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J:\FIT_MARE\FIT-Atka\Atka_Maturity\AM_Maturity_Morgan_2016\"/>
    </mc:Choice>
  </mc:AlternateContent>
  <bookViews>
    <workbookView xWindow="0" yWindow="0" windowWidth="19200" windowHeight="12885"/>
  </bookViews>
  <sheets>
    <sheet name="Morgan_ALL_NEW" sheetId="1" r:id="rId1"/>
  </sheets>
  <definedNames>
    <definedName name="_xlnm._FilterDatabase" localSheetId="0" hidden="1">Morgan_ALL_NEW!$A$1:$BJ$8336</definedName>
    <definedName name="Morgan_ALL_NEW">Morgan_ALL_NEW!$A$1:$BJ$8336</definedName>
  </definedNames>
  <calcPr calcId="152511" concurrentCalc="0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49" i="1"/>
  <c r="I4850" i="1"/>
  <c r="I4851" i="1"/>
  <c r="I4852" i="1"/>
  <c r="I4853" i="1"/>
  <c r="I4854" i="1"/>
  <c r="I4855" i="1"/>
  <c r="I4856" i="1"/>
  <c r="I4857" i="1"/>
  <c r="I4858" i="1"/>
  <c r="I4859" i="1"/>
  <c r="I4860" i="1"/>
  <c r="I4861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882" i="1"/>
  <c r="I4883" i="1"/>
  <c r="I4884" i="1"/>
  <c r="I4885" i="1"/>
  <c r="I4886" i="1"/>
  <c r="I4887" i="1"/>
  <c r="I4888" i="1"/>
  <c r="I4889" i="1"/>
  <c r="I4890" i="1"/>
  <c r="I4891" i="1"/>
  <c r="I4892" i="1"/>
  <c r="I4893" i="1"/>
  <c r="I4894" i="1"/>
  <c r="I4895" i="1"/>
  <c r="I4896" i="1"/>
  <c r="I4897" i="1"/>
  <c r="I4898" i="1"/>
  <c r="I4899" i="1"/>
  <c r="I4900" i="1"/>
  <c r="I4901" i="1"/>
  <c r="I4902" i="1"/>
  <c r="I4903" i="1"/>
  <c r="I4904" i="1"/>
  <c r="I4905" i="1"/>
  <c r="I4906" i="1"/>
  <c r="I4907" i="1"/>
  <c r="I4908" i="1"/>
  <c r="I4909" i="1"/>
  <c r="I4910" i="1"/>
  <c r="I4911" i="1"/>
  <c r="I4912" i="1"/>
  <c r="I4913" i="1"/>
  <c r="I4914" i="1"/>
  <c r="I4915" i="1"/>
  <c r="I4916" i="1"/>
  <c r="I4917" i="1"/>
  <c r="I4918" i="1"/>
  <c r="I4919" i="1"/>
  <c r="I4920" i="1"/>
  <c r="I4921" i="1"/>
  <c r="I4922" i="1"/>
  <c r="I4923" i="1"/>
  <c r="I4924" i="1"/>
  <c r="I4925" i="1"/>
  <c r="I4926" i="1"/>
  <c r="I4927" i="1"/>
  <c r="I4928" i="1"/>
  <c r="I4929" i="1"/>
  <c r="I4930" i="1"/>
  <c r="I4931" i="1"/>
  <c r="I4932" i="1"/>
  <c r="I4933" i="1"/>
  <c r="I4934" i="1"/>
  <c r="I4935" i="1"/>
  <c r="I4936" i="1"/>
  <c r="I4937" i="1"/>
  <c r="I4938" i="1"/>
  <c r="I4939" i="1"/>
  <c r="I4940" i="1"/>
  <c r="I4941" i="1"/>
  <c r="I4942" i="1"/>
  <c r="I4943" i="1"/>
  <c r="I4944" i="1"/>
  <c r="I4945" i="1"/>
  <c r="I4946" i="1"/>
  <c r="I4947" i="1"/>
  <c r="I4948" i="1"/>
  <c r="I4949" i="1"/>
  <c r="I4950" i="1"/>
  <c r="I4951" i="1"/>
  <c r="I4952" i="1"/>
  <c r="I4953" i="1"/>
  <c r="I4954" i="1"/>
  <c r="I4955" i="1"/>
  <c r="I4956" i="1"/>
  <c r="I4957" i="1"/>
  <c r="I4958" i="1"/>
  <c r="I4959" i="1"/>
  <c r="I4960" i="1"/>
  <c r="I4961" i="1"/>
  <c r="I4962" i="1"/>
  <c r="I4963" i="1"/>
  <c r="I4964" i="1"/>
  <c r="I4965" i="1"/>
  <c r="I4966" i="1"/>
  <c r="I4967" i="1"/>
  <c r="I4968" i="1"/>
  <c r="I4969" i="1"/>
  <c r="I4970" i="1"/>
  <c r="I4971" i="1"/>
  <c r="I4972" i="1"/>
  <c r="I4973" i="1"/>
  <c r="I4974" i="1"/>
  <c r="I4975" i="1"/>
  <c r="I4976" i="1"/>
  <c r="I4977" i="1"/>
  <c r="I4978" i="1"/>
  <c r="I4979" i="1"/>
  <c r="I4980" i="1"/>
  <c r="I4981" i="1"/>
  <c r="I4982" i="1"/>
  <c r="I4983" i="1"/>
  <c r="I4984" i="1"/>
  <c r="I4985" i="1"/>
  <c r="I4986" i="1"/>
  <c r="I4987" i="1"/>
  <c r="I4988" i="1"/>
  <c r="I4989" i="1"/>
  <c r="I4990" i="1"/>
  <c r="I4991" i="1"/>
  <c r="I4992" i="1"/>
  <c r="I4993" i="1"/>
  <c r="I4994" i="1"/>
  <c r="I4995" i="1"/>
  <c r="I4996" i="1"/>
  <c r="I4997" i="1"/>
  <c r="I4998" i="1"/>
  <c r="I4999" i="1"/>
  <c r="I5000" i="1"/>
  <c r="I5001" i="1"/>
  <c r="I5002" i="1"/>
  <c r="I5003" i="1"/>
  <c r="I5004" i="1"/>
  <c r="I5005" i="1"/>
  <c r="I5006" i="1"/>
  <c r="I5007" i="1"/>
  <c r="I5008" i="1"/>
  <c r="I5009" i="1"/>
  <c r="I5010" i="1"/>
  <c r="I5011" i="1"/>
  <c r="I5012" i="1"/>
  <c r="I5013" i="1"/>
  <c r="I5014" i="1"/>
  <c r="I5015" i="1"/>
  <c r="I5016" i="1"/>
  <c r="I5017" i="1"/>
  <c r="I5018" i="1"/>
  <c r="I5019" i="1"/>
  <c r="I5020" i="1"/>
  <c r="I5021" i="1"/>
  <c r="I5022" i="1"/>
  <c r="I5023" i="1"/>
  <c r="I5024" i="1"/>
  <c r="I5025" i="1"/>
  <c r="I5026" i="1"/>
  <c r="I5027" i="1"/>
  <c r="I5028" i="1"/>
  <c r="I5029" i="1"/>
  <c r="I5030" i="1"/>
  <c r="I5031" i="1"/>
  <c r="I5032" i="1"/>
  <c r="I5033" i="1"/>
  <c r="I5034" i="1"/>
  <c r="I5035" i="1"/>
  <c r="I5036" i="1"/>
  <c r="I5037" i="1"/>
  <c r="I5038" i="1"/>
  <c r="I5039" i="1"/>
  <c r="I5040" i="1"/>
  <c r="I5041" i="1"/>
  <c r="I5042" i="1"/>
  <c r="I5043" i="1"/>
  <c r="I5044" i="1"/>
  <c r="I5045" i="1"/>
  <c r="I5046" i="1"/>
  <c r="I5047" i="1"/>
  <c r="I5048" i="1"/>
  <c r="I5049" i="1"/>
  <c r="I5050" i="1"/>
  <c r="I5051" i="1"/>
  <c r="I5052" i="1"/>
  <c r="I5053" i="1"/>
  <c r="I5054" i="1"/>
  <c r="I5055" i="1"/>
  <c r="I5056" i="1"/>
  <c r="I5057" i="1"/>
  <c r="I5058" i="1"/>
  <c r="I5059" i="1"/>
  <c r="I5060" i="1"/>
  <c r="I5061" i="1"/>
  <c r="I5062" i="1"/>
  <c r="I5063" i="1"/>
  <c r="I5064" i="1"/>
  <c r="I5065" i="1"/>
  <c r="I5066" i="1"/>
  <c r="I5067" i="1"/>
  <c r="I5068" i="1"/>
  <c r="I5069" i="1"/>
  <c r="I5070" i="1"/>
  <c r="I5071" i="1"/>
  <c r="I5072" i="1"/>
  <c r="I5073" i="1"/>
  <c r="I5074" i="1"/>
  <c r="I5075" i="1"/>
  <c r="I5076" i="1"/>
  <c r="I5077" i="1"/>
  <c r="I5078" i="1"/>
  <c r="I5079" i="1"/>
  <c r="I5080" i="1"/>
  <c r="I5081" i="1"/>
  <c r="I5082" i="1"/>
  <c r="I5083" i="1"/>
  <c r="I5084" i="1"/>
  <c r="I5085" i="1"/>
  <c r="I5086" i="1"/>
  <c r="I5087" i="1"/>
  <c r="I5088" i="1"/>
  <c r="I5089" i="1"/>
  <c r="I5090" i="1"/>
  <c r="I5091" i="1"/>
  <c r="I5092" i="1"/>
  <c r="I5093" i="1"/>
  <c r="I5094" i="1"/>
  <c r="I5095" i="1"/>
  <c r="I5096" i="1"/>
  <c r="I5097" i="1"/>
  <c r="I5098" i="1"/>
  <c r="I5099" i="1"/>
  <c r="I5100" i="1"/>
  <c r="I5101" i="1"/>
  <c r="I5102" i="1"/>
  <c r="I5103" i="1"/>
  <c r="I5104" i="1"/>
  <c r="I5105" i="1"/>
  <c r="I5106" i="1"/>
  <c r="I5107" i="1"/>
  <c r="I5108" i="1"/>
  <c r="I5109" i="1"/>
  <c r="I5110" i="1"/>
  <c r="I5111" i="1"/>
  <c r="I5112" i="1"/>
  <c r="I5113" i="1"/>
  <c r="I5114" i="1"/>
  <c r="I5115" i="1"/>
  <c r="I5116" i="1"/>
  <c r="I5117" i="1"/>
  <c r="I5118" i="1"/>
  <c r="I5119" i="1"/>
  <c r="I5120" i="1"/>
  <c r="I5121" i="1"/>
  <c r="I5122" i="1"/>
  <c r="I5123" i="1"/>
  <c r="I5124" i="1"/>
  <c r="I5125" i="1"/>
  <c r="I5126" i="1"/>
  <c r="I5127" i="1"/>
  <c r="I5128" i="1"/>
  <c r="I5129" i="1"/>
  <c r="I5130" i="1"/>
  <c r="I5131" i="1"/>
  <c r="I5132" i="1"/>
  <c r="I5133" i="1"/>
  <c r="I5134" i="1"/>
  <c r="I5135" i="1"/>
  <c r="I5136" i="1"/>
  <c r="I5137" i="1"/>
  <c r="I5138" i="1"/>
  <c r="I5139" i="1"/>
  <c r="I5140" i="1"/>
  <c r="I5141" i="1"/>
  <c r="I5142" i="1"/>
  <c r="I5143" i="1"/>
  <c r="I5144" i="1"/>
  <c r="I5145" i="1"/>
  <c r="I5146" i="1"/>
  <c r="I5147" i="1"/>
  <c r="I5148" i="1"/>
  <c r="I5149" i="1"/>
  <c r="I5150" i="1"/>
  <c r="I5151" i="1"/>
  <c r="I5152" i="1"/>
  <c r="I5153" i="1"/>
  <c r="I5154" i="1"/>
  <c r="I5155" i="1"/>
  <c r="I5156" i="1"/>
  <c r="I5157" i="1"/>
  <c r="I5158" i="1"/>
  <c r="I5159" i="1"/>
  <c r="I5160" i="1"/>
  <c r="I5161" i="1"/>
  <c r="I5162" i="1"/>
  <c r="I5163" i="1"/>
  <c r="I5164" i="1"/>
  <c r="I5165" i="1"/>
  <c r="I5166" i="1"/>
  <c r="I5167" i="1"/>
  <c r="I5168" i="1"/>
  <c r="I5169" i="1"/>
  <c r="I5170" i="1"/>
  <c r="I5171" i="1"/>
  <c r="I5172" i="1"/>
  <c r="I5173" i="1"/>
  <c r="I5174" i="1"/>
  <c r="I5175" i="1"/>
  <c r="I5176" i="1"/>
  <c r="I5177" i="1"/>
  <c r="I5178" i="1"/>
  <c r="I5179" i="1"/>
  <c r="I5180" i="1"/>
  <c r="I5181" i="1"/>
  <c r="I5182" i="1"/>
  <c r="I5183" i="1"/>
  <c r="I5184" i="1"/>
  <c r="I5185" i="1"/>
  <c r="I5186" i="1"/>
  <c r="I5187" i="1"/>
  <c r="I5188" i="1"/>
  <c r="I5189" i="1"/>
  <c r="I5190" i="1"/>
  <c r="I5191" i="1"/>
  <c r="I5192" i="1"/>
  <c r="I5193" i="1"/>
  <c r="I5194" i="1"/>
  <c r="I5195" i="1"/>
  <c r="I5196" i="1"/>
  <c r="I5197" i="1"/>
  <c r="I5198" i="1"/>
  <c r="I5199" i="1"/>
  <c r="I5200" i="1"/>
  <c r="I5201" i="1"/>
  <c r="I5202" i="1"/>
  <c r="I5203" i="1"/>
  <c r="I5204" i="1"/>
  <c r="I5205" i="1"/>
  <c r="I5206" i="1"/>
  <c r="I5207" i="1"/>
  <c r="I5208" i="1"/>
  <c r="I5209" i="1"/>
  <c r="I5210" i="1"/>
  <c r="I5211" i="1"/>
  <c r="I5212" i="1"/>
  <c r="I5213" i="1"/>
  <c r="I5214" i="1"/>
  <c r="I5215" i="1"/>
  <c r="I5216" i="1"/>
  <c r="I5217" i="1"/>
  <c r="I5218" i="1"/>
  <c r="I5219" i="1"/>
  <c r="I5220" i="1"/>
  <c r="I5221" i="1"/>
  <c r="I5222" i="1"/>
  <c r="I5223" i="1"/>
  <c r="I5224" i="1"/>
  <c r="I5225" i="1"/>
  <c r="I5226" i="1"/>
  <c r="I5227" i="1"/>
  <c r="I5228" i="1"/>
  <c r="I5229" i="1"/>
  <c r="I5230" i="1"/>
  <c r="I5231" i="1"/>
  <c r="I5232" i="1"/>
  <c r="I5233" i="1"/>
  <c r="I5234" i="1"/>
  <c r="I5235" i="1"/>
  <c r="I5236" i="1"/>
  <c r="I5237" i="1"/>
  <c r="I5238" i="1"/>
  <c r="I5239" i="1"/>
  <c r="I5240" i="1"/>
  <c r="I5241" i="1"/>
  <c r="I5242" i="1"/>
  <c r="I5243" i="1"/>
  <c r="I5244" i="1"/>
  <c r="I5245" i="1"/>
  <c r="I5246" i="1"/>
  <c r="I5247" i="1"/>
  <c r="I5248" i="1"/>
  <c r="I5249" i="1"/>
  <c r="I5250" i="1"/>
  <c r="I5251" i="1"/>
  <c r="I5252" i="1"/>
  <c r="I5253" i="1"/>
  <c r="I5254" i="1"/>
  <c r="I5255" i="1"/>
  <c r="I5256" i="1"/>
  <c r="I5257" i="1"/>
  <c r="I5258" i="1"/>
  <c r="I5259" i="1"/>
  <c r="I5260" i="1"/>
  <c r="I5261" i="1"/>
  <c r="I5262" i="1"/>
  <c r="I5263" i="1"/>
  <c r="I5264" i="1"/>
  <c r="I5265" i="1"/>
  <c r="I5266" i="1"/>
  <c r="I5267" i="1"/>
  <c r="I5268" i="1"/>
  <c r="I5269" i="1"/>
  <c r="I5270" i="1"/>
  <c r="I5271" i="1"/>
  <c r="I5272" i="1"/>
  <c r="I5273" i="1"/>
  <c r="I5274" i="1"/>
  <c r="I5275" i="1"/>
  <c r="I5276" i="1"/>
  <c r="I5277" i="1"/>
  <c r="I5278" i="1"/>
  <c r="I5279" i="1"/>
  <c r="I5280" i="1"/>
  <c r="I5281" i="1"/>
  <c r="I5282" i="1"/>
  <c r="I5283" i="1"/>
  <c r="I5284" i="1"/>
  <c r="I5285" i="1"/>
  <c r="I5286" i="1"/>
  <c r="I5287" i="1"/>
  <c r="I5288" i="1"/>
  <c r="I5289" i="1"/>
  <c r="I5290" i="1"/>
  <c r="I5291" i="1"/>
  <c r="I5292" i="1"/>
  <c r="I5293" i="1"/>
  <c r="I5294" i="1"/>
  <c r="I5295" i="1"/>
  <c r="I5296" i="1"/>
  <c r="I5297" i="1"/>
  <c r="I5298" i="1"/>
  <c r="I5299" i="1"/>
  <c r="I5300" i="1"/>
  <c r="I5301" i="1"/>
  <c r="I5302" i="1"/>
  <c r="I5303" i="1"/>
  <c r="I5304" i="1"/>
  <c r="I5305" i="1"/>
  <c r="I5306" i="1"/>
  <c r="I5307" i="1"/>
  <c r="I5308" i="1"/>
  <c r="I5309" i="1"/>
  <c r="I5310" i="1"/>
  <c r="I5311" i="1"/>
  <c r="I5312" i="1"/>
  <c r="I5313" i="1"/>
  <c r="I5314" i="1"/>
  <c r="I5315" i="1"/>
  <c r="I5316" i="1"/>
  <c r="I5317" i="1"/>
  <c r="I5318" i="1"/>
  <c r="I5319" i="1"/>
  <c r="I5320" i="1"/>
  <c r="I5321" i="1"/>
  <c r="I5322" i="1"/>
  <c r="I5323" i="1"/>
  <c r="I5324" i="1"/>
  <c r="I5325" i="1"/>
  <c r="I5326" i="1"/>
  <c r="I5327" i="1"/>
  <c r="I5328" i="1"/>
  <c r="I5329" i="1"/>
  <c r="I5330" i="1"/>
  <c r="I5331" i="1"/>
  <c r="I5332" i="1"/>
  <c r="I5333" i="1"/>
  <c r="I5334" i="1"/>
  <c r="I5335" i="1"/>
  <c r="I5336" i="1"/>
  <c r="I5337" i="1"/>
  <c r="I5338" i="1"/>
  <c r="I5339" i="1"/>
  <c r="I5340" i="1"/>
  <c r="I5341" i="1"/>
  <c r="I5342" i="1"/>
  <c r="I5343" i="1"/>
  <c r="I5344" i="1"/>
  <c r="I5345" i="1"/>
  <c r="I5346" i="1"/>
  <c r="I5347" i="1"/>
  <c r="I5348" i="1"/>
  <c r="I5349" i="1"/>
  <c r="I5350" i="1"/>
  <c r="I5351" i="1"/>
  <c r="I5352" i="1"/>
  <c r="I5353" i="1"/>
  <c r="I5354" i="1"/>
  <c r="I5355" i="1"/>
  <c r="I5356" i="1"/>
  <c r="I5357" i="1"/>
  <c r="I5358" i="1"/>
  <c r="I5359" i="1"/>
  <c r="I5360" i="1"/>
  <c r="I5361" i="1"/>
  <c r="I5362" i="1"/>
  <c r="I5363" i="1"/>
  <c r="I5364" i="1"/>
  <c r="I5365" i="1"/>
  <c r="I5366" i="1"/>
  <c r="I5367" i="1"/>
  <c r="I5368" i="1"/>
  <c r="I5369" i="1"/>
  <c r="I5370" i="1"/>
  <c r="I5371" i="1"/>
  <c r="I5372" i="1"/>
  <c r="I5373" i="1"/>
  <c r="I5374" i="1"/>
  <c r="I5375" i="1"/>
  <c r="I5376" i="1"/>
  <c r="I5377" i="1"/>
  <c r="I5378" i="1"/>
  <c r="I5379" i="1"/>
  <c r="I5380" i="1"/>
  <c r="I5381" i="1"/>
  <c r="I5382" i="1"/>
  <c r="I5383" i="1"/>
  <c r="I5384" i="1"/>
  <c r="I5385" i="1"/>
  <c r="I5386" i="1"/>
  <c r="I5387" i="1"/>
  <c r="I5388" i="1"/>
  <c r="I5389" i="1"/>
  <c r="I5390" i="1"/>
  <c r="I5391" i="1"/>
  <c r="I5392" i="1"/>
  <c r="I5393" i="1"/>
  <c r="I5394" i="1"/>
  <c r="I5395" i="1"/>
  <c r="I5396" i="1"/>
  <c r="I5397" i="1"/>
  <c r="I5398" i="1"/>
  <c r="I5399" i="1"/>
  <c r="I5400" i="1"/>
  <c r="I5401" i="1"/>
  <c r="I5402" i="1"/>
  <c r="I5403" i="1"/>
  <c r="I5404" i="1"/>
  <c r="I5405" i="1"/>
  <c r="I5406" i="1"/>
  <c r="I5407" i="1"/>
  <c r="I5408" i="1"/>
  <c r="I5409" i="1"/>
  <c r="I5410" i="1"/>
  <c r="I5411" i="1"/>
  <c r="I5412" i="1"/>
  <c r="I5413" i="1"/>
  <c r="I5414" i="1"/>
  <c r="I5415" i="1"/>
  <c r="I5416" i="1"/>
  <c r="I5417" i="1"/>
  <c r="I5418" i="1"/>
  <c r="I5419" i="1"/>
  <c r="I5420" i="1"/>
  <c r="I5421" i="1"/>
  <c r="I5422" i="1"/>
  <c r="I5423" i="1"/>
  <c r="I5424" i="1"/>
  <c r="I5425" i="1"/>
  <c r="I5426" i="1"/>
  <c r="I5427" i="1"/>
  <c r="I5428" i="1"/>
  <c r="I5429" i="1"/>
  <c r="I5430" i="1"/>
  <c r="I5431" i="1"/>
  <c r="I5432" i="1"/>
  <c r="I5433" i="1"/>
  <c r="I5434" i="1"/>
  <c r="I5435" i="1"/>
  <c r="I5436" i="1"/>
  <c r="I5437" i="1"/>
  <c r="I5438" i="1"/>
  <c r="I5439" i="1"/>
  <c r="I5440" i="1"/>
  <c r="I5441" i="1"/>
  <c r="I5442" i="1"/>
  <c r="I5443" i="1"/>
  <c r="I5444" i="1"/>
  <c r="I5445" i="1"/>
  <c r="I5446" i="1"/>
  <c r="I5447" i="1"/>
  <c r="I5448" i="1"/>
  <c r="I5449" i="1"/>
  <c r="I5450" i="1"/>
  <c r="I5451" i="1"/>
  <c r="I5452" i="1"/>
  <c r="I5453" i="1"/>
  <c r="I5454" i="1"/>
  <c r="I5455" i="1"/>
  <c r="I5456" i="1"/>
  <c r="I5457" i="1"/>
  <c r="I5458" i="1"/>
  <c r="I5459" i="1"/>
  <c r="I5460" i="1"/>
  <c r="I5461" i="1"/>
  <c r="I5462" i="1"/>
  <c r="I5463" i="1"/>
  <c r="I5464" i="1"/>
  <c r="I5465" i="1"/>
  <c r="I5466" i="1"/>
  <c r="I5467" i="1"/>
  <c r="I5468" i="1"/>
  <c r="I5469" i="1"/>
  <c r="I5470" i="1"/>
  <c r="I5471" i="1"/>
  <c r="I5472" i="1"/>
  <c r="I5473" i="1"/>
  <c r="I5474" i="1"/>
  <c r="I5475" i="1"/>
  <c r="I5476" i="1"/>
  <c r="I5477" i="1"/>
  <c r="I5478" i="1"/>
  <c r="I5479" i="1"/>
  <c r="I5480" i="1"/>
  <c r="I5481" i="1"/>
  <c r="I5482" i="1"/>
  <c r="I5483" i="1"/>
  <c r="I5484" i="1"/>
  <c r="I5485" i="1"/>
  <c r="I5486" i="1"/>
  <c r="I5487" i="1"/>
  <c r="I5488" i="1"/>
  <c r="I5489" i="1"/>
  <c r="I5490" i="1"/>
  <c r="I5491" i="1"/>
  <c r="I5492" i="1"/>
  <c r="I5493" i="1"/>
  <c r="I5494" i="1"/>
  <c r="I5495" i="1"/>
  <c r="I5496" i="1"/>
  <c r="I5497" i="1"/>
  <c r="I5498" i="1"/>
  <c r="I5499" i="1"/>
  <c r="I5500" i="1"/>
  <c r="I5501" i="1"/>
  <c r="I5502" i="1"/>
  <c r="I5503" i="1"/>
  <c r="I5504" i="1"/>
  <c r="I5505" i="1"/>
  <c r="I5506" i="1"/>
  <c r="I5507" i="1"/>
  <c r="I5508" i="1"/>
  <c r="I5509" i="1"/>
  <c r="I5510" i="1"/>
  <c r="I5511" i="1"/>
  <c r="I5512" i="1"/>
  <c r="I5513" i="1"/>
  <c r="I5514" i="1"/>
  <c r="I5515" i="1"/>
  <c r="I5516" i="1"/>
  <c r="I5517" i="1"/>
  <c r="I5518" i="1"/>
  <c r="I5519" i="1"/>
  <c r="I5520" i="1"/>
  <c r="I5521" i="1"/>
  <c r="I5522" i="1"/>
  <c r="I5523" i="1"/>
  <c r="I5524" i="1"/>
  <c r="I5525" i="1"/>
  <c r="I5526" i="1"/>
  <c r="I5527" i="1"/>
  <c r="I5528" i="1"/>
  <c r="I5529" i="1"/>
  <c r="I5530" i="1"/>
  <c r="I5531" i="1"/>
  <c r="I5532" i="1"/>
  <c r="I5533" i="1"/>
  <c r="I5534" i="1"/>
  <c r="I5535" i="1"/>
  <c r="I5536" i="1"/>
  <c r="I5537" i="1"/>
  <c r="I5538" i="1"/>
  <c r="I5539" i="1"/>
  <c r="I5540" i="1"/>
  <c r="I5541" i="1"/>
  <c r="I5542" i="1"/>
  <c r="I5543" i="1"/>
  <c r="I5544" i="1"/>
  <c r="I5545" i="1"/>
  <c r="I5546" i="1"/>
  <c r="I5547" i="1"/>
  <c r="I5548" i="1"/>
  <c r="I5549" i="1"/>
  <c r="I5550" i="1"/>
  <c r="I5551" i="1"/>
  <c r="I5552" i="1"/>
  <c r="I5553" i="1"/>
  <c r="I5554" i="1"/>
  <c r="I5555" i="1"/>
  <c r="I5556" i="1"/>
  <c r="I5557" i="1"/>
  <c r="I5558" i="1"/>
  <c r="I5559" i="1"/>
  <c r="I5560" i="1"/>
  <c r="I5561" i="1"/>
  <c r="I5562" i="1"/>
  <c r="I5563" i="1"/>
  <c r="I5564" i="1"/>
  <c r="I5565" i="1"/>
  <c r="I5566" i="1"/>
  <c r="I5567" i="1"/>
  <c r="I5568" i="1"/>
  <c r="I5569" i="1"/>
  <c r="I5570" i="1"/>
  <c r="I5571" i="1"/>
  <c r="I5572" i="1"/>
  <c r="I5573" i="1"/>
  <c r="I5574" i="1"/>
  <c r="I5575" i="1"/>
  <c r="I5576" i="1"/>
  <c r="I5577" i="1"/>
  <c r="I5578" i="1"/>
  <c r="I5579" i="1"/>
  <c r="I5580" i="1"/>
  <c r="I5581" i="1"/>
  <c r="I5582" i="1"/>
  <c r="I5583" i="1"/>
  <c r="I5584" i="1"/>
  <c r="I5585" i="1"/>
  <c r="I5586" i="1"/>
  <c r="I5587" i="1"/>
  <c r="I5588" i="1"/>
  <c r="I5589" i="1"/>
  <c r="I5590" i="1"/>
  <c r="I5591" i="1"/>
  <c r="I5592" i="1"/>
  <c r="I5593" i="1"/>
  <c r="I5594" i="1"/>
  <c r="I5595" i="1"/>
  <c r="I5596" i="1"/>
  <c r="I5597" i="1"/>
  <c r="I5598" i="1"/>
  <c r="I5599" i="1"/>
  <c r="I5600" i="1"/>
  <c r="I5601" i="1"/>
  <c r="I5602" i="1"/>
  <c r="I5603" i="1"/>
  <c r="I5604" i="1"/>
  <c r="I5605" i="1"/>
  <c r="I5606" i="1"/>
  <c r="I5607" i="1"/>
  <c r="I5608" i="1"/>
  <c r="I5609" i="1"/>
  <c r="I5610" i="1"/>
  <c r="I5611" i="1"/>
  <c r="I5612" i="1"/>
  <c r="I5613" i="1"/>
  <c r="I5614" i="1"/>
  <c r="I5615" i="1"/>
  <c r="I5616" i="1"/>
  <c r="I5617" i="1"/>
  <c r="I5618" i="1"/>
  <c r="I5619" i="1"/>
  <c r="I5620" i="1"/>
  <c r="I5621" i="1"/>
  <c r="I5622" i="1"/>
  <c r="I5623" i="1"/>
  <c r="I5624" i="1"/>
  <c r="I5625" i="1"/>
  <c r="I5626" i="1"/>
  <c r="I5627" i="1"/>
  <c r="I5628" i="1"/>
  <c r="I5629" i="1"/>
  <c r="I5630" i="1"/>
  <c r="I5631" i="1"/>
  <c r="I5632" i="1"/>
  <c r="I5633" i="1"/>
  <c r="I5634" i="1"/>
  <c r="I5635" i="1"/>
  <c r="I5636" i="1"/>
  <c r="I5637" i="1"/>
  <c r="I5638" i="1"/>
  <c r="I5639" i="1"/>
  <c r="I5640" i="1"/>
  <c r="I5641" i="1"/>
  <c r="I5642" i="1"/>
  <c r="I5643" i="1"/>
  <c r="I5644" i="1"/>
  <c r="I5645" i="1"/>
  <c r="I5646" i="1"/>
  <c r="I5647" i="1"/>
  <c r="I5648" i="1"/>
  <c r="I5649" i="1"/>
  <c r="I5650" i="1"/>
  <c r="I5651" i="1"/>
  <c r="I5652" i="1"/>
  <c r="I5653" i="1"/>
  <c r="I5654" i="1"/>
  <c r="I5655" i="1"/>
  <c r="I5656" i="1"/>
  <c r="I5657" i="1"/>
  <c r="I5658" i="1"/>
  <c r="I5659" i="1"/>
  <c r="I5660" i="1"/>
  <c r="I5661" i="1"/>
  <c r="I5662" i="1"/>
  <c r="I5663" i="1"/>
  <c r="I5664" i="1"/>
  <c r="I5665" i="1"/>
  <c r="I5666" i="1"/>
  <c r="I5667" i="1"/>
  <c r="I5668" i="1"/>
  <c r="I5669" i="1"/>
  <c r="I5670" i="1"/>
  <c r="I5671" i="1"/>
  <c r="I5672" i="1"/>
  <c r="I5673" i="1"/>
  <c r="I5674" i="1"/>
  <c r="I5675" i="1"/>
  <c r="I5676" i="1"/>
  <c r="I5677" i="1"/>
  <c r="I5678" i="1"/>
  <c r="I5679" i="1"/>
  <c r="I5680" i="1"/>
  <c r="I5681" i="1"/>
  <c r="I5682" i="1"/>
  <c r="I5683" i="1"/>
  <c r="I5684" i="1"/>
  <c r="I5685" i="1"/>
  <c r="I5686" i="1"/>
  <c r="I5687" i="1"/>
  <c r="I5688" i="1"/>
  <c r="I5689" i="1"/>
  <c r="I5690" i="1"/>
  <c r="I5691" i="1"/>
  <c r="I5692" i="1"/>
  <c r="I5693" i="1"/>
  <c r="I5694" i="1"/>
  <c r="I5695" i="1"/>
  <c r="I5696" i="1"/>
  <c r="I5697" i="1"/>
  <c r="I5698" i="1"/>
  <c r="I5699" i="1"/>
  <c r="I5700" i="1"/>
  <c r="I5701" i="1"/>
  <c r="I5702" i="1"/>
  <c r="I5703" i="1"/>
  <c r="I5704" i="1"/>
  <c r="I5705" i="1"/>
  <c r="I5706" i="1"/>
  <c r="I5707" i="1"/>
  <c r="I5708" i="1"/>
  <c r="I5709" i="1"/>
  <c r="I5710" i="1"/>
  <c r="I5711" i="1"/>
  <c r="I5712" i="1"/>
  <c r="I5713" i="1"/>
  <c r="I5714" i="1"/>
  <c r="I5715" i="1"/>
  <c r="I5716" i="1"/>
  <c r="I5717" i="1"/>
  <c r="I5718" i="1"/>
  <c r="I5719" i="1"/>
  <c r="I5720" i="1"/>
  <c r="I5721" i="1"/>
  <c r="I5722" i="1"/>
  <c r="I5723" i="1"/>
  <c r="I5724" i="1"/>
  <c r="I5725" i="1"/>
  <c r="I5726" i="1"/>
  <c r="I5727" i="1"/>
  <c r="I5728" i="1"/>
  <c r="I5729" i="1"/>
  <c r="I5730" i="1"/>
  <c r="I5731" i="1"/>
  <c r="I5732" i="1"/>
  <c r="I5733" i="1"/>
  <c r="I5734" i="1"/>
  <c r="I5735" i="1"/>
  <c r="I5736" i="1"/>
  <c r="I5737" i="1"/>
  <c r="I5738" i="1"/>
  <c r="I5739" i="1"/>
  <c r="I5740" i="1"/>
  <c r="I5741" i="1"/>
  <c r="I5742" i="1"/>
  <c r="I5743" i="1"/>
  <c r="I5744" i="1"/>
  <c r="I5745" i="1"/>
  <c r="I5746" i="1"/>
  <c r="I5747" i="1"/>
  <c r="I5748" i="1"/>
  <c r="I5749" i="1"/>
  <c r="I5750" i="1"/>
  <c r="I5751" i="1"/>
  <c r="I5752" i="1"/>
  <c r="I5753" i="1"/>
  <c r="I5754" i="1"/>
  <c r="I5755" i="1"/>
  <c r="I5756" i="1"/>
  <c r="I5757" i="1"/>
  <c r="I5758" i="1"/>
  <c r="I5759" i="1"/>
  <c r="I5760" i="1"/>
  <c r="I5761" i="1"/>
  <c r="I5762" i="1"/>
  <c r="I5763" i="1"/>
  <c r="I5764" i="1"/>
  <c r="I5765" i="1"/>
  <c r="I5766" i="1"/>
  <c r="I5767" i="1"/>
  <c r="I5768" i="1"/>
  <c r="I5769" i="1"/>
  <c r="I5770" i="1"/>
  <c r="I5771" i="1"/>
  <c r="I5772" i="1"/>
  <c r="I5773" i="1"/>
  <c r="I5774" i="1"/>
  <c r="I5775" i="1"/>
  <c r="I5776" i="1"/>
  <c r="I5777" i="1"/>
  <c r="I5778" i="1"/>
  <c r="I5779" i="1"/>
  <c r="I5780" i="1"/>
  <c r="I5781" i="1"/>
  <c r="I5782" i="1"/>
  <c r="I5783" i="1"/>
  <c r="I5784" i="1"/>
  <c r="I5785" i="1"/>
  <c r="I5786" i="1"/>
  <c r="I5787" i="1"/>
  <c r="I5788" i="1"/>
  <c r="I5789" i="1"/>
  <c r="I5790" i="1"/>
  <c r="I5791" i="1"/>
  <c r="I5792" i="1"/>
  <c r="I5793" i="1"/>
  <c r="I5794" i="1"/>
  <c r="I5795" i="1"/>
  <c r="I5796" i="1"/>
  <c r="I5797" i="1"/>
  <c r="I5798" i="1"/>
  <c r="I5799" i="1"/>
  <c r="I5800" i="1"/>
  <c r="I5801" i="1"/>
  <c r="I5802" i="1"/>
  <c r="I5803" i="1"/>
  <c r="I5804" i="1"/>
  <c r="I5805" i="1"/>
  <c r="I5806" i="1"/>
  <c r="I5807" i="1"/>
  <c r="I5808" i="1"/>
  <c r="I5809" i="1"/>
  <c r="I5810" i="1"/>
  <c r="I5811" i="1"/>
  <c r="I5812" i="1"/>
  <c r="I5813" i="1"/>
  <c r="I5814" i="1"/>
  <c r="I5815" i="1"/>
  <c r="I5816" i="1"/>
  <c r="I5817" i="1"/>
  <c r="I5818" i="1"/>
  <c r="I5819" i="1"/>
  <c r="I5820" i="1"/>
  <c r="I5821" i="1"/>
  <c r="I5822" i="1"/>
  <c r="I5823" i="1"/>
  <c r="I5824" i="1"/>
  <c r="I5825" i="1"/>
  <c r="I5826" i="1"/>
  <c r="I5827" i="1"/>
  <c r="I5828" i="1"/>
  <c r="I5829" i="1"/>
  <c r="I5830" i="1"/>
  <c r="I5831" i="1"/>
  <c r="I5832" i="1"/>
  <c r="I5833" i="1"/>
  <c r="I5834" i="1"/>
  <c r="I5835" i="1"/>
  <c r="I5836" i="1"/>
  <c r="I5837" i="1"/>
  <c r="I5838" i="1"/>
  <c r="I5839" i="1"/>
  <c r="I5840" i="1"/>
  <c r="I5841" i="1"/>
  <c r="I5842" i="1"/>
  <c r="I5843" i="1"/>
  <c r="I5844" i="1"/>
  <c r="I5845" i="1"/>
  <c r="I5846" i="1"/>
  <c r="I5847" i="1"/>
  <c r="I5848" i="1"/>
  <c r="I5849" i="1"/>
  <c r="I5850" i="1"/>
  <c r="I5851" i="1"/>
  <c r="I5852" i="1"/>
  <c r="I5853" i="1"/>
  <c r="I5854" i="1"/>
  <c r="I5855" i="1"/>
  <c r="I5856" i="1"/>
  <c r="I5857" i="1"/>
  <c r="I5858" i="1"/>
  <c r="I5859" i="1"/>
  <c r="I5860" i="1"/>
  <c r="I5861" i="1"/>
  <c r="I5862" i="1"/>
  <c r="I5863" i="1"/>
  <c r="I5864" i="1"/>
  <c r="I5865" i="1"/>
  <c r="I5866" i="1"/>
  <c r="I5867" i="1"/>
  <c r="I5868" i="1"/>
  <c r="I5869" i="1"/>
  <c r="I5870" i="1"/>
  <c r="I5871" i="1"/>
  <c r="I5872" i="1"/>
  <c r="I5873" i="1"/>
  <c r="I5874" i="1"/>
  <c r="I5875" i="1"/>
  <c r="I5876" i="1"/>
  <c r="I5877" i="1"/>
  <c r="I5878" i="1"/>
  <c r="I5879" i="1"/>
  <c r="I5880" i="1"/>
  <c r="I5881" i="1"/>
  <c r="I5882" i="1"/>
  <c r="I5883" i="1"/>
  <c r="I5884" i="1"/>
  <c r="I5885" i="1"/>
  <c r="I5886" i="1"/>
  <c r="I5887" i="1"/>
  <c r="I5888" i="1"/>
  <c r="I5889" i="1"/>
  <c r="I5890" i="1"/>
  <c r="I5891" i="1"/>
  <c r="I5892" i="1"/>
  <c r="I5893" i="1"/>
  <c r="I5894" i="1"/>
  <c r="I5895" i="1"/>
  <c r="I5896" i="1"/>
  <c r="I5897" i="1"/>
  <c r="I5898" i="1"/>
  <c r="I5899" i="1"/>
  <c r="I5900" i="1"/>
  <c r="I5901" i="1"/>
  <c r="I5902" i="1"/>
  <c r="I5903" i="1"/>
  <c r="I5904" i="1"/>
  <c r="I5905" i="1"/>
  <c r="I5906" i="1"/>
  <c r="I5907" i="1"/>
  <c r="I5908" i="1"/>
  <c r="I5909" i="1"/>
  <c r="I5910" i="1"/>
  <c r="I5911" i="1"/>
  <c r="I5912" i="1"/>
  <c r="I5913" i="1"/>
  <c r="I5914" i="1"/>
  <c r="I5915" i="1"/>
  <c r="I5916" i="1"/>
  <c r="I5917" i="1"/>
  <c r="I5918" i="1"/>
  <c r="I5919" i="1"/>
  <c r="I5920" i="1"/>
  <c r="I5921" i="1"/>
  <c r="I5922" i="1"/>
  <c r="I5923" i="1"/>
  <c r="I5924" i="1"/>
  <c r="I5925" i="1"/>
  <c r="I5926" i="1"/>
  <c r="I5927" i="1"/>
  <c r="I5928" i="1"/>
  <c r="I5929" i="1"/>
  <c r="I5930" i="1"/>
  <c r="I5931" i="1"/>
  <c r="I5932" i="1"/>
  <c r="I5933" i="1"/>
  <c r="I5934" i="1"/>
  <c r="I5935" i="1"/>
  <c r="I5936" i="1"/>
  <c r="I5937" i="1"/>
  <c r="I5938" i="1"/>
  <c r="I5939" i="1"/>
  <c r="I5940" i="1"/>
  <c r="I5941" i="1"/>
  <c r="I5942" i="1"/>
  <c r="I5943" i="1"/>
  <c r="I5944" i="1"/>
  <c r="I5945" i="1"/>
  <c r="I5946" i="1"/>
  <c r="I5947" i="1"/>
  <c r="I5948" i="1"/>
  <c r="I5949" i="1"/>
  <c r="I5950" i="1"/>
  <c r="I5951" i="1"/>
  <c r="I5952" i="1"/>
  <c r="I5953" i="1"/>
  <c r="I5954" i="1"/>
  <c r="I5955" i="1"/>
  <c r="I5956" i="1"/>
  <c r="I5957" i="1"/>
  <c r="I5958" i="1"/>
  <c r="I5959" i="1"/>
  <c r="I5960" i="1"/>
  <c r="I5961" i="1"/>
  <c r="I5962" i="1"/>
  <c r="I5963" i="1"/>
  <c r="I5964" i="1"/>
  <c r="I5965" i="1"/>
  <c r="I5966" i="1"/>
  <c r="I5967" i="1"/>
  <c r="I5968" i="1"/>
  <c r="I5969" i="1"/>
  <c r="I5970" i="1"/>
  <c r="I5971" i="1"/>
  <c r="I5972" i="1"/>
  <c r="I5973" i="1"/>
  <c r="I5974" i="1"/>
  <c r="I5975" i="1"/>
  <c r="I5976" i="1"/>
  <c r="I5977" i="1"/>
  <c r="I5978" i="1"/>
  <c r="I5979" i="1"/>
  <c r="I5980" i="1"/>
  <c r="I5981" i="1"/>
  <c r="I5982" i="1"/>
  <c r="I5983" i="1"/>
  <c r="I5984" i="1"/>
  <c r="I5985" i="1"/>
  <c r="I5986" i="1"/>
  <c r="I5987" i="1"/>
  <c r="I5988" i="1"/>
  <c r="I5989" i="1"/>
  <c r="I5990" i="1"/>
  <c r="I5991" i="1"/>
  <c r="I5992" i="1"/>
  <c r="I5993" i="1"/>
  <c r="I5994" i="1"/>
  <c r="I5995" i="1"/>
  <c r="I5996" i="1"/>
  <c r="I5997" i="1"/>
  <c r="I5998" i="1"/>
  <c r="I5999" i="1"/>
  <c r="I6000" i="1"/>
  <c r="I6001" i="1"/>
  <c r="I6002" i="1"/>
  <c r="I6003" i="1"/>
  <c r="I6004" i="1"/>
  <c r="I6005" i="1"/>
  <c r="I6006" i="1"/>
  <c r="I6007" i="1"/>
  <c r="I6008" i="1"/>
  <c r="I6009" i="1"/>
  <c r="I6010" i="1"/>
  <c r="I6011" i="1"/>
  <c r="I6012" i="1"/>
  <c r="I6013" i="1"/>
  <c r="I6014" i="1"/>
  <c r="I6015" i="1"/>
  <c r="I6016" i="1"/>
  <c r="I6017" i="1"/>
  <c r="I6018" i="1"/>
  <c r="I6019" i="1"/>
  <c r="I6020" i="1"/>
  <c r="I6021" i="1"/>
  <c r="I6022" i="1"/>
  <c r="I6023" i="1"/>
  <c r="I6024" i="1"/>
  <c r="I6025" i="1"/>
  <c r="I6026" i="1"/>
  <c r="I6027" i="1"/>
  <c r="I6028" i="1"/>
  <c r="I6029" i="1"/>
  <c r="I6030" i="1"/>
  <c r="I6031" i="1"/>
  <c r="I6032" i="1"/>
  <c r="I6033" i="1"/>
  <c r="I6034" i="1"/>
  <c r="I6035" i="1"/>
  <c r="I6036" i="1"/>
  <c r="I6037" i="1"/>
  <c r="I6038" i="1"/>
  <c r="I6039" i="1"/>
  <c r="I6040" i="1"/>
  <c r="I6041" i="1"/>
  <c r="I6042" i="1"/>
  <c r="I6043" i="1"/>
  <c r="I6044" i="1"/>
  <c r="I6045" i="1"/>
  <c r="I6046" i="1"/>
  <c r="I6047" i="1"/>
  <c r="I6048" i="1"/>
  <c r="I6049" i="1"/>
  <c r="I6050" i="1"/>
  <c r="I6051" i="1"/>
  <c r="I6052" i="1"/>
  <c r="I6053" i="1"/>
  <c r="I6054" i="1"/>
  <c r="I6055" i="1"/>
  <c r="I6056" i="1"/>
  <c r="I6057" i="1"/>
  <c r="I6058" i="1"/>
  <c r="I6059" i="1"/>
  <c r="I6060" i="1"/>
  <c r="I6061" i="1"/>
  <c r="I6062" i="1"/>
  <c r="I6063" i="1"/>
  <c r="I6064" i="1"/>
  <c r="I6065" i="1"/>
  <c r="I6066" i="1"/>
  <c r="I6067" i="1"/>
  <c r="I6068" i="1"/>
  <c r="I6069" i="1"/>
  <c r="I6070" i="1"/>
  <c r="I6071" i="1"/>
  <c r="I6072" i="1"/>
  <c r="I6073" i="1"/>
  <c r="I6074" i="1"/>
  <c r="I6075" i="1"/>
  <c r="I6076" i="1"/>
  <c r="I6077" i="1"/>
  <c r="I6078" i="1"/>
  <c r="I6079" i="1"/>
  <c r="I6080" i="1"/>
  <c r="I6081" i="1"/>
  <c r="I6082" i="1"/>
  <c r="I6083" i="1"/>
  <c r="I6084" i="1"/>
  <c r="I6085" i="1"/>
  <c r="I6086" i="1"/>
  <c r="I6087" i="1"/>
  <c r="I6088" i="1"/>
  <c r="I6089" i="1"/>
  <c r="I6090" i="1"/>
  <c r="I6091" i="1"/>
  <c r="I6092" i="1"/>
  <c r="I6093" i="1"/>
  <c r="I6094" i="1"/>
  <c r="I6095" i="1"/>
  <c r="I6096" i="1"/>
  <c r="I6097" i="1"/>
  <c r="I6098" i="1"/>
  <c r="I6099" i="1"/>
  <c r="I6100" i="1"/>
  <c r="I6101" i="1"/>
  <c r="I6102" i="1"/>
  <c r="I6103" i="1"/>
  <c r="I6104" i="1"/>
  <c r="I6105" i="1"/>
  <c r="I6106" i="1"/>
  <c r="I6107" i="1"/>
  <c r="I6108" i="1"/>
  <c r="I6109" i="1"/>
  <c r="I6110" i="1"/>
  <c r="I6111" i="1"/>
  <c r="I6112" i="1"/>
  <c r="I6113" i="1"/>
  <c r="I6114" i="1"/>
  <c r="I6115" i="1"/>
  <c r="I6116" i="1"/>
  <c r="I6117" i="1"/>
  <c r="I6118" i="1"/>
  <c r="I6119" i="1"/>
  <c r="I6120" i="1"/>
  <c r="I6121" i="1"/>
  <c r="I6122" i="1"/>
  <c r="I6123" i="1"/>
  <c r="I6124" i="1"/>
  <c r="I6125" i="1"/>
  <c r="I6126" i="1"/>
  <c r="I6127" i="1"/>
  <c r="I6128" i="1"/>
  <c r="I6129" i="1"/>
  <c r="I6130" i="1"/>
  <c r="I6131" i="1"/>
  <c r="I6132" i="1"/>
  <c r="I6133" i="1"/>
  <c r="I6134" i="1"/>
  <c r="I6135" i="1"/>
  <c r="I6136" i="1"/>
  <c r="I6137" i="1"/>
  <c r="I6138" i="1"/>
  <c r="I6139" i="1"/>
  <c r="I6140" i="1"/>
  <c r="I6141" i="1"/>
  <c r="I6142" i="1"/>
  <c r="I6143" i="1"/>
  <c r="I6144" i="1"/>
  <c r="I6145" i="1"/>
  <c r="I6146" i="1"/>
  <c r="I6147" i="1"/>
  <c r="I6148" i="1"/>
  <c r="I6149" i="1"/>
  <c r="I6150" i="1"/>
  <c r="I6151" i="1"/>
  <c r="I6152" i="1"/>
  <c r="I6153" i="1"/>
  <c r="I6154" i="1"/>
  <c r="I6155" i="1"/>
  <c r="I6156" i="1"/>
  <c r="I6157" i="1"/>
  <c r="I6158" i="1"/>
  <c r="I6159" i="1"/>
  <c r="I6160" i="1"/>
  <c r="I6161" i="1"/>
  <c r="I6162" i="1"/>
  <c r="I6163" i="1"/>
  <c r="I6164" i="1"/>
  <c r="I6165" i="1"/>
  <c r="I6166" i="1"/>
  <c r="I6167" i="1"/>
  <c r="I6168" i="1"/>
  <c r="I6169" i="1"/>
  <c r="I6170" i="1"/>
  <c r="I6171" i="1"/>
  <c r="I6172" i="1"/>
  <c r="I6173" i="1"/>
  <c r="I6174" i="1"/>
  <c r="I6175" i="1"/>
  <c r="I6176" i="1"/>
  <c r="I6177" i="1"/>
  <c r="I6178" i="1"/>
  <c r="I6179" i="1"/>
  <c r="I6180" i="1"/>
  <c r="I6181" i="1"/>
  <c r="I6182" i="1"/>
  <c r="I6183" i="1"/>
  <c r="I6184" i="1"/>
  <c r="I6185" i="1"/>
  <c r="I6186" i="1"/>
  <c r="I6187" i="1"/>
  <c r="I6188" i="1"/>
  <c r="I6189" i="1"/>
  <c r="I6190" i="1"/>
  <c r="I6191" i="1"/>
  <c r="I6192" i="1"/>
  <c r="I6193" i="1"/>
  <c r="I6194" i="1"/>
  <c r="I6195" i="1"/>
  <c r="I6196" i="1"/>
  <c r="I6197" i="1"/>
  <c r="I6198" i="1"/>
  <c r="I6199" i="1"/>
  <c r="I6200" i="1"/>
  <c r="I6201" i="1"/>
  <c r="I6202" i="1"/>
  <c r="I6203" i="1"/>
  <c r="I6204" i="1"/>
  <c r="I6205" i="1"/>
  <c r="I6206" i="1"/>
  <c r="I6207" i="1"/>
  <c r="I6208" i="1"/>
  <c r="I6209" i="1"/>
  <c r="I6210" i="1"/>
  <c r="I6211" i="1"/>
  <c r="I6212" i="1"/>
  <c r="I6213" i="1"/>
  <c r="I6214" i="1"/>
  <c r="I6215" i="1"/>
  <c r="I6216" i="1"/>
  <c r="I6217" i="1"/>
  <c r="I6218" i="1"/>
  <c r="I6219" i="1"/>
  <c r="I6220" i="1"/>
  <c r="I6221" i="1"/>
  <c r="I6222" i="1"/>
  <c r="I6223" i="1"/>
  <c r="I6224" i="1"/>
  <c r="I6225" i="1"/>
  <c r="I6226" i="1"/>
  <c r="I6227" i="1"/>
  <c r="I6228" i="1"/>
  <c r="I6229" i="1"/>
  <c r="I6230" i="1"/>
  <c r="I6231" i="1"/>
  <c r="I6232" i="1"/>
  <c r="I6233" i="1"/>
  <c r="I6234" i="1"/>
  <c r="I6235" i="1"/>
  <c r="I6236" i="1"/>
  <c r="I6237" i="1"/>
  <c r="I6238" i="1"/>
  <c r="I6239" i="1"/>
  <c r="I6240" i="1"/>
  <c r="I6241" i="1"/>
  <c r="I6242" i="1"/>
  <c r="I6243" i="1"/>
  <c r="I6244" i="1"/>
  <c r="I6245" i="1"/>
  <c r="I6246" i="1"/>
  <c r="I6247" i="1"/>
  <c r="I6248" i="1"/>
  <c r="I6249" i="1"/>
  <c r="I6250" i="1"/>
  <c r="I6251" i="1"/>
  <c r="I6252" i="1"/>
  <c r="I6253" i="1"/>
  <c r="I6254" i="1"/>
  <c r="I6255" i="1"/>
  <c r="I6256" i="1"/>
  <c r="I6257" i="1"/>
  <c r="I6258" i="1"/>
  <c r="I6259" i="1"/>
  <c r="I6260" i="1"/>
  <c r="I6261" i="1"/>
  <c r="I6262" i="1"/>
  <c r="I6263" i="1"/>
  <c r="I6264" i="1"/>
  <c r="I6265" i="1"/>
  <c r="I6266" i="1"/>
  <c r="I6267" i="1"/>
  <c r="I6268" i="1"/>
  <c r="I6269" i="1"/>
  <c r="I6270" i="1"/>
  <c r="I6271" i="1"/>
  <c r="I6272" i="1"/>
  <c r="I6273" i="1"/>
  <c r="I6274" i="1"/>
  <c r="I6275" i="1"/>
  <c r="I6276" i="1"/>
  <c r="I6277" i="1"/>
  <c r="I6278" i="1"/>
  <c r="I6279" i="1"/>
  <c r="I6280" i="1"/>
  <c r="I6281" i="1"/>
  <c r="I6282" i="1"/>
  <c r="I6283" i="1"/>
  <c r="I6284" i="1"/>
  <c r="I6285" i="1"/>
  <c r="I6286" i="1"/>
  <c r="I6287" i="1"/>
  <c r="I6288" i="1"/>
  <c r="I6289" i="1"/>
  <c r="I6290" i="1"/>
  <c r="I6291" i="1"/>
  <c r="I6292" i="1"/>
  <c r="I6293" i="1"/>
  <c r="I6294" i="1"/>
  <c r="I6295" i="1"/>
  <c r="I6296" i="1"/>
  <c r="I6297" i="1"/>
  <c r="I6298" i="1"/>
  <c r="I6299" i="1"/>
  <c r="I6300" i="1"/>
  <c r="I6301" i="1"/>
  <c r="I6302" i="1"/>
  <c r="I6303" i="1"/>
  <c r="I6304" i="1"/>
  <c r="I6305" i="1"/>
  <c r="I6306" i="1"/>
  <c r="I6307" i="1"/>
  <c r="I6308" i="1"/>
  <c r="I6309" i="1"/>
  <c r="I6310" i="1"/>
  <c r="I6311" i="1"/>
  <c r="I6312" i="1"/>
  <c r="I6313" i="1"/>
  <c r="I6314" i="1"/>
  <c r="I6315" i="1"/>
  <c r="I6316" i="1"/>
  <c r="I6317" i="1"/>
  <c r="I6318" i="1"/>
  <c r="I6319" i="1"/>
  <c r="I6320" i="1"/>
  <c r="I6321" i="1"/>
  <c r="I6322" i="1"/>
  <c r="I6323" i="1"/>
  <c r="I6324" i="1"/>
  <c r="I6325" i="1"/>
  <c r="I6326" i="1"/>
  <c r="I6327" i="1"/>
  <c r="I6328" i="1"/>
  <c r="I6329" i="1"/>
  <c r="I6330" i="1"/>
  <c r="I6331" i="1"/>
  <c r="I6332" i="1"/>
  <c r="I6333" i="1"/>
  <c r="I6334" i="1"/>
  <c r="I6335" i="1"/>
  <c r="I6336" i="1"/>
  <c r="I6337" i="1"/>
  <c r="I6338" i="1"/>
  <c r="I6339" i="1"/>
  <c r="I6340" i="1"/>
  <c r="I6341" i="1"/>
  <c r="I6342" i="1"/>
  <c r="I6343" i="1"/>
  <c r="I6344" i="1"/>
  <c r="I6345" i="1"/>
  <c r="I6346" i="1"/>
  <c r="I6347" i="1"/>
  <c r="I6348" i="1"/>
  <c r="I6349" i="1"/>
  <c r="I6350" i="1"/>
  <c r="I6351" i="1"/>
  <c r="I6352" i="1"/>
  <c r="I6353" i="1"/>
  <c r="I6354" i="1"/>
  <c r="I6355" i="1"/>
  <c r="I6356" i="1"/>
  <c r="I6357" i="1"/>
  <c r="I6358" i="1"/>
  <c r="I6359" i="1"/>
  <c r="I6360" i="1"/>
  <c r="I6361" i="1"/>
  <c r="I6362" i="1"/>
  <c r="I6363" i="1"/>
  <c r="I6364" i="1"/>
  <c r="I6365" i="1"/>
  <c r="I6366" i="1"/>
  <c r="I6367" i="1"/>
  <c r="I6368" i="1"/>
  <c r="I6369" i="1"/>
  <c r="I6370" i="1"/>
  <c r="I6371" i="1"/>
  <c r="I6372" i="1"/>
  <c r="I6373" i="1"/>
  <c r="I6374" i="1"/>
  <c r="I6375" i="1"/>
  <c r="I6376" i="1"/>
  <c r="I6377" i="1"/>
  <c r="I6378" i="1"/>
  <c r="I6379" i="1"/>
  <c r="I6380" i="1"/>
  <c r="I6381" i="1"/>
  <c r="I6382" i="1"/>
  <c r="I6383" i="1"/>
  <c r="I6384" i="1"/>
  <c r="I6385" i="1"/>
  <c r="I6386" i="1"/>
  <c r="I6387" i="1"/>
  <c r="I6388" i="1"/>
  <c r="I6389" i="1"/>
  <c r="I6390" i="1"/>
  <c r="I6391" i="1"/>
  <c r="I6392" i="1"/>
  <c r="I6393" i="1"/>
  <c r="I6394" i="1"/>
  <c r="I6395" i="1"/>
  <c r="I6396" i="1"/>
  <c r="I6397" i="1"/>
  <c r="I6398" i="1"/>
  <c r="I6399" i="1"/>
  <c r="I6400" i="1"/>
  <c r="I6401" i="1"/>
  <c r="I6402" i="1"/>
  <c r="I6403" i="1"/>
  <c r="I6404" i="1"/>
  <c r="I6405" i="1"/>
  <c r="I6406" i="1"/>
  <c r="I6407" i="1"/>
  <c r="I6408" i="1"/>
  <c r="I6409" i="1"/>
  <c r="I6410" i="1"/>
  <c r="I6411" i="1"/>
  <c r="I6412" i="1"/>
  <c r="I6413" i="1"/>
  <c r="I6414" i="1"/>
  <c r="I6415" i="1"/>
  <c r="I6416" i="1"/>
  <c r="I6417" i="1"/>
  <c r="I6418" i="1"/>
  <c r="I6419" i="1"/>
  <c r="I6420" i="1"/>
  <c r="I6421" i="1"/>
  <c r="I6422" i="1"/>
  <c r="I6423" i="1"/>
  <c r="I6424" i="1"/>
  <c r="I6425" i="1"/>
  <c r="I6426" i="1"/>
  <c r="I6427" i="1"/>
  <c r="I6428" i="1"/>
  <c r="I6429" i="1"/>
  <c r="I6430" i="1"/>
  <c r="I6431" i="1"/>
  <c r="I6432" i="1"/>
  <c r="I6433" i="1"/>
  <c r="I6434" i="1"/>
  <c r="I6435" i="1"/>
  <c r="I6436" i="1"/>
  <c r="I6437" i="1"/>
  <c r="I6438" i="1"/>
  <c r="I6439" i="1"/>
  <c r="I6440" i="1"/>
  <c r="I6441" i="1"/>
  <c r="I6442" i="1"/>
  <c r="I6443" i="1"/>
  <c r="I6444" i="1"/>
  <c r="I6445" i="1"/>
  <c r="I6446" i="1"/>
  <c r="I6447" i="1"/>
  <c r="I6448" i="1"/>
  <c r="I6449" i="1"/>
  <c r="I6450" i="1"/>
  <c r="I6451" i="1"/>
  <c r="I6452" i="1"/>
  <c r="I6453" i="1"/>
  <c r="I6454" i="1"/>
  <c r="I6455" i="1"/>
  <c r="I6456" i="1"/>
  <c r="I6457" i="1"/>
  <c r="I6458" i="1"/>
  <c r="I6459" i="1"/>
  <c r="I6460" i="1"/>
  <c r="I6461" i="1"/>
  <c r="I6462" i="1"/>
  <c r="I6463" i="1"/>
  <c r="I6464" i="1"/>
  <c r="I6465" i="1"/>
  <c r="I6466" i="1"/>
  <c r="I6467" i="1"/>
  <c r="I6468" i="1"/>
  <c r="I6469" i="1"/>
  <c r="I6470" i="1"/>
  <c r="I6471" i="1"/>
  <c r="I6472" i="1"/>
  <c r="I6473" i="1"/>
  <c r="I6474" i="1"/>
  <c r="I6475" i="1"/>
  <c r="I6476" i="1"/>
  <c r="I6477" i="1"/>
  <c r="I6478" i="1"/>
  <c r="I6479" i="1"/>
  <c r="I6480" i="1"/>
  <c r="I6481" i="1"/>
  <c r="I6482" i="1"/>
  <c r="I6483" i="1"/>
  <c r="I6484" i="1"/>
  <c r="I6485" i="1"/>
  <c r="I6486" i="1"/>
  <c r="I6487" i="1"/>
  <c r="I6488" i="1"/>
  <c r="I6489" i="1"/>
  <c r="I6490" i="1"/>
  <c r="I6491" i="1"/>
  <c r="I6492" i="1"/>
  <c r="I6493" i="1"/>
  <c r="I6494" i="1"/>
  <c r="I6495" i="1"/>
  <c r="I6496" i="1"/>
  <c r="I6497" i="1"/>
  <c r="I6498" i="1"/>
  <c r="I6499" i="1"/>
  <c r="I6500" i="1"/>
  <c r="I6501" i="1"/>
  <c r="I6502" i="1"/>
  <c r="I6503" i="1"/>
  <c r="I6504" i="1"/>
  <c r="I6505" i="1"/>
  <c r="I6506" i="1"/>
  <c r="I6507" i="1"/>
  <c r="I6508" i="1"/>
  <c r="I6509" i="1"/>
  <c r="I6510" i="1"/>
  <c r="I6511" i="1"/>
  <c r="I6512" i="1"/>
  <c r="I6513" i="1"/>
  <c r="I6514" i="1"/>
  <c r="I6515" i="1"/>
  <c r="I6516" i="1"/>
  <c r="I6517" i="1"/>
  <c r="I6518" i="1"/>
  <c r="I6519" i="1"/>
  <c r="I6520" i="1"/>
  <c r="I6521" i="1"/>
  <c r="I6522" i="1"/>
  <c r="I6523" i="1"/>
  <c r="I6524" i="1"/>
  <c r="I6525" i="1"/>
  <c r="I6526" i="1"/>
  <c r="I6527" i="1"/>
  <c r="I6528" i="1"/>
  <c r="I6529" i="1"/>
  <c r="I6530" i="1"/>
  <c r="I6531" i="1"/>
  <c r="I6532" i="1"/>
  <c r="I6533" i="1"/>
  <c r="I6534" i="1"/>
  <c r="I6535" i="1"/>
  <c r="I6536" i="1"/>
  <c r="I6537" i="1"/>
  <c r="I6538" i="1"/>
  <c r="I6539" i="1"/>
  <c r="I6540" i="1"/>
  <c r="I6541" i="1"/>
  <c r="I6542" i="1"/>
  <c r="I6543" i="1"/>
  <c r="I6544" i="1"/>
  <c r="I6545" i="1"/>
  <c r="I6546" i="1"/>
  <c r="I6547" i="1"/>
  <c r="I6548" i="1"/>
  <c r="I6549" i="1"/>
  <c r="I6550" i="1"/>
  <c r="I6551" i="1"/>
  <c r="I6552" i="1"/>
  <c r="I6553" i="1"/>
  <c r="I6554" i="1"/>
  <c r="I6555" i="1"/>
  <c r="I6556" i="1"/>
  <c r="I6557" i="1"/>
  <c r="I6558" i="1"/>
  <c r="I6559" i="1"/>
  <c r="I6560" i="1"/>
  <c r="I6561" i="1"/>
  <c r="I6562" i="1"/>
  <c r="I6563" i="1"/>
  <c r="I6564" i="1"/>
  <c r="I6565" i="1"/>
  <c r="I6566" i="1"/>
  <c r="I6567" i="1"/>
  <c r="I6568" i="1"/>
  <c r="I6569" i="1"/>
  <c r="I6570" i="1"/>
  <c r="I6571" i="1"/>
  <c r="I6572" i="1"/>
  <c r="I6573" i="1"/>
  <c r="I6574" i="1"/>
  <c r="I6575" i="1"/>
  <c r="I6576" i="1"/>
  <c r="I6577" i="1"/>
  <c r="I6578" i="1"/>
  <c r="I6579" i="1"/>
  <c r="I6580" i="1"/>
  <c r="I6581" i="1"/>
  <c r="I6582" i="1"/>
  <c r="I6583" i="1"/>
  <c r="I6584" i="1"/>
  <c r="I6585" i="1"/>
  <c r="I6586" i="1"/>
  <c r="I6587" i="1"/>
  <c r="I6588" i="1"/>
  <c r="I6589" i="1"/>
  <c r="I6590" i="1"/>
  <c r="I6591" i="1"/>
  <c r="I6592" i="1"/>
  <c r="I6593" i="1"/>
  <c r="I6594" i="1"/>
  <c r="I6595" i="1"/>
  <c r="I6596" i="1"/>
  <c r="I6597" i="1"/>
  <c r="I6598" i="1"/>
  <c r="I6599" i="1"/>
  <c r="I6600" i="1"/>
  <c r="I6601" i="1"/>
  <c r="I6602" i="1"/>
  <c r="I6603" i="1"/>
  <c r="I6604" i="1"/>
  <c r="I6605" i="1"/>
  <c r="I6606" i="1"/>
  <c r="I6607" i="1"/>
  <c r="I6608" i="1"/>
  <c r="I6609" i="1"/>
  <c r="I6610" i="1"/>
  <c r="I6611" i="1"/>
  <c r="I6612" i="1"/>
  <c r="I6613" i="1"/>
  <c r="I6614" i="1"/>
  <c r="I6615" i="1"/>
  <c r="I6616" i="1"/>
  <c r="I6617" i="1"/>
  <c r="I6618" i="1"/>
  <c r="I6619" i="1"/>
  <c r="I6620" i="1"/>
  <c r="I6621" i="1"/>
  <c r="I6622" i="1"/>
  <c r="I6623" i="1"/>
  <c r="I6624" i="1"/>
  <c r="I6625" i="1"/>
  <c r="I6626" i="1"/>
  <c r="I6627" i="1"/>
  <c r="I6628" i="1"/>
  <c r="I6629" i="1"/>
  <c r="I6630" i="1"/>
  <c r="I6631" i="1"/>
  <c r="I6632" i="1"/>
  <c r="I6633" i="1"/>
  <c r="I6634" i="1"/>
  <c r="I6635" i="1"/>
  <c r="I6636" i="1"/>
  <c r="I6637" i="1"/>
  <c r="I6638" i="1"/>
  <c r="I6639" i="1"/>
  <c r="I6640" i="1"/>
  <c r="I6641" i="1"/>
  <c r="I6642" i="1"/>
  <c r="I6643" i="1"/>
  <c r="I6644" i="1"/>
  <c r="I6645" i="1"/>
  <c r="I6646" i="1"/>
  <c r="I6647" i="1"/>
  <c r="I6648" i="1"/>
  <c r="I6649" i="1"/>
  <c r="I6650" i="1"/>
  <c r="I6651" i="1"/>
  <c r="I6652" i="1"/>
  <c r="I6653" i="1"/>
  <c r="I6654" i="1"/>
  <c r="I6655" i="1"/>
  <c r="I6656" i="1"/>
  <c r="I6657" i="1"/>
  <c r="I6658" i="1"/>
  <c r="I6659" i="1"/>
  <c r="I6660" i="1"/>
  <c r="I6661" i="1"/>
  <c r="I6662" i="1"/>
  <c r="I6663" i="1"/>
  <c r="I6664" i="1"/>
  <c r="I6665" i="1"/>
  <c r="I6666" i="1"/>
  <c r="I6667" i="1"/>
  <c r="I6668" i="1"/>
  <c r="I6669" i="1"/>
  <c r="I6670" i="1"/>
  <c r="I6671" i="1"/>
  <c r="I6672" i="1"/>
  <c r="I6673" i="1"/>
  <c r="I6674" i="1"/>
  <c r="I6675" i="1"/>
  <c r="I6676" i="1"/>
  <c r="I6677" i="1"/>
  <c r="I6678" i="1"/>
  <c r="I6679" i="1"/>
  <c r="I6680" i="1"/>
  <c r="I6681" i="1"/>
  <c r="I6682" i="1"/>
  <c r="I6683" i="1"/>
  <c r="I6684" i="1"/>
  <c r="I6685" i="1"/>
  <c r="I6686" i="1"/>
  <c r="I6687" i="1"/>
  <c r="I6688" i="1"/>
  <c r="I6689" i="1"/>
  <c r="I6690" i="1"/>
  <c r="I6691" i="1"/>
  <c r="I6692" i="1"/>
  <c r="I6693" i="1"/>
  <c r="I6694" i="1"/>
  <c r="I6695" i="1"/>
  <c r="I6696" i="1"/>
  <c r="I6697" i="1"/>
  <c r="I6698" i="1"/>
  <c r="I6699" i="1"/>
  <c r="I6700" i="1"/>
  <c r="I6701" i="1"/>
  <c r="I6702" i="1"/>
  <c r="I6703" i="1"/>
  <c r="I6704" i="1"/>
  <c r="I6705" i="1"/>
  <c r="I6706" i="1"/>
  <c r="I6707" i="1"/>
  <c r="I6708" i="1"/>
  <c r="I6709" i="1"/>
  <c r="I6710" i="1"/>
  <c r="I6711" i="1"/>
  <c r="I6712" i="1"/>
  <c r="I6713" i="1"/>
  <c r="I6714" i="1"/>
  <c r="I6715" i="1"/>
  <c r="I6716" i="1"/>
  <c r="I6717" i="1"/>
  <c r="I6718" i="1"/>
  <c r="I6719" i="1"/>
  <c r="I6720" i="1"/>
  <c r="I6721" i="1"/>
  <c r="I6722" i="1"/>
  <c r="I6723" i="1"/>
  <c r="I6724" i="1"/>
  <c r="I6725" i="1"/>
  <c r="I6726" i="1"/>
  <c r="I6727" i="1"/>
  <c r="I6728" i="1"/>
  <c r="I6729" i="1"/>
  <c r="I6730" i="1"/>
  <c r="I6731" i="1"/>
  <c r="I6732" i="1"/>
  <c r="I6733" i="1"/>
  <c r="I6734" i="1"/>
  <c r="I6735" i="1"/>
  <c r="I6736" i="1"/>
  <c r="I6737" i="1"/>
  <c r="I6738" i="1"/>
  <c r="I6739" i="1"/>
  <c r="I6740" i="1"/>
  <c r="I6741" i="1"/>
  <c r="I6742" i="1"/>
  <c r="I6743" i="1"/>
  <c r="I6744" i="1"/>
  <c r="I6745" i="1"/>
  <c r="I6746" i="1"/>
  <c r="I6747" i="1"/>
  <c r="I6748" i="1"/>
  <c r="I6749" i="1"/>
  <c r="I6750" i="1"/>
  <c r="I6751" i="1"/>
  <c r="I6752" i="1"/>
  <c r="I6753" i="1"/>
  <c r="I6754" i="1"/>
  <c r="I6755" i="1"/>
  <c r="I6756" i="1"/>
  <c r="I6757" i="1"/>
  <c r="I6758" i="1"/>
  <c r="I6759" i="1"/>
  <c r="I6760" i="1"/>
  <c r="I6761" i="1"/>
  <c r="I6762" i="1"/>
  <c r="I6763" i="1"/>
  <c r="I6764" i="1"/>
  <c r="I6765" i="1"/>
  <c r="I6766" i="1"/>
  <c r="I6767" i="1"/>
  <c r="I6768" i="1"/>
  <c r="I6769" i="1"/>
  <c r="I6770" i="1"/>
  <c r="I6771" i="1"/>
  <c r="I6772" i="1"/>
  <c r="I6773" i="1"/>
  <c r="I6774" i="1"/>
  <c r="I6775" i="1"/>
  <c r="I6776" i="1"/>
  <c r="I6777" i="1"/>
  <c r="I6778" i="1"/>
  <c r="I6779" i="1"/>
  <c r="I6780" i="1"/>
  <c r="I6781" i="1"/>
  <c r="I6782" i="1"/>
  <c r="I6783" i="1"/>
  <c r="I6784" i="1"/>
  <c r="I6785" i="1"/>
  <c r="I6786" i="1"/>
  <c r="I6787" i="1"/>
  <c r="I6788" i="1"/>
  <c r="I6789" i="1"/>
  <c r="I6790" i="1"/>
  <c r="I6791" i="1"/>
  <c r="I6792" i="1"/>
  <c r="I6793" i="1"/>
  <c r="I6794" i="1"/>
  <c r="I6795" i="1"/>
  <c r="I6796" i="1"/>
  <c r="I6797" i="1"/>
  <c r="I6798" i="1"/>
  <c r="I6799" i="1"/>
  <c r="I6800" i="1"/>
  <c r="I6801" i="1"/>
  <c r="I6802" i="1"/>
  <c r="I6803" i="1"/>
  <c r="I6804" i="1"/>
  <c r="I6805" i="1"/>
  <c r="I6806" i="1"/>
  <c r="I6807" i="1"/>
  <c r="I6808" i="1"/>
  <c r="I6809" i="1"/>
  <c r="I6810" i="1"/>
  <c r="I6811" i="1"/>
  <c r="I6812" i="1"/>
  <c r="I6813" i="1"/>
  <c r="I6814" i="1"/>
  <c r="I6815" i="1"/>
  <c r="I6816" i="1"/>
  <c r="I6817" i="1"/>
  <c r="I6818" i="1"/>
  <c r="I6819" i="1"/>
  <c r="I6820" i="1"/>
  <c r="I6821" i="1"/>
  <c r="I6822" i="1"/>
  <c r="I6823" i="1"/>
  <c r="I6824" i="1"/>
  <c r="I6825" i="1"/>
  <c r="I6826" i="1"/>
  <c r="I6827" i="1"/>
  <c r="I6828" i="1"/>
  <c r="I6829" i="1"/>
  <c r="I6830" i="1"/>
  <c r="I6831" i="1"/>
  <c r="I6832" i="1"/>
  <c r="I6833" i="1"/>
  <c r="I6834" i="1"/>
  <c r="I6835" i="1"/>
  <c r="I6836" i="1"/>
  <c r="I6837" i="1"/>
  <c r="I6838" i="1"/>
  <c r="I6839" i="1"/>
  <c r="I6840" i="1"/>
  <c r="I6841" i="1"/>
  <c r="I6842" i="1"/>
  <c r="I6843" i="1"/>
  <c r="I6844" i="1"/>
  <c r="I6845" i="1"/>
  <c r="I6846" i="1"/>
  <c r="I6847" i="1"/>
  <c r="I6848" i="1"/>
  <c r="I6849" i="1"/>
  <c r="I6850" i="1"/>
  <c r="I6851" i="1"/>
  <c r="I6852" i="1"/>
  <c r="I6853" i="1"/>
  <c r="I6854" i="1"/>
  <c r="I6855" i="1"/>
  <c r="I6856" i="1"/>
  <c r="I6857" i="1"/>
  <c r="I6858" i="1"/>
  <c r="I6859" i="1"/>
  <c r="I6860" i="1"/>
  <c r="I6861" i="1"/>
  <c r="I6862" i="1"/>
  <c r="I6863" i="1"/>
  <c r="I6864" i="1"/>
  <c r="I6865" i="1"/>
  <c r="I6866" i="1"/>
  <c r="I6867" i="1"/>
  <c r="I6868" i="1"/>
  <c r="I6869" i="1"/>
  <c r="I6870" i="1"/>
  <c r="I6871" i="1"/>
  <c r="I6872" i="1"/>
  <c r="I6873" i="1"/>
  <c r="I6874" i="1"/>
  <c r="I6875" i="1"/>
  <c r="I6876" i="1"/>
  <c r="I6877" i="1"/>
  <c r="I6878" i="1"/>
  <c r="I6879" i="1"/>
  <c r="I6880" i="1"/>
  <c r="I6881" i="1"/>
  <c r="I6882" i="1"/>
  <c r="I6883" i="1"/>
  <c r="I6884" i="1"/>
  <c r="I6885" i="1"/>
  <c r="I6886" i="1"/>
  <c r="I6887" i="1"/>
  <c r="I6888" i="1"/>
  <c r="I6889" i="1"/>
  <c r="I6890" i="1"/>
  <c r="I6891" i="1"/>
  <c r="I6892" i="1"/>
  <c r="I6893" i="1"/>
  <c r="I6894" i="1"/>
  <c r="I6895" i="1"/>
  <c r="I6896" i="1"/>
  <c r="I6897" i="1"/>
  <c r="I6898" i="1"/>
  <c r="I6899" i="1"/>
  <c r="I6900" i="1"/>
  <c r="I6901" i="1"/>
  <c r="I6902" i="1"/>
  <c r="I6903" i="1"/>
  <c r="I6904" i="1"/>
  <c r="I6905" i="1"/>
  <c r="I6906" i="1"/>
  <c r="I6907" i="1"/>
  <c r="I6908" i="1"/>
  <c r="I6909" i="1"/>
  <c r="I6910" i="1"/>
  <c r="I6911" i="1"/>
  <c r="I6912" i="1"/>
  <c r="I6913" i="1"/>
  <c r="I6914" i="1"/>
  <c r="I6915" i="1"/>
  <c r="I6916" i="1"/>
  <c r="I6917" i="1"/>
  <c r="I6918" i="1"/>
  <c r="I6919" i="1"/>
  <c r="I6920" i="1"/>
  <c r="I6921" i="1"/>
  <c r="I6922" i="1"/>
  <c r="I6923" i="1"/>
  <c r="I6924" i="1"/>
  <c r="I6925" i="1"/>
  <c r="I6926" i="1"/>
  <c r="I6927" i="1"/>
  <c r="I6928" i="1"/>
  <c r="I6929" i="1"/>
  <c r="I6930" i="1"/>
  <c r="I6931" i="1"/>
  <c r="I6932" i="1"/>
  <c r="I6933" i="1"/>
  <c r="I6934" i="1"/>
  <c r="I6935" i="1"/>
  <c r="I6936" i="1"/>
  <c r="I6937" i="1"/>
  <c r="I6938" i="1"/>
  <c r="I6939" i="1"/>
  <c r="I6940" i="1"/>
  <c r="I6941" i="1"/>
  <c r="I6942" i="1"/>
  <c r="I6943" i="1"/>
  <c r="I6944" i="1"/>
  <c r="I6945" i="1"/>
  <c r="I6946" i="1"/>
  <c r="I6947" i="1"/>
  <c r="I6948" i="1"/>
  <c r="I6949" i="1"/>
  <c r="I6950" i="1"/>
  <c r="I6951" i="1"/>
  <c r="I6952" i="1"/>
  <c r="I6953" i="1"/>
  <c r="I6954" i="1"/>
  <c r="I6955" i="1"/>
  <c r="I6956" i="1"/>
  <c r="I6957" i="1"/>
  <c r="I6958" i="1"/>
  <c r="I6959" i="1"/>
  <c r="I6960" i="1"/>
  <c r="I6961" i="1"/>
  <c r="I6962" i="1"/>
  <c r="I6963" i="1"/>
  <c r="I6964" i="1"/>
  <c r="I6965" i="1"/>
  <c r="I6966" i="1"/>
  <c r="I6967" i="1"/>
  <c r="I6968" i="1"/>
  <c r="I6969" i="1"/>
  <c r="I6970" i="1"/>
  <c r="I6971" i="1"/>
  <c r="I6972" i="1"/>
  <c r="I6973" i="1"/>
  <c r="I6974" i="1"/>
  <c r="I6975" i="1"/>
  <c r="I6976" i="1"/>
  <c r="I6977" i="1"/>
  <c r="I6978" i="1"/>
  <c r="I6979" i="1"/>
  <c r="I6980" i="1"/>
  <c r="I6981" i="1"/>
  <c r="I6982" i="1"/>
  <c r="I6983" i="1"/>
  <c r="I6984" i="1"/>
  <c r="I6985" i="1"/>
  <c r="I6986" i="1"/>
  <c r="I6987" i="1"/>
  <c r="I6988" i="1"/>
  <c r="I6989" i="1"/>
  <c r="I6990" i="1"/>
  <c r="I6991" i="1"/>
  <c r="I6992" i="1"/>
  <c r="I6993" i="1"/>
  <c r="I6994" i="1"/>
  <c r="I6995" i="1"/>
  <c r="I6996" i="1"/>
  <c r="I6997" i="1"/>
  <c r="I6998" i="1"/>
  <c r="I6999" i="1"/>
  <c r="I7000" i="1"/>
  <c r="I7001" i="1"/>
  <c r="I7002" i="1"/>
  <c r="I7003" i="1"/>
  <c r="I7004" i="1"/>
  <c r="I7005" i="1"/>
  <c r="I7006" i="1"/>
  <c r="I7007" i="1"/>
  <c r="I7008" i="1"/>
  <c r="I7009" i="1"/>
  <c r="I7010" i="1"/>
  <c r="I7011" i="1"/>
  <c r="I7012" i="1"/>
  <c r="I7013" i="1"/>
  <c r="I7014" i="1"/>
  <c r="I7015" i="1"/>
  <c r="I7016" i="1"/>
  <c r="I7017" i="1"/>
  <c r="I7018" i="1"/>
  <c r="I7019" i="1"/>
  <c r="I7020" i="1"/>
  <c r="I7021" i="1"/>
  <c r="I7022" i="1"/>
  <c r="I7023" i="1"/>
  <c r="I7024" i="1"/>
  <c r="I7025" i="1"/>
  <c r="I7026" i="1"/>
  <c r="I7027" i="1"/>
  <c r="I7028" i="1"/>
  <c r="I7029" i="1"/>
  <c r="I7030" i="1"/>
  <c r="I7031" i="1"/>
  <c r="I7032" i="1"/>
  <c r="I7033" i="1"/>
  <c r="I7034" i="1"/>
  <c r="I7035" i="1"/>
  <c r="I7036" i="1"/>
  <c r="I7037" i="1"/>
  <c r="I7038" i="1"/>
  <c r="I7039" i="1"/>
  <c r="I7040" i="1"/>
  <c r="I7041" i="1"/>
  <c r="I7042" i="1"/>
  <c r="I7043" i="1"/>
  <c r="I7044" i="1"/>
  <c r="I7045" i="1"/>
  <c r="I7046" i="1"/>
  <c r="I7047" i="1"/>
  <c r="I7048" i="1"/>
  <c r="I7049" i="1"/>
  <c r="I7050" i="1"/>
  <c r="I7051" i="1"/>
  <c r="I7052" i="1"/>
  <c r="I7053" i="1"/>
  <c r="I7054" i="1"/>
  <c r="I7055" i="1"/>
  <c r="I7056" i="1"/>
  <c r="I7057" i="1"/>
  <c r="I7058" i="1"/>
  <c r="I7059" i="1"/>
  <c r="I7060" i="1"/>
  <c r="I7061" i="1"/>
  <c r="I7062" i="1"/>
  <c r="I7063" i="1"/>
  <c r="I7064" i="1"/>
  <c r="I7065" i="1"/>
  <c r="I7066" i="1"/>
  <c r="I7067" i="1"/>
  <c r="I7068" i="1"/>
  <c r="I7069" i="1"/>
  <c r="I7070" i="1"/>
  <c r="I7071" i="1"/>
  <c r="I7072" i="1"/>
  <c r="I7073" i="1"/>
  <c r="I7074" i="1"/>
  <c r="I7075" i="1"/>
  <c r="I7076" i="1"/>
  <c r="I7077" i="1"/>
  <c r="I7078" i="1"/>
  <c r="I7079" i="1"/>
  <c r="I7080" i="1"/>
  <c r="I7081" i="1"/>
  <c r="I7082" i="1"/>
  <c r="I7083" i="1"/>
  <c r="I7084" i="1"/>
  <c r="I7085" i="1"/>
  <c r="I7086" i="1"/>
  <c r="I7087" i="1"/>
  <c r="I7088" i="1"/>
  <c r="I7089" i="1"/>
  <c r="I7090" i="1"/>
  <c r="I7091" i="1"/>
  <c r="I7092" i="1"/>
  <c r="I7093" i="1"/>
  <c r="I7094" i="1"/>
  <c r="I7095" i="1"/>
  <c r="I7096" i="1"/>
  <c r="I7097" i="1"/>
  <c r="I7098" i="1"/>
  <c r="I7099" i="1"/>
  <c r="I7100" i="1"/>
  <c r="I7101" i="1"/>
  <c r="I7102" i="1"/>
  <c r="I7103" i="1"/>
  <c r="I7104" i="1"/>
  <c r="I7105" i="1"/>
  <c r="I7106" i="1"/>
  <c r="I7107" i="1"/>
  <c r="I7108" i="1"/>
  <c r="I7109" i="1"/>
  <c r="I7110" i="1"/>
  <c r="I7111" i="1"/>
  <c r="I7112" i="1"/>
  <c r="I7113" i="1"/>
  <c r="I7114" i="1"/>
  <c r="I7115" i="1"/>
  <c r="I7116" i="1"/>
  <c r="I7117" i="1"/>
  <c r="I7118" i="1"/>
  <c r="I7119" i="1"/>
  <c r="I7120" i="1"/>
  <c r="I7121" i="1"/>
  <c r="I7122" i="1"/>
  <c r="I7123" i="1"/>
  <c r="I7124" i="1"/>
  <c r="I7125" i="1"/>
  <c r="I7126" i="1"/>
  <c r="I7127" i="1"/>
  <c r="I7128" i="1"/>
  <c r="I7129" i="1"/>
  <c r="I7130" i="1"/>
  <c r="I7131" i="1"/>
  <c r="I7132" i="1"/>
  <c r="I7133" i="1"/>
  <c r="I7134" i="1"/>
  <c r="I7135" i="1"/>
  <c r="I7136" i="1"/>
  <c r="I7137" i="1"/>
  <c r="I7138" i="1"/>
  <c r="I7139" i="1"/>
  <c r="I7140" i="1"/>
  <c r="I7141" i="1"/>
  <c r="I7142" i="1"/>
  <c r="I7143" i="1"/>
  <c r="I7144" i="1"/>
  <c r="I7145" i="1"/>
  <c r="I7146" i="1"/>
  <c r="I7147" i="1"/>
  <c r="I7148" i="1"/>
  <c r="I7149" i="1"/>
  <c r="I7150" i="1"/>
  <c r="I7151" i="1"/>
  <c r="I7152" i="1"/>
  <c r="I7153" i="1"/>
  <c r="I7154" i="1"/>
  <c r="I7155" i="1"/>
  <c r="I7156" i="1"/>
  <c r="I7157" i="1"/>
  <c r="I7158" i="1"/>
  <c r="I7159" i="1"/>
  <c r="I7160" i="1"/>
  <c r="I7161" i="1"/>
  <c r="I7162" i="1"/>
  <c r="I7163" i="1"/>
  <c r="I7164" i="1"/>
  <c r="I7165" i="1"/>
  <c r="I7166" i="1"/>
  <c r="I7167" i="1"/>
  <c r="I7168" i="1"/>
  <c r="I7169" i="1"/>
  <c r="I7170" i="1"/>
  <c r="I7171" i="1"/>
  <c r="I7172" i="1"/>
  <c r="I7173" i="1"/>
  <c r="I7174" i="1"/>
  <c r="I7175" i="1"/>
  <c r="I7176" i="1"/>
  <c r="I7177" i="1"/>
  <c r="I7178" i="1"/>
  <c r="I7179" i="1"/>
  <c r="I7180" i="1"/>
  <c r="I7181" i="1"/>
  <c r="I7182" i="1"/>
  <c r="I7183" i="1"/>
  <c r="I7184" i="1"/>
  <c r="I7185" i="1"/>
  <c r="I7186" i="1"/>
  <c r="I7187" i="1"/>
  <c r="I7188" i="1"/>
  <c r="I7189" i="1"/>
  <c r="I7190" i="1"/>
  <c r="I7191" i="1"/>
  <c r="I7192" i="1"/>
  <c r="I7193" i="1"/>
  <c r="I7194" i="1"/>
  <c r="I7195" i="1"/>
  <c r="I7196" i="1"/>
  <c r="I7197" i="1"/>
  <c r="I7198" i="1"/>
  <c r="I7199" i="1"/>
  <c r="I7200" i="1"/>
  <c r="I7201" i="1"/>
  <c r="I7202" i="1"/>
  <c r="I7203" i="1"/>
  <c r="I7204" i="1"/>
  <c r="I7205" i="1"/>
  <c r="I7206" i="1"/>
  <c r="I7207" i="1"/>
  <c r="I7208" i="1"/>
  <c r="I7209" i="1"/>
  <c r="I7210" i="1"/>
  <c r="I7211" i="1"/>
  <c r="I7212" i="1"/>
  <c r="I7213" i="1"/>
  <c r="I7214" i="1"/>
  <c r="I7215" i="1"/>
  <c r="I7216" i="1"/>
  <c r="I7217" i="1"/>
  <c r="I7218" i="1"/>
  <c r="I7219" i="1"/>
  <c r="I7220" i="1"/>
  <c r="I7221" i="1"/>
  <c r="I7222" i="1"/>
  <c r="I7223" i="1"/>
  <c r="I7224" i="1"/>
  <c r="I7225" i="1"/>
  <c r="I7226" i="1"/>
  <c r="I7227" i="1"/>
  <c r="I7228" i="1"/>
  <c r="I7229" i="1"/>
  <c r="I7230" i="1"/>
  <c r="I7231" i="1"/>
  <c r="I7232" i="1"/>
  <c r="I7233" i="1"/>
  <c r="I7234" i="1"/>
  <c r="I7235" i="1"/>
  <c r="I7236" i="1"/>
  <c r="I7237" i="1"/>
  <c r="I7238" i="1"/>
  <c r="I7239" i="1"/>
  <c r="I7240" i="1"/>
  <c r="I7241" i="1"/>
  <c r="I7242" i="1"/>
  <c r="I7243" i="1"/>
  <c r="I7244" i="1"/>
  <c r="I7245" i="1"/>
  <c r="I7246" i="1"/>
  <c r="I7247" i="1"/>
  <c r="I7248" i="1"/>
  <c r="I7249" i="1"/>
  <c r="I7250" i="1"/>
  <c r="I7251" i="1"/>
  <c r="I7252" i="1"/>
  <c r="I7253" i="1"/>
  <c r="I7254" i="1"/>
  <c r="I7255" i="1"/>
  <c r="I7256" i="1"/>
  <c r="I7257" i="1"/>
  <c r="I7258" i="1"/>
  <c r="I7259" i="1"/>
  <c r="I7260" i="1"/>
  <c r="I7261" i="1"/>
  <c r="I7262" i="1"/>
  <c r="I7263" i="1"/>
  <c r="I7264" i="1"/>
  <c r="I7265" i="1"/>
  <c r="I7266" i="1"/>
  <c r="I7267" i="1"/>
  <c r="I7268" i="1"/>
  <c r="I7269" i="1"/>
  <c r="I7270" i="1"/>
  <c r="I7271" i="1"/>
  <c r="I7272" i="1"/>
  <c r="I7273" i="1"/>
  <c r="I7274" i="1"/>
  <c r="I7275" i="1"/>
  <c r="I7276" i="1"/>
  <c r="I7277" i="1"/>
  <c r="I7278" i="1"/>
  <c r="I7279" i="1"/>
  <c r="I7280" i="1"/>
  <c r="I7281" i="1"/>
  <c r="I7282" i="1"/>
  <c r="I7283" i="1"/>
  <c r="I7284" i="1"/>
  <c r="I7285" i="1"/>
  <c r="I7286" i="1"/>
  <c r="I7287" i="1"/>
  <c r="I7288" i="1"/>
  <c r="I7289" i="1"/>
  <c r="I7290" i="1"/>
  <c r="I7291" i="1"/>
  <c r="I7292" i="1"/>
  <c r="I7293" i="1"/>
  <c r="I7294" i="1"/>
  <c r="I7295" i="1"/>
  <c r="I7296" i="1"/>
  <c r="I7297" i="1"/>
  <c r="I7298" i="1"/>
  <c r="I7299" i="1"/>
  <c r="I7300" i="1"/>
  <c r="I7301" i="1"/>
  <c r="I7302" i="1"/>
  <c r="I7303" i="1"/>
  <c r="I7304" i="1"/>
  <c r="I7305" i="1"/>
  <c r="I7306" i="1"/>
  <c r="I7307" i="1"/>
  <c r="I7308" i="1"/>
  <c r="I7309" i="1"/>
  <c r="I7310" i="1"/>
  <c r="I7311" i="1"/>
  <c r="I7312" i="1"/>
  <c r="I7313" i="1"/>
  <c r="I7314" i="1"/>
  <c r="I7315" i="1"/>
  <c r="I7316" i="1"/>
  <c r="I7317" i="1"/>
  <c r="I7318" i="1"/>
  <c r="I7319" i="1"/>
  <c r="I7320" i="1"/>
  <c r="I7321" i="1"/>
  <c r="I7322" i="1"/>
  <c r="I7323" i="1"/>
  <c r="I7324" i="1"/>
  <c r="I7325" i="1"/>
  <c r="I7326" i="1"/>
  <c r="I7327" i="1"/>
  <c r="I7328" i="1"/>
  <c r="I7329" i="1"/>
  <c r="I7330" i="1"/>
  <c r="I7331" i="1"/>
  <c r="I7332" i="1"/>
  <c r="I7333" i="1"/>
  <c r="I7334" i="1"/>
  <c r="I7335" i="1"/>
  <c r="I7336" i="1"/>
  <c r="I7337" i="1"/>
  <c r="I7338" i="1"/>
  <c r="I7339" i="1"/>
  <c r="I7340" i="1"/>
  <c r="I7341" i="1"/>
  <c r="I7342" i="1"/>
  <c r="I7343" i="1"/>
  <c r="I7344" i="1"/>
  <c r="I7345" i="1"/>
  <c r="I7346" i="1"/>
  <c r="I7347" i="1"/>
  <c r="I7348" i="1"/>
  <c r="I7349" i="1"/>
  <c r="I7350" i="1"/>
  <c r="I7351" i="1"/>
  <c r="I7352" i="1"/>
  <c r="I7353" i="1"/>
  <c r="I7354" i="1"/>
  <c r="I7355" i="1"/>
  <c r="I7356" i="1"/>
  <c r="I7357" i="1"/>
  <c r="I7358" i="1"/>
  <c r="I7359" i="1"/>
  <c r="I7360" i="1"/>
  <c r="I7361" i="1"/>
  <c r="I7362" i="1"/>
  <c r="I7363" i="1"/>
  <c r="I7364" i="1"/>
  <c r="I7365" i="1"/>
  <c r="I7366" i="1"/>
  <c r="I7367" i="1"/>
  <c r="I7368" i="1"/>
  <c r="I7369" i="1"/>
  <c r="I7370" i="1"/>
  <c r="I7371" i="1"/>
  <c r="I7372" i="1"/>
  <c r="I7373" i="1"/>
  <c r="I7374" i="1"/>
  <c r="I7375" i="1"/>
  <c r="I7376" i="1"/>
  <c r="I7377" i="1"/>
  <c r="I7378" i="1"/>
  <c r="I7379" i="1"/>
  <c r="I7380" i="1"/>
  <c r="I7381" i="1"/>
  <c r="I7382" i="1"/>
  <c r="I7383" i="1"/>
  <c r="I7384" i="1"/>
  <c r="I7385" i="1"/>
  <c r="I7386" i="1"/>
  <c r="I7387" i="1"/>
  <c r="I7388" i="1"/>
  <c r="I7389" i="1"/>
  <c r="I7390" i="1"/>
  <c r="I7391" i="1"/>
  <c r="I7392" i="1"/>
  <c r="I7393" i="1"/>
  <c r="I7394" i="1"/>
  <c r="I7395" i="1"/>
  <c r="I7396" i="1"/>
  <c r="I7397" i="1"/>
  <c r="I7398" i="1"/>
  <c r="I7399" i="1"/>
  <c r="I7400" i="1"/>
  <c r="I7401" i="1"/>
  <c r="I7402" i="1"/>
  <c r="I7403" i="1"/>
  <c r="I7404" i="1"/>
  <c r="I7405" i="1"/>
  <c r="I7406" i="1"/>
  <c r="I7407" i="1"/>
  <c r="I7408" i="1"/>
  <c r="I7409" i="1"/>
  <c r="I7410" i="1"/>
  <c r="I7411" i="1"/>
  <c r="I7412" i="1"/>
  <c r="I7413" i="1"/>
  <c r="I7414" i="1"/>
  <c r="I7415" i="1"/>
  <c r="I7416" i="1"/>
  <c r="I7417" i="1"/>
  <c r="I7418" i="1"/>
  <c r="I7419" i="1"/>
  <c r="I7420" i="1"/>
  <c r="I7421" i="1"/>
  <c r="I7422" i="1"/>
  <c r="I7423" i="1"/>
  <c r="I7424" i="1"/>
  <c r="I7425" i="1"/>
  <c r="I7426" i="1"/>
  <c r="I7427" i="1"/>
  <c r="I7428" i="1"/>
  <c r="I7429" i="1"/>
  <c r="I7430" i="1"/>
  <c r="I7431" i="1"/>
  <c r="I7432" i="1"/>
  <c r="I7433" i="1"/>
  <c r="I7434" i="1"/>
  <c r="I7435" i="1"/>
  <c r="I7436" i="1"/>
  <c r="I7437" i="1"/>
  <c r="I7438" i="1"/>
  <c r="I7439" i="1"/>
  <c r="I7440" i="1"/>
  <c r="I7441" i="1"/>
  <c r="I7442" i="1"/>
  <c r="I7443" i="1"/>
  <c r="I7444" i="1"/>
  <c r="I7445" i="1"/>
  <c r="I7446" i="1"/>
  <c r="I7447" i="1"/>
  <c r="I7448" i="1"/>
  <c r="I7449" i="1"/>
  <c r="I7450" i="1"/>
  <c r="I7451" i="1"/>
  <c r="I7452" i="1"/>
  <c r="I7453" i="1"/>
  <c r="I7454" i="1"/>
  <c r="I7455" i="1"/>
  <c r="I7456" i="1"/>
  <c r="I7457" i="1"/>
  <c r="I7458" i="1"/>
  <c r="I7459" i="1"/>
  <c r="I7460" i="1"/>
  <c r="I7461" i="1"/>
  <c r="I7462" i="1"/>
  <c r="I7463" i="1"/>
  <c r="I7464" i="1"/>
  <c r="I7465" i="1"/>
  <c r="I7466" i="1"/>
  <c r="I7467" i="1"/>
  <c r="I7468" i="1"/>
  <c r="I7469" i="1"/>
  <c r="I7470" i="1"/>
  <c r="I7471" i="1"/>
  <c r="I7472" i="1"/>
  <c r="I7473" i="1"/>
  <c r="I7474" i="1"/>
  <c r="I7475" i="1"/>
  <c r="I7476" i="1"/>
  <c r="I7477" i="1"/>
  <c r="I7478" i="1"/>
  <c r="I7479" i="1"/>
  <c r="I7480" i="1"/>
  <c r="I7481" i="1"/>
  <c r="I7482" i="1"/>
  <c r="I7483" i="1"/>
  <c r="I7484" i="1"/>
  <c r="I7485" i="1"/>
  <c r="I7486" i="1"/>
  <c r="I7487" i="1"/>
  <c r="I7488" i="1"/>
  <c r="I7489" i="1"/>
  <c r="I7490" i="1"/>
  <c r="I7491" i="1"/>
  <c r="I7492" i="1"/>
  <c r="I7493" i="1"/>
  <c r="I7494" i="1"/>
  <c r="I7495" i="1"/>
  <c r="I7496" i="1"/>
  <c r="I7497" i="1"/>
  <c r="I7498" i="1"/>
  <c r="I7499" i="1"/>
  <c r="I7500" i="1"/>
  <c r="I7501" i="1"/>
  <c r="I7502" i="1"/>
  <c r="I7503" i="1"/>
  <c r="I7504" i="1"/>
  <c r="I7505" i="1"/>
  <c r="I7506" i="1"/>
  <c r="I7507" i="1"/>
  <c r="I7508" i="1"/>
  <c r="I7509" i="1"/>
  <c r="I7510" i="1"/>
  <c r="I7511" i="1"/>
  <c r="I7512" i="1"/>
  <c r="I7513" i="1"/>
  <c r="I7514" i="1"/>
  <c r="I7515" i="1"/>
  <c r="I7516" i="1"/>
  <c r="I7517" i="1"/>
  <c r="I7518" i="1"/>
  <c r="I7519" i="1"/>
  <c r="I7520" i="1"/>
  <c r="I7521" i="1"/>
  <c r="I7522" i="1"/>
  <c r="I7523" i="1"/>
  <c r="I7524" i="1"/>
  <c r="I7525" i="1"/>
  <c r="I7526" i="1"/>
  <c r="I7527" i="1"/>
  <c r="I7528" i="1"/>
  <c r="I7529" i="1"/>
  <c r="I7530" i="1"/>
  <c r="I7531" i="1"/>
  <c r="I7532" i="1"/>
  <c r="I7533" i="1"/>
  <c r="I7534" i="1"/>
  <c r="I7535" i="1"/>
  <c r="I7536" i="1"/>
  <c r="I7537" i="1"/>
  <c r="I7538" i="1"/>
  <c r="I7539" i="1"/>
  <c r="I7540" i="1"/>
  <c r="I7541" i="1"/>
  <c r="I7542" i="1"/>
  <c r="I7543" i="1"/>
  <c r="I7544" i="1"/>
  <c r="I7545" i="1"/>
  <c r="I7546" i="1"/>
  <c r="I7547" i="1"/>
  <c r="I7548" i="1"/>
  <c r="I7549" i="1"/>
  <c r="I7550" i="1"/>
  <c r="I7551" i="1"/>
  <c r="I7552" i="1"/>
  <c r="I7553" i="1"/>
  <c r="I7554" i="1"/>
  <c r="I7555" i="1"/>
  <c r="I7556" i="1"/>
  <c r="I7557" i="1"/>
  <c r="I7558" i="1"/>
  <c r="I7559" i="1"/>
  <c r="I7560" i="1"/>
  <c r="I7561" i="1"/>
  <c r="I7562" i="1"/>
  <c r="I7563" i="1"/>
  <c r="I7564" i="1"/>
  <c r="I7565" i="1"/>
  <c r="I7566" i="1"/>
  <c r="I7567" i="1"/>
  <c r="I7568" i="1"/>
  <c r="I7569" i="1"/>
  <c r="I7570" i="1"/>
  <c r="I7571" i="1"/>
  <c r="I7572" i="1"/>
  <c r="I7573" i="1"/>
  <c r="I7574" i="1"/>
  <c r="I7575" i="1"/>
  <c r="I7576" i="1"/>
  <c r="I7577" i="1"/>
  <c r="I7578" i="1"/>
  <c r="I7579" i="1"/>
  <c r="I7580" i="1"/>
  <c r="I7581" i="1"/>
  <c r="I7582" i="1"/>
  <c r="I7583" i="1"/>
  <c r="I7584" i="1"/>
  <c r="I7585" i="1"/>
  <c r="I7586" i="1"/>
  <c r="I7587" i="1"/>
  <c r="I7588" i="1"/>
  <c r="I7589" i="1"/>
  <c r="I7590" i="1"/>
  <c r="I7591" i="1"/>
  <c r="I7592" i="1"/>
  <c r="I7593" i="1"/>
  <c r="I7594" i="1"/>
  <c r="I7595" i="1"/>
  <c r="I7596" i="1"/>
  <c r="I7597" i="1"/>
  <c r="I7598" i="1"/>
  <c r="I7599" i="1"/>
  <c r="I7600" i="1"/>
  <c r="I7601" i="1"/>
  <c r="I7602" i="1"/>
  <c r="I7603" i="1"/>
  <c r="I7604" i="1"/>
  <c r="I7605" i="1"/>
  <c r="I7606" i="1"/>
  <c r="I7607" i="1"/>
  <c r="I7608" i="1"/>
  <c r="I7609" i="1"/>
  <c r="I7610" i="1"/>
  <c r="I7611" i="1"/>
  <c r="I7612" i="1"/>
  <c r="I7613" i="1"/>
  <c r="I7614" i="1"/>
  <c r="I7615" i="1"/>
  <c r="I7616" i="1"/>
  <c r="I7617" i="1"/>
  <c r="I7618" i="1"/>
  <c r="I7619" i="1"/>
  <c r="I7620" i="1"/>
  <c r="I7621" i="1"/>
  <c r="I7622" i="1"/>
  <c r="I7623" i="1"/>
  <c r="I7624" i="1"/>
  <c r="I7625" i="1"/>
  <c r="I7626" i="1"/>
  <c r="I7627" i="1"/>
  <c r="I7628" i="1"/>
  <c r="I7629" i="1"/>
  <c r="I7630" i="1"/>
  <c r="I7631" i="1"/>
  <c r="I7632" i="1"/>
  <c r="I7633" i="1"/>
  <c r="I7634" i="1"/>
  <c r="I7635" i="1"/>
  <c r="I7636" i="1"/>
  <c r="I7637" i="1"/>
  <c r="I7638" i="1"/>
  <c r="I7639" i="1"/>
  <c r="I7640" i="1"/>
  <c r="I7641" i="1"/>
  <c r="I7642" i="1"/>
  <c r="I7643" i="1"/>
  <c r="I7644" i="1"/>
  <c r="I7645" i="1"/>
  <c r="I7646" i="1"/>
  <c r="I7647" i="1"/>
  <c r="I7648" i="1"/>
  <c r="I7649" i="1"/>
  <c r="I7650" i="1"/>
  <c r="I7651" i="1"/>
  <c r="I7652" i="1"/>
  <c r="I7653" i="1"/>
  <c r="I7654" i="1"/>
  <c r="I7655" i="1"/>
  <c r="I7656" i="1"/>
  <c r="I7657" i="1"/>
  <c r="I7658" i="1"/>
  <c r="I7659" i="1"/>
  <c r="I7660" i="1"/>
  <c r="I7661" i="1"/>
  <c r="I7662" i="1"/>
  <c r="I7663" i="1"/>
  <c r="I7664" i="1"/>
  <c r="I7665" i="1"/>
  <c r="I7666" i="1"/>
  <c r="I7667" i="1"/>
  <c r="I7668" i="1"/>
  <c r="I7669" i="1"/>
  <c r="I7670" i="1"/>
  <c r="I7671" i="1"/>
  <c r="I7672" i="1"/>
  <c r="I7673" i="1"/>
  <c r="I7674" i="1"/>
  <c r="I7675" i="1"/>
  <c r="I7676" i="1"/>
  <c r="I7677" i="1"/>
  <c r="I7678" i="1"/>
  <c r="I7679" i="1"/>
  <c r="I7680" i="1"/>
  <c r="I7681" i="1"/>
  <c r="I7682" i="1"/>
  <c r="I7683" i="1"/>
  <c r="I7684" i="1"/>
  <c r="I7685" i="1"/>
  <c r="I7686" i="1"/>
  <c r="I7687" i="1"/>
  <c r="I7688" i="1"/>
  <c r="I7689" i="1"/>
  <c r="I7690" i="1"/>
  <c r="I7691" i="1"/>
  <c r="I7692" i="1"/>
  <c r="I7693" i="1"/>
  <c r="I7694" i="1"/>
  <c r="I7695" i="1"/>
  <c r="I7696" i="1"/>
  <c r="I7697" i="1"/>
  <c r="I7698" i="1"/>
  <c r="I7699" i="1"/>
  <c r="I7700" i="1"/>
  <c r="I7701" i="1"/>
  <c r="I7702" i="1"/>
  <c r="I7703" i="1"/>
  <c r="I7704" i="1"/>
  <c r="I7705" i="1"/>
  <c r="I7706" i="1"/>
  <c r="I7707" i="1"/>
  <c r="I7708" i="1"/>
  <c r="I7709" i="1"/>
  <c r="I7710" i="1"/>
  <c r="I7711" i="1"/>
  <c r="I7712" i="1"/>
  <c r="I7713" i="1"/>
  <c r="I7714" i="1"/>
  <c r="I7715" i="1"/>
  <c r="I7716" i="1"/>
  <c r="I7717" i="1"/>
  <c r="I7718" i="1"/>
  <c r="I7719" i="1"/>
  <c r="I7720" i="1"/>
  <c r="I7721" i="1"/>
  <c r="I7722" i="1"/>
  <c r="I7723" i="1"/>
  <c r="I7724" i="1"/>
  <c r="I7725" i="1"/>
  <c r="I7726" i="1"/>
  <c r="I7727" i="1"/>
  <c r="I7728" i="1"/>
  <c r="I7729" i="1"/>
  <c r="I7730" i="1"/>
  <c r="I7731" i="1"/>
  <c r="I7732" i="1"/>
  <c r="I7733" i="1"/>
  <c r="I7734" i="1"/>
  <c r="I7735" i="1"/>
  <c r="I7736" i="1"/>
  <c r="I7737" i="1"/>
  <c r="I7738" i="1"/>
  <c r="I7739" i="1"/>
  <c r="I7740" i="1"/>
  <c r="I7741" i="1"/>
  <c r="I7742" i="1"/>
  <c r="I7743" i="1"/>
  <c r="I7744" i="1"/>
  <c r="I7745" i="1"/>
  <c r="I7746" i="1"/>
  <c r="I7747" i="1"/>
  <c r="I7748" i="1"/>
  <c r="I7749" i="1"/>
  <c r="I7750" i="1"/>
  <c r="I7751" i="1"/>
  <c r="I7752" i="1"/>
  <c r="I7753" i="1"/>
  <c r="I7754" i="1"/>
  <c r="I7755" i="1"/>
  <c r="I7756" i="1"/>
  <c r="I7757" i="1"/>
  <c r="I7758" i="1"/>
  <c r="I7759" i="1"/>
  <c r="I7760" i="1"/>
  <c r="I7761" i="1"/>
  <c r="I7762" i="1"/>
  <c r="I7763" i="1"/>
  <c r="I7764" i="1"/>
  <c r="I7765" i="1"/>
  <c r="I7766" i="1"/>
  <c r="I7767" i="1"/>
  <c r="I7768" i="1"/>
  <c r="I7769" i="1"/>
  <c r="I7770" i="1"/>
  <c r="I7771" i="1"/>
  <c r="I7772" i="1"/>
  <c r="I7773" i="1"/>
  <c r="I7774" i="1"/>
  <c r="I7775" i="1"/>
  <c r="I7776" i="1"/>
  <c r="I7777" i="1"/>
  <c r="I7778" i="1"/>
  <c r="I7779" i="1"/>
  <c r="I7780" i="1"/>
  <c r="I7781" i="1"/>
  <c r="I7782" i="1"/>
  <c r="I7783" i="1"/>
  <c r="I7784" i="1"/>
  <c r="I7785" i="1"/>
  <c r="I7786" i="1"/>
  <c r="I7787" i="1"/>
  <c r="I7788" i="1"/>
  <c r="I7789" i="1"/>
  <c r="I7790" i="1"/>
  <c r="I7791" i="1"/>
  <c r="I7792" i="1"/>
  <c r="I7793" i="1"/>
  <c r="I7794" i="1"/>
  <c r="I7795" i="1"/>
  <c r="I7796" i="1"/>
  <c r="I7797" i="1"/>
  <c r="I7798" i="1"/>
  <c r="I7799" i="1"/>
  <c r="I7800" i="1"/>
  <c r="I7801" i="1"/>
  <c r="I7802" i="1"/>
  <c r="I7803" i="1"/>
  <c r="I7804" i="1"/>
  <c r="I7805" i="1"/>
  <c r="I7806" i="1"/>
  <c r="I7807" i="1"/>
  <c r="I7808" i="1"/>
  <c r="I7809" i="1"/>
  <c r="I7810" i="1"/>
  <c r="I7811" i="1"/>
  <c r="I7812" i="1"/>
  <c r="I7813" i="1"/>
  <c r="I7814" i="1"/>
  <c r="I7815" i="1"/>
  <c r="I7816" i="1"/>
  <c r="I7817" i="1"/>
  <c r="I7818" i="1"/>
  <c r="I7819" i="1"/>
  <c r="I7820" i="1"/>
  <c r="I7821" i="1"/>
  <c r="I7822" i="1"/>
  <c r="I7823" i="1"/>
  <c r="I7824" i="1"/>
  <c r="I7825" i="1"/>
  <c r="I7826" i="1"/>
  <c r="I7827" i="1"/>
  <c r="I7828" i="1"/>
  <c r="I7829" i="1"/>
  <c r="I7830" i="1"/>
  <c r="I7831" i="1"/>
  <c r="I7832" i="1"/>
  <c r="I7833" i="1"/>
  <c r="I7834" i="1"/>
  <c r="I7835" i="1"/>
  <c r="I7836" i="1"/>
  <c r="I7837" i="1"/>
  <c r="I7838" i="1"/>
  <c r="I7839" i="1"/>
  <c r="I7840" i="1"/>
  <c r="I7841" i="1"/>
  <c r="I7842" i="1"/>
  <c r="I7843" i="1"/>
  <c r="I7844" i="1"/>
  <c r="I7845" i="1"/>
  <c r="I7846" i="1"/>
  <c r="I7847" i="1"/>
  <c r="I7848" i="1"/>
  <c r="I7849" i="1"/>
  <c r="I7850" i="1"/>
  <c r="I7851" i="1"/>
  <c r="I7852" i="1"/>
  <c r="I7853" i="1"/>
  <c r="I7854" i="1"/>
  <c r="I7855" i="1"/>
  <c r="I7856" i="1"/>
  <c r="I7857" i="1"/>
  <c r="I7858" i="1"/>
  <c r="I7859" i="1"/>
  <c r="I7860" i="1"/>
  <c r="I7861" i="1"/>
  <c r="I7862" i="1"/>
  <c r="I7863" i="1"/>
  <c r="I7864" i="1"/>
  <c r="I7865" i="1"/>
  <c r="I7866" i="1"/>
  <c r="I7867" i="1"/>
  <c r="I7868" i="1"/>
  <c r="I7869" i="1"/>
  <c r="I7870" i="1"/>
  <c r="I7871" i="1"/>
  <c r="I7872" i="1"/>
  <c r="I7873" i="1"/>
  <c r="I7874" i="1"/>
  <c r="I7875" i="1"/>
  <c r="I7876" i="1"/>
  <c r="I7877" i="1"/>
  <c r="I7878" i="1"/>
  <c r="I7879" i="1"/>
  <c r="I7880" i="1"/>
  <c r="I7881" i="1"/>
  <c r="I7882" i="1"/>
  <c r="I7883" i="1"/>
  <c r="I7884" i="1"/>
  <c r="I7885" i="1"/>
  <c r="I7886" i="1"/>
  <c r="I7887" i="1"/>
  <c r="I7888" i="1"/>
  <c r="I7889" i="1"/>
  <c r="I7890" i="1"/>
  <c r="I7891" i="1"/>
  <c r="I7892" i="1"/>
  <c r="I7893" i="1"/>
  <c r="I7894" i="1"/>
  <c r="I7895" i="1"/>
  <c r="I7896" i="1"/>
  <c r="I7897" i="1"/>
  <c r="I7898" i="1"/>
  <c r="I7899" i="1"/>
  <c r="I7900" i="1"/>
  <c r="I7901" i="1"/>
  <c r="I7902" i="1"/>
  <c r="I7903" i="1"/>
  <c r="I7904" i="1"/>
  <c r="I7905" i="1"/>
  <c r="I7906" i="1"/>
  <c r="I7907" i="1"/>
  <c r="I7908" i="1"/>
  <c r="I7909" i="1"/>
  <c r="I7910" i="1"/>
  <c r="I7911" i="1"/>
  <c r="I7912" i="1"/>
  <c r="I7913" i="1"/>
  <c r="I7914" i="1"/>
  <c r="I7915" i="1"/>
  <c r="I7916" i="1"/>
  <c r="I7917" i="1"/>
  <c r="I7918" i="1"/>
  <c r="I7919" i="1"/>
  <c r="I7920" i="1"/>
  <c r="I7921" i="1"/>
  <c r="I7922" i="1"/>
  <c r="I7923" i="1"/>
  <c r="I7924" i="1"/>
  <c r="I7925" i="1"/>
  <c r="I7926" i="1"/>
  <c r="I7927" i="1"/>
  <c r="I7928" i="1"/>
  <c r="I7929" i="1"/>
  <c r="I7930" i="1"/>
  <c r="I7931" i="1"/>
  <c r="I7932" i="1"/>
  <c r="I7933" i="1"/>
  <c r="I7934" i="1"/>
  <c r="I7935" i="1"/>
  <c r="I7936" i="1"/>
  <c r="I7937" i="1"/>
  <c r="I7938" i="1"/>
  <c r="I7939" i="1"/>
  <c r="I7940" i="1"/>
  <c r="I7941" i="1"/>
  <c r="I7942" i="1"/>
  <c r="I7943" i="1"/>
  <c r="I7944" i="1"/>
  <c r="I7945" i="1"/>
  <c r="I7946" i="1"/>
  <c r="I7947" i="1"/>
  <c r="I7948" i="1"/>
  <c r="I7949" i="1"/>
  <c r="I7950" i="1"/>
  <c r="I7951" i="1"/>
  <c r="I7952" i="1"/>
  <c r="I7953" i="1"/>
  <c r="I7954" i="1"/>
  <c r="I7955" i="1"/>
  <c r="I7956" i="1"/>
  <c r="I7957" i="1"/>
  <c r="I7958" i="1"/>
  <c r="I7959" i="1"/>
  <c r="I7960" i="1"/>
  <c r="I7961" i="1"/>
  <c r="I7962" i="1"/>
  <c r="I7963" i="1"/>
  <c r="I7964" i="1"/>
  <c r="I7965" i="1"/>
  <c r="I7966" i="1"/>
  <c r="I7967" i="1"/>
  <c r="I7968" i="1"/>
  <c r="I7969" i="1"/>
  <c r="I7970" i="1"/>
  <c r="I7971" i="1"/>
  <c r="I7972" i="1"/>
  <c r="I7973" i="1"/>
  <c r="I7974" i="1"/>
  <c r="I7975" i="1"/>
  <c r="I7976" i="1"/>
  <c r="I7977" i="1"/>
  <c r="I7978" i="1"/>
  <c r="I7979" i="1"/>
  <c r="I7980" i="1"/>
  <c r="I7981" i="1"/>
  <c r="I7982" i="1"/>
  <c r="I7983" i="1"/>
  <c r="I7984" i="1"/>
  <c r="I7985" i="1"/>
  <c r="I7986" i="1"/>
  <c r="I7987" i="1"/>
  <c r="I7988" i="1"/>
  <c r="I7989" i="1"/>
  <c r="I7990" i="1"/>
  <c r="I7991" i="1"/>
  <c r="I7992" i="1"/>
  <c r="I7993" i="1"/>
  <c r="I7994" i="1"/>
  <c r="I7995" i="1"/>
  <c r="I7996" i="1"/>
  <c r="I7997" i="1"/>
  <c r="I7998" i="1"/>
  <c r="I7999" i="1"/>
  <c r="I8000" i="1"/>
  <c r="I8001" i="1"/>
  <c r="I8002" i="1"/>
  <c r="I8003" i="1"/>
  <c r="I8004" i="1"/>
  <c r="I8005" i="1"/>
  <c r="I8006" i="1"/>
  <c r="I8007" i="1"/>
  <c r="I8008" i="1"/>
  <c r="I8009" i="1"/>
  <c r="I8010" i="1"/>
  <c r="I8011" i="1"/>
  <c r="I8012" i="1"/>
  <c r="I8013" i="1"/>
  <c r="I8014" i="1"/>
  <c r="I8015" i="1"/>
  <c r="I8016" i="1"/>
  <c r="I8017" i="1"/>
  <c r="I8018" i="1"/>
  <c r="I8019" i="1"/>
  <c r="I8020" i="1"/>
  <c r="I8021" i="1"/>
  <c r="I8022" i="1"/>
  <c r="I8023" i="1"/>
  <c r="I8024" i="1"/>
  <c r="I8025" i="1"/>
  <c r="I8026" i="1"/>
  <c r="I8027" i="1"/>
  <c r="I8028" i="1"/>
  <c r="I8029" i="1"/>
  <c r="I8030" i="1"/>
  <c r="I8031" i="1"/>
  <c r="I8032" i="1"/>
  <c r="I8033" i="1"/>
  <c r="I8034" i="1"/>
  <c r="I8035" i="1"/>
  <c r="I8036" i="1"/>
  <c r="I8037" i="1"/>
  <c r="I8038" i="1"/>
  <c r="I8039" i="1"/>
  <c r="I8040" i="1"/>
  <c r="I8041" i="1"/>
  <c r="I8042" i="1"/>
  <c r="I8043" i="1"/>
  <c r="I8044" i="1"/>
  <c r="I8045" i="1"/>
  <c r="I8046" i="1"/>
  <c r="I8047" i="1"/>
  <c r="I8048" i="1"/>
  <c r="I8049" i="1"/>
  <c r="I8050" i="1"/>
  <c r="I8051" i="1"/>
  <c r="I8052" i="1"/>
  <c r="I8053" i="1"/>
  <c r="I8054" i="1"/>
  <c r="I8055" i="1"/>
  <c r="I8056" i="1"/>
  <c r="I8057" i="1"/>
  <c r="I8058" i="1"/>
  <c r="I8059" i="1"/>
  <c r="I8060" i="1"/>
  <c r="I8061" i="1"/>
  <c r="I8062" i="1"/>
  <c r="I8063" i="1"/>
  <c r="I8064" i="1"/>
  <c r="I8065" i="1"/>
  <c r="I8066" i="1"/>
  <c r="I8067" i="1"/>
  <c r="I8068" i="1"/>
  <c r="I8069" i="1"/>
  <c r="I8070" i="1"/>
  <c r="I8071" i="1"/>
  <c r="I8072" i="1"/>
  <c r="I8073" i="1"/>
  <c r="I8074" i="1"/>
  <c r="I8075" i="1"/>
  <c r="I8076" i="1"/>
  <c r="I8077" i="1"/>
  <c r="I8078" i="1"/>
  <c r="I8079" i="1"/>
  <c r="I8080" i="1"/>
  <c r="I8081" i="1"/>
  <c r="I8082" i="1"/>
  <c r="I8083" i="1"/>
  <c r="I8084" i="1"/>
  <c r="I8085" i="1"/>
  <c r="I8086" i="1"/>
  <c r="I8087" i="1"/>
  <c r="I8088" i="1"/>
  <c r="I8089" i="1"/>
  <c r="I8090" i="1"/>
  <c r="I8091" i="1"/>
  <c r="I8092" i="1"/>
  <c r="I8093" i="1"/>
  <c r="I8094" i="1"/>
  <c r="I8095" i="1"/>
  <c r="I8096" i="1"/>
  <c r="I8097" i="1"/>
  <c r="I8098" i="1"/>
  <c r="I8099" i="1"/>
  <c r="I8100" i="1"/>
  <c r="I8101" i="1"/>
  <c r="I8102" i="1"/>
  <c r="I8103" i="1"/>
  <c r="I8104" i="1"/>
  <c r="I8105" i="1"/>
  <c r="I8106" i="1"/>
  <c r="I8107" i="1"/>
  <c r="I8108" i="1"/>
  <c r="I8109" i="1"/>
  <c r="I8110" i="1"/>
  <c r="I8111" i="1"/>
  <c r="I8112" i="1"/>
  <c r="I8113" i="1"/>
  <c r="I8114" i="1"/>
  <c r="I8115" i="1"/>
  <c r="I8116" i="1"/>
  <c r="I8117" i="1"/>
  <c r="I8118" i="1"/>
  <c r="I8119" i="1"/>
  <c r="I8120" i="1"/>
  <c r="I8121" i="1"/>
  <c r="I8122" i="1"/>
  <c r="I8123" i="1"/>
  <c r="I8124" i="1"/>
  <c r="I8125" i="1"/>
  <c r="I8126" i="1"/>
  <c r="I8127" i="1"/>
  <c r="I8128" i="1"/>
  <c r="I8129" i="1"/>
  <c r="I8130" i="1"/>
  <c r="I8131" i="1"/>
  <c r="I8132" i="1"/>
  <c r="I8133" i="1"/>
  <c r="I8134" i="1"/>
  <c r="I8135" i="1"/>
  <c r="I8136" i="1"/>
  <c r="I8137" i="1"/>
  <c r="I8138" i="1"/>
  <c r="I8139" i="1"/>
  <c r="I8140" i="1"/>
  <c r="I8141" i="1"/>
  <c r="I8142" i="1"/>
  <c r="I8143" i="1"/>
  <c r="I8144" i="1"/>
  <c r="I8145" i="1"/>
  <c r="I8146" i="1"/>
  <c r="I8147" i="1"/>
  <c r="I8148" i="1"/>
  <c r="I8149" i="1"/>
  <c r="I8150" i="1"/>
  <c r="I8151" i="1"/>
  <c r="I8152" i="1"/>
  <c r="I8153" i="1"/>
  <c r="I8154" i="1"/>
  <c r="I8155" i="1"/>
  <c r="I8156" i="1"/>
  <c r="I8157" i="1"/>
  <c r="I8158" i="1"/>
  <c r="I8159" i="1"/>
  <c r="I8160" i="1"/>
  <c r="I8161" i="1"/>
  <c r="I8162" i="1"/>
  <c r="I8163" i="1"/>
  <c r="I8164" i="1"/>
  <c r="I8165" i="1"/>
  <c r="I8166" i="1"/>
  <c r="I8167" i="1"/>
  <c r="I8168" i="1"/>
  <c r="I8169" i="1"/>
  <c r="I8170" i="1"/>
  <c r="I8171" i="1"/>
  <c r="I8172" i="1"/>
  <c r="I8173" i="1"/>
  <c r="I8174" i="1"/>
  <c r="I8175" i="1"/>
  <c r="I8176" i="1"/>
  <c r="I8177" i="1"/>
  <c r="I8178" i="1"/>
  <c r="I8179" i="1"/>
  <c r="I8180" i="1"/>
  <c r="I8181" i="1"/>
  <c r="I8182" i="1"/>
  <c r="I8183" i="1"/>
  <c r="I8184" i="1"/>
  <c r="I8185" i="1"/>
  <c r="I8186" i="1"/>
  <c r="I8187" i="1"/>
  <c r="I8188" i="1"/>
  <c r="I8189" i="1"/>
  <c r="I8190" i="1"/>
  <c r="I8191" i="1"/>
  <c r="I8192" i="1"/>
  <c r="I8193" i="1"/>
  <c r="I8194" i="1"/>
  <c r="I8195" i="1"/>
  <c r="I8196" i="1"/>
  <c r="I8197" i="1"/>
  <c r="I8198" i="1"/>
  <c r="I8199" i="1"/>
  <c r="I8200" i="1"/>
  <c r="I8201" i="1"/>
  <c r="I8202" i="1"/>
  <c r="I8203" i="1"/>
  <c r="I8204" i="1"/>
  <c r="I8205" i="1"/>
  <c r="I8206" i="1"/>
  <c r="I8207" i="1"/>
  <c r="I8208" i="1"/>
  <c r="I8209" i="1"/>
  <c r="I8210" i="1"/>
  <c r="I8211" i="1"/>
  <c r="I8212" i="1"/>
  <c r="I8213" i="1"/>
  <c r="I8214" i="1"/>
  <c r="I8215" i="1"/>
  <c r="I8216" i="1"/>
  <c r="I8217" i="1"/>
  <c r="I8218" i="1"/>
  <c r="I8219" i="1"/>
  <c r="I8220" i="1"/>
  <c r="I8221" i="1"/>
  <c r="I8222" i="1"/>
  <c r="I8223" i="1"/>
  <c r="I8224" i="1"/>
  <c r="I8225" i="1"/>
  <c r="I8226" i="1"/>
  <c r="I8227" i="1"/>
  <c r="I8228" i="1"/>
  <c r="I8229" i="1"/>
  <c r="I8230" i="1"/>
  <c r="I8231" i="1"/>
  <c r="I8232" i="1"/>
  <c r="I8233" i="1"/>
  <c r="I8234" i="1"/>
  <c r="I8235" i="1"/>
  <c r="I8236" i="1"/>
  <c r="I8237" i="1"/>
  <c r="I8238" i="1"/>
  <c r="I8239" i="1"/>
  <c r="I8240" i="1"/>
  <c r="I8241" i="1"/>
  <c r="I8242" i="1"/>
  <c r="I8243" i="1"/>
  <c r="I8244" i="1"/>
  <c r="I8245" i="1"/>
  <c r="I8246" i="1"/>
  <c r="I8247" i="1"/>
  <c r="I8248" i="1"/>
  <c r="I8249" i="1"/>
  <c r="I8250" i="1"/>
  <c r="I8251" i="1"/>
  <c r="I8252" i="1"/>
  <c r="I8253" i="1"/>
  <c r="I8254" i="1"/>
  <c r="I8255" i="1"/>
  <c r="I8256" i="1"/>
  <c r="I8257" i="1"/>
  <c r="I8258" i="1"/>
  <c r="I8259" i="1"/>
  <c r="I8260" i="1"/>
  <c r="I8261" i="1"/>
  <c r="I8262" i="1"/>
  <c r="I8263" i="1"/>
  <c r="I8264" i="1"/>
  <c r="I8265" i="1"/>
  <c r="I8266" i="1"/>
  <c r="I8267" i="1"/>
  <c r="I8268" i="1"/>
  <c r="I8269" i="1"/>
  <c r="I8270" i="1"/>
  <c r="I8271" i="1"/>
  <c r="I8272" i="1"/>
  <c r="I8273" i="1"/>
  <c r="I8274" i="1"/>
  <c r="I8275" i="1"/>
  <c r="I8276" i="1"/>
  <c r="I8277" i="1"/>
  <c r="I8278" i="1"/>
  <c r="I8279" i="1"/>
  <c r="I8280" i="1"/>
  <c r="I8281" i="1"/>
  <c r="I8282" i="1"/>
  <c r="I8283" i="1"/>
  <c r="I8284" i="1"/>
  <c r="I8285" i="1"/>
  <c r="I8286" i="1"/>
  <c r="I8287" i="1"/>
  <c r="I8288" i="1"/>
  <c r="I8289" i="1"/>
  <c r="I8290" i="1"/>
  <c r="I8291" i="1"/>
  <c r="I8292" i="1"/>
  <c r="I8293" i="1"/>
  <c r="I8294" i="1"/>
  <c r="I8295" i="1"/>
  <c r="I8296" i="1"/>
  <c r="I8297" i="1"/>
  <c r="I8298" i="1"/>
  <c r="I8299" i="1"/>
  <c r="I8300" i="1"/>
  <c r="I8301" i="1"/>
  <c r="I8302" i="1"/>
  <c r="I8303" i="1"/>
  <c r="I8304" i="1"/>
  <c r="I8305" i="1"/>
  <c r="I8306" i="1"/>
  <c r="I8307" i="1"/>
  <c r="I8308" i="1"/>
  <c r="I8309" i="1"/>
  <c r="I8310" i="1"/>
  <c r="I8311" i="1"/>
  <c r="I8312" i="1"/>
  <c r="I8313" i="1"/>
  <c r="I8314" i="1"/>
  <c r="I8315" i="1"/>
  <c r="I8316" i="1"/>
  <c r="I8317" i="1"/>
  <c r="I8318" i="1"/>
  <c r="I8319" i="1"/>
  <c r="I8320" i="1"/>
  <c r="I8321" i="1"/>
  <c r="I8322" i="1"/>
  <c r="I8323" i="1"/>
  <c r="I8324" i="1"/>
  <c r="I8325" i="1"/>
  <c r="I8326" i="1"/>
  <c r="I8327" i="1"/>
  <c r="I8328" i="1"/>
  <c r="I8329" i="1"/>
  <c r="I8330" i="1"/>
  <c r="I8331" i="1"/>
  <c r="I8332" i="1"/>
  <c r="I8333" i="1"/>
  <c r="I8334" i="1"/>
  <c r="I8335" i="1"/>
  <c r="I8336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5202" i="1"/>
  <c r="H5203" i="1"/>
  <c r="H5204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5229" i="1"/>
  <c r="H5230" i="1"/>
  <c r="H5231" i="1"/>
  <c r="H5232" i="1"/>
  <c r="H5233" i="1"/>
  <c r="H5234" i="1"/>
  <c r="H5235" i="1"/>
  <c r="H5236" i="1"/>
  <c r="H5237" i="1"/>
  <c r="H5238" i="1"/>
  <c r="H5239" i="1"/>
  <c r="H5240" i="1"/>
  <c r="H5241" i="1"/>
  <c r="H5242" i="1"/>
  <c r="H5243" i="1"/>
  <c r="H5244" i="1"/>
  <c r="H5245" i="1"/>
  <c r="H5246" i="1"/>
  <c r="H5247" i="1"/>
  <c r="H5248" i="1"/>
  <c r="H5249" i="1"/>
  <c r="H5250" i="1"/>
  <c r="H5251" i="1"/>
  <c r="H5252" i="1"/>
  <c r="H5253" i="1"/>
  <c r="H5254" i="1"/>
  <c r="H5255" i="1"/>
  <c r="H5256" i="1"/>
  <c r="H5257" i="1"/>
  <c r="H5258" i="1"/>
  <c r="H5259" i="1"/>
  <c r="H5260" i="1"/>
  <c r="H5261" i="1"/>
  <c r="H5262" i="1"/>
  <c r="H5263" i="1"/>
  <c r="H5264" i="1"/>
  <c r="H5265" i="1"/>
  <c r="H5266" i="1"/>
  <c r="H5267" i="1"/>
  <c r="H5268" i="1"/>
  <c r="H5269" i="1"/>
  <c r="H5270" i="1"/>
  <c r="H5271" i="1"/>
  <c r="H5272" i="1"/>
  <c r="H5273" i="1"/>
  <c r="H5274" i="1"/>
  <c r="H5275" i="1"/>
  <c r="H5276" i="1"/>
  <c r="H5277" i="1"/>
  <c r="H5278" i="1"/>
  <c r="H5279" i="1"/>
  <c r="H5280" i="1"/>
  <c r="H5281" i="1"/>
  <c r="H5282" i="1"/>
  <c r="H5283" i="1"/>
  <c r="H5284" i="1"/>
  <c r="H5285" i="1"/>
  <c r="H5286" i="1"/>
  <c r="H5287" i="1"/>
  <c r="H5288" i="1"/>
  <c r="H5289" i="1"/>
  <c r="H5290" i="1"/>
  <c r="H5291" i="1"/>
  <c r="H5292" i="1"/>
  <c r="H5293" i="1"/>
  <c r="H5294" i="1"/>
  <c r="H5295" i="1"/>
  <c r="H5296" i="1"/>
  <c r="H5297" i="1"/>
  <c r="H5298" i="1"/>
  <c r="H5299" i="1"/>
  <c r="H5300" i="1"/>
  <c r="H5301" i="1"/>
  <c r="H5302" i="1"/>
  <c r="H5303" i="1"/>
  <c r="H5304" i="1"/>
  <c r="H5305" i="1"/>
  <c r="H5306" i="1"/>
  <c r="H5307" i="1"/>
  <c r="H5308" i="1"/>
  <c r="H5309" i="1"/>
  <c r="H5310" i="1"/>
  <c r="H5311" i="1"/>
  <c r="H5312" i="1"/>
  <c r="H5313" i="1"/>
  <c r="H5314" i="1"/>
  <c r="H5315" i="1"/>
  <c r="H5316" i="1"/>
  <c r="H5317" i="1"/>
  <c r="H5318" i="1"/>
  <c r="H5319" i="1"/>
  <c r="H5320" i="1"/>
  <c r="H5321" i="1"/>
  <c r="H5322" i="1"/>
  <c r="H5323" i="1"/>
  <c r="H5324" i="1"/>
  <c r="H5325" i="1"/>
  <c r="H5326" i="1"/>
  <c r="H5327" i="1"/>
  <c r="H5328" i="1"/>
  <c r="H5329" i="1"/>
  <c r="H5330" i="1"/>
  <c r="H5331" i="1"/>
  <c r="H5332" i="1"/>
  <c r="H5333" i="1"/>
  <c r="H5334" i="1"/>
  <c r="H5335" i="1"/>
  <c r="H5336" i="1"/>
  <c r="H5337" i="1"/>
  <c r="H5338" i="1"/>
  <c r="H5339" i="1"/>
  <c r="H5340" i="1"/>
  <c r="H5341" i="1"/>
  <c r="H5342" i="1"/>
  <c r="H5343" i="1"/>
  <c r="H5344" i="1"/>
  <c r="H5345" i="1"/>
  <c r="H5346" i="1"/>
  <c r="H5347" i="1"/>
  <c r="H5348" i="1"/>
  <c r="H5349" i="1"/>
  <c r="H5350" i="1"/>
  <c r="H5351" i="1"/>
  <c r="H5352" i="1"/>
  <c r="H5353" i="1"/>
  <c r="H5354" i="1"/>
  <c r="H5355" i="1"/>
  <c r="H5356" i="1"/>
  <c r="H5357" i="1"/>
  <c r="H5358" i="1"/>
  <c r="H5359" i="1"/>
  <c r="H5360" i="1"/>
  <c r="H5361" i="1"/>
  <c r="H5362" i="1"/>
  <c r="H5363" i="1"/>
  <c r="H5364" i="1"/>
  <c r="H5365" i="1"/>
  <c r="H5366" i="1"/>
  <c r="H5367" i="1"/>
  <c r="H5368" i="1"/>
  <c r="H5369" i="1"/>
  <c r="H5370" i="1"/>
  <c r="H5371" i="1"/>
  <c r="H5372" i="1"/>
  <c r="H5373" i="1"/>
  <c r="H5374" i="1"/>
  <c r="H5375" i="1"/>
  <c r="H5376" i="1"/>
  <c r="H5377" i="1"/>
  <c r="H5378" i="1"/>
  <c r="H5379" i="1"/>
  <c r="H5380" i="1"/>
  <c r="H5381" i="1"/>
  <c r="H5382" i="1"/>
  <c r="H5383" i="1"/>
  <c r="H5384" i="1"/>
  <c r="H5385" i="1"/>
  <c r="H5386" i="1"/>
  <c r="H5387" i="1"/>
  <c r="H5388" i="1"/>
  <c r="H5389" i="1"/>
  <c r="H5390" i="1"/>
  <c r="H5391" i="1"/>
  <c r="H5392" i="1"/>
  <c r="H5393" i="1"/>
  <c r="H5394" i="1"/>
  <c r="H5395" i="1"/>
  <c r="H5396" i="1"/>
  <c r="H5397" i="1"/>
  <c r="H5398" i="1"/>
  <c r="H5399" i="1"/>
  <c r="H5400" i="1"/>
  <c r="H5401" i="1"/>
  <c r="H5402" i="1"/>
  <c r="H5403" i="1"/>
  <c r="H5404" i="1"/>
  <c r="H5405" i="1"/>
  <c r="H5406" i="1"/>
  <c r="H5407" i="1"/>
  <c r="H5408" i="1"/>
  <c r="H5409" i="1"/>
  <c r="H5410" i="1"/>
  <c r="H5411" i="1"/>
  <c r="H5412" i="1"/>
  <c r="H5413" i="1"/>
  <c r="H5414" i="1"/>
  <c r="H5415" i="1"/>
  <c r="H5416" i="1"/>
  <c r="H5417" i="1"/>
  <c r="H5418" i="1"/>
  <c r="H5419" i="1"/>
  <c r="H5420" i="1"/>
  <c r="H5421" i="1"/>
  <c r="H5422" i="1"/>
  <c r="H5423" i="1"/>
  <c r="H5424" i="1"/>
  <c r="H5425" i="1"/>
  <c r="H5426" i="1"/>
  <c r="H5427" i="1"/>
  <c r="H5428" i="1"/>
  <c r="H5429" i="1"/>
  <c r="H5430" i="1"/>
  <c r="H5431" i="1"/>
  <c r="H5432" i="1"/>
  <c r="H5433" i="1"/>
  <c r="H5434" i="1"/>
  <c r="H5435" i="1"/>
  <c r="H5436" i="1"/>
  <c r="H5437" i="1"/>
  <c r="H5438" i="1"/>
  <c r="H5439" i="1"/>
  <c r="H5440" i="1"/>
  <c r="H5441" i="1"/>
  <c r="H5442" i="1"/>
  <c r="H5443" i="1"/>
  <c r="H5444" i="1"/>
  <c r="H5445" i="1"/>
  <c r="H5446" i="1"/>
  <c r="H5447" i="1"/>
  <c r="H5448" i="1"/>
  <c r="H5449" i="1"/>
  <c r="H5450" i="1"/>
  <c r="H5451" i="1"/>
  <c r="H5452" i="1"/>
  <c r="H5453" i="1"/>
  <c r="H5454" i="1"/>
  <c r="H5455" i="1"/>
  <c r="H5456" i="1"/>
  <c r="H5457" i="1"/>
  <c r="H5458" i="1"/>
  <c r="H5459" i="1"/>
  <c r="H5460" i="1"/>
  <c r="H5461" i="1"/>
  <c r="H5462" i="1"/>
  <c r="H5463" i="1"/>
  <c r="H5464" i="1"/>
  <c r="H5465" i="1"/>
  <c r="H5466" i="1"/>
  <c r="H5467" i="1"/>
  <c r="H5468" i="1"/>
  <c r="H5469" i="1"/>
  <c r="H5470" i="1"/>
  <c r="H5471" i="1"/>
  <c r="H5472" i="1"/>
  <c r="H5473" i="1"/>
  <c r="H5474" i="1"/>
  <c r="H5475" i="1"/>
  <c r="H5476" i="1"/>
  <c r="H5477" i="1"/>
  <c r="H5478" i="1"/>
  <c r="H5479" i="1"/>
  <c r="H5480" i="1"/>
  <c r="H5481" i="1"/>
  <c r="H5482" i="1"/>
  <c r="H5483" i="1"/>
  <c r="H5484" i="1"/>
  <c r="H5485" i="1"/>
  <c r="H5486" i="1"/>
  <c r="H5487" i="1"/>
  <c r="H5488" i="1"/>
  <c r="H5489" i="1"/>
  <c r="H5490" i="1"/>
  <c r="H5491" i="1"/>
  <c r="H5492" i="1"/>
  <c r="H5493" i="1"/>
  <c r="H5494" i="1"/>
  <c r="H5495" i="1"/>
  <c r="H5496" i="1"/>
  <c r="H5497" i="1"/>
  <c r="H5498" i="1"/>
  <c r="H5499" i="1"/>
  <c r="H5500" i="1"/>
  <c r="H5501" i="1"/>
  <c r="H5502" i="1"/>
  <c r="H5503" i="1"/>
  <c r="H5504" i="1"/>
  <c r="H5505" i="1"/>
  <c r="H5506" i="1"/>
  <c r="H5507" i="1"/>
  <c r="H5508" i="1"/>
  <c r="H5509" i="1"/>
  <c r="H5510" i="1"/>
  <c r="H5511" i="1"/>
  <c r="H5512" i="1"/>
  <c r="H5513" i="1"/>
  <c r="H5514" i="1"/>
  <c r="H5515" i="1"/>
  <c r="H5516" i="1"/>
  <c r="H5517" i="1"/>
  <c r="H5518" i="1"/>
  <c r="H5519" i="1"/>
  <c r="H5520" i="1"/>
  <c r="H5521" i="1"/>
  <c r="H5522" i="1"/>
  <c r="H5523" i="1"/>
  <c r="H5524" i="1"/>
  <c r="H5525" i="1"/>
  <c r="H5526" i="1"/>
  <c r="H5527" i="1"/>
  <c r="H5528" i="1"/>
  <c r="H5529" i="1"/>
  <c r="H5530" i="1"/>
  <c r="H5531" i="1"/>
  <c r="H5532" i="1"/>
  <c r="H5533" i="1"/>
  <c r="H5534" i="1"/>
  <c r="H5535" i="1"/>
  <c r="H5536" i="1"/>
  <c r="H5537" i="1"/>
  <c r="H5538" i="1"/>
  <c r="H5539" i="1"/>
  <c r="H5540" i="1"/>
  <c r="H5541" i="1"/>
  <c r="H5542" i="1"/>
  <c r="H5543" i="1"/>
  <c r="H5544" i="1"/>
  <c r="H5545" i="1"/>
  <c r="H5546" i="1"/>
  <c r="H5547" i="1"/>
  <c r="H5548" i="1"/>
  <c r="H5549" i="1"/>
  <c r="H5550" i="1"/>
  <c r="H5551" i="1"/>
  <c r="H5552" i="1"/>
  <c r="H5553" i="1"/>
  <c r="H5554" i="1"/>
  <c r="H5555" i="1"/>
  <c r="H5556" i="1"/>
  <c r="H5557" i="1"/>
  <c r="H5558" i="1"/>
  <c r="H5559" i="1"/>
  <c r="H5560" i="1"/>
  <c r="H5561" i="1"/>
  <c r="H5562" i="1"/>
  <c r="H5563" i="1"/>
  <c r="H5564" i="1"/>
  <c r="H5565" i="1"/>
  <c r="H5566" i="1"/>
  <c r="H5567" i="1"/>
  <c r="H5568" i="1"/>
  <c r="H5569" i="1"/>
  <c r="H5570" i="1"/>
  <c r="H5571" i="1"/>
  <c r="H5572" i="1"/>
  <c r="H5573" i="1"/>
  <c r="H5574" i="1"/>
  <c r="H5575" i="1"/>
  <c r="H5576" i="1"/>
  <c r="H5577" i="1"/>
  <c r="H5578" i="1"/>
  <c r="H5579" i="1"/>
  <c r="H5580" i="1"/>
  <c r="H5581" i="1"/>
  <c r="H5582" i="1"/>
  <c r="H5583" i="1"/>
  <c r="H5584" i="1"/>
  <c r="H5585" i="1"/>
  <c r="H5586" i="1"/>
  <c r="H5587" i="1"/>
  <c r="H5588" i="1"/>
  <c r="H5589" i="1"/>
  <c r="H5590" i="1"/>
  <c r="H5591" i="1"/>
  <c r="H5592" i="1"/>
  <c r="H5593" i="1"/>
  <c r="H5594" i="1"/>
  <c r="H5595" i="1"/>
  <c r="H5596" i="1"/>
  <c r="H5597" i="1"/>
  <c r="H5598" i="1"/>
  <c r="H5599" i="1"/>
  <c r="H5600" i="1"/>
  <c r="H5601" i="1"/>
  <c r="H5602" i="1"/>
  <c r="H5603" i="1"/>
  <c r="H5604" i="1"/>
  <c r="H5605" i="1"/>
  <c r="H5606" i="1"/>
  <c r="H5607" i="1"/>
  <c r="H5608" i="1"/>
  <c r="H5609" i="1"/>
  <c r="H5610" i="1"/>
  <c r="H5611" i="1"/>
  <c r="H5612" i="1"/>
  <c r="H5613" i="1"/>
  <c r="H5614" i="1"/>
  <c r="H5615" i="1"/>
  <c r="H5616" i="1"/>
  <c r="H5617" i="1"/>
  <c r="H5618" i="1"/>
  <c r="H5619" i="1"/>
  <c r="H5620" i="1"/>
  <c r="H5621" i="1"/>
  <c r="H5622" i="1"/>
  <c r="H5623" i="1"/>
  <c r="H5624" i="1"/>
  <c r="H5625" i="1"/>
  <c r="H5626" i="1"/>
  <c r="H5627" i="1"/>
  <c r="H5628" i="1"/>
  <c r="H5629" i="1"/>
  <c r="H5630" i="1"/>
  <c r="H5631" i="1"/>
  <c r="H5632" i="1"/>
  <c r="H5633" i="1"/>
  <c r="H5634" i="1"/>
  <c r="H5635" i="1"/>
  <c r="H5636" i="1"/>
  <c r="H5637" i="1"/>
  <c r="H5638" i="1"/>
  <c r="H5639" i="1"/>
  <c r="H5640" i="1"/>
  <c r="H5641" i="1"/>
  <c r="H5642" i="1"/>
  <c r="H5643" i="1"/>
  <c r="H5644" i="1"/>
  <c r="H5645" i="1"/>
  <c r="H5646" i="1"/>
  <c r="H5647" i="1"/>
  <c r="H5648" i="1"/>
  <c r="H5649" i="1"/>
  <c r="H5650" i="1"/>
  <c r="H5651" i="1"/>
  <c r="H5652" i="1"/>
  <c r="H5653" i="1"/>
  <c r="H5654" i="1"/>
  <c r="H5655" i="1"/>
  <c r="H5656" i="1"/>
  <c r="H5657" i="1"/>
  <c r="H5658" i="1"/>
  <c r="H5659" i="1"/>
  <c r="H5660" i="1"/>
  <c r="H5661" i="1"/>
  <c r="H5662" i="1"/>
  <c r="H5663" i="1"/>
  <c r="H5664" i="1"/>
  <c r="H5665" i="1"/>
  <c r="H5666" i="1"/>
  <c r="H5667" i="1"/>
  <c r="H5668" i="1"/>
  <c r="H5669" i="1"/>
  <c r="H5670" i="1"/>
  <c r="H5671" i="1"/>
  <c r="H5672" i="1"/>
  <c r="H5673" i="1"/>
  <c r="H5674" i="1"/>
  <c r="H5675" i="1"/>
  <c r="H5676" i="1"/>
  <c r="H5677" i="1"/>
  <c r="H5678" i="1"/>
  <c r="H5679" i="1"/>
  <c r="H5680" i="1"/>
  <c r="H5681" i="1"/>
  <c r="H5682" i="1"/>
  <c r="H5683" i="1"/>
  <c r="H5684" i="1"/>
  <c r="H5685" i="1"/>
  <c r="H5686" i="1"/>
  <c r="H5687" i="1"/>
  <c r="H5688" i="1"/>
  <c r="H5689" i="1"/>
  <c r="H5690" i="1"/>
  <c r="H5691" i="1"/>
  <c r="H5692" i="1"/>
  <c r="H5693" i="1"/>
  <c r="H5694" i="1"/>
  <c r="H5695" i="1"/>
  <c r="H5696" i="1"/>
  <c r="H5697" i="1"/>
  <c r="H5698" i="1"/>
  <c r="H5699" i="1"/>
  <c r="H5700" i="1"/>
  <c r="H5701" i="1"/>
  <c r="H5702" i="1"/>
  <c r="H5703" i="1"/>
  <c r="H5704" i="1"/>
  <c r="H5705" i="1"/>
  <c r="H5706" i="1"/>
  <c r="H5707" i="1"/>
  <c r="H5708" i="1"/>
  <c r="H5709" i="1"/>
  <c r="H5710" i="1"/>
  <c r="H5711" i="1"/>
  <c r="H5712" i="1"/>
  <c r="H5713" i="1"/>
  <c r="H5714" i="1"/>
  <c r="H5715" i="1"/>
  <c r="H5716" i="1"/>
  <c r="H5717" i="1"/>
  <c r="H5718" i="1"/>
  <c r="H5719" i="1"/>
  <c r="H5720" i="1"/>
  <c r="H5721" i="1"/>
  <c r="H5722" i="1"/>
  <c r="H5723" i="1"/>
  <c r="H5724" i="1"/>
  <c r="H5725" i="1"/>
  <c r="H5726" i="1"/>
  <c r="H5727" i="1"/>
  <c r="H5728" i="1"/>
  <c r="H5729" i="1"/>
  <c r="H5730" i="1"/>
  <c r="H5731" i="1"/>
  <c r="H5732" i="1"/>
  <c r="H5733" i="1"/>
  <c r="H5734" i="1"/>
  <c r="H5735" i="1"/>
  <c r="H5736" i="1"/>
  <c r="H5737" i="1"/>
  <c r="H5738" i="1"/>
  <c r="H5739" i="1"/>
  <c r="H5740" i="1"/>
  <c r="H5741" i="1"/>
  <c r="H5742" i="1"/>
  <c r="H5743" i="1"/>
  <c r="H5744" i="1"/>
  <c r="H5745" i="1"/>
  <c r="H5746" i="1"/>
  <c r="H5747" i="1"/>
  <c r="H5748" i="1"/>
  <c r="H5749" i="1"/>
  <c r="H5750" i="1"/>
  <c r="H5751" i="1"/>
  <c r="H5752" i="1"/>
  <c r="H5753" i="1"/>
  <c r="H5754" i="1"/>
  <c r="H5755" i="1"/>
  <c r="H5756" i="1"/>
  <c r="H5757" i="1"/>
  <c r="H5758" i="1"/>
  <c r="H5759" i="1"/>
  <c r="H5760" i="1"/>
  <c r="H5761" i="1"/>
  <c r="H5762" i="1"/>
  <c r="H5763" i="1"/>
  <c r="H5764" i="1"/>
  <c r="H5765" i="1"/>
  <c r="H5766" i="1"/>
  <c r="H5767" i="1"/>
  <c r="H5768" i="1"/>
  <c r="H5769" i="1"/>
  <c r="H5770" i="1"/>
  <c r="H5771" i="1"/>
  <c r="H5772" i="1"/>
  <c r="H5773" i="1"/>
  <c r="H5774" i="1"/>
  <c r="H5775" i="1"/>
  <c r="H5776" i="1"/>
  <c r="H5777" i="1"/>
  <c r="H5778" i="1"/>
  <c r="H5779" i="1"/>
  <c r="H5780" i="1"/>
  <c r="H5781" i="1"/>
  <c r="H5782" i="1"/>
  <c r="H5783" i="1"/>
  <c r="H5784" i="1"/>
  <c r="H5785" i="1"/>
  <c r="H5786" i="1"/>
  <c r="H5787" i="1"/>
  <c r="H5788" i="1"/>
  <c r="H5789" i="1"/>
  <c r="H5790" i="1"/>
  <c r="H5791" i="1"/>
  <c r="H5792" i="1"/>
  <c r="H5793" i="1"/>
  <c r="H5794" i="1"/>
  <c r="H5795" i="1"/>
  <c r="H5796" i="1"/>
  <c r="H5797" i="1"/>
  <c r="H5798" i="1"/>
  <c r="H5799" i="1"/>
  <c r="H5800" i="1"/>
  <c r="H5801" i="1"/>
  <c r="H5802" i="1"/>
  <c r="H5803" i="1"/>
  <c r="H5804" i="1"/>
  <c r="H5805" i="1"/>
  <c r="H5806" i="1"/>
  <c r="H5807" i="1"/>
  <c r="H5808" i="1"/>
  <c r="H5809" i="1"/>
  <c r="H5810" i="1"/>
  <c r="H5811" i="1"/>
  <c r="H5812" i="1"/>
  <c r="H5813" i="1"/>
  <c r="H5814" i="1"/>
  <c r="H5815" i="1"/>
  <c r="H5816" i="1"/>
  <c r="H5817" i="1"/>
  <c r="H5818" i="1"/>
  <c r="H5819" i="1"/>
  <c r="H5820" i="1"/>
  <c r="H5821" i="1"/>
  <c r="H5822" i="1"/>
  <c r="H5823" i="1"/>
  <c r="H5824" i="1"/>
  <c r="H5825" i="1"/>
  <c r="H5826" i="1"/>
  <c r="H5827" i="1"/>
  <c r="H5828" i="1"/>
  <c r="H5829" i="1"/>
  <c r="H5830" i="1"/>
  <c r="H5831" i="1"/>
  <c r="H5832" i="1"/>
  <c r="H5833" i="1"/>
  <c r="H5834" i="1"/>
  <c r="H5835" i="1"/>
  <c r="H5836" i="1"/>
  <c r="H5837" i="1"/>
  <c r="H5838" i="1"/>
  <c r="H5839" i="1"/>
  <c r="H5840" i="1"/>
  <c r="H5841" i="1"/>
  <c r="H5842" i="1"/>
  <c r="H5843" i="1"/>
  <c r="H5844" i="1"/>
  <c r="H5845" i="1"/>
  <c r="H5846" i="1"/>
  <c r="H5847" i="1"/>
  <c r="H5848" i="1"/>
  <c r="H5849" i="1"/>
  <c r="H5850" i="1"/>
  <c r="H5851" i="1"/>
  <c r="H5852" i="1"/>
  <c r="H5853" i="1"/>
  <c r="H5854" i="1"/>
  <c r="H5855" i="1"/>
  <c r="H5856" i="1"/>
  <c r="H5857" i="1"/>
  <c r="H5858" i="1"/>
  <c r="H5859" i="1"/>
  <c r="H5860" i="1"/>
  <c r="H5861" i="1"/>
  <c r="H5862" i="1"/>
  <c r="H5863" i="1"/>
  <c r="H5864" i="1"/>
  <c r="H5865" i="1"/>
  <c r="H5866" i="1"/>
  <c r="H5867" i="1"/>
  <c r="H5868" i="1"/>
  <c r="H5869" i="1"/>
  <c r="H5870" i="1"/>
  <c r="H5871" i="1"/>
  <c r="H5872" i="1"/>
  <c r="H5873" i="1"/>
  <c r="H5874" i="1"/>
  <c r="H5875" i="1"/>
  <c r="H5876" i="1"/>
  <c r="H5877" i="1"/>
  <c r="H5878" i="1"/>
  <c r="H5879" i="1"/>
  <c r="H5880" i="1"/>
  <c r="H5881" i="1"/>
  <c r="H5882" i="1"/>
  <c r="H5883" i="1"/>
  <c r="H5884" i="1"/>
  <c r="H5885" i="1"/>
  <c r="H5886" i="1"/>
  <c r="H5887" i="1"/>
  <c r="H5888" i="1"/>
  <c r="H5889" i="1"/>
  <c r="H5890" i="1"/>
  <c r="H5891" i="1"/>
  <c r="H5892" i="1"/>
  <c r="H5893" i="1"/>
  <c r="H5894" i="1"/>
  <c r="H5895" i="1"/>
  <c r="H5896" i="1"/>
  <c r="H5897" i="1"/>
  <c r="H5898" i="1"/>
  <c r="H5899" i="1"/>
  <c r="H5900" i="1"/>
  <c r="H5901" i="1"/>
  <c r="H5902" i="1"/>
  <c r="H5903" i="1"/>
  <c r="H5904" i="1"/>
  <c r="H5905" i="1"/>
  <c r="H5906" i="1"/>
  <c r="H5907" i="1"/>
  <c r="H5908" i="1"/>
  <c r="H5909" i="1"/>
  <c r="H5910" i="1"/>
  <c r="H5911" i="1"/>
  <c r="H5912" i="1"/>
  <c r="H5913" i="1"/>
  <c r="H5914" i="1"/>
  <c r="H5915" i="1"/>
  <c r="H5916" i="1"/>
  <c r="H5917" i="1"/>
  <c r="H5918" i="1"/>
  <c r="H5919" i="1"/>
  <c r="H5920" i="1"/>
  <c r="H5921" i="1"/>
  <c r="H5922" i="1"/>
  <c r="H5923" i="1"/>
  <c r="H5924" i="1"/>
  <c r="H5925" i="1"/>
  <c r="H5926" i="1"/>
  <c r="H5927" i="1"/>
  <c r="H5928" i="1"/>
  <c r="H5929" i="1"/>
  <c r="H5930" i="1"/>
  <c r="H5931" i="1"/>
  <c r="H5932" i="1"/>
  <c r="H5933" i="1"/>
  <c r="H5934" i="1"/>
  <c r="H5935" i="1"/>
  <c r="H5936" i="1"/>
  <c r="H5937" i="1"/>
  <c r="H5938" i="1"/>
  <c r="H5939" i="1"/>
  <c r="H5940" i="1"/>
  <c r="H5941" i="1"/>
  <c r="H5942" i="1"/>
  <c r="H5943" i="1"/>
  <c r="H5944" i="1"/>
  <c r="H5945" i="1"/>
  <c r="H5946" i="1"/>
  <c r="H5947" i="1"/>
  <c r="H5948" i="1"/>
  <c r="H5949" i="1"/>
  <c r="H5950" i="1"/>
  <c r="H5951" i="1"/>
  <c r="H5952" i="1"/>
  <c r="H5953" i="1"/>
  <c r="H5954" i="1"/>
  <c r="H5955" i="1"/>
  <c r="H5956" i="1"/>
  <c r="H5957" i="1"/>
  <c r="H5958" i="1"/>
  <c r="H5959" i="1"/>
  <c r="H5960" i="1"/>
  <c r="H5961" i="1"/>
  <c r="H5962" i="1"/>
  <c r="H5963" i="1"/>
  <c r="H5964" i="1"/>
  <c r="H5965" i="1"/>
  <c r="H5966" i="1"/>
  <c r="H5967" i="1"/>
  <c r="H5968" i="1"/>
  <c r="H5969" i="1"/>
  <c r="H5970" i="1"/>
  <c r="H5971" i="1"/>
  <c r="H5972" i="1"/>
  <c r="H5973" i="1"/>
  <c r="H5974" i="1"/>
  <c r="H5975" i="1"/>
  <c r="H5976" i="1"/>
  <c r="H5977" i="1"/>
  <c r="H5978" i="1"/>
  <c r="H5979" i="1"/>
  <c r="H5980" i="1"/>
  <c r="H5981" i="1"/>
  <c r="H5982" i="1"/>
  <c r="H5983" i="1"/>
  <c r="H5984" i="1"/>
  <c r="H5985" i="1"/>
  <c r="H5986" i="1"/>
  <c r="H5987" i="1"/>
  <c r="H5988" i="1"/>
  <c r="H5989" i="1"/>
  <c r="H5990" i="1"/>
  <c r="H5991" i="1"/>
  <c r="H5992" i="1"/>
  <c r="H5993" i="1"/>
  <c r="H5994" i="1"/>
  <c r="H5995" i="1"/>
  <c r="H5996" i="1"/>
  <c r="H5997" i="1"/>
  <c r="H5998" i="1"/>
  <c r="H5999" i="1"/>
  <c r="H6000" i="1"/>
  <c r="H6001" i="1"/>
  <c r="H6002" i="1"/>
  <c r="H6003" i="1"/>
  <c r="H6004" i="1"/>
  <c r="H6005" i="1"/>
  <c r="H6006" i="1"/>
  <c r="H6007" i="1"/>
  <c r="H6008" i="1"/>
  <c r="H6009" i="1"/>
  <c r="H6010" i="1"/>
  <c r="H6011" i="1"/>
  <c r="H6012" i="1"/>
  <c r="H6013" i="1"/>
  <c r="H6014" i="1"/>
  <c r="H6015" i="1"/>
  <c r="H6016" i="1"/>
  <c r="H6017" i="1"/>
  <c r="H6018" i="1"/>
  <c r="H6019" i="1"/>
  <c r="H6020" i="1"/>
  <c r="H6021" i="1"/>
  <c r="H6022" i="1"/>
  <c r="H6023" i="1"/>
  <c r="H6024" i="1"/>
  <c r="H6025" i="1"/>
  <c r="H6026" i="1"/>
  <c r="H6027" i="1"/>
  <c r="H6028" i="1"/>
  <c r="H6029" i="1"/>
  <c r="H6030" i="1"/>
  <c r="H6031" i="1"/>
  <c r="H6032" i="1"/>
  <c r="H6033" i="1"/>
  <c r="H6034" i="1"/>
  <c r="H6035" i="1"/>
  <c r="H6036" i="1"/>
  <c r="H6037" i="1"/>
  <c r="H6038" i="1"/>
  <c r="H6039" i="1"/>
  <c r="H6040" i="1"/>
  <c r="H6041" i="1"/>
  <c r="H6042" i="1"/>
  <c r="H6043" i="1"/>
  <c r="H6044" i="1"/>
  <c r="H6045" i="1"/>
  <c r="H6046" i="1"/>
  <c r="H6047" i="1"/>
  <c r="H6048" i="1"/>
  <c r="H6049" i="1"/>
  <c r="H6050" i="1"/>
  <c r="H6051" i="1"/>
  <c r="H6052" i="1"/>
  <c r="H6053" i="1"/>
  <c r="H6054" i="1"/>
  <c r="H6055" i="1"/>
  <c r="H6056" i="1"/>
  <c r="H6057" i="1"/>
  <c r="H6058" i="1"/>
  <c r="H6059" i="1"/>
  <c r="H6060" i="1"/>
  <c r="H6061" i="1"/>
  <c r="H6062" i="1"/>
  <c r="H6063" i="1"/>
  <c r="H6064" i="1"/>
  <c r="H6065" i="1"/>
  <c r="H6066" i="1"/>
  <c r="H6067" i="1"/>
  <c r="H6068" i="1"/>
  <c r="H6069" i="1"/>
  <c r="H6070" i="1"/>
  <c r="H6071" i="1"/>
  <c r="H6072" i="1"/>
  <c r="H6073" i="1"/>
  <c r="H6074" i="1"/>
  <c r="H6075" i="1"/>
  <c r="H6076" i="1"/>
  <c r="H6077" i="1"/>
  <c r="H6078" i="1"/>
  <c r="H6079" i="1"/>
  <c r="H6080" i="1"/>
  <c r="H6081" i="1"/>
  <c r="H6082" i="1"/>
  <c r="H6083" i="1"/>
  <c r="H6084" i="1"/>
  <c r="H6085" i="1"/>
  <c r="H6086" i="1"/>
  <c r="H6087" i="1"/>
  <c r="H6088" i="1"/>
  <c r="H6089" i="1"/>
  <c r="H6090" i="1"/>
  <c r="H6091" i="1"/>
  <c r="H6092" i="1"/>
  <c r="H6093" i="1"/>
  <c r="H6094" i="1"/>
  <c r="H6095" i="1"/>
  <c r="H6096" i="1"/>
  <c r="H6097" i="1"/>
  <c r="H6098" i="1"/>
  <c r="H6099" i="1"/>
  <c r="H6100" i="1"/>
  <c r="H6101" i="1"/>
  <c r="H6102" i="1"/>
  <c r="H6103" i="1"/>
  <c r="H6104" i="1"/>
  <c r="H6105" i="1"/>
  <c r="H6106" i="1"/>
  <c r="H6107" i="1"/>
  <c r="H6108" i="1"/>
  <c r="H6109" i="1"/>
  <c r="H6110" i="1"/>
  <c r="H6111" i="1"/>
  <c r="H6112" i="1"/>
  <c r="H6113" i="1"/>
  <c r="H6114" i="1"/>
  <c r="H6115" i="1"/>
  <c r="H6116" i="1"/>
  <c r="H6117" i="1"/>
  <c r="H6118" i="1"/>
  <c r="H6119" i="1"/>
  <c r="H6120" i="1"/>
  <c r="H6121" i="1"/>
  <c r="H6122" i="1"/>
  <c r="H6123" i="1"/>
  <c r="H6124" i="1"/>
  <c r="H6125" i="1"/>
  <c r="H6126" i="1"/>
  <c r="H6127" i="1"/>
  <c r="H6128" i="1"/>
  <c r="H6129" i="1"/>
  <c r="H6130" i="1"/>
  <c r="H6131" i="1"/>
  <c r="H6132" i="1"/>
  <c r="H6133" i="1"/>
  <c r="H6134" i="1"/>
  <c r="H6135" i="1"/>
  <c r="H6136" i="1"/>
  <c r="H6137" i="1"/>
  <c r="H6138" i="1"/>
  <c r="H6139" i="1"/>
  <c r="H6140" i="1"/>
  <c r="H6141" i="1"/>
  <c r="H6142" i="1"/>
  <c r="H6143" i="1"/>
  <c r="H6144" i="1"/>
  <c r="H6145" i="1"/>
  <c r="H6146" i="1"/>
  <c r="H6147" i="1"/>
  <c r="H6148" i="1"/>
  <c r="H6149" i="1"/>
  <c r="H6150" i="1"/>
  <c r="H6151" i="1"/>
  <c r="H6152" i="1"/>
  <c r="H6153" i="1"/>
  <c r="H6154" i="1"/>
  <c r="H6155" i="1"/>
  <c r="H6156" i="1"/>
  <c r="H6157" i="1"/>
  <c r="H6158" i="1"/>
  <c r="H6159" i="1"/>
  <c r="H6160" i="1"/>
  <c r="H6161" i="1"/>
  <c r="H6162" i="1"/>
  <c r="H6163" i="1"/>
  <c r="H6164" i="1"/>
  <c r="H6165" i="1"/>
  <c r="H6166" i="1"/>
  <c r="H6167" i="1"/>
  <c r="H6168" i="1"/>
  <c r="H6169" i="1"/>
  <c r="H6170" i="1"/>
  <c r="H6171" i="1"/>
  <c r="H6172" i="1"/>
  <c r="H6173" i="1"/>
  <c r="H6174" i="1"/>
  <c r="H6175" i="1"/>
  <c r="H6176" i="1"/>
  <c r="H6177" i="1"/>
  <c r="H6178" i="1"/>
  <c r="H6179" i="1"/>
  <c r="H6180" i="1"/>
  <c r="H6181" i="1"/>
  <c r="H6182" i="1"/>
  <c r="H6183" i="1"/>
  <c r="H6184" i="1"/>
  <c r="H6185" i="1"/>
  <c r="H6186" i="1"/>
  <c r="H6187" i="1"/>
  <c r="H6188" i="1"/>
  <c r="H6189" i="1"/>
  <c r="H6190" i="1"/>
  <c r="H6191" i="1"/>
  <c r="H6192" i="1"/>
  <c r="H6193" i="1"/>
  <c r="H6194" i="1"/>
  <c r="H6195" i="1"/>
  <c r="H6196" i="1"/>
  <c r="H6197" i="1"/>
  <c r="H6198" i="1"/>
  <c r="H6199" i="1"/>
  <c r="H6200" i="1"/>
  <c r="H6201" i="1"/>
  <c r="H6202" i="1"/>
  <c r="H6203" i="1"/>
  <c r="H6204" i="1"/>
  <c r="H6205" i="1"/>
  <c r="H6206" i="1"/>
  <c r="H6207" i="1"/>
  <c r="H6208" i="1"/>
  <c r="H6209" i="1"/>
  <c r="H6210" i="1"/>
  <c r="H6211" i="1"/>
  <c r="H6212" i="1"/>
  <c r="H6213" i="1"/>
  <c r="H6214" i="1"/>
  <c r="H6215" i="1"/>
  <c r="H6216" i="1"/>
  <c r="H6217" i="1"/>
  <c r="H6218" i="1"/>
  <c r="H6219" i="1"/>
  <c r="H6220" i="1"/>
  <c r="H6221" i="1"/>
  <c r="H6222" i="1"/>
  <c r="H6223" i="1"/>
  <c r="H6224" i="1"/>
  <c r="H6225" i="1"/>
  <c r="H6226" i="1"/>
  <c r="H6227" i="1"/>
  <c r="H6228" i="1"/>
  <c r="H6229" i="1"/>
  <c r="H6230" i="1"/>
  <c r="H6231" i="1"/>
  <c r="H6232" i="1"/>
  <c r="H6233" i="1"/>
  <c r="H6234" i="1"/>
  <c r="H6235" i="1"/>
  <c r="H6236" i="1"/>
  <c r="H6237" i="1"/>
  <c r="H6238" i="1"/>
  <c r="H6239" i="1"/>
  <c r="H6240" i="1"/>
  <c r="H6241" i="1"/>
  <c r="H6242" i="1"/>
  <c r="H6243" i="1"/>
  <c r="H6244" i="1"/>
  <c r="H6245" i="1"/>
  <c r="H6246" i="1"/>
  <c r="H6247" i="1"/>
  <c r="H6248" i="1"/>
  <c r="H6249" i="1"/>
  <c r="H6250" i="1"/>
  <c r="H6251" i="1"/>
  <c r="H6252" i="1"/>
  <c r="H6253" i="1"/>
  <c r="H6254" i="1"/>
  <c r="H6255" i="1"/>
  <c r="H6256" i="1"/>
  <c r="H6257" i="1"/>
  <c r="H6258" i="1"/>
  <c r="H6259" i="1"/>
  <c r="H6260" i="1"/>
  <c r="H6261" i="1"/>
  <c r="H6262" i="1"/>
  <c r="H6263" i="1"/>
  <c r="H6264" i="1"/>
  <c r="H6265" i="1"/>
  <c r="H6266" i="1"/>
  <c r="H6267" i="1"/>
  <c r="H6268" i="1"/>
  <c r="H6269" i="1"/>
  <c r="H6270" i="1"/>
  <c r="H6271" i="1"/>
  <c r="H6272" i="1"/>
  <c r="H6273" i="1"/>
  <c r="H6274" i="1"/>
  <c r="H6275" i="1"/>
  <c r="H6276" i="1"/>
  <c r="H6277" i="1"/>
  <c r="H6278" i="1"/>
  <c r="H6279" i="1"/>
  <c r="H6280" i="1"/>
  <c r="H6281" i="1"/>
  <c r="H6282" i="1"/>
  <c r="H6283" i="1"/>
  <c r="H6284" i="1"/>
  <c r="H6285" i="1"/>
  <c r="H6286" i="1"/>
  <c r="H6287" i="1"/>
  <c r="H6288" i="1"/>
  <c r="H6289" i="1"/>
  <c r="H6290" i="1"/>
  <c r="H6291" i="1"/>
  <c r="H6292" i="1"/>
  <c r="H6293" i="1"/>
  <c r="H6294" i="1"/>
  <c r="H6295" i="1"/>
  <c r="H6296" i="1"/>
  <c r="H6297" i="1"/>
  <c r="H6298" i="1"/>
  <c r="H6299" i="1"/>
  <c r="H6300" i="1"/>
  <c r="H6301" i="1"/>
  <c r="H6302" i="1"/>
  <c r="H6303" i="1"/>
  <c r="H6304" i="1"/>
  <c r="H6305" i="1"/>
  <c r="H6306" i="1"/>
  <c r="H6307" i="1"/>
  <c r="H6308" i="1"/>
  <c r="H6309" i="1"/>
  <c r="H6310" i="1"/>
  <c r="H6311" i="1"/>
  <c r="H6312" i="1"/>
  <c r="H6313" i="1"/>
  <c r="H6314" i="1"/>
  <c r="H6315" i="1"/>
  <c r="H6316" i="1"/>
  <c r="H6317" i="1"/>
  <c r="H6318" i="1"/>
  <c r="H6319" i="1"/>
  <c r="H6320" i="1"/>
  <c r="H6321" i="1"/>
  <c r="H6322" i="1"/>
  <c r="H6323" i="1"/>
  <c r="H6324" i="1"/>
  <c r="H6325" i="1"/>
  <c r="H6326" i="1"/>
  <c r="H6327" i="1"/>
  <c r="H6328" i="1"/>
  <c r="H6329" i="1"/>
  <c r="H6330" i="1"/>
  <c r="H6331" i="1"/>
  <c r="H6332" i="1"/>
  <c r="H6333" i="1"/>
  <c r="H6334" i="1"/>
  <c r="H6335" i="1"/>
  <c r="H6336" i="1"/>
  <c r="H6337" i="1"/>
  <c r="H6338" i="1"/>
  <c r="H6339" i="1"/>
  <c r="H6340" i="1"/>
  <c r="H6341" i="1"/>
  <c r="H6342" i="1"/>
  <c r="H6343" i="1"/>
  <c r="H6344" i="1"/>
  <c r="H6345" i="1"/>
  <c r="H6346" i="1"/>
  <c r="H6347" i="1"/>
  <c r="H6348" i="1"/>
  <c r="H6349" i="1"/>
  <c r="H6350" i="1"/>
  <c r="H6351" i="1"/>
  <c r="H6352" i="1"/>
  <c r="H6353" i="1"/>
  <c r="H6354" i="1"/>
  <c r="H6355" i="1"/>
  <c r="H6356" i="1"/>
  <c r="H6357" i="1"/>
  <c r="H6358" i="1"/>
  <c r="H6359" i="1"/>
  <c r="H6360" i="1"/>
  <c r="H6361" i="1"/>
  <c r="H6362" i="1"/>
  <c r="H6363" i="1"/>
  <c r="H6364" i="1"/>
  <c r="H6365" i="1"/>
  <c r="H6366" i="1"/>
  <c r="H6367" i="1"/>
  <c r="H6368" i="1"/>
  <c r="H6369" i="1"/>
  <c r="H6370" i="1"/>
  <c r="H6371" i="1"/>
  <c r="H6372" i="1"/>
  <c r="H6373" i="1"/>
  <c r="H6374" i="1"/>
  <c r="H6375" i="1"/>
  <c r="H6376" i="1"/>
  <c r="H6377" i="1"/>
  <c r="H6378" i="1"/>
  <c r="H6379" i="1"/>
  <c r="H6380" i="1"/>
  <c r="H6381" i="1"/>
  <c r="H6382" i="1"/>
  <c r="H6383" i="1"/>
  <c r="H6384" i="1"/>
  <c r="H6385" i="1"/>
  <c r="H6386" i="1"/>
  <c r="H6387" i="1"/>
  <c r="H6388" i="1"/>
  <c r="H6389" i="1"/>
  <c r="H6390" i="1"/>
  <c r="H6391" i="1"/>
  <c r="H6392" i="1"/>
  <c r="H6393" i="1"/>
  <c r="H6394" i="1"/>
  <c r="H6395" i="1"/>
  <c r="H6396" i="1"/>
  <c r="H6397" i="1"/>
  <c r="H6398" i="1"/>
  <c r="H6399" i="1"/>
  <c r="H6400" i="1"/>
  <c r="H6401" i="1"/>
  <c r="H6402" i="1"/>
  <c r="H6403" i="1"/>
  <c r="H6404" i="1"/>
  <c r="H6405" i="1"/>
  <c r="H6406" i="1"/>
  <c r="H6407" i="1"/>
  <c r="H6408" i="1"/>
  <c r="H6409" i="1"/>
  <c r="H6410" i="1"/>
  <c r="H6411" i="1"/>
  <c r="H6412" i="1"/>
  <c r="H6413" i="1"/>
  <c r="H6414" i="1"/>
  <c r="H6415" i="1"/>
  <c r="H6416" i="1"/>
  <c r="H6417" i="1"/>
  <c r="H6418" i="1"/>
  <c r="H6419" i="1"/>
  <c r="H6420" i="1"/>
  <c r="H6421" i="1"/>
  <c r="H6422" i="1"/>
  <c r="H6423" i="1"/>
  <c r="H6424" i="1"/>
  <c r="H6425" i="1"/>
  <c r="H6426" i="1"/>
  <c r="H6427" i="1"/>
  <c r="H6428" i="1"/>
  <c r="H6429" i="1"/>
  <c r="H6430" i="1"/>
  <c r="H6431" i="1"/>
  <c r="H6432" i="1"/>
  <c r="H6433" i="1"/>
  <c r="H6434" i="1"/>
  <c r="H6435" i="1"/>
  <c r="H6436" i="1"/>
  <c r="H6437" i="1"/>
  <c r="H6438" i="1"/>
  <c r="H6439" i="1"/>
  <c r="H6440" i="1"/>
  <c r="H6441" i="1"/>
  <c r="H6442" i="1"/>
  <c r="H6443" i="1"/>
  <c r="H6444" i="1"/>
  <c r="H6445" i="1"/>
  <c r="H6446" i="1"/>
  <c r="H6447" i="1"/>
  <c r="H6448" i="1"/>
  <c r="H6449" i="1"/>
  <c r="H6450" i="1"/>
  <c r="H6451" i="1"/>
  <c r="H6452" i="1"/>
  <c r="H6453" i="1"/>
  <c r="H6454" i="1"/>
  <c r="H6455" i="1"/>
  <c r="H6456" i="1"/>
  <c r="H6457" i="1"/>
  <c r="H6458" i="1"/>
  <c r="H6459" i="1"/>
  <c r="H6460" i="1"/>
  <c r="H6461" i="1"/>
  <c r="H6462" i="1"/>
  <c r="H6463" i="1"/>
  <c r="H6464" i="1"/>
  <c r="H6465" i="1"/>
  <c r="H6466" i="1"/>
  <c r="H6467" i="1"/>
  <c r="H6468" i="1"/>
  <c r="H6469" i="1"/>
  <c r="H6470" i="1"/>
  <c r="H6471" i="1"/>
  <c r="H6472" i="1"/>
  <c r="H6473" i="1"/>
  <c r="H6474" i="1"/>
  <c r="H6475" i="1"/>
  <c r="H6476" i="1"/>
  <c r="H6477" i="1"/>
  <c r="H6478" i="1"/>
  <c r="H6479" i="1"/>
  <c r="H6480" i="1"/>
  <c r="H6481" i="1"/>
  <c r="H6482" i="1"/>
  <c r="H6483" i="1"/>
  <c r="H6484" i="1"/>
  <c r="H6485" i="1"/>
  <c r="H6486" i="1"/>
  <c r="H6487" i="1"/>
  <c r="H6488" i="1"/>
  <c r="H6489" i="1"/>
  <c r="H6490" i="1"/>
  <c r="H6491" i="1"/>
  <c r="H6492" i="1"/>
  <c r="H6493" i="1"/>
  <c r="H6494" i="1"/>
  <c r="H6495" i="1"/>
  <c r="H6496" i="1"/>
  <c r="H6497" i="1"/>
  <c r="H6498" i="1"/>
  <c r="H6499" i="1"/>
  <c r="H6500" i="1"/>
  <c r="H6501" i="1"/>
  <c r="H6502" i="1"/>
  <c r="H6503" i="1"/>
  <c r="H6504" i="1"/>
  <c r="H6505" i="1"/>
  <c r="H6506" i="1"/>
  <c r="H6507" i="1"/>
  <c r="H6508" i="1"/>
  <c r="H6509" i="1"/>
  <c r="H6510" i="1"/>
  <c r="H6511" i="1"/>
  <c r="H6512" i="1"/>
  <c r="H6513" i="1"/>
  <c r="H6514" i="1"/>
  <c r="H6515" i="1"/>
  <c r="H6516" i="1"/>
  <c r="H6517" i="1"/>
  <c r="H6518" i="1"/>
  <c r="H6519" i="1"/>
  <c r="H6520" i="1"/>
  <c r="H6521" i="1"/>
  <c r="H6522" i="1"/>
  <c r="H6523" i="1"/>
  <c r="H6524" i="1"/>
  <c r="H6525" i="1"/>
  <c r="H6526" i="1"/>
  <c r="H6527" i="1"/>
  <c r="H6528" i="1"/>
  <c r="H6529" i="1"/>
  <c r="H6530" i="1"/>
  <c r="H6531" i="1"/>
  <c r="H6532" i="1"/>
  <c r="H6533" i="1"/>
  <c r="H6534" i="1"/>
  <c r="H6535" i="1"/>
  <c r="H6536" i="1"/>
  <c r="H6537" i="1"/>
  <c r="H6538" i="1"/>
  <c r="H6539" i="1"/>
  <c r="H6540" i="1"/>
  <c r="H6541" i="1"/>
  <c r="H6542" i="1"/>
  <c r="H6543" i="1"/>
  <c r="H6544" i="1"/>
  <c r="H6545" i="1"/>
  <c r="H6546" i="1"/>
  <c r="H6547" i="1"/>
  <c r="H6548" i="1"/>
  <c r="H6549" i="1"/>
  <c r="H6550" i="1"/>
  <c r="H6551" i="1"/>
  <c r="H6552" i="1"/>
  <c r="H6553" i="1"/>
  <c r="H6554" i="1"/>
  <c r="H6555" i="1"/>
  <c r="H6556" i="1"/>
  <c r="H6557" i="1"/>
  <c r="H6558" i="1"/>
  <c r="H6559" i="1"/>
  <c r="H6560" i="1"/>
  <c r="H6561" i="1"/>
  <c r="H6562" i="1"/>
  <c r="H6563" i="1"/>
  <c r="H6564" i="1"/>
  <c r="H6565" i="1"/>
  <c r="H6566" i="1"/>
  <c r="H6567" i="1"/>
  <c r="H6568" i="1"/>
  <c r="H6569" i="1"/>
  <c r="H6570" i="1"/>
  <c r="H6571" i="1"/>
  <c r="H6572" i="1"/>
  <c r="H6573" i="1"/>
  <c r="H6574" i="1"/>
  <c r="H6575" i="1"/>
  <c r="H6576" i="1"/>
  <c r="H6577" i="1"/>
  <c r="H6578" i="1"/>
  <c r="H6579" i="1"/>
  <c r="H6580" i="1"/>
  <c r="H6581" i="1"/>
  <c r="H6582" i="1"/>
  <c r="H6583" i="1"/>
  <c r="H6584" i="1"/>
  <c r="H6585" i="1"/>
  <c r="H6586" i="1"/>
  <c r="H6587" i="1"/>
  <c r="H6588" i="1"/>
  <c r="H6589" i="1"/>
  <c r="H6590" i="1"/>
  <c r="H6591" i="1"/>
  <c r="H6592" i="1"/>
  <c r="H6593" i="1"/>
  <c r="H6594" i="1"/>
  <c r="H6595" i="1"/>
  <c r="H6596" i="1"/>
  <c r="H6597" i="1"/>
  <c r="H6598" i="1"/>
  <c r="H6599" i="1"/>
  <c r="H6600" i="1"/>
  <c r="H6601" i="1"/>
  <c r="H6602" i="1"/>
  <c r="H6603" i="1"/>
  <c r="H6604" i="1"/>
  <c r="H6605" i="1"/>
  <c r="H6606" i="1"/>
  <c r="H6607" i="1"/>
  <c r="H6608" i="1"/>
  <c r="H6609" i="1"/>
  <c r="H6610" i="1"/>
  <c r="H6611" i="1"/>
  <c r="H6612" i="1"/>
  <c r="H6613" i="1"/>
  <c r="H6614" i="1"/>
  <c r="H6615" i="1"/>
  <c r="H6616" i="1"/>
  <c r="H6617" i="1"/>
  <c r="H6618" i="1"/>
  <c r="H6619" i="1"/>
  <c r="H6620" i="1"/>
  <c r="H6621" i="1"/>
  <c r="H6622" i="1"/>
  <c r="H6623" i="1"/>
  <c r="H6624" i="1"/>
  <c r="H6625" i="1"/>
  <c r="H6626" i="1"/>
  <c r="H6627" i="1"/>
  <c r="H6628" i="1"/>
  <c r="H6629" i="1"/>
  <c r="H6630" i="1"/>
  <c r="H6631" i="1"/>
  <c r="H6632" i="1"/>
  <c r="H6633" i="1"/>
  <c r="H6634" i="1"/>
  <c r="H6635" i="1"/>
  <c r="H6636" i="1"/>
  <c r="H6637" i="1"/>
  <c r="H6638" i="1"/>
  <c r="H6639" i="1"/>
  <c r="H6640" i="1"/>
  <c r="H6641" i="1"/>
  <c r="H6642" i="1"/>
  <c r="H6643" i="1"/>
  <c r="H6644" i="1"/>
  <c r="H6645" i="1"/>
  <c r="H6646" i="1"/>
  <c r="H6647" i="1"/>
  <c r="H6648" i="1"/>
  <c r="H6649" i="1"/>
  <c r="H6650" i="1"/>
  <c r="H6651" i="1"/>
  <c r="H6652" i="1"/>
  <c r="H6653" i="1"/>
  <c r="H6654" i="1"/>
  <c r="H6655" i="1"/>
  <c r="H6656" i="1"/>
  <c r="H6657" i="1"/>
  <c r="H6658" i="1"/>
  <c r="H6659" i="1"/>
  <c r="H6660" i="1"/>
  <c r="H6661" i="1"/>
  <c r="H6662" i="1"/>
  <c r="H6663" i="1"/>
  <c r="H6664" i="1"/>
  <c r="H6665" i="1"/>
  <c r="H6666" i="1"/>
  <c r="H6667" i="1"/>
  <c r="H6668" i="1"/>
  <c r="H6669" i="1"/>
  <c r="H6670" i="1"/>
  <c r="H6671" i="1"/>
  <c r="H6672" i="1"/>
  <c r="H6673" i="1"/>
  <c r="H6674" i="1"/>
  <c r="H6675" i="1"/>
  <c r="H6676" i="1"/>
  <c r="H6677" i="1"/>
  <c r="H6678" i="1"/>
  <c r="H6679" i="1"/>
  <c r="H6680" i="1"/>
  <c r="H6681" i="1"/>
  <c r="H6682" i="1"/>
  <c r="H6683" i="1"/>
  <c r="H6684" i="1"/>
  <c r="H6685" i="1"/>
  <c r="H6686" i="1"/>
  <c r="H6687" i="1"/>
  <c r="H6688" i="1"/>
  <c r="H6689" i="1"/>
  <c r="H6690" i="1"/>
  <c r="H6691" i="1"/>
  <c r="H6692" i="1"/>
  <c r="H6693" i="1"/>
  <c r="H6694" i="1"/>
  <c r="H6695" i="1"/>
  <c r="H6696" i="1"/>
  <c r="H6697" i="1"/>
  <c r="H6698" i="1"/>
  <c r="H6699" i="1"/>
  <c r="H6700" i="1"/>
  <c r="H6701" i="1"/>
  <c r="H6702" i="1"/>
  <c r="H6703" i="1"/>
  <c r="H6704" i="1"/>
  <c r="H6705" i="1"/>
  <c r="H6706" i="1"/>
  <c r="H6707" i="1"/>
  <c r="H6708" i="1"/>
  <c r="H6709" i="1"/>
  <c r="H6710" i="1"/>
  <c r="H6711" i="1"/>
  <c r="H6712" i="1"/>
  <c r="H6713" i="1"/>
  <c r="H6714" i="1"/>
  <c r="H6715" i="1"/>
  <c r="H6716" i="1"/>
  <c r="H6717" i="1"/>
  <c r="H6718" i="1"/>
  <c r="H6719" i="1"/>
  <c r="H6720" i="1"/>
  <c r="H6721" i="1"/>
  <c r="H6722" i="1"/>
  <c r="H6723" i="1"/>
  <c r="H6724" i="1"/>
  <c r="H6725" i="1"/>
  <c r="H6726" i="1"/>
  <c r="H6727" i="1"/>
  <c r="H6728" i="1"/>
  <c r="H6729" i="1"/>
  <c r="H6730" i="1"/>
  <c r="H6731" i="1"/>
  <c r="H6732" i="1"/>
  <c r="H6733" i="1"/>
  <c r="H6734" i="1"/>
  <c r="H6735" i="1"/>
  <c r="H6736" i="1"/>
  <c r="H6737" i="1"/>
  <c r="H6738" i="1"/>
  <c r="H6739" i="1"/>
  <c r="H6740" i="1"/>
  <c r="H6741" i="1"/>
  <c r="H6742" i="1"/>
  <c r="H6743" i="1"/>
  <c r="H6744" i="1"/>
  <c r="H6745" i="1"/>
  <c r="H6746" i="1"/>
  <c r="H6747" i="1"/>
  <c r="H6748" i="1"/>
  <c r="H6749" i="1"/>
  <c r="H6750" i="1"/>
  <c r="H6751" i="1"/>
  <c r="H6752" i="1"/>
  <c r="H6753" i="1"/>
  <c r="H6754" i="1"/>
  <c r="H6755" i="1"/>
  <c r="H6756" i="1"/>
  <c r="H6757" i="1"/>
  <c r="H6758" i="1"/>
  <c r="H6759" i="1"/>
  <c r="H6760" i="1"/>
  <c r="H6761" i="1"/>
  <c r="H6762" i="1"/>
  <c r="H6763" i="1"/>
  <c r="H6764" i="1"/>
  <c r="H6765" i="1"/>
  <c r="H6766" i="1"/>
  <c r="H6767" i="1"/>
  <c r="H6768" i="1"/>
  <c r="H6769" i="1"/>
  <c r="H6770" i="1"/>
  <c r="H6771" i="1"/>
  <c r="H6772" i="1"/>
  <c r="H6773" i="1"/>
  <c r="H6774" i="1"/>
  <c r="H6775" i="1"/>
  <c r="H6776" i="1"/>
  <c r="H6777" i="1"/>
  <c r="H6778" i="1"/>
  <c r="H6779" i="1"/>
  <c r="H6780" i="1"/>
  <c r="H6781" i="1"/>
  <c r="H6782" i="1"/>
  <c r="H6783" i="1"/>
  <c r="H6784" i="1"/>
  <c r="H6785" i="1"/>
  <c r="H6786" i="1"/>
  <c r="H6787" i="1"/>
  <c r="H6788" i="1"/>
  <c r="H6789" i="1"/>
  <c r="H6790" i="1"/>
  <c r="H6791" i="1"/>
  <c r="H6792" i="1"/>
  <c r="H6793" i="1"/>
  <c r="H6794" i="1"/>
  <c r="H6795" i="1"/>
  <c r="H6796" i="1"/>
  <c r="H6797" i="1"/>
  <c r="H6798" i="1"/>
  <c r="H6799" i="1"/>
  <c r="H6800" i="1"/>
  <c r="H6801" i="1"/>
  <c r="H6802" i="1"/>
  <c r="H6803" i="1"/>
  <c r="H6804" i="1"/>
  <c r="H6805" i="1"/>
  <c r="H6806" i="1"/>
  <c r="H6807" i="1"/>
  <c r="H6808" i="1"/>
  <c r="H6809" i="1"/>
  <c r="H6810" i="1"/>
  <c r="H6811" i="1"/>
  <c r="H6812" i="1"/>
  <c r="H6813" i="1"/>
  <c r="H6814" i="1"/>
  <c r="H6815" i="1"/>
  <c r="H6816" i="1"/>
  <c r="H6817" i="1"/>
  <c r="H6818" i="1"/>
  <c r="H6819" i="1"/>
  <c r="H6820" i="1"/>
  <c r="H6821" i="1"/>
  <c r="H6822" i="1"/>
  <c r="H6823" i="1"/>
  <c r="H6824" i="1"/>
  <c r="H6825" i="1"/>
  <c r="H6826" i="1"/>
  <c r="H6827" i="1"/>
  <c r="H6828" i="1"/>
  <c r="H6829" i="1"/>
  <c r="H6830" i="1"/>
  <c r="H6831" i="1"/>
  <c r="H6832" i="1"/>
  <c r="H6833" i="1"/>
  <c r="H6834" i="1"/>
  <c r="H6835" i="1"/>
  <c r="H6836" i="1"/>
  <c r="H6837" i="1"/>
  <c r="H6838" i="1"/>
  <c r="H6839" i="1"/>
  <c r="H6840" i="1"/>
  <c r="H6841" i="1"/>
  <c r="H6842" i="1"/>
  <c r="H6843" i="1"/>
  <c r="H6844" i="1"/>
  <c r="H6845" i="1"/>
  <c r="H6846" i="1"/>
  <c r="H6847" i="1"/>
  <c r="H6848" i="1"/>
  <c r="H6849" i="1"/>
  <c r="H6850" i="1"/>
  <c r="H6851" i="1"/>
  <c r="H6852" i="1"/>
  <c r="H6853" i="1"/>
  <c r="H6854" i="1"/>
  <c r="H6855" i="1"/>
  <c r="H6856" i="1"/>
  <c r="H6857" i="1"/>
  <c r="H6858" i="1"/>
  <c r="H6859" i="1"/>
  <c r="H6860" i="1"/>
  <c r="H6861" i="1"/>
  <c r="H6862" i="1"/>
  <c r="H6863" i="1"/>
  <c r="H6864" i="1"/>
  <c r="H6865" i="1"/>
  <c r="H6866" i="1"/>
  <c r="H6867" i="1"/>
  <c r="H6868" i="1"/>
  <c r="H6869" i="1"/>
  <c r="H6870" i="1"/>
  <c r="H6871" i="1"/>
  <c r="H6872" i="1"/>
  <c r="H6873" i="1"/>
  <c r="H6874" i="1"/>
  <c r="H6875" i="1"/>
  <c r="H6876" i="1"/>
  <c r="H6877" i="1"/>
  <c r="H6878" i="1"/>
  <c r="H6879" i="1"/>
  <c r="H6880" i="1"/>
  <c r="H6881" i="1"/>
  <c r="H6882" i="1"/>
  <c r="H6883" i="1"/>
  <c r="H6884" i="1"/>
  <c r="H6885" i="1"/>
  <c r="H6886" i="1"/>
  <c r="H6887" i="1"/>
  <c r="H6888" i="1"/>
  <c r="H6889" i="1"/>
  <c r="H6890" i="1"/>
  <c r="H6891" i="1"/>
  <c r="H6892" i="1"/>
  <c r="H6893" i="1"/>
  <c r="H6894" i="1"/>
  <c r="H6895" i="1"/>
  <c r="H6896" i="1"/>
  <c r="H6897" i="1"/>
  <c r="H6898" i="1"/>
  <c r="H6899" i="1"/>
  <c r="H6900" i="1"/>
  <c r="H6901" i="1"/>
  <c r="H6902" i="1"/>
  <c r="H6903" i="1"/>
  <c r="H6904" i="1"/>
  <c r="H6905" i="1"/>
  <c r="H6906" i="1"/>
  <c r="H6907" i="1"/>
  <c r="H6908" i="1"/>
  <c r="H6909" i="1"/>
  <c r="H6910" i="1"/>
  <c r="H6911" i="1"/>
  <c r="H6912" i="1"/>
  <c r="H6913" i="1"/>
  <c r="H6914" i="1"/>
  <c r="H6915" i="1"/>
  <c r="H6916" i="1"/>
  <c r="H6917" i="1"/>
  <c r="H6918" i="1"/>
  <c r="H6919" i="1"/>
  <c r="H6920" i="1"/>
  <c r="H6921" i="1"/>
  <c r="H6922" i="1"/>
  <c r="H6923" i="1"/>
  <c r="H6924" i="1"/>
  <c r="H6925" i="1"/>
  <c r="H6926" i="1"/>
  <c r="H6927" i="1"/>
  <c r="H6928" i="1"/>
  <c r="H6929" i="1"/>
  <c r="H6930" i="1"/>
  <c r="H6931" i="1"/>
  <c r="H6932" i="1"/>
  <c r="H6933" i="1"/>
  <c r="H6934" i="1"/>
  <c r="H6935" i="1"/>
  <c r="H6936" i="1"/>
  <c r="H6937" i="1"/>
  <c r="H6938" i="1"/>
  <c r="H6939" i="1"/>
  <c r="H6940" i="1"/>
  <c r="H6941" i="1"/>
  <c r="H6942" i="1"/>
  <c r="H6943" i="1"/>
  <c r="H6944" i="1"/>
  <c r="H6945" i="1"/>
  <c r="H6946" i="1"/>
  <c r="H6947" i="1"/>
  <c r="H6948" i="1"/>
  <c r="H6949" i="1"/>
  <c r="H6950" i="1"/>
  <c r="H6951" i="1"/>
  <c r="H6952" i="1"/>
  <c r="H6953" i="1"/>
  <c r="H6954" i="1"/>
  <c r="H6955" i="1"/>
  <c r="H6956" i="1"/>
  <c r="H6957" i="1"/>
  <c r="H6958" i="1"/>
  <c r="H6959" i="1"/>
  <c r="H6960" i="1"/>
  <c r="H6961" i="1"/>
  <c r="H6962" i="1"/>
  <c r="H6963" i="1"/>
  <c r="H6964" i="1"/>
  <c r="H6965" i="1"/>
  <c r="H6966" i="1"/>
  <c r="H6967" i="1"/>
  <c r="H6968" i="1"/>
  <c r="H6969" i="1"/>
  <c r="H6970" i="1"/>
  <c r="H6971" i="1"/>
  <c r="H6972" i="1"/>
  <c r="H6973" i="1"/>
  <c r="H6974" i="1"/>
  <c r="H6975" i="1"/>
  <c r="H6976" i="1"/>
  <c r="H6977" i="1"/>
  <c r="H6978" i="1"/>
  <c r="H6979" i="1"/>
  <c r="H6980" i="1"/>
  <c r="H6981" i="1"/>
  <c r="H6982" i="1"/>
  <c r="H6983" i="1"/>
  <c r="H6984" i="1"/>
  <c r="H6985" i="1"/>
  <c r="H6986" i="1"/>
  <c r="H6987" i="1"/>
  <c r="H6988" i="1"/>
  <c r="H6989" i="1"/>
  <c r="H6990" i="1"/>
  <c r="H6991" i="1"/>
  <c r="H6992" i="1"/>
  <c r="H6993" i="1"/>
  <c r="H6994" i="1"/>
  <c r="H6995" i="1"/>
  <c r="H6996" i="1"/>
  <c r="H6997" i="1"/>
  <c r="H6998" i="1"/>
  <c r="H6999" i="1"/>
  <c r="H7000" i="1"/>
  <c r="H7001" i="1"/>
  <c r="H7002" i="1"/>
  <c r="H7003" i="1"/>
  <c r="H7004" i="1"/>
  <c r="H7005" i="1"/>
  <c r="H7006" i="1"/>
  <c r="H7007" i="1"/>
  <c r="H7008" i="1"/>
  <c r="H7009" i="1"/>
  <c r="H7010" i="1"/>
  <c r="H7011" i="1"/>
  <c r="H7012" i="1"/>
  <c r="H7013" i="1"/>
  <c r="H7014" i="1"/>
  <c r="H7015" i="1"/>
  <c r="H7016" i="1"/>
  <c r="H7017" i="1"/>
  <c r="H7018" i="1"/>
  <c r="H7019" i="1"/>
  <c r="H7020" i="1"/>
  <c r="H7021" i="1"/>
  <c r="H7022" i="1"/>
  <c r="H7023" i="1"/>
  <c r="H7024" i="1"/>
  <c r="H7025" i="1"/>
  <c r="H7026" i="1"/>
  <c r="H7027" i="1"/>
  <c r="H7028" i="1"/>
  <c r="H7029" i="1"/>
  <c r="H7030" i="1"/>
  <c r="H7031" i="1"/>
  <c r="H7032" i="1"/>
  <c r="H7033" i="1"/>
  <c r="H7034" i="1"/>
  <c r="H7035" i="1"/>
  <c r="H7036" i="1"/>
  <c r="H7037" i="1"/>
  <c r="H7038" i="1"/>
  <c r="H7039" i="1"/>
  <c r="H7040" i="1"/>
  <c r="H7041" i="1"/>
  <c r="H7042" i="1"/>
  <c r="H7043" i="1"/>
  <c r="H7044" i="1"/>
  <c r="H7045" i="1"/>
  <c r="H7046" i="1"/>
  <c r="H7047" i="1"/>
  <c r="H7048" i="1"/>
  <c r="H7049" i="1"/>
  <c r="H7050" i="1"/>
  <c r="H7051" i="1"/>
  <c r="H7052" i="1"/>
  <c r="H7053" i="1"/>
  <c r="H7054" i="1"/>
  <c r="H7055" i="1"/>
  <c r="H7056" i="1"/>
  <c r="H7057" i="1"/>
  <c r="H7058" i="1"/>
  <c r="H7059" i="1"/>
  <c r="H7060" i="1"/>
  <c r="H7061" i="1"/>
  <c r="H7062" i="1"/>
  <c r="H7063" i="1"/>
  <c r="H7064" i="1"/>
  <c r="H7065" i="1"/>
  <c r="H7066" i="1"/>
  <c r="H7067" i="1"/>
  <c r="H7068" i="1"/>
  <c r="H7069" i="1"/>
  <c r="H7070" i="1"/>
  <c r="H7071" i="1"/>
  <c r="H7072" i="1"/>
  <c r="H7073" i="1"/>
  <c r="H7074" i="1"/>
  <c r="H7075" i="1"/>
  <c r="H7076" i="1"/>
  <c r="H7077" i="1"/>
  <c r="H7078" i="1"/>
  <c r="H7079" i="1"/>
  <c r="H7080" i="1"/>
  <c r="H7081" i="1"/>
  <c r="H7082" i="1"/>
  <c r="H7083" i="1"/>
  <c r="H7084" i="1"/>
  <c r="H7085" i="1"/>
  <c r="H7086" i="1"/>
  <c r="H7087" i="1"/>
  <c r="H7088" i="1"/>
  <c r="H7089" i="1"/>
  <c r="H7090" i="1"/>
  <c r="H7091" i="1"/>
  <c r="H7092" i="1"/>
  <c r="H7093" i="1"/>
  <c r="H7094" i="1"/>
  <c r="H7095" i="1"/>
  <c r="H7096" i="1"/>
  <c r="H7097" i="1"/>
  <c r="H7098" i="1"/>
  <c r="H7099" i="1"/>
  <c r="H7100" i="1"/>
  <c r="H7101" i="1"/>
  <c r="H7102" i="1"/>
  <c r="H7103" i="1"/>
  <c r="H7104" i="1"/>
  <c r="H7105" i="1"/>
  <c r="H7106" i="1"/>
  <c r="H7107" i="1"/>
  <c r="H7108" i="1"/>
  <c r="H7109" i="1"/>
  <c r="H7110" i="1"/>
  <c r="H7111" i="1"/>
  <c r="H7112" i="1"/>
  <c r="H7113" i="1"/>
  <c r="H7114" i="1"/>
  <c r="H7115" i="1"/>
  <c r="H7116" i="1"/>
  <c r="H7117" i="1"/>
  <c r="H7118" i="1"/>
  <c r="H7119" i="1"/>
  <c r="H7120" i="1"/>
  <c r="H7121" i="1"/>
  <c r="H7122" i="1"/>
  <c r="H7123" i="1"/>
  <c r="H7124" i="1"/>
  <c r="H7125" i="1"/>
  <c r="H7126" i="1"/>
  <c r="H7127" i="1"/>
  <c r="H7128" i="1"/>
  <c r="H7129" i="1"/>
  <c r="H7130" i="1"/>
  <c r="H7131" i="1"/>
  <c r="H7132" i="1"/>
  <c r="H7133" i="1"/>
  <c r="H7134" i="1"/>
  <c r="H7135" i="1"/>
  <c r="H7136" i="1"/>
  <c r="H7137" i="1"/>
  <c r="H7138" i="1"/>
  <c r="H7139" i="1"/>
  <c r="H7140" i="1"/>
  <c r="H7141" i="1"/>
  <c r="H7142" i="1"/>
  <c r="H7143" i="1"/>
  <c r="H7144" i="1"/>
  <c r="H7145" i="1"/>
  <c r="H7146" i="1"/>
  <c r="H7147" i="1"/>
  <c r="H7148" i="1"/>
  <c r="H7149" i="1"/>
  <c r="H7150" i="1"/>
  <c r="H7151" i="1"/>
  <c r="H7152" i="1"/>
  <c r="H7153" i="1"/>
  <c r="H7154" i="1"/>
  <c r="H7155" i="1"/>
  <c r="H7156" i="1"/>
  <c r="H7157" i="1"/>
  <c r="H7158" i="1"/>
  <c r="H7159" i="1"/>
  <c r="H7160" i="1"/>
  <c r="H7161" i="1"/>
  <c r="H7162" i="1"/>
  <c r="H7163" i="1"/>
  <c r="H7164" i="1"/>
  <c r="H7165" i="1"/>
  <c r="H7166" i="1"/>
  <c r="H7167" i="1"/>
  <c r="H7168" i="1"/>
  <c r="H7169" i="1"/>
  <c r="H7170" i="1"/>
  <c r="H7171" i="1"/>
  <c r="H7172" i="1"/>
  <c r="H7173" i="1"/>
  <c r="H7174" i="1"/>
  <c r="H7175" i="1"/>
  <c r="H7176" i="1"/>
  <c r="H7177" i="1"/>
  <c r="H7178" i="1"/>
  <c r="H7179" i="1"/>
  <c r="H7180" i="1"/>
  <c r="H7181" i="1"/>
  <c r="H7182" i="1"/>
  <c r="H7183" i="1"/>
  <c r="H7184" i="1"/>
  <c r="H7185" i="1"/>
  <c r="H7186" i="1"/>
  <c r="H7187" i="1"/>
  <c r="H7188" i="1"/>
  <c r="H7189" i="1"/>
  <c r="H7190" i="1"/>
  <c r="H7191" i="1"/>
  <c r="H7192" i="1"/>
  <c r="H7193" i="1"/>
  <c r="H7194" i="1"/>
  <c r="H7195" i="1"/>
  <c r="H7196" i="1"/>
  <c r="H7197" i="1"/>
  <c r="H7198" i="1"/>
  <c r="H7199" i="1"/>
  <c r="H7200" i="1"/>
  <c r="H7201" i="1"/>
  <c r="H7202" i="1"/>
  <c r="H7203" i="1"/>
  <c r="H7204" i="1"/>
  <c r="H7205" i="1"/>
  <c r="H7206" i="1"/>
  <c r="H7207" i="1"/>
  <c r="H7208" i="1"/>
  <c r="H7209" i="1"/>
  <c r="H7210" i="1"/>
  <c r="H7211" i="1"/>
  <c r="H7212" i="1"/>
  <c r="H7213" i="1"/>
  <c r="H7214" i="1"/>
  <c r="H7215" i="1"/>
  <c r="H7216" i="1"/>
  <c r="H7217" i="1"/>
  <c r="H7218" i="1"/>
  <c r="H7219" i="1"/>
  <c r="H7220" i="1"/>
  <c r="H7221" i="1"/>
  <c r="H7222" i="1"/>
  <c r="H7223" i="1"/>
  <c r="H7224" i="1"/>
  <c r="H7225" i="1"/>
  <c r="H7226" i="1"/>
  <c r="H7227" i="1"/>
  <c r="H7228" i="1"/>
  <c r="H7229" i="1"/>
  <c r="H7230" i="1"/>
  <c r="H7231" i="1"/>
  <c r="H7232" i="1"/>
  <c r="H7233" i="1"/>
  <c r="H7234" i="1"/>
  <c r="H7235" i="1"/>
  <c r="H7236" i="1"/>
  <c r="H7237" i="1"/>
  <c r="H7238" i="1"/>
  <c r="H7239" i="1"/>
  <c r="H7240" i="1"/>
  <c r="H7241" i="1"/>
  <c r="H7242" i="1"/>
  <c r="H7243" i="1"/>
  <c r="H7244" i="1"/>
  <c r="H7245" i="1"/>
  <c r="H7246" i="1"/>
  <c r="H7247" i="1"/>
  <c r="H7248" i="1"/>
  <c r="H7249" i="1"/>
  <c r="H7250" i="1"/>
  <c r="H7251" i="1"/>
  <c r="H7252" i="1"/>
  <c r="H7253" i="1"/>
  <c r="H7254" i="1"/>
  <c r="H7255" i="1"/>
  <c r="H7256" i="1"/>
  <c r="H7257" i="1"/>
  <c r="H7258" i="1"/>
  <c r="H7259" i="1"/>
  <c r="H7260" i="1"/>
  <c r="H7261" i="1"/>
  <c r="H7262" i="1"/>
  <c r="H7263" i="1"/>
  <c r="H7264" i="1"/>
  <c r="H7265" i="1"/>
  <c r="H7266" i="1"/>
  <c r="H7267" i="1"/>
  <c r="H7268" i="1"/>
  <c r="H7269" i="1"/>
  <c r="H7270" i="1"/>
  <c r="H7271" i="1"/>
  <c r="H7272" i="1"/>
  <c r="H7273" i="1"/>
  <c r="H7274" i="1"/>
  <c r="H7275" i="1"/>
  <c r="H7276" i="1"/>
  <c r="H7277" i="1"/>
  <c r="H7278" i="1"/>
  <c r="H7279" i="1"/>
  <c r="H7280" i="1"/>
  <c r="H7281" i="1"/>
  <c r="H7282" i="1"/>
  <c r="H7283" i="1"/>
  <c r="H7284" i="1"/>
  <c r="H7285" i="1"/>
  <c r="H7286" i="1"/>
  <c r="H7287" i="1"/>
  <c r="H7288" i="1"/>
  <c r="H7289" i="1"/>
  <c r="H7290" i="1"/>
  <c r="H7291" i="1"/>
  <c r="H7292" i="1"/>
  <c r="H7293" i="1"/>
  <c r="H7294" i="1"/>
  <c r="H7295" i="1"/>
  <c r="H7296" i="1"/>
  <c r="H7297" i="1"/>
  <c r="H7298" i="1"/>
  <c r="H7299" i="1"/>
  <c r="H7300" i="1"/>
  <c r="H7301" i="1"/>
  <c r="H7302" i="1"/>
  <c r="H7303" i="1"/>
  <c r="H7304" i="1"/>
  <c r="H7305" i="1"/>
  <c r="H7306" i="1"/>
  <c r="H7307" i="1"/>
  <c r="H7308" i="1"/>
  <c r="H7309" i="1"/>
  <c r="H7310" i="1"/>
  <c r="H7311" i="1"/>
  <c r="H7312" i="1"/>
  <c r="H7313" i="1"/>
  <c r="H7314" i="1"/>
  <c r="H7315" i="1"/>
  <c r="H7316" i="1"/>
  <c r="H7317" i="1"/>
  <c r="H7318" i="1"/>
  <c r="H7319" i="1"/>
  <c r="H7320" i="1"/>
  <c r="H7321" i="1"/>
  <c r="H7322" i="1"/>
  <c r="H7323" i="1"/>
  <c r="H7324" i="1"/>
  <c r="H7325" i="1"/>
  <c r="H7326" i="1"/>
  <c r="H7327" i="1"/>
  <c r="H7328" i="1"/>
  <c r="H7329" i="1"/>
  <c r="H7330" i="1"/>
  <c r="H7331" i="1"/>
  <c r="H7332" i="1"/>
  <c r="H7333" i="1"/>
  <c r="H7334" i="1"/>
  <c r="H7335" i="1"/>
  <c r="H7336" i="1"/>
  <c r="H7337" i="1"/>
  <c r="H7338" i="1"/>
  <c r="H7339" i="1"/>
  <c r="H7340" i="1"/>
  <c r="H7341" i="1"/>
  <c r="H7342" i="1"/>
  <c r="H7343" i="1"/>
  <c r="H7344" i="1"/>
  <c r="H7345" i="1"/>
  <c r="H7346" i="1"/>
  <c r="H7347" i="1"/>
  <c r="H7348" i="1"/>
  <c r="H7349" i="1"/>
  <c r="H7350" i="1"/>
  <c r="H7351" i="1"/>
  <c r="H7352" i="1"/>
  <c r="H7353" i="1"/>
  <c r="H7354" i="1"/>
  <c r="H7355" i="1"/>
  <c r="H7356" i="1"/>
  <c r="H7357" i="1"/>
  <c r="H7358" i="1"/>
  <c r="H7359" i="1"/>
  <c r="H7360" i="1"/>
  <c r="H7361" i="1"/>
  <c r="H7362" i="1"/>
  <c r="H7363" i="1"/>
  <c r="H7364" i="1"/>
  <c r="H7365" i="1"/>
  <c r="H7366" i="1"/>
  <c r="H7367" i="1"/>
  <c r="H7368" i="1"/>
  <c r="H7369" i="1"/>
  <c r="H7370" i="1"/>
  <c r="H7371" i="1"/>
  <c r="H7372" i="1"/>
  <c r="H7373" i="1"/>
  <c r="H7374" i="1"/>
  <c r="H7375" i="1"/>
  <c r="H7376" i="1"/>
  <c r="H7377" i="1"/>
  <c r="H7378" i="1"/>
  <c r="H7379" i="1"/>
  <c r="H7380" i="1"/>
  <c r="H7381" i="1"/>
  <c r="H7382" i="1"/>
  <c r="H7383" i="1"/>
  <c r="H7384" i="1"/>
  <c r="H7385" i="1"/>
  <c r="H7386" i="1"/>
  <c r="H7387" i="1"/>
  <c r="H7388" i="1"/>
  <c r="H7389" i="1"/>
  <c r="H7390" i="1"/>
  <c r="H7391" i="1"/>
  <c r="H7392" i="1"/>
  <c r="H7393" i="1"/>
  <c r="H7394" i="1"/>
  <c r="H7395" i="1"/>
  <c r="H7396" i="1"/>
  <c r="H7397" i="1"/>
  <c r="H7398" i="1"/>
  <c r="H7399" i="1"/>
  <c r="H7400" i="1"/>
  <c r="H7401" i="1"/>
  <c r="H7402" i="1"/>
  <c r="H7403" i="1"/>
  <c r="H7404" i="1"/>
  <c r="H7405" i="1"/>
  <c r="H7406" i="1"/>
  <c r="H7407" i="1"/>
  <c r="H7408" i="1"/>
  <c r="H7409" i="1"/>
  <c r="H7410" i="1"/>
  <c r="H7411" i="1"/>
  <c r="H7412" i="1"/>
  <c r="H7413" i="1"/>
  <c r="H7414" i="1"/>
  <c r="H7415" i="1"/>
  <c r="H7416" i="1"/>
  <c r="H7417" i="1"/>
  <c r="H7418" i="1"/>
  <c r="H7419" i="1"/>
  <c r="H7420" i="1"/>
  <c r="H7421" i="1"/>
  <c r="H7422" i="1"/>
  <c r="H7423" i="1"/>
  <c r="H7424" i="1"/>
  <c r="H7425" i="1"/>
  <c r="H7426" i="1"/>
  <c r="H7427" i="1"/>
  <c r="H7428" i="1"/>
  <c r="H7429" i="1"/>
  <c r="H7430" i="1"/>
  <c r="H7431" i="1"/>
  <c r="H7432" i="1"/>
  <c r="H7433" i="1"/>
  <c r="H7434" i="1"/>
  <c r="H7435" i="1"/>
  <c r="H7436" i="1"/>
  <c r="H7437" i="1"/>
  <c r="H7438" i="1"/>
  <c r="H7439" i="1"/>
  <c r="H7440" i="1"/>
  <c r="H7441" i="1"/>
  <c r="H7442" i="1"/>
  <c r="H7443" i="1"/>
  <c r="H7444" i="1"/>
  <c r="H7445" i="1"/>
  <c r="H7446" i="1"/>
  <c r="H7447" i="1"/>
  <c r="H7448" i="1"/>
  <c r="H7449" i="1"/>
  <c r="H7450" i="1"/>
  <c r="H7451" i="1"/>
  <c r="H7452" i="1"/>
  <c r="H7453" i="1"/>
  <c r="H7454" i="1"/>
  <c r="H7455" i="1"/>
  <c r="H7456" i="1"/>
  <c r="H7457" i="1"/>
  <c r="H7458" i="1"/>
  <c r="H7459" i="1"/>
  <c r="H7460" i="1"/>
  <c r="H7461" i="1"/>
  <c r="H7462" i="1"/>
  <c r="H7463" i="1"/>
  <c r="H7464" i="1"/>
  <c r="H7465" i="1"/>
  <c r="H7466" i="1"/>
  <c r="H7467" i="1"/>
  <c r="H7468" i="1"/>
  <c r="H7469" i="1"/>
  <c r="H7470" i="1"/>
  <c r="H7471" i="1"/>
  <c r="H7472" i="1"/>
  <c r="H7473" i="1"/>
  <c r="H7474" i="1"/>
  <c r="H7475" i="1"/>
  <c r="H7476" i="1"/>
  <c r="H7477" i="1"/>
  <c r="H7478" i="1"/>
  <c r="H7479" i="1"/>
  <c r="H7480" i="1"/>
  <c r="H7481" i="1"/>
  <c r="H7482" i="1"/>
  <c r="H7483" i="1"/>
  <c r="H7484" i="1"/>
  <c r="H7485" i="1"/>
  <c r="H7486" i="1"/>
  <c r="H7487" i="1"/>
  <c r="H7488" i="1"/>
  <c r="H7489" i="1"/>
  <c r="H7490" i="1"/>
  <c r="H7491" i="1"/>
  <c r="H7492" i="1"/>
  <c r="H7493" i="1"/>
  <c r="H7494" i="1"/>
  <c r="H7495" i="1"/>
  <c r="H7496" i="1"/>
  <c r="H7497" i="1"/>
  <c r="H7498" i="1"/>
  <c r="H7499" i="1"/>
  <c r="H7500" i="1"/>
  <c r="H7501" i="1"/>
  <c r="H7502" i="1"/>
  <c r="H7503" i="1"/>
  <c r="H7504" i="1"/>
  <c r="H7505" i="1"/>
  <c r="H7506" i="1"/>
  <c r="H7507" i="1"/>
  <c r="H7508" i="1"/>
  <c r="H7509" i="1"/>
  <c r="H7510" i="1"/>
  <c r="H7511" i="1"/>
  <c r="H7512" i="1"/>
  <c r="H7513" i="1"/>
  <c r="H7514" i="1"/>
  <c r="H7515" i="1"/>
  <c r="H7516" i="1"/>
  <c r="H7517" i="1"/>
  <c r="H7518" i="1"/>
  <c r="H7519" i="1"/>
  <c r="H7520" i="1"/>
  <c r="H7521" i="1"/>
  <c r="H7522" i="1"/>
  <c r="H7523" i="1"/>
  <c r="H7524" i="1"/>
  <c r="H7525" i="1"/>
  <c r="H7526" i="1"/>
  <c r="H7527" i="1"/>
  <c r="H7528" i="1"/>
  <c r="H7529" i="1"/>
  <c r="H7530" i="1"/>
  <c r="H7531" i="1"/>
  <c r="H7532" i="1"/>
  <c r="H7533" i="1"/>
  <c r="H7534" i="1"/>
  <c r="H7535" i="1"/>
  <c r="H7536" i="1"/>
  <c r="H7537" i="1"/>
  <c r="H7538" i="1"/>
  <c r="H7539" i="1"/>
  <c r="H7540" i="1"/>
  <c r="H7541" i="1"/>
  <c r="H7542" i="1"/>
  <c r="H7543" i="1"/>
  <c r="H7544" i="1"/>
  <c r="H7545" i="1"/>
  <c r="H7546" i="1"/>
  <c r="H7547" i="1"/>
  <c r="H7548" i="1"/>
  <c r="H7549" i="1"/>
  <c r="H7550" i="1"/>
  <c r="H7551" i="1"/>
  <c r="H7552" i="1"/>
  <c r="H7553" i="1"/>
  <c r="H7554" i="1"/>
  <c r="H7555" i="1"/>
  <c r="H7556" i="1"/>
  <c r="H7557" i="1"/>
  <c r="H7558" i="1"/>
  <c r="H7559" i="1"/>
  <c r="H7560" i="1"/>
  <c r="H7561" i="1"/>
  <c r="H7562" i="1"/>
  <c r="H7563" i="1"/>
  <c r="H7564" i="1"/>
  <c r="H7565" i="1"/>
  <c r="H7566" i="1"/>
  <c r="H7567" i="1"/>
  <c r="H7568" i="1"/>
  <c r="H7569" i="1"/>
  <c r="H7570" i="1"/>
  <c r="H7571" i="1"/>
  <c r="H7572" i="1"/>
  <c r="H7573" i="1"/>
  <c r="H7574" i="1"/>
  <c r="H7575" i="1"/>
  <c r="H7576" i="1"/>
  <c r="H7577" i="1"/>
  <c r="H7578" i="1"/>
  <c r="H7579" i="1"/>
  <c r="H7580" i="1"/>
  <c r="H7581" i="1"/>
  <c r="H7582" i="1"/>
  <c r="H7583" i="1"/>
  <c r="H7584" i="1"/>
  <c r="H7585" i="1"/>
  <c r="H7586" i="1"/>
  <c r="H7587" i="1"/>
  <c r="H7588" i="1"/>
  <c r="H7589" i="1"/>
  <c r="H7590" i="1"/>
  <c r="H7591" i="1"/>
  <c r="H7592" i="1"/>
  <c r="H7593" i="1"/>
  <c r="H7594" i="1"/>
  <c r="H7595" i="1"/>
  <c r="H7596" i="1"/>
  <c r="H7597" i="1"/>
  <c r="H7598" i="1"/>
  <c r="H7599" i="1"/>
  <c r="H7600" i="1"/>
  <c r="H7601" i="1"/>
  <c r="H7602" i="1"/>
  <c r="H7603" i="1"/>
  <c r="H7604" i="1"/>
  <c r="H7605" i="1"/>
  <c r="H7606" i="1"/>
  <c r="H7607" i="1"/>
  <c r="H7608" i="1"/>
  <c r="H7609" i="1"/>
  <c r="H7610" i="1"/>
  <c r="H7611" i="1"/>
  <c r="H7612" i="1"/>
  <c r="H7613" i="1"/>
  <c r="H7614" i="1"/>
  <c r="H7615" i="1"/>
  <c r="H7616" i="1"/>
  <c r="H7617" i="1"/>
  <c r="H7618" i="1"/>
  <c r="H7619" i="1"/>
  <c r="H7620" i="1"/>
  <c r="H7621" i="1"/>
  <c r="H7622" i="1"/>
  <c r="H7623" i="1"/>
  <c r="H7624" i="1"/>
  <c r="H7625" i="1"/>
  <c r="H7626" i="1"/>
  <c r="H7627" i="1"/>
  <c r="H7628" i="1"/>
  <c r="H7629" i="1"/>
  <c r="H7630" i="1"/>
  <c r="H7631" i="1"/>
  <c r="H7632" i="1"/>
  <c r="H7633" i="1"/>
  <c r="H7634" i="1"/>
  <c r="H7635" i="1"/>
  <c r="H7636" i="1"/>
  <c r="H7637" i="1"/>
  <c r="H7638" i="1"/>
  <c r="H7639" i="1"/>
  <c r="H7640" i="1"/>
  <c r="H7641" i="1"/>
  <c r="H7642" i="1"/>
  <c r="H7643" i="1"/>
  <c r="H7644" i="1"/>
  <c r="H7645" i="1"/>
  <c r="H7646" i="1"/>
  <c r="H7647" i="1"/>
  <c r="H7648" i="1"/>
  <c r="H7649" i="1"/>
  <c r="H7650" i="1"/>
  <c r="H7651" i="1"/>
  <c r="H7652" i="1"/>
  <c r="H7653" i="1"/>
  <c r="H7654" i="1"/>
  <c r="H7655" i="1"/>
  <c r="H7656" i="1"/>
  <c r="H7657" i="1"/>
  <c r="H7658" i="1"/>
  <c r="H7659" i="1"/>
  <c r="H7660" i="1"/>
  <c r="H7661" i="1"/>
  <c r="H7662" i="1"/>
  <c r="H7663" i="1"/>
  <c r="H7664" i="1"/>
  <c r="H7665" i="1"/>
  <c r="H7666" i="1"/>
  <c r="H7667" i="1"/>
  <c r="H7668" i="1"/>
  <c r="H7669" i="1"/>
  <c r="H7670" i="1"/>
  <c r="H7671" i="1"/>
  <c r="H7672" i="1"/>
  <c r="H7673" i="1"/>
  <c r="H7674" i="1"/>
  <c r="H7675" i="1"/>
  <c r="H7676" i="1"/>
  <c r="H7677" i="1"/>
  <c r="H7678" i="1"/>
  <c r="H7679" i="1"/>
  <c r="H7680" i="1"/>
  <c r="H7681" i="1"/>
  <c r="H7682" i="1"/>
  <c r="H7683" i="1"/>
  <c r="H7684" i="1"/>
  <c r="H7685" i="1"/>
  <c r="H7686" i="1"/>
  <c r="H7687" i="1"/>
  <c r="H7688" i="1"/>
  <c r="H7689" i="1"/>
  <c r="H7690" i="1"/>
  <c r="H7691" i="1"/>
  <c r="H7692" i="1"/>
  <c r="H7693" i="1"/>
  <c r="H7694" i="1"/>
  <c r="H7695" i="1"/>
  <c r="H7696" i="1"/>
  <c r="H7697" i="1"/>
  <c r="H7698" i="1"/>
  <c r="H7699" i="1"/>
  <c r="H7700" i="1"/>
  <c r="H7701" i="1"/>
  <c r="H7702" i="1"/>
  <c r="H7703" i="1"/>
  <c r="H7704" i="1"/>
  <c r="H7705" i="1"/>
  <c r="H7706" i="1"/>
  <c r="H7707" i="1"/>
  <c r="H7708" i="1"/>
  <c r="H7709" i="1"/>
  <c r="H7710" i="1"/>
  <c r="H7711" i="1"/>
  <c r="H7712" i="1"/>
  <c r="H7713" i="1"/>
  <c r="H7714" i="1"/>
  <c r="H7715" i="1"/>
  <c r="H7716" i="1"/>
  <c r="H7717" i="1"/>
  <c r="H7718" i="1"/>
  <c r="H7719" i="1"/>
  <c r="H7720" i="1"/>
  <c r="H7721" i="1"/>
  <c r="H7722" i="1"/>
  <c r="H7723" i="1"/>
  <c r="H7724" i="1"/>
  <c r="H7725" i="1"/>
  <c r="H7726" i="1"/>
  <c r="H7727" i="1"/>
  <c r="H7728" i="1"/>
  <c r="H7729" i="1"/>
  <c r="H7730" i="1"/>
  <c r="H7731" i="1"/>
  <c r="H7732" i="1"/>
  <c r="H7733" i="1"/>
  <c r="H7734" i="1"/>
  <c r="H7735" i="1"/>
  <c r="H7736" i="1"/>
  <c r="H7737" i="1"/>
  <c r="H7738" i="1"/>
  <c r="H7739" i="1"/>
  <c r="H7740" i="1"/>
  <c r="H7741" i="1"/>
  <c r="H7742" i="1"/>
  <c r="H7743" i="1"/>
  <c r="H7744" i="1"/>
  <c r="H7745" i="1"/>
  <c r="H7746" i="1"/>
  <c r="H7747" i="1"/>
  <c r="H7748" i="1"/>
  <c r="H7749" i="1"/>
  <c r="H7750" i="1"/>
  <c r="H7751" i="1"/>
  <c r="H7752" i="1"/>
  <c r="H7753" i="1"/>
  <c r="H7754" i="1"/>
  <c r="H7755" i="1"/>
  <c r="H7756" i="1"/>
  <c r="H7757" i="1"/>
  <c r="H7758" i="1"/>
  <c r="H7759" i="1"/>
  <c r="H7760" i="1"/>
  <c r="H7761" i="1"/>
  <c r="H7762" i="1"/>
  <c r="H7763" i="1"/>
  <c r="H7764" i="1"/>
  <c r="H7765" i="1"/>
  <c r="H7766" i="1"/>
  <c r="H7767" i="1"/>
  <c r="H7768" i="1"/>
  <c r="H7769" i="1"/>
  <c r="H7770" i="1"/>
  <c r="H7771" i="1"/>
  <c r="H7772" i="1"/>
  <c r="H7773" i="1"/>
  <c r="H7774" i="1"/>
  <c r="H7775" i="1"/>
  <c r="H7776" i="1"/>
  <c r="H7777" i="1"/>
  <c r="H7778" i="1"/>
  <c r="H7779" i="1"/>
  <c r="H7780" i="1"/>
  <c r="H7781" i="1"/>
  <c r="H7782" i="1"/>
  <c r="H7783" i="1"/>
  <c r="H7784" i="1"/>
  <c r="H7785" i="1"/>
  <c r="H7786" i="1"/>
  <c r="H7787" i="1"/>
  <c r="H7788" i="1"/>
  <c r="H7789" i="1"/>
  <c r="H7790" i="1"/>
  <c r="H7791" i="1"/>
  <c r="H7792" i="1"/>
  <c r="H7793" i="1"/>
  <c r="H7794" i="1"/>
  <c r="H7795" i="1"/>
  <c r="H7796" i="1"/>
  <c r="H7797" i="1"/>
  <c r="H7798" i="1"/>
  <c r="H7799" i="1"/>
  <c r="H7800" i="1"/>
  <c r="H7801" i="1"/>
  <c r="H7802" i="1"/>
  <c r="H7803" i="1"/>
  <c r="H7804" i="1"/>
  <c r="H7805" i="1"/>
  <c r="H7806" i="1"/>
  <c r="H7807" i="1"/>
  <c r="H7808" i="1"/>
  <c r="H7809" i="1"/>
  <c r="H7810" i="1"/>
  <c r="H7811" i="1"/>
  <c r="H7812" i="1"/>
  <c r="H7813" i="1"/>
  <c r="H7814" i="1"/>
  <c r="H7815" i="1"/>
  <c r="H7816" i="1"/>
  <c r="H7817" i="1"/>
  <c r="H7818" i="1"/>
  <c r="H7819" i="1"/>
  <c r="H7820" i="1"/>
  <c r="H7821" i="1"/>
  <c r="H7822" i="1"/>
  <c r="H7823" i="1"/>
  <c r="H7824" i="1"/>
  <c r="H7825" i="1"/>
  <c r="H7826" i="1"/>
  <c r="H7827" i="1"/>
  <c r="H7828" i="1"/>
  <c r="H7829" i="1"/>
  <c r="H7830" i="1"/>
  <c r="H7831" i="1"/>
  <c r="H7832" i="1"/>
  <c r="H7833" i="1"/>
  <c r="H7834" i="1"/>
  <c r="H7835" i="1"/>
  <c r="H7836" i="1"/>
  <c r="H7837" i="1"/>
  <c r="H7838" i="1"/>
  <c r="H7839" i="1"/>
  <c r="H7840" i="1"/>
  <c r="H7841" i="1"/>
  <c r="H7842" i="1"/>
  <c r="H7843" i="1"/>
  <c r="H7844" i="1"/>
  <c r="H7845" i="1"/>
  <c r="H7846" i="1"/>
  <c r="H7847" i="1"/>
  <c r="H7848" i="1"/>
  <c r="H7849" i="1"/>
  <c r="H7850" i="1"/>
  <c r="H7851" i="1"/>
  <c r="H7852" i="1"/>
  <c r="H7853" i="1"/>
  <c r="H7854" i="1"/>
  <c r="H7855" i="1"/>
  <c r="H7856" i="1"/>
  <c r="H7857" i="1"/>
  <c r="H7858" i="1"/>
  <c r="H7859" i="1"/>
  <c r="H7860" i="1"/>
  <c r="H7861" i="1"/>
  <c r="H7862" i="1"/>
  <c r="H7863" i="1"/>
  <c r="H7864" i="1"/>
  <c r="H7865" i="1"/>
  <c r="H7866" i="1"/>
  <c r="H7867" i="1"/>
  <c r="H7868" i="1"/>
  <c r="H7869" i="1"/>
  <c r="H7870" i="1"/>
  <c r="H7871" i="1"/>
  <c r="H7872" i="1"/>
  <c r="H7873" i="1"/>
  <c r="H7874" i="1"/>
  <c r="H7875" i="1"/>
  <c r="H7876" i="1"/>
  <c r="H7877" i="1"/>
  <c r="H7878" i="1"/>
  <c r="H7879" i="1"/>
  <c r="H7880" i="1"/>
  <c r="H7881" i="1"/>
  <c r="H7882" i="1"/>
  <c r="H7883" i="1"/>
  <c r="H7884" i="1"/>
  <c r="H7885" i="1"/>
  <c r="H7886" i="1"/>
  <c r="H7887" i="1"/>
  <c r="H7888" i="1"/>
  <c r="H7889" i="1"/>
  <c r="H7890" i="1"/>
  <c r="H7891" i="1"/>
  <c r="H7892" i="1"/>
  <c r="H7893" i="1"/>
  <c r="H7894" i="1"/>
  <c r="H7895" i="1"/>
  <c r="H7896" i="1"/>
  <c r="H7897" i="1"/>
  <c r="H7898" i="1"/>
  <c r="H7899" i="1"/>
  <c r="H7900" i="1"/>
  <c r="H7901" i="1"/>
  <c r="H7902" i="1"/>
  <c r="H7903" i="1"/>
  <c r="H7904" i="1"/>
  <c r="H7905" i="1"/>
  <c r="H7906" i="1"/>
  <c r="H7907" i="1"/>
  <c r="H7908" i="1"/>
  <c r="H7909" i="1"/>
  <c r="H7910" i="1"/>
  <c r="H7911" i="1"/>
  <c r="H7912" i="1"/>
  <c r="H7913" i="1"/>
  <c r="H7914" i="1"/>
  <c r="H7915" i="1"/>
  <c r="H7916" i="1"/>
  <c r="H7917" i="1"/>
  <c r="H7918" i="1"/>
  <c r="H7919" i="1"/>
  <c r="H7920" i="1"/>
  <c r="H7921" i="1"/>
  <c r="H7922" i="1"/>
  <c r="H7923" i="1"/>
  <c r="H7924" i="1"/>
  <c r="H7925" i="1"/>
  <c r="H7926" i="1"/>
  <c r="H7927" i="1"/>
  <c r="H7928" i="1"/>
  <c r="H7929" i="1"/>
  <c r="H7930" i="1"/>
  <c r="H7931" i="1"/>
  <c r="H7932" i="1"/>
  <c r="H7933" i="1"/>
  <c r="H7934" i="1"/>
  <c r="H7935" i="1"/>
  <c r="H7936" i="1"/>
  <c r="H7937" i="1"/>
  <c r="H7938" i="1"/>
  <c r="H7939" i="1"/>
  <c r="H7940" i="1"/>
  <c r="H7941" i="1"/>
  <c r="H7942" i="1"/>
  <c r="H7943" i="1"/>
  <c r="H7944" i="1"/>
  <c r="H7945" i="1"/>
  <c r="H7946" i="1"/>
  <c r="H7947" i="1"/>
  <c r="H7948" i="1"/>
  <c r="H7949" i="1"/>
  <c r="H7950" i="1"/>
  <c r="H7951" i="1"/>
  <c r="H7952" i="1"/>
  <c r="H7953" i="1"/>
  <c r="H7954" i="1"/>
  <c r="H7955" i="1"/>
  <c r="H7956" i="1"/>
  <c r="H7957" i="1"/>
  <c r="H7958" i="1"/>
  <c r="H7959" i="1"/>
  <c r="H7960" i="1"/>
  <c r="H7961" i="1"/>
  <c r="H7962" i="1"/>
  <c r="H7963" i="1"/>
  <c r="H7964" i="1"/>
  <c r="H7965" i="1"/>
  <c r="H7966" i="1"/>
  <c r="H7967" i="1"/>
  <c r="H7968" i="1"/>
  <c r="H7969" i="1"/>
  <c r="H7970" i="1"/>
  <c r="H7971" i="1"/>
  <c r="H7972" i="1"/>
  <c r="H7973" i="1"/>
  <c r="H7974" i="1"/>
  <c r="H7975" i="1"/>
  <c r="H7976" i="1"/>
  <c r="H7977" i="1"/>
  <c r="H7978" i="1"/>
  <c r="H7979" i="1"/>
  <c r="H7980" i="1"/>
  <c r="H7981" i="1"/>
  <c r="H7982" i="1"/>
  <c r="H7983" i="1"/>
  <c r="H7984" i="1"/>
  <c r="H7985" i="1"/>
  <c r="H7986" i="1"/>
  <c r="H7987" i="1"/>
  <c r="H7988" i="1"/>
  <c r="H7989" i="1"/>
  <c r="H7990" i="1"/>
  <c r="H7991" i="1"/>
  <c r="H7992" i="1"/>
  <c r="H7993" i="1"/>
  <c r="H7994" i="1"/>
  <c r="H7995" i="1"/>
  <c r="H7996" i="1"/>
  <c r="H7997" i="1"/>
  <c r="H7998" i="1"/>
  <c r="H7999" i="1"/>
  <c r="H8000" i="1"/>
  <c r="H8001" i="1"/>
  <c r="H8002" i="1"/>
  <c r="H8003" i="1"/>
  <c r="H8004" i="1"/>
  <c r="H8005" i="1"/>
  <c r="H8006" i="1"/>
  <c r="H8007" i="1"/>
  <c r="H8008" i="1"/>
  <c r="H8009" i="1"/>
  <c r="H8010" i="1"/>
  <c r="H8011" i="1"/>
  <c r="H8012" i="1"/>
  <c r="H8013" i="1"/>
  <c r="H8014" i="1"/>
  <c r="H8015" i="1"/>
  <c r="H8016" i="1"/>
  <c r="H8017" i="1"/>
  <c r="H8018" i="1"/>
  <c r="H8019" i="1"/>
  <c r="H8020" i="1"/>
  <c r="H8021" i="1"/>
  <c r="H8022" i="1"/>
  <c r="H8023" i="1"/>
  <c r="H8024" i="1"/>
  <c r="H8025" i="1"/>
  <c r="H8026" i="1"/>
  <c r="H8027" i="1"/>
  <c r="H8028" i="1"/>
  <c r="H8029" i="1"/>
  <c r="H8030" i="1"/>
  <c r="H8031" i="1"/>
  <c r="H8032" i="1"/>
  <c r="H8033" i="1"/>
  <c r="H8034" i="1"/>
  <c r="H8035" i="1"/>
  <c r="H8036" i="1"/>
  <c r="H8037" i="1"/>
  <c r="H8038" i="1"/>
  <c r="H8039" i="1"/>
  <c r="H8040" i="1"/>
  <c r="H8041" i="1"/>
  <c r="H8042" i="1"/>
  <c r="H8043" i="1"/>
  <c r="H8044" i="1"/>
  <c r="H8045" i="1"/>
  <c r="H8046" i="1"/>
  <c r="H8047" i="1"/>
  <c r="H8048" i="1"/>
  <c r="H8049" i="1"/>
  <c r="H8050" i="1"/>
  <c r="H8051" i="1"/>
  <c r="H8052" i="1"/>
  <c r="H8053" i="1"/>
  <c r="H8054" i="1"/>
  <c r="H8055" i="1"/>
  <c r="H8056" i="1"/>
  <c r="H8057" i="1"/>
  <c r="H8058" i="1"/>
  <c r="H8059" i="1"/>
  <c r="H8060" i="1"/>
  <c r="H8061" i="1"/>
  <c r="H8062" i="1"/>
  <c r="H8063" i="1"/>
  <c r="H8064" i="1"/>
  <c r="H8065" i="1"/>
  <c r="H8066" i="1"/>
  <c r="H8067" i="1"/>
  <c r="H8068" i="1"/>
  <c r="H8069" i="1"/>
  <c r="H8070" i="1"/>
  <c r="H8071" i="1"/>
  <c r="H8072" i="1"/>
  <c r="H8073" i="1"/>
  <c r="H8074" i="1"/>
  <c r="H8075" i="1"/>
  <c r="H8076" i="1"/>
  <c r="H8077" i="1"/>
  <c r="H8078" i="1"/>
  <c r="H8079" i="1"/>
  <c r="H8080" i="1"/>
  <c r="H8081" i="1"/>
  <c r="H8082" i="1"/>
  <c r="H8083" i="1"/>
  <c r="H8084" i="1"/>
  <c r="H8085" i="1"/>
  <c r="H8086" i="1"/>
  <c r="H8087" i="1"/>
  <c r="H8088" i="1"/>
  <c r="H8089" i="1"/>
  <c r="H8090" i="1"/>
  <c r="H8091" i="1"/>
  <c r="H8092" i="1"/>
  <c r="H8093" i="1"/>
  <c r="H8094" i="1"/>
  <c r="H8095" i="1"/>
  <c r="H8096" i="1"/>
  <c r="H8097" i="1"/>
  <c r="H8098" i="1"/>
  <c r="H8099" i="1"/>
  <c r="H8100" i="1"/>
  <c r="H8101" i="1"/>
  <c r="H8102" i="1"/>
  <c r="H8103" i="1"/>
  <c r="H8104" i="1"/>
  <c r="H8105" i="1"/>
  <c r="H8106" i="1"/>
  <c r="H8107" i="1"/>
  <c r="H8108" i="1"/>
  <c r="H8109" i="1"/>
  <c r="H8110" i="1"/>
  <c r="H8111" i="1"/>
  <c r="H8112" i="1"/>
  <c r="H8113" i="1"/>
  <c r="H8114" i="1"/>
  <c r="H8115" i="1"/>
  <c r="H8116" i="1"/>
  <c r="H8117" i="1"/>
  <c r="H8118" i="1"/>
  <c r="H8119" i="1"/>
  <c r="H8120" i="1"/>
  <c r="H8121" i="1"/>
  <c r="H8122" i="1"/>
  <c r="H8123" i="1"/>
  <c r="H8124" i="1"/>
  <c r="H8125" i="1"/>
  <c r="H8126" i="1"/>
  <c r="H8127" i="1"/>
  <c r="H8128" i="1"/>
  <c r="H8129" i="1"/>
  <c r="H8130" i="1"/>
  <c r="H8131" i="1"/>
  <c r="H8132" i="1"/>
  <c r="H8133" i="1"/>
  <c r="H8134" i="1"/>
  <c r="H8135" i="1"/>
  <c r="H8136" i="1"/>
  <c r="H8137" i="1"/>
  <c r="H8138" i="1"/>
  <c r="H8139" i="1"/>
  <c r="H8140" i="1"/>
  <c r="H8141" i="1"/>
  <c r="H8142" i="1"/>
  <c r="H8143" i="1"/>
  <c r="H8144" i="1"/>
  <c r="H8145" i="1"/>
  <c r="H8146" i="1"/>
  <c r="H8147" i="1"/>
  <c r="H8148" i="1"/>
  <c r="H8149" i="1"/>
  <c r="H8150" i="1"/>
  <c r="H8151" i="1"/>
  <c r="H8152" i="1"/>
  <c r="H8153" i="1"/>
  <c r="H8154" i="1"/>
  <c r="H8155" i="1"/>
  <c r="H8156" i="1"/>
  <c r="H8157" i="1"/>
  <c r="H8158" i="1"/>
  <c r="H8159" i="1"/>
  <c r="H8160" i="1"/>
  <c r="H8161" i="1"/>
  <c r="H8162" i="1"/>
  <c r="H8163" i="1"/>
  <c r="H8164" i="1"/>
  <c r="H8165" i="1"/>
  <c r="H8166" i="1"/>
  <c r="H8167" i="1"/>
  <c r="H8168" i="1"/>
  <c r="H8169" i="1"/>
  <c r="H8170" i="1"/>
  <c r="H8171" i="1"/>
  <c r="H8172" i="1"/>
  <c r="H8173" i="1"/>
  <c r="H8174" i="1"/>
  <c r="H8175" i="1"/>
  <c r="H8176" i="1"/>
  <c r="H8177" i="1"/>
  <c r="H8178" i="1"/>
  <c r="H8179" i="1"/>
  <c r="H8180" i="1"/>
  <c r="H8181" i="1"/>
  <c r="H8182" i="1"/>
  <c r="H8183" i="1"/>
  <c r="H8184" i="1"/>
  <c r="H8185" i="1"/>
  <c r="H8186" i="1"/>
  <c r="H8187" i="1"/>
  <c r="H8188" i="1"/>
  <c r="H8189" i="1"/>
  <c r="H8190" i="1"/>
  <c r="H8191" i="1"/>
  <c r="H8192" i="1"/>
  <c r="H8193" i="1"/>
  <c r="H8194" i="1"/>
  <c r="H8195" i="1"/>
  <c r="H8196" i="1"/>
  <c r="H8197" i="1"/>
  <c r="H8198" i="1"/>
  <c r="H8199" i="1"/>
  <c r="H8200" i="1"/>
  <c r="H8201" i="1"/>
  <c r="H8202" i="1"/>
  <c r="H8203" i="1"/>
  <c r="H8204" i="1"/>
  <c r="H8205" i="1"/>
  <c r="H8206" i="1"/>
  <c r="H8207" i="1"/>
  <c r="H8208" i="1"/>
  <c r="H8209" i="1"/>
  <c r="H8210" i="1"/>
  <c r="H8211" i="1"/>
  <c r="H8212" i="1"/>
  <c r="H8213" i="1"/>
  <c r="H8214" i="1"/>
  <c r="H8215" i="1"/>
  <c r="H8216" i="1"/>
  <c r="H8217" i="1"/>
  <c r="H8218" i="1"/>
  <c r="H8219" i="1"/>
  <c r="H8220" i="1"/>
  <c r="H8221" i="1"/>
  <c r="H8222" i="1"/>
  <c r="H8223" i="1"/>
  <c r="H8224" i="1"/>
  <c r="H8225" i="1"/>
  <c r="H8226" i="1"/>
  <c r="H8227" i="1"/>
  <c r="H8228" i="1"/>
  <c r="H8229" i="1"/>
  <c r="H8230" i="1"/>
  <c r="H8231" i="1"/>
  <c r="H8232" i="1"/>
  <c r="H8233" i="1"/>
  <c r="H8234" i="1"/>
  <c r="H8235" i="1"/>
  <c r="H8236" i="1"/>
  <c r="H8237" i="1"/>
  <c r="H8238" i="1"/>
  <c r="H8239" i="1"/>
  <c r="H8240" i="1"/>
  <c r="H8241" i="1"/>
  <c r="H8242" i="1"/>
  <c r="H8243" i="1"/>
  <c r="H8244" i="1"/>
  <c r="H8245" i="1"/>
  <c r="H8246" i="1"/>
  <c r="H8247" i="1"/>
  <c r="H8248" i="1"/>
  <c r="H8249" i="1"/>
  <c r="H8250" i="1"/>
  <c r="H8251" i="1"/>
  <c r="H8252" i="1"/>
  <c r="H8253" i="1"/>
  <c r="H8254" i="1"/>
  <c r="H8255" i="1"/>
  <c r="H8256" i="1"/>
  <c r="H8257" i="1"/>
  <c r="H8258" i="1"/>
  <c r="H8259" i="1"/>
  <c r="H8260" i="1"/>
  <c r="H8261" i="1"/>
  <c r="H8262" i="1"/>
  <c r="H8263" i="1"/>
  <c r="H8264" i="1"/>
  <c r="H8265" i="1"/>
  <c r="H8266" i="1"/>
  <c r="H8267" i="1"/>
  <c r="H8268" i="1"/>
  <c r="H8269" i="1"/>
  <c r="H8270" i="1"/>
  <c r="H8271" i="1"/>
  <c r="H8272" i="1"/>
  <c r="H8273" i="1"/>
  <c r="H8274" i="1"/>
  <c r="H8275" i="1"/>
  <c r="H8276" i="1"/>
  <c r="H8277" i="1"/>
  <c r="H8278" i="1"/>
  <c r="H8279" i="1"/>
  <c r="H8280" i="1"/>
  <c r="H8281" i="1"/>
  <c r="H8282" i="1"/>
  <c r="H8283" i="1"/>
  <c r="H8284" i="1"/>
  <c r="H8285" i="1"/>
  <c r="H8286" i="1"/>
  <c r="H8287" i="1"/>
  <c r="H8288" i="1"/>
  <c r="H8289" i="1"/>
  <c r="H8290" i="1"/>
  <c r="H8291" i="1"/>
  <c r="H8292" i="1"/>
  <c r="H8293" i="1"/>
  <c r="H8294" i="1"/>
  <c r="H8295" i="1"/>
  <c r="H8296" i="1"/>
  <c r="H8297" i="1"/>
  <c r="H8298" i="1"/>
  <c r="H8299" i="1"/>
  <c r="H8300" i="1"/>
  <c r="H8301" i="1"/>
  <c r="H8302" i="1"/>
  <c r="H8303" i="1"/>
  <c r="H8304" i="1"/>
  <c r="H8305" i="1"/>
  <c r="H8306" i="1"/>
  <c r="H8307" i="1"/>
  <c r="H8308" i="1"/>
  <c r="H8309" i="1"/>
  <c r="H8310" i="1"/>
  <c r="H8311" i="1"/>
  <c r="H8312" i="1"/>
  <c r="H8313" i="1"/>
  <c r="H8314" i="1"/>
  <c r="H8315" i="1"/>
  <c r="H8316" i="1"/>
  <c r="H8317" i="1"/>
  <c r="H8318" i="1"/>
  <c r="H8319" i="1"/>
  <c r="H8320" i="1"/>
  <c r="H8321" i="1"/>
  <c r="H8322" i="1"/>
  <c r="H8323" i="1"/>
  <c r="H8324" i="1"/>
  <c r="H8325" i="1"/>
  <c r="H8326" i="1"/>
  <c r="H8327" i="1"/>
  <c r="H8328" i="1"/>
  <c r="H8329" i="1"/>
  <c r="H8330" i="1"/>
  <c r="H8331" i="1"/>
  <c r="H8332" i="1"/>
  <c r="H8333" i="1"/>
  <c r="H8334" i="1"/>
  <c r="H8335" i="1"/>
  <c r="H8336" i="1"/>
  <c r="H2" i="1"/>
  <c r="P68" i="1"/>
  <c r="P6285" i="1"/>
  <c r="P7472" i="1"/>
  <c r="P7745" i="1"/>
  <c r="P7565" i="1"/>
  <c r="P7905" i="1"/>
  <c r="P5915" i="1"/>
  <c r="P6781" i="1"/>
  <c r="P6783" i="1"/>
  <c r="P6949" i="1"/>
  <c r="P7564" i="1"/>
  <c r="P7743" i="1"/>
  <c r="P8110" i="1"/>
  <c r="P5846" i="1"/>
  <c r="P5847" i="1"/>
  <c r="P5865" i="1"/>
  <c r="P6242" i="1"/>
  <c r="P6243" i="1"/>
  <c r="P6944" i="1"/>
  <c r="P7446" i="1"/>
  <c r="P7452" i="1"/>
  <c r="P7744" i="1"/>
  <c r="P7746" i="1"/>
  <c r="P7924" i="1"/>
  <c r="P5914" i="1"/>
  <c r="P5921" i="1"/>
  <c r="P5924" i="1"/>
  <c r="P5936" i="1"/>
  <c r="P5939" i="1"/>
  <c r="P5940" i="1"/>
  <c r="P5948" i="1"/>
  <c r="P5951" i="1"/>
  <c r="P6244" i="1"/>
  <c r="P6282" i="1"/>
  <c r="P6289" i="1"/>
  <c r="P6743" i="1"/>
  <c r="P6744" i="1"/>
  <c r="P6754" i="1"/>
  <c r="P6758" i="1"/>
  <c r="P7440" i="1"/>
  <c r="P7450" i="1"/>
  <c r="P7511" i="1"/>
  <c r="P7520" i="1"/>
  <c r="P7562" i="1"/>
  <c r="P7563" i="1"/>
  <c r="P7738" i="1"/>
  <c r="P7740" i="1"/>
  <c r="P7741" i="1"/>
  <c r="P7755" i="1"/>
  <c r="P7926" i="1"/>
  <c r="P1134" i="1"/>
  <c r="P5841" i="1"/>
  <c r="P5845" i="1"/>
  <c r="P5849" i="1"/>
  <c r="P5901" i="1"/>
  <c r="P5920" i="1"/>
  <c r="P5937" i="1"/>
  <c r="P5941" i="1"/>
  <c r="P5945" i="1"/>
  <c r="P6240" i="1"/>
  <c r="P6247" i="1"/>
  <c r="P6268" i="1"/>
  <c r="P6269" i="1"/>
  <c r="P6658" i="1"/>
  <c r="P6730" i="1"/>
  <c r="P6748" i="1"/>
  <c r="P6755" i="1"/>
  <c r="P6780" i="1"/>
  <c r="P6942" i="1"/>
  <c r="P7359" i="1"/>
  <c r="P7442" i="1"/>
  <c r="P7444" i="1"/>
  <c r="P7453" i="1"/>
  <c r="P7455" i="1"/>
  <c r="P7456" i="1"/>
  <c r="P7463" i="1"/>
  <c r="P7466" i="1"/>
  <c r="P7473" i="1"/>
  <c r="P7498" i="1"/>
  <c r="P7502" i="1"/>
  <c r="P7523" i="1"/>
  <c r="P7529" i="1"/>
  <c r="P7557" i="1"/>
  <c r="P7558" i="1"/>
  <c r="P7566" i="1"/>
  <c r="P7599" i="1"/>
  <c r="P7626" i="1"/>
  <c r="P7629" i="1"/>
  <c r="P7737" i="1"/>
  <c r="P7754" i="1"/>
  <c r="P7794" i="1"/>
  <c r="P7918" i="1"/>
  <c r="P7933" i="1"/>
  <c r="P7937" i="1"/>
  <c r="P1104" i="1"/>
  <c r="P1141" i="1"/>
  <c r="P5829" i="1"/>
  <c r="P5854" i="1"/>
  <c r="P5881" i="1"/>
  <c r="P5908" i="1"/>
  <c r="P5910" i="1"/>
  <c r="P5911" i="1"/>
  <c r="P5938" i="1"/>
  <c r="P6204" i="1"/>
  <c r="P6209" i="1"/>
  <c r="P6210" i="1"/>
  <c r="P6211" i="1"/>
  <c r="P6229" i="1"/>
  <c r="P6241" i="1"/>
  <c r="P6258" i="1"/>
  <c r="P6260" i="1"/>
  <c r="P6287" i="1"/>
  <c r="P6332" i="1"/>
  <c r="P6656" i="1"/>
  <c r="P6722" i="1"/>
  <c r="P6739" i="1"/>
  <c r="P6788" i="1"/>
  <c r="P6947" i="1"/>
  <c r="P7152" i="1"/>
  <c r="P7369" i="1"/>
  <c r="P7373" i="1"/>
  <c r="P7428" i="1"/>
  <c r="P7451" i="1"/>
  <c r="P7458" i="1"/>
  <c r="P7461" i="1"/>
  <c r="P7483" i="1"/>
  <c r="P7484" i="1"/>
  <c r="P7496" i="1"/>
  <c r="P7659" i="1"/>
  <c r="P7691" i="1"/>
  <c r="P7727" i="1"/>
  <c r="P7736" i="1"/>
  <c r="P7742" i="1"/>
  <c r="P7747" i="1"/>
  <c r="P7749" i="1"/>
  <c r="P7897" i="1"/>
  <c r="P7901" i="1"/>
  <c r="P7945" i="1"/>
  <c r="P8104" i="1"/>
  <c r="P8106" i="1"/>
  <c r="P8135" i="1"/>
  <c r="P1097" i="1"/>
  <c r="P1103" i="1"/>
  <c r="P1136" i="1"/>
  <c r="P1164" i="1"/>
  <c r="P5823" i="1"/>
  <c r="P5850" i="1"/>
  <c r="P5851" i="1"/>
  <c r="P5856" i="1"/>
  <c r="P5877" i="1"/>
  <c r="P5880" i="1"/>
  <c r="P5906" i="1"/>
  <c r="P5907" i="1"/>
  <c r="P5909" i="1"/>
  <c r="P5919" i="1"/>
  <c r="P5935" i="1"/>
  <c r="P5950" i="1"/>
  <c r="P6231" i="1"/>
  <c r="P6253" i="1"/>
  <c r="P6265" i="1"/>
  <c r="P6280" i="1"/>
  <c r="P6291" i="1"/>
  <c r="P6294" i="1"/>
  <c r="P6296" i="1"/>
  <c r="P6335" i="1"/>
  <c r="P6391" i="1"/>
  <c r="P6966" i="1"/>
  <c r="P6968" i="1"/>
  <c r="P7418" i="1"/>
  <c r="P7445" i="1"/>
  <c r="P7447" i="1"/>
  <c r="P7459" i="1"/>
  <c r="P7464" i="1"/>
  <c r="P7539" i="1"/>
  <c r="P7571" i="1"/>
  <c r="P7575" i="1"/>
  <c r="P7619" i="1"/>
  <c r="P7641" i="1"/>
  <c r="P7693" i="1"/>
  <c r="P7739" i="1"/>
  <c r="P7752" i="1"/>
  <c r="P7912" i="1"/>
  <c r="P8095" i="1"/>
  <c r="P8096" i="1"/>
  <c r="P8293" i="1"/>
  <c r="P87" i="1"/>
  <c r="P1049" i="1"/>
  <c r="P1096" i="1"/>
  <c r="P1127" i="1"/>
  <c r="P1130" i="1"/>
  <c r="P1140" i="1"/>
  <c r="P1167" i="1"/>
  <c r="P5832" i="1"/>
  <c r="P5833" i="1"/>
  <c r="P5839" i="1"/>
  <c r="P5840" i="1"/>
  <c r="P5857" i="1"/>
  <c r="P5859" i="1"/>
  <c r="P5874" i="1"/>
  <c r="P5876" i="1"/>
  <c r="P5884" i="1"/>
  <c r="P5885" i="1"/>
  <c r="P5888" i="1"/>
  <c r="P5891" i="1"/>
  <c r="P5899" i="1"/>
  <c r="P5902" i="1"/>
  <c r="P5904" i="1"/>
  <c r="P5917" i="1"/>
  <c r="P5918" i="1"/>
  <c r="P5943" i="1"/>
  <c r="P5944" i="1"/>
  <c r="P5949" i="1"/>
  <c r="P6201" i="1"/>
  <c r="P6202" i="1"/>
  <c r="P6203" i="1"/>
  <c r="P6206" i="1"/>
  <c r="P6216" i="1"/>
  <c r="P6246" i="1"/>
  <c r="P6272" i="1"/>
  <c r="P6275" i="1"/>
  <c r="P6290" i="1"/>
  <c r="P6565" i="1"/>
  <c r="P6727" i="1"/>
  <c r="P6752" i="1"/>
  <c r="P6898" i="1"/>
  <c r="P6946" i="1"/>
  <c r="P6948" i="1"/>
  <c r="P7399" i="1"/>
  <c r="P7465" i="1"/>
  <c r="P7475" i="1"/>
  <c r="P7494" i="1"/>
  <c r="P7495" i="1"/>
  <c r="P7504" i="1"/>
  <c r="P7559" i="1"/>
  <c r="P7631" i="1"/>
  <c r="P7695" i="1"/>
  <c r="P7793" i="1"/>
  <c r="P7830" i="1"/>
  <c r="P8006" i="1"/>
  <c r="P8016" i="1"/>
  <c r="P8073" i="1"/>
  <c r="P8105" i="1"/>
  <c r="P1102" i="1"/>
  <c r="P1106" i="1"/>
  <c r="P1109" i="1"/>
  <c r="P5808" i="1"/>
  <c r="P5826" i="1"/>
  <c r="P5827" i="1"/>
  <c r="P5838" i="1"/>
  <c r="P5852" i="1"/>
  <c r="P5853" i="1"/>
  <c r="P5855" i="1"/>
  <c r="P5860" i="1"/>
  <c r="P5866" i="1"/>
  <c r="P5870" i="1"/>
  <c r="P5872" i="1"/>
  <c r="P5879" i="1"/>
  <c r="P5887" i="1"/>
  <c r="P5895" i="1"/>
  <c r="P5897" i="1"/>
  <c r="P5903" i="1"/>
  <c r="P6208" i="1"/>
  <c r="P6213" i="1"/>
  <c r="P6214" i="1"/>
  <c r="P6224" i="1"/>
  <c r="P6245" i="1"/>
  <c r="P6254" i="1"/>
  <c r="P6299" i="1"/>
  <c r="P6314" i="1"/>
  <c r="P6328" i="1"/>
  <c r="P6329" i="1"/>
  <c r="P6338" i="1"/>
  <c r="P6365" i="1"/>
  <c r="P6394" i="1"/>
  <c r="P6403" i="1"/>
  <c r="P6740" i="1"/>
  <c r="P6750" i="1"/>
  <c r="P6786" i="1"/>
  <c r="P6893" i="1"/>
  <c r="P6899" i="1"/>
  <c r="P6917" i="1"/>
  <c r="P6918" i="1"/>
  <c r="P6921" i="1"/>
  <c r="P6959" i="1"/>
  <c r="P6960" i="1"/>
  <c r="P7057" i="1"/>
  <c r="P7222" i="1"/>
  <c r="P7276" i="1"/>
  <c r="P7295" i="1"/>
  <c r="P7393" i="1"/>
  <c r="P7538" i="1"/>
  <c r="P7560" i="1"/>
  <c r="P7561" i="1"/>
  <c r="P7651" i="1"/>
  <c r="P7665" i="1"/>
  <c r="P7756" i="1"/>
  <c r="P7934" i="1"/>
  <c r="P7942" i="1"/>
  <c r="P8251" i="1"/>
  <c r="P40" i="1"/>
  <c r="P102" i="1"/>
  <c r="P103" i="1"/>
  <c r="P1074" i="1"/>
  <c r="P1098" i="1"/>
  <c r="P1101" i="1"/>
  <c r="P1115" i="1"/>
  <c r="P1117" i="1"/>
  <c r="P1123" i="1"/>
  <c r="P1135" i="1"/>
  <c r="P1139" i="1"/>
  <c r="P1143" i="1"/>
  <c r="P1160" i="1"/>
  <c r="P1174" i="1"/>
  <c r="P1179" i="1"/>
  <c r="P5804" i="1"/>
  <c r="P5822" i="1"/>
  <c r="P5828" i="1"/>
  <c r="P5830" i="1"/>
  <c r="P5831" i="1"/>
  <c r="P5837" i="1"/>
  <c r="P5848" i="1"/>
  <c r="P5861" i="1"/>
  <c r="P5864" i="1"/>
  <c r="P5882" i="1"/>
  <c r="P5900" i="1"/>
  <c r="P5913" i="1"/>
  <c r="P5916" i="1"/>
  <c r="P5923" i="1"/>
  <c r="P5929" i="1"/>
  <c r="P5931" i="1"/>
  <c r="P6128" i="1"/>
  <c r="P6223" i="1"/>
  <c r="P6226" i="1"/>
  <c r="P6232" i="1"/>
  <c r="P6238" i="1"/>
  <c r="P6249" i="1"/>
  <c r="P6277" i="1"/>
  <c r="P6283" i="1"/>
  <c r="P6284" i="1"/>
  <c r="P6286" i="1"/>
  <c r="P6288" i="1"/>
  <c r="P6323" i="1"/>
  <c r="P6357" i="1"/>
  <c r="P6361" i="1"/>
  <c r="P6366" i="1"/>
  <c r="P6377" i="1"/>
  <c r="P6381" i="1"/>
  <c r="P6399" i="1"/>
  <c r="P6406" i="1"/>
  <c r="P6419" i="1"/>
  <c r="P6495" i="1"/>
  <c r="P6520" i="1"/>
  <c r="P6555" i="1"/>
  <c r="P6607" i="1"/>
  <c r="P6611" i="1"/>
  <c r="P6708" i="1"/>
  <c r="P6725" i="1"/>
  <c r="P6738" i="1"/>
  <c r="P6746" i="1"/>
  <c r="P6751" i="1"/>
  <c r="P6886" i="1"/>
  <c r="P6894" i="1"/>
  <c r="P6912" i="1"/>
  <c r="P6925" i="1"/>
  <c r="P6926" i="1"/>
  <c r="P6928" i="1"/>
  <c r="P6962" i="1"/>
  <c r="P6965" i="1"/>
  <c r="P6969" i="1"/>
  <c r="P7000" i="1"/>
  <c r="P7032" i="1"/>
  <c r="P7046" i="1"/>
  <c r="P7187" i="1"/>
  <c r="P7404" i="1"/>
  <c r="P7434" i="1"/>
  <c r="P7457" i="1"/>
  <c r="P7460" i="1"/>
  <c r="P7486" i="1"/>
  <c r="P7499" i="1"/>
  <c r="P7501" i="1"/>
  <c r="P7526" i="1"/>
  <c r="P7531" i="1"/>
  <c r="P7586" i="1"/>
  <c r="P7618" i="1"/>
  <c r="P7620" i="1"/>
  <c r="P7636" i="1"/>
  <c r="P7642" i="1"/>
  <c r="P7643" i="1"/>
  <c r="P8013" i="1"/>
  <c r="P8069" i="1"/>
  <c r="P8125" i="1"/>
  <c r="P8216" i="1"/>
  <c r="P30" i="1"/>
  <c r="P85" i="1"/>
  <c r="P96" i="1"/>
  <c r="P166" i="1"/>
  <c r="P1099" i="1"/>
  <c r="P1100" i="1"/>
  <c r="P1121" i="1"/>
  <c r="P1151" i="1"/>
  <c r="P1158" i="1"/>
  <c r="P1168" i="1"/>
  <c r="P1171" i="1"/>
  <c r="P1172" i="1"/>
  <c r="P1173" i="1"/>
  <c r="P5699" i="1"/>
  <c r="P5701" i="1"/>
  <c r="P5784" i="1"/>
  <c r="P5805" i="1"/>
  <c r="P5806" i="1"/>
  <c r="P5825" i="1"/>
  <c r="P5844" i="1"/>
  <c r="P5867" i="1"/>
  <c r="P5869" i="1"/>
  <c r="P5873" i="1"/>
  <c r="P5886" i="1"/>
  <c r="P5892" i="1"/>
  <c r="P5896" i="1"/>
  <c r="P5905" i="1"/>
  <c r="P5912" i="1"/>
  <c r="P6207" i="1"/>
  <c r="P6217" i="1"/>
  <c r="P6222" i="1"/>
  <c r="P6225" i="1"/>
  <c r="P6230" i="1"/>
  <c r="P6236" i="1"/>
  <c r="P6250" i="1"/>
  <c r="P6279" i="1"/>
  <c r="P6324" i="1"/>
  <c r="P6331" i="1"/>
  <c r="P6339" i="1"/>
  <c r="P6350" i="1"/>
  <c r="P6363" i="1"/>
  <c r="P6414" i="1"/>
  <c r="P6481" i="1"/>
  <c r="P6542" i="1"/>
  <c r="P6568" i="1"/>
  <c r="P6579" i="1"/>
  <c r="P6593" i="1"/>
  <c r="P6601" i="1"/>
  <c r="P6630" i="1"/>
  <c r="P6713" i="1"/>
  <c r="P6715" i="1"/>
  <c r="P6716" i="1"/>
  <c r="P6721" i="1"/>
  <c r="P6733" i="1"/>
  <c r="P6741" i="1"/>
  <c r="P6742" i="1"/>
  <c r="P6773" i="1"/>
  <c r="P6784" i="1"/>
  <c r="P6857" i="1"/>
  <c r="P6858" i="1"/>
  <c r="P6897" i="1"/>
  <c r="P6900" i="1"/>
  <c r="P6904" i="1"/>
  <c r="P6908" i="1"/>
  <c r="P6916" i="1"/>
  <c r="P6924" i="1"/>
  <c r="P6937" i="1"/>
  <c r="P6941" i="1"/>
  <c r="P6945" i="1"/>
  <c r="P6961" i="1"/>
  <c r="P6964" i="1"/>
  <c r="P6967" i="1"/>
  <c r="P7001" i="1"/>
  <c r="P7050" i="1"/>
  <c r="P7132" i="1"/>
  <c r="P7259" i="1"/>
  <c r="P7319" i="1"/>
  <c r="P7343" i="1"/>
  <c r="P7354" i="1"/>
  <c r="P7368" i="1"/>
  <c r="P7377" i="1"/>
  <c r="P7416" i="1"/>
  <c r="P7437" i="1"/>
  <c r="P7476" i="1"/>
  <c r="P7536" i="1"/>
  <c r="P7555" i="1"/>
  <c r="P7576" i="1"/>
  <c r="P7591" i="1"/>
  <c r="P7635" i="1"/>
  <c r="P7638" i="1"/>
  <c r="P7639" i="1"/>
  <c r="P7640" i="1"/>
  <c r="P7703" i="1"/>
  <c r="P7708" i="1"/>
  <c r="P7713" i="1"/>
  <c r="P7732" i="1"/>
  <c r="P7944" i="1"/>
  <c r="P8082" i="1"/>
  <c r="P8085" i="1"/>
  <c r="P8194" i="1"/>
  <c r="P8198" i="1"/>
  <c r="P6" i="1"/>
  <c r="P7" i="1"/>
  <c r="P23" i="1"/>
  <c r="P28" i="1"/>
  <c r="P34" i="1"/>
  <c r="P76" i="1"/>
  <c r="P88" i="1"/>
  <c r="P93" i="1"/>
  <c r="P98" i="1"/>
  <c r="P100" i="1"/>
  <c r="P101" i="1"/>
  <c r="P138" i="1"/>
  <c r="P1110" i="1"/>
  <c r="P1113" i="1"/>
  <c r="P1125" i="1"/>
  <c r="P1131" i="1"/>
  <c r="P1144" i="1"/>
  <c r="P1159" i="1"/>
  <c r="P1178" i="1"/>
  <c r="P1183" i="1"/>
  <c r="P5655" i="1"/>
  <c r="P5687" i="1"/>
  <c r="P5725" i="1"/>
  <c r="P5770" i="1"/>
  <c r="P5802" i="1"/>
  <c r="P5809" i="1"/>
  <c r="P5835" i="1"/>
  <c r="P5858" i="1"/>
  <c r="P5862" i="1"/>
  <c r="P5863" i="1"/>
  <c r="P5868" i="1"/>
  <c r="P5871" i="1"/>
  <c r="P5878" i="1"/>
  <c r="P5893" i="1"/>
  <c r="P5894" i="1"/>
  <c r="P5898" i="1"/>
  <c r="P5922" i="1"/>
  <c r="P5925" i="1"/>
  <c r="P5926" i="1"/>
  <c r="P5927" i="1"/>
  <c r="P5930" i="1"/>
  <c r="P5932" i="1"/>
  <c r="P5946" i="1"/>
  <c r="P5947" i="1"/>
  <c r="P6200" i="1"/>
  <c r="P6205" i="1"/>
  <c r="P6215" i="1"/>
  <c r="P6218" i="1"/>
  <c r="P6233" i="1"/>
  <c r="P6235" i="1"/>
  <c r="P6239" i="1"/>
  <c r="P6251" i="1"/>
  <c r="P6252" i="1"/>
  <c r="P6255" i="1"/>
  <c r="P6263" i="1"/>
  <c r="P6273" i="1"/>
  <c r="P6281" i="1"/>
  <c r="P6292" i="1"/>
  <c r="P6293" i="1"/>
  <c r="P6295" i="1"/>
  <c r="P6333" i="1"/>
  <c r="P6337" i="1"/>
  <c r="P6353" i="1"/>
  <c r="P6359" i="1"/>
  <c r="P6362" i="1"/>
  <c r="P6395" i="1"/>
  <c r="P6398" i="1"/>
  <c r="P6400" i="1"/>
  <c r="P6517" i="1"/>
  <c r="P6518" i="1"/>
  <c r="P6528" i="1"/>
  <c r="P6560" i="1"/>
  <c r="P6603" i="1"/>
  <c r="P6612" i="1"/>
  <c r="P6613" i="1"/>
  <c r="P6649" i="1"/>
  <c r="P6690" i="1"/>
  <c r="P6701" i="1"/>
  <c r="P6707" i="1"/>
  <c r="P6737" i="1"/>
  <c r="P6745" i="1"/>
  <c r="P6747" i="1"/>
  <c r="P6749" i="1"/>
  <c r="P6757" i="1"/>
  <c r="P6771" i="1"/>
  <c r="P6774" i="1"/>
  <c r="P6789" i="1"/>
  <c r="P6799" i="1"/>
  <c r="P6863" i="1"/>
  <c r="P6873" i="1"/>
  <c r="P6891" i="1"/>
  <c r="P6938" i="1"/>
  <c r="P6994" i="1"/>
  <c r="P6997" i="1"/>
  <c r="P7002" i="1"/>
  <c r="P7012" i="1"/>
  <c r="P7019" i="1"/>
  <c r="P7023" i="1"/>
  <c r="P7024" i="1"/>
  <c r="P7044" i="1"/>
  <c r="P7052" i="1"/>
  <c r="P7064" i="1"/>
  <c r="P7134" i="1"/>
  <c r="P7165" i="1"/>
  <c r="P7194" i="1"/>
  <c r="P7203" i="1"/>
  <c r="P7204" i="1"/>
  <c r="P7207" i="1"/>
  <c r="P7261" i="1"/>
  <c r="P7381" i="1"/>
  <c r="P7385" i="1"/>
  <c r="P7386" i="1"/>
  <c r="P7388" i="1"/>
  <c r="P7398" i="1"/>
  <c r="P7414" i="1"/>
  <c r="P7439" i="1"/>
  <c r="P7481" i="1"/>
  <c r="P7492" i="1"/>
  <c r="P7505" i="1"/>
  <c r="P7506" i="1"/>
  <c r="P7532" i="1"/>
  <c r="P7534" i="1"/>
  <c r="P7540" i="1"/>
  <c r="P7542" i="1"/>
  <c r="P7543" i="1"/>
  <c r="P7556" i="1"/>
  <c r="P7573" i="1"/>
  <c r="P7585" i="1"/>
  <c r="P7606" i="1"/>
  <c r="P7609" i="1"/>
  <c r="P7622" i="1"/>
  <c r="P7634" i="1"/>
  <c r="P7652" i="1"/>
  <c r="P7679" i="1"/>
  <c r="P7722" i="1"/>
  <c r="P7726" i="1"/>
  <c r="P7729" i="1"/>
  <c r="P7772" i="1"/>
  <c r="P7774" i="1"/>
  <c r="P7775" i="1"/>
  <c r="P7778" i="1"/>
  <c r="P7779" i="1"/>
  <c r="P7853" i="1"/>
  <c r="P7899" i="1"/>
  <c r="P7921" i="1"/>
  <c r="P7923" i="1"/>
  <c r="P7930" i="1"/>
  <c r="P7987" i="1"/>
  <c r="P8010" i="1"/>
  <c r="P8015" i="1"/>
  <c r="P8060" i="1"/>
  <c r="P8145" i="1"/>
  <c r="P8153" i="1"/>
  <c r="P8297" i="1"/>
  <c r="P8299" i="1"/>
  <c r="P8305" i="1"/>
  <c r="P8336" i="1"/>
  <c r="P11" i="1"/>
  <c r="P38" i="1"/>
  <c r="P71" i="1"/>
  <c r="P75" i="1"/>
  <c r="P79" i="1"/>
  <c r="P86" i="1"/>
  <c r="P91" i="1"/>
  <c r="P94" i="1"/>
  <c r="P106" i="1"/>
  <c r="P133" i="1"/>
  <c r="P136" i="1"/>
  <c r="P141" i="1"/>
  <c r="P158" i="1"/>
  <c r="P165" i="1"/>
  <c r="P1038" i="1"/>
  <c r="P1041" i="1"/>
  <c r="P1050" i="1"/>
  <c r="P1055" i="1"/>
  <c r="P1063" i="1"/>
  <c r="P1091" i="1"/>
  <c r="P1112" i="1"/>
  <c r="P1118" i="1"/>
  <c r="P1124" i="1"/>
  <c r="P1133" i="1"/>
  <c r="P1145" i="1"/>
  <c r="P1154" i="1"/>
  <c r="P1155" i="1"/>
  <c r="P1156" i="1"/>
  <c r="P1166" i="1"/>
  <c r="P5659" i="1"/>
  <c r="P5723" i="1"/>
  <c r="P5729" i="1"/>
  <c r="P5766" i="1"/>
  <c r="P5821" i="1"/>
  <c r="P5843" i="1"/>
  <c r="P5890" i="1"/>
  <c r="P5933" i="1"/>
  <c r="P5942" i="1"/>
  <c r="P6036" i="1"/>
  <c r="P6149" i="1"/>
  <c r="P6212" i="1"/>
  <c r="P6220" i="1"/>
  <c r="P6227" i="1"/>
  <c r="P6228" i="1"/>
  <c r="P6237" i="1"/>
  <c r="P6262" i="1"/>
  <c r="P6266" i="1"/>
  <c r="P6274" i="1"/>
  <c r="P6276" i="1"/>
  <c r="P6300" i="1"/>
  <c r="P6308" i="1"/>
  <c r="P6311" i="1"/>
  <c r="P6321" i="1"/>
  <c r="P6327" i="1"/>
  <c r="P6330" i="1"/>
  <c r="P6351" i="1"/>
  <c r="P6352" i="1"/>
  <c r="P6368" i="1"/>
  <c r="P6473" i="1"/>
  <c r="P6512" i="1"/>
  <c r="P6532" i="1"/>
  <c r="P6536" i="1"/>
  <c r="P6547" i="1"/>
  <c r="P6548" i="1"/>
  <c r="P6552" i="1"/>
  <c r="P6574" i="1"/>
  <c r="P6585" i="1"/>
  <c r="P6602" i="1"/>
  <c r="P6605" i="1"/>
  <c r="P6608" i="1"/>
  <c r="P6609" i="1"/>
  <c r="P6640" i="1"/>
  <c r="P6659" i="1"/>
  <c r="P6665" i="1"/>
  <c r="P6676" i="1"/>
  <c r="P6684" i="1"/>
  <c r="P6702" i="1"/>
  <c r="P6704" i="1"/>
  <c r="P6705" i="1"/>
  <c r="P6729" i="1"/>
  <c r="P6825" i="1"/>
  <c r="P6874" i="1"/>
  <c r="P6884" i="1"/>
  <c r="P6889" i="1"/>
  <c r="P6895" i="1"/>
  <c r="P6903" i="1"/>
  <c r="P6907" i="1"/>
  <c r="P6913" i="1"/>
  <c r="P6914" i="1"/>
  <c r="P6930" i="1"/>
  <c r="P6951" i="1"/>
  <c r="P6972" i="1"/>
  <c r="P6973" i="1"/>
  <c r="P6980" i="1"/>
  <c r="P6993" i="1"/>
  <c r="P7010" i="1"/>
  <c r="P7055" i="1"/>
  <c r="P7059" i="1"/>
  <c r="P7060" i="1"/>
  <c r="P7099" i="1"/>
  <c r="P7133" i="1"/>
  <c r="P7136" i="1"/>
  <c r="P7137" i="1"/>
  <c r="P7142" i="1"/>
  <c r="P7157" i="1"/>
  <c r="P7159" i="1"/>
  <c r="P7164" i="1"/>
  <c r="P7180" i="1"/>
  <c r="P7185" i="1"/>
  <c r="P7191" i="1"/>
  <c r="P7232" i="1"/>
  <c r="P7239" i="1"/>
  <c r="P7242" i="1"/>
  <c r="P7250" i="1"/>
  <c r="P7257" i="1"/>
  <c r="P7293" i="1"/>
  <c r="P7384" i="1"/>
  <c r="P7389" i="1"/>
  <c r="P7390" i="1"/>
  <c r="P7408" i="1"/>
  <c r="P7423" i="1"/>
  <c r="P7430" i="1"/>
  <c r="P7432" i="1"/>
  <c r="P7433" i="1"/>
  <c r="P7462" i="1"/>
  <c r="P7468" i="1"/>
  <c r="P7477" i="1"/>
  <c r="P7485" i="1"/>
  <c r="P7491" i="1"/>
  <c r="P7509" i="1"/>
  <c r="P7512" i="1"/>
  <c r="P7521" i="1"/>
  <c r="P7524" i="1"/>
  <c r="P7544" i="1"/>
  <c r="P7546" i="1"/>
  <c r="P7569" i="1"/>
  <c r="P7570" i="1"/>
  <c r="P7574" i="1"/>
  <c r="P7579" i="1"/>
  <c r="P7581" i="1"/>
  <c r="P7584" i="1"/>
  <c r="P7610" i="1"/>
  <c r="P7623" i="1"/>
  <c r="P7669" i="1"/>
  <c r="P7671" i="1"/>
  <c r="P7678" i="1"/>
  <c r="P7719" i="1"/>
  <c r="P7771" i="1"/>
  <c r="P7782" i="1"/>
  <c r="P7788" i="1"/>
  <c r="P7805" i="1"/>
  <c r="P7834" i="1"/>
  <c r="P7836" i="1"/>
  <c r="P7846" i="1"/>
  <c r="P7868" i="1"/>
  <c r="P7910" i="1"/>
  <c r="P7920" i="1"/>
  <c r="P7939" i="1"/>
  <c r="P7956" i="1"/>
  <c r="P7958" i="1"/>
  <c r="P7991" i="1"/>
  <c r="P8035" i="1"/>
  <c r="P8058" i="1"/>
  <c r="P8068" i="1"/>
  <c r="P8089" i="1"/>
  <c r="P8099" i="1"/>
  <c r="P8119" i="1"/>
  <c r="P8151" i="1"/>
  <c r="P8173" i="1"/>
  <c r="P8236" i="1"/>
  <c r="P8306" i="1"/>
  <c r="P8314" i="1"/>
  <c r="P8318" i="1"/>
  <c r="P56" i="1"/>
  <c r="P58" i="1"/>
  <c r="P72" i="1"/>
  <c r="P74" i="1"/>
  <c r="P89" i="1"/>
  <c r="P90" i="1"/>
  <c r="P92" i="1"/>
  <c r="P105" i="1"/>
  <c r="P107" i="1"/>
  <c r="P117" i="1"/>
  <c r="P128" i="1"/>
  <c r="P170" i="1"/>
  <c r="P183" i="1"/>
  <c r="P187" i="1"/>
  <c r="P1045" i="1"/>
  <c r="P1046" i="1"/>
  <c r="P1047" i="1"/>
  <c r="P1051" i="1"/>
  <c r="P1053" i="1"/>
  <c r="P1059" i="1"/>
  <c r="P1061" i="1"/>
  <c r="P1077" i="1"/>
  <c r="P1083" i="1"/>
  <c r="P1105" i="1"/>
  <c r="P1108" i="1"/>
  <c r="P1111" i="1"/>
  <c r="P1114" i="1"/>
  <c r="P1116" i="1"/>
  <c r="P1120" i="1"/>
  <c r="P1132" i="1"/>
  <c r="P1138" i="1"/>
  <c r="P1147" i="1"/>
  <c r="P1162" i="1"/>
  <c r="P1163" i="1"/>
  <c r="P1165" i="1"/>
  <c r="P1170" i="1"/>
  <c r="P1176" i="1"/>
  <c r="P1177" i="1"/>
  <c r="P1180" i="1"/>
  <c r="P1182" i="1"/>
  <c r="P1184" i="1"/>
  <c r="P5621" i="1"/>
  <c r="P5638" i="1"/>
  <c r="P5662" i="1"/>
  <c r="P5685" i="1"/>
  <c r="P5700" i="1"/>
  <c r="P5728" i="1"/>
  <c r="P5730" i="1"/>
  <c r="P5732" i="1"/>
  <c r="P5734" i="1"/>
  <c r="P5737" i="1"/>
  <c r="P5762" i="1"/>
  <c r="P5776" i="1"/>
  <c r="P5792" i="1"/>
  <c r="P5803" i="1"/>
  <c r="P5811" i="1"/>
  <c r="P5824" i="1"/>
  <c r="P5842" i="1"/>
  <c r="P5889" i="1"/>
  <c r="P5934" i="1"/>
  <c r="P5960" i="1"/>
  <c r="P6079" i="1"/>
  <c r="P6122" i="1"/>
  <c r="P6126" i="1"/>
  <c r="P6129" i="1"/>
  <c r="P6159" i="1"/>
  <c r="P6170" i="1"/>
  <c r="P6234" i="1"/>
  <c r="P6259" i="1"/>
  <c r="P6264" i="1"/>
  <c r="P6271" i="1"/>
  <c r="P6309" i="1"/>
  <c r="P6317" i="1"/>
  <c r="P6320" i="1"/>
  <c r="P6325" i="1"/>
  <c r="P6326" i="1"/>
  <c r="P6334" i="1"/>
  <c r="P6336" i="1"/>
  <c r="P6346" i="1"/>
  <c r="P6348" i="1"/>
  <c r="P6364" i="1"/>
  <c r="P6376" i="1"/>
  <c r="P6385" i="1"/>
  <c r="P6397" i="1"/>
  <c r="P6468" i="1"/>
  <c r="P6519" i="1"/>
  <c r="P6530" i="1"/>
  <c r="P6546" i="1"/>
  <c r="P6604" i="1"/>
  <c r="P6633" i="1"/>
  <c r="P6634" i="1"/>
  <c r="P6646" i="1"/>
  <c r="P6652" i="1"/>
  <c r="P6661" i="1"/>
  <c r="P6668" i="1"/>
  <c r="P6671" i="1"/>
  <c r="P6672" i="1"/>
  <c r="P6673" i="1"/>
  <c r="P6677" i="1"/>
  <c r="P6693" i="1"/>
  <c r="P6709" i="1"/>
  <c r="P6712" i="1"/>
  <c r="P6735" i="1"/>
  <c r="P6762" i="1"/>
  <c r="P6763" i="1"/>
  <c r="P6764" i="1"/>
  <c r="P6766" i="1"/>
  <c r="P6767" i="1"/>
  <c r="P6770" i="1"/>
  <c r="P6777" i="1"/>
  <c r="P6809" i="1"/>
  <c r="P6813" i="1"/>
  <c r="P6852" i="1"/>
  <c r="P6853" i="1"/>
  <c r="P6877" i="1"/>
  <c r="P6882" i="1"/>
  <c r="P6885" i="1"/>
  <c r="P6890" i="1"/>
  <c r="P6901" i="1"/>
  <c r="P6909" i="1"/>
  <c r="P6911" i="1"/>
  <c r="P6915" i="1"/>
  <c r="P6919" i="1"/>
  <c r="P6920" i="1"/>
  <c r="P6929" i="1"/>
  <c r="P6932" i="1"/>
  <c r="P6934" i="1"/>
  <c r="P6935" i="1"/>
  <c r="P6936" i="1"/>
  <c r="P6939" i="1"/>
  <c r="P6940" i="1"/>
  <c r="P6950" i="1"/>
  <c r="P6954" i="1"/>
  <c r="P6974" i="1"/>
  <c r="P6986" i="1"/>
  <c r="P7004" i="1"/>
  <c r="P7029" i="1"/>
  <c r="P7030" i="1"/>
  <c r="P7035" i="1"/>
  <c r="P7039" i="1"/>
  <c r="P7041" i="1"/>
  <c r="P7043" i="1"/>
  <c r="P7049" i="1"/>
  <c r="P7079" i="1"/>
  <c r="P7083" i="1"/>
  <c r="P7112" i="1"/>
  <c r="P7121" i="1"/>
  <c r="P7128" i="1"/>
  <c r="P7147" i="1"/>
  <c r="P7150" i="1"/>
  <c r="P7156" i="1"/>
  <c r="P7166" i="1"/>
  <c r="P7167" i="1"/>
  <c r="P7168" i="1"/>
  <c r="P7183" i="1"/>
  <c r="P7189" i="1"/>
  <c r="P7192" i="1"/>
  <c r="P7197" i="1"/>
  <c r="P7213" i="1"/>
  <c r="P7217" i="1"/>
  <c r="P7224" i="1"/>
  <c r="P7236" i="1"/>
  <c r="P7241" i="1"/>
  <c r="P7246" i="1"/>
  <c r="P7247" i="1"/>
  <c r="P7248" i="1"/>
  <c r="P7249" i="1"/>
  <c r="P7252" i="1"/>
  <c r="P7253" i="1"/>
  <c r="P7274" i="1"/>
  <c r="P7280" i="1"/>
  <c r="P7290" i="1"/>
  <c r="P7321" i="1"/>
  <c r="P7351" i="1"/>
  <c r="P7357" i="1"/>
  <c r="P7371" i="1"/>
  <c r="P7392" i="1"/>
  <c r="P7415" i="1"/>
  <c r="P7429" i="1"/>
  <c r="P7435" i="1"/>
  <c r="P7436" i="1"/>
  <c r="P7443" i="1"/>
  <c r="P7454" i="1"/>
  <c r="P7474" i="1"/>
  <c r="P7479" i="1"/>
  <c r="P7488" i="1"/>
  <c r="P7490" i="1"/>
  <c r="P7500" i="1"/>
  <c r="P7503" i="1"/>
  <c r="P7510" i="1"/>
  <c r="P7514" i="1"/>
  <c r="P7515" i="1"/>
  <c r="P7516" i="1"/>
  <c r="P7522" i="1"/>
  <c r="P7567" i="1"/>
  <c r="P7580" i="1"/>
  <c r="P7587" i="1"/>
  <c r="P7593" i="1"/>
  <c r="P7594" i="1"/>
  <c r="P7597" i="1"/>
  <c r="P7603" i="1"/>
  <c r="P7605" i="1"/>
  <c r="P7611" i="1"/>
  <c r="P7614" i="1"/>
  <c r="P7621" i="1"/>
  <c r="P7627" i="1"/>
  <c r="P7630" i="1"/>
  <c r="P7632" i="1"/>
  <c r="P7646" i="1"/>
  <c r="P7656" i="1"/>
  <c r="P7667" i="1"/>
  <c r="P7670" i="1"/>
  <c r="P7682" i="1"/>
  <c r="P7714" i="1"/>
  <c r="P7725" i="1"/>
  <c r="P7777" i="1"/>
  <c r="P7790" i="1"/>
  <c r="P7791" i="1"/>
  <c r="P7796" i="1"/>
  <c r="P7804" i="1"/>
  <c r="P7806" i="1"/>
  <c r="P7828" i="1"/>
  <c r="P7837" i="1"/>
  <c r="P7842" i="1"/>
  <c r="P7855" i="1"/>
  <c r="P7859" i="1"/>
  <c r="P7862" i="1"/>
  <c r="P7865" i="1"/>
  <c r="P7872" i="1"/>
  <c r="P7887" i="1"/>
  <c r="P7906" i="1"/>
  <c r="P7913" i="1"/>
  <c r="P7925" i="1"/>
  <c r="P7935" i="1"/>
  <c r="P7938" i="1"/>
  <c r="P7941" i="1"/>
  <c r="P7946" i="1"/>
  <c r="P7948" i="1"/>
  <c r="P7967" i="1"/>
  <c r="P7972" i="1"/>
  <c r="P7977" i="1"/>
  <c r="P7978" i="1"/>
  <c r="P7986" i="1"/>
  <c r="P8000" i="1"/>
  <c r="P8018" i="1"/>
  <c r="P8027" i="1"/>
  <c r="P8053" i="1"/>
  <c r="P8061" i="1"/>
  <c r="P8072" i="1"/>
  <c r="P8084" i="1"/>
  <c r="P8097" i="1"/>
  <c r="P8116" i="1"/>
  <c r="P8118" i="1"/>
  <c r="P8129" i="1"/>
  <c r="P8149" i="1"/>
  <c r="P8150" i="1"/>
  <c r="P8154" i="1"/>
  <c r="P8165" i="1"/>
  <c r="P8183" i="1"/>
  <c r="P8188" i="1"/>
  <c r="P8204" i="1"/>
  <c r="P8209" i="1"/>
  <c r="P8214" i="1"/>
  <c r="P8258" i="1"/>
  <c r="P8282" i="1"/>
  <c r="P8300" i="1"/>
  <c r="P8329" i="1"/>
  <c r="P8334" i="1"/>
  <c r="P8335" i="1"/>
  <c r="P27" i="1"/>
  <c r="P59" i="1"/>
  <c r="P61" i="1"/>
  <c r="P62" i="1"/>
  <c r="P63" i="1"/>
  <c r="P64" i="1"/>
  <c r="P65" i="1"/>
  <c r="P80" i="1"/>
  <c r="P83" i="1"/>
  <c r="P84" i="1"/>
  <c r="P95" i="1"/>
  <c r="P109" i="1"/>
  <c r="P124" i="1"/>
  <c r="P125" i="1"/>
  <c r="P129" i="1"/>
  <c r="P134" i="1"/>
  <c r="P148" i="1"/>
  <c r="P149" i="1"/>
  <c r="P157" i="1"/>
  <c r="P162" i="1"/>
  <c r="P163" i="1"/>
  <c r="P164" i="1"/>
  <c r="P168" i="1"/>
  <c r="P169" i="1"/>
  <c r="P171" i="1"/>
  <c r="P175" i="1"/>
  <c r="P182" i="1"/>
  <c r="P184" i="1"/>
  <c r="P196" i="1"/>
  <c r="P985" i="1"/>
  <c r="P991" i="1"/>
  <c r="P997" i="1"/>
  <c r="P1006" i="1"/>
  <c r="P1009" i="1"/>
  <c r="P1013" i="1"/>
  <c r="P1054" i="1"/>
  <c r="P1060" i="1"/>
  <c r="P1062" i="1"/>
  <c r="P1065" i="1"/>
  <c r="P1071" i="1"/>
  <c r="P1080" i="1"/>
  <c r="P1137" i="1"/>
  <c r="P1142" i="1"/>
  <c r="P1146" i="1"/>
  <c r="P1152" i="1"/>
  <c r="P1175" i="1"/>
  <c r="P1181" i="1"/>
  <c r="P5626" i="1"/>
  <c r="P5628" i="1"/>
  <c r="P5665" i="1"/>
  <c r="P5690" i="1"/>
  <c r="P5716" i="1"/>
  <c r="P5722" i="1"/>
  <c r="P5731" i="1"/>
  <c r="P5733" i="1"/>
  <c r="P5742" i="1"/>
  <c r="P5758" i="1"/>
  <c r="P5763" i="1"/>
  <c r="P5764" i="1"/>
  <c r="P5768" i="1"/>
  <c r="P5771" i="1"/>
  <c r="P5772" i="1"/>
  <c r="P5775" i="1"/>
  <c r="P5782" i="1"/>
  <c r="P5807" i="1"/>
  <c r="P5818" i="1"/>
  <c r="P5819" i="1"/>
  <c r="P5834" i="1"/>
  <c r="P5836" i="1"/>
  <c r="P5875" i="1"/>
  <c r="P5972" i="1"/>
  <c r="P5975" i="1"/>
  <c r="P6002" i="1"/>
  <c r="P6048" i="1"/>
  <c r="P6049" i="1"/>
  <c r="P6078" i="1"/>
  <c r="P6085" i="1"/>
  <c r="P6100" i="1"/>
  <c r="P6107" i="1"/>
  <c r="P6121" i="1"/>
  <c r="P6135" i="1"/>
  <c r="P6177" i="1"/>
  <c r="P6248" i="1"/>
  <c r="P6256" i="1"/>
  <c r="P6267" i="1"/>
  <c r="P6297" i="1"/>
  <c r="P6302" i="1"/>
  <c r="P6305" i="1"/>
  <c r="P6319" i="1"/>
  <c r="P6342" i="1"/>
  <c r="P6347" i="1"/>
  <c r="P6358" i="1"/>
  <c r="P6374" i="1"/>
  <c r="P6382" i="1"/>
  <c r="P6392" i="1"/>
  <c r="P6393" i="1"/>
  <c r="P6401" i="1"/>
  <c r="P6405" i="1"/>
  <c r="P6407" i="1"/>
  <c r="P6423" i="1"/>
  <c r="P6426" i="1"/>
  <c r="P6432" i="1"/>
  <c r="P6448" i="1"/>
  <c r="P6513" i="1"/>
  <c r="P6573" i="1"/>
  <c r="P6581" i="1"/>
  <c r="P6587" i="1"/>
  <c r="P6606" i="1"/>
  <c r="P6610" i="1"/>
  <c r="P6624" i="1"/>
  <c r="P6625" i="1"/>
  <c r="P6638" i="1"/>
  <c r="P6645" i="1"/>
  <c r="P6666" i="1"/>
  <c r="P6667" i="1"/>
  <c r="P6669" i="1"/>
  <c r="P6678" i="1"/>
  <c r="P6682" i="1"/>
  <c r="P6683" i="1"/>
  <c r="P6687" i="1"/>
  <c r="P6689" i="1"/>
  <c r="P6694" i="1"/>
  <c r="P6731" i="1"/>
  <c r="P6732" i="1"/>
  <c r="P6753" i="1"/>
  <c r="P6768" i="1"/>
  <c r="P6787" i="1"/>
  <c r="P6792" i="1"/>
  <c r="P6793" i="1"/>
  <c r="P6807" i="1"/>
  <c r="P6812" i="1"/>
  <c r="P6815" i="1"/>
  <c r="P6816" i="1"/>
  <c r="P6824" i="1"/>
  <c r="P6830" i="1"/>
  <c r="P6831" i="1"/>
  <c r="P6832" i="1"/>
  <c r="P6876" i="1"/>
  <c r="P6878" i="1"/>
  <c r="P6879" i="1"/>
  <c r="P6880" i="1"/>
  <c r="P6887" i="1"/>
  <c r="P6892" i="1"/>
  <c r="P6902" i="1"/>
  <c r="P6905" i="1"/>
  <c r="P6906" i="1"/>
  <c r="P6923" i="1"/>
  <c r="P6927" i="1"/>
  <c r="P6931" i="1"/>
  <c r="P6933" i="1"/>
  <c r="P6953" i="1"/>
  <c r="P6956" i="1"/>
  <c r="P6970" i="1"/>
  <c r="P6971" i="1"/>
  <c r="P6975" i="1"/>
  <c r="P6976" i="1"/>
  <c r="P6977" i="1"/>
  <c r="P6987" i="1"/>
  <c r="P6988" i="1"/>
  <c r="P6989" i="1"/>
  <c r="P6998" i="1"/>
  <c r="P7005" i="1"/>
  <c r="P7008" i="1"/>
  <c r="P7011" i="1"/>
  <c r="P7018" i="1"/>
  <c r="P7021" i="1"/>
  <c r="P7036" i="1"/>
  <c r="P7037" i="1"/>
  <c r="P7042" i="1"/>
  <c r="P7045" i="1"/>
  <c r="P7051" i="1"/>
  <c r="P7056" i="1"/>
  <c r="P7058" i="1"/>
  <c r="P7071" i="1"/>
  <c r="P7085" i="1"/>
  <c r="P7090" i="1"/>
  <c r="P7098" i="1"/>
  <c r="P7101" i="1"/>
  <c r="P7105" i="1"/>
  <c r="P7119" i="1"/>
  <c r="P7131" i="1"/>
  <c r="P7144" i="1"/>
  <c r="P7151" i="1"/>
  <c r="P7155" i="1"/>
  <c r="P7158" i="1"/>
  <c r="P7184" i="1"/>
  <c r="P7186" i="1"/>
  <c r="P7200" i="1"/>
  <c r="P7201" i="1"/>
  <c r="P7205" i="1"/>
  <c r="P7218" i="1"/>
  <c r="P7219" i="1"/>
  <c r="P7226" i="1"/>
  <c r="P7228" i="1"/>
  <c r="P7233" i="1"/>
  <c r="P7235" i="1"/>
  <c r="P7238" i="1"/>
  <c r="P7244" i="1"/>
  <c r="P7245" i="1"/>
  <c r="P7256" i="1"/>
  <c r="P7258" i="1"/>
  <c r="P7269" i="1"/>
  <c r="P7270" i="1"/>
  <c r="P7273" i="1"/>
  <c r="P7283" i="1"/>
  <c r="P7285" i="1"/>
  <c r="P7286" i="1"/>
  <c r="P7288" i="1"/>
  <c r="P7292" i="1"/>
  <c r="P7322" i="1"/>
  <c r="P7349" i="1"/>
  <c r="P7358" i="1"/>
  <c r="P7360" i="1"/>
  <c r="P7362" i="1"/>
  <c r="P7365" i="1"/>
  <c r="P7376" i="1"/>
  <c r="P7387" i="1"/>
  <c r="P7394" i="1"/>
  <c r="P7402" i="1"/>
  <c r="P7405" i="1"/>
  <c r="P7427" i="1"/>
  <c r="P7441" i="1"/>
  <c r="P7448" i="1"/>
  <c r="P7449" i="1"/>
  <c r="P7470" i="1"/>
  <c r="P7478" i="1"/>
  <c r="P7487" i="1"/>
  <c r="P7489" i="1"/>
  <c r="P7493" i="1"/>
  <c r="P7517" i="1"/>
  <c r="P7518" i="1"/>
  <c r="P7525" i="1"/>
  <c r="P7528" i="1"/>
  <c r="P7533" i="1"/>
  <c r="P7535" i="1"/>
  <c r="P7541" i="1"/>
  <c r="P7545" i="1"/>
  <c r="P7550" i="1"/>
  <c r="P7582" i="1"/>
  <c r="P7589" i="1"/>
  <c r="P7595" i="1"/>
  <c r="P7613" i="1"/>
  <c r="P7624" i="1"/>
  <c r="P7628" i="1"/>
  <c r="P7645" i="1"/>
  <c r="P7672" i="1"/>
  <c r="P7674" i="1"/>
  <c r="P7681" i="1"/>
  <c r="P7690" i="1"/>
  <c r="P7716" i="1"/>
  <c r="P7723" i="1"/>
  <c r="P7724" i="1"/>
  <c r="P7731" i="1"/>
  <c r="P7733" i="1"/>
  <c r="P7734" i="1"/>
  <c r="P7748" i="1"/>
  <c r="P7750" i="1"/>
  <c r="P7763" i="1"/>
  <c r="P7784" i="1"/>
  <c r="P7797" i="1"/>
  <c r="P7801" i="1"/>
  <c r="P7803" i="1"/>
  <c r="P7809" i="1"/>
  <c r="P7819" i="1"/>
  <c r="P7824" i="1"/>
  <c r="P7827" i="1"/>
  <c r="P7831" i="1"/>
  <c r="P7832" i="1"/>
  <c r="P7835" i="1"/>
  <c r="P7840" i="1"/>
  <c r="P7845" i="1"/>
  <c r="P7851" i="1"/>
  <c r="P7852" i="1"/>
  <c r="P7854" i="1"/>
  <c r="P7871" i="1"/>
  <c r="P7879" i="1"/>
  <c r="P7888" i="1"/>
  <c r="P7892" i="1"/>
  <c r="P7898" i="1"/>
  <c r="P7903" i="1"/>
  <c r="P7917" i="1"/>
  <c r="P7919" i="1"/>
  <c r="P7922" i="1"/>
  <c r="P7927" i="1"/>
  <c r="P7929" i="1"/>
  <c r="P7932" i="1"/>
  <c r="P7943" i="1"/>
  <c r="P7947" i="1"/>
  <c r="P7953" i="1"/>
  <c r="P7961" i="1"/>
  <c r="P7965" i="1"/>
  <c r="P7969" i="1"/>
  <c r="P7979" i="1"/>
  <c r="P7982" i="1"/>
  <c r="P7994" i="1"/>
  <c r="P8002" i="1"/>
  <c r="P8025" i="1"/>
  <c r="P8028" i="1"/>
  <c r="P8040" i="1"/>
  <c r="P8050" i="1"/>
  <c r="P8059" i="1"/>
  <c r="P8062" i="1"/>
  <c r="P8063" i="1"/>
  <c r="P8064" i="1"/>
  <c r="P8070" i="1"/>
  <c r="P8090" i="1"/>
  <c r="P8091" i="1"/>
  <c r="P8109" i="1"/>
  <c r="P8111" i="1"/>
  <c r="P8112" i="1"/>
  <c r="P8113" i="1"/>
  <c r="P8124" i="1"/>
  <c r="P8138" i="1"/>
  <c r="P8161" i="1"/>
  <c r="P8174" i="1"/>
  <c r="P8181" i="1"/>
  <c r="P8186" i="1"/>
  <c r="P8199" i="1"/>
  <c r="P8202" i="1"/>
  <c r="P8207" i="1"/>
  <c r="P8210" i="1"/>
  <c r="P8217" i="1"/>
  <c r="P8262" i="1"/>
  <c r="P8271" i="1"/>
  <c r="P8278" i="1"/>
  <c r="P8292" i="1"/>
  <c r="P8301" i="1"/>
  <c r="P8309" i="1"/>
  <c r="P8328" i="1"/>
  <c r="P8330" i="1"/>
  <c r="P8332" i="1"/>
  <c r="P57" i="1"/>
  <c r="P67" i="1"/>
  <c r="P73" i="1"/>
  <c r="P81" i="1"/>
  <c r="P97" i="1"/>
  <c r="P104" i="1"/>
  <c r="P108" i="1"/>
  <c r="P110" i="1"/>
  <c r="P115" i="1"/>
  <c r="P119" i="1"/>
  <c r="P121" i="1"/>
  <c r="P126" i="1"/>
  <c r="P127" i="1"/>
  <c r="P135" i="1"/>
  <c r="P140" i="1"/>
  <c r="P145" i="1"/>
  <c r="P146" i="1"/>
  <c r="P150" i="1"/>
  <c r="P151" i="1"/>
  <c r="P152" i="1"/>
  <c r="P167" i="1"/>
  <c r="P181" i="1"/>
  <c r="P185" i="1"/>
  <c r="P191" i="1"/>
  <c r="P195" i="1"/>
  <c r="P197" i="1"/>
  <c r="P198" i="1"/>
  <c r="P1000" i="1"/>
  <c r="P1004" i="1"/>
  <c r="P1007" i="1"/>
  <c r="P1032" i="1"/>
  <c r="P1035" i="1"/>
  <c r="P1056" i="1"/>
  <c r="P1057" i="1"/>
  <c r="P1058" i="1"/>
  <c r="P1064" i="1"/>
  <c r="P1069" i="1"/>
  <c r="P1076" i="1"/>
  <c r="P1084" i="1"/>
  <c r="P1119" i="1"/>
  <c r="P1128" i="1"/>
  <c r="P1148" i="1"/>
  <c r="P1153" i="1"/>
  <c r="P5620" i="1"/>
  <c r="P5622" i="1"/>
  <c r="P5634" i="1"/>
  <c r="P5641" i="1"/>
  <c r="P5697" i="1"/>
  <c r="P5712" i="1"/>
  <c r="P5721" i="1"/>
  <c r="P5739" i="1"/>
  <c r="P5743" i="1"/>
  <c r="P5745" i="1"/>
  <c r="P5760" i="1"/>
  <c r="P5767" i="1"/>
  <c r="P5769" i="1"/>
  <c r="P5788" i="1"/>
  <c r="P5791" i="1"/>
  <c r="P5883" i="1"/>
  <c r="P5953" i="1"/>
  <c r="P5966" i="1"/>
  <c r="P6022" i="1"/>
  <c r="P6030" i="1"/>
  <c r="P6031" i="1"/>
  <c r="P6043" i="1"/>
  <c r="P6069" i="1"/>
  <c r="P6077" i="1"/>
  <c r="P6098" i="1"/>
  <c r="P6103" i="1"/>
  <c r="P6136" i="1"/>
  <c r="P6140" i="1"/>
  <c r="P6194" i="1"/>
  <c r="P6261" i="1"/>
  <c r="P6301" i="1"/>
  <c r="P6304" i="1"/>
  <c r="P6306" i="1"/>
  <c r="P6307" i="1"/>
  <c r="P6312" i="1"/>
  <c r="P6318" i="1"/>
  <c r="P6322" i="1"/>
  <c r="P6345" i="1"/>
  <c r="P6349" i="1"/>
  <c r="P6354" i="1"/>
  <c r="P6356" i="1"/>
  <c r="P6370" i="1"/>
  <c r="P6378" i="1"/>
  <c r="P6387" i="1"/>
  <c r="P6402" i="1"/>
  <c r="P6404" i="1"/>
  <c r="P6408" i="1"/>
  <c r="P6425" i="1"/>
  <c r="P6461" i="1"/>
  <c r="P6476" i="1"/>
  <c r="P6487" i="1"/>
  <c r="P6489" i="1"/>
  <c r="P6510" i="1"/>
  <c r="P6516" i="1"/>
  <c r="P6522" i="1"/>
  <c r="P6550" i="1"/>
  <c r="P6554" i="1"/>
  <c r="P6562" i="1"/>
  <c r="P6569" i="1"/>
  <c r="P6572" i="1"/>
  <c r="P6575" i="1"/>
  <c r="P6576" i="1"/>
  <c r="P6586" i="1"/>
  <c r="P6591" i="1"/>
  <c r="P6617" i="1"/>
  <c r="P6620" i="1"/>
  <c r="P6621" i="1"/>
  <c r="P6628" i="1"/>
  <c r="P6639" i="1"/>
  <c r="P6647" i="1"/>
  <c r="P6648" i="1"/>
  <c r="P6653" i="1"/>
  <c r="P6660" i="1"/>
  <c r="P6663" i="1"/>
  <c r="P6664" i="1"/>
  <c r="P6681" i="1"/>
  <c r="P6685" i="1"/>
  <c r="P6686" i="1"/>
  <c r="P6688" i="1"/>
  <c r="P6695" i="1"/>
  <c r="P6697" i="1"/>
  <c r="P6700" i="1"/>
  <c r="P6710" i="1"/>
  <c r="P6724" i="1"/>
  <c r="P6726" i="1"/>
  <c r="P6728" i="1"/>
  <c r="P6736" i="1"/>
  <c r="P6756" i="1"/>
  <c r="P6759" i="1"/>
  <c r="P6761" i="1"/>
  <c r="P6779" i="1"/>
  <c r="P6785" i="1"/>
  <c r="P6794" i="1"/>
  <c r="P6796" i="1"/>
  <c r="P6797" i="1"/>
  <c r="P6800" i="1"/>
  <c r="P6801" i="1"/>
  <c r="P6810" i="1"/>
  <c r="P6811" i="1"/>
  <c r="P6829" i="1"/>
  <c r="P6835" i="1"/>
  <c r="P6839" i="1"/>
  <c r="P6850" i="1"/>
  <c r="P6854" i="1"/>
  <c r="P6856" i="1"/>
  <c r="P6859" i="1"/>
  <c r="P6861" i="1"/>
  <c r="P6865" i="1"/>
  <c r="P6875" i="1"/>
  <c r="P6943" i="1"/>
  <c r="P6957" i="1"/>
  <c r="P6958" i="1"/>
  <c r="P6982" i="1"/>
  <c r="P6990" i="1"/>
  <c r="P6992" i="1"/>
  <c r="P6995" i="1"/>
  <c r="P7003" i="1"/>
  <c r="P7007" i="1"/>
  <c r="P7014" i="1"/>
  <c r="P7017" i="1"/>
  <c r="P7025" i="1"/>
  <c r="P7026" i="1"/>
  <c r="P7028" i="1"/>
  <c r="P7033" i="1"/>
  <c r="P7034" i="1"/>
  <c r="P7038" i="1"/>
  <c r="P7048" i="1"/>
  <c r="P7054" i="1"/>
  <c r="P7067" i="1"/>
  <c r="P7074" i="1"/>
  <c r="P7077" i="1"/>
  <c r="P7082" i="1"/>
  <c r="P7086" i="1"/>
  <c r="P7087" i="1"/>
  <c r="P7094" i="1"/>
  <c r="P7100" i="1"/>
  <c r="P7102" i="1"/>
  <c r="P7103" i="1"/>
  <c r="P7104" i="1"/>
  <c r="P7106" i="1"/>
  <c r="P7109" i="1"/>
  <c r="P7126" i="1"/>
  <c r="P7127" i="1"/>
  <c r="P7170" i="1"/>
  <c r="P7179" i="1"/>
  <c r="P7181" i="1"/>
  <c r="P7198" i="1"/>
  <c r="P7199" i="1"/>
  <c r="P7209" i="1"/>
  <c r="P7231" i="1"/>
  <c r="P7234" i="1"/>
  <c r="P7267" i="1"/>
  <c r="P7271" i="1"/>
  <c r="P7277" i="1"/>
  <c r="P7281" i="1"/>
  <c r="P7284" i="1"/>
  <c r="P7287" i="1"/>
  <c r="P7289" i="1"/>
  <c r="P7291" i="1"/>
  <c r="P7294" i="1"/>
  <c r="P7296" i="1"/>
  <c r="P7348" i="1"/>
  <c r="P7350" i="1"/>
  <c r="P7356" i="1"/>
  <c r="P7370" i="1"/>
  <c r="P7380" i="1"/>
  <c r="P7382" i="1"/>
  <c r="P7396" i="1"/>
  <c r="P7397" i="1"/>
  <c r="P7403" i="1"/>
  <c r="P7406" i="1"/>
  <c r="P7409" i="1"/>
  <c r="P7411" i="1"/>
  <c r="P7413" i="1"/>
  <c r="P7419" i="1"/>
  <c r="P7422" i="1"/>
  <c r="P7425" i="1"/>
  <c r="P7426" i="1"/>
  <c r="P7431" i="1"/>
  <c r="P7471" i="1"/>
  <c r="P7482" i="1"/>
  <c r="P7497" i="1"/>
  <c r="P7507" i="1"/>
  <c r="P7508" i="1"/>
  <c r="P7527" i="1"/>
  <c r="P7547" i="1"/>
  <c r="P7549" i="1"/>
  <c r="P7552" i="1"/>
  <c r="P7554" i="1"/>
  <c r="P7578" i="1"/>
  <c r="P7596" i="1"/>
  <c r="P7598" i="1"/>
  <c r="P7600" i="1"/>
  <c r="P7601" i="1"/>
  <c r="P7602" i="1"/>
  <c r="P7604" i="1"/>
  <c r="P7612" i="1"/>
  <c r="P7616" i="1"/>
  <c r="P7637" i="1"/>
  <c r="P7644" i="1"/>
  <c r="P7650" i="1"/>
  <c r="P7676" i="1"/>
  <c r="P7683" i="1"/>
  <c r="P7684" i="1"/>
  <c r="P7686" i="1"/>
  <c r="P7707" i="1"/>
  <c r="P7712" i="1"/>
  <c r="P7717" i="1"/>
  <c r="P7718" i="1"/>
  <c r="P7721" i="1"/>
  <c r="P7728" i="1"/>
  <c r="P7730" i="1"/>
  <c r="P7753" i="1"/>
  <c r="P7760" i="1"/>
  <c r="P7766" i="1"/>
  <c r="P7768" i="1"/>
  <c r="P7770" i="1"/>
  <c r="P7776" i="1"/>
  <c r="P7780" i="1"/>
  <c r="P7783" i="1"/>
  <c r="P7795" i="1"/>
  <c r="P7802" i="1"/>
  <c r="P7807" i="1"/>
  <c r="P7810" i="1"/>
  <c r="P7813" i="1"/>
  <c r="P7815" i="1"/>
  <c r="P7825" i="1"/>
  <c r="P7838" i="1"/>
  <c r="P7841" i="1"/>
  <c r="P7848" i="1"/>
  <c r="P7850" i="1"/>
  <c r="P7858" i="1"/>
  <c r="P7860" i="1"/>
  <c r="P7866" i="1"/>
  <c r="P7867" i="1"/>
  <c r="P7869" i="1"/>
  <c r="P7874" i="1"/>
  <c r="P7876" i="1"/>
  <c r="P7889" i="1"/>
  <c r="P7895" i="1"/>
  <c r="P7900" i="1"/>
  <c r="P7909" i="1"/>
  <c r="P7928" i="1"/>
  <c r="P7931" i="1"/>
  <c r="P7936" i="1"/>
  <c r="P7940" i="1"/>
  <c r="P7955" i="1"/>
  <c r="P7959" i="1"/>
  <c r="P7964" i="1"/>
  <c r="P7975" i="1"/>
  <c r="P7981" i="1"/>
  <c r="P7983" i="1"/>
  <c r="P7984" i="1"/>
  <c r="P7996" i="1"/>
  <c r="P8005" i="1"/>
  <c r="P8007" i="1"/>
  <c r="P8008" i="1"/>
  <c r="P8021" i="1"/>
  <c r="P8022" i="1"/>
  <c r="P8024" i="1"/>
  <c r="P8029" i="1"/>
  <c r="P8030" i="1"/>
  <c r="P8031" i="1"/>
  <c r="P8033" i="1"/>
  <c r="P8036" i="1"/>
  <c r="P8042" i="1"/>
  <c r="P8043" i="1"/>
  <c r="P8052" i="1"/>
  <c r="P8065" i="1"/>
  <c r="P8074" i="1"/>
  <c r="P8075" i="1"/>
  <c r="P8077" i="1"/>
  <c r="P8087" i="1"/>
  <c r="P8102" i="1"/>
  <c r="P8115" i="1"/>
  <c r="P8121" i="1"/>
  <c r="P8123" i="1"/>
  <c r="P8133" i="1"/>
  <c r="P8134" i="1"/>
  <c r="P8141" i="1"/>
  <c r="P8144" i="1"/>
  <c r="P8147" i="1"/>
  <c r="P8156" i="1"/>
  <c r="P8169" i="1"/>
  <c r="P8184" i="1"/>
  <c r="P8185" i="1"/>
  <c r="P8189" i="1"/>
  <c r="P8205" i="1"/>
  <c r="P8224" i="1"/>
  <c r="P8226" i="1"/>
  <c r="P8246" i="1"/>
  <c r="P8283" i="1"/>
  <c r="P8290" i="1"/>
  <c r="P8295" i="1"/>
  <c r="P8307" i="1"/>
  <c r="P8308" i="1"/>
  <c r="P8312" i="1"/>
  <c r="P8316" i="1"/>
  <c r="P8327" i="1"/>
  <c r="P8331" i="1"/>
  <c r="P8333" i="1"/>
  <c r="P4" i="1"/>
  <c r="P17" i="1"/>
  <c r="P29" i="1"/>
  <c r="P31" i="1"/>
  <c r="P39" i="1"/>
  <c r="P60" i="1"/>
  <c r="P70" i="1"/>
  <c r="P77" i="1"/>
  <c r="P82" i="1"/>
  <c r="P113" i="1"/>
  <c r="P114" i="1"/>
  <c r="P122" i="1"/>
  <c r="P123" i="1"/>
  <c r="P130" i="1"/>
  <c r="P131" i="1"/>
  <c r="P137" i="1"/>
  <c r="P139" i="1"/>
  <c r="P142" i="1"/>
  <c r="P143" i="1"/>
  <c r="P144" i="1"/>
  <c r="P153" i="1"/>
  <c r="P155" i="1"/>
  <c r="P159" i="1"/>
  <c r="P160" i="1"/>
  <c r="P161" i="1"/>
  <c r="P173" i="1"/>
  <c r="P176" i="1"/>
  <c r="P177" i="1"/>
  <c r="P180" i="1"/>
  <c r="P188" i="1"/>
  <c r="P189" i="1"/>
  <c r="P192" i="1"/>
  <c r="P972" i="1"/>
  <c r="P980" i="1"/>
  <c r="P981" i="1"/>
  <c r="P987" i="1"/>
  <c r="P988" i="1"/>
  <c r="P1005" i="1"/>
  <c r="P1010" i="1"/>
  <c r="P1019" i="1"/>
  <c r="P1043" i="1"/>
  <c r="P1044" i="1"/>
  <c r="P1048" i="1"/>
  <c r="P1067" i="1"/>
  <c r="P1079" i="1"/>
  <c r="P1081" i="1"/>
  <c r="P1082" i="1"/>
  <c r="P1089" i="1"/>
  <c r="P1122" i="1"/>
  <c r="P1129" i="1"/>
  <c r="P1149" i="1"/>
  <c r="P5661" i="1"/>
  <c r="P5691" i="1"/>
  <c r="P5703" i="1"/>
  <c r="P5714" i="1"/>
  <c r="P5718" i="1"/>
  <c r="P5726" i="1"/>
  <c r="P5735" i="1"/>
  <c r="P5738" i="1"/>
  <c r="P5749" i="1"/>
  <c r="P5751" i="1"/>
  <c r="P5752" i="1"/>
  <c r="P5753" i="1"/>
  <c r="P5754" i="1"/>
  <c r="P5757" i="1"/>
  <c r="P5759" i="1"/>
  <c r="P5761" i="1"/>
  <c r="P5777" i="1"/>
  <c r="P5786" i="1"/>
  <c r="P5787" i="1"/>
  <c r="P5795" i="1"/>
  <c r="P5796" i="1"/>
  <c r="P5797" i="1"/>
  <c r="P5798" i="1"/>
  <c r="P5799" i="1"/>
  <c r="P5800" i="1"/>
  <c r="P5813" i="1"/>
  <c r="P5952" i="1"/>
  <c r="P5956" i="1"/>
  <c r="P5957" i="1"/>
  <c r="P5958" i="1"/>
  <c r="P5962" i="1"/>
  <c r="P5964" i="1"/>
  <c r="P5965" i="1"/>
  <c r="P5971" i="1"/>
  <c r="P5979" i="1"/>
  <c r="P5981" i="1"/>
  <c r="P6004" i="1"/>
  <c r="P6032" i="1"/>
  <c r="P6059" i="1"/>
  <c r="P6072" i="1"/>
  <c r="P6108" i="1"/>
  <c r="P6115" i="1"/>
  <c r="P6116" i="1"/>
  <c r="P6117" i="1"/>
  <c r="P6120" i="1"/>
  <c r="P6127" i="1"/>
  <c r="P6132" i="1"/>
  <c r="P6134" i="1"/>
  <c r="P6174" i="1"/>
  <c r="P6176" i="1"/>
  <c r="P6197" i="1"/>
  <c r="P6219" i="1"/>
  <c r="P6221" i="1"/>
  <c r="P6257" i="1"/>
  <c r="P6278" i="1"/>
  <c r="P6313" i="1"/>
  <c r="P6315" i="1"/>
  <c r="P6316" i="1"/>
  <c r="P6340" i="1"/>
  <c r="P6344" i="1"/>
  <c r="P6355" i="1"/>
  <c r="P6360" i="1"/>
  <c r="P6367" i="1"/>
  <c r="P6375" i="1"/>
  <c r="P6380" i="1"/>
  <c r="P6386" i="1"/>
  <c r="P6388" i="1"/>
  <c r="P6390" i="1"/>
  <c r="P6409" i="1"/>
  <c r="P6410" i="1"/>
  <c r="P6411" i="1"/>
  <c r="P6416" i="1"/>
  <c r="P6418" i="1"/>
  <c r="P6424" i="1"/>
  <c r="P6427" i="1"/>
  <c r="P6467" i="1"/>
  <c r="P6471" i="1"/>
  <c r="P6477" i="1"/>
  <c r="P6494" i="1"/>
  <c r="P6504" i="1"/>
  <c r="P6515" i="1"/>
  <c r="P6521" i="1"/>
  <c r="P6543" i="1"/>
  <c r="P6551" i="1"/>
  <c r="P6553" i="1"/>
  <c r="P6556" i="1"/>
  <c r="P6557" i="1"/>
  <c r="P6558" i="1"/>
  <c r="P6564" i="1"/>
  <c r="P6566" i="1"/>
  <c r="P6580" i="1"/>
  <c r="P6584" i="1"/>
  <c r="P6589" i="1"/>
  <c r="P6595" i="1"/>
  <c r="P6596" i="1"/>
  <c r="P6598" i="1"/>
  <c r="P6599" i="1"/>
  <c r="P6600" i="1"/>
  <c r="P6614" i="1"/>
  <c r="P6615" i="1"/>
  <c r="P6618" i="1"/>
  <c r="P6619" i="1"/>
  <c r="P6622" i="1"/>
  <c r="P6627" i="1"/>
  <c r="P6632" i="1"/>
  <c r="P6636" i="1"/>
  <c r="P6637" i="1"/>
  <c r="P6641" i="1"/>
  <c r="P6644" i="1"/>
  <c r="P6650" i="1"/>
  <c r="P6651" i="1"/>
  <c r="P6675" i="1"/>
  <c r="P6679" i="1"/>
  <c r="P6680" i="1"/>
  <c r="P6691" i="1"/>
  <c r="P6696" i="1"/>
  <c r="P6699" i="1"/>
  <c r="P6706" i="1"/>
  <c r="P6714" i="1"/>
  <c r="P6717" i="1"/>
  <c r="P6719" i="1"/>
  <c r="P6723" i="1"/>
  <c r="P6734" i="1"/>
  <c r="P6769" i="1"/>
  <c r="P6782" i="1"/>
  <c r="P6791" i="1"/>
  <c r="P6802" i="1"/>
  <c r="P6804" i="1"/>
  <c r="P6806" i="1"/>
  <c r="P6818" i="1"/>
  <c r="P6822" i="1"/>
  <c r="P6826" i="1"/>
  <c r="P6828" i="1"/>
  <c r="P6833" i="1"/>
  <c r="P6836" i="1"/>
  <c r="P6838" i="1"/>
  <c r="P6841" i="1"/>
  <c r="P6846" i="1"/>
  <c r="P6849" i="1"/>
  <c r="P6855" i="1"/>
  <c r="P6862" i="1"/>
  <c r="P6864" i="1"/>
  <c r="P6866" i="1"/>
  <c r="P6867" i="1"/>
  <c r="P6868" i="1"/>
  <c r="P6871" i="1"/>
  <c r="P6872" i="1"/>
  <c r="P6883" i="1"/>
  <c r="P6896" i="1"/>
  <c r="P6910" i="1"/>
  <c r="P6922" i="1"/>
  <c r="P6963" i="1"/>
  <c r="P6978" i="1"/>
  <c r="P6979" i="1"/>
  <c r="P6983" i="1"/>
  <c r="P6984" i="1"/>
  <c r="P6996" i="1"/>
  <c r="P7006" i="1"/>
  <c r="P7013" i="1"/>
  <c r="P7015" i="1"/>
  <c r="P7020" i="1"/>
  <c r="P7040" i="1"/>
  <c r="P7062" i="1"/>
  <c r="P7063" i="1"/>
  <c r="P7065" i="1"/>
  <c r="P7066" i="1"/>
  <c r="P7070" i="1"/>
  <c r="P7073" i="1"/>
  <c r="P7076" i="1"/>
  <c r="P7084" i="1"/>
  <c r="P7088" i="1"/>
  <c r="P7091" i="1"/>
  <c r="P7093" i="1"/>
  <c r="P7095" i="1"/>
  <c r="P7096" i="1"/>
  <c r="P7107" i="1"/>
  <c r="P7108" i="1"/>
  <c r="P7113" i="1"/>
  <c r="P7145" i="1"/>
  <c r="P7160" i="1"/>
  <c r="P7188" i="1"/>
  <c r="P7193" i="1"/>
  <c r="P7230" i="1"/>
  <c r="P7282" i="1"/>
  <c r="P7306" i="1"/>
  <c r="P7353" i="1"/>
  <c r="P7361" i="1"/>
  <c r="P7363" i="1"/>
  <c r="P7367" i="1"/>
  <c r="P7372" i="1"/>
  <c r="P7374" i="1"/>
  <c r="P7379" i="1"/>
  <c r="P7383" i="1"/>
  <c r="P7407" i="1"/>
  <c r="P7412" i="1"/>
  <c r="P7417" i="1"/>
  <c r="P7420" i="1"/>
  <c r="P7467" i="1"/>
  <c r="P7469" i="1"/>
  <c r="P7480" i="1"/>
  <c r="P7519" i="1"/>
  <c r="P7530" i="1"/>
  <c r="P7537" i="1"/>
  <c r="P7568" i="1"/>
  <c r="P7577" i="1"/>
  <c r="P7583" i="1"/>
  <c r="P7625" i="1"/>
  <c r="P7653" i="1"/>
  <c r="P7655" i="1"/>
  <c r="P7658" i="1"/>
  <c r="P7662" i="1"/>
  <c r="P7673" i="1"/>
  <c r="P7675" i="1"/>
  <c r="P7677" i="1"/>
  <c r="P7680" i="1"/>
  <c r="P7685" i="1"/>
  <c r="P7687" i="1"/>
  <c r="P7694" i="1"/>
  <c r="P7698" i="1"/>
  <c r="P7701" i="1"/>
  <c r="P7706" i="1"/>
  <c r="P7709" i="1"/>
  <c r="P7715" i="1"/>
  <c r="P7735" i="1"/>
  <c r="P7758" i="1"/>
  <c r="P7759" i="1"/>
  <c r="P7761" i="1"/>
  <c r="P7785" i="1"/>
  <c r="P7786" i="1"/>
  <c r="P7787" i="1"/>
  <c r="P7792" i="1"/>
  <c r="P7798" i="1"/>
  <c r="P7800" i="1"/>
  <c r="P7808" i="1"/>
  <c r="P7812" i="1"/>
  <c r="P7814" i="1"/>
  <c r="P7817" i="1"/>
  <c r="P7818" i="1"/>
  <c r="P7820" i="1"/>
  <c r="P7822" i="1"/>
  <c r="P7829" i="1"/>
  <c r="P7839" i="1"/>
  <c r="P7843" i="1"/>
  <c r="P7844" i="1"/>
  <c r="P7847" i="1"/>
  <c r="P7861" i="1"/>
  <c r="P7863" i="1"/>
  <c r="P7878" i="1"/>
  <c r="P7880" i="1"/>
  <c r="P7883" i="1"/>
  <c r="P7890" i="1"/>
  <c r="P7893" i="1"/>
  <c r="P7894" i="1"/>
  <c r="P7896" i="1"/>
  <c r="P7902" i="1"/>
  <c r="P7904" i="1"/>
  <c r="P7908" i="1"/>
  <c r="P7911" i="1"/>
  <c r="P7914" i="1"/>
  <c r="P7916" i="1"/>
  <c r="P7949" i="1"/>
  <c r="P7954" i="1"/>
  <c r="P7963" i="1"/>
  <c r="P7968" i="1"/>
  <c r="P7976" i="1"/>
  <c r="P7980" i="1"/>
  <c r="P7985" i="1"/>
  <c r="P7989" i="1"/>
  <c r="P7990" i="1"/>
  <c r="P7993" i="1"/>
  <c r="P7995" i="1"/>
  <c r="P7999" i="1"/>
  <c r="P8001" i="1"/>
  <c r="P8003" i="1"/>
  <c r="P8011" i="1"/>
  <c r="P8012" i="1"/>
  <c r="P8019" i="1"/>
  <c r="P8037" i="1"/>
  <c r="P8039" i="1"/>
  <c r="P8046" i="1"/>
  <c r="P8049" i="1"/>
  <c r="P8054" i="1"/>
  <c r="P8057" i="1"/>
  <c r="P8067" i="1"/>
  <c r="P8076" i="1"/>
  <c r="P8083" i="1"/>
  <c r="P8088" i="1"/>
  <c r="P8094" i="1"/>
  <c r="P8098" i="1"/>
  <c r="P8101" i="1"/>
  <c r="P8117" i="1"/>
  <c r="P8122" i="1"/>
  <c r="P8126" i="1"/>
  <c r="P8131" i="1"/>
  <c r="P8137" i="1"/>
  <c r="P8139" i="1"/>
  <c r="P8140" i="1"/>
  <c r="P8143" i="1"/>
  <c r="P8146" i="1"/>
  <c r="P8152" i="1"/>
  <c r="P8172" i="1"/>
  <c r="P8177" i="1"/>
  <c r="P8179" i="1"/>
  <c r="P8180" i="1"/>
  <c r="P8182" i="1"/>
  <c r="P8190" i="1"/>
  <c r="P8195" i="1"/>
  <c r="P8219" i="1"/>
  <c r="P8310" i="1"/>
  <c r="P21" i="1"/>
  <c r="P25" i="1"/>
  <c r="P46" i="1"/>
  <c r="P47" i="1"/>
  <c r="P66" i="1"/>
  <c r="P69" i="1"/>
  <c r="P78" i="1"/>
  <c r="P99" i="1"/>
  <c r="P111" i="1"/>
  <c r="P112" i="1"/>
  <c r="P116" i="1"/>
  <c r="P118" i="1"/>
  <c r="P120" i="1"/>
  <c r="P132" i="1"/>
  <c r="P147" i="1"/>
  <c r="P154" i="1"/>
  <c r="P156" i="1"/>
  <c r="P174" i="1"/>
  <c r="P179" i="1"/>
  <c r="P186" i="1"/>
  <c r="P975" i="1"/>
  <c r="P978" i="1"/>
  <c r="P982" i="1"/>
  <c r="P983" i="1"/>
  <c r="P998" i="1"/>
  <c r="P1003" i="1"/>
  <c r="P1012" i="1"/>
  <c r="P1014" i="1"/>
  <c r="P1020" i="1"/>
  <c r="P1026" i="1"/>
  <c r="P1031" i="1"/>
  <c r="P1033" i="1"/>
  <c r="P1066" i="1"/>
  <c r="P1068" i="1"/>
  <c r="P1075" i="1"/>
  <c r="P1078" i="1"/>
  <c r="P1085" i="1"/>
  <c r="P1092" i="1"/>
  <c r="P1093" i="1"/>
  <c r="P1107" i="1"/>
  <c r="P1126" i="1"/>
  <c r="P1150" i="1"/>
  <c r="P1157" i="1"/>
  <c r="P1161" i="1"/>
  <c r="P1169" i="1"/>
  <c r="P5629" i="1"/>
  <c r="P5633" i="1"/>
  <c r="P5660" i="1"/>
  <c r="P5663" i="1"/>
  <c r="P5667" i="1"/>
  <c r="P5669" i="1"/>
  <c r="P5672" i="1"/>
  <c r="P5684" i="1"/>
  <c r="P5686" i="1"/>
  <c r="P5695" i="1"/>
  <c r="P5702" i="1"/>
  <c r="P5708" i="1"/>
  <c r="P5711" i="1"/>
  <c r="P5713" i="1"/>
  <c r="P5717" i="1"/>
  <c r="P5720" i="1"/>
  <c r="P5724" i="1"/>
  <c r="P5736" i="1"/>
  <c r="P5740" i="1"/>
  <c r="P5750" i="1"/>
  <c r="P5756" i="1"/>
  <c r="P5765" i="1"/>
  <c r="P5778" i="1"/>
  <c r="P5779" i="1"/>
  <c r="P5790" i="1"/>
  <c r="P5793" i="1"/>
  <c r="P5794" i="1"/>
  <c r="P5801" i="1"/>
  <c r="P5816" i="1"/>
  <c r="P5820" i="1"/>
  <c r="P5928" i="1"/>
  <c r="P5959" i="1"/>
  <c r="P5968" i="1"/>
  <c r="P5973" i="1"/>
  <c r="P5980" i="1"/>
  <c r="P6001" i="1"/>
  <c r="P6007" i="1"/>
  <c r="P6021" i="1"/>
  <c r="P6035" i="1"/>
  <c r="P6038" i="1"/>
  <c r="P6047" i="1"/>
  <c r="P6051" i="1"/>
  <c r="P6060" i="1"/>
  <c r="P6062" i="1"/>
  <c r="P6064" i="1"/>
  <c r="P6065" i="1"/>
  <c r="P6071" i="1"/>
  <c r="P6075" i="1"/>
  <c r="P6083" i="1"/>
  <c r="P6091" i="1"/>
  <c r="P6099" i="1"/>
  <c r="P6119" i="1"/>
  <c r="P6130" i="1"/>
  <c r="P6131" i="1"/>
  <c r="P6148" i="1"/>
  <c r="P6155" i="1"/>
  <c r="P6158" i="1"/>
  <c r="P6165" i="1"/>
  <c r="P6166" i="1"/>
  <c r="P6167" i="1"/>
  <c r="P6173" i="1"/>
  <c r="P6179" i="1"/>
  <c r="P6181" i="1"/>
  <c r="P6188" i="1"/>
  <c r="P6193" i="1"/>
  <c r="P6198" i="1"/>
  <c r="P6199" i="1"/>
  <c r="P6303" i="1"/>
  <c r="P6310" i="1"/>
  <c r="P6341" i="1"/>
  <c r="P6343" i="1"/>
  <c r="P6369" i="1"/>
  <c r="P6371" i="1"/>
  <c r="P6372" i="1"/>
  <c r="P6373" i="1"/>
  <c r="P6383" i="1"/>
  <c r="P6396" i="1"/>
  <c r="P6412" i="1"/>
  <c r="P6438" i="1"/>
  <c r="P6441" i="1"/>
  <c r="P6442" i="1"/>
  <c r="P6443" i="1"/>
  <c r="P6444" i="1"/>
  <c r="P6449" i="1"/>
  <c r="P6457" i="1"/>
  <c r="P6458" i="1"/>
  <c r="P6460" i="1"/>
  <c r="P6463" i="1"/>
  <c r="P6470" i="1"/>
  <c r="P6474" i="1"/>
  <c r="P6478" i="1"/>
  <c r="P6479" i="1"/>
  <c r="P6488" i="1"/>
  <c r="P6497" i="1"/>
  <c r="P6498" i="1"/>
  <c r="P6501" i="1"/>
  <c r="P6505" i="1"/>
  <c r="P6508" i="1"/>
  <c r="P6514" i="1"/>
  <c r="P6524" i="1"/>
  <c r="P6529" i="1"/>
  <c r="P6559" i="1"/>
  <c r="P6561" i="1"/>
  <c r="P6563" i="1"/>
  <c r="P6570" i="1"/>
  <c r="P6577" i="1"/>
  <c r="P6582" i="1"/>
  <c r="P6583" i="1"/>
  <c r="P6588" i="1"/>
  <c r="P6594" i="1"/>
  <c r="P6616" i="1"/>
  <c r="P6629" i="1"/>
  <c r="P6635" i="1"/>
  <c r="P6643" i="1"/>
  <c r="P6654" i="1"/>
  <c r="P6655" i="1"/>
  <c r="P6670" i="1"/>
  <c r="P6692" i="1"/>
  <c r="P6698" i="1"/>
  <c r="P6703" i="1"/>
  <c r="P6711" i="1"/>
  <c r="P6718" i="1"/>
  <c r="P6760" i="1"/>
  <c r="P6765" i="1"/>
  <c r="P6775" i="1"/>
  <c r="P6776" i="1"/>
  <c r="P6778" i="1"/>
  <c r="P6790" i="1"/>
  <c r="P6795" i="1"/>
  <c r="P6803" i="1"/>
  <c r="P6805" i="1"/>
  <c r="P6808" i="1"/>
  <c r="P6814" i="1"/>
  <c r="P6820" i="1"/>
  <c r="P6821" i="1"/>
  <c r="P6823" i="1"/>
  <c r="P6834" i="1"/>
  <c r="P6837" i="1"/>
  <c r="P6842" i="1"/>
  <c r="P6843" i="1"/>
  <c r="P6844" i="1"/>
  <c r="P6845" i="1"/>
  <c r="P6848" i="1"/>
  <c r="P6851" i="1"/>
  <c r="P6860" i="1"/>
  <c r="P6870" i="1"/>
  <c r="P6955" i="1"/>
  <c r="P6981" i="1"/>
  <c r="P6985" i="1"/>
  <c r="P6991" i="1"/>
  <c r="P7009" i="1"/>
  <c r="P7016" i="1"/>
  <c r="P7022" i="1"/>
  <c r="P7047" i="1"/>
  <c r="P7053" i="1"/>
  <c r="P7061" i="1"/>
  <c r="P7069" i="1"/>
  <c r="P7072" i="1"/>
  <c r="P7075" i="1"/>
  <c r="P7080" i="1"/>
  <c r="P7081" i="1"/>
  <c r="P7092" i="1"/>
  <c r="P7097" i="1"/>
  <c r="P7130" i="1"/>
  <c r="P7162" i="1"/>
  <c r="P7163" i="1"/>
  <c r="P7214" i="1"/>
  <c r="P7220" i="1"/>
  <c r="P7243" i="1"/>
  <c r="P7268" i="1"/>
  <c r="P7275" i="1"/>
  <c r="P7307" i="1"/>
  <c r="P7328" i="1"/>
  <c r="P7339" i="1"/>
  <c r="P7340" i="1"/>
  <c r="P7344" i="1"/>
  <c r="P7364" i="1"/>
  <c r="P7366" i="1"/>
  <c r="P7375" i="1"/>
  <c r="P7395" i="1"/>
  <c r="P7410" i="1"/>
  <c r="P7421" i="1"/>
  <c r="P7424" i="1"/>
  <c r="P7513" i="1"/>
  <c r="P7548" i="1"/>
  <c r="P7553" i="1"/>
  <c r="P7588" i="1"/>
  <c r="P7590" i="1"/>
  <c r="P7592" i="1"/>
  <c r="P7615" i="1"/>
  <c r="P7617" i="1"/>
  <c r="P7633" i="1"/>
  <c r="P7647" i="1"/>
  <c r="P7649" i="1"/>
  <c r="P7654" i="1"/>
  <c r="P7657" i="1"/>
  <c r="P7661" i="1"/>
  <c r="P7663" i="1"/>
  <c r="P7692" i="1"/>
  <c r="P7696" i="1"/>
  <c r="P7697" i="1"/>
  <c r="P7710" i="1"/>
  <c r="P7711" i="1"/>
  <c r="P7757" i="1"/>
  <c r="P7762" i="1"/>
  <c r="P7769" i="1"/>
  <c r="P7773" i="1"/>
  <c r="P7789" i="1"/>
  <c r="P7799" i="1"/>
  <c r="P7816" i="1"/>
  <c r="P7823" i="1"/>
  <c r="P7826" i="1"/>
  <c r="P7833" i="1"/>
  <c r="P7849" i="1"/>
  <c r="P7856" i="1"/>
  <c r="P7857" i="1"/>
  <c r="P7864" i="1"/>
  <c r="P7870" i="1"/>
  <c r="P7873" i="1"/>
  <c r="P7875" i="1"/>
  <c r="P7881" i="1"/>
  <c r="P7884" i="1"/>
  <c r="P7885" i="1"/>
  <c r="P7886" i="1"/>
  <c r="P7907" i="1"/>
  <c r="P7915" i="1"/>
  <c r="P7960" i="1"/>
  <c r="P7962" i="1"/>
  <c r="P7966" i="1"/>
  <c r="P7970" i="1"/>
  <c r="P7971" i="1"/>
  <c r="P7988" i="1"/>
  <c r="P7997" i="1"/>
  <c r="P7998" i="1"/>
  <c r="P8004" i="1"/>
  <c r="P8009" i="1"/>
  <c r="P8014" i="1"/>
  <c r="P8017" i="1"/>
  <c r="P8023" i="1"/>
  <c r="P8026" i="1"/>
  <c r="P8034" i="1"/>
  <c r="P8041" i="1"/>
  <c r="P8044" i="1"/>
  <c r="P8045" i="1"/>
  <c r="P8047" i="1"/>
  <c r="P8048" i="1"/>
  <c r="P8051" i="1"/>
  <c r="P8071" i="1"/>
  <c r="P8078" i="1"/>
  <c r="P8080" i="1"/>
  <c r="P8081" i="1"/>
  <c r="P8086" i="1"/>
  <c r="P8093" i="1"/>
  <c r="P8103" i="1"/>
  <c r="P8108" i="1"/>
  <c r="P8120" i="1"/>
  <c r="P8127" i="1"/>
  <c r="P8128" i="1"/>
  <c r="P8130" i="1"/>
  <c r="P8132" i="1"/>
  <c r="P8136" i="1"/>
  <c r="P8142" i="1"/>
  <c r="P8148" i="1"/>
  <c r="P8157" i="1"/>
  <c r="P8158" i="1"/>
  <c r="P8197" i="1"/>
  <c r="P8206" i="1"/>
  <c r="P8232" i="1"/>
  <c r="P8241" i="1"/>
  <c r="P8286" i="1"/>
  <c r="P8298" i="1"/>
  <c r="P8302" i="1"/>
  <c r="P8317" i="1"/>
  <c r="P8321" i="1"/>
  <c r="P8323" i="1"/>
  <c r="P1037" i="1"/>
  <c r="P8" i="1"/>
  <c r="P10" i="1"/>
  <c r="P12" i="1"/>
  <c r="P16" i="1"/>
  <c r="P19" i="1"/>
  <c r="P54" i="1"/>
  <c r="P190" i="1"/>
  <c r="P193" i="1"/>
  <c r="P194" i="1"/>
  <c r="P974" i="1"/>
  <c r="P976" i="1"/>
  <c r="P984" i="1"/>
  <c r="P990" i="1"/>
  <c r="P994" i="1"/>
  <c r="P1008" i="1"/>
  <c r="P1017" i="1"/>
  <c r="P1018" i="1"/>
  <c r="P1021" i="1"/>
  <c r="P1024" i="1"/>
  <c r="P1034" i="1"/>
  <c r="P1036" i="1"/>
  <c r="P1040" i="1"/>
  <c r="P1042" i="1"/>
  <c r="P1052" i="1"/>
  <c r="P1070" i="1"/>
  <c r="P1088" i="1"/>
  <c r="P1094" i="1"/>
  <c r="P1095" i="1"/>
  <c r="P5624" i="1"/>
  <c r="P5627" i="1"/>
  <c r="P5635" i="1"/>
  <c r="P5639" i="1"/>
  <c r="P5664" i="1"/>
  <c r="P5681" i="1"/>
  <c r="P5682" i="1"/>
  <c r="P5689" i="1"/>
  <c r="P5694" i="1"/>
  <c r="P5705" i="1"/>
  <c r="P5707" i="1"/>
  <c r="P5710" i="1"/>
  <c r="P5715" i="1"/>
  <c r="P5719" i="1"/>
  <c r="P5727" i="1"/>
  <c r="P5741" i="1"/>
  <c r="P5746" i="1"/>
  <c r="P5747" i="1"/>
  <c r="P5773" i="1"/>
  <c r="P5774" i="1"/>
  <c r="P5780" i="1"/>
  <c r="P5783" i="1"/>
  <c r="P5785" i="1"/>
  <c r="P5810" i="1"/>
  <c r="P5812" i="1"/>
  <c r="P5961" i="1"/>
  <c r="P5963" i="1"/>
  <c r="P5967" i="1"/>
  <c r="P5969" i="1"/>
  <c r="P5970" i="1"/>
  <c r="P5983" i="1"/>
  <c r="P5986" i="1"/>
  <c r="P5989" i="1"/>
  <c r="P5998" i="1"/>
  <c r="P6006" i="1"/>
  <c r="P6008" i="1"/>
  <c r="P6011" i="1"/>
  <c r="P6023" i="1"/>
  <c r="P6024" i="1"/>
  <c r="P6026" i="1"/>
  <c r="P6029" i="1"/>
  <c r="P6033" i="1"/>
  <c r="P6034" i="1"/>
  <c r="P6037" i="1"/>
  <c r="P6039" i="1"/>
  <c r="P6040" i="1"/>
  <c r="P6042" i="1"/>
  <c r="P6044" i="1"/>
  <c r="P6055" i="1"/>
  <c r="P6057" i="1"/>
  <c r="P6063" i="1"/>
  <c r="P6068" i="1"/>
  <c r="P6076" i="1"/>
  <c r="P6080" i="1"/>
  <c r="P6081" i="1"/>
  <c r="P6082" i="1"/>
  <c r="P6084" i="1"/>
  <c r="P6089" i="1"/>
  <c r="P6090" i="1"/>
  <c r="P6095" i="1"/>
  <c r="P6102" i="1"/>
  <c r="P6105" i="1"/>
  <c r="P6123" i="1"/>
  <c r="P6125" i="1"/>
  <c r="P6137" i="1"/>
  <c r="P6157" i="1"/>
  <c r="P6169" i="1"/>
  <c r="P6172" i="1"/>
  <c r="P6175" i="1"/>
  <c r="P6178" i="1"/>
  <c r="P6180" i="1"/>
  <c r="P6186" i="1"/>
  <c r="P6187" i="1"/>
  <c r="P6190" i="1"/>
  <c r="P6379" i="1"/>
  <c r="P6384" i="1"/>
  <c r="P6389" i="1"/>
  <c r="P6421" i="1"/>
  <c r="P6431" i="1"/>
  <c r="P6434" i="1"/>
  <c r="P6435" i="1"/>
  <c r="P6436" i="1"/>
  <c r="P6453" i="1"/>
  <c r="P6456" i="1"/>
  <c r="P6459" i="1"/>
  <c r="P6464" i="1"/>
  <c r="P6475" i="1"/>
  <c r="P6491" i="1"/>
  <c r="P6492" i="1"/>
  <c r="P6499" i="1"/>
  <c r="P6503" i="1"/>
  <c r="P6507" i="1"/>
  <c r="P6509" i="1"/>
  <c r="P6525" i="1"/>
  <c r="P6526" i="1"/>
  <c r="P6567" i="1"/>
  <c r="P6571" i="1"/>
  <c r="P6578" i="1"/>
  <c r="P6590" i="1"/>
  <c r="P6592" i="1"/>
  <c r="P6597" i="1"/>
  <c r="P6623" i="1"/>
  <c r="P6642" i="1"/>
  <c r="P6657" i="1"/>
  <c r="P6662" i="1"/>
  <c r="P6674" i="1"/>
  <c r="P6772" i="1"/>
  <c r="P6798" i="1"/>
  <c r="P6817" i="1"/>
  <c r="P6819" i="1"/>
  <c r="P6827" i="1"/>
  <c r="P6840" i="1"/>
  <c r="P6847" i="1"/>
  <c r="P6869" i="1"/>
  <c r="P6881" i="1"/>
  <c r="P6888" i="1"/>
  <c r="P6952" i="1"/>
  <c r="P6999" i="1"/>
  <c r="P7027" i="1"/>
  <c r="P7031" i="1"/>
  <c r="P7068" i="1"/>
  <c r="P7078" i="1"/>
  <c r="P7116" i="1"/>
  <c r="P7124" i="1"/>
  <c r="P7161" i="1"/>
  <c r="P7169" i="1"/>
  <c r="P7225" i="1"/>
  <c r="P7229" i="1"/>
  <c r="P7255" i="1"/>
  <c r="P7320" i="1"/>
  <c r="P7325" i="1"/>
  <c r="P7329" i="1"/>
  <c r="P7331" i="1"/>
  <c r="P7342" i="1"/>
  <c r="P7347" i="1"/>
  <c r="P7352" i="1"/>
  <c r="P7355" i="1"/>
  <c r="P7378" i="1"/>
  <c r="P7400" i="1"/>
  <c r="P7438" i="1"/>
  <c r="P7551" i="1"/>
  <c r="P7607" i="1"/>
  <c r="P7648" i="1"/>
  <c r="P7660" i="1"/>
  <c r="P7664" i="1"/>
  <c r="P7666" i="1"/>
  <c r="P7688" i="1"/>
  <c r="P7699" i="1"/>
  <c r="P7702" i="1"/>
  <c r="P7705" i="1"/>
  <c r="P7720" i="1"/>
  <c r="P7751" i="1"/>
  <c r="P7765" i="1"/>
  <c r="P7811" i="1"/>
  <c r="P7877" i="1"/>
  <c r="P7882" i="1"/>
  <c r="P7951" i="1"/>
  <c r="P7952" i="1"/>
  <c r="P7957" i="1"/>
  <c r="P7973" i="1"/>
  <c r="P7974" i="1"/>
  <c r="P7992" i="1"/>
  <c r="P8020" i="1"/>
  <c r="P8032" i="1"/>
  <c r="P8038" i="1"/>
  <c r="P8055" i="1"/>
  <c r="P8056" i="1"/>
  <c r="P8066" i="1"/>
  <c r="P8079" i="1"/>
  <c r="P8092" i="1"/>
  <c r="P8100" i="1"/>
  <c r="P8107" i="1"/>
  <c r="P8114" i="1"/>
  <c r="P8155" i="1"/>
  <c r="P8168" i="1"/>
  <c r="P8176" i="1"/>
  <c r="P8178" i="1"/>
  <c r="P8187" i="1"/>
  <c r="P8201" i="1"/>
  <c r="P8211" i="1"/>
  <c r="P8218" i="1"/>
  <c r="P8239" i="1"/>
  <c r="P8259" i="1"/>
  <c r="P8260" i="1"/>
  <c r="P8267" i="1"/>
  <c r="P8274" i="1"/>
  <c r="P8276" i="1"/>
  <c r="P8304" i="1"/>
  <c r="P2" i="1"/>
  <c r="P13" i="1"/>
  <c r="P14" i="1"/>
  <c r="P20" i="1"/>
  <c r="P22" i="1"/>
  <c r="P24" i="1"/>
  <c r="P26" i="1"/>
  <c r="P42" i="1"/>
  <c r="P44" i="1"/>
  <c r="P172" i="1"/>
  <c r="P178" i="1"/>
  <c r="P999" i="1"/>
  <c r="P1001" i="1"/>
  <c r="P1015" i="1"/>
  <c r="P1072" i="1"/>
  <c r="P1073" i="1"/>
  <c r="P1087" i="1"/>
  <c r="P5623" i="1"/>
  <c r="P5642" i="1"/>
  <c r="P5643" i="1"/>
  <c r="P5646" i="1"/>
  <c r="P5653" i="1"/>
  <c r="P5656" i="1"/>
  <c r="P5657" i="1"/>
  <c r="P5666" i="1"/>
  <c r="P5668" i="1"/>
  <c r="P5678" i="1"/>
  <c r="P5693" i="1"/>
  <c r="P5698" i="1"/>
  <c r="P5709" i="1"/>
  <c r="P5748" i="1"/>
  <c r="P5755" i="1"/>
  <c r="P5789" i="1"/>
  <c r="P5814" i="1"/>
  <c r="P5954" i="1"/>
  <c r="P5955" i="1"/>
  <c r="P5974" i="1"/>
  <c r="P5982" i="1"/>
  <c r="P5985" i="1"/>
  <c r="P5988" i="1"/>
  <c r="P5991" i="1"/>
  <c r="P5992" i="1"/>
  <c r="P6000" i="1"/>
  <c r="P6009" i="1"/>
  <c r="P6010" i="1"/>
  <c r="P6013" i="1"/>
  <c r="P6018" i="1"/>
  <c r="P6019" i="1"/>
  <c r="P6020" i="1"/>
  <c r="P6045" i="1"/>
  <c r="P6053" i="1"/>
  <c r="P6070" i="1"/>
  <c r="P6092" i="1"/>
  <c r="P6093" i="1"/>
  <c r="P6094" i="1"/>
  <c r="P6104" i="1"/>
  <c r="P6109" i="1"/>
  <c r="P6114" i="1"/>
  <c r="P6118" i="1"/>
  <c r="P6124" i="1"/>
  <c r="P6139" i="1"/>
  <c r="P6143" i="1"/>
  <c r="P6144" i="1"/>
  <c r="P6147" i="1"/>
  <c r="P6156" i="1"/>
  <c r="P6160" i="1"/>
  <c r="P6171" i="1"/>
  <c r="P6184" i="1"/>
  <c r="P6189" i="1"/>
  <c r="P6195" i="1"/>
  <c r="P6196" i="1"/>
  <c r="P6420" i="1"/>
  <c r="P6422" i="1"/>
  <c r="P6430" i="1"/>
  <c r="P6437" i="1"/>
  <c r="P6446" i="1"/>
  <c r="P6450" i="1"/>
  <c r="P6462" i="1"/>
  <c r="P6466" i="1"/>
  <c r="P6483" i="1"/>
  <c r="P6484" i="1"/>
  <c r="P6486" i="1"/>
  <c r="P6496" i="1"/>
  <c r="P6506" i="1"/>
  <c r="P6511" i="1"/>
  <c r="P6527" i="1"/>
  <c r="P6531" i="1"/>
  <c r="P6533" i="1"/>
  <c r="P6535" i="1"/>
  <c r="P6539" i="1"/>
  <c r="P6545" i="1"/>
  <c r="P6549" i="1"/>
  <c r="P6626" i="1"/>
  <c r="P6720" i="1"/>
  <c r="P7089" i="1"/>
  <c r="P7110" i="1"/>
  <c r="P7114" i="1"/>
  <c r="P7115" i="1"/>
  <c r="P7117" i="1"/>
  <c r="P7140" i="1"/>
  <c r="P7141" i="1"/>
  <c r="P7143" i="1"/>
  <c r="P7176" i="1"/>
  <c r="P7178" i="1"/>
  <c r="P7196" i="1"/>
  <c r="P7202" i="1"/>
  <c r="P7211" i="1"/>
  <c r="P7237" i="1"/>
  <c r="P7251" i="1"/>
  <c r="P7260" i="1"/>
  <c r="P7263" i="1"/>
  <c r="P7272" i="1"/>
  <c r="P7278" i="1"/>
  <c r="P7308" i="1"/>
  <c r="P7310" i="1"/>
  <c r="P7311" i="1"/>
  <c r="P7324" i="1"/>
  <c r="P7326" i="1"/>
  <c r="P7333" i="1"/>
  <c r="P7335" i="1"/>
  <c r="P7391" i="1"/>
  <c r="P7401" i="1"/>
  <c r="P7572" i="1"/>
  <c r="P7608" i="1"/>
  <c r="P7668" i="1"/>
  <c r="P7689" i="1"/>
  <c r="P7700" i="1"/>
  <c r="P7704" i="1"/>
  <c r="P7764" i="1"/>
  <c r="P7781" i="1"/>
  <c r="P7821" i="1"/>
  <c r="P7891" i="1"/>
  <c r="P7950" i="1"/>
  <c r="P8164" i="1"/>
  <c r="P8170" i="1"/>
  <c r="P8171" i="1"/>
  <c r="P8192" i="1"/>
  <c r="P8203" i="1"/>
  <c r="P8231" i="1"/>
  <c r="P8234" i="1"/>
  <c r="P8240" i="1"/>
  <c r="P8242" i="1"/>
  <c r="P8245" i="1"/>
  <c r="P8250" i="1"/>
  <c r="P8252" i="1"/>
  <c r="P8256" i="1"/>
  <c r="P8264" i="1"/>
  <c r="P8275" i="1"/>
  <c r="P8277" i="1"/>
  <c r="P8279" i="1"/>
  <c r="P8289" i="1"/>
  <c r="P8291" i="1"/>
  <c r="P8303" i="1"/>
  <c r="P8313" i="1"/>
  <c r="P5" i="1"/>
  <c r="P9" i="1"/>
  <c r="P15" i="1"/>
  <c r="P32" i="1"/>
  <c r="P33" i="1"/>
  <c r="P36" i="1"/>
  <c r="P37" i="1"/>
  <c r="P41" i="1"/>
  <c r="P43" i="1"/>
  <c r="P49" i="1"/>
  <c r="P52" i="1"/>
  <c r="P53" i="1"/>
  <c r="P973" i="1"/>
  <c r="P977" i="1"/>
  <c r="P979" i="1"/>
  <c r="P989" i="1"/>
  <c r="P992" i="1"/>
  <c r="P995" i="1"/>
  <c r="P1022" i="1"/>
  <c r="P1086" i="1"/>
  <c r="P1090" i="1"/>
  <c r="P5625" i="1"/>
  <c r="P5636" i="1"/>
  <c r="P5637" i="1"/>
  <c r="P5640" i="1"/>
  <c r="P5644" i="1"/>
  <c r="P5647" i="1"/>
  <c r="P5654" i="1"/>
  <c r="P5671" i="1"/>
  <c r="P5674" i="1"/>
  <c r="P5676" i="1"/>
  <c r="P5677" i="1"/>
  <c r="P5680" i="1"/>
  <c r="P5683" i="1"/>
  <c r="P5688" i="1"/>
  <c r="P5696" i="1"/>
  <c r="P5704" i="1"/>
  <c r="P5706" i="1"/>
  <c r="P5815" i="1"/>
  <c r="P5817" i="1"/>
  <c r="P5976" i="1"/>
  <c r="P5977" i="1"/>
  <c r="P5984" i="1"/>
  <c r="P5995" i="1"/>
  <c r="P5996" i="1"/>
  <c r="P6014" i="1"/>
  <c r="P6015" i="1"/>
  <c r="P6028" i="1"/>
  <c r="P6041" i="1"/>
  <c r="P6052" i="1"/>
  <c r="P6056" i="1"/>
  <c r="P6061" i="1"/>
  <c r="P6066" i="1"/>
  <c r="P6096" i="1"/>
  <c r="P6106" i="1"/>
  <c r="P6110" i="1"/>
  <c r="P6113" i="1"/>
  <c r="P6138" i="1"/>
  <c r="P6145" i="1"/>
  <c r="P6146" i="1"/>
  <c r="P6183" i="1"/>
  <c r="P6185" i="1"/>
  <c r="P6191" i="1"/>
  <c r="P6192" i="1"/>
  <c r="P6415" i="1"/>
  <c r="P6417" i="1"/>
  <c r="P6429" i="1"/>
  <c r="P6433" i="1"/>
  <c r="P6439" i="1"/>
  <c r="P6447" i="1"/>
  <c r="P6452" i="1"/>
  <c r="P6454" i="1"/>
  <c r="P6472" i="1"/>
  <c r="P6482" i="1"/>
  <c r="P6500" i="1"/>
  <c r="P6502" i="1"/>
  <c r="P6537" i="1"/>
  <c r="P6544" i="1"/>
  <c r="P7118" i="1"/>
  <c r="P7120" i="1"/>
  <c r="P7129" i="1"/>
  <c r="P7135" i="1"/>
  <c r="P7149" i="1"/>
  <c r="P7153" i="1"/>
  <c r="P7171" i="1"/>
  <c r="P7175" i="1"/>
  <c r="P7182" i="1"/>
  <c r="P7190" i="1"/>
  <c r="P7208" i="1"/>
  <c r="P7212" i="1"/>
  <c r="P7223" i="1"/>
  <c r="P7227" i="1"/>
  <c r="P7240" i="1"/>
  <c r="P7298" i="1"/>
  <c r="P7299" i="1"/>
  <c r="P7300" i="1"/>
  <c r="P7301" i="1"/>
  <c r="P7305" i="1"/>
  <c r="P7314" i="1"/>
  <c r="P7318" i="1"/>
  <c r="P7323" i="1"/>
  <c r="P7332" i="1"/>
  <c r="P7334" i="1"/>
  <c r="P7336" i="1"/>
  <c r="P7337" i="1"/>
  <c r="P7341" i="1"/>
  <c r="P7346" i="1"/>
  <c r="P7767" i="1"/>
  <c r="P8160" i="1"/>
  <c r="P8162" i="1"/>
  <c r="P8167" i="1"/>
  <c r="P8193" i="1"/>
  <c r="P8196" i="1"/>
  <c r="P8200" i="1"/>
  <c r="P8212" i="1"/>
  <c r="P8220" i="1"/>
  <c r="P8221" i="1"/>
  <c r="P8222" i="1"/>
  <c r="P8225" i="1"/>
  <c r="P8227" i="1"/>
  <c r="P8230" i="1"/>
  <c r="P8235" i="1"/>
  <c r="P8238" i="1"/>
  <c r="P8244" i="1"/>
  <c r="P8249" i="1"/>
  <c r="P8253" i="1"/>
  <c r="P8255" i="1"/>
  <c r="P8261" i="1"/>
  <c r="P8266" i="1"/>
  <c r="P8273" i="1"/>
  <c r="P8281" i="1"/>
  <c r="P8287" i="1"/>
  <c r="P8288" i="1"/>
  <c r="P8294" i="1"/>
  <c r="P8296" i="1"/>
  <c r="P8311" i="1"/>
  <c r="P8315" i="1"/>
  <c r="P8319" i="1"/>
  <c r="P8320" i="1"/>
  <c r="P51" i="1"/>
  <c r="P55" i="1"/>
  <c r="P986" i="1"/>
  <c r="P993" i="1"/>
  <c r="P996" i="1"/>
  <c r="P1002" i="1"/>
  <c r="P1016" i="1"/>
  <c r="P1028" i="1"/>
  <c r="P1039" i="1"/>
  <c r="P5630" i="1"/>
  <c r="P5631" i="1"/>
  <c r="P5632" i="1"/>
  <c r="P5650" i="1"/>
  <c r="P5652" i="1"/>
  <c r="P5658" i="1"/>
  <c r="P5670" i="1"/>
  <c r="P5673" i="1"/>
  <c r="P5675" i="1"/>
  <c r="P5679" i="1"/>
  <c r="P5692" i="1"/>
  <c r="P5744" i="1"/>
  <c r="P5994" i="1"/>
  <c r="P5997" i="1"/>
  <c r="P5999" i="1"/>
  <c r="P6003" i="1"/>
  <c r="P6005" i="1"/>
  <c r="P6012" i="1"/>
  <c r="P6017" i="1"/>
  <c r="P6027" i="1"/>
  <c r="P6046" i="1"/>
  <c r="P6050" i="1"/>
  <c r="P6067" i="1"/>
  <c r="P6073" i="1"/>
  <c r="P6074" i="1"/>
  <c r="P6097" i="1"/>
  <c r="P6111" i="1"/>
  <c r="P6112" i="1"/>
  <c r="P6133" i="1"/>
  <c r="P6142" i="1"/>
  <c r="P6150" i="1"/>
  <c r="P6151" i="1"/>
  <c r="P6154" i="1"/>
  <c r="P6161" i="1"/>
  <c r="P6164" i="1"/>
  <c r="P6168" i="1"/>
  <c r="P6182" i="1"/>
  <c r="P6413" i="1"/>
  <c r="P6428" i="1"/>
  <c r="P6440" i="1"/>
  <c r="P6465" i="1"/>
  <c r="P6469" i="1"/>
  <c r="P6485" i="1"/>
  <c r="P6538" i="1"/>
  <c r="P6540" i="1"/>
  <c r="P6631" i="1"/>
  <c r="P7111" i="1"/>
  <c r="P7122" i="1"/>
  <c r="P7123" i="1"/>
  <c r="P7139" i="1"/>
  <c r="P7154" i="1"/>
  <c r="P7172" i="1"/>
  <c r="P7177" i="1"/>
  <c r="P7206" i="1"/>
  <c r="P7215" i="1"/>
  <c r="P7221" i="1"/>
  <c r="P7279" i="1"/>
  <c r="P7297" i="1"/>
  <c r="P7309" i="1"/>
  <c r="P7317" i="1"/>
  <c r="P7327" i="1"/>
  <c r="P7330" i="1"/>
  <c r="P8159" i="1"/>
  <c r="P8166" i="1"/>
  <c r="P8175" i="1"/>
  <c r="P8191" i="1"/>
  <c r="P8213" i="1"/>
  <c r="P8215" i="1"/>
  <c r="P8223" i="1"/>
  <c r="P8237" i="1"/>
  <c r="P8243" i="1"/>
  <c r="P8247" i="1"/>
  <c r="P8254" i="1"/>
  <c r="P8257" i="1"/>
  <c r="P8263" i="1"/>
  <c r="P8265" i="1"/>
  <c r="P8268" i="1"/>
  <c r="P8269" i="1"/>
  <c r="P8270" i="1"/>
  <c r="P8324" i="1"/>
  <c r="P8326" i="1"/>
  <c r="P3" i="1"/>
  <c r="P18" i="1"/>
  <c r="P35" i="1"/>
  <c r="P45" i="1"/>
  <c r="P1027" i="1"/>
  <c r="P1029" i="1"/>
  <c r="P1030" i="1"/>
  <c r="P5645" i="1"/>
  <c r="P5651" i="1"/>
  <c r="P5781" i="1"/>
  <c r="P5987" i="1"/>
  <c r="P5993" i="1"/>
  <c r="P6025" i="1"/>
  <c r="P6058" i="1"/>
  <c r="P6086" i="1"/>
  <c r="P6087" i="1"/>
  <c r="P6101" i="1"/>
  <c r="P6141" i="1"/>
  <c r="P6152" i="1"/>
  <c r="P6162" i="1"/>
  <c r="P6163" i="1"/>
  <c r="P6270" i="1"/>
  <c r="P6445" i="1"/>
  <c r="P6451" i="1"/>
  <c r="P6493" i="1"/>
  <c r="P6534" i="1"/>
  <c r="P7125" i="1"/>
  <c r="P7138" i="1"/>
  <c r="P7146" i="1"/>
  <c r="P7173" i="1"/>
  <c r="P7195" i="1"/>
  <c r="P7216" i="1"/>
  <c r="P7254" i="1"/>
  <c r="P7266" i="1"/>
  <c r="P7302" i="1"/>
  <c r="P7304" i="1"/>
  <c r="P7315" i="1"/>
  <c r="P7316" i="1"/>
  <c r="P7338" i="1"/>
  <c r="P7345" i="1"/>
  <c r="P8163" i="1"/>
  <c r="P8208" i="1"/>
  <c r="P8228" i="1"/>
  <c r="P8229" i="1"/>
  <c r="P8233" i="1"/>
  <c r="P8248" i="1"/>
  <c r="P8280" i="1"/>
  <c r="P8285" i="1"/>
  <c r="P8322" i="1"/>
  <c r="P48" i="1"/>
  <c r="P50" i="1"/>
  <c r="P1011" i="1"/>
  <c r="P1023" i="1"/>
  <c r="P5990" i="1"/>
  <c r="P6054" i="1"/>
  <c r="P6153" i="1"/>
  <c r="P6455" i="1"/>
  <c r="P6480" i="1"/>
  <c r="P6490" i="1"/>
  <c r="P6523" i="1"/>
  <c r="P6541" i="1"/>
  <c r="P7148" i="1"/>
  <c r="P7174" i="1"/>
  <c r="P7303" i="1"/>
  <c r="P7312" i="1"/>
  <c r="P8272" i="1"/>
  <c r="P8284" i="1"/>
  <c r="P8325" i="1"/>
  <c r="P1025" i="1"/>
  <c r="P5648" i="1"/>
  <c r="P6016" i="1"/>
  <c r="P6088" i="1"/>
  <c r="P7313" i="1"/>
  <c r="P5649" i="1"/>
  <c r="P7210" i="1"/>
  <c r="P5978" i="1"/>
  <c r="P7262" i="1"/>
  <c r="P7265" i="1"/>
  <c r="P7264" i="1"/>
  <c r="P6298" i="1"/>
  <c r="P3454" i="1"/>
  <c r="P1787" i="1"/>
  <c r="P2744" i="1"/>
  <c r="P3425" i="1"/>
  <c r="P567" i="1"/>
  <c r="P1712" i="1"/>
  <c r="P1744" i="1"/>
  <c r="P1852" i="1"/>
  <c r="P2355" i="1"/>
  <c r="P2509" i="1"/>
  <c r="P2592" i="1"/>
  <c r="P2609" i="1"/>
  <c r="P3450" i="1"/>
  <c r="P4433" i="1"/>
  <c r="P4463" i="1"/>
  <c r="P1724" i="1"/>
  <c r="P1742" i="1"/>
  <c r="P1793" i="1"/>
  <c r="P2298" i="1"/>
  <c r="P2492" i="1"/>
  <c r="P2506" i="1"/>
  <c r="P2591" i="1"/>
  <c r="P2742" i="1"/>
  <c r="P2747" i="1"/>
  <c r="P2752" i="1"/>
  <c r="P3337" i="1"/>
  <c r="P3442" i="1"/>
  <c r="P3452" i="1"/>
  <c r="P4350" i="1"/>
  <c r="P5055" i="1"/>
  <c r="P5301" i="1"/>
  <c r="P5486" i="1"/>
  <c r="P602" i="1"/>
  <c r="P1723" i="1"/>
  <c r="P1785" i="1"/>
  <c r="P1791" i="1"/>
  <c r="P1794" i="1"/>
  <c r="P2002" i="1"/>
  <c r="P2004" i="1"/>
  <c r="P2056" i="1"/>
  <c r="P2061" i="1"/>
  <c r="P2075" i="1"/>
  <c r="P2130" i="1"/>
  <c r="P2134" i="1"/>
  <c r="P2137" i="1"/>
  <c r="P2156" i="1"/>
  <c r="P2160" i="1"/>
  <c r="P2212" i="1"/>
  <c r="P2213" i="1"/>
  <c r="P2290" i="1"/>
  <c r="P2400" i="1"/>
  <c r="P2418" i="1"/>
  <c r="P2424" i="1"/>
  <c r="P2426" i="1"/>
  <c r="P2436" i="1"/>
  <c r="P2448" i="1"/>
  <c r="P2510" i="1"/>
  <c r="P2540" i="1"/>
  <c r="P2588" i="1"/>
  <c r="P2606" i="1"/>
  <c r="P2611" i="1"/>
  <c r="P2666" i="1"/>
  <c r="P2688" i="1"/>
  <c r="P2745" i="1"/>
  <c r="P2750" i="1"/>
  <c r="P2756" i="1"/>
  <c r="P3041" i="1"/>
  <c r="P3264" i="1"/>
  <c r="P3332" i="1"/>
  <c r="P3438" i="1"/>
  <c r="P3439" i="1"/>
  <c r="P3453" i="1"/>
  <c r="P3554" i="1"/>
  <c r="P3720" i="1"/>
  <c r="P3738" i="1"/>
  <c r="P4024" i="1"/>
  <c r="P4232" i="1"/>
  <c r="P4636" i="1"/>
  <c r="P4674" i="1"/>
  <c r="P4676" i="1"/>
  <c r="P4680" i="1"/>
  <c r="P4882" i="1"/>
  <c r="P5361" i="1"/>
  <c r="P353" i="1"/>
  <c r="P532" i="1"/>
  <c r="P673" i="1"/>
  <c r="P1678" i="1"/>
  <c r="P1690" i="1"/>
  <c r="P1708" i="1"/>
  <c r="P1719" i="1"/>
  <c r="P1735" i="1"/>
  <c r="P1788" i="1"/>
  <c r="P1846" i="1"/>
  <c r="P1848" i="1"/>
  <c r="P1871" i="1"/>
  <c r="P2042" i="1"/>
  <c r="P2057" i="1"/>
  <c r="P2087" i="1"/>
  <c r="P2113" i="1"/>
  <c r="P2131" i="1"/>
  <c r="P2133" i="1"/>
  <c r="P2206" i="1"/>
  <c r="P2214" i="1"/>
  <c r="P2254" i="1"/>
  <c r="P2273" i="1"/>
  <c r="P2287" i="1"/>
  <c r="P2297" i="1"/>
  <c r="P2300" i="1"/>
  <c r="P2302" i="1"/>
  <c r="P2339" i="1"/>
  <c r="P2341" i="1"/>
  <c r="P2345" i="1"/>
  <c r="P2346" i="1"/>
  <c r="P2349" i="1"/>
  <c r="P2356" i="1"/>
  <c r="P2363" i="1"/>
  <c r="P2419" i="1"/>
  <c r="P2437" i="1"/>
  <c r="P2438" i="1"/>
  <c r="P2441" i="1"/>
  <c r="P2442" i="1"/>
  <c r="P2447" i="1"/>
  <c r="P2449" i="1"/>
  <c r="P2477" i="1"/>
  <c r="P2531" i="1"/>
  <c r="P2538" i="1"/>
  <c r="P2539" i="1"/>
  <c r="P2543" i="1"/>
  <c r="P2563" i="1"/>
  <c r="P2572" i="1"/>
  <c r="P2574" i="1"/>
  <c r="P2580" i="1"/>
  <c r="P2581" i="1"/>
  <c r="P2595" i="1"/>
  <c r="P2596" i="1"/>
  <c r="P2669" i="1"/>
  <c r="P2672" i="1"/>
  <c r="P2706" i="1"/>
  <c r="P2739" i="1"/>
  <c r="P2746" i="1"/>
  <c r="P3081" i="1"/>
  <c r="P3131" i="1"/>
  <c r="P3145" i="1"/>
  <c r="P3226" i="1"/>
  <c r="P3385" i="1"/>
  <c r="P3418" i="1"/>
  <c r="P3435" i="1"/>
  <c r="P3676" i="1"/>
  <c r="P3723" i="1"/>
  <c r="P3725" i="1"/>
  <c r="P3742" i="1"/>
  <c r="P3743" i="1"/>
  <c r="P3752" i="1"/>
  <c r="P3779" i="1"/>
  <c r="P3849" i="1"/>
  <c r="P3889" i="1"/>
  <c r="P4106" i="1"/>
  <c r="P4597" i="1"/>
  <c r="P4845" i="1"/>
  <c r="P4858" i="1"/>
  <c r="P5308" i="1"/>
  <c r="P5363" i="1"/>
  <c r="P247" i="1"/>
  <c r="P479" i="1"/>
  <c r="P538" i="1"/>
  <c r="P573" i="1"/>
  <c r="P648" i="1"/>
  <c r="P672" i="1"/>
  <c r="P822" i="1"/>
  <c r="P1674" i="1"/>
  <c r="P1680" i="1"/>
  <c r="P1703" i="1"/>
  <c r="P1714" i="1"/>
  <c r="P1715" i="1"/>
  <c r="P1727" i="1"/>
  <c r="P1739" i="1"/>
  <c r="P1747" i="1"/>
  <c r="P1792" i="1"/>
  <c r="P1841" i="1"/>
  <c r="P1857" i="1"/>
  <c r="P2011" i="1"/>
  <c r="P2108" i="1"/>
  <c r="P2128" i="1"/>
  <c r="P2135" i="1"/>
  <c r="P2150" i="1"/>
  <c r="P2153" i="1"/>
  <c r="P2157" i="1"/>
  <c r="P2158" i="1"/>
  <c r="P2180" i="1"/>
  <c r="P2211" i="1"/>
  <c r="P2241" i="1"/>
  <c r="P2244" i="1"/>
  <c r="P2246" i="1"/>
  <c r="P2249" i="1"/>
  <c r="P2250" i="1"/>
  <c r="P2255" i="1"/>
  <c r="P2262" i="1"/>
  <c r="P2266" i="1"/>
  <c r="P2271" i="1"/>
  <c r="P2274" i="1"/>
  <c r="P2277" i="1"/>
  <c r="P2282" i="1"/>
  <c r="P2286" i="1"/>
  <c r="P2292" i="1"/>
  <c r="P2299" i="1"/>
  <c r="P2312" i="1"/>
  <c r="P2330" i="1"/>
  <c r="P2337" i="1"/>
  <c r="P2351" i="1"/>
  <c r="P2352" i="1"/>
  <c r="P2353" i="1"/>
  <c r="P2354" i="1"/>
  <c r="P2359" i="1"/>
  <c r="P2360" i="1"/>
  <c r="P2382" i="1"/>
  <c r="P2420" i="1"/>
  <c r="P2429" i="1"/>
  <c r="P2434" i="1"/>
  <c r="P2446" i="1"/>
  <c r="P2451" i="1"/>
  <c r="P2485" i="1"/>
  <c r="P2487" i="1"/>
  <c r="P2511" i="1"/>
  <c r="P2533" i="1"/>
  <c r="P2534" i="1"/>
  <c r="P2549" i="1"/>
  <c r="P2582" i="1"/>
  <c r="P2583" i="1"/>
  <c r="P2584" i="1"/>
  <c r="P2594" i="1"/>
  <c r="P2598" i="1"/>
  <c r="P2599" i="1"/>
  <c r="P2610" i="1"/>
  <c r="P2687" i="1"/>
  <c r="P2689" i="1"/>
  <c r="P2708" i="1"/>
  <c r="P2741" i="1"/>
  <c r="P2743" i="1"/>
  <c r="P2751" i="1"/>
  <c r="P2849" i="1"/>
  <c r="P2960" i="1"/>
  <c r="P3028" i="1"/>
  <c r="P3035" i="1"/>
  <c r="P3044" i="1"/>
  <c r="P3062" i="1"/>
  <c r="P3070" i="1"/>
  <c r="P3126" i="1"/>
  <c r="P3134" i="1"/>
  <c r="P3193" i="1"/>
  <c r="P3211" i="1"/>
  <c r="P3258" i="1"/>
  <c r="P3322" i="1"/>
  <c r="P3411" i="1"/>
  <c r="P3436" i="1"/>
  <c r="P3449" i="1"/>
  <c r="P3451" i="1"/>
  <c r="P3489" i="1"/>
  <c r="P3616" i="1"/>
  <c r="P3695" i="1"/>
  <c r="P3977" i="1"/>
  <c r="P4029" i="1"/>
  <c r="P4108" i="1"/>
  <c r="P4122" i="1"/>
  <c r="P4259" i="1"/>
  <c r="P4338" i="1"/>
  <c r="P4435" i="1"/>
  <c r="P4437" i="1"/>
  <c r="P4442" i="1"/>
  <c r="P4450" i="1"/>
  <c r="P4452" i="1"/>
  <c r="P4468" i="1"/>
  <c r="P4486" i="1"/>
  <c r="P4487" i="1"/>
  <c r="P4560" i="1"/>
  <c r="P4603" i="1"/>
  <c r="P4634" i="1"/>
  <c r="P4639" i="1"/>
  <c r="P4662" i="1"/>
  <c r="P4675" i="1"/>
  <c r="P4691" i="1"/>
  <c r="P4832" i="1"/>
  <c r="P4848" i="1"/>
  <c r="P5303" i="1"/>
  <c r="P5319" i="1"/>
  <c r="P5393" i="1"/>
  <c r="P5489" i="1"/>
  <c r="P524" i="1"/>
  <c r="P547" i="1"/>
  <c r="P563" i="1"/>
  <c r="P605" i="1"/>
  <c r="P667" i="1"/>
  <c r="P782" i="1"/>
  <c r="P855" i="1"/>
  <c r="P856" i="1"/>
  <c r="P1641" i="1"/>
  <c r="P1647" i="1"/>
  <c r="P1672" i="1"/>
  <c r="P1683" i="1"/>
  <c r="P1710" i="1"/>
  <c r="P1711" i="1"/>
  <c r="P1733" i="1"/>
  <c r="P1757" i="1"/>
  <c r="P1810" i="1"/>
  <c r="P1823" i="1"/>
  <c r="P1828" i="1"/>
  <c r="P1849" i="1"/>
  <c r="P1892" i="1"/>
  <c r="P1925" i="1"/>
  <c r="P1962" i="1"/>
  <c r="P2048" i="1"/>
  <c r="P2074" i="1"/>
  <c r="P2078" i="1"/>
  <c r="P2080" i="1"/>
  <c r="P2092" i="1"/>
  <c r="P2097" i="1"/>
  <c r="P2098" i="1"/>
  <c r="P2112" i="1"/>
  <c r="P2115" i="1"/>
  <c r="P2117" i="1"/>
  <c r="P2121" i="1"/>
  <c r="P2126" i="1"/>
  <c r="P2151" i="1"/>
  <c r="P2152" i="1"/>
  <c r="P2162" i="1"/>
  <c r="P2164" i="1"/>
  <c r="P2171" i="1"/>
  <c r="P2256" i="1"/>
  <c r="P2267" i="1"/>
  <c r="P2291" i="1"/>
  <c r="P2336" i="1"/>
  <c r="P2344" i="1"/>
  <c r="P2350" i="1"/>
  <c r="P2357" i="1"/>
  <c r="P2361" i="1"/>
  <c r="P2371" i="1"/>
  <c r="P2403" i="1"/>
  <c r="P2414" i="1"/>
  <c r="P2422" i="1"/>
  <c r="P2435" i="1"/>
  <c r="P2444" i="1"/>
  <c r="P2473" i="1"/>
  <c r="P2503" i="1"/>
  <c r="P2550" i="1"/>
  <c r="P2561" i="1"/>
  <c r="P2589" i="1"/>
  <c r="P2632" i="1"/>
  <c r="P2661" i="1"/>
  <c r="P2662" i="1"/>
  <c r="P2670" i="1"/>
  <c r="P2679" i="1"/>
  <c r="P2682" i="1"/>
  <c r="P2683" i="1"/>
  <c r="P2685" i="1"/>
  <c r="P2686" i="1"/>
  <c r="P2700" i="1"/>
  <c r="P2702" i="1"/>
  <c r="P2714" i="1"/>
  <c r="P2729" i="1"/>
  <c r="P2735" i="1"/>
  <c r="P2753" i="1"/>
  <c r="P2755" i="1"/>
  <c r="P2791" i="1"/>
  <c r="P2795" i="1"/>
  <c r="P2796" i="1"/>
  <c r="P2810" i="1"/>
  <c r="P2844" i="1"/>
  <c r="P2852" i="1"/>
  <c r="P2865" i="1"/>
  <c r="P2887" i="1"/>
  <c r="P2923" i="1"/>
  <c r="P2939" i="1"/>
  <c r="P2949" i="1"/>
  <c r="P2950" i="1"/>
  <c r="P2951" i="1"/>
  <c r="P2952" i="1"/>
  <c r="P2954" i="1"/>
  <c r="P2955" i="1"/>
  <c r="P2957" i="1"/>
  <c r="P2995" i="1"/>
  <c r="P2998" i="1"/>
  <c r="P3005" i="1"/>
  <c r="P3027" i="1"/>
  <c r="P3030" i="1"/>
  <c r="P3037" i="1"/>
  <c r="P3039" i="1"/>
  <c r="P3040" i="1"/>
  <c r="P3061" i="1"/>
  <c r="P3065" i="1"/>
  <c r="P3069" i="1"/>
  <c r="P3082" i="1"/>
  <c r="P3115" i="1"/>
  <c r="P3125" i="1"/>
  <c r="P3135" i="1"/>
  <c r="P3142" i="1"/>
  <c r="P3168" i="1"/>
  <c r="P3188" i="1"/>
  <c r="P3203" i="1"/>
  <c r="P3207" i="1"/>
  <c r="P3208" i="1"/>
  <c r="P3222" i="1"/>
  <c r="P3230" i="1"/>
  <c r="P3231" i="1"/>
  <c r="P3236" i="1"/>
  <c r="P3238" i="1"/>
  <c r="P3267" i="1"/>
  <c r="P3326" i="1"/>
  <c r="P3352" i="1"/>
  <c r="P3357" i="1"/>
  <c r="P3363" i="1"/>
  <c r="P3379" i="1"/>
  <c r="P3413" i="1"/>
  <c r="P3446" i="1"/>
  <c r="P3463" i="1"/>
  <c r="P3469" i="1"/>
  <c r="P3483" i="1"/>
  <c r="P3491" i="1"/>
  <c r="P3493" i="1"/>
  <c r="P3523" i="1"/>
  <c r="P3531" i="1"/>
  <c r="P3542" i="1"/>
  <c r="P3563" i="1"/>
  <c r="P3589" i="1"/>
  <c r="P3645" i="1"/>
  <c r="P3712" i="1"/>
  <c r="P3731" i="1"/>
  <c r="P3735" i="1"/>
  <c r="P3744" i="1"/>
  <c r="P3763" i="1"/>
  <c r="P3777" i="1"/>
  <c r="P3787" i="1"/>
  <c r="P3788" i="1"/>
  <c r="P3795" i="1"/>
  <c r="P3810" i="1"/>
  <c r="P3814" i="1"/>
  <c r="P3827" i="1"/>
  <c r="P3838" i="1"/>
  <c r="P3864" i="1"/>
  <c r="P3868" i="1"/>
  <c r="P3872" i="1"/>
  <c r="P3891" i="1"/>
  <c r="P3926" i="1"/>
  <c r="P3969" i="1"/>
  <c r="P4013" i="1"/>
  <c r="P4017" i="1"/>
  <c r="P4020" i="1"/>
  <c r="P4033" i="1"/>
  <c r="P4054" i="1"/>
  <c r="P4095" i="1"/>
  <c r="P4241" i="1"/>
  <c r="P4278" i="1"/>
  <c r="P4282" i="1"/>
  <c r="P4337" i="1"/>
  <c r="P4341" i="1"/>
  <c r="P4348" i="1"/>
  <c r="P4361" i="1"/>
  <c r="P4436" i="1"/>
  <c r="P4441" i="1"/>
  <c r="P4449" i="1"/>
  <c r="P4460" i="1"/>
  <c r="P4462" i="1"/>
  <c r="P4464" i="1"/>
  <c r="P4465" i="1"/>
  <c r="P4469" i="1"/>
  <c r="P4470" i="1"/>
  <c r="P4527" i="1"/>
  <c r="P4599" i="1"/>
  <c r="P4601" i="1"/>
  <c r="P4640" i="1"/>
  <c r="P4642" i="1"/>
  <c r="P4666" i="1"/>
  <c r="P4668" i="1"/>
  <c r="P4688" i="1"/>
  <c r="P4692" i="1"/>
  <c r="P4701" i="1"/>
  <c r="P4787" i="1"/>
  <c r="P4829" i="1"/>
  <c r="P4843" i="1"/>
  <c r="P4850" i="1"/>
  <c r="P4867" i="1"/>
  <c r="P5245" i="1"/>
  <c r="P5260" i="1"/>
  <c r="P5291" i="1"/>
  <c r="P5306" i="1"/>
  <c r="P5354" i="1"/>
  <c r="P5356" i="1"/>
  <c r="P5358" i="1"/>
  <c r="P5360" i="1"/>
  <c r="P5366" i="1"/>
  <c r="P5367" i="1"/>
  <c r="P5389" i="1"/>
  <c r="P5436" i="1"/>
  <c r="P5443" i="1"/>
  <c r="P5464" i="1"/>
  <c r="P5484" i="1"/>
  <c r="P5498" i="1"/>
  <c r="P5570" i="1"/>
  <c r="P5591" i="1"/>
  <c r="P5592" i="1"/>
  <c r="P218" i="1"/>
  <c r="P326" i="1"/>
  <c r="P366" i="1"/>
  <c r="P378" i="1"/>
  <c r="P587" i="1"/>
  <c r="P590" i="1"/>
  <c r="P591" i="1"/>
  <c r="P593" i="1"/>
  <c r="P615" i="1"/>
  <c r="P707" i="1"/>
  <c r="P745" i="1"/>
  <c r="P760" i="1"/>
  <c r="P859" i="1"/>
  <c r="P869" i="1"/>
  <c r="P877" i="1"/>
  <c r="P901" i="1"/>
  <c r="P1639" i="1"/>
  <c r="P1668" i="1"/>
  <c r="P1684" i="1"/>
  <c r="P1685" i="1"/>
  <c r="P1709" i="1"/>
  <c r="P1721" i="1"/>
  <c r="P1722" i="1"/>
  <c r="P1730" i="1"/>
  <c r="P1738" i="1"/>
  <c r="P1752" i="1"/>
  <c r="P1755" i="1"/>
  <c r="P1760" i="1"/>
  <c r="P1767" i="1"/>
  <c r="P1777" i="1"/>
  <c r="P1783" i="1"/>
  <c r="P1789" i="1"/>
  <c r="P1790" i="1"/>
  <c r="P1813" i="1"/>
  <c r="P1820" i="1"/>
  <c r="P1886" i="1"/>
  <c r="P1893" i="1"/>
  <c r="P1894" i="1"/>
  <c r="P1912" i="1"/>
  <c r="P1955" i="1"/>
  <c r="P1981" i="1"/>
  <c r="P1984" i="1"/>
  <c r="P1996" i="1"/>
  <c r="P2044" i="1"/>
  <c r="P2083" i="1"/>
  <c r="P2100" i="1"/>
  <c r="P2109" i="1"/>
  <c r="P2124" i="1"/>
  <c r="P2129" i="1"/>
  <c r="P2132" i="1"/>
  <c r="P2138" i="1"/>
  <c r="P2139" i="1"/>
  <c r="P2142" i="1"/>
  <c r="P2145" i="1"/>
  <c r="P2170" i="1"/>
  <c r="P2183" i="1"/>
  <c r="P2209" i="1"/>
  <c r="P2260" i="1"/>
  <c r="P2263" i="1"/>
  <c r="P2265" i="1"/>
  <c r="P2309" i="1"/>
  <c r="P2325" i="1"/>
  <c r="P2381" i="1"/>
  <c r="P2417" i="1"/>
  <c r="P2421" i="1"/>
  <c r="P2425" i="1"/>
  <c r="P2428" i="1"/>
  <c r="P2439" i="1"/>
  <c r="P2459" i="1"/>
  <c r="P2502" i="1"/>
  <c r="P2585" i="1"/>
  <c r="P2593" i="1"/>
  <c r="P2641" i="1"/>
  <c r="P2664" i="1"/>
  <c r="P2680" i="1"/>
  <c r="P2695" i="1"/>
  <c r="P2701" i="1"/>
  <c r="P2705" i="1"/>
  <c r="P2718" i="1"/>
  <c r="P2731" i="1"/>
  <c r="P2732" i="1"/>
  <c r="P2773" i="1"/>
  <c r="P2790" i="1"/>
  <c r="P2792" i="1"/>
  <c r="P2799" i="1"/>
  <c r="P2809" i="1"/>
  <c r="P2811" i="1"/>
  <c r="P2813" i="1"/>
  <c r="P2816" i="1"/>
  <c r="P2824" i="1"/>
  <c r="P2832" i="1"/>
  <c r="P2835" i="1"/>
  <c r="P2837" i="1"/>
  <c r="P2845" i="1"/>
  <c r="P2850" i="1"/>
  <c r="P2851" i="1"/>
  <c r="P2854" i="1"/>
  <c r="P2856" i="1"/>
  <c r="P2858" i="1"/>
  <c r="P2864" i="1"/>
  <c r="P2901" i="1"/>
  <c r="P2908" i="1"/>
  <c r="P2911" i="1"/>
  <c r="P2917" i="1"/>
  <c r="P2918" i="1"/>
  <c r="P2940" i="1"/>
  <c r="P2989" i="1"/>
  <c r="P3011" i="1"/>
  <c r="P3015" i="1"/>
  <c r="P3016" i="1"/>
  <c r="P3020" i="1"/>
  <c r="P3023" i="1"/>
  <c r="P3024" i="1"/>
  <c r="P3033" i="1"/>
  <c r="P3034" i="1"/>
  <c r="P3043" i="1"/>
  <c r="P3047" i="1"/>
  <c r="P3049" i="1"/>
  <c r="P3053" i="1"/>
  <c r="P3059" i="1"/>
  <c r="P3060" i="1"/>
  <c r="P3071" i="1"/>
  <c r="P3080" i="1"/>
  <c r="P3089" i="1"/>
  <c r="P3093" i="1"/>
  <c r="P3107" i="1"/>
  <c r="P3109" i="1"/>
  <c r="P3112" i="1"/>
  <c r="P3117" i="1"/>
  <c r="P3138" i="1"/>
  <c r="P3153" i="1"/>
  <c r="P3158" i="1"/>
  <c r="P3162" i="1"/>
  <c r="P3163" i="1"/>
  <c r="P3169" i="1"/>
  <c r="P3176" i="1"/>
  <c r="P3187" i="1"/>
  <c r="P3189" i="1"/>
  <c r="P3192" i="1"/>
  <c r="P3194" i="1"/>
  <c r="P3210" i="1"/>
  <c r="P3217" i="1"/>
  <c r="P3221" i="1"/>
  <c r="P3228" i="1"/>
  <c r="P3232" i="1"/>
  <c r="P3244" i="1"/>
  <c r="P3289" i="1"/>
  <c r="P3309" i="1"/>
  <c r="P3321" i="1"/>
  <c r="P3325" i="1"/>
  <c r="P3328" i="1"/>
  <c r="P3331" i="1"/>
  <c r="P3335" i="1"/>
  <c r="P3338" i="1"/>
  <c r="P3350" i="1"/>
  <c r="P3359" i="1"/>
  <c r="P3361" i="1"/>
  <c r="P3386" i="1"/>
  <c r="P3394" i="1"/>
  <c r="P3396" i="1"/>
  <c r="P3400" i="1"/>
  <c r="P3416" i="1"/>
  <c r="P3421" i="1"/>
  <c r="P3432" i="1"/>
  <c r="P3433" i="1"/>
  <c r="P3468" i="1"/>
  <c r="P3471" i="1"/>
  <c r="P3472" i="1"/>
  <c r="P3474" i="1"/>
  <c r="P3487" i="1"/>
  <c r="P3498" i="1"/>
  <c r="P3506" i="1"/>
  <c r="P3513" i="1"/>
  <c r="P3518" i="1"/>
  <c r="P3533" i="1"/>
  <c r="P3545" i="1"/>
  <c r="P3558" i="1"/>
  <c r="P3564" i="1"/>
  <c r="P3573" i="1"/>
  <c r="P3592" i="1"/>
  <c r="P3596" i="1"/>
  <c r="P3598" i="1"/>
  <c r="P3599" i="1"/>
  <c r="P3634" i="1"/>
  <c r="P3680" i="1"/>
  <c r="P3682" i="1"/>
  <c r="P3740" i="1"/>
  <c r="P3769" i="1"/>
  <c r="P3770" i="1"/>
  <c r="P3772" i="1"/>
  <c r="P3786" i="1"/>
  <c r="P3789" i="1"/>
  <c r="P3792" i="1"/>
  <c r="P3812" i="1"/>
  <c r="P3813" i="1"/>
  <c r="P3822" i="1"/>
  <c r="P3824" i="1"/>
  <c r="P3830" i="1"/>
  <c r="P3837" i="1"/>
  <c r="P3851" i="1"/>
  <c r="P3894" i="1"/>
  <c r="P3899" i="1"/>
  <c r="P3931" i="1"/>
  <c r="P3933" i="1"/>
  <c r="P3938" i="1"/>
  <c r="P3965" i="1"/>
  <c r="P3979" i="1"/>
  <c r="P3984" i="1"/>
  <c r="P3985" i="1"/>
  <c r="P3988" i="1"/>
  <c r="P4004" i="1"/>
  <c r="P4014" i="1"/>
  <c r="P4018" i="1"/>
  <c r="P4021" i="1"/>
  <c r="P4030" i="1"/>
  <c r="P4053" i="1"/>
  <c r="P4066" i="1"/>
  <c r="P4099" i="1"/>
  <c r="P4100" i="1"/>
  <c r="P4109" i="1"/>
  <c r="P4113" i="1"/>
  <c r="P4114" i="1"/>
  <c r="P4123" i="1"/>
  <c r="P4125" i="1"/>
  <c r="P4218" i="1"/>
  <c r="P4235" i="1"/>
  <c r="P4265" i="1"/>
  <c r="P4272" i="1"/>
  <c r="P4287" i="1"/>
  <c r="P4288" i="1"/>
  <c r="P4290" i="1"/>
  <c r="P4297" i="1"/>
  <c r="P4319" i="1"/>
  <c r="P4325" i="1"/>
  <c r="P4327" i="1"/>
  <c r="P4331" i="1"/>
  <c r="P4354" i="1"/>
  <c r="P4359" i="1"/>
  <c r="P4373" i="1"/>
  <c r="P4402" i="1"/>
  <c r="P4404" i="1"/>
  <c r="P4405" i="1"/>
  <c r="P4411" i="1"/>
  <c r="P4431" i="1"/>
  <c r="P4448" i="1"/>
  <c r="P4451" i="1"/>
  <c r="P4458" i="1"/>
  <c r="P4459" i="1"/>
  <c r="P4461" i="1"/>
  <c r="P4488" i="1"/>
  <c r="P4595" i="1"/>
  <c r="P4596" i="1"/>
  <c r="P4602" i="1"/>
  <c r="P4618" i="1"/>
  <c r="P4669" i="1"/>
  <c r="P4670" i="1"/>
  <c r="P4673" i="1"/>
  <c r="P4678" i="1"/>
  <c r="P4689" i="1"/>
  <c r="P4690" i="1"/>
  <c r="P4733" i="1"/>
  <c r="P4734" i="1"/>
  <c r="P4735" i="1"/>
  <c r="P4736" i="1"/>
  <c r="P4739" i="1"/>
  <c r="P4740" i="1"/>
  <c r="P4747" i="1"/>
  <c r="P4748" i="1"/>
  <c r="P4765" i="1"/>
  <c r="P4766" i="1"/>
  <c r="P4772" i="1"/>
  <c r="P4773" i="1"/>
  <c r="P4782" i="1"/>
  <c r="P4783" i="1"/>
  <c r="P4792" i="1"/>
  <c r="P4819" i="1"/>
  <c r="P4860" i="1"/>
  <c r="P4864" i="1"/>
  <c r="P4896" i="1"/>
  <c r="P4941" i="1"/>
  <c r="P4944" i="1"/>
  <c r="P4949" i="1"/>
  <c r="P4957" i="1"/>
  <c r="P4959" i="1"/>
  <c r="P5080" i="1"/>
  <c r="P5240" i="1"/>
  <c r="P5254" i="1"/>
  <c r="P5261" i="1"/>
  <c r="P5265" i="1"/>
  <c r="P5276" i="1"/>
  <c r="P5287" i="1"/>
  <c r="P5326" i="1"/>
  <c r="P5329" i="1"/>
  <c r="P5333" i="1"/>
  <c r="P5335" i="1"/>
  <c r="P5337" i="1"/>
  <c r="P5349" i="1"/>
  <c r="P5379" i="1"/>
  <c r="P5387" i="1"/>
  <c r="P5410" i="1"/>
  <c r="P5422" i="1"/>
  <c r="P5432" i="1"/>
  <c r="P5437" i="1"/>
  <c r="P5440" i="1"/>
  <c r="P5444" i="1"/>
  <c r="P5445" i="1"/>
  <c r="P5447" i="1"/>
  <c r="P5467" i="1"/>
  <c r="P5487" i="1"/>
  <c r="P5488" i="1"/>
  <c r="P210" i="1"/>
  <c r="P213" i="1"/>
  <c r="P283" i="1"/>
  <c r="P325" i="1"/>
  <c r="P389" i="1"/>
  <c r="P413" i="1"/>
  <c r="P457" i="1"/>
  <c r="P485" i="1"/>
  <c r="P506" i="1"/>
  <c r="P507" i="1"/>
  <c r="P539" i="1"/>
  <c r="P546" i="1"/>
  <c r="P562" i="1"/>
  <c r="P589" i="1"/>
  <c r="P596" i="1"/>
  <c r="P597" i="1"/>
  <c r="P599" i="1"/>
  <c r="P651" i="1"/>
  <c r="P670" i="1"/>
  <c r="P699" i="1"/>
  <c r="P775" i="1"/>
  <c r="P779" i="1"/>
  <c r="P837" i="1"/>
  <c r="P842" i="1"/>
  <c r="P848" i="1"/>
  <c r="P857" i="1"/>
  <c r="P860" i="1"/>
  <c r="P863" i="1"/>
  <c r="P871" i="1"/>
  <c r="P878" i="1"/>
  <c r="P880" i="1"/>
  <c r="P887" i="1"/>
  <c r="P888" i="1"/>
  <c r="P890" i="1"/>
  <c r="P935" i="1"/>
  <c r="P1643" i="1"/>
  <c r="P1702" i="1"/>
  <c r="P1713" i="1"/>
  <c r="P1716" i="1"/>
  <c r="P1725" i="1"/>
  <c r="P1726" i="1"/>
  <c r="P1741" i="1"/>
  <c r="P1759" i="1"/>
  <c r="P1764" i="1"/>
  <c r="P1776" i="1"/>
  <c r="P1784" i="1"/>
  <c r="P1796" i="1"/>
  <c r="P1808" i="1"/>
  <c r="P1809" i="1"/>
  <c r="P1812" i="1"/>
  <c r="P1827" i="1"/>
  <c r="P1842" i="1"/>
  <c r="P1853" i="1"/>
  <c r="P1855" i="1"/>
  <c r="P1856" i="1"/>
  <c r="P1859" i="1"/>
  <c r="P1861" i="1"/>
  <c r="P1873" i="1"/>
  <c r="P1885" i="1"/>
  <c r="P1918" i="1"/>
  <c r="P1948" i="1"/>
  <c r="P1949" i="1"/>
  <c r="P1950" i="1"/>
  <c r="P1952" i="1"/>
  <c r="P1956" i="1"/>
  <c r="P1973" i="1"/>
  <c r="P2001" i="1"/>
  <c r="P2050" i="1"/>
  <c r="P2065" i="1"/>
  <c r="P2076" i="1"/>
  <c r="P2077" i="1"/>
  <c r="P2079" i="1"/>
  <c r="P2085" i="1"/>
  <c r="P2086" i="1"/>
  <c r="P2093" i="1"/>
  <c r="P2103" i="1"/>
  <c r="P2127" i="1"/>
  <c r="P2141" i="1"/>
  <c r="P2149" i="1"/>
  <c r="P2155" i="1"/>
  <c r="P2168" i="1"/>
  <c r="P2202" i="1"/>
  <c r="P2223" i="1"/>
  <c r="P2229" i="1"/>
  <c r="P2252" i="1"/>
  <c r="P2253" i="1"/>
  <c r="P2257" i="1"/>
  <c r="P2261" i="1"/>
  <c r="P2264" i="1"/>
  <c r="P2268" i="1"/>
  <c r="P2276" i="1"/>
  <c r="P2279" i="1"/>
  <c r="P2293" i="1"/>
  <c r="P2294" i="1"/>
  <c r="P2303" i="1"/>
  <c r="P2315" i="1"/>
  <c r="P2324" i="1"/>
  <c r="P2347" i="1"/>
  <c r="P2378" i="1"/>
  <c r="P2415" i="1"/>
  <c r="P2427" i="1"/>
  <c r="P2430" i="1"/>
  <c r="P2440" i="1"/>
  <c r="P2453" i="1"/>
  <c r="P2460" i="1"/>
  <c r="P2515" i="1"/>
  <c r="P2516" i="1"/>
  <c r="P2517" i="1"/>
  <c r="P2519" i="1"/>
  <c r="P2520" i="1"/>
  <c r="P2532" i="1"/>
  <c r="P2537" i="1"/>
  <c r="P2553" i="1"/>
  <c r="P2558" i="1"/>
  <c r="P2562" i="1"/>
  <c r="P2564" i="1"/>
  <c r="P2567" i="1"/>
  <c r="P2568" i="1"/>
  <c r="P2570" i="1"/>
  <c r="P2587" i="1"/>
  <c r="P2613" i="1"/>
  <c r="P2655" i="1"/>
  <c r="P2656" i="1"/>
  <c r="P2658" i="1"/>
  <c r="P2659" i="1"/>
  <c r="P2676" i="1"/>
  <c r="P2681" i="1"/>
  <c r="P2684" i="1"/>
  <c r="P2694" i="1"/>
  <c r="P2696" i="1"/>
  <c r="P2703" i="1"/>
  <c r="P2707" i="1"/>
  <c r="P2710" i="1"/>
  <c r="P2712" i="1"/>
  <c r="P2720" i="1"/>
  <c r="P2740" i="1"/>
  <c r="P2748" i="1"/>
  <c r="P2770" i="1"/>
  <c r="P2771" i="1"/>
  <c r="P2778" i="1"/>
  <c r="P2786" i="1"/>
  <c r="P2787" i="1"/>
  <c r="P2807" i="1"/>
  <c r="P2829" i="1"/>
  <c r="P2855" i="1"/>
  <c r="P2863" i="1"/>
  <c r="P2873" i="1"/>
  <c r="P2882" i="1"/>
  <c r="P2884" i="1"/>
  <c r="P2899" i="1"/>
  <c r="P2920" i="1"/>
  <c r="P2924" i="1"/>
  <c r="P2932" i="1"/>
  <c r="P2941" i="1"/>
  <c r="P2945" i="1"/>
  <c r="P2984" i="1"/>
  <c r="P2985" i="1"/>
  <c r="P3003" i="1"/>
  <c r="P3004" i="1"/>
  <c r="P3018" i="1"/>
  <c r="P3019" i="1"/>
  <c r="P3022" i="1"/>
  <c r="P3038" i="1"/>
  <c r="P3058" i="1"/>
  <c r="P3067" i="1"/>
  <c r="P3078" i="1"/>
  <c r="P3088" i="1"/>
  <c r="P3091" i="1"/>
  <c r="P3098" i="1"/>
  <c r="P3104" i="1"/>
  <c r="P3133" i="1"/>
  <c r="P3136" i="1"/>
  <c r="P3139" i="1"/>
  <c r="P3157" i="1"/>
  <c r="P3159" i="1"/>
  <c r="P3172" i="1"/>
  <c r="P3177" i="1"/>
  <c r="P3181" i="1"/>
  <c r="P3183" i="1"/>
  <c r="P3186" i="1"/>
  <c r="P3199" i="1"/>
  <c r="P3201" i="1"/>
  <c r="P3202" i="1"/>
  <c r="P3218" i="1"/>
  <c r="P3219" i="1"/>
  <c r="P3220" i="1"/>
  <c r="P3233" i="1"/>
  <c r="P3241" i="1"/>
  <c r="P3243" i="1"/>
  <c r="P3259" i="1"/>
  <c r="P3262" i="1"/>
  <c r="P3263" i="1"/>
  <c r="P3266" i="1"/>
  <c r="P3279" i="1"/>
  <c r="P3298" i="1"/>
  <c r="P3303" i="1"/>
  <c r="P3304" i="1"/>
  <c r="P3305" i="1"/>
  <c r="P3306" i="1"/>
  <c r="P3307" i="1"/>
  <c r="P3308" i="1"/>
  <c r="P3310" i="1"/>
  <c r="P3311" i="1"/>
  <c r="P3312" i="1"/>
  <c r="P3313" i="1"/>
  <c r="P3318" i="1"/>
  <c r="P3324" i="1"/>
  <c r="P3327" i="1"/>
  <c r="P3347" i="1"/>
  <c r="P3348" i="1"/>
  <c r="P3358" i="1"/>
  <c r="P3366" i="1"/>
  <c r="P3370" i="1"/>
  <c r="P3372" i="1"/>
  <c r="P3381" i="1"/>
  <c r="P3387" i="1"/>
  <c r="P3389" i="1"/>
  <c r="P3403" i="1"/>
  <c r="P3405" i="1"/>
  <c r="P3409" i="1"/>
  <c r="P3410" i="1"/>
  <c r="P3412" i="1"/>
  <c r="P3423" i="1"/>
  <c r="P3428" i="1"/>
  <c r="P3429" i="1"/>
  <c r="P3430" i="1"/>
  <c r="P3445" i="1"/>
  <c r="P3447" i="1"/>
  <c r="P3448" i="1"/>
  <c r="P3465" i="1"/>
  <c r="P3478" i="1"/>
  <c r="P3486" i="1"/>
  <c r="P3504" i="1"/>
  <c r="P3505" i="1"/>
  <c r="P3510" i="1"/>
  <c r="P3522" i="1"/>
  <c r="P3524" i="1"/>
  <c r="P3527" i="1"/>
  <c r="P3529" i="1"/>
  <c r="P3541" i="1"/>
  <c r="P3548" i="1"/>
  <c r="P3562" i="1"/>
  <c r="P3567" i="1"/>
  <c r="P3587" i="1"/>
  <c r="P3600" i="1"/>
  <c r="P3608" i="1"/>
  <c r="P3618" i="1"/>
  <c r="P3620" i="1"/>
  <c r="P3622" i="1"/>
  <c r="P3623" i="1"/>
  <c r="P3627" i="1"/>
  <c r="P3632" i="1"/>
  <c r="P3633" i="1"/>
  <c r="P3635" i="1"/>
  <c r="P3660" i="1"/>
  <c r="P3663" i="1"/>
  <c r="P3671" i="1"/>
  <c r="P3678" i="1"/>
  <c r="P3684" i="1"/>
  <c r="P3686" i="1"/>
  <c r="P3688" i="1"/>
  <c r="P3699" i="1"/>
  <c r="P3714" i="1"/>
  <c r="P3724" i="1"/>
  <c r="P3728" i="1"/>
  <c r="P3736" i="1"/>
  <c r="P3751" i="1"/>
  <c r="P3755" i="1"/>
  <c r="P3756" i="1"/>
  <c r="P3767" i="1"/>
  <c r="P3771" i="1"/>
  <c r="P3773" i="1"/>
  <c r="P3775" i="1"/>
  <c r="P3776" i="1"/>
  <c r="P3778" i="1"/>
  <c r="P3783" i="1"/>
  <c r="P3793" i="1"/>
  <c r="P3796" i="1"/>
  <c r="P3800" i="1"/>
  <c r="P3809" i="1"/>
  <c r="P3811" i="1"/>
  <c r="P3820" i="1"/>
  <c r="P3833" i="1"/>
  <c r="P3840" i="1"/>
  <c r="P3846" i="1"/>
  <c r="P3850" i="1"/>
  <c r="P3857" i="1"/>
  <c r="P3863" i="1"/>
  <c r="P3865" i="1"/>
  <c r="P3878" i="1"/>
  <c r="P3886" i="1"/>
  <c r="P3893" i="1"/>
  <c r="P3897" i="1"/>
  <c r="P3900" i="1"/>
  <c r="P3901" i="1"/>
  <c r="P3902" i="1"/>
  <c r="P3903" i="1"/>
  <c r="P3909" i="1"/>
  <c r="P3910" i="1"/>
  <c r="P3913" i="1"/>
  <c r="P3916" i="1"/>
  <c r="P3917" i="1"/>
  <c r="P3922" i="1"/>
  <c r="P3930" i="1"/>
  <c r="P3934" i="1"/>
  <c r="P3939" i="1"/>
  <c r="P3940" i="1"/>
  <c r="P3942" i="1"/>
  <c r="P3966" i="1"/>
  <c r="P3967" i="1"/>
  <c r="P3974" i="1"/>
  <c r="P3980" i="1"/>
  <c r="P3986" i="1"/>
  <c r="P4008" i="1"/>
  <c r="P4010" i="1"/>
  <c r="P4011" i="1"/>
  <c r="P4025" i="1"/>
  <c r="P4032" i="1"/>
  <c r="P4039" i="1"/>
  <c r="P4042" i="1"/>
  <c r="P4047" i="1"/>
  <c r="P4050" i="1"/>
  <c r="P4061" i="1"/>
  <c r="P4083" i="1"/>
  <c r="P4096" i="1"/>
  <c r="P4097" i="1"/>
  <c r="P4101" i="1"/>
  <c r="P4117" i="1"/>
  <c r="P4118" i="1"/>
  <c r="P4135" i="1"/>
  <c r="P4136" i="1"/>
  <c r="P4171" i="1"/>
  <c r="P4193" i="1"/>
  <c r="P4221" i="1"/>
  <c r="P4242" i="1"/>
  <c r="P4244" i="1"/>
  <c r="P4260" i="1"/>
  <c r="P4273" i="1"/>
  <c r="P4284" i="1"/>
  <c r="P4294" i="1"/>
  <c r="P4300" i="1"/>
  <c r="P4303" i="1"/>
  <c r="P4305" i="1"/>
  <c r="P4317" i="1"/>
  <c r="P4321" i="1"/>
  <c r="P4329" i="1"/>
  <c r="P4330" i="1"/>
  <c r="P4334" i="1"/>
  <c r="P4352" i="1"/>
  <c r="P4355" i="1"/>
  <c r="P4357" i="1"/>
  <c r="P4367" i="1"/>
  <c r="P4374" i="1"/>
  <c r="P4376" i="1"/>
  <c r="P4424" i="1"/>
  <c r="P4430" i="1"/>
  <c r="P4434" i="1"/>
  <c r="P4440" i="1"/>
  <c r="P4445" i="1"/>
  <c r="P4447" i="1"/>
  <c r="P4453" i="1"/>
  <c r="P4456" i="1"/>
  <c r="P4471" i="1"/>
  <c r="P4476" i="1"/>
  <c r="P4478" i="1"/>
  <c r="P4480" i="1"/>
  <c r="P4502" i="1"/>
  <c r="P4598" i="1"/>
  <c r="P4600" i="1"/>
  <c r="P4605" i="1"/>
  <c r="P4606" i="1"/>
  <c r="P4608" i="1"/>
  <c r="P4619" i="1"/>
  <c r="P4656" i="1"/>
  <c r="P4664" i="1"/>
  <c r="P4665" i="1"/>
  <c r="P4672" i="1"/>
  <c r="P4681" i="1"/>
  <c r="P4687" i="1"/>
  <c r="P4697" i="1"/>
  <c r="P4702" i="1"/>
  <c r="P4706" i="1"/>
  <c r="P4717" i="1"/>
  <c r="P4718" i="1"/>
  <c r="P4725" i="1"/>
  <c r="P4726" i="1"/>
  <c r="P4731" i="1"/>
  <c r="P4732" i="1"/>
  <c r="P4737" i="1"/>
  <c r="P4738" i="1"/>
  <c r="P4743" i="1"/>
  <c r="P4744" i="1"/>
  <c r="P4759" i="1"/>
  <c r="P4760" i="1"/>
  <c r="P4763" i="1"/>
  <c r="P4764" i="1"/>
  <c r="P4767" i="1"/>
  <c r="P4768" i="1"/>
  <c r="P4771" i="1"/>
  <c r="P4774" i="1"/>
  <c r="P4775" i="1"/>
  <c r="P4786" i="1"/>
  <c r="P4788" i="1"/>
  <c r="P4800" i="1"/>
  <c r="P4802" i="1"/>
  <c r="P4803" i="1"/>
  <c r="P4809" i="1"/>
  <c r="P4812" i="1"/>
  <c r="P4814" i="1"/>
  <c r="P4838" i="1"/>
  <c r="P4839" i="1"/>
  <c r="P4852" i="1"/>
  <c r="P4855" i="1"/>
  <c r="P4857" i="1"/>
  <c r="P4865" i="1"/>
  <c r="P4877" i="1"/>
  <c r="P4879" i="1"/>
  <c r="P4883" i="1"/>
  <c r="P4887" i="1"/>
  <c r="P4891" i="1"/>
  <c r="P4904" i="1"/>
  <c r="P4906" i="1"/>
  <c r="P4909" i="1"/>
  <c r="P4910" i="1"/>
  <c r="P4912" i="1"/>
  <c r="P4953" i="1"/>
  <c r="P4954" i="1"/>
  <c r="P5032" i="1"/>
  <c r="P5042" i="1"/>
  <c r="P5056" i="1"/>
  <c r="P5106" i="1"/>
  <c r="P5119" i="1"/>
  <c r="P5122" i="1"/>
  <c r="P5142" i="1"/>
  <c r="P5176" i="1"/>
  <c r="P5272" i="1"/>
  <c r="P5273" i="1"/>
  <c r="P5278" i="1"/>
  <c r="P5302" i="1"/>
  <c r="P5311" i="1"/>
  <c r="P5314" i="1"/>
  <c r="P5327" i="1"/>
  <c r="P5331" i="1"/>
  <c r="P5332" i="1"/>
  <c r="P5344" i="1"/>
  <c r="P5345" i="1"/>
  <c r="P5355" i="1"/>
  <c r="P5359" i="1"/>
  <c r="P5364" i="1"/>
  <c r="P5369" i="1"/>
  <c r="P5378" i="1"/>
  <c r="P5382" i="1"/>
  <c r="P5399" i="1"/>
  <c r="P5408" i="1"/>
  <c r="P5458" i="1"/>
  <c r="P5462" i="1"/>
  <c r="P5468" i="1"/>
  <c r="P5479" i="1"/>
  <c r="P5482" i="1"/>
  <c r="P5483" i="1"/>
  <c r="P5485" i="1"/>
  <c r="P5497" i="1"/>
  <c r="P5499" i="1"/>
  <c r="P5503" i="1"/>
  <c r="P5512" i="1"/>
  <c r="P5532" i="1"/>
  <c r="P5545" i="1"/>
  <c r="P5583" i="1"/>
  <c r="P5586" i="1"/>
  <c r="P5613" i="1"/>
  <c r="P5614" i="1"/>
  <c r="P5615" i="1"/>
  <c r="P5619" i="1"/>
  <c r="P227" i="1"/>
  <c r="P235" i="1"/>
  <c r="P279" i="1"/>
  <c r="P285" i="1"/>
  <c r="P296" i="1"/>
  <c r="P360" i="1"/>
  <c r="P416" i="1"/>
  <c r="P428" i="1"/>
  <c r="P462" i="1"/>
  <c r="P494" i="1"/>
  <c r="P533" i="1"/>
  <c r="P534" i="1"/>
  <c r="P543" i="1"/>
  <c r="P556" i="1"/>
  <c r="P560" i="1"/>
  <c r="P578" i="1"/>
  <c r="P585" i="1"/>
  <c r="P601" i="1"/>
  <c r="P612" i="1"/>
  <c r="P646" i="1"/>
  <c r="P660" i="1"/>
  <c r="P671" i="1"/>
  <c r="P686" i="1"/>
  <c r="P730" i="1"/>
  <c r="P773" i="1"/>
  <c r="P806" i="1"/>
  <c r="P824" i="1"/>
  <c r="P849" i="1"/>
  <c r="P853" i="1"/>
  <c r="P854" i="1"/>
  <c r="P858" i="1"/>
  <c r="P861" i="1"/>
  <c r="P864" i="1"/>
  <c r="P866" i="1"/>
  <c r="P867" i="1"/>
  <c r="P870" i="1"/>
  <c r="P879" i="1"/>
  <c r="P882" i="1"/>
  <c r="P885" i="1"/>
  <c r="P886" i="1"/>
  <c r="P889" i="1"/>
  <c r="P894" i="1"/>
  <c r="P895" i="1"/>
  <c r="P898" i="1"/>
  <c r="P899" i="1"/>
  <c r="P938" i="1"/>
  <c r="P1185" i="1"/>
  <c r="P1644" i="1"/>
  <c r="P1655" i="1"/>
  <c r="P1673" i="1"/>
  <c r="P1675" i="1"/>
  <c r="P1697" i="1"/>
  <c r="P1698" i="1"/>
  <c r="P1705" i="1"/>
  <c r="P1718" i="1"/>
  <c r="P1737" i="1"/>
  <c r="P1743" i="1"/>
  <c r="P1745" i="1"/>
  <c r="P1766" i="1"/>
  <c r="P1768" i="1"/>
  <c r="P1769" i="1"/>
  <c r="P1770" i="1"/>
  <c r="P1771" i="1"/>
  <c r="P1773" i="1"/>
  <c r="P1779" i="1"/>
  <c r="P1780" i="1"/>
  <c r="P1782" i="1"/>
  <c r="P1803" i="1"/>
  <c r="P1821" i="1"/>
  <c r="P1822" i="1"/>
  <c r="P1847" i="1"/>
  <c r="P1851" i="1"/>
  <c r="P1862" i="1"/>
  <c r="P1865" i="1"/>
  <c r="P1890" i="1"/>
  <c r="P1905" i="1"/>
  <c r="P1906" i="1"/>
  <c r="P1923" i="1"/>
  <c r="P1944" i="1"/>
  <c r="P1946" i="1"/>
  <c r="P1961" i="1"/>
  <c r="P1963" i="1"/>
  <c r="P1974" i="1"/>
  <c r="P1999" i="1"/>
  <c r="P2016" i="1"/>
  <c r="P2052" i="1"/>
  <c r="P2072" i="1"/>
  <c r="P2073" i="1"/>
  <c r="P2081" i="1"/>
  <c r="P2089" i="1"/>
  <c r="P2090" i="1"/>
  <c r="P2091" i="1"/>
  <c r="P2099" i="1"/>
  <c r="P2106" i="1"/>
  <c r="P2107" i="1"/>
  <c r="P2110" i="1"/>
  <c r="P2118" i="1"/>
  <c r="P2120" i="1"/>
  <c r="P2125" i="1"/>
  <c r="P2136" i="1"/>
  <c r="P2161" i="1"/>
  <c r="P2166" i="1"/>
  <c r="P2167" i="1"/>
  <c r="P2174" i="1"/>
  <c r="P2199" i="1"/>
  <c r="P2200" i="1"/>
  <c r="P2208" i="1"/>
  <c r="P2228" i="1"/>
  <c r="P2243" i="1"/>
  <c r="P2245" i="1"/>
  <c r="P2251" i="1"/>
  <c r="P2258" i="1"/>
  <c r="P2259" i="1"/>
  <c r="P2270" i="1"/>
  <c r="P2283" i="1"/>
  <c r="P2288" i="1"/>
  <c r="P2322" i="1"/>
  <c r="P2358" i="1"/>
  <c r="P2362" i="1"/>
  <c r="P2369" i="1"/>
  <c r="P2372" i="1"/>
  <c r="P2374" i="1"/>
  <c r="P2375" i="1"/>
  <c r="P2380" i="1"/>
  <c r="P2396" i="1"/>
  <c r="P2397" i="1"/>
  <c r="P2402" i="1"/>
  <c r="P2408" i="1"/>
  <c r="P2412" i="1"/>
  <c r="P2432" i="1"/>
  <c r="P2433" i="1"/>
  <c r="P2450" i="1"/>
  <c r="P2496" i="1"/>
  <c r="P2535" i="1"/>
  <c r="P2541" i="1"/>
  <c r="P2607" i="1"/>
  <c r="P2618" i="1"/>
  <c r="P2634" i="1"/>
  <c r="P2644" i="1"/>
  <c r="P2650" i="1"/>
  <c r="P2667" i="1"/>
  <c r="P2677" i="1"/>
  <c r="P2693" i="1"/>
  <c r="P2709" i="1"/>
  <c r="P2719" i="1"/>
  <c r="P2724" i="1"/>
  <c r="P2728" i="1"/>
  <c r="P2733" i="1"/>
  <c r="P2761" i="1"/>
  <c r="P2763" i="1"/>
  <c r="P2765" i="1"/>
  <c r="P2766" i="1"/>
  <c r="P2780" i="1"/>
  <c r="P2782" i="1"/>
  <c r="P2783" i="1"/>
  <c r="P2794" i="1"/>
  <c r="P2797" i="1"/>
  <c r="P2805" i="1"/>
  <c r="P2812" i="1"/>
  <c r="P2817" i="1"/>
  <c r="P2839" i="1"/>
  <c r="P2840" i="1"/>
  <c r="P2841" i="1"/>
  <c r="P2847" i="1"/>
  <c r="P2848" i="1"/>
  <c r="P2853" i="1"/>
  <c r="P2859" i="1"/>
  <c r="P2861" i="1"/>
  <c r="P2862" i="1"/>
  <c r="P2875" i="1"/>
  <c r="P2888" i="1"/>
  <c r="P2898" i="1"/>
  <c r="P2907" i="1"/>
  <c r="P2910" i="1"/>
  <c r="P2927" i="1"/>
  <c r="P2947" i="1"/>
  <c r="P2948" i="1"/>
  <c r="P2956" i="1"/>
  <c r="P2970" i="1"/>
  <c r="P2971" i="1"/>
  <c r="P2972" i="1"/>
  <c r="P2974" i="1"/>
  <c r="P2976" i="1"/>
  <c r="P2996" i="1"/>
  <c r="P3001" i="1"/>
  <c r="P3008" i="1"/>
  <c r="P3021" i="1"/>
  <c r="P3031" i="1"/>
  <c r="P3032" i="1"/>
  <c r="P3045" i="1"/>
  <c r="P3066" i="1"/>
  <c r="P3102" i="1"/>
  <c r="P3113" i="1"/>
  <c r="P3116" i="1"/>
  <c r="P3121" i="1"/>
  <c r="P3124" i="1"/>
  <c r="P3144" i="1"/>
  <c r="P3150" i="1"/>
  <c r="P3156" i="1"/>
  <c r="P3165" i="1"/>
  <c r="P3180" i="1"/>
  <c r="P3184" i="1"/>
  <c r="P3195" i="1"/>
  <c r="P3197" i="1"/>
  <c r="P3198" i="1"/>
  <c r="P3205" i="1"/>
  <c r="P3206" i="1"/>
  <c r="P3209" i="1"/>
  <c r="P3212" i="1"/>
  <c r="P3213" i="1"/>
  <c r="P3216" i="1"/>
  <c r="P3224" i="1"/>
  <c r="P3225" i="1"/>
  <c r="P3227" i="1"/>
  <c r="P3229" i="1"/>
  <c r="P3237" i="1"/>
  <c r="P3240" i="1"/>
  <c r="P3242" i="1"/>
  <c r="P3254" i="1"/>
  <c r="P3278" i="1"/>
  <c r="P3287" i="1"/>
  <c r="P3290" i="1"/>
  <c r="P3291" i="1"/>
  <c r="P3297" i="1"/>
  <c r="P3314" i="1"/>
  <c r="P3320" i="1"/>
  <c r="P3323" i="1"/>
  <c r="P3333" i="1"/>
  <c r="P3334" i="1"/>
  <c r="P3349" i="1"/>
  <c r="P3355" i="1"/>
  <c r="P3368" i="1"/>
  <c r="P3376" i="1"/>
  <c r="P3380" i="1"/>
  <c r="P3383" i="1"/>
  <c r="P3393" i="1"/>
  <c r="P3395" i="1"/>
  <c r="P3398" i="1"/>
  <c r="P3399" i="1"/>
  <c r="P3404" i="1"/>
  <c r="P3407" i="1"/>
  <c r="P3415" i="1"/>
  <c r="P3417" i="1"/>
  <c r="P3419" i="1"/>
  <c r="P3424" i="1"/>
  <c r="P3426" i="1"/>
  <c r="P3427" i="1"/>
  <c r="P3440" i="1"/>
  <c r="P3441" i="1"/>
  <c r="P3466" i="1"/>
  <c r="P3467" i="1"/>
  <c r="P3470" i="1"/>
  <c r="P3473" i="1"/>
  <c r="P3476" i="1"/>
  <c r="P3481" i="1"/>
  <c r="P3482" i="1"/>
  <c r="P3485" i="1"/>
  <c r="P3496" i="1"/>
  <c r="P3500" i="1"/>
  <c r="P3507" i="1"/>
  <c r="P3511" i="1"/>
  <c r="P3514" i="1"/>
  <c r="P3519" i="1"/>
  <c r="P3520" i="1"/>
  <c r="P3526" i="1"/>
  <c r="P3528" i="1"/>
  <c r="P3532" i="1"/>
  <c r="P3538" i="1"/>
  <c r="P3546" i="1"/>
  <c r="P3550" i="1"/>
  <c r="P3556" i="1"/>
  <c r="P3580" i="1"/>
  <c r="P3581" i="1"/>
  <c r="P3588" i="1"/>
  <c r="P3590" i="1"/>
  <c r="P3593" i="1"/>
  <c r="P3594" i="1"/>
  <c r="P3595" i="1"/>
  <c r="P3602" i="1"/>
  <c r="P3610" i="1"/>
  <c r="P3614" i="1"/>
  <c r="P3656" i="1"/>
  <c r="P3662" i="1"/>
  <c r="P3667" i="1"/>
  <c r="P3675" i="1"/>
  <c r="P3681" i="1"/>
  <c r="P3683" i="1"/>
  <c r="P3691" i="1"/>
  <c r="P3692" i="1"/>
  <c r="P3696" i="1"/>
  <c r="P3702" i="1"/>
  <c r="P3705" i="1"/>
  <c r="P3710" i="1"/>
  <c r="P3717" i="1"/>
  <c r="P3729" i="1"/>
  <c r="P3732" i="1"/>
  <c r="P3737" i="1"/>
  <c r="P3739" i="1"/>
  <c r="P3746" i="1"/>
  <c r="P3764" i="1"/>
  <c r="P3765" i="1"/>
  <c r="P3780" i="1"/>
  <c r="P3781" i="1"/>
  <c r="P3794" i="1"/>
  <c r="P3808" i="1"/>
  <c r="P3816" i="1"/>
  <c r="P3817" i="1"/>
  <c r="P3821" i="1"/>
  <c r="P3825" i="1"/>
  <c r="P3831" i="1"/>
  <c r="P3832" i="1"/>
  <c r="P3836" i="1"/>
  <c r="P3854" i="1"/>
  <c r="P3855" i="1"/>
  <c r="P3858" i="1"/>
  <c r="P3859" i="1"/>
  <c r="P3862" i="1"/>
  <c r="P3870" i="1"/>
  <c r="P3890" i="1"/>
  <c r="P3898" i="1"/>
  <c r="P3904" i="1"/>
  <c r="P3908" i="1"/>
  <c r="P3912" i="1"/>
  <c r="P3914" i="1"/>
  <c r="P3915" i="1"/>
  <c r="P3918" i="1"/>
  <c r="P3919" i="1"/>
  <c r="P3921" i="1"/>
  <c r="P3932" i="1"/>
  <c r="P3936" i="1"/>
  <c r="P3937" i="1"/>
  <c r="P3944" i="1"/>
  <c r="P3945" i="1"/>
  <c r="P3946" i="1"/>
  <c r="P3949" i="1"/>
  <c r="P3950" i="1"/>
  <c r="P3954" i="1"/>
  <c r="P3973" i="1"/>
  <c r="P3975" i="1"/>
  <c r="P3978" i="1"/>
  <c r="P3987" i="1"/>
  <c r="P3991" i="1"/>
  <c r="P4001" i="1"/>
  <c r="P4003" i="1"/>
  <c r="P4005" i="1"/>
  <c r="P4007" i="1"/>
  <c r="P4012" i="1"/>
  <c r="P4023" i="1"/>
  <c r="P4026" i="1"/>
  <c r="P4027" i="1"/>
  <c r="P4031" i="1"/>
  <c r="P4036" i="1"/>
  <c r="P4041" i="1"/>
  <c r="P4043" i="1"/>
  <c r="P4063" i="1"/>
  <c r="P4077" i="1"/>
  <c r="P4081" i="1"/>
  <c r="P4098" i="1"/>
  <c r="P4102" i="1"/>
  <c r="P4103" i="1"/>
  <c r="P4119" i="1"/>
  <c r="P4121" i="1"/>
  <c r="P4124" i="1"/>
  <c r="P4131" i="1"/>
  <c r="P4147" i="1"/>
  <c r="P4151" i="1"/>
  <c r="P4152" i="1"/>
  <c r="P4154" i="1"/>
  <c r="P4156" i="1"/>
  <c r="P4161" i="1"/>
  <c r="P4166" i="1"/>
  <c r="P4172" i="1"/>
  <c r="P4173" i="1"/>
  <c r="P4174" i="1"/>
  <c r="P4175" i="1"/>
  <c r="P4180" i="1"/>
  <c r="P4181" i="1"/>
  <c r="P4182" i="1"/>
  <c r="P4187" i="1"/>
  <c r="P4191" i="1"/>
  <c r="P4204" i="1"/>
  <c r="P4211" i="1"/>
  <c r="P4214" i="1"/>
  <c r="P4216" i="1"/>
  <c r="P4217" i="1"/>
  <c r="P4219" i="1"/>
  <c r="P4220" i="1"/>
  <c r="P4223" i="1"/>
  <c r="P4225" i="1"/>
  <c r="P4228" i="1"/>
  <c r="P4231" i="1"/>
  <c r="P4233" i="1"/>
  <c r="P4234" i="1"/>
  <c r="P4236" i="1"/>
  <c r="P4238" i="1"/>
  <c r="P4246" i="1"/>
  <c r="P4248" i="1"/>
  <c r="P4255" i="1"/>
  <c r="P4257" i="1"/>
  <c r="P4264" i="1"/>
  <c r="P4267" i="1"/>
  <c r="P4274" i="1"/>
  <c r="P4275" i="1"/>
  <c r="P4285" i="1"/>
  <c r="P4295" i="1"/>
  <c r="P4298" i="1"/>
  <c r="P4301" i="1"/>
  <c r="P4309" i="1"/>
  <c r="P4315" i="1"/>
  <c r="P4316" i="1"/>
  <c r="P4322" i="1"/>
  <c r="P4323" i="1"/>
  <c r="P4335" i="1"/>
  <c r="P4336" i="1"/>
  <c r="P4347" i="1"/>
  <c r="P4351" i="1"/>
  <c r="P4356" i="1"/>
  <c r="P4380" i="1"/>
  <c r="P4386" i="1"/>
  <c r="P4389" i="1"/>
  <c r="P4399" i="1"/>
  <c r="P4400" i="1"/>
  <c r="P4407" i="1"/>
  <c r="P4409" i="1"/>
  <c r="P4410" i="1"/>
  <c r="P4418" i="1"/>
  <c r="P4421" i="1"/>
  <c r="P4422" i="1"/>
  <c r="P4432" i="1"/>
  <c r="P4438" i="1"/>
  <c r="P4439" i="1"/>
  <c r="P4443" i="1"/>
  <c r="P4444" i="1"/>
  <c r="P4454" i="1"/>
  <c r="P4457" i="1"/>
  <c r="P4473" i="1"/>
  <c r="P4479" i="1"/>
  <c r="P4484" i="1"/>
  <c r="P4485" i="1"/>
  <c r="P4489" i="1"/>
  <c r="P4505" i="1"/>
  <c r="P4507" i="1"/>
  <c r="P4509" i="1"/>
  <c r="P4513" i="1"/>
  <c r="P4514" i="1"/>
  <c r="P4515" i="1"/>
  <c r="P4517" i="1"/>
  <c r="P4520" i="1"/>
  <c r="P4521" i="1"/>
  <c r="P4523" i="1"/>
  <c r="P4524" i="1"/>
  <c r="P4529" i="1"/>
  <c r="P4593" i="1"/>
  <c r="P4609" i="1"/>
  <c r="P4610" i="1"/>
  <c r="P4611" i="1"/>
  <c r="P4616" i="1"/>
  <c r="P4617" i="1"/>
  <c r="P4620" i="1"/>
  <c r="P4625" i="1"/>
  <c r="P4631" i="1"/>
  <c r="P4633" i="1"/>
  <c r="P4637" i="1"/>
  <c r="P4645" i="1"/>
  <c r="P4647" i="1"/>
  <c r="P4649" i="1"/>
  <c r="P4650" i="1"/>
  <c r="P4651" i="1"/>
  <c r="P4653" i="1"/>
  <c r="P4659" i="1"/>
  <c r="P4663" i="1"/>
  <c r="P4667" i="1"/>
  <c r="P4677" i="1"/>
  <c r="P4679" i="1"/>
  <c r="P4682" i="1"/>
  <c r="P4685" i="1"/>
  <c r="P4694" i="1"/>
  <c r="P4700" i="1"/>
  <c r="P4708" i="1"/>
  <c r="P4711" i="1"/>
  <c r="P4712" i="1"/>
  <c r="P4713" i="1"/>
  <c r="P4719" i="1"/>
  <c r="P4720" i="1"/>
  <c r="P4727" i="1"/>
  <c r="P4728" i="1"/>
  <c r="P4753" i="1"/>
  <c r="P4754" i="1"/>
  <c r="P4757" i="1"/>
  <c r="P4758" i="1"/>
  <c r="P4776" i="1"/>
  <c r="P4777" i="1"/>
  <c r="P4778" i="1"/>
  <c r="P4779" i="1"/>
  <c r="P4790" i="1"/>
  <c r="P4797" i="1"/>
  <c r="P4804" i="1"/>
  <c r="P4806" i="1"/>
  <c r="P4808" i="1"/>
  <c r="P4810" i="1"/>
  <c r="P4813" i="1"/>
  <c r="P4815" i="1"/>
  <c r="P4817" i="1"/>
  <c r="P4825" i="1"/>
  <c r="P4831" i="1"/>
  <c r="P4835" i="1"/>
  <c r="P4836" i="1"/>
  <c r="P4837" i="1"/>
  <c r="P4841" i="1"/>
  <c r="P4842" i="1"/>
  <c r="P4844" i="1"/>
  <c r="P4849" i="1"/>
  <c r="P4854" i="1"/>
  <c r="P4859" i="1"/>
  <c r="P4861" i="1"/>
  <c r="P4862" i="1"/>
  <c r="P4863" i="1"/>
  <c r="P4866" i="1"/>
  <c r="P4871" i="1"/>
  <c r="P4872" i="1"/>
  <c r="P4873" i="1"/>
  <c r="P4878" i="1"/>
  <c r="P4888" i="1"/>
  <c r="P4893" i="1"/>
  <c r="P4905" i="1"/>
  <c r="P4915" i="1"/>
  <c r="P4916" i="1"/>
  <c r="P4918" i="1"/>
  <c r="P4942" i="1"/>
  <c r="P4964" i="1"/>
  <c r="P4968" i="1"/>
  <c r="P4982" i="1"/>
  <c r="P5034" i="1"/>
  <c r="P5084" i="1"/>
  <c r="P5103" i="1"/>
  <c r="P5113" i="1"/>
  <c r="P5121" i="1"/>
  <c r="P5144" i="1"/>
  <c r="P5157" i="1"/>
  <c r="P5178" i="1"/>
  <c r="P5185" i="1"/>
  <c r="P5241" i="1"/>
  <c r="P5244" i="1"/>
  <c r="P5252" i="1"/>
  <c r="P5256" i="1"/>
  <c r="P5257" i="1"/>
  <c r="P5259" i="1"/>
  <c r="P5263" i="1"/>
  <c r="P5268" i="1"/>
  <c r="P5271" i="1"/>
  <c r="P5277" i="1"/>
  <c r="P5279" i="1"/>
  <c r="P5281" i="1"/>
  <c r="P5285" i="1"/>
  <c r="P5293" i="1"/>
  <c r="P5299" i="1"/>
  <c r="P5305" i="1"/>
  <c r="P5307" i="1"/>
  <c r="P5309" i="1"/>
  <c r="P5310" i="1"/>
  <c r="P5312" i="1"/>
  <c r="P5313" i="1"/>
  <c r="P5315" i="1"/>
  <c r="P5316" i="1"/>
  <c r="P5330" i="1"/>
  <c r="P5334" i="1"/>
  <c r="P5336" i="1"/>
  <c r="P5338" i="1"/>
  <c r="P5343" i="1"/>
  <c r="P5352" i="1"/>
  <c r="P5353" i="1"/>
  <c r="P5357" i="1"/>
  <c r="P5368" i="1"/>
  <c r="P5372" i="1"/>
  <c r="P5374" i="1"/>
  <c r="P5375" i="1"/>
  <c r="P5380" i="1"/>
  <c r="P5384" i="1"/>
  <c r="P5392" i="1"/>
  <c r="P5400" i="1"/>
  <c r="P5407" i="1"/>
  <c r="P5409" i="1"/>
  <c r="P5418" i="1"/>
  <c r="P5426" i="1"/>
  <c r="P5430" i="1"/>
  <c r="P5431" i="1"/>
  <c r="P5433" i="1"/>
  <c r="P5434" i="1"/>
  <c r="P5438" i="1"/>
  <c r="P5457" i="1"/>
  <c r="P5460" i="1"/>
  <c r="P5461" i="1"/>
  <c r="P5469" i="1"/>
  <c r="P5472" i="1"/>
  <c r="P5474" i="1"/>
  <c r="P5475" i="1"/>
  <c r="P5478" i="1"/>
  <c r="P5480" i="1"/>
  <c r="P5481" i="1"/>
  <c r="P5492" i="1"/>
  <c r="P5493" i="1"/>
  <c r="P5494" i="1"/>
  <c r="P5516" i="1"/>
  <c r="P5517" i="1"/>
  <c r="P5525" i="1"/>
  <c r="P5536" i="1"/>
  <c r="P5539" i="1"/>
  <c r="P5546" i="1"/>
  <c r="P5559" i="1"/>
  <c r="P5562" i="1"/>
  <c r="P5564" i="1"/>
  <c r="P5568" i="1"/>
  <c r="P5572" i="1"/>
  <c r="P5581" i="1"/>
  <c r="P5582" i="1"/>
  <c r="P5585" i="1"/>
  <c r="P5595" i="1"/>
  <c r="P5598" i="1"/>
  <c r="P5599" i="1"/>
  <c r="P5602" i="1"/>
  <c r="P5603" i="1"/>
  <c r="P5607" i="1"/>
  <c r="P5609" i="1"/>
  <c r="P5610" i="1"/>
  <c r="P5611" i="1"/>
  <c r="P5612" i="1"/>
  <c r="P5618" i="1"/>
  <c r="P215" i="1"/>
  <c r="P220" i="1"/>
  <c r="P222" i="1"/>
  <c r="P224" i="1"/>
  <c r="P228" i="1"/>
  <c r="P245" i="1"/>
  <c r="P249" i="1"/>
  <c r="P252" i="1"/>
  <c r="P263" i="1"/>
  <c r="P290" i="1"/>
  <c r="P291" i="1"/>
  <c r="P312" i="1"/>
  <c r="P320" i="1"/>
  <c r="P346" i="1"/>
  <c r="P350" i="1"/>
  <c r="P363" i="1"/>
  <c r="P367" i="1"/>
  <c r="P368" i="1"/>
  <c r="P447" i="1"/>
  <c r="P474" i="1"/>
  <c r="P515" i="1"/>
  <c r="P527" i="1"/>
  <c r="P531" i="1"/>
  <c r="P537" i="1"/>
  <c r="P548" i="1"/>
  <c r="P571" i="1"/>
  <c r="P577" i="1"/>
  <c r="P594" i="1"/>
  <c r="P603" i="1"/>
  <c r="P604" i="1"/>
  <c r="P607" i="1"/>
  <c r="P614" i="1"/>
  <c r="P616" i="1"/>
  <c r="P617" i="1"/>
  <c r="P650" i="1"/>
  <c r="P689" i="1"/>
  <c r="P709" i="1"/>
  <c r="P712" i="1"/>
  <c r="P729" i="1"/>
  <c r="P746" i="1"/>
  <c r="P747" i="1"/>
  <c r="P759" i="1"/>
  <c r="P777" i="1"/>
  <c r="P804" i="1"/>
  <c r="P807" i="1"/>
  <c r="P808" i="1"/>
  <c r="P821" i="1"/>
  <c r="P830" i="1"/>
  <c r="P834" i="1"/>
  <c r="P840" i="1"/>
  <c r="P845" i="1"/>
  <c r="P846" i="1"/>
  <c r="P850" i="1"/>
  <c r="P852" i="1"/>
  <c r="P862" i="1"/>
  <c r="P872" i="1"/>
  <c r="P874" i="1"/>
  <c r="P875" i="1"/>
  <c r="P876" i="1"/>
  <c r="P883" i="1"/>
  <c r="P891" i="1"/>
  <c r="P893" i="1"/>
  <c r="P897" i="1"/>
  <c r="P950" i="1"/>
  <c r="P956" i="1"/>
  <c r="P1194" i="1"/>
  <c r="P1220" i="1"/>
  <c r="P1258" i="1"/>
  <c r="P1331" i="1"/>
  <c r="P1334" i="1"/>
  <c r="P1390" i="1"/>
  <c r="P1398" i="1"/>
  <c r="P1460" i="1"/>
  <c r="P1637" i="1"/>
  <c r="P1676" i="1"/>
  <c r="P1688" i="1"/>
  <c r="P1700" i="1"/>
  <c r="P1701" i="1"/>
  <c r="P1704" i="1"/>
  <c r="P1734" i="1"/>
  <c r="P1736" i="1"/>
  <c r="P1746" i="1"/>
  <c r="P1765" i="1"/>
  <c r="P1772" i="1"/>
  <c r="P1781" i="1"/>
  <c r="P1811" i="1"/>
  <c r="P1824" i="1"/>
  <c r="P1843" i="1"/>
  <c r="P1866" i="1"/>
  <c r="P1869" i="1"/>
  <c r="P1889" i="1"/>
  <c r="P1928" i="1"/>
  <c r="P1977" i="1"/>
  <c r="P1980" i="1"/>
  <c r="P1988" i="1"/>
  <c r="P1992" i="1"/>
  <c r="P1998" i="1"/>
  <c r="P2041" i="1"/>
  <c r="P2047" i="1"/>
  <c r="P2053" i="1"/>
  <c r="P2054" i="1"/>
  <c r="P2067" i="1"/>
  <c r="P2069" i="1"/>
  <c r="P2071" i="1"/>
  <c r="P2095" i="1"/>
  <c r="P2104" i="1"/>
  <c r="P2105" i="1"/>
  <c r="P2119" i="1"/>
  <c r="P2123" i="1"/>
  <c r="P2143" i="1"/>
  <c r="P2146" i="1"/>
  <c r="P2165" i="1"/>
  <c r="P2169" i="1"/>
  <c r="P2182" i="1"/>
  <c r="P2198" i="1"/>
  <c r="P2231" i="1"/>
  <c r="P2234" i="1"/>
  <c r="P2235" i="1"/>
  <c r="P2236" i="1"/>
  <c r="P2239" i="1"/>
  <c r="P2240" i="1"/>
  <c r="P2247" i="1"/>
  <c r="P2248" i="1"/>
  <c r="P2269" i="1"/>
  <c r="P2272" i="1"/>
  <c r="P2280" i="1"/>
  <c r="P2342" i="1"/>
  <c r="P2364" i="1"/>
  <c r="P2368" i="1"/>
  <c r="P2376" i="1"/>
  <c r="P2390" i="1"/>
  <c r="P2398" i="1"/>
  <c r="P2401" i="1"/>
  <c r="P2456" i="1"/>
  <c r="P2457" i="1"/>
  <c r="P2479" i="1"/>
  <c r="P2486" i="1"/>
  <c r="P2525" i="1"/>
  <c r="P2528" i="1"/>
  <c r="P2569" i="1"/>
  <c r="P2586" i="1"/>
  <c r="P2590" i="1"/>
  <c r="P2630" i="1"/>
  <c r="P2646" i="1"/>
  <c r="P2651" i="1"/>
  <c r="P2657" i="1"/>
  <c r="P2674" i="1"/>
  <c r="P2678" i="1"/>
  <c r="P2690" i="1"/>
  <c r="P2697" i="1"/>
  <c r="P2713" i="1"/>
  <c r="P2717" i="1"/>
  <c r="P2721" i="1"/>
  <c r="P2723" i="1"/>
  <c r="P2754" i="1"/>
  <c r="P2758" i="1"/>
  <c r="P2760" i="1"/>
  <c r="P2762" i="1"/>
  <c r="P2764" i="1"/>
  <c r="P2769" i="1"/>
  <c r="P2777" i="1"/>
  <c r="P2785" i="1"/>
  <c r="P2814" i="1"/>
  <c r="P2821" i="1"/>
  <c r="P2823" i="1"/>
  <c r="P2825" i="1"/>
  <c r="P2834" i="1"/>
  <c r="P2836" i="1"/>
  <c r="P2846" i="1"/>
  <c r="P2860" i="1"/>
  <c r="P2868" i="1"/>
  <c r="P2880" i="1"/>
  <c r="P2883" i="1"/>
  <c r="P2902" i="1"/>
  <c r="P2903" i="1"/>
  <c r="P2904" i="1"/>
  <c r="P2912" i="1"/>
  <c r="P2913" i="1"/>
  <c r="P2921" i="1"/>
  <c r="P2925" i="1"/>
  <c r="P2933" i="1"/>
  <c r="P2935" i="1"/>
  <c r="P2936" i="1"/>
  <c r="P2942" i="1"/>
  <c r="P2944" i="1"/>
  <c r="P2946" i="1"/>
  <c r="P2953" i="1"/>
  <c r="P2964" i="1"/>
  <c r="P2968" i="1"/>
  <c r="P2987" i="1"/>
  <c r="P2988" i="1"/>
  <c r="P3002" i="1"/>
  <c r="P3006" i="1"/>
  <c r="P3007" i="1"/>
  <c r="P3048" i="1"/>
  <c r="P3055" i="1"/>
  <c r="P3068" i="1"/>
  <c r="P3074" i="1"/>
  <c r="P3075" i="1"/>
  <c r="P3090" i="1"/>
  <c r="P3120" i="1"/>
  <c r="P3123" i="1"/>
  <c r="P3137" i="1"/>
  <c r="P3141" i="1"/>
  <c r="P3148" i="1"/>
  <c r="P3155" i="1"/>
  <c r="P3160" i="1"/>
  <c r="P3170" i="1"/>
  <c r="P3173" i="1"/>
  <c r="P3178" i="1"/>
  <c r="P3182" i="1"/>
  <c r="P3191" i="1"/>
  <c r="P3196" i="1"/>
  <c r="P3214" i="1"/>
  <c r="P3234" i="1"/>
  <c r="P3247" i="1"/>
  <c r="P3260" i="1"/>
  <c r="P3268" i="1"/>
  <c r="P3271" i="1"/>
  <c r="P3285" i="1"/>
  <c r="P3316" i="1"/>
  <c r="P3319" i="1"/>
  <c r="P3329" i="1"/>
  <c r="P3339" i="1"/>
  <c r="P3340" i="1"/>
  <c r="P3344" i="1"/>
  <c r="P3353" i="1"/>
  <c r="P3356" i="1"/>
  <c r="P3360" i="1"/>
  <c r="P3365" i="1"/>
  <c r="P3373" i="1"/>
  <c r="P3374" i="1"/>
  <c r="P3375" i="1"/>
  <c r="P3377" i="1"/>
  <c r="P3401" i="1"/>
  <c r="P3402" i="1"/>
  <c r="P3406" i="1"/>
  <c r="P3434" i="1"/>
  <c r="P3437" i="1"/>
  <c r="P3444" i="1"/>
  <c r="P3461" i="1"/>
  <c r="P3475" i="1"/>
  <c r="P3479" i="1"/>
  <c r="P3480" i="1"/>
  <c r="P3490" i="1"/>
  <c r="P3497" i="1"/>
  <c r="P3499" i="1"/>
  <c r="P3501" i="1"/>
  <c r="P3508" i="1"/>
  <c r="P3509" i="1"/>
  <c r="P3535" i="1"/>
  <c r="P3536" i="1"/>
  <c r="P3537" i="1"/>
  <c r="P3544" i="1"/>
  <c r="P3549" i="1"/>
  <c r="P3551" i="1"/>
  <c r="P3552" i="1"/>
  <c r="P3555" i="1"/>
  <c r="P3559" i="1"/>
  <c r="P3560" i="1"/>
  <c r="P3561" i="1"/>
  <c r="P3570" i="1"/>
  <c r="P3578" i="1"/>
  <c r="P3582" i="1"/>
  <c r="P3583" i="1"/>
  <c r="P3591" i="1"/>
  <c r="P3601" i="1"/>
  <c r="P3605" i="1"/>
  <c r="P3607" i="1"/>
  <c r="P3613" i="1"/>
  <c r="P3617" i="1"/>
  <c r="P3619" i="1"/>
  <c r="P3621" i="1"/>
  <c r="P3624" i="1"/>
  <c r="P3626" i="1"/>
  <c r="P3629" i="1"/>
  <c r="P3639" i="1"/>
  <c r="P3646" i="1"/>
  <c r="P3664" i="1"/>
  <c r="P3669" i="1"/>
  <c r="P3693" i="1"/>
  <c r="P3706" i="1"/>
  <c r="P3711" i="1"/>
  <c r="P3713" i="1"/>
  <c r="P3722" i="1"/>
  <c r="P3741" i="1"/>
  <c r="P3747" i="1"/>
  <c r="P3760" i="1"/>
  <c r="P3784" i="1"/>
  <c r="P3791" i="1"/>
  <c r="P3798" i="1"/>
  <c r="P3799" i="1"/>
  <c r="P3801" i="1"/>
  <c r="P3807" i="1"/>
  <c r="P3818" i="1"/>
  <c r="P3819" i="1"/>
  <c r="P3823" i="1"/>
  <c r="P3826" i="1"/>
  <c r="P3829" i="1"/>
  <c r="P3839" i="1"/>
  <c r="P3845" i="1"/>
  <c r="P3847" i="1"/>
  <c r="P3853" i="1"/>
  <c r="P3856" i="1"/>
  <c r="P3869" i="1"/>
  <c r="P3874" i="1"/>
  <c r="P3888" i="1"/>
  <c r="P3911" i="1"/>
  <c r="P3924" i="1"/>
  <c r="P3951" i="1"/>
  <c r="P3968" i="1"/>
  <c r="P3970" i="1"/>
  <c r="P3982" i="1"/>
  <c r="P3983" i="1"/>
  <c r="P3989" i="1"/>
  <c r="P3992" i="1"/>
  <c r="P3996" i="1"/>
  <c r="P3997" i="1"/>
  <c r="P3998" i="1"/>
  <c r="P4000" i="1"/>
  <c r="P4006" i="1"/>
  <c r="P4009" i="1"/>
  <c r="P4019" i="1"/>
  <c r="P4022" i="1"/>
  <c r="P4034" i="1"/>
  <c r="P4037" i="1"/>
  <c r="P4045" i="1"/>
  <c r="P4046" i="1"/>
  <c r="P4048" i="1"/>
  <c r="P4055" i="1"/>
  <c r="P4056" i="1"/>
  <c r="P4057" i="1"/>
  <c r="P4064" i="1"/>
  <c r="P4067" i="1"/>
  <c r="P4071" i="1"/>
  <c r="P4074" i="1"/>
  <c r="P4075" i="1"/>
  <c r="P4079" i="1"/>
  <c r="P4087" i="1"/>
  <c r="P4090" i="1"/>
  <c r="P4093" i="1"/>
  <c r="P4107" i="1"/>
  <c r="P4112" i="1"/>
  <c r="P4116" i="1"/>
  <c r="P4127" i="1"/>
  <c r="P4130" i="1"/>
  <c r="P4132" i="1"/>
  <c r="P4133" i="1"/>
  <c r="P4137" i="1"/>
  <c r="P4138" i="1"/>
  <c r="P4139" i="1"/>
  <c r="P4145" i="1"/>
  <c r="P4155" i="1"/>
  <c r="P4157" i="1"/>
  <c r="P4158" i="1"/>
  <c r="P4162" i="1"/>
  <c r="P4163" i="1"/>
  <c r="P4165" i="1"/>
  <c r="P4167" i="1"/>
  <c r="P4169" i="1"/>
  <c r="P4178" i="1"/>
  <c r="P4183" i="1"/>
  <c r="P4188" i="1"/>
  <c r="P4194" i="1"/>
  <c r="P4196" i="1"/>
  <c r="P4198" i="1"/>
  <c r="P4207" i="1"/>
  <c r="P4208" i="1"/>
  <c r="P4245" i="1"/>
  <c r="P4256" i="1"/>
  <c r="P4258" i="1"/>
  <c r="P4262" i="1"/>
  <c r="P4268" i="1"/>
  <c r="P4270" i="1"/>
  <c r="P4271" i="1"/>
  <c r="P4276" i="1"/>
  <c r="P4281" i="1"/>
  <c r="P4289" i="1"/>
  <c r="P4296" i="1"/>
  <c r="P4299" i="1"/>
  <c r="P4312" i="1"/>
  <c r="P4314" i="1"/>
  <c r="P4318" i="1"/>
  <c r="P4320" i="1"/>
  <c r="P4339" i="1"/>
  <c r="P4346" i="1"/>
  <c r="P4349" i="1"/>
  <c r="P4360" i="1"/>
  <c r="P4365" i="1"/>
  <c r="P4366" i="1"/>
  <c r="P4368" i="1"/>
  <c r="P4377" i="1"/>
  <c r="P4384" i="1"/>
  <c r="P4388" i="1"/>
  <c r="P4398" i="1"/>
  <c r="P4406" i="1"/>
  <c r="P4417" i="1"/>
  <c r="P4425" i="1"/>
  <c r="P4446" i="1"/>
  <c r="P4455" i="1"/>
  <c r="P4467" i="1"/>
  <c r="P4474" i="1"/>
  <c r="P4475" i="1"/>
  <c r="P4477" i="1"/>
  <c r="P4504" i="1"/>
  <c r="P4506" i="1"/>
  <c r="P4511" i="1"/>
  <c r="P4522" i="1"/>
  <c r="P4526" i="1"/>
  <c r="P4530" i="1"/>
  <c r="P4542" i="1"/>
  <c r="P4544" i="1"/>
  <c r="P4574" i="1"/>
  <c r="P4594" i="1"/>
  <c r="P4607" i="1"/>
  <c r="P4612" i="1"/>
  <c r="P4613" i="1"/>
  <c r="P4621" i="1"/>
  <c r="P4623" i="1"/>
  <c r="P4626" i="1"/>
  <c r="P4629" i="1"/>
  <c r="P4635" i="1"/>
  <c r="P4641" i="1"/>
  <c r="P4643" i="1"/>
  <c r="P4644" i="1"/>
  <c r="P4652" i="1"/>
  <c r="P4654" i="1"/>
  <c r="P4655" i="1"/>
  <c r="P4660" i="1"/>
  <c r="P4661" i="1"/>
  <c r="P4671" i="1"/>
  <c r="P4683" i="1"/>
  <c r="P4684" i="1"/>
  <c r="P4686" i="1"/>
  <c r="P4695" i="1"/>
  <c r="P4699" i="1"/>
  <c r="P4705" i="1"/>
  <c r="P4707" i="1"/>
  <c r="P4715" i="1"/>
  <c r="P4716" i="1"/>
  <c r="P4721" i="1"/>
  <c r="P4722" i="1"/>
  <c r="P4741" i="1"/>
  <c r="P4742" i="1"/>
  <c r="P4745" i="1"/>
  <c r="P4746" i="1"/>
  <c r="P4755" i="1"/>
  <c r="P4756" i="1"/>
  <c r="P4761" i="1"/>
  <c r="P4762" i="1"/>
  <c r="P4769" i="1"/>
  <c r="P4770" i="1"/>
  <c r="P4784" i="1"/>
  <c r="P4785" i="1"/>
  <c r="P4789" i="1"/>
  <c r="P4791" i="1"/>
  <c r="P4794" i="1"/>
  <c r="P4795" i="1"/>
  <c r="P4798" i="1"/>
  <c r="P4799" i="1"/>
  <c r="P4805" i="1"/>
  <c r="P4807" i="1"/>
  <c r="P4818" i="1"/>
  <c r="P4822" i="1"/>
  <c r="P4823" i="1"/>
  <c r="P4828" i="1"/>
  <c r="P4830" i="1"/>
  <c r="P4846" i="1"/>
  <c r="P4847" i="1"/>
  <c r="P4853" i="1"/>
  <c r="P4869" i="1"/>
  <c r="P4876" i="1"/>
  <c r="P4880" i="1"/>
  <c r="P4881" i="1"/>
  <c r="P4889" i="1"/>
  <c r="P4890" i="1"/>
  <c r="P4897" i="1"/>
  <c r="P4898" i="1"/>
  <c r="P4901" i="1"/>
  <c r="P4903" i="1"/>
  <c r="P4911" i="1"/>
  <c r="P4917" i="1"/>
  <c r="P4958" i="1"/>
  <c r="P4988" i="1"/>
  <c r="P5031" i="1"/>
  <c r="P5033" i="1"/>
  <c r="P5050" i="1"/>
  <c r="P5076" i="1"/>
  <c r="P5081" i="1"/>
  <c r="P5082" i="1"/>
  <c r="P5085" i="1"/>
  <c r="P5092" i="1"/>
  <c r="P5104" i="1"/>
  <c r="P5109" i="1"/>
  <c r="P5114" i="1"/>
  <c r="P5129" i="1"/>
  <c r="P5145" i="1"/>
  <c r="P5177" i="1"/>
  <c r="P5239" i="1"/>
  <c r="P5242" i="1"/>
  <c r="P5247" i="1"/>
  <c r="P5249" i="1"/>
  <c r="P5253" i="1"/>
  <c r="P5255" i="1"/>
  <c r="P5258" i="1"/>
  <c r="P5262" i="1"/>
  <c r="P5269" i="1"/>
  <c r="P5280" i="1"/>
  <c r="P5288" i="1"/>
  <c r="P5289" i="1"/>
  <c r="P5290" i="1"/>
  <c r="P5294" i="1"/>
  <c r="P5295" i="1"/>
  <c r="P5297" i="1"/>
  <c r="P5298" i="1"/>
  <c r="P5304" i="1"/>
  <c r="P5322" i="1"/>
  <c r="P5323" i="1"/>
  <c r="P5324" i="1"/>
  <c r="P5339" i="1"/>
  <c r="P5340" i="1"/>
  <c r="P5346" i="1"/>
  <c r="P5347" i="1"/>
  <c r="P5348" i="1"/>
  <c r="P5350" i="1"/>
  <c r="P5351" i="1"/>
  <c r="P5370" i="1"/>
  <c r="P5371" i="1"/>
  <c r="P5373" i="1"/>
  <c r="P5376" i="1"/>
  <c r="P5377" i="1"/>
  <c r="P5385" i="1"/>
  <c r="P5386" i="1"/>
  <c r="P5388" i="1"/>
  <c r="P5391" i="1"/>
  <c r="P5394" i="1"/>
  <c r="P5398" i="1"/>
  <c r="P5401" i="1"/>
  <c r="P5402" i="1"/>
  <c r="P5404" i="1"/>
  <c r="P5412" i="1"/>
  <c r="P5414" i="1"/>
  <c r="P5416" i="1"/>
  <c r="P5419" i="1"/>
  <c r="P5421" i="1"/>
  <c r="P5427" i="1"/>
  <c r="P5428" i="1"/>
  <c r="P5429" i="1"/>
  <c r="P5439" i="1"/>
  <c r="P5441" i="1"/>
  <c r="P5449" i="1"/>
  <c r="P5450" i="1"/>
  <c r="P5452" i="1"/>
  <c r="P5459" i="1"/>
  <c r="P5463" i="1"/>
  <c r="P5465" i="1"/>
  <c r="P5466" i="1"/>
  <c r="P5470" i="1"/>
  <c r="P5471" i="1"/>
  <c r="P5476" i="1"/>
  <c r="P5490" i="1"/>
  <c r="P5491" i="1"/>
  <c r="P5495" i="1"/>
  <c r="P5496" i="1"/>
  <c r="P5504" i="1"/>
  <c r="P5509" i="1"/>
  <c r="P5523" i="1"/>
  <c r="P5524" i="1"/>
  <c r="P5528" i="1"/>
  <c r="P5530" i="1"/>
  <c r="P5534" i="1"/>
  <c r="P5537" i="1"/>
  <c r="P5541" i="1"/>
  <c r="P5544" i="1"/>
  <c r="P5550" i="1"/>
  <c r="P5554" i="1"/>
  <c r="P5557" i="1"/>
  <c r="P5565" i="1"/>
  <c r="P5573" i="1"/>
  <c r="P5579" i="1"/>
  <c r="P5580" i="1"/>
  <c r="P5590" i="1"/>
  <c r="P5597" i="1"/>
  <c r="P5604" i="1"/>
  <c r="P5605" i="1"/>
  <c r="P5606" i="1"/>
  <c r="P5616" i="1"/>
  <c r="P5617" i="1"/>
  <c r="P203" i="1"/>
  <c r="P204" i="1"/>
  <c r="P208" i="1"/>
  <c r="P211" i="1"/>
  <c r="P216" i="1"/>
  <c r="P223" i="1"/>
  <c r="P238" i="1"/>
  <c r="P241" i="1"/>
  <c r="P243" i="1"/>
  <c r="P244" i="1"/>
  <c r="P277" i="1"/>
  <c r="P278" i="1"/>
  <c r="P293" i="1"/>
  <c r="P294" i="1"/>
  <c r="P313" i="1"/>
  <c r="P317" i="1"/>
  <c r="P323" i="1"/>
  <c r="P359" i="1"/>
  <c r="P361" i="1"/>
  <c r="P377" i="1"/>
  <c r="P381" i="1"/>
  <c r="P394" i="1"/>
  <c r="P398" i="1"/>
  <c r="P411" i="1"/>
  <c r="P438" i="1"/>
  <c r="P441" i="1"/>
  <c r="P443" i="1"/>
  <c r="P446" i="1"/>
  <c r="P541" i="1"/>
  <c r="P574" i="1"/>
  <c r="P592" i="1"/>
  <c r="P595" i="1"/>
  <c r="P598" i="1"/>
  <c r="P609" i="1"/>
  <c r="P625" i="1"/>
  <c r="P637" i="1"/>
  <c r="P652" i="1"/>
  <c r="P657" i="1"/>
  <c r="P666" i="1"/>
  <c r="P704" i="1"/>
  <c r="P744" i="1"/>
  <c r="P757" i="1"/>
  <c r="P758" i="1"/>
  <c r="P803" i="1"/>
  <c r="P805" i="1"/>
  <c r="P823" i="1"/>
  <c r="P831" i="1"/>
  <c r="P833" i="1"/>
  <c r="P835" i="1"/>
  <c r="P836" i="1"/>
  <c r="P839" i="1"/>
  <c r="P843" i="1"/>
  <c r="P847" i="1"/>
  <c r="P851" i="1"/>
  <c r="P881" i="1"/>
  <c r="P884" i="1"/>
  <c r="P900" i="1"/>
  <c r="P916" i="1"/>
  <c r="P919" i="1"/>
  <c r="P939" i="1"/>
  <c r="P943" i="1"/>
  <c r="P951" i="1"/>
  <c r="P961" i="1"/>
  <c r="P962" i="1"/>
  <c r="P964" i="1"/>
  <c r="P968" i="1"/>
  <c r="P969" i="1"/>
  <c r="P1192" i="1"/>
  <c r="P1229" i="1"/>
  <c r="P1260" i="1"/>
  <c r="P1264" i="1"/>
  <c r="P1278" i="1"/>
  <c r="P1289" i="1"/>
  <c r="P1309" i="1"/>
  <c r="P1317" i="1"/>
  <c r="P1336" i="1"/>
  <c r="P1346" i="1"/>
  <c r="P1377" i="1"/>
  <c r="P1551" i="1"/>
  <c r="P1589" i="1"/>
  <c r="P1616" i="1"/>
  <c r="P1669" i="1"/>
  <c r="P1732" i="1"/>
  <c r="P1751" i="1"/>
  <c r="P1753" i="1"/>
  <c r="P1756" i="1"/>
  <c r="P1774" i="1"/>
  <c r="P1835" i="1"/>
  <c r="P1914" i="1"/>
  <c r="P1916" i="1"/>
  <c r="P1921" i="1"/>
  <c r="P1922" i="1"/>
  <c r="P1931" i="1"/>
  <c r="P1933" i="1"/>
  <c r="P1976" i="1"/>
  <c r="P1990" i="1"/>
  <c r="P2003" i="1"/>
  <c r="P2038" i="1"/>
  <c r="P2045" i="1"/>
  <c r="P2046" i="1"/>
  <c r="P2059" i="1"/>
  <c r="P2063" i="1"/>
  <c r="P2064" i="1"/>
  <c r="P2068" i="1"/>
  <c r="P2094" i="1"/>
  <c r="P2096" i="1"/>
  <c r="P2101" i="1"/>
  <c r="P2102" i="1"/>
  <c r="P2111" i="1"/>
  <c r="P2114" i="1"/>
  <c r="P2122" i="1"/>
  <c r="P2154" i="1"/>
  <c r="P2163" i="1"/>
  <c r="P2172" i="1"/>
  <c r="P2190" i="1"/>
  <c r="P2194" i="1"/>
  <c r="P2196" i="1"/>
  <c r="P2207" i="1"/>
  <c r="P2237" i="1"/>
  <c r="P2278" i="1"/>
  <c r="P2284" i="1"/>
  <c r="P2285" i="1"/>
  <c r="P2296" i="1"/>
  <c r="P2304" i="1"/>
  <c r="P2320" i="1"/>
  <c r="P2326" i="1"/>
  <c r="P2329" i="1"/>
  <c r="P2331" i="1"/>
  <c r="P2365" i="1"/>
  <c r="P2366" i="1"/>
  <c r="P2373" i="1"/>
  <c r="P2379" i="1"/>
  <c r="P2395" i="1"/>
  <c r="P2399" i="1"/>
  <c r="P2413" i="1"/>
  <c r="P2431" i="1"/>
  <c r="P2454" i="1"/>
  <c r="P2458" i="1"/>
  <c r="P2462" i="1"/>
  <c r="P2469" i="1"/>
  <c r="P2501" i="1"/>
  <c r="P2545" i="1"/>
  <c r="P2577" i="1"/>
  <c r="P2605" i="1"/>
  <c r="P2640" i="1"/>
  <c r="P2642" i="1"/>
  <c r="P2649" i="1"/>
  <c r="P2653" i="1"/>
  <c r="P2663" i="1"/>
  <c r="P2668" i="1"/>
  <c r="P2692" i="1"/>
  <c r="P2704" i="1"/>
  <c r="P2722" i="1"/>
  <c r="P2727" i="1"/>
  <c r="P2730" i="1"/>
  <c r="P2757" i="1"/>
  <c r="P2774" i="1"/>
  <c r="P2779" i="1"/>
  <c r="P2781" i="1"/>
  <c r="P2784" i="1"/>
  <c r="P2800" i="1"/>
  <c r="P2819" i="1"/>
  <c r="P2833" i="1"/>
  <c r="P2876" i="1"/>
  <c r="P2881" i="1"/>
  <c r="P2885" i="1"/>
  <c r="P2900" i="1"/>
  <c r="P2915" i="1"/>
  <c r="P2919" i="1"/>
  <c r="P2931" i="1"/>
  <c r="P2937" i="1"/>
  <c r="P2963" i="1"/>
  <c r="P2966" i="1"/>
  <c r="P2967" i="1"/>
  <c r="P2978" i="1"/>
  <c r="P2979" i="1"/>
  <c r="P2980" i="1"/>
  <c r="P2992" i="1"/>
  <c r="P3017" i="1"/>
  <c r="P3056" i="1"/>
  <c r="P3073" i="1"/>
  <c r="P3084" i="1"/>
  <c r="P3096" i="1"/>
  <c r="P3103" i="1"/>
  <c r="P3105" i="1"/>
  <c r="P3106" i="1"/>
  <c r="P3108" i="1"/>
  <c r="P3110" i="1"/>
  <c r="P3114" i="1"/>
  <c r="P3119" i="1"/>
  <c r="P3154" i="1"/>
  <c r="P3166" i="1"/>
  <c r="P3167" i="1"/>
  <c r="P3175" i="1"/>
  <c r="P3185" i="1"/>
  <c r="P3200" i="1"/>
  <c r="P3223" i="1"/>
  <c r="P3235" i="1"/>
  <c r="P3256" i="1"/>
  <c r="P3270" i="1"/>
  <c r="P3281" i="1"/>
  <c r="P3284" i="1"/>
  <c r="P3288" i="1"/>
  <c r="P3293" i="1"/>
  <c r="P3295" i="1"/>
  <c r="P3317" i="1"/>
  <c r="P3330" i="1"/>
  <c r="P3345" i="1"/>
  <c r="P3346" i="1"/>
  <c r="P3351" i="1"/>
  <c r="P3382" i="1"/>
  <c r="P3390" i="1"/>
  <c r="P3408" i="1"/>
  <c r="P3420" i="1"/>
  <c r="P3456" i="1"/>
  <c r="P3458" i="1"/>
  <c r="P3477" i="1"/>
  <c r="P3484" i="1"/>
  <c r="P3488" i="1"/>
  <c r="P3492" i="1"/>
  <c r="P3512" i="1"/>
  <c r="P3515" i="1"/>
  <c r="P3517" i="1"/>
  <c r="P3525" i="1"/>
  <c r="P3534" i="1"/>
  <c r="P3539" i="1"/>
  <c r="P3540" i="1"/>
  <c r="P3553" i="1"/>
  <c r="P3557" i="1"/>
  <c r="P3568" i="1"/>
  <c r="P3572" i="1"/>
  <c r="P3584" i="1"/>
  <c r="P3597" i="1"/>
  <c r="P3603" i="1"/>
  <c r="P3604" i="1"/>
  <c r="P3606" i="1"/>
  <c r="P3609" i="1"/>
  <c r="P3612" i="1"/>
  <c r="P3625" i="1"/>
  <c r="P3631" i="1"/>
  <c r="P3637" i="1"/>
  <c r="P3641" i="1"/>
  <c r="P3642" i="1"/>
  <c r="P3643" i="1"/>
  <c r="P3651" i="1"/>
  <c r="P3666" i="1"/>
  <c r="P3685" i="1"/>
  <c r="P3694" i="1"/>
  <c r="P3697" i="1"/>
  <c r="P3707" i="1"/>
  <c r="P3709" i="1"/>
  <c r="P3745" i="1"/>
  <c r="P3753" i="1"/>
  <c r="P3761" i="1"/>
  <c r="P3768" i="1"/>
  <c r="P3774" i="1"/>
  <c r="P3782" i="1"/>
  <c r="P3803" i="1"/>
  <c r="P3804" i="1"/>
  <c r="P3805" i="1"/>
  <c r="P3835" i="1"/>
  <c r="P3843" i="1"/>
  <c r="P3844" i="1"/>
  <c r="P3848" i="1"/>
  <c r="P3860" i="1"/>
  <c r="P3861" i="1"/>
  <c r="P3871" i="1"/>
  <c r="P3875" i="1"/>
  <c r="P3877" i="1"/>
  <c r="P3879" i="1"/>
  <c r="P3885" i="1"/>
  <c r="P3892" i="1"/>
  <c r="P3907" i="1"/>
  <c r="P3920" i="1"/>
  <c r="P3923" i="1"/>
  <c r="P3925" i="1"/>
  <c r="P3927" i="1"/>
  <c r="P3928" i="1"/>
  <c r="P3941" i="1"/>
  <c r="P3943" i="1"/>
  <c r="P3953" i="1"/>
  <c r="P3960" i="1"/>
  <c r="P3971" i="1"/>
  <c r="P3972" i="1"/>
  <c r="P3976" i="1"/>
  <c r="P3981" i="1"/>
  <c r="P3990" i="1"/>
  <c r="P3994" i="1"/>
  <c r="P3995" i="1"/>
  <c r="P3999" i="1"/>
  <c r="P4015" i="1"/>
  <c r="P4016" i="1"/>
  <c r="P4028" i="1"/>
  <c r="P4049" i="1"/>
  <c r="P4051" i="1"/>
  <c r="P4058" i="1"/>
  <c r="P4060" i="1"/>
  <c r="P4072" i="1"/>
  <c r="P4073" i="1"/>
  <c r="P4076" i="1"/>
  <c r="P4082" i="1"/>
  <c r="P4092" i="1"/>
  <c r="P4104" i="1"/>
  <c r="P4128" i="1"/>
  <c r="P4134" i="1"/>
  <c r="P4140" i="1"/>
  <c r="P4142" i="1"/>
  <c r="P4144" i="1"/>
  <c r="P4150" i="1"/>
  <c r="P4153" i="1"/>
  <c r="P4160" i="1"/>
  <c r="P4164" i="1"/>
  <c r="P4168" i="1"/>
  <c r="P4176" i="1"/>
  <c r="P4177" i="1"/>
  <c r="P4179" i="1"/>
  <c r="P4185" i="1"/>
  <c r="P4186" i="1"/>
  <c r="P4189" i="1"/>
  <c r="P4190" i="1"/>
  <c r="P4192" i="1"/>
  <c r="P4195" i="1"/>
  <c r="P4197" i="1"/>
  <c r="P4199" i="1"/>
  <c r="P4200" i="1"/>
  <c r="P4201" i="1"/>
  <c r="P4205" i="1"/>
  <c r="P4206" i="1"/>
  <c r="P4210" i="1"/>
  <c r="P4213" i="1"/>
  <c r="P4215" i="1"/>
  <c r="P4224" i="1"/>
  <c r="P4226" i="1"/>
  <c r="P4227" i="1"/>
  <c r="P4229" i="1"/>
  <c r="P4230" i="1"/>
  <c r="P4237" i="1"/>
  <c r="P4240" i="1"/>
  <c r="P4243" i="1"/>
  <c r="P4253" i="1"/>
  <c r="P4266" i="1"/>
  <c r="P4269" i="1"/>
  <c r="P4277" i="1"/>
  <c r="P4280" i="1"/>
  <c r="P4283" i="1"/>
  <c r="P4286" i="1"/>
  <c r="P4292" i="1"/>
  <c r="P4304" i="1"/>
  <c r="P4308" i="1"/>
  <c r="P4311" i="1"/>
  <c r="P4313" i="1"/>
  <c r="P4324" i="1"/>
  <c r="P4328" i="1"/>
  <c r="P4332" i="1"/>
  <c r="P4333" i="1"/>
  <c r="P4340" i="1"/>
  <c r="P4343" i="1"/>
  <c r="P4344" i="1"/>
  <c r="P4345" i="1"/>
  <c r="P4353" i="1"/>
  <c r="P4358" i="1"/>
  <c r="P4369" i="1"/>
  <c r="P4370" i="1"/>
  <c r="P4371" i="1"/>
  <c r="P4372" i="1"/>
  <c r="P4378" i="1"/>
  <c r="P4381" i="1"/>
  <c r="P4382" i="1"/>
  <c r="P4383" i="1"/>
  <c r="P4387" i="1"/>
  <c r="P4390" i="1"/>
  <c r="P4391" i="1"/>
  <c r="P4392" i="1"/>
  <c r="P4395" i="1"/>
  <c r="P4396" i="1"/>
  <c r="P4397" i="1"/>
  <c r="P4403" i="1"/>
  <c r="P4408" i="1"/>
  <c r="P4413" i="1"/>
  <c r="P4416" i="1"/>
  <c r="P4419" i="1"/>
  <c r="P4420" i="1"/>
  <c r="P4426" i="1"/>
  <c r="P4429" i="1"/>
  <c r="P4466" i="1"/>
  <c r="P4472" i="1"/>
  <c r="P4490" i="1"/>
  <c r="P4492" i="1"/>
  <c r="P4497" i="1"/>
  <c r="P4498" i="1"/>
  <c r="P4499" i="1"/>
  <c r="P4503" i="1"/>
  <c r="P4508" i="1"/>
  <c r="P4519" i="1"/>
  <c r="P4537" i="1"/>
  <c r="P4545" i="1"/>
  <c r="P4554" i="1"/>
  <c r="P4555" i="1"/>
  <c r="P4563" i="1"/>
  <c r="P4569" i="1"/>
  <c r="P4579" i="1"/>
  <c r="P4615" i="1"/>
  <c r="P4622" i="1"/>
  <c r="P4624" i="1"/>
  <c r="P4627" i="1"/>
  <c r="P4628" i="1"/>
  <c r="P4630" i="1"/>
  <c r="P4632" i="1"/>
  <c r="P4638" i="1"/>
  <c r="P4646" i="1"/>
  <c r="P4648" i="1"/>
  <c r="P4657" i="1"/>
  <c r="P4658" i="1"/>
  <c r="P4693" i="1"/>
  <c r="P4698" i="1"/>
  <c r="P4703" i="1"/>
  <c r="P4704" i="1"/>
  <c r="P4709" i="1"/>
  <c r="P4714" i="1"/>
  <c r="P4723" i="1"/>
  <c r="P4724" i="1"/>
  <c r="P4751" i="1"/>
  <c r="P4752" i="1"/>
  <c r="P4780" i="1"/>
  <c r="P4781" i="1"/>
  <c r="P4793" i="1"/>
  <c r="P4801" i="1"/>
  <c r="P4811" i="1"/>
  <c r="P4820" i="1"/>
  <c r="P4821" i="1"/>
  <c r="P4824" i="1"/>
  <c r="P4826" i="1"/>
  <c r="P4834" i="1"/>
  <c r="P4840" i="1"/>
  <c r="P4856" i="1"/>
  <c r="P4868" i="1"/>
  <c r="P4874" i="1"/>
  <c r="P4875" i="1"/>
  <c r="P4884" i="1"/>
  <c r="P4892" i="1"/>
  <c r="P4894" i="1"/>
  <c r="P4899" i="1"/>
  <c r="P4900" i="1"/>
  <c r="P4902" i="1"/>
  <c r="P4907" i="1"/>
  <c r="P4908" i="1"/>
  <c r="P4913" i="1"/>
  <c r="P4914" i="1"/>
  <c r="P4926" i="1"/>
  <c r="P4943" i="1"/>
  <c r="P4945" i="1"/>
  <c r="P4952" i="1"/>
  <c r="P4960" i="1"/>
  <c r="P4974" i="1"/>
  <c r="P4978" i="1"/>
  <c r="P4981" i="1"/>
  <c r="P4985" i="1"/>
  <c r="P4986" i="1"/>
  <c r="P4991" i="1"/>
  <c r="P4997" i="1"/>
  <c r="P5009" i="1"/>
  <c r="P5029" i="1"/>
  <c r="P5043" i="1"/>
  <c r="P5052" i="1"/>
  <c r="P5053" i="1"/>
  <c r="P5060" i="1"/>
  <c r="P5064" i="1"/>
  <c r="P5068" i="1"/>
  <c r="P5078" i="1"/>
  <c r="P5096" i="1"/>
  <c r="P5097" i="1"/>
  <c r="P5099" i="1"/>
  <c r="P5110" i="1"/>
  <c r="P5111" i="1"/>
  <c r="P5112" i="1"/>
  <c r="P5124" i="1"/>
  <c r="P5125" i="1"/>
  <c r="P5133" i="1"/>
  <c r="P5139" i="1"/>
  <c r="P5141" i="1"/>
  <c r="P5146" i="1"/>
  <c r="P5150" i="1"/>
  <c r="P5155" i="1"/>
  <c r="P5161" i="1"/>
  <c r="P5162" i="1"/>
  <c r="P5183" i="1"/>
  <c r="P5186" i="1"/>
  <c r="P5202" i="1"/>
  <c r="P5216" i="1"/>
  <c r="P5217" i="1"/>
  <c r="P5221" i="1"/>
  <c r="P5223" i="1"/>
  <c r="P5246" i="1"/>
  <c r="P5248" i="1"/>
  <c r="P5250" i="1"/>
  <c r="P5251" i="1"/>
  <c r="P5264" i="1"/>
  <c r="P5267" i="1"/>
  <c r="P5275" i="1"/>
  <c r="P5282" i="1"/>
  <c r="P5283" i="1"/>
  <c r="P5284" i="1"/>
  <c r="P5286" i="1"/>
  <c r="P5296" i="1"/>
  <c r="P5317" i="1"/>
  <c r="P5318" i="1"/>
  <c r="P5321" i="1"/>
  <c r="P5325" i="1"/>
  <c r="P5328" i="1"/>
  <c r="P5341" i="1"/>
  <c r="P5362" i="1"/>
  <c r="P5365" i="1"/>
  <c r="P5383" i="1"/>
  <c r="P5390" i="1"/>
  <c r="P5395" i="1"/>
  <c r="P5396" i="1"/>
  <c r="P5397" i="1"/>
  <c r="P5403" i="1"/>
  <c r="P5405" i="1"/>
  <c r="P5406" i="1"/>
  <c r="P5411" i="1"/>
  <c r="P5413" i="1"/>
  <c r="P5415" i="1"/>
  <c r="P5417" i="1"/>
  <c r="P5423" i="1"/>
  <c r="P5425" i="1"/>
  <c r="P5442" i="1"/>
  <c r="P5446" i="1"/>
  <c r="P5448" i="1"/>
  <c r="P5451" i="1"/>
  <c r="P5453" i="1"/>
  <c r="P5455" i="1"/>
  <c r="P5477" i="1"/>
  <c r="P5501" i="1"/>
  <c r="P5507" i="1"/>
  <c r="P5513" i="1"/>
  <c r="P5515" i="1"/>
  <c r="P5518" i="1"/>
  <c r="P5522" i="1"/>
  <c r="P5531" i="1"/>
  <c r="P5540" i="1"/>
  <c r="P5547" i="1"/>
  <c r="P5551" i="1"/>
  <c r="P5552" i="1"/>
  <c r="P5563" i="1"/>
  <c r="P5567" i="1"/>
  <c r="P5569" i="1"/>
  <c r="P5571" i="1"/>
  <c r="P5575" i="1"/>
  <c r="P5577" i="1"/>
  <c r="P5578" i="1"/>
  <c r="P5587" i="1"/>
  <c r="P5594" i="1"/>
  <c r="P5596" i="1"/>
  <c r="P5600" i="1"/>
  <c r="P5608" i="1"/>
  <c r="P4089" i="1"/>
  <c r="P212" i="1"/>
  <c r="P221" i="1"/>
  <c r="P250" i="1"/>
  <c r="P292" i="1"/>
  <c r="P295" i="1"/>
  <c r="P310" i="1"/>
  <c r="P324" i="1"/>
  <c r="P374" i="1"/>
  <c r="P391" i="1"/>
  <c r="P404" i="1"/>
  <c r="P415" i="1"/>
  <c r="P469" i="1"/>
  <c r="P519" i="1"/>
  <c r="P542" i="1"/>
  <c r="P544" i="1"/>
  <c r="P558" i="1"/>
  <c r="P559" i="1"/>
  <c r="P569" i="1"/>
  <c r="P580" i="1"/>
  <c r="P606" i="1"/>
  <c r="P611" i="1"/>
  <c r="P623" i="1"/>
  <c r="P653" i="1"/>
  <c r="P663" i="1"/>
  <c r="P665" i="1"/>
  <c r="P679" i="1"/>
  <c r="P700" i="1"/>
  <c r="P715" i="1"/>
  <c r="P721" i="1"/>
  <c r="P724" i="1"/>
  <c r="P727" i="1"/>
  <c r="P733" i="1"/>
  <c r="P739" i="1"/>
  <c r="P749" i="1"/>
  <c r="P767" i="1"/>
  <c r="P769" i="1"/>
  <c r="P770" i="1"/>
  <c r="P789" i="1"/>
  <c r="P796" i="1"/>
  <c r="P811" i="1"/>
  <c r="P812" i="1"/>
  <c r="P825" i="1"/>
  <c r="P828" i="1"/>
  <c r="P841" i="1"/>
  <c r="P844" i="1"/>
  <c r="P865" i="1"/>
  <c r="P868" i="1"/>
  <c r="P873" i="1"/>
  <c r="P911" i="1"/>
  <c r="P913" i="1"/>
  <c r="P918" i="1"/>
  <c r="P932" i="1"/>
  <c r="P933" i="1"/>
  <c r="P940" i="1"/>
  <c r="P946" i="1"/>
  <c r="P948" i="1"/>
  <c r="P952" i="1"/>
  <c r="P955" i="1"/>
  <c r="P966" i="1"/>
  <c r="P970" i="1"/>
  <c r="P1186" i="1"/>
  <c r="P1190" i="1"/>
  <c r="P1222" i="1"/>
  <c r="P1223" i="1"/>
  <c r="P1227" i="1"/>
  <c r="P1228" i="1"/>
  <c r="P1230" i="1"/>
  <c r="P1238" i="1"/>
  <c r="P1242" i="1"/>
  <c r="P1255" i="1"/>
  <c r="P1262" i="1"/>
  <c r="P1270" i="1"/>
  <c r="P1273" i="1"/>
  <c r="P1274" i="1"/>
  <c r="P1281" i="1"/>
  <c r="P1283" i="1"/>
  <c r="P1284" i="1"/>
  <c r="P1285" i="1"/>
  <c r="P1287" i="1"/>
  <c r="P1292" i="1"/>
  <c r="P1300" i="1"/>
  <c r="P1308" i="1"/>
  <c r="P1316" i="1"/>
  <c r="P1330" i="1"/>
  <c r="P1341" i="1"/>
  <c r="P1352" i="1"/>
  <c r="P1372" i="1"/>
  <c r="P1386" i="1"/>
  <c r="P1389" i="1"/>
  <c r="P1391" i="1"/>
  <c r="P1393" i="1"/>
  <c r="P1425" i="1"/>
  <c r="P1451" i="1"/>
  <c r="P1461" i="1"/>
  <c r="P1485" i="1"/>
  <c r="P1550" i="1"/>
  <c r="P1563" i="1"/>
  <c r="P1571" i="1"/>
  <c r="P1578" i="1"/>
  <c r="P1613" i="1"/>
  <c r="P1624" i="1"/>
  <c r="P1671" i="1"/>
  <c r="P1687" i="1"/>
  <c r="P1910" i="1"/>
  <c r="P1920" i="1"/>
  <c r="P1924" i="1"/>
  <c r="P1982" i="1"/>
  <c r="P2039" i="1"/>
  <c r="P2040" i="1"/>
  <c r="P2062" i="1"/>
  <c r="P2088" i="1"/>
  <c r="P2116" i="1"/>
  <c r="P2148" i="1"/>
  <c r="P2173" i="1"/>
  <c r="P2188" i="1"/>
  <c r="P2197" i="1"/>
  <c r="P2205" i="1"/>
  <c r="P2210" i="1"/>
  <c r="P2225" i="1"/>
  <c r="P2233" i="1"/>
  <c r="P2281" i="1"/>
  <c r="P2289" i="1"/>
  <c r="P2314" i="1"/>
  <c r="P2316" i="1"/>
  <c r="P2319" i="1"/>
  <c r="P2332" i="1"/>
  <c r="P2340" i="1"/>
  <c r="P2343" i="1"/>
  <c r="P2367" i="1"/>
  <c r="P2370" i="1"/>
  <c r="P2385" i="1"/>
  <c r="P2388" i="1"/>
  <c r="P2391" i="1"/>
  <c r="P2394" i="1"/>
  <c r="P2407" i="1"/>
  <c r="P2409" i="1"/>
  <c r="P2411" i="1"/>
  <c r="P2423" i="1"/>
  <c r="P2480" i="1"/>
  <c r="P2483" i="1"/>
  <c r="P2504" i="1"/>
  <c r="P2522" i="1"/>
  <c r="P2523" i="1"/>
  <c r="P2544" i="1"/>
  <c r="P2560" i="1"/>
  <c r="P2565" i="1"/>
  <c r="P2575" i="1"/>
  <c r="P2601" i="1"/>
  <c r="P2604" i="1"/>
  <c r="P2612" i="1"/>
  <c r="P2614" i="1"/>
  <c r="P2617" i="1"/>
  <c r="P2628" i="1"/>
  <c r="P2635" i="1"/>
  <c r="P2637" i="1"/>
  <c r="P2639" i="1"/>
  <c r="P2643" i="1"/>
  <c r="P2665" i="1"/>
  <c r="P2734" i="1"/>
  <c r="P2738" i="1"/>
  <c r="P2759" i="1"/>
  <c r="P2767" i="1"/>
  <c r="P2768" i="1"/>
  <c r="P2772" i="1"/>
  <c r="P2798" i="1"/>
  <c r="P2831" i="1"/>
  <c r="P2838" i="1"/>
  <c r="P2871" i="1"/>
  <c r="P2877" i="1"/>
  <c r="P2890" i="1"/>
  <c r="P2892" i="1"/>
  <c r="P2893" i="1"/>
  <c r="P2894" i="1"/>
  <c r="P2896" i="1"/>
  <c r="P2914" i="1"/>
  <c r="P2961" i="1"/>
  <c r="P2969" i="1"/>
  <c r="P2975" i="1"/>
  <c r="P2990" i="1"/>
  <c r="P2994" i="1"/>
  <c r="P3013" i="1"/>
  <c r="P3014" i="1"/>
  <c r="P3057" i="1"/>
  <c r="P3077" i="1"/>
  <c r="P3085" i="1"/>
  <c r="P3118" i="1"/>
  <c r="P3129" i="1"/>
  <c r="P3130" i="1"/>
  <c r="P3132" i="1"/>
  <c r="P3140" i="1"/>
  <c r="P3151" i="1"/>
  <c r="P3161" i="1"/>
  <c r="P3179" i="1"/>
  <c r="P3204" i="1"/>
  <c r="P3248" i="1"/>
  <c r="P3250" i="1"/>
  <c r="P3272" i="1"/>
  <c r="P3276" i="1"/>
  <c r="P3280" i="1"/>
  <c r="P3315" i="1"/>
  <c r="P3362" i="1"/>
  <c r="P3369" i="1"/>
  <c r="P3371" i="1"/>
  <c r="P3384" i="1"/>
  <c r="P3388" i="1"/>
  <c r="P3391" i="1"/>
  <c r="P3414" i="1"/>
  <c r="P3443" i="1"/>
  <c r="P3455" i="1"/>
  <c r="P3459" i="1"/>
  <c r="P3462" i="1"/>
  <c r="P3464" i="1"/>
  <c r="P3494" i="1"/>
  <c r="P3495" i="1"/>
  <c r="P3516" i="1"/>
  <c r="P3530" i="1"/>
  <c r="P3547" i="1"/>
  <c r="P3571" i="1"/>
  <c r="P3577" i="1"/>
  <c r="P3586" i="1"/>
  <c r="P3611" i="1"/>
  <c r="P3628" i="1"/>
  <c r="P3653" i="1"/>
  <c r="P3654" i="1"/>
  <c r="P3655" i="1"/>
  <c r="P3657" i="1"/>
  <c r="P3665" i="1"/>
  <c r="P3672" i="1"/>
  <c r="P3701" i="1"/>
  <c r="P3716" i="1"/>
  <c r="P3719" i="1"/>
  <c r="P3726" i="1"/>
  <c r="P3730" i="1"/>
  <c r="P3734" i="1"/>
  <c r="P3748" i="1"/>
  <c r="P3749" i="1"/>
  <c r="P3754" i="1"/>
  <c r="P3757" i="1"/>
  <c r="P3785" i="1"/>
  <c r="P3802" i="1"/>
  <c r="P3806" i="1"/>
  <c r="P3842" i="1"/>
  <c r="P3866" i="1"/>
  <c r="P3867" i="1"/>
  <c r="P3887" i="1"/>
  <c r="P3896" i="1"/>
  <c r="P3929" i="1"/>
  <c r="P3935" i="1"/>
  <c r="P3947" i="1"/>
  <c r="P3955" i="1"/>
  <c r="P3956" i="1"/>
  <c r="P3962" i="1"/>
  <c r="P3993" i="1"/>
  <c r="P4040" i="1"/>
  <c r="P4059" i="1"/>
  <c r="P4086" i="1"/>
  <c r="P4111" i="1"/>
  <c r="P4115" i="1"/>
  <c r="P4120" i="1"/>
  <c r="P4129" i="1"/>
  <c r="P4143" i="1"/>
  <c r="P4146" i="1"/>
  <c r="P4184" i="1"/>
  <c r="P4202" i="1"/>
  <c r="P4239" i="1"/>
  <c r="P4247" i="1"/>
  <c r="P4251" i="1"/>
  <c r="P4252" i="1"/>
  <c r="P4254" i="1"/>
  <c r="P4263" i="1"/>
  <c r="P4291" i="1"/>
  <c r="P4293" i="1"/>
  <c r="P4302" i="1"/>
  <c r="P4306" i="1"/>
  <c r="P4310" i="1"/>
  <c r="P4326" i="1"/>
  <c r="P4342" i="1"/>
  <c r="P4362" i="1"/>
  <c r="P4364" i="1"/>
  <c r="P4375" i="1"/>
  <c r="P4385" i="1"/>
  <c r="P4394" i="1"/>
  <c r="P4414" i="1"/>
  <c r="P4415" i="1"/>
  <c r="P4428" i="1"/>
  <c r="P4481" i="1"/>
  <c r="P4482" i="1"/>
  <c r="P4500" i="1"/>
  <c r="P4510" i="1"/>
  <c r="P4525" i="1"/>
  <c r="P4536" i="1"/>
  <c r="P4538" i="1"/>
  <c r="P4543" i="1"/>
  <c r="P4547" i="1"/>
  <c r="P4552" i="1"/>
  <c r="P4558" i="1"/>
  <c r="P4561" i="1"/>
  <c r="P4564" i="1"/>
  <c r="P4565" i="1"/>
  <c r="P4568" i="1"/>
  <c r="P4575" i="1"/>
  <c r="P4576" i="1"/>
  <c r="P4578" i="1"/>
  <c r="P4581" i="1"/>
  <c r="P4585" i="1"/>
  <c r="P4590" i="1"/>
  <c r="P4696" i="1"/>
  <c r="P4710" i="1"/>
  <c r="P4749" i="1"/>
  <c r="P4750" i="1"/>
  <c r="P4796" i="1"/>
  <c r="P4816" i="1"/>
  <c r="P4827" i="1"/>
  <c r="P4833" i="1"/>
  <c r="P4870" i="1"/>
  <c r="P4885" i="1"/>
  <c r="P4886" i="1"/>
  <c r="P4895" i="1"/>
  <c r="P4933" i="1"/>
  <c r="P4935" i="1"/>
  <c r="P4937" i="1"/>
  <c r="P4939" i="1"/>
  <c r="P4948" i="1"/>
  <c r="P4961" i="1"/>
  <c r="P4965" i="1"/>
  <c r="P4970" i="1"/>
  <c r="P4971" i="1"/>
  <c r="P4975" i="1"/>
  <c r="P4979" i="1"/>
  <c r="P4980" i="1"/>
  <c r="P4990" i="1"/>
  <c r="P5001" i="1"/>
  <c r="P5003" i="1"/>
  <c r="P5010" i="1"/>
  <c r="P5011" i="1"/>
  <c r="P5013" i="1"/>
  <c r="P5021" i="1"/>
  <c r="P5035" i="1"/>
  <c r="P5036" i="1"/>
  <c r="P5038" i="1"/>
  <c r="P5041" i="1"/>
  <c r="P5044" i="1"/>
  <c r="P5045" i="1"/>
  <c r="P5046" i="1"/>
  <c r="P5047" i="1"/>
  <c r="P5049" i="1"/>
  <c r="P5051" i="1"/>
  <c r="P5058" i="1"/>
  <c r="P5062" i="1"/>
  <c r="P5065" i="1"/>
  <c r="P5074" i="1"/>
  <c r="P5077" i="1"/>
  <c r="P5079" i="1"/>
  <c r="P5086" i="1"/>
  <c r="P5090" i="1"/>
  <c r="P5094" i="1"/>
  <c r="P5102" i="1"/>
  <c r="P5108" i="1"/>
  <c r="P5117" i="1"/>
  <c r="P5118" i="1"/>
  <c r="P5126" i="1"/>
  <c r="P5127" i="1"/>
  <c r="P5130" i="1"/>
  <c r="P5135" i="1"/>
  <c r="P5136" i="1"/>
  <c r="P5137" i="1"/>
  <c r="P5140" i="1"/>
  <c r="P5143" i="1"/>
  <c r="P5148" i="1"/>
  <c r="P5149" i="1"/>
  <c r="P5152" i="1"/>
  <c r="P5153" i="1"/>
  <c r="P5165" i="1"/>
  <c r="P5169" i="1"/>
  <c r="P5172" i="1"/>
  <c r="P5173" i="1"/>
  <c r="P5179" i="1"/>
  <c r="P5181" i="1"/>
  <c r="P5184" i="1"/>
  <c r="P5193" i="1"/>
  <c r="P5195" i="1"/>
  <c r="P5201" i="1"/>
  <c r="P5211" i="1"/>
  <c r="P5212" i="1"/>
  <c r="P5220" i="1"/>
  <c r="P5266" i="1"/>
  <c r="P5270" i="1"/>
  <c r="P5320" i="1"/>
  <c r="P5342" i="1"/>
  <c r="P5420" i="1"/>
  <c r="P5424" i="1"/>
  <c r="P5454" i="1"/>
  <c r="P5456" i="1"/>
  <c r="P5473" i="1"/>
  <c r="P5500" i="1"/>
  <c r="P5502" i="1"/>
  <c r="P5508" i="1"/>
  <c r="P5510" i="1"/>
  <c r="P5511" i="1"/>
  <c r="P5514" i="1"/>
  <c r="P5520" i="1"/>
  <c r="P5521" i="1"/>
  <c r="P5526" i="1"/>
  <c r="P5527" i="1"/>
  <c r="P5529" i="1"/>
  <c r="P5533" i="1"/>
  <c r="P5535" i="1"/>
  <c r="P5538" i="1"/>
  <c r="P5543" i="1"/>
  <c r="P5548" i="1"/>
  <c r="P5553" i="1"/>
  <c r="P5555" i="1"/>
  <c r="P5560" i="1"/>
  <c r="P5584" i="1"/>
  <c r="P5588" i="1"/>
  <c r="P5589" i="1"/>
  <c r="P5593" i="1"/>
  <c r="P5601" i="1"/>
  <c r="P231" i="1"/>
  <c r="P281" i="1"/>
  <c r="P287" i="1"/>
  <c r="P288" i="1"/>
  <c r="P289" i="1"/>
  <c r="P328" i="1"/>
  <c r="P333" i="1"/>
  <c r="P347" i="1"/>
  <c r="P352" i="1"/>
  <c r="P365" i="1"/>
  <c r="P390" i="1"/>
  <c r="P395" i="1"/>
  <c r="P403" i="1"/>
  <c r="P405" i="1"/>
  <c r="P408" i="1"/>
  <c r="P409" i="1"/>
  <c r="P417" i="1"/>
  <c r="P420" i="1"/>
  <c r="P423" i="1"/>
  <c r="P426" i="1"/>
  <c r="P431" i="1"/>
  <c r="P432" i="1"/>
  <c r="P444" i="1"/>
  <c r="P445" i="1"/>
  <c r="P448" i="1"/>
  <c r="P449" i="1"/>
  <c r="P450" i="1"/>
  <c r="P456" i="1"/>
  <c r="P458" i="1"/>
  <c r="P461" i="1"/>
  <c r="P466" i="1"/>
  <c r="P468" i="1"/>
  <c r="P473" i="1"/>
  <c r="P486" i="1"/>
  <c r="P488" i="1"/>
  <c r="P513" i="1"/>
  <c r="P514" i="1"/>
  <c r="P521" i="1"/>
  <c r="P564" i="1"/>
  <c r="P629" i="1"/>
  <c r="P641" i="1"/>
  <c r="P647" i="1"/>
  <c r="P649" i="1"/>
  <c r="P664" i="1"/>
  <c r="P675" i="1"/>
  <c r="P683" i="1"/>
  <c r="P691" i="1"/>
  <c r="P692" i="1"/>
  <c r="P696" i="1"/>
  <c r="P711" i="1"/>
  <c r="P714" i="1"/>
  <c r="P720" i="1"/>
  <c r="P722" i="1"/>
  <c r="P723" i="1"/>
  <c r="P728" i="1"/>
  <c r="P732" i="1"/>
  <c r="P734" i="1"/>
  <c r="P748" i="1"/>
  <c r="P750" i="1"/>
  <c r="P752" i="1"/>
  <c r="P753" i="1"/>
  <c r="P754" i="1"/>
  <c r="P755" i="1"/>
  <c r="P761" i="1"/>
  <c r="P771" i="1"/>
  <c r="P774" i="1"/>
  <c r="P785" i="1"/>
  <c r="P795" i="1"/>
  <c r="P798" i="1"/>
  <c r="P815" i="1"/>
  <c r="P817" i="1"/>
  <c r="P838" i="1"/>
  <c r="P892" i="1"/>
  <c r="P906" i="1"/>
  <c r="P907" i="1"/>
  <c r="P912" i="1"/>
  <c r="P922" i="1"/>
  <c r="P924" i="1"/>
  <c r="P926" i="1"/>
  <c r="P929" i="1"/>
  <c r="P930" i="1"/>
  <c r="P934" i="1"/>
  <c r="P936" i="1"/>
  <c r="P944" i="1"/>
  <c r="P945" i="1"/>
  <c r="P947" i="1"/>
  <c r="P949" i="1"/>
  <c r="P954" i="1"/>
  <c r="P957" i="1"/>
  <c r="P960" i="1"/>
  <c r="P963" i="1"/>
  <c r="P965" i="1"/>
  <c r="P1187" i="1"/>
  <c r="P1189" i="1"/>
  <c r="P1216" i="1"/>
  <c r="P1221" i="1"/>
  <c r="P1224" i="1"/>
  <c r="P1245" i="1"/>
  <c r="P1247" i="1"/>
  <c r="P1248" i="1"/>
  <c r="P1257" i="1"/>
  <c r="P1259" i="1"/>
  <c r="P1269" i="1"/>
  <c r="P1275" i="1"/>
  <c r="P1299" i="1"/>
  <c r="P1312" i="1"/>
  <c r="P1333" i="1"/>
  <c r="P1339" i="1"/>
  <c r="P1340" i="1"/>
  <c r="P1343" i="1"/>
  <c r="P1356" i="1"/>
  <c r="P1408" i="1"/>
  <c r="P1421" i="1"/>
  <c r="P1444" i="1"/>
  <c r="P1455" i="1"/>
  <c r="P1456" i="1"/>
  <c r="P1471" i="1"/>
  <c r="P1484" i="1"/>
  <c r="P1488" i="1"/>
  <c r="P1493" i="1"/>
  <c r="P1495" i="1"/>
  <c r="P1496" i="1"/>
  <c r="P1505" i="1"/>
  <c r="P1517" i="1"/>
  <c r="P1519" i="1"/>
  <c r="P1524" i="1"/>
  <c r="P1547" i="1"/>
  <c r="P1549" i="1"/>
  <c r="P1561" i="1"/>
  <c r="P1567" i="1"/>
  <c r="P1569" i="1"/>
  <c r="P1572" i="1"/>
  <c r="P1579" i="1"/>
  <c r="P1585" i="1"/>
  <c r="P1590" i="1"/>
  <c r="P1594" i="1"/>
  <c r="P1597" i="1"/>
  <c r="P1598" i="1"/>
  <c r="P1600" i="1"/>
  <c r="P1602" i="1"/>
  <c r="P1605" i="1"/>
  <c r="P1615" i="1"/>
  <c r="P1618" i="1"/>
  <c r="P1619" i="1"/>
  <c r="P1620" i="1"/>
  <c r="P1631" i="1"/>
  <c r="P1632" i="1"/>
  <c r="P1634" i="1"/>
  <c r="P1692" i="1"/>
  <c r="P1728" i="1"/>
  <c r="P1748" i="1"/>
  <c r="P1864" i="1"/>
  <c r="P1874" i="1"/>
  <c r="P1902" i="1"/>
  <c r="P1970" i="1"/>
  <c r="P1983" i="1"/>
  <c r="P2030" i="1"/>
  <c r="P2049" i="1"/>
  <c r="P2060" i="1"/>
  <c r="P2184" i="1"/>
  <c r="P2203" i="1"/>
  <c r="P2217" i="1"/>
  <c r="P2218" i="1"/>
  <c r="P2227" i="1"/>
  <c r="P2238" i="1"/>
  <c r="P2313" i="1"/>
  <c r="P2383" i="1"/>
  <c r="P2384" i="1"/>
  <c r="P2389" i="1"/>
  <c r="P2416" i="1"/>
  <c r="P2443" i="1"/>
  <c r="P2445" i="1"/>
  <c r="P2452" i="1"/>
  <c r="P2455" i="1"/>
  <c r="P2461" i="1"/>
  <c r="P2466" i="1"/>
  <c r="P2467" i="1"/>
  <c r="P2468" i="1"/>
  <c r="P2474" i="1"/>
  <c r="P2475" i="1"/>
  <c r="P2476" i="1"/>
  <c r="P2482" i="1"/>
  <c r="P2484" i="1"/>
  <c r="P2489" i="1"/>
  <c r="P2495" i="1"/>
  <c r="P2497" i="1"/>
  <c r="P2507" i="1"/>
  <c r="P2512" i="1"/>
  <c r="P2514" i="1"/>
  <c r="P2536" i="1"/>
  <c r="P2566" i="1"/>
  <c r="P2597" i="1"/>
  <c r="P2600" i="1"/>
  <c r="P2602" i="1"/>
  <c r="P2608" i="1"/>
  <c r="P2615" i="1"/>
  <c r="P2619" i="1"/>
  <c r="P2622" i="1"/>
  <c r="P2627" i="1"/>
  <c r="P2631" i="1"/>
  <c r="P2654" i="1"/>
  <c r="P2660" i="1"/>
  <c r="P2698" i="1"/>
  <c r="P2699" i="1"/>
  <c r="P2711" i="1"/>
  <c r="P2716" i="1"/>
  <c r="P2726" i="1"/>
  <c r="P2736" i="1"/>
  <c r="P2737" i="1"/>
  <c r="P2793" i="1"/>
  <c r="P2804" i="1"/>
  <c r="P2818" i="1"/>
  <c r="P2826" i="1"/>
  <c r="P2866" i="1"/>
  <c r="P2878" i="1"/>
  <c r="P2889" i="1"/>
  <c r="P2891" i="1"/>
  <c r="P2895" i="1"/>
  <c r="P2897" i="1"/>
  <c r="P2905" i="1"/>
  <c r="P2909" i="1"/>
  <c r="P2916" i="1"/>
  <c r="P2922" i="1"/>
  <c r="P2934" i="1"/>
  <c r="P2938" i="1"/>
  <c r="P2943" i="1"/>
  <c r="P2959" i="1"/>
  <c r="P2965" i="1"/>
  <c r="P2973" i="1"/>
  <c r="P2991" i="1"/>
  <c r="P2999" i="1"/>
  <c r="P3009" i="1"/>
  <c r="P3029" i="1"/>
  <c r="P3036" i="1"/>
  <c r="P3051" i="1"/>
  <c r="P3052" i="1"/>
  <c r="P3054" i="1"/>
  <c r="P3094" i="1"/>
  <c r="P3095" i="1"/>
  <c r="P3101" i="1"/>
  <c r="P3111" i="1"/>
  <c r="P3128" i="1"/>
  <c r="P3147" i="1"/>
  <c r="P3149" i="1"/>
  <c r="P3164" i="1"/>
  <c r="P3215" i="1"/>
  <c r="P3246" i="1"/>
  <c r="P3251" i="1"/>
  <c r="P3252" i="1"/>
  <c r="P3253" i="1"/>
  <c r="P3257" i="1"/>
  <c r="P3282" i="1"/>
  <c r="P3283" i="1"/>
  <c r="P3286" i="1"/>
  <c r="P3294" i="1"/>
  <c r="P3299" i="1"/>
  <c r="P3364" i="1"/>
  <c r="P3378" i="1"/>
  <c r="P3392" i="1"/>
  <c r="P3574" i="1"/>
  <c r="P3615" i="1"/>
  <c r="P3630" i="1"/>
  <c r="P3636" i="1"/>
  <c r="P3638" i="1"/>
  <c r="P3647" i="1"/>
  <c r="P3649" i="1"/>
  <c r="P3650" i="1"/>
  <c r="P3658" i="1"/>
  <c r="P3661" i="1"/>
  <c r="P3679" i="1"/>
  <c r="P3689" i="1"/>
  <c r="P3704" i="1"/>
  <c r="P3708" i="1"/>
  <c r="P3715" i="1"/>
  <c r="P3718" i="1"/>
  <c r="P3750" i="1"/>
  <c r="P3759" i="1"/>
  <c r="P3790" i="1"/>
  <c r="P3797" i="1"/>
  <c r="P3815" i="1"/>
  <c r="P3828" i="1"/>
  <c r="P3841" i="1"/>
  <c r="P3895" i="1"/>
  <c r="P3948" i="1"/>
  <c r="P3958" i="1"/>
  <c r="P4044" i="1"/>
  <c r="P4052" i="1"/>
  <c r="P4065" i="1"/>
  <c r="P4068" i="1"/>
  <c r="P4069" i="1"/>
  <c r="P4080" i="1"/>
  <c r="P4085" i="1"/>
  <c r="P4091" i="1"/>
  <c r="P4094" i="1"/>
  <c r="P4105" i="1"/>
  <c r="P4126" i="1"/>
  <c r="P4170" i="1"/>
  <c r="P4203" i="1"/>
  <c r="P4209" i="1"/>
  <c r="P4212" i="1"/>
  <c r="P4250" i="1"/>
  <c r="P4261" i="1"/>
  <c r="P4279" i="1"/>
  <c r="P4363" i="1"/>
  <c r="P4379" i="1"/>
  <c r="P4393" i="1"/>
  <c r="P4412" i="1"/>
  <c r="P4423" i="1"/>
  <c r="P4491" i="1"/>
  <c r="P4493" i="1"/>
  <c r="P4494" i="1"/>
  <c r="P4495" i="1"/>
  <c r="P4496" i="1"/>
  <c r="P4516" i="1"/>
  <c r="P4518" i="1"/>
  <c r="P4528" i="1"/>
  <c r="P4532" i="1"/>
  <c r="P4534" i="1"/>
  <c r="P4539" i="1"/>
  <c r="P4540" i="1"/>
  <c r="P4541" i="1"/>
  <c r="P4546" i="1"/>
  <c r="P4553" i="1"/>
  <c r="P4557" i="1"/>
  <c r="P4559" i="1"/>
  <c r="P4572" i="1"/>
  <c r="P4582" i="1"/>
  <c r="P4583" i="1"/>
  <c r="P4589" i="1"/>
  <c r="P4591" i="1"/>
  <c r="P4592" i="1"/>
  <c r="P4604" i="1"/>
  <c r="P4851" i="1"/>
  <c r="P4919" i="1"/>
  <c r="P4924" i="1"/>
  <c r="P4927" i="1"/>
  <c r="P4932" i="1"/>
  <c r="P4934" i="1"/>
  <c r="P4947" i="1"/>
  <c r="P4950" i="1"/>
  <c r="P4951" i="1"/>
  <c r="P4966" i="1"/>
  <c r="P4972" i="1"/>
  <c r="P4973" i="1"/>
  <c r="P4976" i="1"/>
  <c r="P4983" i="1"/>
  <c r="P4984" i="1"/>
  <c r="P4994" i="1"/>
  <c r="P4998" i="1"/>
  <c r="P4999" i="1"/>
  <c r="P5017" i="1"/>
  <c r="P5018" i="1"/>
  <c r="P5023" i="1"/>
  <c r="P5024" i="1"/>
  <c r="P5026" i="1"/>
  <c r="P5037" i="1"/>
  <c r="P5039" i="1"/>
  <c r="P5040" i="1"/>
  <c r="P5057" i="1"/>
  <c r="P5061" i="1"/>
  <c r="P5063" i="1"/>
  <c r="P5066" i="1"/>
  <c r="P5069" i="1"/>
  <c r="P5071" i="1"/>
  <c r="P5073" i="1"/>
  <c r="P5075" i="1"/>
  <c r="P5083" i="1"/>
  <c r="P5087" i="1"/>
  <c r="P5091" i="1"/>
  <c r="P5093" i="1"/>
  <c r="P5100" i="1"/>
  <c r="P5101" i="1"/>
  <c r="P5105" i="1"/>
  <c r="P5115" i="1"/>
  <c r="P5116" i="1"/>
  <c r="P5120" i="1"/>
  <c r="P5128" i="1"/>
  <c r="P5131" i="1"/>
  <c r="P5138" i="1"/>
  <c r="P5158" i="1"/>
  <c r="P5163" i="1"/>
  <c r="P5166" i="1"/>
  <c r="P5168" i="1"/>
  <c r="P5171" i="1"/>
  <c r="P5175" i="1"/>
  <c r="P5187" i="1"/>
  <c r="P5198" i="1"/>
  <c r="P5199" i="1"/>
  <c r="P5200" i="1"/>
  <c r="P5207" i="1"/>
  <c r="P5213" i="1"/>
  <c r="P5215" i="1"/>
  <c r="P5219" i="1"/>
  <c r="P5230" i="1"/>
  <c r="P5243" i="1"/>
  <c r="P5274" i="1"/>
  <c r="P5292" i="1"/>
  <c r="P5506" i="1"/>
  <c r="P5519" i="1"/>
  <c r="P5542" i="1"/>
  <c r="P5558" i="1"/>
  <c r="P5561" i="1"/>
  <c r="P5566" i="1"/>
  <c r="P5574" i="1"/>
  <c r="P5576" i="1"/>
  <c r="P219" i="1"/>
  <c r="P226" i="1"/>
  <c r="P298" i="1"/>
  <c r="P315" i="1"/>
  <c r="P329" i="1"/>
  <c r="P330" i="1"/>
  <c r="P332" i="1"/>
  <c r="P392" i="1"/>
  <c r="P396" i="1"/>
  <c r="P399" i="1"/>
  <c r="P400" i="1"/>
  <c r="P401" i="1"/>
  <c r="P412" i="1"/>
  <c r="P418" i="1"/>
  <c r="P421" i="1"/>
  <c r="P422" i="1"/>
  <c r="P425" i="1"/>
  <c r="P434" i="1"/>
  <c r="P435" i="1"/>
  <c r="P436" i="1"/>
  <c r="P439" i="1"/>
  <c r="P453" i="1"/>
  <c r="P463" i="1"/>
  <c r="P464" i="1"/>
  <c r="P470" i="1"/>
  <c r="P480" i="1"/>
  <c r="P482" i="1"/>
  <c r="P487" i="1"/>
  <c r="P499" i="1"/>
  <c r="P530" i="1"/>
  <c r="P557" i="1"/>
  <c r="P575" i="1"/>
  <c r="P624" i="1"/>
  <c r="P634" i="1"/>
  <c r="P640" i="1"/>
  <c r="P642" i="1"/>
  <c r="P643" i="1"/>
  <c r="P645" i="1"/>
  <c r="P654" i="1"/>
  <c r="P659" i="1"/>
  <c r="P669" i="1"/>
  <c r="P674" i="1"/>
  <c r="P677" i="1"/>
  <c r="P678" i="1"/>
  <c r="P684" i="1"/>
  <c r="P685" i="1"/>
  <c r="P687" i="1"/>
  <c r="P688" i="1"/>
  <c r="P690" i="1"/>
  <c r="P695" i="1"/>
  <c r="P701" i="1"/>
  <c r="P705" i="1"/>
  <c r="P706" i="1"/>
  <c r="P708" i="1"/>
  <c r="P710" i="1"/>
  <c r="P718" i="1"/>
  <c r="P719" i="1"/>
  <c r="P731" i="1"/>
  <c r="P735" i="1"/>
  <c r="P738" i="1"/>
  <c r="P743" i="1"/>
  <c r="P751" i="1"/>
  <c r="P762" i="1"/>
  <c r="P768" i="1"/>
  <c r="P776" i="1"/>
  <c r="P778" i="1"/>
  <c r="P786" i="1"/>
  <c r="P788" i="1"/>
  <c r="P797" i="1"/>
  <c r="P800" i="1"/>
  <c r="P809" i="1"/>
  <c r="P813" i="1"/>
  <c r="P819" i="1"/>
  <c r="P820" i="1"/>
  <c r="P896" i="1"/>
  <c r="P914" i="1"/>
  <c r="P917" i="1"/>
  <c r="P920" i="1"/>
  <c r="P927" i="1"/>
  <c r="P931" i="1"/>
  <c r="P937" i="1"/>
  <c r="P942" i="1"/>
  <c r="P953" i="1"/>
  <c r="P959" i="1"/>
  <c r="P971" i="1"/>
  <c r="P1196" i="1"/>
  <c r="P1199" i="1"/>
  <c r="P1212" i="1"/>
  <c r="P1225" i="1"/>
  <c r="P1226" i="1"/>
  <c r="P1237" i="1"/>
  <c r="P1244" i="1"/>
  <c r="P1246" i="1"/>
  <c r="P1254" i="1"/>
  <c r="P1263" i="1"/>
  <c r="P1265" i="1"/>
  <c r="P1266" i="1"/>
  <c r="P1268" i="1"/>
  <c r="P1272" i="1"/>
  <c r="P1277" i="1"/>
  <c r="P1280" i="1"/>
  <c r="P1286" i="1"/>
  <c r="P1288" i="1"/>
  <c r="P1290" i="1"/>
  <c r="P1306" i="1"/>
  <c r="P1307" i="1"/>
  <c r="P1351" i="1"/>
  <c r="P1358" i="1"/>
  <c r="P1365" i="1"/>
  <c r="P1392" i="1"/>
  <c r="P1394" i="1"/>
  <c r="P1396" i="1"/>
  <c r="P1402" i="1"/>
  <c r="P1405" i="1"/>
  <c r="P1414" i="1"/>
  <c r="P1415" i="1"/>
  <c r="P1420" i="1"/>
  <c r="P1424" i="1"/>
  <c r="P1469" i="1"/>
  <c r="P1482" i="1"/>
  <c r="P1490" i="1"/>
  <c r="P1494" i="1"/>
  <c r="P1499" i="1"/>
  <c r="P1501" i="1"/>
  <c r="P1512" i="1"/>
  <c r="P1518" i="1"/>
  <c r="P1521" i="1"/>
  <c r="P1523" i="1"/>
  <c r="P1527" i="1"/>
  <c r="P1535" i="1"/>
  <c r="P1542" i="1"/>
  <c r="P1545" i="1"/>
  <c r="P1546" i="1"/>
  <c r="P1552" i="1"/>
  <c r="P1554" i="1"/>
  <c r="P1558" i="1"/>
  <c r="P1559" i="1"/>
  <c r="P1564" i="1"/>
  <c r="P1570" i="1"/>
  <c r="P1574" i="1"/>
  <c r="P1575" i="1"/>
  <c r="P1588" i="1"/>
  <c r="P1595" i="1"/>
  <c r="P1596" i="1"/>
  <c r="P1603" i="1"/>
  <c r="P1606" i="1"/>
  <c r="P1607" i="1"/>
  <c r="P1611" i="1"/>
  <c r="P1612" i="1"/>
  <c r="P1621" i="1"/>
  <c r="P1626" i="1"/>
  <c r="P1630" i="1"/>
  <c r="P1653" i="1"/>
  <c r="P1666" i="1"/>
  <c r="P1677" i="1"/>
  <c r="P1696" i="1"/>
  <c r="P1731" i="1"/>
  <c r="P1778" i="1"/>
  <c r="P1834" i="1"/>
  <c r="P1850" i="1"/>
  <c r="P1900" i="1"/>
  <c r="P1943" i="1"/>
  <c r="P1971" i="1"/>
  <c r="P1991" i="1"/>
  <c r="P2019" i="1"/>
  <c r="P2022" i="1"/>
  <c r="P2034" i="1"/>
  <c r="P2140" i="1"/>
  <c r="P2147" i="1"/>
  <c r="P2185" i="1"/>
  <c r="P2191" i="1"/>
  <c r="P2201" i="1"/>
  <c r="P2308" i="1"/>
  <c r="P2377" i="1"/>
  <c r="P2386" i="1"/>
  <c r="P2387" i="1"/>
  <c r="P2405" i="1"/>
  <c r="P2470" i="1"/>
  <c r="P2472" i="1"/>
  <c r="P2491" i="1"/>
  <c r="P2494" i="1"/>
  <c r="P2498" i="1"/>
  <c r="P2505" i="1"/>
  <c r="P2513" i="1"/>
  <c r="P2518" i="1"/>
  <c r="P2521" i="1"/>
  <c r="P2526" i="1"/>
  <c r="P2529" i="1"/>
  <c r="P2548" i="1"/>
  <c r="P2551" i="1"/>
  <c r="P2555" i="1"/>
  <c r="P2559" i="1"/>
  <c r="P2603" i="1"/>
  <c r="P2616" i="1"/>
  <c r="P2621" i="1"/>
  <c r="P2629" i="1"/>
  <c r="P2636" i="1"/>
  <c r="P2638" i="1"/>
  <c r="P2652" i="1"/>
  <c r="P2675" i="1"/>
  <c r="P2691" i="1"/>
  <c r="P2715" i="1"/>
  <c r="P2725" i="1"/>
  <c r="P2749" i="1"/>
  <c r="P2775" i="1"/>
  <c r="P2776" i="1"/>
  <c r="P2802" i="1"/>
  <c r="P2806" i="1"/>
  <c r="P2827" i="1"/>
  <c r="P2830" i="1"/>
  <c r="P2857" i="1"/>
  <c r="P2872" i="1"/>
  <c r="P2874" i="1"/>
  <c r="P2879" i="1"/>
  <c r="P2886" i="1"/>
  <c r="P2906" i="1"/>
  <c r="P2930" i="1"/>
  <c r="P2986" i="1"/>
  <c r="P2993" i="1"/>
  <c r="P3000" i="1"/>
  <c r="P3010" i="1"/>
  <c r="P3012" i="1"/>
  <c r="P3026" i="1"/>
  <c r="P3042" i="1"/>
  <c r="P3064" i="1"/>
  <c r="P3072" i="1"/>
  <c r="P3079" i="1"/>
  <c r="P3083" i="1"/>
  <c r="P3086" i="1"/>
  <c r="P3087" i="1"/>
  <c r="P3097" i="1"/>
  <c r="P3127" i="1"/>
  <c r="P3171" i="1"/>
  <c r="P3275" i="1"/>
  <c r="P3277" i="1"/>
  <c r="P3292" i="1"/>
  <c r="P3296" i="1"/>
  <c r="P3336" i="1"/>
  <c r="P3431" i="1"/>
  <c r="P3457" i="1"/>
  <c r="P3502" i="1"/>
  <c r="P3503" i="1"/>
  <c r="P3543" i="1"/>
  <c r="P3565" i="1"/>
  <c r="P3579" i="1"/>
  <c r="P3652" i="1"/>
  <c r="P3674" i="1"/>
  <c r="P3677" i="1"/>
  <c r="P3687" i="1"/>
  <c r="P3700" i="1"/>
  <c r="P3703" i="1"/>
  <c r="P3766" i="1"/>
  <c r="P3834" i="1"/>
  <c r="P3873" i="1"/>
  <c r="P3881" i="1"/>
  <c r="P3905" i="1"/>
  <c r="P3906" i="1"/>
  <c r="P3952" i="1"/>
  <c r="P3957" i="1"/>
  <c r="P3961" i="1"/>
  <c r="P4035" i="1"/>
  <c r="P4038" i="1"/>
  <c r="P4062" i="1"/>
  <c r="P4078" i="1"/>
  <c r="P4084" i="1"/>
  <c r="P4088" i="1"/>
  <c r="P4110" i="1"/>
  <c r="P4427" i="1"/>
  <c r="P4531" i="1"/>
  <c r="P4533" i="1"/>
  <c r="P4548" i="1"/>
  <c r="P4549" i="1"/>
  <c r="P4556" i="1"/>
  <c r="P4562" i="1"/>
  <c r="P4567" i="1"/>
  <c r="P4571" i="1"/>
  <c r="P4573" i="1"/>
  <c r="P4580" i="1"/>
  <c r="P4586" i="1"/>
  <c r="P4588" i="1"/>
  <c r="P4614" i="1"/>
  <c r="P4729" i="1"/>
  <c r="P4730" i="1"/>
  <c r="P4922" i="1"/>
  <c r="P4925" i="1"/>
  <c r="P4928" i="1"/>
  <c r="P4930" i="1"/>
  <c r="P4940" i="1"/>
  <c r="P4962" i="1"/>
  <c r="P4969" i="1"/>
  <c r="P4977" i="1"/>
  <c r="P4987" i="1"/>
  <c r="P4989" i="1"/>
  <c r="P5002" i="1"/>
  <c r="P5004" i="1"/>
  <c r="P5008" i="1"/>
  <c r="P5016" i="1"/>
  <c r="P5019" i="1"/>
  <c r="P5020" i="1"/>
  <c r="P5022" i="1"/>
  <c r="P5025" i="1"/>
  <c r="P5028" i="1"/>
  <c r="P5030" i="1"/>
  <c r="P5048" i="1"/>
  <c r="P5054" i="1"/>
  <c r="P5059" i="1"/>
  <c r="P5067" i="1"/>
  <c r="P5070" i="1"/>
  <c r="P5072" i="1"/>
  <c r="P5095" i="1"/>
  <c r="P5107" i="1"/>
  <c r="P5123" i="1"/>
  <c r="P5132" i="1"/>
  <c r="P5151" i="1"/>
  <c r="P5154" i="1"/>
  <c r="P5156" i="1"/>
  <c r="P5164" i="1"/>
  <c r="P5167" i="1"/>
  <c r="P5170" i="1"/>
  <c r="P5174" i="1"/>
  <c r="P5180" i="1"/>
  <c r="P5182" i="1"/>
  <c r="P5190" i="1"/>
  <c r="P5192" i="1"/>
  <c r="P5197" i="1"/>
  <c r="P5204" i="1"/>
  <c r="P5205" i="1"/>
  <c r="P5206" i="1"/>
  <c r="P5209" i="1"/>
  <c r="P5210" i="1"/>
  <c r="P5214" i="1"/>
  <c r="P5218" i="1"/>
  <c r="P5224" i="1"/>
  <c r="P5225" i="1"/>
  <c r="P5227" i="1"/>
  <c r="P5234" i="1"/>
  <c r="P5237" i="1"/>
  <c r="P5381" i="1"/>
  <c r="P5549" i="1"/>
  <c r="P5556" i="1"/>
  <c r="P202" i="1"/>
  <c r="P205" i="1"/>
  <c r="P217" i="1"/>
  <c r="P256" i="1"/>
  <c r="P260" i="1"/>
  <c r="P284" i="1"/>
  <c r="P299" i="1"/>
  <c r="P305" i="1"/>
  <c r="P309" i="1"/>
  <c r="P334" i="1"/>
  <c r="P335" i="1"/>
  <c r="P351" i="1"/>
  <c r="P358" i="1"/>
  <c r="P372" i="1"/>
  <c r="P376" i="1"/>
  <c r="P386" i="1"/>
  <c r="P393" i="1"/>
  <c r="P397" i="1"/>
  <c r="P402" i="1"/>
  <c r="P414" i="1"/>
  <c r="P424" i="1"/>
  <c r="P427" i="1"/>
  <c r="P437" i="1"/>
  <c r="P440" i="1"/>
  <c r="P442" i="1"/>
  <c r="P451" i="1"/>
  <c r="P460" i="1"/>
  <c r="P465" i="1"/>
  <c r="P467" i="1"/>
  <c r="P471" i="1"/>
  <c r="P472" i="1"/>
  <c r="P475" i="1"/>
  <c r="P476" i="1"/>
  <c r="P477" i="1"/>
  <c r="P483" i="1"/>
  <c r="P496" i="1"/>
  <c r="P497" i="1"/>
  <c r="P501" i="1"/>
  <c r="P502" i="1"/>
  <c r="P525" i="1"/>
  <c r="P555" i="1"/>
  <c r="P568" i="1"/>
  <c r="P583" i="1"/>
  <c r="P621" i="1"/>
  <c r="P622" i="1"/>
  <c r="P628" i="1"/>
  <c r="P630" i="1"/>
  <c r="P633" i="1"/>
  <c r="P636" i="1"/>
  <c r="P638" i="1"/>
  <c r="P639" i="1"/>
  <c r="P644" i="1"/>
  <c r="P656" i="1"/>
  <c r="P661" i="1"/>
  <c r="P662" i="1"/>
  <c r="P668" i="1"/>
  <c r="P676" i="1"/>
  <c r="P680" i="1"/>
  <c r="P681" i="1"/>
  <c r="P682" i="1"/>
  <c r="P693" i="1"/>
  <c r="P694" i="1"/>
  <c r="P713" i="1"/>
  <c r="P717" i="1"/>
  <c r="P726" i="1"/>
  <c r="P736" i="1"/>
  <c r="P740" i="1"/>
  <c r="P742" i="1"/>
  <c r="P756" i="1"/>
  <c r="P763" i="1"/>
  <c r="P764" i="1"/>
  <c r="P765" i="1"/>
  <c r="P772" i="1"/>
  <c r="P784" i="1"/>
  <c r="P787" i="1"/>
  <c r="P791" i="1"/>
  <c r="P794" i="1"/>
  <c r="P801" i="1"/>
  <c r="P802" i="1"/>
  <c r="P810" i="1"/>
  <c r="P818" i="1"/>
  <c r="P826" i="1"/>
  <c r="P902" i="1"/>
  <c r="P903" i="1"/>
  <c r="P923" i="1"/>
  <c r="P925" i="1"/>
  <c r="P928" i="1"/>
  <c r="P941" i="1"/>
  <c r="P958" i="1"/>
  <c r="P967" i="1"/>
  <c r="P1193" i="1"/>
  <c r="P1195" i="1"/>
  <c r="P1197" i="1"/>
  <c r="P1202" i="1"/>
  <c r="P1207" i="1"/>
  <c r="P1208" i="1"/>
  <c r="P1217" i="1"/>
  <c r="P1234" i="1"/>
  <c r="P1235" i="1"/>
  <c r="P1236" i="1"/>
  <c r="P1239" i="1"/>
  <c r="P1240" i="1"/>
  <c r="P1243" i="1"/>
  <c r="P1250" i="1"/>
  <c r="P1261" i="1"/>
  <c r="P1267" i="1"/>
  <c r="P1291" i="1"/>
  <c r="P1293" i="1"/>
  <c r="P1294" i="1"/>
  <c r="P1297" i="1"/>
  <c r="P1303" i="1"/>
  <c r="P1311" i="1"/>
  <c r="P1315" i="1"/>
  <c r="P1323" i="1"/>
  <c r="P1332" i="1"/>
  <c r="P1344" i="1"/>
  <c r="P1348" i="1"/>
  <c r="P1374" i="1"/>
  <c r="P1406" i="1"/>
  <c r="P1407" i="1"/>
  <c r="P1427" i="1"/>
  <c r="P1428" i="1"/>
  <c r="P1432" i="1"/>
  <c r="P1434" i="1"/>
  <c r="P1442" i="1"/>
  <c r="P1445" i="1"/>
  <c r="P1457" i="1"/>
  <c r="P1458" i="1"/>
  <c r="P1467" i="1"/>
  <c r="P1470" i="1"/>
  <c r="P1476" i="1"/>
  <c r="P1483" i="1"/>
  <c r="P1486" i="1"/>
  <c r="P1487" i="1"/>
  <c r="P1502" i="1"/>
  <c r="P1503" i="1"/>
  <c r="P1506" i="1"/>
  <c r="P1507" i="1"/>
  <c r="P1513" i="1"/>
  <c r="P1515" i="1"/>
  <c r="P1520" i="1"/>
  <c r="P1531" i="1"/>
  <c r="P1540" i="1"/>
  <c r="P1541" i="1"/>
  <c r="P1556" i="1"/>
  <c r="P1566" i="1"/>
  <c r="P1576" i="1"/>
  <c r="P1581" i="1"/>
  <c r="P1586" i="1"/>
  <c r="P1587" i="1"/>
  <c r="P1599" i="1"/>
  <c r="P1608" i="1"/>
  <c r="P1614" i="1"/>
  <c r="P1622" i="1"/>
  <c r="P1638" i="1"/>
  <c r="P1640" i="1"/>
  <c r="P1645" i="1"/>
  <c r="P1646" i="1"/>
  <c r="P1661" i="1"/>
  <c r="P1679" i="1"/>
  <c r="P1706" i="1"/>
  <c r="P1707" i="1"/>
  <c r="P1740" i="1"/>
  <c r="P1758" i="1"/>
  <c r="P1786" i="1"/>
  <c r="P1801" i="1"/>
  <c r="P1804" i="1"/>
  <c r="P1816" i="1"/>
  <c r="P1817" i="1"/>
  <c r="P1819" i="1"/>
  <c r="P1825" i="1"/>
  <c r="P1837" i="1"/>
  <c r="P1838" i="1"/>
  <c r="P1840" i="1"/>
  <c r="P1845" i="1"/>
  <c r="P1854" i="1"/>
  <c r="P1863" i="1"/>
  <c r="P1876" i="1"/>
  <c r="P1878" i="1"/>
  <c r="P1882" i="1"/>
  <c r="P1887" i="1"/>
  <c r="P1888" i="1"/>
  <c r="P1908" i="1"/>
  <c r="P1934" i="1"/>
  <c r="P1942" i="1"/>
  <c r="P1945" i="1"/>
  <c r="P1953" i="1"/>
  <c r="P1954" i="1"/>
  <c r="P1958" i="1"/>
  <c r="P1968" i="1"/>
  <c r="P1975" i="1"/>
  <c r="P1986" i="1"/>
  <c r="P1993" i="1"/>
  <c r="P1997" i="1"/>
  <c r="P2007" i="1"/>
  <c r="P2026" i="1"/>
  <c r="P2055" i="1"/>
  <c r="P2066" i="1"/>
  <c r="P2295" i="1"/>
  <c r="P2306" i="1"/>
  <c r="P2321" i="1"/>
  <c r="P2328" i="1"/>
  <c r="P2392" i="1"/>
  <c r="P2393" i="1"/>
  <c r="P2410" i="1"/>
  <c r="P2464" i="1"/>
  <c r="P2465" i="1"/>
  <c r="P2481" i="1"/>
  <c r="P2488" i="1"/>
  <c r="P2493" i="1"/>
  <c r="P2500" i="1"/>
  <c r="P2508" i="1"/>
  <c r="P2546" i="1"/>
  <c r="P2547" i="1"/>
  <c r="P2552" i="1"/>
  <c r="P2557" i="1"/>
  <c r="P2571" i="1"/>
  <c r="P2624" i="1"/>
  <c r="P2626" i="1"/>
  <c r="P2633" i="1"/>
  <c r="P2645" i="1"/>
  <c r="P2647" i="1"/>
  <c r="P2671" i="1"/>
  <c r="P2801" i="1"/>
  <c r="P2803" i="1"/>
  <c r="P2808" i="1"/>
  <c r="P2822" i="1"/>
  <c r="P2842" i="1"/>
  <c r="P2843" i="1"/>
  <c r="P2869" i="1"/>
  <c r="P2926" i="1"/>
  <c r="P2928" i="1"/>
  <c r="P2958" i="1"/>
  <c r="P2962" i="1"/>
  <c r="P2997" i="1"/>
  <c r="P3050" i="1"/>
  <c r="P3063" i="1"/>
  <c r="P3152" i="1"/>
  <c r="P3174" i="1"/>
  <c r="P3249" i="1"/>
  <c r="P3269" i="1"/>
  <c r="P3648" i="1"/>
  <c r="P3659" i="1"/>
  <c r="P3668" i="1"/>
  <c r="P3673" i="1"/>
  <c r="P3762" i="1"/>
  <c r="P3876" i="1"/>
  <c r="P3880" i="1"/>
  <c r="P3882" i="1"/>
  <c r="P3883" i="1"/>
  <c r="P4002" i="1"/>
  <c r="P4070" i="1"/>
  <c r="P4148" i="1"/>
  <c r="P4159" i="1"/>
  <c r="P4222" i="1"/>
  <c r="P4307" i="1"/>
  <c r="P4512" i="1"/>
  <c r="P4535" i="1"/>
  <c r="P4550" i="1"/>
  <c r="P4584" i="1"/>
  <c r="P4587" i="1"/>
  <c r="P4921" i="1"/>
  <c r="P4923" i="1"/>
  <c r="P4931" i="1"/>
  <c r="P4936" i="1"/>
  <c r="P4938" i="1"/>
  <c r="P4946" i="1"/>
  <c r="P4955" i="1"/>
  <c r="P4956" i="1"/>
  <c r="P4967" i="1"/>
  <c r="P4992" i="1"/>
  <c r="P4993" i="1"/>
  <c r="P4995" i="1"/>
  <c r="P5000" i="1"/>
  <c r="P5005" i="1"/>
  <c r="P5006" i="1"/>
  <c r="P5014" i="1"/>
  <c r="P5015" i="1"/>
  <c r="P5027" i="1"/>
  <c r="P5088" i="1"/>
  <c r="P5098" i="1"/>
  <c r="P5159" i="1"/>
  <c r="P5160" i="1"/>
  <c r="P5188" i="1"/>
  <c r="P5196" i="1"/>
  <c r="P5203" i="1"/>
  <c r="P5208" i="1"/>
  <c r="P5222" i="1"/>
  <c r="P5231" i="1"/>
  <c r="P5233" i="1"/>
  <c r="P5235" i="1"/>
  <c r="P5236" i="1"/>
  <c r="P5238" i="1"/>
  <c r="P5505" i="1"/>
  <c r="P201" i="1"/>
  <c r="P209" i="1"/>
  <c r="P225" i="1"/>
  <c r="P230" i="1"/>
  <c r="P233" i="1"/>
  <c r="P236" i="1"/>
  <c r="P237" i="1"/>
  <c r="P259" i="1"/>
  <c r="P264" i="1"/>
  <c r="P274" i="1"/>
  <c r="P275" i="1"/>
  <c r="P276" i="1"/>
  <c r="P301" i="1"/>
  <c r="P302" i="1"/>
  <c r="P303" i="1"/>
  <c r="P304" i="1"/>
  <c r="P322" i="1"/>
  <c r="P327" i="1"/>
  <c r="P336" i="1"/>
  <c r="P339" i="1"/>
  <c r="P344" i="1"/>
  <c r="P348" i="1"/>
  <c r="P371" i="1"/>
  <c r="P382" i="1"/>
  <c r="P406" i="1"/>
  <c r="P419" i="1"/>
  <c r="P429" i="1"/>
  <c r="P430" i="1"/>
  <c r="P433" i="1"/>
  <c r="P452" i="1"/>
  <c r="P454" i="1"/>
  <c r="P455" i="1"/>
  <c r="P484" i="1"/>
  <c r="P492" i="1"/>
  <c r="P495" i="1"/>
  <c r="P509" i="1"/>
  <c r="P516" i="1"/>
  <c r="P517" i="1"/>
  <c r="P522" i="1"/>
  <c r="P529" i="1"/>
  <c r="P552" i="1"/>
  <c r="P554" i="1"/>
  <c r="P561" i="1"/>
  <c r="P570" i="1"/>
  <c r="P586" i="1"/>
  <c r="P588" i="1"/>
  <c r="P600" i="1"/>
  <c r="P619" i="1"/>
  <c r="P626" i="1"/>
  <c r="P627" i="1"/>
  <c r="P631" i="1"/>
  <c r="P635" i="1"/>
  <c r="P655" i="1"/>
  <c r="P658" i="1"/>
  <c r="P698" i="1"/>
  <c r="P702" i="1"/>
  <c r="P703" i="1"/>
  <c r="P725" i="1"/>
  <c r="P737" i="1"/>
  <c r="P741" i="1"/>
  <c r="P766" i="1"/>
  <c r="P780" i="1"/>
  <c r="P781" i="1"/>
  <c r="P783" i="1"/>
  <c r="P792" i="1"/>
  <c r="P814" i="1"/>
  <c r="P816" i="1"/>
  <c r="P827" i="1"/>
  <c r="P832" i="1"/>
  <c r="P908" i="1"/>
  <c r="P910" i="1"/>
  <c r="P921" i="1"/>
  <c r="P1188" i="1"/>
  <c r="P1191" i="1"/>
  <c r="P1201" i="1"/>
  <c r="P1205" i="1"/>
  <c r="P1206" i="1"/>
  <c r="P1213" i="1"/>
  <c r="P1232" i="1"/>
  <c r="P1233" i="1"/>
  <c r="P1241" i="1"/>
  <c r="P1252" i="1"/>
  <c r="P1282" i="1"/>
  <c r="P1295" i="1"/>
  <c r="P1296" i="1"/>
  <c r="P1321" i="1"/>
  <c r="P1324" i="1"/>
  <c r="P1347" i="1"/>
  <c r="P1350" i="1"/>
  <c r="P1353" i="1"/>
  <c r="P1357" i="1"/>
  <c r="P1362" i="1"/>
  <c r="P1368" i="1"/>
  <c r="P1373" i="1"/>
  <c r="P1375" i="1"/>
  <c r="P1376" i="1"/>
  <c r="P1388" i="1"/>
  <c r="P1397" i="1"/>
  <c r="P1400" i="1"/>
  <c r="P1403" i="1"/>
  <c r="P1413" i="1"/>
  <c r="P1416" i="1"/>
  <c r="P1431" i="1"/>
  <c r="P1433" i="1"/>
  <c r="P1437" i="1"/>
  <c r="P1438" i="1"/>
  <c r="P1440" i="1"/>
  <c r="P1452" i="1"/>
  <c r="P1459" i="1"/>
  <c r="P1462" i="1"/>
  <c r="P1464" i="1"/>
  <c r="P1478" i="1"/>
  <c r="P1481" i="1"/>
  <c r="P1498" i="1"/>
  <c r="P1510" i="1"/>
  <c r="P1511" i="1"/>
  <c r="P1525" i="1"/>
  <c r="P1526" i="1"/>
  <c r="P1529" i="1"/>
  <c r="P1532" i="1"/>
  <c r="P1536" i="1"/>
  <c r="P1538" i="1"/>
  <c r="P1543" i="1"/>
  <c r="P1553" i="1"/>
  <c r="P1560" i="1"/>
  <c r="P1565" i="1"/>
  <c r="P1568" i="1"/>
  <c r="P1573" i="1"/>
  <c r="P1580" i="1"/>
  <c r="P1584" i="1"/>
  <c r="P1593" i="1"/>
  <c r="P1601" i="1"/>
  <c r="P1604" i="1"/>
  <c r="P1610" i="1"/>
  <c r="P1623" i="1"/>
  <c r="P1625" i="1"/>
  <c r="P1629" i="1"/>
  <c r="P1642" i="1"/>
  <c r="P1650" i="1"/>
  <c r="P1654" i="1"/>
  <c r="P1667" i="1"/>
  <c r="P1682" i="1"/>
  <c r="P1693" i="1"/>
  <c r="P1761" i="1"/>
  <c r="P1762" i="1"/>
  <c r="P1798" i="1"/>
  <c r="P1800" i="1"/>
  <c r="P1802" i="1"/>
  <c r="P1807" i="1"/>
  <c r="P1815" i="1"/>
  <c r="P1826" i="1"/>
  <c r="P1829" i="1"/>
  <c r="P1839" i="1"/>
  <c r="P1844" i="1"/>
  <c r="P1867" i="1"/>
  <c r="P1870" i="1"/>
  <c r="P1872" i="1"/>
  <c r="P1875" i="1"/>
  <c r="P1896" i="1"/>
  <c r="P1901" i="1"/>
  <c r="P1909" i="1"/>
  <c r="P1911" i="1"/>
  <c r="P1929" i="1"/>
  <c r="P1935" i="1"/>
  <c r="P1960" i="1"/>
  <c r="P1965" i="1"/>
  <c r="P1978" i="1"/>
  <c r="P1979" i="1"/>
  <c r="P1987" i="1"/>
  <c r="P1989" i="1"/>
  <c r="P1994" i="1"/>
  <c r="P2000" i="1"/>
  <c r="P2010" i="1"/>
  <c r="P2015" i="1"/>
  <c r="P2017" i="1"/>
  <c r="P2018" i="1"/>
  <c r="P2023" i="1"/>
  <c r="P2028" i="1"/>
  <c r="P2029" i="1"/>
  <c r="P2031" i="1"/>
  <c r="P2043" i="1"/>
  <c r="P2082" i="1"/>
  <c r="P2159" i="1"/>
  <c r="P2178" i="1"/>
  <c r="P2189" i="1"/>
  <c r="P2192" i="1"/>
  <c r="P2215" i="1"/>
  <c r="P2216" i="1"/>
  <c r="P2224" i="1"/>
  <c r="P2334" i="1"/>
  <c r="P2348" i="1"/>
  <c r="P2406" i="1"/>
  <c r="P2463" i="1"/>
  <c r="P2471" i="1"/>
  <c r="P2499" i="1"/>
  <c r="P2542" i="1"/>
  <c r="P2556" i="1"/>
  <c r="P2573" i="1"/>
  <c r="P2578" i="1"/>
  <c r="P2579" i="1"/>
  <c r="P2620" i="1"/>
  <c r="P2625" i="1"/>
  <c r="P2648" i="1"/>
  <c r="P2788" i="1"/>
  <c r="P2789" i="1"/>
  <c r="P2815" i="1"/>
  <c r="P2820" i="1"/>
  <c r="P2828" i="1"/>
  <c r="P2929" i="1"/>
  <c r="P2981" i="1"/>
  <c r="P2982" i="1"/>
  <c r="P2983" i="1"/>
  <c r="P3076" i="1"/>
  <c r="P3092" i="1"/>
  <c r="P3100" i="1"/>
  <c r="P3265" i="1"/>
  <c r="P3273" i="1"/>
  <c r="P3274" i="1"/>
  <c r="P3301" i="1"/>
  <c r="P3460" i="1"/>
  <c r="P3521" i="1"/>
  <c r="P3569" i="1"/>
  <c r="P3852" i="1"/>
  <c r="P3884" i="1"/>
  <c r="P4483" i="1"/>
  <c r="P4501" i="1"/>
  <c r="P4551" i="1"/>
  <c r="P4566" i="1"/>
  <c r="P4577" i="1"/>
  <c r="P4920" i="1"/>
  <c r="P4996" i="1"/>
  <c r="P5089" i="1"/>
  <c r="P5134" i="1"/>
  <c r="P5147" i="1"/>
  <c r="P5189" i="1"/>
  <c r="P5191" i="1"/>
  <c r="P5194" i="1"/>
  <c r="P5226" i="1"/>
  <c r="P5228" i="1"/>
  <c r="P5229" i="1"/>
  <c r="P200" i="1"/>
  <c r="P229" i="1"/>
  <c r="P232" i="1"/>
  <c r="P242" i="1"/>
  <c r="P246" i="1"/>
  <c r="P255" i="1"/>
  <c r="P265" i="1"/>
  <c r="P268" i="1"/>
  <c r="P273" i="1"/>
  <c r="P286" i="1"/>
  <c r="P297" i="1"/>
  <c r="P307" i="1"/>
  <c r="P311" i="1"/>
  <c r="P316" i="1"/>
  <c r="P319" i="1"/>
  <c r="P321" i="1"/>
  <c r="P342" i="1"/>
  <c r="P354" i="1"/>
  <c r="P355" i="1"/>
  <c r="P356" i="1"/>
  <c r="P362" i="1"/>
  <c r="P369" i="1"/>
  <c r="P370" i="1"/>
  <c r="P379" i="1"/>
  <c r="P380" i="1"/>
  <c r="P388" i="1"/>
  <c r="P410" i="1"/>
  <c r="P459" i="1"/>
  <c r="P478" i="1"/>
  <c r="P481" i="1"/>
  <c r="P498" i="1"/>
  <c r="P500" i="1"/>
  <c r="P503" i="1"/>
  <c r="P526" i="1"/>
  <c r="P528" i="1"/>
  <c r="P535" i="1"/>
  <c r="P536" i="1"/>
  <c r="P550" i="1"/>
  <c r="P566" i="1"/>
  <c r="P572" i="1"/>
  <c r="P581" i="1"/>
  <c r="P582" i="1"/>
  <c r="P613" i="1"/>
  <c r="P618" i="1"/>
  <c r="P620" i="1"/>
  <c r="P632" i="1"/>
  <c r="P697" i="1"/>
  <c r="P716" i="1"/>
  <c r="P790" i="1"/>
  <c r="P904" i="1"/>
  <c r="P909" i="1"/>
  <c r="P1198" i="1"/>
  <c r="P1204" i="1"/>
  <c r="P1209" i="1"/>
  <c r="P1219" i="1"/>
  <c r="P1249" i="1"/>
  <c r="P1301" i="1"/>
  <c r="P1302" i="1"/>
  <c r="P1304" i="1"/>
  <c r="P1313" i="1"/>
  <c r="P1314" i="1"/>
  <c r="P1318" i="1"/>
  <c r="P1320" i="1"/>
  <c r="P1328" i="1"/>
  <c r="P1337" i="1"/>
  <c r="P1345" i="1"/>
  <c r="P1355" i="1"/>
  <c r="P1360" i="1"/>
  <c r="P1363" i="1"/>
  <c r="P1370" i="1"/>
  <c r="P1371" i="1"/>
  <c r="P1378" i="1"/>
  <c r="P1382" i="1"/>
  <c r="P1384" i="1"/>
  <c r="P1385" i="1"/>
  <c r="P1387" i="1"/>
  <c r="P1399" i="1"/>
  <c r="P1401" i="1"/>
  <c r="P1404" i="1"/>
  <c r="P1411" i="1"/>
  <c r="P1417" i="1"/>
  <c r="P1418" i="1"/>
  <c r="P1430" i="1"/>
  <c r="P1439" i="1"/>
  <c r="P1441" i="1"/>
  <c r="P1443" i="1"/>
  <c r="P1450" i="1"/>
  <c r="P1454" i="1"/>
  <c r="P1468" i="1"/>
  <c r="P1472" i="1"/>
  <c r="P1475" i="1"/>
  <c r="P1477" i="1"/>
  <c r="P1479" i="1"/>
  <c r="P1480" i="1"/>
  <c r="P1489" i="1"/>
  <c r="P1491" i="1"/>
  <c r="P1504" i="1"/>
  <c r="P1514" i="1"/>
  <c r="P1537" i="1"/>
  <c r="P1544" i="1"/>
  <c r="P1577" i="1"/>
  <c r="P1583" i="1"/>
  <c r="P1591" i="1"/>
  <c r="P1592" i="1"/>
  <c r="P1609" i="1"/>
  <c r="P1628" i="1"/>
  <c r="P1648" i="1"/>
  <c r="P1651" i="1"/>
  <c r="P1656" i="1"/>
  <c r="P1658" i="1"/>
  <c r="P1660" i="1"/>
  <c r="P1662" i="1"/>
  <c r="P1681" i="1"/>
  <c r="P1717" i="1"/>
  <c r="P1749" i="1"/>
  <c r="P1750" i="1"/>
  <c r="P1775" i="1"/>
  <c r="P1799" i="1"/>
  <c r="P1818" i="1"/>
  <c r="P1830" i="1"/>
  <c r="P1831" i="1"/>
  <c r="P1836" i="1"/>
  <c r="P1858" i="1"/>
  <c r="P1860" i="1"/>
  <c r="P1868" i="1"/>
  <c r="P1884" i="1"/>
  <c r="P1895" i="1"/>
  <c r="P1897" i="1"/>
  <c r="P1898" i="1"/>
  <c r="P1904" i="1"/>
  <c r="P1907" i="1"/>
  <c r="P1913" i="1"/>
  <c r="P1919" i="1"/>
  <c r="P1927" i="1"/>
  <c r="P1932" i="1"/>
  <c r="P1936" i="1"/>
  <c r="P1947" i="1"/>
  <c r="P1959" i="1"/>
  <c r="P1966" i="1"/>
  <c r="P1967" i="1"/>
  <c r="P1985" i="1"/>
  <c r="P1995" i="1"/>
  <c r="P2006" i="1"/>
  <c r="P2008" i="1"/>
  <c r="P2009" i="1"/>
  <c r="P2013" i="1"/>
  <c r="P2024" i="1"/>
  <c r="P2025" i="1"/>
  <c r="P2037" i="1"/>
  <c r="P2179" i="1"/>
  <c r="P2187" i="1"/>
  <c r="P2226" i="1"/>
  <c r="P2232" i="1"/>
  <c r="P2242" i="1"/>
  <c r="P2301" i="1"/>
  <c r="P2318" i="1"/>
  <c r="P2335" i="1"/>
  <c r="P2404" i="1"/>
  <c r="P2478" i="1"/>
  <c r="P2490" i="1"/>
  <c r="P2524" i="1"/>
  <c r="P2527" i="1"/>
  <c r="P2530" i="1"/>
  <c r="P2554" i="1"/>
  <c r="P2576" i="1"/>
  <c r="P2623" i="1"/>
  <c r="P2977" i="1"/>
  <c r="P3046" i="1"/>
  <c r="P3099" i="1"/>
  <c r="P3146" i="1"/>
  <c r="P3245" i="1"/>
  <c r="P3261" i="1"/>
  <c r="P3302" i="1"/>
  <c r="P3342" i="1"/>
  <c r="P3644" i="1"/>
  <c r="P3690" i="1"/>
  <c r="P3721" i="1"/>
  <c r="P3733" i="1"/>
  <c r="P4149" i="1"/>
  <c r="P4249" i="1"/>
  <c r="P4929" i="1"/>
  <c r="P5007" i="1"/>
  <c r="P5232" i="1"/>
  <c r="P199" i="1"/>
  <c r="P234" i="1"/>
  <c r="P239" i="1"/>
  <c r="P251" i="1"/>
  <c r="P253" i="1"/>
  <c r="P254" i="1"/>
  <c r="P257" i="1"/>
  <c r="P258" i="1"/>
  <c r="P267" i="1"/>
  <c r="P269" i="1"/>
  <c r="P270" i="1"/>
  <c r="P272" i="1"/>
  <c r="P282" i="1"/>
  <c r="P300" i="1"/>
  <c r="P306" i="1"/>
  <c r="P308" i="1"/>
  <c r="P314" i="1"/>
  <c r="P340" i="1"/>
  <c r="P341" i="1"/>
  <c r="P343" i="1"/>
  <c r="P345" i="1"/>
  <c r="P375" i="1"/>
  <c r="P384" i="1"/>
  <c r="P407" i="1"/>
  <c r="P489" i="1"/>
  <c r="P490" i="1"/>
  <c r="P491" i="1"/>
  <c r="P504" i="1"/>
  <c r="P505" i="1"/>
  <c r="P511" i="1"/>
  <c r="P512" i="1"/>
  <c r="P518" i="1"/>
  <c r="P545" i="1"/>
  <c r="P565" i="1"/>
  <c r="P584" i="1"/>
  <c r="P793" i="1"/>
  <c r="P799" i="1"/>
  <c r="P905" i="1"/>
  <c r="P1200" i="1"/>
  <c r="P1203" i="1"/>
  <c r="P1210" i="1"/>
  <c r="P1211" i="1"/>
  <c r="P1215" i="1"/>
  <c r="P1256" i="1"/>
  <c r="P1271" i="1"/>
  <c r="P1276" i="1"/>
  <c r="P1279" i="1"/>
  <c r="P1298" i="1"/>
  <c r="P1305" i="1"/>
  <c r="P1322" i="1"/>
  <c r="P1326" i="1"/>
  <c r="P1327" i="1"/>
  <c r="P1329" i="1"/>
  <c r="P1335" i="1"/>
  <c r="P1338" i="1"/>
  <c r="P1349" i="1"/>
  <c r="P1354" i="1"/>
  <c r="P1359" i="1"/>
  <c r="P1361" i="1"/>
  <c r="P1366" i="1"/>
  <c r="P1367" i="1"/>
  <c r="P1369" i="1"/>
  <c r="P1379" i="1"/>
  <c r="P1380" i="1"/>
  <c r="P1383" i="1"/>
  <c r="P1409" i="1"/>
  <c r="P1412" i="1"/>
  <c r="P1419" i="1"/>
  <c r="P1422" i="1"/>
  <c r="P1423" i="1"/>
  <c r="P1429" i="1"/>
  <c r="P1435" i="1"/>
  <c r="P1436" i="1"/>
  <c r="P1448" i="1"/>
  <c r="P1453" i="1"/>
  <c r="P1465" i="1"/>
  <c r="P1466" i="1"/>
  <c r="P1473" i="1"/>
  <c r="P1474" i="1"/>
  <c r="P1492" i="1"/>
  <c r="P1497" i="1"/>
  <c r="P1500" i="1"/>
  <c r="P1508" i="1"/>
  <c r="P1509" i="1"/>
  <c r="P1516" i="1"/>
  <c r="P1522" i="1"/>
  <c r="P1528" i="1"/>
  <c r="P1530" i="1"/>
  <c r="P1533" i="1"/>
  <c r="P1534" i="1"/>
  <c r="P1555" i="1"/>
  <c r="P1557" i="1"/>
  <c r="P1562" i="1"/>
  <c r="P1617" i="1"/>
  <c r="P1627" i="1"/>
  <c r="P1633" i="1"/>
  <c r="P1635" i="1"/>
  <c r="P1636" i="1"/>
  <c r="P1652" i="1"/>
  <c r="P1663" i="1"/>
  <c r="P1664" i="1"/>
  <c r="P1665" i="1"/>
  <c r="P1670" i="1"/>
  <c r="P1686" i="1"/>
  <c r="P1689" i="1"/>
  <c r="P1691" i="1"/>
  <c r="P1695" i="1"/>
  <c r="P1699" i="1"/>
  <c r="P1720" i="1"/>
  <c r="P1729" i="1"/>
  <c r="P1754" i="1"/>
  <c r="P1763" i="1"/>
  <c r="P1795" i="1"/>
  <c r="P1797" i="1"/>
  <c r="P1805" i="1"/>
  <c r="P1806" i="1"/>
  <c r="P1814" i="1"/>
  <c r="P1832" i="1"/>
  <c r="P1833" i="1"/>
  <c r="P1880" i="1"/>
  <c r="P1883" i="1"/>
  <c r="P1891" i="1"/>
  <c r="P1915" i="1"/>
  <c r="P1917" i="1"/>
  <c r="P1926" i="1"/>
  <c r="P1930" i="1"/>
  <c r="P1938" i="1"/>
  <c r="P1951" i="1"/>
  <c r="P1969" i="1"/>
  <c r="P1972" i="1"/>
  <c r="P2020" i="1"/>
  <c r="P2021" i="1"/>
  <c r="P2035" i="1"/>
  <c r="P2036" i="1"/>
  <c r="P2058" i="1"/>
  <c r="P2070" i="1"/>
  <c r="P2084" i="1"/>
  <c r="P2175" i="1"/>
  <c r="P2193" i="1"/>
  <c r="P2195" i="1"/>
  <c r="P2204" i="1"/>
  <c r="P2221" i="1"/>
  <c r="P2222" i="1"/>
  <c r="P2305" i="1"/>
  <c r="P2307" i="1"/>
  <c r="P2310" i="1"/>
  <c r="P2311" i="1"/>
  <c r="P2317" i="1"/>
  <c r="P2323" i="1"/>
  <c r="P2327" i="1"/>
  <c r="P3143" i="1"/>
  <c r="P3190" i="1"/>
  <c r="P3255" i="1"/>
  <c r="P3341" i="1"/>
  <c r="P3343" i="1"/>
  <c r="P3354" i="1"/>
  <c r="P3422" i="1"/>
  <c r="P3640" i="1"/>
  <c r="P3670" i="1"/>
  <c r="P3698" i="1"/>
  <c r="P3727" i="1"/>
  <c r="P3758" i="1"/>
  <c r="P4401" i="1"/>
  <c r="P4570" i="1"/>
  <c r="P5012" i="1"/>
  <c r="P248" i="1"/>
  <c r="P261" i="1"/>
  <c r="P262" i="1"/>
  <c r="P271" i="1"/>
  <c r="P280" i="1"/>
  <c r="P318" i="1"/>
  <c r="P331" i="1"/>
  <c r="P364" i="1"/>
  <c r="P373" i="1"/>
  <c r="P383" i="1"/>
  <c r="P387" i="1"/>
  <c r="P493" i="1"/>
  <c r="P508" i="1"/>
  <c r="P540" i="1"/>
  <c r="P553" i="1"/>
  <c r="P576" i="1"/>
  <c r="P579" i="1"/>
  <c r="P608" i="1"/>
  <c r="P610" i="1"/>
  <c r="P829" i="1"/>
  <c r="P915" i="1"/>
  <c r="P1214" i="1"/>
  <c r="P1218" i="1"/>
  <c r="P1231" i="1"/>
  <c r="P1251" i="1"/>
  <c r="P1319" i="1"/>
  <c r="P1342" i="1"/>
  <c r="P1410" i="1"/>
  <c r="P1446" i="1"/>
  <c r="P1447" i="1"/>
  <c r="P1449" i="1"/>
  <c r="P1463" i="1"/>
  <c r="P1539" i="1"/>
  <c r="P1548" i="1"/>
  <c r="P1582" i="1"/>
  <c r="P1657" i="1"/>
  <c r="P1659" i="1"/>
  <c r="P1877" i="1"/>
  <c r="P1881" i="1"/>
  <c r="P1899" i="1"/>
  <c r="P1937" i="1"/>
  <c r="P1957" i="1"/>
  <c r="P1964" i="1"/>
  <c r="P2005" i="1"/>
  <c r="P2027" i="1"/>
  <c r="P2032" i="1"/>
  <c r="P2033" i="1"/>
  <c r="P2144" i="1"/>
  <c r="P2177" i="1"/>
  <c r="P2186" i="1"/>
  <c r="P2230" i="1"/>
  <c r="P2333" i="1"/>
  <c r="P2338" i="1"/>
  <c r="P2673" i="1"/>
  <c r="P2870" i="1"/>
  <c r="P3122" i="1"/>
  <c r="P3239" i="1"/>
  <c r="P3367" i="1"/>
  <c r="P3397" i="1"/>
  <c r="P3566" i="1"/>
  <c r="P3576" i="1"/>
  <c r="P4141" i="1"/>
  <c r="P206" i="1"/>
  <c r="P240" i="1"/>
  <c r="P266" i="1"/>
  <c r="P357" i="1"/>
  <c r="P385" i="1"/>
  <c r="P520" i="1"/>
  <c r="P523" i="1"/>
  <c r="P551" i="1"/>
  <c r="P1253" i="1"/>
  <c r="P1310" i="1"/>
  <c r="P1325" i="1"/>
  <c r="P1381" i="1"/>
  <c r="P1395" i="1"/>
  <c r="P1649" i="1"/>
  <c r="P1879" i="1"/>
  <c r="P1903" i="1"/>
  <c r="P1939" i="1"/>
  <c r="P1940" i="1"/>
  <c r="P1941" i="1"/>
  <c r="P2014" i="1"/>
  <c r="P2181" i="1"/>
  <c r="P2219" i="1"/>
  <c r="P2220" i="1"/>
  <c r="P2275" i="1"/>
  <c r="P3300" i="1"/>
  <c r="P3575" i="1"/>
  <c r="P3585" i="1"/>
  <c r="P349" i="1"/>
  <c r="P510" i="1"/>
  <c r="P549" i="1"/>
  <c r="P1364" i="1"/>
  <c r="P1426" i="1"/>
  <c r="P2012" i="1"/>
  <c r="P2176" i="1"/>
  <c r="P3025" i="1"/>
  <c r="P3959" i="1"/>
  <c r="P4963" i="1"/>
  <c r="P5300" i="1"/>
  <c r="P5435" i="1"/>
</calcChain>
</file>

<file path=xl/sharedStrings.xml><?xml version="1.0" encoding="utf-8"?>
<sst xmlns="http://schemas.openxmlformats.org/spreadsheetml/2006/main" count="25460" uniqueCount="441">
  <si>
    <t>CruiseID</t>
  </si>
  <si>
    <t>Haul</t>
  </si>
  <si>
    <t>Area</t>
  </si>
  <si>
    <t>Stratum</t>
  </si>
  <si>
    <t>Substratum</t>
  </si>
  <si>
    <t>Date</t>
  </si>
  <si>
    <t>EQLatDD</t>
  </si>
  <si>
    <t>EQLongDD</t>
  </si>
  <si>
    <t>AvgBtmDep</t>
  </si>
  <si>
    <t>SpecNumber</t>
  </si>
  <si>
    <t>Sex</t>
  </si>
  <si>
    <t>MatCode</t>
  </si>
  <si>
    <t>Length</t>
  </si>
  <si>
    <t>Weight</t>
  </si>
  <si>
    <t>Age</t>
  </si>
  <si>
    <t>Expr1</t>
  </si>
  <si>
    <t>Expr2</t>
  </si>
  <si>
    <t>Expr3</t>
  </si>
  <si>
    <t>EstWtFormFromEtoh</t>
  </si>
  <si>
    <t>Stage1-3</t>
  </si>
  <si>
    <t>Stage4</t>
  </si>
  <si>
    <t>Stage5</t>
  </si>
  <si>
    <t>Stage6</t>
  </si>
  <si>
    <t>Stage7</t>
  </si>
  <si>
    <t>Stage8</t>
  </si>
  <si>
    <t>Stage9</t>
  </si>
  <si>
    <t>POF</t>
  </si>
  <si>
    <t>old POF</t>
  </si>
  <si>
    <t>new POF</t>
  </si>
  <si>
    <t>AtrYlkd</t>
  </si>
  <si>
    <t>AtrUnYlkd</t>
  </si>
  <si>
    <t>AtrHyd</t>
  </si>
  <si>
    <t>Mature</t>
  </si>
  <si>
    <t>tblMatOocyteStages_MatStage</t>
  </si>
  <si>
    <t>OvarySubWt</t>
  </si>
  <si>
    <t>OvaryWt</t>
  </si>
  <si>
    <t>Expr4</t>
  </si>
  <si>
    <t>WedgeWt</t>
  </si>
  <si>
    <t>PropAtretic</t>
  </si>
  <si>
    <t>AtreticCount</t>
  </si>
  <si>
    <t>OocStag4PlusCount</t>
  </si>
  <si>
    <t>PropStag4</t>
  </si>
  <si>
    <t>OocStag4Est</t>
  </si>
  <si>
    <t>OocStag5PlusEst</t>
  </si>
  <si>
    <t>PropHydrated</t>
  </si>
  <si>
    <t>HydratedCount</t>
  </si>
  <si>
    <t>FecStag4Plus</t>
  </si>
  <si>
    <t>FecStag5Plus</t>
  </si>
  <si>
    <t>FecStag4</t>
  </si>
  <si>
    <t>Atresia</t>
  </si>
  <si>
    <t>FecBatch</t>
  </si>
  <si>
    <t>AtresiaFec</t>
  </si>
  <si>
    <t>WtGonForm</t>
  </si>
  <si>
    <t>tblMatFecundity_MatStage</t>
  </si>
  <si>
    <t>MaleColor</t>
  </si>
  <si>
    <t>EQSurTemp</t>
  </si>
  <si>
    <t>BTavg</t>
  </si>
  <si>
    <t>BDavg</t>
  </si>
  <si>
    <t>MS201401</t>
  </si>
  <si>
    <t>Seguam</t>
  </si>
  <si>
    <t>2</t>
  </si>
  <si>
    <t>1</t>
  </si>
  <si>
    <t>Buldir East</t>
  </si>
  <si>
    <t>Tahoma Seamount</t>
  </si>
  <si>
    <t>Walls Plateau</t>
  </si>
  <si>
    <t>3</t>
  </si>
  <si>
    <t>Buldir West</t>
  </si>
  <si>
    <t>Agattu</t>
  </si>
  <si>
    <t>Ingenstrom Rock</t>
  </si>
  <si>
    <t>PE200201</t>
  </si>
  <si>
    <t>developing</t>
  </si>
  <si>
    <t>unknown</t>
  </si>
  <si>
    <t>vitellogenesis</t>
  </si>
  <si>
    <t>early hydration</t>
  </si>
  <si>
    <t>Tanaga</t>
  </si>
  <si>
    <t>PE200301</t>
  </si>
  <si>
    <t>Amchitka</t>
  </si>
  <si>
    <t>5</t>
  </si>
  <si>
    <t>immature</t>
  </si>
  <si>
    <t>spawning</t>
  </si>
  <si>
    <t>0</t>
  </si>
  <si>
    <t>0.1189674523</t>
  </si>
  <si>
    <t>106</t>
  </si>
  <si>
    <t>6</t>
  </si>
  <si>
    <t>0.19294605809</t>
  </si>
  <si>
    <t>93</t>
  </si>
  <si>
    <t>51.6076</t>
  </si>
  <si>
    <t>0.20684931507</t>
  </si>
  <si>
    <t>151</t>
  </si>
  <si>
    <t>0.18421052632</t>
  </si>
  <si>
    <t>119</t>
  </si>
  <si>
    <t>0.13394018205</t>
  </si>
  <si>
    <t>103</t>
  </si>
  <si>
    <t>0.095238095238</t>
  </si>
  <si>
    <t>68</t>
  </si>
  <si>
    <t>0.13043478261</t>
  </si>
  <si>
    <t>66</t>
  </si>
  <si>
    <t>PE200601</t>
  </si>
  <si>
    <t>Kiska</t>
  </si>
  <si>
    <t>4</t>
  </si>
  <si>
    <t>early hydration/spent?</t>
  </si>
  <si>
    <t>spent</t>
  </si>
  <si>
    <t>PE201101</t>
  </si>
  <si>
    <t>Petrel</t>
  </si>
  <si>
    <t>SA199901</t>
  </si>
  <si>
    <t>SF200101</t>
  </si>
  <si>
    <t>SF200201</t>
  </si>
  <si>
    <t>0.19642857143</t>
  </si>
  <si>
    <t>110</t>
  </si>
  <si>
    <t>32.6848</t>
  </si>
  <si>
    <t>0.1404494382</t>
  </si>
  <si>
    <t>125</t>
  </si>
  <si>
    <t>50.8177</t>
  </si>
  <si>
    <t>0.1486784141</t>
  </si>
  <si>
    <t>135</t>
  </si>
  <si>
    <t>77.0342</t>
  </si>
  <si>
    <t>1307</t>
  </si>
  <si>
    <t>0.13253012048</t>
  </si>
  <si>
    <t>121</t>
  </si>
  <si>
    <t>110.6668</t>
  </si>
  <si>
    <t>0.14347826087</t>
  </si>
  <si>
    <t>99</t>
  </si>
  <si>
    <t>131.339</t>
  </si>
  <si>
    <t>0.17258883249</t>
  </si>
  <si>
    <t>136</t>
  </si>
  <si>
    <t>92.296</t>
  </si>
  <si>
    <t>0.21256038647</t>
  </si>
  <si>
    <t>132</t>
  </si>
  <si>
    <t>32.0165</t>
  </si>
  <si>
    <t>0.15110565111</t>
  </si>
  <si>
    <t>123</t>
  </si>
  <si>
    <t>68.4207</t>
  </si>
  <si>
    <t>SF200202</t>
  </si>
  <si>
    <t>380</t>
  </si>
  <si>
    <t>0.87155963303</t>
  </si>
  <si>
    <t>308</t>
  </si>
  <si>
    <t>0.43687943262</t>
  </si>
  <si>
    <t>417</t>
  </si>
  <si>
    <t>0.84584178499</t>
  </si>
  <si>
    <t>0.98815165877</t>
  </si>
  <si>
    <t>200</t>
  </si>
  <si>
    <t>0.15220700152</t>
  </si>
  <si>
    <t>518</t>
  </si>
  <si>
    <t>0.57427937916</t>
  </si>
  <si>
    <t>426</t>
  </si>
  <si>
    <t>0.4011299435</t>
  </si>
  <si>
    <t>0.60615384615</t>
  </si>
  <si>
    <t>792.24307692</t>
  </si>
  <si>
    <t>0.25254638485</t>
  </si>
  <si>
    <t>130</t>
  </si>
  <si>
    <t>231</t>
  </si>
  <si>
    <t>0.2275862069</t>
  </si>
  <si>
    <t>140</t>
  </si>
  <si>
    <t>0.18300653595</t>
  </si>
  <si>
    <t>355</t>
  </si>
  <si>
    <t>0.94666666667</t>
  </si>
  <si>
    <t>202</t>
  </si>
  <si>
    <t>0.25062034739</t>
  </si>
  <si>
    <t>0.52918287938</t>
  </si>
  <si>
    <t>451</t>
  </si>
  <si>
    <t>0.36503067485</t>
  </si>
  <si>
    <t>0.4030418251</t>
  </si>
  <si>
    <t>301</t>
  </si>
  <si>
    <t>0.26381909548</t>
  </si>
  <si>
    <t>105</t>
  </si>
  <si>
    <t>0.30218068536</t>
  </si>
  <si>
    <t>0.23211169284</t>
  </si>
  <si>
    <t>133</t>
  </si>
  <si>
    <t>382</t>
  </si>
  <si>
    <t>0.51206434316</t>
  </si>
  <si>
    <t>0.51807228916</t>
  </si>
  <si>
    <t>536</t>
  </si>
  <si>
    <t>0.24754098361</t>
  </si>
  <si>
    <t>0.58396946565</t>
  </si>
  <si>
    <t>617.83969466</t>
  </si>
  <si>
    <t>0.2726279461</t>
  </si>
  <si>
    <t>120</t>
  </si>
  <si>
    <t>378</t>
  </si>
  <si>
    <t>0.43101482326</t>
  </si>
  <si>
    <t>342</t>
  </si>
  <si>
    <t>0.46721311475</t>
  </si>
  <si>
    <t>0.47450980392</t>
  </si>
  <si>
    <t>467.86666667</t>
  </si>
  <si>
    <t>0.67550180134</t>
  </si>
  <si>
    <t>350</t>
  </si>
  <si>
    <t>272</t>
  </si>
  <si>
    <t>0.19738751814</t>
  </si>
  <si>
    <t>367</t>
  </si>
  <si>
    <t>0.57886435331</t>
  </si>
  <si>
    <t>94</t>
  </si>
  <si>
    <t>0.071320182094</t>
  </si>
  <si>
    <t>178</t>
  </si>
  <si>
    <t>0.16496756256</t>
  </si>
  <si>
    <t>389</t>
  </si>
  <si>
    <t>0.81894736842</t>
  </si>
  <si>
    <t>271</t>
  </si>
  <si>
    <t>0.24153297683</t>
  </si>
  <si>
    <t>263</t>
  </si>
  <si>
    <t>0.42833876221</t>
  </si>
  <si>
    <t>143</t>
  </si>
  <si>
    <t>0.17763975155</t>
  </si>
  <si>
    <t>450</t>
  </si>
  <si>
    <t>0.43520309478</t>
  </si>
  <si>
    <t>92</t>
  </si>
  <si>
    <t>0.081923419412</t>
  </si>
  <si>
    <t>51</t>
  </si>
  <si>
    <t>0.038145100972</t>
  </si>
  <si>
    <t>86</t>
  </si>
  <si>
    <t>0.06963562753</t>
  </si>
  <si>
    <t>SF200301</t>
  </si>
  <si>
    <t>173</t>
  </si>
  <si>
    <t>0.21598002497</t>
  </si>
  <si>
    <t>220</t>
  </si>
  <si>
    <t>0.43650793651</t>
  </si>
  <si>
    <t>150</t>
  </si>
  <si>
    <t>0.13054830287</t>
  </si>
  <si>
    <t>0.69090909091</t>
  </si>
  <si>
    <t>87</t>
  </si>
  <si>
    <t>0.087525150905</t>
  </si>
  <si>
    <t>0.14488348531</t>
  </si>
  <si>
    <t>162</t>
  </si>
  <si>
    <t>0.15532118888</t>
  </si>
  <si>
    <t>184</t>
  </si>
  <si>
    <t>0.11994784876</t>
  </si>
  <si>
    <t>80</t>
  </si>
  <si>
    <t>0.11764705882</t>
  </si>
  <si>
    <t>0.12268518519</t>
  </si>
  <si>
    <t>0.14118895966</t>
  </si>
  <si>
    <t>112</t>
  </si>
  <si>
    <t>0.12348401323</t>
  </si>
  <si>
    <t>0.089828269485</t>
  </si>
  <si>
    <t>0.11525423729</t>
  </si>
  <si>
    <t>124</t>
  </si>
  <si>
    <t>0.14269275029</t>
  </si>
  <si>
    <t>43</t>
  </si>
  <si>
    <t>0.026608910891</t>
  </si>
  <si>
    <t>0.080103359173</t>
  </si>
  <si>
    <t>21</t>
  </si>
  <si>
    <t>0.026785714286</t>
  </si>
  <si>
    <t>56</t>
  </si>
  <si>
    <t>0.04347826087</t>
  </si>
  <si>
    <t>0.11194029851</t>
  </si>
  <si>
    <t>104</t>
  </si>
  <si>
    <t>0.11751412429</t>
  </si>
  <si>
    <t>0.12453874539</t>
  </si>
  <si>
    <t>122</t>
  </si>
  <si>
    <t>0.10873440285</t>
  </si>
  <si>
    <t>168</t>
  </si>
  <si>
    <t>0.09705372617</t>
  </si>
  <si>
    <t>57</t>
  </si>
  <si>
    <t>0.060638297872</t>
  </si>
  <si>
    <t>98</t>
  </si>
  <si>
    <t>0.12452350699</t>
  </si>
  <si>
    <t>82</t>
  </si>
  <si>
    <t>0.066182405165</t>
  </si>
  <si>
    <t>254</t>
  </si>
  <si>
    <t>0.30419161677</t>
  </si>
  <si>
    <t>232</t>
  </si>
  <si>
    <t>0.35582822086</t>
  </si>
  <si>
    <t>97</t>
  </si>
  <si>
    <t>0.10862262038</t>
  </si>
  <si>
    <t>34</t>
  </si>
  <si>
    <t>0.025278810409</t>
  </si>
  <si>
    <t>102</t>
  </si>
  <si>
    <t>0.070296347347</t>
  </si>
  <si>
    <t>53</t>
  </si>
  <si>
    <t>196</t>
  </si>
  <si>
    <t>0.12076401725</t>
  </si>
  <si>
    <t>115</t>
  </si>
  <si>
    <t>0.087319665907</t>
  </si>
  <si>
    <t>0.064905660377</t>
  </si>
  <si>
    <t>20</t>
  </si>
  <si>
    <t>0.016992353441</t>
  </si>
  <si>
    <t>11</t>
  </si>
  <si>
    <t>0.0075809786354</t>
  </si>
  <si>
    <t>95</t>
  </si>
  <si>
    <t>0.085431654676</t>
  </si>
  <si>
    <t>61</t>
  </si>
  <si>
    <t>0.052540913006</t>
  </si>
  <si>
    <t>0.09375</t>
  </si>
  <si>
    <t>60</t>
  </si>
  <si>
    <t>0.078328981723</t>
  </si>
  <si>
    <t>0.10890052356</t>
  </si>
  <si>
    <t>0.7462</t>
  </si>
  <si>
    <t>9.2676</t>
  </si>
  <si>
    <t>0.11061151079</t>
  </si>
  <si>
    <t>0.12436804853</t>
  </si>
  <si>
    <t>0.5362</t>
  </si>
  <si>
    <t>7.215</t>
  </si>
  <si>
    <t>0.088495575221</t>
  </si>
  <si>
    <t>90</t>
  </si>
  <si>
    <t>0.097087378641</t>
  </si>
  <si>
    <t>0.532</t>
  </si>
  <si>
    <t>5.7162</t>
  </si>
  <si>
    <t>0.054294175716</t>
  </si>
  <si>
    <t>55</t>
  </si>
  <si>
    <t>0.057411273486</t>
  </si>
  <si>
    <t>0.304</t>
  </si>
  <si>
    <t>3.7649</t>
  </si>
  <si>
    <t>0.055357142857</t>
  </si>
  <si>
    <t>62</t>
  </si>
  <si>
    <t>0.058601134216</t>
  </si>
  <si>
    <t>0.4061</t>
  </si>
  <si>
    <t>5.3916</t>
  </si>
  <si>
    <t>0.16007359706</t>
  </si>
  <si>
    <t>174</t>
  </si>
  <si>
    <t>0.19058050383</t>
  </si>
  <si>
    <t>0.3276</t>
  </si>
  <si>
    <t>4.6627</t>
  </si>
  <si>
    <t>0.070422535211</t>
  </si>
  <si>
    <t>45</t>
  </si>
  <si>
    <t>0.075757575758</t>
  </si>
  <si>
    <t>0.5049</t>
  </si>
  <si>
    <t>5.3529</t>
  </si>
  <si>
    <t>0.10431654676</t>
  </si>
  <si>
    <t>116</t>
  </si>
  <si>
    <t>0.11646586345</t>
  </si>
  <si>
    <t>0.9145</t>
  </si>
  <si>
    <t>10.7856</t>
  </si>
  <si>
    <t>0.26381059752</t>
  </si>
  <si>
    <t>234</t>
  </si>
  <si>
    <t>0.35834609495</t>
  </si>
  <si>
    <t>0.5426</t>
  </si>
  <si>
    <t>7.2371</t>
  </si>
  <si>
    <t>0.031979256698</t>
  </si>
  <si>
    <t>37</t>
  </si>
  <si>
    <t>0.033035714286</t>
  </si>
  <si>
    <t>0.3689</t>
  </si>
  <si>
    <t>5.6742</t>
  </si>
  <si>
    <t>0.084780388151</t>
  </si>
  <si>
    <t>83</t>
  </si>
  <si>
    <t>0.092633928571</t>
  </si>
  <si>
    <t>0.5953</t>
  </si>
  <si>
    <t>5.6706</t>
  </si>
  <si>
    <t>0.092056421678</t>
  </si>
  <si>
    <t>0.10139002453</t>
  </si>
  <si>
    <t>0.5448</t>
  </si>
  <si>
    <t>8.2691</t>
  </si>
  <si>
    <t>0.063932448733</t>
  </si>
  <si>
    <t>0.068298969072</t>
  </si>
  <si>
    <t>1.0923</t>
  </si>
  <si>
    <t>21.1341</t>
  </si>
  <si>
    <t>0.3829787234</t>
  </si>
  <si>
    <t>252</t>
  </si>
  <si>
    <t>0.62068965517</t>
  </si>
  <si>
    <t>0.2834</t>
  </si>
  <si>
    <t>8.3867</t>
  </si>
  <si>
    <t>0.064417177914</t>
  </si>
  <si>
    <t>63</t>
  </si>
  <si>
    <t>0.068852459016</t>
  </si>
  <si>
    <t>0.4828</t>
  </si>
  <si>
    <t>8.0656</t>
  </si>
  <si>
    <t>0.07037037037</t>
  </si>
  <si>
    <t>38</t>
  </si>
  <si>
    <t>0.075697211155</t>
  </si>
  <si>
    <t>0.4504</t>
  </si>
  <si>
    <t>5.6687</t>
  </si>
  <si>
    <t>0.13412017167</t>
  </si>
  <si>
    <t>0.15489467162</t>
  </si>
  <si>
    <t>0.2924</t>
  </si>
  <si>
    <t>4.1451</t>
  </si>
  <si>
    <t>0.040363269425</t>
  </si>
  <si>
    <t>40</t>
  </si>
  <si>
    <t>0.042060988433</t>
  </si>
  <si>
    <t>0.1104</t>
  </si>
  <si>
    <t>3.2426</t>
  </si>
  <si>
    <t>0.14065934066</t>
  </si>
  <si>
    <t>128</t>
  </si>
  <si>
    <t>0.16368286445</t>
  </si>
  <si>
    <t>0.7405</t>
  </si>
  <si>
    <t>14.0523</t>
  </si>
  <si>
    <t>0.08784473953</t>
  </si>
  <si>
    <t>0.096304591265</t>
  </si>
  <si>
    <t>0.458</t>
  </si>
  <si>
    <t>6.3633</t>
  </si>
  <si>
    <t>0.10328638498</t>
  </si>
  <si>
    <t>88</t>
  </si>
  <si>
    <t>0.11518324607</t>
  </si>
  <si>
    <t>0.2688</t>
  </si>
  <si>
    <t>3.6608</t>
  </si>
  <si>
    <t>0.089133089133</t>
  </si>
  <si>
    <t>73</t>
  </si>
  <si>
    <t>0.097855227882</t>
  </si>
  <si>
    <t>1.7377</t>
  </si>
  <si>
    <t>15.8967</t>
  </si>
  <si>
    <t>0.074370709382</t>
  </si>
  <si>
    <t>65</t>
  </si>
  <si>
    <t>0.080346106304</t>
  </si>
  <si>
    <t>0.482</t>
  </si>
  <si>
    <t>4.619</t>
  </si>
  <si>
    <t>0.093896713615</t>
  </si>
  <si>
    <t>0.10362694301</t>
  </si>
  <si>
    <t>0.363</t>
  </si>
  <si>
    <t>4.5028</t>
  </si>
  <si>
    <t>0.044080604534</t>
  </si>
  <si>
    <t>35</t>
  </si>
  <si>
    <t>0.046113306983</t>
  </si>
  <si>
    <t>0.4579</t>
  </si>
  <si>
    <t>5.1423</t>
  </si>
  <si>
    <t>0.037369207773</t>
  </si>
  <si>
    <t>25</t>
  </si>
  <si>
    <t>0.038819875776</t>
  </si>
  <si>
    <t>0.6116</t>
  </si>
  <si>
    <t>6.7996</t>
  </si>
  <si>
    <t>0.10696266398</t>
  </si>
  <si>
    <t>0.1197740113</t>
  </si>
  <si>
    <t>0.3711</t>
  </si>
  <si>
    <t>3.791</t>
  </si>
  <si>
    <t>0.054650047939</t>
  </si>
  <si>
    <t>0.057809330629</t>
  </si>
  <si>
    <t>0.3885</t>
  </si>
  <si>
    <t>4.787</t>
  </si>
  <si>
    <t>0.095354523227</t>
  </si>
  <si>
    <t>78</t>
  </si>
  <si>
    <t>0.10540540541</t>
  </si>
  <si>
    <t>0.4501</t>
  </si>
  <si>
    <t>6.4199</t>
  </si>
  <si>
    <t>0.047058823529</t>
  </si>
  <si>
    <t>44</t>
  </si>
  <si>
    <t>0.049382716049</t>
  </si>
  <si>
    <t>0.4726</t>
  </si>
  <si>
    <t>8.0939</t>
  </si>
  <si>
    <t>0.20097442144</t>
  </si>
  <si>
    <t>165</t>
  </si>
  <si>
    <t>0.25152439024</t>
  </si>
  <si>
    <t>SF200401</t>
  </si>
  <si>
    <t>SF200501</t>
  </si>
  <si>
    <t>SF200601</t>
  </si>
  <si>
    <t>7</t>
  </si>
  <si>
    <t>SF200701</t>
  </si>
  <si>
    <t>SF201101</t>
  </si>
  <si>
    <t>SF201201</t>
  </si>
  <si>
    <t>SF201401</t>
  </si>
  <si>
    <t>Heck Canyon</t>
  </si>
  <si>
    <t>Tahoma Reef</t>
  </si>
  <si>
    <t>SF201501</t>
  </si>
  <si>
    <t>Kiska Island</t>
  </si>
  <si>
    <t>Length.cm</t>
  </si>
  <si>
    <t>Year</t>
  </si>
  <si>
    <t>Month</t>
  </si>
  <si>
    <t>AdvOocyteStage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</si>
</sst>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 applyAlignment="1" applyProtection="1">
      <alignment vertical="center"/>
    </xf>
    <xf numFmtId="0" fontId="0" fillId="0" borderId="0" xfId="0" applyNumberFormat="1"/>
    <xf numFmtId="0" fontId="0" fillId="0" borderId="0" xfId="0" applyNumberFormat="1" applyAlignment="1" applyProtection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8336"/>
  <sheetViews>
    <sheetView tabSelected="1" workbookViewId="0">
      <selection activeCell="B1" sqref="B1"/>
    </sheetView>
  </sheetViews>
  <sheetFormatPr defaultRowHeight="15" x14ac:dyDescent="0.25"/>
  <cols>
    <col min="8" max="9" width="9.140625" style="2"/>
  </cols>
  <sheetData>
    <row r="1" spans="1:62" x14ac:dyDescent="0.25">
      <c r="A1" t="s">
        <v>0</v>
      </c>
      <c r="B1" t="s">
        <v>1</v>
      </c>
      <c r="C1" t="s">
        <v>9</v>
      </c>
      <c r="D1" t="s">
        <v>2</v>
      </c>
      <c r="E1" t="s">
        <v>3</v>
      </c>
      <c r="F1" t="s">
        <v>4</v>
      </c>
      <c r="G1" t="s">
        <v>5</v>
      </c>
      <c r="H1" s="2" t="s">
        <v>438</v>
      </c>
      <c r="I1" s="2" t="s">
        <v>439</v>
      </c>
      <c r="J1" t="s">
        <v>6</v>
      </c>
      <c r="K1" t="s">
        <v>7</v>
      </c>
      <c r="L1" t="s">
        <v>8</v>
      </c>
      <c r="M1" t="s">
        <v>10</v>
      </c>
      <c r="N1" t="s">
        <v>11</v>
      </c>
      <c r="O1" t="s">
        <v>12</v>
      </c>
      <c r="P1" t="s">
        <v>437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K1" t="s">
        <v>33</v>
      </c>
      <c r="AL1" t="s">
        <v>440</v>
      </c>
      <c r="AM1" t="s">
        <v>34</v>
      </c>
      <c r="AN1" t="s">
        <v>35</v>
      </c>
      <c r="AO1" t="s">
        <v>36</v>
      </c>
      <c r="AP1" t="s">
        <v>37</v>
      </c>
      <c r="AQ1" t="s">
        <v>38</v>
      </c>
      <c r="AR1" t="s">
        <v>39</v>
      </c>
      <c r="AS1" t="s">
        <v>40</v>
      </c>
      <c r="AT1" t="s">
        <v>41</v>
      </c>
      <c r="AU1" t="s">
        <v>42</v>
      </c>
      <c r="AV1" t="s">
        <v>43</v>
      </c>
      <c r="AW1" t="s">
        <v>44</v>
      </c>
      <c r="AX1" t="s">
        <v>45</v>
      </c>
      <c r="AY1" t="s">
        <v>46</v>
      </c>
      <c r="AZ1" t="s">
        <v>47</v>
      </c>
      <c r="BA1" t="s">
        <v>48</v>
      </c>
      <c r="BB1" t="s">
        <v>49</v>
      </c>
      <c r="BC1" t="s">
        <v>50</v>
      </c>
      <c r="BD1" t="s">
        <v>51</v>
      </c>
      <c r="BE1" t="s">
        <v>52</v>
      </c>
      <c r="BF1" t="s">
        <v>53</v>
      </c>
      <c r="BG1" t="s">
        <v>54</v>
      </c>
      <c r="BH1" t="s">
        <v>55</v>
      </c>
      <c r="BI1" t="s">
        <v>56</v>
      </c>
      <c r="BJ1" t="s">
        <v>57</v>
      </c>
    </row>
    <row r="2" spans="1:62" x14ac:dyDescent="0.25">
      <c r="A2" t="s">
        <v>58</v>
      </c>
      <c r="B2">
        <v>2</v>
      </c>
      <c r="C2">
        <v>1</v>
      </c>
      <c r="D2" t="s">
        <v>59</v>
      </c>
      <c r="E2">
        <v>4</v>
      </c>
      <c r="G2" s="1">
        <v>41780</v>
      </c>
      <c r="H2" s="3">
        <f>YEAR(G2)</f>
        <v>2014</v>
      </c>
      <c r="I2" s="3">
        <f>MONTH(G2)</f>
        <v>5</v>
      </c>
      <c r="J2">
        <v>52.0058333333333</v>
      </c>
      <c r="K2">
        <v>-171.87616666666699</v>
      </c>
      <c r="L2">
        <v>145</v>
      </c>
      <c r="M2">
        <v>2</v>
      </c>
      <c r="N2" t="s">
        <v>60</v>
      </c>
      <c r="O2">
        <v>420</v>
      </c>
      <c r="P2">
        <f>O2*0.1</f>
        <v>42</v>
      </c>
      <c r="Q2">
        <v>932</v>
      </c>
      <c r="V2">
        <v>0</v>
      </c>
      <c r="BJ2">
        <v>145</v>
      </c>
    </row>
    <row r="3" spans="1:62" x14ac:dyDescent="0.25">
      <c r="A3" t="s">
        <v>58</v>
      </c>
      <c r="B3">
        <v>2</v>
      </c>
      <c r="C3">
        <v>2</v>
      </c>
      <c r="D3" t="s">
        <v>59</v>
      </c>
      <c r="E3">
        <v>4</v>
      </c>
      <c r="G3" s="1">
        <v>41780</v>
      </c>
      <c r="H3" s="3">
        <f>YEAR(G3)</f>
        <v>2014</v>
      </c>
      <c r="I3" s="3">
        <f>MONTH(G3)</f>
        <v>5</v>
      </c>
      <c r="J3">
        <v>52.0058333333333</v>
      </c>
      <c r="K3">
        <v>-171.87616666666699</v>
      </c>
      <c r="L3">
        <v>145</v>
      </c>
      <c r="M3">
        <v>2</v>
      </c>
      <c r="N3" t="s">
        <v>60</v>
      </c>
      <c r="O3">
        <v>450</v>
      </c>
      <c r="P3">
        <f>O3*0.1</f>
        <v>45</v>
      </c>
      <c r="Q3">
        <v>998</v>
      </c>
      <c r="V3">
        <v>0</v>
      </c>
      <c r="BJ3">
        <v>145</v>
      </c>
    </row>
    <row r="4" spans="1:62" x14ac:dyDescent="0.25">
      <c r="A4" t="s">
        <v>58</v>
      </c>
      <c r="B4">
        <v>2</v>
      </c>
      <c r="C4">
        <v>3</v>
      </c>
      <c r="D4" t="s">
        <v>59</v>
      </c>
      <c r="E4">
        <v>4</v>
      </c>
      <c r="G4" s="1">
        <v>41780</v>
      </c>
      <c r="H4" s="3">
        <f>YEAR(G4)</f>
        <v>2014</v>
      </c>
      <c r="I4" s="3">
        <f>MONTH(G4)</f>
        <v>5</v>
      </c>
      <c r="J4">
        <v>52.0058333333333</v>
      </c>
      <c r="K4">
        <v>-171.87616666666699</v>
      </c>
      <c r="L4">
        <v>145</v>
      </c>
      <c r="M4">
        <v>1</v>
      </c>
      <c r="N4" t="s">
        <v>60</v>
      </c>
      <c r="O4">
        <v>390</v>
      </c>
      <c r="P4">
        <f>O4*0.1</f>
        <v>39</v>
      </c>
      <c r="Q4">
        <v>1004</v>
      </c>
      <c r="BJ4">
        <v>145</v>
      </c>
    </row>
    <row r="5" spans="1:62" x14ac:dyDescent="0.25">
      <c r="A5" t="s">
        <v>58</v>
      </c>
      <c r="B5">
        <v>2</v>
      </c>
      <c r="C5">
        <v>4</v>
      </c>
      <c r="D5" t="s">
        <v>59</v>
      </c>
      <c r="E5">
        <v>4</v>
      </c>
      <c r="G5" s="1">
        <v>41780</v>
      </c>
      <c r="H5" s="3">
        <f>YEAR(G5)</f>
        <v>2014</v>
      </c>
      <c r="I5" s="3">
        <f>MONTH(G5)</f>
        <v>5</v>
      </c>
      <c r="J5">
        <v>52.0058333333333</v>
      </c>
      <c r="K5">
        <v>-171.87616666666699</v>
      </c>
      <c r="L5">
        <v>145</v>
      </c>
      <c r="M5">
        <v>2</v>
      </c>
      <c r="N5" t="s">
        <v>60</v>
      </c>
      <c r="O5">
        <v>430</v>
      </c>
      <c r="P5">
        <f>O5*0.1</f>
        <v>43</v>
      </c>
      <c r="Q5">
        <v>1232</v>
      </c>
      <c r="V5">
        <v>0</v>
      </c>
      <c r="BJ5">
        <v>145</v>
      </c>
    </row>
    <row r="6" spans="1:62" x14ac:dyDescent="0.25">
      <c r="A6" t="s">
        <v>58</v>
      </c>
      <c r="B6">
        <v>2</v>
      </c>
      <c r="C6">
        <v>5</v>
      </c>
      <c r="D6" t="s">
        <v>59</v>
      </c>
      <c r="E6">
        <v>4</v>
      </c>
      <c r="G6" s="1">
        <v>41780</v>
      </c>
      <c r="H6" s="3">
        <f>YEAR(G6)</f>
        <v>2014</v>
      </c>
      <c r="I6" s="3">
        <f>MONTH(G6)</f>
        <v>5</v>
      </c>
      <c r="J6">
        <v>52.0058333333333</v>
      </c>
      <c r="K6">
        <v>-171.87616666666699</v>
      </c>
      <c r="L6">
        <v>145</v>
      </c>
      <c r="M6">
        <v>1</v>
      </c>
      <c r="N6" t="s">
        <v>61</v>
      </c>
      <c r="O6">
        <v>340</v>
      </c>
      <c r="P6">
        <f>O6*0.1</f>
        <v>34</v>
      </c>
      <c r="Q6">
        <v>642</v>
      </c>
      <c r="BJ6">
        <v>145</v>
      </c>
    </row>
    <row r="7" spans="1:62" x14ac:dyDescent="0.25">
      <c r="A7" t="s">
        <v>58</v>
      </c>
      <c r="B7">
        <v>2</v>
      </c>
      <c r="C7">
        <v>6</v>
      </c>
      <c r="D7" t="s">
        <v>59</v>
      </c>
      <c r="E7">
        <v>4</v>
      </c>
      <c r="G7" s="1">
        <v>41780</v>
      </c>
      <c r="H7" s="3">
        <f>YEAR(G7)</f>
        <v>2014</v>
      </c>
      <c r="I7" s="3">
        <f>MONTH(G7)</f>
        <v>5</v>
      </c>
      <c r="J7">
        <v>52.0058333333333</v>
      </c>
      <c r="K7">
        <v>-171.87616666666699</v>
      </c>
      <c r="L7">
        <v>145</v>
      </c>
      <c r="M7">
        <v>1</v>
      </c>
      <c r="N7" t="s">
        <v>61</v>
      </c>
      <c r="O7">
        <v>340</v>
      </c>
      <c r="P7">
        <f>O7*0.1</f>
        <v>34</v>
      </c>
      <c r="Q7">
        <v>622</v>
      </c>
      <c r="BJ7">
        <v>145</v>
      </c>
    </row>
    <row r="8" spans="1:62" x14ac:dyDescent="0.25">
      <c r="A8" t="s">
        <v>58</v>
      </c>
      <c r="B8">
        <v>2</v>
      </c>
      <c r="C8">
        <v>7</v>
      </c>
      <c r="D8" t="s">
        <v>59</v>
      </c>
      <c r="E8">
        <v>4</v>
      </c>
      <c r="G8" s="1">
        <v>41780</v>
      </c>
      <c r="H8" s="3">
        <f>YEAR(G8)</f>
        <v>2014</v>
      </c>
      <c r="I8" s="3">
        <f>MONTH(G8)</f>
        <v>5</v>
      </c>
      <c r="J8">
        <v>52.0058333333333</v>
      </c>
      <c r="K8">
        <v>-171.87616666666699</v>
      </c>
      <c r="L8">
        <v>145</v>
      </c>
      <c r="M8">
        <v>2</v>
      </c>
      <c r="N8" t="s">
        <v>60</v>
      </c>
      <c r="O8">
        <v>410</v>
      </c>
      <c r="P8">
        <f>O8*0.1</f>
        <v>41</v>
      </c>
      <c r="Q8">
        <v>970</v>
      </c>
      <c r="V8">
        <v>0</v>
      </c>
      <c r="BJ8">
        <v>145</v>
      </c>
    </row>
    <row r="9" spans="1:62" x14ac:dyDescent="0.25">
      <c r="A9" t="s">
        <v>58</v>
      </c>
      <c r="B9">
        <v>2</v>
      </c>
      <c r="C9">
        <v>8</v>
      </c>
      <c r="D9" t="s">
        <v>59</v>
      </c>
      <c r="E9">
        <v>4</v>
      </c>
      <c r="G9" s="1">
        <v>41780</v>
      </c>
      <c r="H9" s="3">
        <f>YEAR(G9)</f>
        <v>2014</v>
      </c>
      <c r="I9" s="3">
        <f>MONTH(G9)</f>
        <v>5</v>
      </c>
      <c r="J9">
        <v>52.0058333333333</v>
      </c>
      <c r="K9">
        <v>-171.87616666666699</v>
      </c>
      <c r="L9">
        <v>145</v>
      </c>
      <c r="M9">
        <v>2</v>
      </c>
      <c r="N9" t="s">
        <v>60</v>
      </c>
      <c r="O9">
        <v>430</v>
      </c>
      <c r="P9">
        <f>O9*0.1</f>
        <v>43</v>
      </c>
      <c r="Q9">
        <v>1008</v>
      </c>
      <c r="BJ9">
        <v>145</v>
      </c>
    </row>
    <row r="10" spans="1:62" x14ac:dyDescent="0.25">
      <c r="A10" t="s">
        <v>58</v>
      </c>
      <c r="B10">
        <v>2</v>
      </c>
      <c r="C10">
        <v>9</v>
      </c>
      <c r="D10" t="s">
        <v>59</v>
      </c>
      <c r="E10">
        <v>4</v>
      </c>
      <c r="G10" s="1">
        <v>41780</v>
      </c>
      <c r="H10" s="3">
        <f>YEAR(G10)</f>
        <v>2014</v>
      </c>
      <c r="I10" s="3">
        <f>MONTH(G10)</f>
        <v>5</v>
      </c>
      <c r="J10">
        <v>52.0058333333333</v>
      </c>
      <c r="K10">
        <v>-171.87616666666699</v>
      </c>
      <c r="L10">
        <v>145</v>
      </c>
      <c r="M10">
        <v>1</v>
      </c>
      <c r="N10" t="s">
        <v>60</v>
      </c>
      <c r="O10">
        <v>410</v>
      </c>
      <c r="P10">
        <f>O10*0.1</f>
        <v>41</v>
      </c>
      <c r="Q10">
        <v>760</v>
      </c>
      <c r="BJ10">
        <v>145</v>
      </c>
    </row>
    <row r="11" spans="1:62" x14ac:dyDescent="0.25">
      <c r="A11" t="s">
        <v>58</v>
      </c>
      <c r="B11">
        <v>2</v>
      </c>
      <c r="C11">
        <v>10</v>
      </c>
      <c r="D11" t="s">
        <v>59</v>
      </c>
      <c r="E11">
        <v>4</v>
      </c>
      <c r="G11" s="1">
        <v>41780</v>
      </c>
      <c r="H11" s="3">
        <f>YEAR(G11)</f>
        <v>2014</v>
      </c>
      <c r="I11" s="3">
        <f>MONTH(G11)</f>
        <v>5</v>
      </c>
      <c r="J11">
        <v>52.0058333333333</v>
      </c>
      <c r="K11">
        <v>-171.87616666666699</v>
      </c>
      <c r="L11">
        <v>145</v>
      </c>
      <c r="M11">
        <v>1</v>
      </c>
      <c r="N11" t="s">
        <v>61</v>
      </c>
      <c r="O11">
        <v>350</v>
      </c>
      <c r="P11">
        <f>O11*0.1</f>
        <v>35</v>
      </c>
      <c r="Q11">
        <v>610</v>
      </c>
      <c r="BJ11">
        <v>145</v>
      </c>
    </row>
    <row r="12" spans="1:62" x14ac:dyDescent="0.25">
      <c r="A12" t="s">
        <v>58</v>
      </c>
      <c r="B12">
        <v>4</v>
      </c>
      <c r="C12">
        <v>11</v>
      </c>
      <c r="D12" t="s">
        <v>59</v>
      </c>
      <c r="E12">
        <v>4</v>
      </c>
      <c r="G12" s="1">
        <v>41781</v>
      </c>
      <c r="H12" s="3">
        <f>YEAR(G12)</f>
        <v>2014</v>
      </c>
      <c r="I12" s="3">
        <f>MONTH(G12)</f>
        <v>5</v>
      </c>
      <c r="J12">
        <v>52.088999999999999</v>
      </c>
      <c r="K12">
        <v>-171.881</v>
      </c>
      <c r="L12">
        <v>132</v>
      </c>
      <c r="M12">
        <v>2</v>
      </c>
      <c r="O12">
        <v>410</v>
      </c>
      <c r="P12">
        <f>O12*0.1</f>
        <v>41</v>
      </c>
      <c r="Q12">
        <v>968</v>
      </c>
      <c r="V12">
        <v>0</v>
      </c>
      <c r="BH12">
        <v>4.87</v>
      </c>
      <c r="BI12">
        <v>3.9193437499999999</v>
      </c>
      <c r="BJ12">
        <v>132</v>
      </c>
    </row>
    <row r="13" spans="1:62" x14ac:dyDescent="0.25">
      <c r="A13" t="s">
        <v>58</v>
      </c>
      <c r="B13">
        <v>4</v>
      </c>
      <c r="C13">
        <v>12</v>
      </c>
      <c r="D13" t="s">
        <v>59</v>
      </c>
      <c r="E13">
        <v>4</v>
      </c>
      <c r="G13" s="1">
        <v>41781</v>
      </c>
      <c r="H13" s="3">
        <f>YEAR(G13)</f>
        <v>2014</v>
      </c>
      <c r="I13" s="3">
        <f>MONTH(G13)</f>
        <v>5</v>
      </c>
      <c r="J13">
        <v>52.088999999999999</v>
      </c>
      <c r="K13">
        <v>-171.881</v>
      </c>
      <c r="L13">
        <v>132</v>
      </c>
      <c r="M13">
        <v>2</v>
      </c>
      <c r="O13">
        <v>420</v>
      </c>
      <c r="P13">
        <f>O13*0.1</f>
        <v>42</v>
      </c>
      <c r="Q13">
        <v>884</v>
      </c>
      <c r="V13">
        <v>0</v>
      </c>
      <c r="BH13">
        <v>4.87</v>
      </c>
      <c r="BI13">
        <v>3.9193437499999999</v>
      </c>
      <c r="BJ13">
        <v>132</v>
      </c>
    </row>
    <row r="14" spans="1:62" x14ac:dyDescent="0.25">
      <c r="A14" t="s">
        <v>58</v>
      </c>
      <c r="B14">
        <v>4</v>
      </c>
      <c r="C14">
        <v>13</v>
      </c>
      <c r="D14" t="s">
        <v>59</v>
      </c>
      <c r="E14">
        <v>4</v>
      </c>
      <c r="G14" s="1">
        <v>41781</v>
      </c>
      <c r="H14" s="3">
        <f>YEAR(G14)</f>
        <v>2014</v>
      </c>
      <c r="I14" s="3">
        <f>MONTH(G14)</f>
        <v>5</v>
      </c>
      <c r="J14">
        <v>52.088999999999999</v>
      </c>
      <c r="K14">
        <v>-171.881</v>
      </c>
      <c r="L14">
        <v>132</v>
      </c>
      <c r="M14">
        <v>2</v>
      </c>
      <c r="O14">
        <v>420</v>
      </c>
      <c r="P14">
        <f>O14*0.1</f>
        <v>42</v>
      </c>
      <c r="Q14">
        <v>910</v>
      </c>
      <c r="V14">
        <v>0</v>
      </c>
      <c r="BH14">
        <v>4.87</v>
      </c>
      <c r="BI14">
        <v>3.9193437499999999</v>
      </c>
      <c r="BJ14">
        <v>132</v>
      </c>
    </row>
    <row r="15" spans="1:62" x14ac:dyDescent="0.25">
      <c r="A15" t="s">
        <v>58</v>
      </c>
      <c r="B15">
        <v>4</v>
      </c>
      <c r="C15">
        <v>14</v>
      </c>
      <c r="D15" t="s">
        <v>59</v>
      </c>
      <c r="E15">
        <v>4</v>
      </c>
      <c r="G15" s="1">
        <v>41781</v>
      </c>
      <c r="H15" s="3">
        <f>YEAR(G15)</f>
        <v>2014</v>
      </c>
      <c r="I15" s="3">
        <f>MONTH(G15)</f>
        <v>5</v>
      </c>
      <c r="J15">
        <v>52.088999999999999</v>
      </c>
      <c r="K15">
        <v>-171.881</v>
      </c>
      <c r="L15">
        <v>132</v>
      </c>
      <c r="M15">
        <v>2</v>
      </c>
      <c r="O15">
        <v>430</v>
      </c>
      <c r="P15">
        <f>O15*0.1</f>
        <v>43</v>
      </c>
      <c r="Q15">
        <v>992</v>
      </c>
      <c r="V15">
        <v>0</v>
      </c>
      <c r="BH15">
        <v>4.87</v>
      </c>
      <c r="BI15">
        <v>3.9193437499999999</v>
      </c>
      <c r="BJ15">
        <v>132</v>
      </c>
    </row>
    <row r="16" spans="1:62" x14ac:dyDescent="0.25">
      <c r="A16" t="s">
        <v>58</v>
      </c>
      <c r="B16">
        <v>4</v>
      </c>
      <c r="C16">
        <v>15</v>
      </c>
      <c r="D16" t="s">
        <v>59</v>
      </c>
      <c r="E16">
        <v>4</v>
      </c>
      <c r="G16" s="1">
        <v>41781</v>
      </c>
      <c r="H16" s="3">
        <f>YEAR(G16)</f>
        <v>2014</v>
      </c>
      <c r="I16" s="3">
        <f>MONTH(G16)</f>
        <v>5</v>
      </c>
      <c r="J16">
        <v>52.088999999999999</v>
      </c>
      <c r="K16">
        <v>-171.881</v>
      </c>
      <c r="L16">
        <v>132</v>
      </c>
      <c r="M16">
        <v>2</v>
      </c>
      <c r="O16">
        <v>410</v>
      </c>
      <c r="P16">
        <f>O16*0.1</f>
        <v>41</v>
      </c>
      <c r="Q16">
        <v>875</v>
      </c>
      <c r="V16">
        <v>0</v>
      </c>
      <c r="BH16">
        <v>4.87</v>
      </c>
      <c r="BI16">
        <v>3.9193437499999999</v>
      </c>
      <c r="BJ16">
        <v>132</v>
      </c>
    </row>
    <row r="17" spans="1:62" x14ac:dyDescent="0.25">
      <c r="A17" t="s">
        <v>58</v>
      </c>
      <c r="B17">
        <v>4</v>
      </c>
      <c r="C17">
        <v>16</v>
      </c>
      <c r="D17" t="s">
        <v>59</v>
      </c>
      <c r="E17">
        <v>4</v>
      </c>
      <c r="G17" s="1">
        <v>41781</v>
      </c>
      <c r="H17" s="3">
        <f>YEAR(G17)</f>
        <v>2014</v>
      </c>
      <c r="I17" s="3">
        <f>MONTH(G17)</f>
        <v>5</v>
      </c>
      <c r="J17">
        <v>52.088999999999999</v>
      </c>
      <c r="K17">
        <v>-171.881</v>
      </c>
      <c r="L17">
        <v>132</v>
      </c>
      <c r="M17">
        <v>1</v>
      </c>
      <c r="O17">
        <v>390</v>
      </c>
      <c r="P17">
        <f>O17*0.1</f>
        <v>39</v>
      </c>
      <c r="Q17">
        <v>800</v>
      </c>
      <c r="BH17">
        <v>4.87</v>
      </c>
      <c r="BI17">
        <v>3.9193437499999999</v>
      </c>
      <c r="BJ17">
        <v>132</v>
      </c>
    </row>
    <row r="18" spans="1:62" x14ac:dyDescent="0.25">
      <c r="A18" t="s">
        <v>58</v>
      </c>
      <c r="B18">
        <v>4</v>
      </c>
      <c r="C18">
        <v>17</v>
      </c>
      <c r="D18" t="s">
        <v>59</v>
      </c>
      <c r="E18">
        <v>4</v>
      </c>
      <c r="G18" s="1">
        <v>41781</v>
      </c>
      <c r="H18" s="3">
        <f>YEAR(G18)</f>
        <v>2014</v>
      </c>
      <c r="I18" s="3">
        <f>MONTH(G18)</f>
        <v>5</v>
      </c>
      <c r="J18">
        <v>52.088999999999999</v>
      </c>
      <c r="K18">
        <v>-171.881</v>
      </c>
      <c r="L18">
        <v>132</v>
      </c>
      <c r="M18">
        <v>1</v>
      </c>
      <c r="O18">
        <v>450</v>
      </c>
      <c r="P18">
        <f>O18*0.1</f>
        <v>45</v>
      </c>
      <c r="Q18">
        <v>962</v>
      </c>
      <c r="BH18">
        <v>4.87</v>
      </c>
      <c r="BI18">
        <v>3.9193437499999999</v>
      </c>
      <c r="BJ18">
        <v>132</v>
      </c>
    </row>
    <row r="19" spans="1:62" x14ac:dyDescent="0.25">
      <c r="A19" t="s">
        <v>58</v>
      </c>
      <c r="B19">
        <v>4</v>
      </c>
      <c r="C19">
        <v>18</v>
      </c>
      <c r="D19" t="s">
        <v>59</v>
      </c>
      <c r="E19">
        <v>4</v>
      </c>
      <c r="G19" s="1">
        <v>41781</v>
      </c>
      <c r="H19" s="3">
        <f>YEAR(G19)</f>
        <v>2014</v>
      </c>
      <c r="I19" s="3">
        <f>MONTH(G19)</f>
        <v>5</v>
      </c>
      <c r="J19">
        <v>52.088999999999999</v>
      </c>
      <c r="K19">
        <v>-171.881</v>
      </c>
      <c r="L19">
        <v>132</v>
      </c>
      <c r="M19">
        <v>1</v>
      </c>
      <c r="O19">
        <v>410</v>
      </c>
      <c r="P19">
        <f>O19*0.1</f>
        <v>41</v>
      </c>
      <c r="Q19">
        <v>1070</v>
      </c>
      <c r="BH19">
        <v>4.87</v>
      </c>
      <c r="BI19">
        <v>3.9193437499999999</v>
      </c>
      <c r="BJ19">
        <v>132</v>
      </c>
    </row>
    <row r="20" spans="1:62" x14ac:dyDescent="0.25">
      <c r="A20" t="s">
        <v>58</v>
      </c>
      <c r="B20">
        <v>4</v>
      </c>
      <c r="C20">
        <v>19</v>
      </c>
      <c r="D20" t="s">
        <v>59</v>
      </c>
      <c r="E20">
        <v>4</v>
      </c>
      <c r="G20" s="1">
        <v>41781</v>
      </c>
      <c r="H20" s="3">
        <f>YEAR(G20)</f>
        <v>2014</v>
      </c>
      <c r="I20" s="3">
        <f>MONTH(G20)</f>
        <v>5</v>
      </c>
      <c r="J20">
        <v>52.088999999999999</v>
      </c>
      <c r="K20">
        <v>-171.881</v>
      </c>
      <c r="L20">
        <v>132</v>
      </c>
      <c r="M20">
        <v>1</v>
      </c>
      <c r="O20">
        <v>420</v>
      </c>
      <c r="P20">
        <f>O20*0.1</f>
        <v>42</v>
      </c>
      <c r="Q20">
        <v>840</v>
      </c>
      <c r="BH20">
        <v>4.87</v>
      </c>
      <c r="BI20">
        <v>3.9193437499999999</v>
      </c>
      <c r="BJ20">
        <v>132</v>
      </c>
    </row>
    <row r="21" spans="1:62" x14ac:dyDescent="0.25">
      <c r="A21" t="s">
        <v>58</v>
      </c>
      <c r="B21">
        <v>4</v>
      </c>
      <c r="C21">
        <v>20</v>
      </c>
      <c r="D21" t="s">
        <v>59</v>
      </c>
      <c r="E21">
        <v>4</v>
      </c>
      <c r="G21" s="1">
        <v>41781</v>
      </c>
      <c r="H21" s="3">
        <f>YEAR(G21)</f>
        <v>2014</v>
      </c>
      <c r="I21" s="3">
        <f>MONTH(G21)</f>
        <v>5</v>
      </c>
      <c r="J21">
        <v>52.088999999999999</v>
      </c>
      <c r="K21">
        <v>-171.881</v>
      </c>
      <c r="L21">
        <v>132</v>
      </c>
      <c r="M21">
        <v>2</v>
      </c>
      <c r="O21">
        <v>400</v>
      </c>
      <c r="P21">
        <f>O21*0.1</f>
        <v>40</v>
      </c>
      <c r="Q21">
        <v>830</v>
      </c>
      <c r="V21">
        <v>0</v>
      </c>
      <c r="BH21">
        <v>4.87</v>
      </c>
      <c r="BI21">
        <v>3.9193437499999999</v>
      </c>
      <c r="BJ21">
        <v>132</v>
      </c>
    </row>
    <row r="22" spans="1:62" x14ac:dyDescent="0.25">
      <c r="A22" t="s">
        <v>58</v>
      </c>
      <c r="B22">
        <v>5</v>
      </c>
      <c r="C22">
        <v>21</v>
      </c>
      <c r="D22" t="s">
        <v>59</v>
      </c>
      <c r="E22">
        <v>3</v>
      </c>
      <c r="G22" s="1">
        <v>41781</v>
      </c>
      <c r="H22" s="3">
        <f>YEAR(G22)</f>
        <v>2014</v>
      </c>
      <c r="I22" s="3">
        <f>MONTH(G22)</f>
        <v>5</v>
      </c>
      <c r="J22">
        <v>52.0431666666667</v>
      </c>
      <c r="K22">
        <v>-172.02699999999999</v>
      </c>
      <c r="L22">
        <v>114</v>
      </c>
      <c r="M22">
        <v>2</v>
      </c>
      <c r="N22" t="s">
        <v>60</v>
      </c>
      <c r="O22">
        <v>420</v>
      </c>
      <c r="P22">
        <f>O22*0.1</f>
        <v>42</v>
      </c>
      <c r="Q22">
        <v>864</v>
      </c>
      <c r="V22">
        <v>0</v>
      </c>
      <c r="BH22">
        <v>4.75</v>
      </c>
      <c r="BI22">
        <v>3.7793461538461401</v>
      </c>
      <c r="BJ22">
        <v>114</v>
      </c>
    </row>
    <row r="23" spans="1:62" x14ac:dyDescent="0.25">
      <c r="A23" t="s">
        <v>58</v>
      </c>
      <c r="B23">
        <v>5</v>
      </c>
      <c r="C23">
        <v>22</v>
      </c>
      <c r="D23" t="s">
        <v>59</v>
      </c>
      <c r="E23">
        <v>3</v>
      </c>
      <c r="G23" s="1">
        <v>41781</v>
      </c>
      <c r="H23" s="3">
        <f>YEAR(G23)</f>
        <v>2014</v>
      </c>
      <c r="I23" s="3">
        <f>MONTH(G23)</f>
        <v>5</v>
      </c>
      <c r="J23">
        <v>52.0431666666667</v>
      </c>
      <c r="K23">
        <v>-172.02699999999999</v>
      </c>
      <c r="L23">
        <v>114</v>
      </c>
      <c r="M23">
        <v>2</v>
      </c>
      <c r="N23" t="s">
        <v>60</v>
      </c>
      <c r="O23">
        <v>340</v>
      </c>
      <c r="P23">
        <f>O23*0.1</f>
        <v>34</v>
      </c>
      <c r="Q23">
        <v>594</v>
      </c>
      <c r="V23">
        <v>0</v>
      </c>
      <c r="BH23">
        <v>4.75</v>
      </c>
      <c r="BI23">
        <v>3.7793461538461401</v>
      </c>
      <c r="BJ23">
        <v>114</v>
      </c>
    </row>
    <row r="24" spans="1:62" x14ac:dyDescent="0.25">
      <c r="A24" t="s">
        <v>58</v>
      </c>
      <c r="B24">
        <v>5</v>
      </c>
      <c r="C24">
        <v>23</v>
      </c>
      <c r="D24" t="s">
        <v>59</v>
      </c>
      <c r="E24">
        <v>3</v>
      </c>
      <c r="G24" s="1">
        <v>41781</v>
      </c>
      <c r="H24" s="3">
        <f>YEAR(G24)</f>
        <v>2014</v>
      </c>
      <c r="I24" s="3">
        <f>MONTH(G24)</f>
        <v>5</v>
      </c>
      <c r="J24">
        <v>52.0431666666667</v>
      </c>
      <c r="K24">
        <v>-172.02699999999999</v>
      </c>
      <c r="L24">
        <v>114</v>
      </c>
      <c r="M24">
        <v>2</v>
      </c>
      <c r="N24" t="s">
        <v>60</v>
      </c>
      <c r="O24">
        <v>420</v>
      </c>
      <c r="P24">
        <f>O24*0.1</f>
        <v>42</v>
      </c>
      <c r="Q24">
        <v>956</v>
      </c>
      <c r="BH24">
        <v>4.75</v>
      </c>
      <c r="BI24">
        <v>3.7793461538461401</v>
      </c>
      <c r="BJ24">
        <v>114</v>
      </c>
    </row>
    <row r="25" spans="1:62" x14ac:dyDescent="0.25">
      <c r="A25" t="s">
        <v>58</v>
      </c>
      <c r="B25">
        <v>5</v>
      </c>
      <c r="C25">
        <v>24</v>
      </c>
      <c r="D25" t="s">
        <v>59</v>
      </c>
      <c r="E25">
        <v>3</v>
      </c>
      <c r="G25" s="1">
        <v>41781</v>
      </c>
      <c r="H25" s="3">
        <f>YEAR(G25)</f>
        <v>2014</v>
      </c>
      <c r="I25" s="3">
        <f>MONTH(G25)</f>
        <v>5</v>
      </c>
      <c r="J25">
        <v>52.0431666666667</v>
      </c>
      <c r="K25">
        <v>-172.02699999999999</v>
      </c>
      <c r="L25">
        <v>114</v>
      </c>
      <c r="M25">
        <v>2</v>
      </c>
      <c r="N25" t="s">
        <v>61</v>
      </c>
      <c r="O25">
        <v>400</v>
      </c>
      <c r="P25">
        <f>O25*0.1</f>
        <v>40</v>
      </c>
      <c r="Q25">
        <v>976</v>
      </c>
      <c r="BG25">
        <v>1</v>
      </c>
      <c r="BH25">
        <v>4.75</v>
      </c>
      <c r="BI25">
        <v>3.7793461538461401</v>
      </c>
      <c r="BJ25">
        <v>114</v>
      </c>
    </row>
    <row r="26" spans="1:62" x14ac:dyDescent="0.25">
      <c r="A26" t="s">
        <v>58</v>
      </c>
      <c r="B26">
        <v>5</v>
      </c>
      <c r="C26">
        <v>25</v>
      </c>
      <c r="D26" t="s">
        <v>59</v>
      </c>
      <c r="E26">
        <v>3</v>
      </c>
      <c r="G26" s="1">
        <v>41781</v>
      </c>
      <c r="H26" s="3">
        <f>YEAR(G26)</f>
        <v>2014</v>
      </c>
      <c r="I26" s="3">
        <f>MONTH(G26)</f>
        <v>5</v>
      </c>
      <c r="J26">
        <v>52.0431666666667</v>
      </c>
      <c r="K26">
        <v>-172.02699999999999</v>
      </c>
      <c r="L26">
        <v>114</v>
      </c>
      <c r="M26">
        <v>2</v>
      </c>
      <c r="N26" t="s">
        <v>60</v>
      </c>
      <c r="O26">
        <v>420</v>
      </c>
      <c r="P26">
        <f>O26*0.1</f>
        <v>42</v>
      </c>
      <c r="Q26">
        <v>938</v>
      </c>
      <c r="V26">
        <v>0</v>
      </c>
      <c r="BH26">
        <v>4.75</v>
      </c>
      <c r="BI26">
        <v>3.7793461538461401</v>
      </c>
      <c r="BJ26">
        <v>114</v>
      </c>
    </row>
    <row r="27" spans="1:62" x14ac:dyDescent="0.25">
      <c r="A27" t="s">
        <v>58</v>
      </c>
      <c r="B27">
        <v>5</v>
      </c>
      <c r="C27">
        <v>26</v>
      </c>
      <c r="D27" t="s">
        <v>59</v>
      </c>
      <c r="E27">
        <v>3</v>
      </c>
      <c r="G27" s="1">
        <v>41781</v>
      </c>
      <c r="H27" s="3">
        <f>YEAR(G27)</f>
        <v>2014</v>
      </c>
      <c r="I27" s="3">
        <f>MONTH(G27)</f>
        <v>5</v>
      </c>
      <c r="J27">
        <v>52.0431666666667</v>
      </c>
      <c r="K27">
        <v>-172.02699999999999</v>
      </c>
      <c r="L27">
        <v>114</v>
      </c>
      <c r="M27">
        <v>1</v>
      </c>
      <c r="N27" t="s">
        <v>60</v>
      </c>
      <c r="O27">
        <v>370</v>
      </c>
      <c r="P27">
        <f>O27*0.1</f>
        <v>37</v>
      </c>
      <c r="Q27">
        <v>780</v>
      </c>
      <c r="BG27">
        <v>1</v>
      </c>
      <c r="BH27">
        <v>4.75</v>
      </c>
      <c r="BI27">
        <v>3.7793461538461401</v>
      </c>
      <c r="BJ27">
        <v>114</v>
      </c>
    </row>
    <row r="28" spans="1:62" x14ac:dyDescent="0.25">
      <c r="A28" t="s">
        <v>58</v>
      </c>
      <c r="B28">
        <v>5</v>
      </c>
      <c r="C28">
        <v>27</v>
      </c>
      <c r="D28" t="s">
        <v>59</v>
      </c>
      <c r="E28">
        <v>3</v>
      </c>
      <c r="G28" s="1">
        <v>41781</v>
      </c>
      <c r="H28" s="3">
        <f>YEAR(G28)</f>
        <v>2014</v>
      </c>
      <c r="I28" s="3">
        <f>MONTH(G28)</f>
        <v>5</v>
      </c>
      <c r="J28">
        <v>52.0431666666667</v>
      </c>
      <c r="K28">
        <v>-172.02699999999999</v>
      </c>
      <c r="L28">
        <v>114</v>
      </c>
      <c r="M28">
        <v>1</v>
      </c>
      <c r="N28" t="s">
        <v>61</v>
      </c>
      <c r="O28">
        <v>340</v>
      </c>
      <c r="P28">
        <f>O28*0.1</f>
        <v>34</v>
      </c>
      <c r="Q28">
        <v>578</v>
      </c>
      <c r="BG28">
        <v>1</v>
      </c>
      <c r="BH28">
        <v>4.75</v>
      </c>
      <c r="BI28">
        <v>3.7793461538461401</v>
      </c>
      <c r="BJ28">
        <v>114</v>
      </c>
    </row>
    <row r="29" spans="1:62" x14ac:dyDescent="0.25">
      <c r="A29" t="s">
        <v>58</v>
      </c>
      <c r="B29">
        <v>5</v>
      </c>
      <c r="C29">
        <v>28</v>
      </c>
      <c r="D29" t="s">
        <v>59</v>
      </c>
      <c r="E29">
        <v>3</v>
      </c>
      <c r="G29" s="1">
        <v>41781</v>
      </c>
      <c r="H29" s="3">
        <f>YEAR(G29)</f>
        <v>2014</v>
      </c>
      <c r="I29" s="3">
        <f>MONTH(G29)</f>
        <v>5</v>
      </c>
      <c r="J29">
        <v>52.0431666666667</v>
      </c>
      <c r="K29">
        <v>-172.02699999999999</v>
      </c>
      <c r="L29">
        <v>114</v>
      </c>
      <c r="M29">
        <v>2</v>
      </c>
      <c r="N29" t="s">
        <v>60</v>
      </c>
      <c r="O29">
        <v>390</v>
      </c>
      <c r="P29">
        <f>O29*0.1</f>
        <v>39</v>
      </c>
      <c r="Q29">
        <v>766</v>
      </c>
      <c r="V29">
        <v>0</v>
      </c>
      <c r="BH29">
        <v>4.75</v>
      </c>
      <c r="BI29">
        <v>3.7793461538461401</v>
      </c>
      <c r="BJ29">
        <v>114</v>
      </c>
    </row>
    <row r="30" spans="1:62" x14ac:dyDescent="0.25">
      <c r="A30" t="s">
        <v>58</v>
      </c>
      <c r="B30">
        <v>5</v>
      </c>
      <c r="C30">
        <v>29</v>
      </c>
      <c r="D30" t="s">
        <v>59</v>
      </c>
      <c r="E30">
        <v>3</v>
      </c>
      <c r="G30" s="1">
        <v>41781</v>
      </c>
      <c r="H30" s="3">
        <f>YEAR(G30)</f>
        <v>2014</v>
      </c>
      <c r="I30" s="3">
        <f>MONTH(G30)</f>
        <v>5</v>
      </c>
      <c r="J30">
        <v>52.0431666666667</v>
      </c>
      <c r="K30">
        <v>-172.02699999999999</v>
      </c>
      <c r="L30">
        <v>114</v>
      </c>
      <c r="M30">
        <v>1</v>
      </c>
      <c r="N30" t="s">
        <v>61</v>
      </c>
      <c r="O30">
        <v>330</v>
      </c>
      <c r="P30">
        <f>O30*0.1</f>
        <v>33</v>
      </c>
      <c r="Q30">
        <v>524</v>
      </c>
      <c r="BG30">
        <v>1</v>
      </c>
      <c r="BH30">
        <v>4.75</v>
      </c>
      <c r="BI30">
        <v>3.7793461538461401</v>
      </c>
      <c r="BJ30">
        <v>114</v>
      </c>
    </row>
    <row r="31" spans="1:62" x14ac:dyDescent="0.25">
      <c r="A31" t="s">
        <v>58</v>
      </c>
      <c r="B31">
        <v>5</v>
      </c>
      <c r="C31">
        <v>30</v>
      </c>
      <c r="D31" t="s">
        <v>59</v>
      </c>
      <c r="E31">
        <v>3</v>
      </c>
      <c r="G31" s="1">
        <v>41781</v>
      </c>
      <c r="H31" s="3">
        <f>YEAR(G31)</f>
        <v>2014</v>
      </c>
      <c r="I31" s="3">
        <f>MONTH(G31)</f>
        <v>5</v>
      </c>
      <c r="J31">
        <v>52.0431666666667</v>
      </c>
      <c r="K31">
        <v>-172.02699999999999</v>
      </c>
      <c r="L31">
        <v>114</v>
      </c>
      <c r="M31">
        <v>1</v>
      </c>
      <c r="N31" t="s">
        <v>60</v>
      </c>
      <c r="O31">
        <v>390</v>
      </c>
      <c r="P31">
        <f>O31*0.1</f>
        <v>39</v>
      </c>
      <c r="Q31">
        <v>818</v>
      </c>
      <c r="BG31">
        <v>1</v>
      </c>
      <c r="BH31">
        <v>4.75</v>
      </c>
      <c r="BI31">
        <v>3.7793461538461401</v>
      </c>
      <c r="BJ31">
        <v>114</v>
      </c>
    </row>
    <row r="32" spans="1:62" x14ac:dyDescent="0.25">
      <c r="A32" t="s">
        <v>58</v>
      </c>
      <c r="B32">
        <v>6</v>
      </c>
      <c r="C32">
        <v>31</v>
      </c>
      <c r="D32" t="s">
        <v>59</v>
      </c>
      <c r="E32">
        <v>3</v>
      </c>
      <c r="G32" s="1">
        <v>41781</v>
      </c>
      <c r="H32" s="3">
        <f>YEAR(G32)</f>
        <v>2014</v>
      </c>
      <c r="I32" s="3">
        <f>MONTH(G32)</f>
        <v>5</v>
      </c>
      <c r="J32">
        <v>52.036999999999999</v>
      </c>
      <c r="K32">
        <v>-172.104166666667</v>
      </c>
      <c r="L32">
        <v>115.5</v>
      </c>
      <c r="M32">
        <v>2</v>
      </c>
      <c r="N32" t="s">
        <v>60</v>
      </c>
      <c r="O32">
        <v>430</v>
      </c>
      <c r="P32">
        <f>O32*0.1</f>
        <v>43</v>
      </c>
      <c r="Q32">
        <v>926</v>
      </c>
      <c r="V32">
        <v>0</v>
      </c>
      <c r="BH32">
        <v>4.4400000000000004</v>
      </c>
      <c r="BI32">
        <v>3.9755882352941398</v>
      </c>
      <c r="BJ32">
        <v>115.5</v>
      </c>
    </row>
    <row r="33" spans="1:62" x14ac:dyDescent="0.25">
      <c r="A33" t="s">
        <v>58</v>
      </c>
      <c r="B33">
        <v>6</v>
      </c>
      <c r="C33">
        <v>32</v>
      </c>
      <c r="D33" t="s">
        <v>59</v>
      </c>
      <c r="E33">
        <v>3</v>
      </c>
      <c r="G33" s="1">
        <v>41781</v>
      </c>
      <c r="H33" s="3">
        <f>YEAR(G33)</f>
        <v>2014</v>
      </c>
      <c r="I33" s="3">
        <f>MONTH(G33)</f>
        <v>5</v>
      </c>
      <c r="J33">
        <v>52.036999999999999</v>
      </c>
      <c r="K33">
        <v>-172.104166666667</v>
      </c>
      <c r="L33">
        <v>115.5</v>
      </c>
      <c r="M33">
        <v>2</v>
      </c>
      <c r="N33" t="s">
        <v>60</v>
      </c>
      <c r="O33">
        <v>430</v>
      </c>
      <c r="P33">
        <f>O33*0.1</f>
        <v>43</v>
      </c>
      <c r="Q33">
        <v>1072</v>
      </c>
      <c r="V33">
        <v>0</v>
      </c>
      <c r="BH33">
        <v>4.4400000000000004</v>
      </c>
      <c r="BI33">
        <v>3.9755882352941398</v>
      </c>
      <c r="BJ33">
        <v>115.5</v>
      </c>
    </row>
    <row r="34" spans="1:62" x14ac:dyDescent="0.25">
      <c r="A34" t="s">
        <v>58</v>
      </c>
      <c r="B34">
        <v>6</v>
      </c>
      <c r="C34">
        <v>33</v>
      </c>
      <c r="D34" t="s">
        <v>59</v>
      </c>
      <c r="E34">
        <v>3</v>
      </c>
      <c r="G34" s="1">
        <v>41781</v>
      </c>
      <c r="H34" s="3">
        <f>YEAR(G34)</f>
        <v>2014</v>
      </c>
      <c r="I34" s="3">
        <f>MONTH(G34)</f>
        <v>5</v>
      </c>
      <c r="J34">
        <v>52.036999999999999</v>
      </c>
      <c r="K34">
        <v>-172.104166666667</v>
      </c>
      <c r="L34">
        <v>115.5</v>
      </c>
      <c r="M34">
        <v>1</v>
      </c>
      <c r="N34" t="s">
        <v>60</v>
      </c>
      <c r="O34">
        <v>340</v>
      </c>
      <c r="P34">
        <f>O34*0.1</f>
        <v>34</v>
      </c>
      <c r="Q34">
        <v>532</v>
      </c>
      <c r="BG34">
        <v>1</v>
      </c>
      <c r="BH34">
        <v>4.4400000000000004</v>
      </c>
      <c r="BI34">
        <v>3.9755882352941398</v>
      </c>
      <c r="BJ34">
        <v>115.5</v>
      </c>
    </row>
    <row r="35" spans="1:62" x14ac:dyDescent="0.25">
      <c r="A35" t="s">
        <v>58</v>
      </c>
      <c r="B35">
        <v>6</v>
      </c>
      <c r="C35">
        <v>34</v>
      </c>
      <c r="D35" t="s">
        <v>59</v>
      </c>
      <c r="E35">
        <v>3</v>
      </c>
      <c r="G35" s="1">
        <v>41781</v>
      </c>
      <c r="H35" s="3">
        <f>YEAR(G35)</f>
        <v>2014</v>
      </c>
      <c r="I35" s="3">
        <f>MONTH(G35)</f>
        <v>5</v>
      </c>
      <c r="J35">
        <v>52.036999999999999</v>
      </c>
      <c r="K35">
        <v>-172.104166666667</v>
      </c>
      <c r="L35">
        <v>115.5</v>
      </c>
      <c r="M35">
        <v>2</v>
      </c>
      <c r="N35" t="s">
        <v>60</v>
      </c>
      <c r="O35">
        <v>450</v>
      </c>
      <c r="P35">
        <f>O35*0.1</f>
        <v>45</v>
      </c>
      <c r="Q35">
        <v>1134</v>
      </c>
      <c r="V35">
        <v>0</v>
      </c>
      <c r="BH35">
        <v>4.4400000000000004</v>
      </c>
      <c r="BI35">
        <v>3.9755882352941398</v>
      </c>
      <c r="BJ35">
        <v>115.5</v>
      </c>
    </row>
    <row r="36" spans="1:62" x14ac:dyDescent="0.25">
      <c r="A36" t="s">
        <v>58</v>
      </c>
      <c r="B36">
        <v>6</v>
      </c>
      <c r="C36">
        <v>35</v>
      </c>
      <c r="D36" t="s">
        <v>59</v>
      </c>
      <c r="E36">
        <v>3</v>
      </c>
      <c r="G36" s="1">
        <v>41781</v>
      </c>
      <c r="H36" s="3">
        <f>YEAR(G36)</f>
        <v>2014</v>
      </c>
      <c r="I36" s="3">
        <f>MONTH(G36)</f>
        <v>5</v>
      </c>
      <c r="J36">
        <v>52.036999999999999</v>
      </c>
      <c r="K36">
        <v>-172.104166666667</v>
      </c>
      <c r="L36">
        <v>115.5</v>
      </c>
      <c r="M36">
        <v>2</v>
      </c>
      <c r="N36" t="s">
        <v>60</v>
      </c>
      <c r="O36">
        <v>430</v>
      </c>
      <c r="P36">
        <f>O36*0.1</f>
        <v>43</v>
      </c>
      <c r="Q36">
        <v>982</v>
      </c>
      <c r="V36">
        <v>0</v>
      </c>
      <c r="BH36">
        <v>4.4400000000000004</v>
      </c>
      <c r="BI36">
        <v>3.9755882352941398</v>
      </c>
      <c r="BJ36">
        <v>115.5</v>
      </c>
    </row>
    <row r="37" spans="1:62" x14ac:dyDescent="0.25">
      <c r="A37" t="s">
        <v>58</v>
      </c>
      <c r="B37">
        <v>6</v>
      </c>
      <c r="C37">
        <v>36</v>
      </c>
      <c r="D37" t="s">
        <v>59</v>
      </c>
      <c r="E37">
        <v>3</v>
      </c>
      <c r="G37" s="1">
        <v>41781</v>
      </c>
      <c r="H37" s="3">
        <f>YEAR(G37)</f>
        <v>2014</v>
      </c>
      <c r="I37" s="3">
        <f>MONTH(G37)</f>
        <v>5</v>
      </c>
      <c r="J37">
        <v>52.036999999999999</v>
      </c>
      <c r="K37">
        <v>-172.104166666667</v>
      </c>
      <c r="L37">
        <v>115.5</v>
      </c>
      <c r="M37">
        <v>2</v>
      </c>
      <c r="N37" t="s">
        <v>60</v>
      </c>
      <c r="O37">
        <v>430</v>
      </c>
      <c r="P37">
        <f>O37*0.1</f>
        <v>43</v>
      </c>
      <c r="Q37">
        <v>932</v>
      </c>
      <c r="V37">
        <v>0</v>
      </c>
      <c r="BH37">
        <v>4.4400000000000004</v>
      </c>
      <c r="BI37">
        <v>3.9755882352941398</v>
      </c>
      <c r="BJ37">
        <v>115.5</v>
      </c>
    </row>
    <row r="38" spans="1:62" x14ac:dyDescent="0.25">
      <c r="A38" t="s">
        <v>58</v>
      </c>
      <c r="B38">
        <v>6</v>
      </c>
      <c r="C38">
        <v>37</v>
      </c>
      <c r="D38" t="s">
        <v>59</v>
      </c>
      <c r="E38">
        <v>3</v>
      </c>
      <c r="G38" s="1">
        <v>41781</v>
      </c>
      <c r="H38" s="3">
        <f>YEAR(G38)</f>
        <v>2014</v>
      </c>
      <c r="I38" s="3">
        <f>MONTH(G38)</f>
        <v>5</v>
      </c>
      <c r="J38">
        <v>52.036999999999999</v>
      </c>
      <c r="K38">
        <v>-172.104166666667</v>
      </c>
      <c r="L38">
        <v>115.5</v>
      </c>
      <c r="M38">
        <v>1</v>
      </c>
      <c r="N38" t="s">
        <v>61</v>
      </c>
      <c r="O38">
        <v>350</v>
      </c>
      <c r="P38">
        <f>O38*0.1</f>
        <v>35</v>
      </c>
      <c r="Q38">
        <v>568</v>
      </c>
      <c r="BH38">
        <v>4.4400000000000004</v>
      </c>
      <c r="BI38">
        <v>3.9755882352941398</v>
      </c>
      <c r="BJ38">
        <v>115.5</v>
      </c>
    </row>
    <row r="39" spans="1:62" x14ac:dyDescent="0.25">
      <c r="A39" t="s">
        <v>58</v>
      </c>
      <c r="B39">
        <v>6</v>
      </c>
      <c r="C39">
        <v>38</v>
      </c>
      <c r="D39" t="s">
        <v>59</v>
      </c>
      <c r="E39">
        <v>3</v>
      </c>
      <c r="G39" s="1">
        <v>41781</v>
      </c>
      <c r="H39" s="3">
        <f>YEAR(G39)</f>
        <v>2014</v>
      </c>
      <c r="I39" s="3">
        <f>MONTH(G39)</f>
        <v>5</v>
      </c>
      <c r="J39">
        <v>52.036999999999999</v>
      </c>
      <c r="K39">
        <v>-172.104166666667</v>
      </c>
      <c r="L39">
        <v>115.5</v>
      </c>
      <c r="M39">
        <v>1</v>
      </c>
      <c r="N39" t="s">
        <v>61</v>
      </c>
      <c r="O39">
        <v>390</v>
      </c>
      <c r="P39">
        <f>O39*0.1</f>
        <v>39</v>
      </c>
      <c r="Q39">
        <v>754</v>
      </c>
      <c r="BH39">
        <v>4.4400000000000004</v>
      </c>
      <c r="BI39">
        <v>3.9755882352941398</v>
      </c>
      <c r="BJ39">
        <v>115.5</v>
      </c>
    </row>
    <row r="40" spans="1:62" x14ac:dyDescent="0.25">
      <c r="A40" t="s">
        <v>58</v>
      </c>
      <c r="B40">
        <v>6</v>
      </c>
      <c r="C40">
        <v>39</v>
      </c>
      <c r="D40" t="s">
        <v>59</v>
      </c>
      <c r="E40">
        <v>3</v>
      </c>
      <c r="G40" s="1">
        <v>41781</v>
      </c>
      <c r="H40" s="3">
        <f>YEAR(G40)</f>
        <v>2014</v>
      </c>
      <c r="I40" s="3">
        <f>MONTH(G40)</f>
        <v>5</v>
      </c>
      <c r="J40">
        <v>52.036999999999999</v>
      </c>
      <c r="K40">
        <v>-172.104166666667</v>
      </c>
      <c r="L40">
        <v>115.5</v>
      </c>
      <c r="M40">
        <v>1</v>
      </c>
      <c r="N40" t="s">
        <v>61</v>
      </c>
      <c r="O40">
        <v>320</v>
      </c>
      <c r="P40">
        <f>O40*0.1</f>
        <v>32</v>
      </c>
      <c r="Q40">
        <v>496</v>
      </c>
      <c r="BH40">
        <v>4.4400000000000004</v>
      </c>
      <c r="BI40">
        <v>3.9755882352941398</v>
      </c>
      <c r="BJ40">
        <v>115.5</v>
      </c>
    </row>
    <row r="41" spans="1:62" x14ac:dyDescent="0.25">
      <c r="A41" t="s">
        <v>58</v>
      </c>
      <c r="B41">
        <v>7</v>
      </c>
      <c r="C41">
        <v>41</v>
      </c>
      <c r="D41" t="s">
        <v>59</v>
      </c>
      <c r="E41">
        <v>1</v>
      </c>
      <c r="G41" s="1">
        <v>41782</v>
      </c>
      <c r="H41" s="3">
        <f>YEAR(G41)</f>
        <v>2014</v>
      </c>
      <c r="I41" s="3">
        <f>MONTH(G41)</f>
        <v>5</v>
      </c>
      <c r="J41">
        <v>52.244</v>
      </c>
      <c r="K41">
        <v>-172.77733333333299</v>
      </c>
      <c r="L41">
        <v>134.66999999999999</v>
      </c>
      <c r="M41">
        <v>2</v>
      </c>
      <c r="N41" t="s">
        <v>60</v>
      </c>
      <c r="O41">
        <v>430</v>
      </c>
      <c r="P41">
        <f>O41*0.1</f>
        <v>43</v>
      </c>
      <c r="Q41">
        <v>1090</v>
      </c>
      <c r="V41">
        <v>0</v>
      </c>
      <c r="BH41">
        <v>4.93</v>
      </c>
      <c r="BI41">
        <v>3.5697000000000099</v>
      </c>
      <c r="BJ41">
        <v>134.66999999999999</v>
      </c>
    </row>
    <row r="42" spans="1:62" x14ac:dyDescent="0.25">
      <c r="A42" t="s">
        <v>58</v>
      </c>
      <c r="B42">
        <v>7</v>
      </c>
      <c r="C42">
        <v>42</v>
      </c>
      <c r="D42" t="s">
        <v>59</v>
      </c>
      <c r="E42">
        <v>1</v>
      </c>
      <c r="G42" s="1">
        <v>41782</v>
      </c>
      <c r="H42" s="3">
        <f>YEAR(G42)</f>
        <v>2014</v>
      </c>
      <c r="I42" s="3">
        <f>MONTH(G42)</f>
        <v>5</v>
      </c>
      <c r="J42">
        <v>52.244</v>
      </c>
      <c r="K42">
        <v>-172.77733333333299</v>
      </c>
      <c r="L42">
        <v>134.66999999999999</v>
      </c>
      <c r="M42">
        <v>2</v>
      </c>
      <c r="N42" t="s">
        <v>60</v>
      </c>
      <c r="O42">
        <v>420</v>
      </c>
      <c r="P42">
        <f>O42*0.1</f>
        <v>42</v>
      </c>
      <c r="Q42">
        <v>898</v>
      </c>
      <c r="V42">
        <v>0</v>
      </c>
      <c r="BH42">
        <v>4.93</v>
      </c>
      <c r="BI42">
        <v>3.5697000000000099</v>
      </c>
      <c r="BJ42">
        <v>134.66999999999999</v>
      </c>
    </row>
    <row r="43" spans="1:62" x14ac:dyDescent="0.25">
      <c r="A43" t="s">
        <v>58</v>
      </c>
      <c r="B43">
        <v>7</v>
      </c>
      <c r="C43">
        <v>43</v>
      </c>
      <c r="D43" t="s">
        <v>59</v>
      </c>
      <c r="E43">
        <v>1</v>
      </c>
      <c r="G43" s="1">
        <v>41782</v>
      </c>
      <c r="H43" s="3">
        <f>YEAR(G43)</f>
        <v>2014</v>
      </c>
      <c r="I43" s="3">
        <f>MONTH(G43)</f>
        <v>5</v>
      </c>
      <c r="J43">
        <v>52.244</v>
      </c>
      <c r="K43">
        <v>-172.77733333333299</v>
      </c>
      <c r="L43">
        <v>134.66999999999999</v>
      </c>
      <c r="M43">
        <v>2</v>
      </c>
      <c r="N43" t="s">
        <v>60</v>
      </c>
      <c r="O43">
        <v>430</v>
      </c>
      <c r="P43">
        <f>O43*0.1</f>
        <v>43</v>
      </c>
      <c r="Q43">
        <v>1028</v>
      </c>
      <c r="V43">
        <v>0</v>
      </c>
      <c r="BH43">
        <v>4.93</v>
      </c>
      <c r="BI43">
        <v>3.5697000000000099</v>
      </c>
      <c r="BJ43">
        <v>134.66999999999999</v>
      </c>
    </row>
    <row r="44" spans="1:62" x14ac:dyDescent="0.25">
      <c r="A44" t="s">
        <v>58</v>
      </c>
      <c r="B44">
        <v>7</v>
      </c>
      <c r="C44">
        <v>44</v>
      </c>
      <c r="D44" t="s">
        <v>59</v>
      </c>
      <c r="E44">
        <v>1</v>
      </c>
      <c r="G44" s="1">
        <v>41782</v>
      </c>
      <c r="H44" s="3">
        <f>YEAR(G44)</f>
        <v>2014</v>
      </c>
      <c r="I44" s="3">
        <f>MONTH(G44)</f>
        <v>5</v>
      </c>
      <c r="J44">
        <v>52.244</v>
      </c>
      <c r="K44">
        <v>-172.77733333333299</v>
      </c>
      <c r="L44">
        <v>134.66999999999999</v>
      </c>
      <c r="M44">
        <v>2</v>
      </c>
      <c r="N44" t="s">
        <v>60</v>
      </c>
      <c r="O44">
        <v>420</v>
      </c>
      <c r="P44">
        <f>O44*0.1</f>
        <v>42</v>
      </c>
      <c r="Q44">
        <v>934</v>
      </c>
      <c r="V44">
        <v>0</v>
      </c>
      <c r="BH44">
        <v>4.93</v>
      </c>
      <c r="BI44">
        <v>3.5697000000000099</v>
      </c>
      <c r="BJ44">
        <v>134.66999999999999</v>
      </c>
    </row>
    <row r="45" spans="1:62" x14ac:dyDescent="0.25">
      <c r="A45" t="s">
        <v>58</v>
      </c>
      <c r="B45">
        <v>7</v>
      </c>
      <c r="C45">
        <v>45</v>
      </c>
      <c r="D45" t="s">
        <v>59</v>
      </c>
      <c r="E45">
        <v>1</v>
      </c>
      <c r="G45" s="1">
        <v>41782</v>
      </c>
      <c r="H45" s="3">
        <f>YEAR(G45)</f>
        <v>2014</v>
      </c>
      <c r="I45" s="3">
        <f>MONTH(G45)</f>
        <v>5</v>
      </c>
      <c r="J45">
        <v>52.244</v>
      </c>
      <c r="K45">
        <v>-172.77733333333299</v>
      </c>
      <c r="L45">
        <v>134.66999999999999</v>
      </c>
      <c r="M45">
        <v>2</v>
      </c>
      <c r="N45" t="s">
        <v>60</v>
      </c>
      <c r="O45">
        <v>450</v>
      </c>
      <c r="P45">
        <f>O45*0.1</f>
        <v>45</v>
      </c>
      <c r="Q45">
        <v>1352</v>
      </c>
      <c r="V45">
        <v>0</v>
      </c>
      <c r="BH45">
        <v>4.93</v>
      </c>
      <c r="BI45">
        <v>3.5697000000000099</v>
      </c>
      <c r="BJ45">
        <v>134.66999999999999</v>
      </c>
    </row>
    <row r="46" spans="1:62" x14ac:dyDescent="0.25">
      <c r="A46" t="s">
        <v>58</v>
      </c>
      <c r="B46">
        <v>7</v>
      </c>
      <c r="C46">
        <v>46</v>
      </c>
      <c r="D46" t="s">
        <v>59</v>
      </c>
      <c r="E46">
        <v>1</v>
      </c>
      <c r="G46" s="1">
        <v>41782</v>
      </c>
      <c r="H46" s="3">
        <f>YEAR(G46)</f>
        <v>2014</v>
      </c>
      <c r="I46" s="3">
        <f>MONTH(G46)</f>
        <v>5</v>
      </c>
      <c r="J46">
        <v>52.244</v>
      </c>
      <c r="K46">
        <v>-172.77733333333299</v>
      </c>
      <c r="L46">
        <v>134.66999999999999</v>
      </c>
      <c r="M46">
        <v>1</v>
      </c>
      <c r="O46">
        <v>400</v>
      </c>
      <c r="P46">
        <f>O46*0.1</f>
        <v>40</v>
      </c>
      <c r="Q46">
        <v>850</v>
      </c>
      <c r="BH46">
        <v>4.93</v>
      </c>
      <c r="BI46">
        <v>3.5697000000000099</v>
      </c>
      <c r="BJ46">
        <v>134.66999999999999</v>
      </c>
    </row>
    <row r="47" spans="1:62" x14ac:dyDescent="0.25">
      <c r="A47" t="s">
        <v>58</v>
      </c>
      <c r="B47">
        <v>8</v>
      </c>
      <c r="C47">
        <v>47</v>
      </c>
      <c r="D47" t="s">
        <v>59</v>
      </c>
      <c r="E47">
        <v>1</v>
      </c>
      <c r="G47" s="1">
        <v>41783</v>
      </c>
      <c r="H47" s="3">
        <f>YEAR(G47)</f>
        <v>2014</v>
      </c>
      <c r="I47" s="3">
        <f>MONTH(G47)</f>
        <v>5</v>
      </c>
      <c r="J47">
        <v>52.236333333333299</v>
      </c>
      <c r="K47">
        <v>-172.767</v>
      </c>
      <c r="L47">
        <v>143.5</v>
      </c>
      <c r="M47">
        <v>2</v>
      </c>
      <c r="N47" t="s">
        <v>61</v>
      </c>
      <c r="O47">
        <v>400</v>
      </c>
      <c r="P47">
        <f>O47*0.1</f>
        <v>40</v>
      </c>
      <c r="Q47">
        <v>790</v>
      </c>
      <c r="V47">
        <v>0</v>
      </c>
      <c r="BH47">
        <v>4.12</v>
      </c>
      <c r="BI47">
        <v>3.56358333333334</v>
      </c>
      <c r="BJ47">
        <v>143.5</v>
      </c>
    </row>
    <row r="48" spans="1:62" x14ac:dyDescent="0.25">
      <c r="A48" t="s">
        <v>58</v>
      </c>
      <c r="B48">
        <v>8</v>
      </c>
      <c r="C48">
        <v>48</v>
      </c>
      <c r="D48" t="s">
        <v>59</v>
      </c>
      <c r="E48">
        <v>1</v>
      </c>
      <c r="G48" s="1">
        <v>41783</v>
      </c>
      <c r="H48" s="3">
        <f>YEAR(G48)</f>
        <v>2014</v>
      </c>
      <c r="I48" s="3">
        <f>MONTH(G48)</f>
        <v>5</v>
      </c>
      <c r="J48">
        <v>52.236333333333299</v>
      </c>
      <c r="K48">
        <v>-172.767</v>
      </c>
      <c r="L48">
        <v>143.5</v>
      </c>
      <c r="M48">
        <v>2</v>
      </c>
      <c r="O48">
        <v>460</v>
      </c>
      <c r="P48">
        <f>O48*0.1</f>
        <v>46</v>
      </c>
      <c r="Q48">
        <v>1174</v>
      </c>
      <c r="V48">
        <v>0</v>
      </c>
      <c r="BH48">
        <v>4.12</v>
      </c>
      <c r="BI48">
        <v>3.56358333333334</v>
      </c>
      <c r="BJ48">
        <v>143.5</v>
      </c>
    </row>
    <row r="49" spans="1:62" x14ac:dyDescent="0.25">
      <c r="A49" t="s">
        <v>58</v>
      </c>
      <c r="B49">
        <v>8</v>
      </c>
      <c r="C49">
        <v>49</v>
      </c>
      <c r="D49" t="s">
        <v>59</v>
      </c>
      <c r="E49">
        <v>1</v>
      </c>
      <c r="G49" s="1">
        <v>41783</v>
      </c>
      <c r="H49" s="3">
        <f>YEAR(G49)</f>
        <v>2014</v>
      </c>
      <c r="I49" s="3">
        <f>MONTH(G49)</f>
        <v>5</v>
      </c>
      <c r="J49">
        <v>52.236333333333299</v>
      </c>
      <c r="K49">
        <v>-172.767</v>
      </c>
      <c r="L49">
        <v>143.5</v>
      </c>
      <c r="M49">
        <v>1</v>
      </c>
      <c r="N49" t="s">
        <v>60</v>
      </c>
      <c r="O49">
        <v>430</v>
      </c>
      <c r="P49">
        <f>O49*0.1</f>
        <v>43</v>
      </c>
      <c r="Q49">
        <v>848</v>
      </c>
      <c r="BG49">
        <v>1</v>
      </c>
      <c r="BH49">
        <v>4.12</v>
      </c>
      <c r="BI49">
        <v>3.56358333333334</v>
      </c>
      <c r="BJ49">
        <v>143.5</v>
      </c>
    </row>
    <row r="50" spans="1:62" x14ac:dyDescent="0.25">
      <c r="A50" t="s">
        <v>58</v>
      </c>
      <c r="B50">
        <v>8</v>
      </c>
      <c r="C50">
        <v>50</v>
      </c>
      <c r="D50" t="s">
        <v>59</v>
      </c>
      <c r="E50">
        <v>1</v>
      </c>
      <c r="G50" s="1">
        <v>41783</v>
      </c>
      <c r="H50" s="3">
        <f>YEAR(G50)</f>
        <v>2014</v>
      </c>
      <c r="I50" s="3">
        <f>MONTH(G50)</f>
        <v>5</v>
      </c>
      <c r="J50">
        <v>52.236333333333299</v>
      </c>
      <c r="K50">
        <v>-172.767</v>
      </c>
      <c r="L50">
        <v>143.5</v>
      </c>
      <c r="M50">
        <v>2</v>
      </c>
      <c r="N50" t="s">
        <v>60</v>
      </c>
      <c r="O50">
        <v>460</v>
      </c>
      <c r="P50">
        <f>O50*0.1</f>
        <v>46</v>
      </c>
      <c r="Q50">
        <v>1126</v>
      </c>
      <c r="V50">
        <v>0</v>
      </c>
      <c r="BH50">
        <v>4.12</v>
      </c>
      <c r="BI50">
        <v>3.56358333333334</v>
      </c>
      <c r="BJ50">
        <v>143.5</v>
      </c>
    </row>
    <row r="51" spans="1:62" x14ac:dyDescent="0.25">
      <c r="A51" t="s">
        <v>58</v>
      </c>
      <c r="B51">
        <v>8</v>
      </c>
      <c r="C51">
        <v>51</v>
      </c>
      <c r="D51" t="s">
        <v>59</v>
      </c>
      <c r="E51">
        <v>1</v>
      </c>
      <c r="G51" s="1">
        <v>41783</v>
      </c>
      <c r="H51" s="3">
        <f>YEAR(G51)</f>
        <v>2014</v>
      </c>
      <c r="I51" s="3">
        <f>MONTH(G51)</f>
        <v>5</v>
      </c>
      <c r="J51">
        <v>52.236333333333299</v>
      </c>
      <c r="K51">
        <v>-172.767</v>
      </c>
      <c r="L51">
        <v>143.5</v>
      </c>
      <c r="M51">
        <v>2</v>
      </c>
      <c r="N51" t="s">
        <v>60</v>
      </c>
      <c r="O51">
        <v>440</v>
      </c>
      <c r="P51">
        <f>O51*0.1</f>
        <v>44</v>
      </c>
      <c r="Q51">
        <v>1018</v>
      </c>
      <c r="V51">
        <v>0</v>
      </c>
      <c r="BH51">
        <v>4.12</v>
      </c>
      <c r="BI51">
        <v>3.56358333333334</v>
      </c>
      <c r="BJ51">
        <v>143.5</v>
      </c>
    </row>
    <row r="52" spans="1:62" x14ac:dyDescent="0.25">
      <c r="A52" t="s">
        <v>58</v>
      </c>
      <c r="B52">
        <v>8</v>
      </c>
      <c r="C52">
        <v>52</v>
      </c>
      <c r="D52" t="s">
        <v>59</v>
      </c>
      <c r="E52">
        <v>1</v>
      </c>
      <c r="G52" s="1">
        <v>41783</v>
      </c>
      <c r="H52" s="3">
        <f>YEAR(G52)</f>
        <v>2014</v>
      </c>
      <c r="I52" s="3">
        <f>MONTH(G52)</f>
        <v>5</v>
      </c>
      <c r="J52">
        <v>52.236333333333299</v>
      </c>
      <c r="K52">
        <v>-172.767</v>
      </c>
      <c r="L52">
        <v>143.5</v>
      </c>
      <c r="M52">
        <v>2</v>
      </c>
      <c r="N52" t="s">
        <v>60</v>
      </c>
      <c r="O52">
        <v>430</v>
      </c>
      <c r="P52">
        <f>O52*0.1</f>
        <v>43</v>
      </c>
      <c r="Q52">
        <v>1052</v>
      </c>
      <c r="V52">
        <v>0</v>
      </c>
      <c r="BH52">
        <v>4.12</v>
      </c>
      <c r="BI52">
        <v>3.56358333333334</v>
      </c>
      <c r="BJ52">
        <v>143.5</v>
      </c>
    </row>
    <row r="53" spans="1:62" x14ac:dyDescent="0.25">
      <c r="A53" t="s">
        <v>58</v>
      </c>
      <c r="B53">
        <v>8</v>
      </c>
      <c r="C53">
        <v>53</v>
      </c>
      <c r="D53" t="s">
        <v>59</v>
      </c>
      <c r="E53">
        <v>1</v>
      </c>
      <c r="G53" s="1">
        <v>41783</v>
      </c>
      <c r="H53" s="3">
        <f>YEAR(G53)</f>
        <v>2014</v>
      </c>
      <c r="I53" s="3">
        <f>MONTH(G53)</f>
        <v>5</v>
      </c>
      <c r="J53">
        <v>52.236333333333299</v>
      </c>
      <c r="K53">
        <v>-172.767</v>
      </c>
      <c r="L53">
        <v>143.5</v>
      </c>
      <c r="M53">
        <v>1</v>
      </c>
      <c r="N53" t="s">
        <v>60</v>
      </c>
      <c r="O53">
        <v>430</v>
      </c>
      <c r="P53">
        <f>O53*0.1</f>
        <v>43</v>
      </c>
      <c r="Q53">
        <v>950</v>
      </c>
      <c r="BG53">
        <v>1</v>
      </c>
      <c r="BH53">
        <v>4.12</v>
      </c>
      <c r="BI53">
        <v>3.56358333333334</v>
      </c>
      <c r="BJ53">
        <v>143.5</v>
      </c>
    </row>
    <row r="54" spans="1:62" x14ac:dyDescent="0.25">
      <c r="A54" t="s">
        <v>58</v>
      </c>
      <c r="B54">
        <v>8</v>
      </c>
      <c r="C54">
        <v>54</v>
      </c>
      <c r="D54" t="s">
        <v>59</v>
      </c>
      <c r="E54">
        <v>1</v>
      </c>
      <c r="G54" s="1">
        <v>41783</v>
      </c>
      <c r="H54" s="3">
        <f>YEAR(G54)</f>
        <v>2014</v>
      </c>
      <c r="I54" s="3">
        <f>MONTH(G54)</f>
        <v>5</v>
      </c>
      <c r="J54">
        <v>52.236333333333299</v>
      </c>
      <c r="K54">
        <v>-172.767</v>
      </c>
      <c r="L54">
        <v>143.5</v>
      </c>
      <c r="M54">
        <v>1</v>
      </c>
      <c r="N54" t="s">
        <v>60</v>
      </c>
      <c r="O54">
        <v>410</v>
      </c>
      <c r="P54">
        <f>O54*0.1</f>
        <v>41</v>
      </c>
      <c r="Q54">
        <v>828</v>
      </c>
      <c r="BG54">
        <v>1</v>
      </c>
      <c r="BH54">
        <v>4.12</v>
      </c>
      <c r="BI54">
        <v>3.56358333333334</v>
      </c>
      <c r="BJ54">
        <v>143.5</v>
      </c>
    </row>
    <row r="55" spans="1:62" x14ac:dyDescent="0.25">
      <c r="A55" t="s">
        <v>58</v>
      </c>
      <c r="B55">
        <v>8</v>
      </c>
      <c r="C55">
        <v>55</v>
      </c>
      <c r="D55" t="s">
        <v>59</v>
      </c>
      <c r="E55">
        <v>1</v>
      </c>
      <c r="G55" s="1">
        <v>41783</v>
      </c>
      <c r="H55" s="3">
        <f>YEAR(G55)</f>
        <v>2014</v>
      </c>
      <c r="I55" s="3">
        <f>MONTH(G55)</f>
        <v>5</v>
      </c>
      <c r="J55">
        <v>52.236333333333299</v>
      </c>
      <c r="K55">
        <v>-172.767</v>
      </c>
      <c r="L55">
        <v>143.5</v>
      </c>
      <c r="M55">
        <v>1</v>
      </c>
      <c r="N55" t="s">
        <v>60</v>
      </c>
      <c r="O55">
        <v>440</v>
      </c>
      <c r="P55">
        <f>O55*0.1</f>
        <v>44</v>
      </c>
      <c r="Q55">
        <v>888</v>
      </c>
      <c r="BG55">
        <v>1</v>
      </c>
      <c r="BH55">
        <v>4.12</v>
      </c>
      <c r="BI55">
        <v>3.56358333333334</v>
      </c>
      <c r="BJ55">
        <v>143.5</v>
      </c>
    </row>
    <row r="56" spans="1:62" x14ac:dyDescent="0.25">
      <c r="A56" t="s">
        <v>58</v>
      </c>
      <c r="B56">
        <v>10</v>
      </c>
      <c r="C56">
        <v>56</v>
      </c>
      <c r="D56" t="s">
        <v>62</v>
      </c>
      <c r="E56">
        <v>2</v>
      </c>
      <c r="G56" s="1">
        <v>41785</v>
      </c>
      <c r="H56" s="3">
        <f>YEAR(G56)</f>
        <v>2014</v>
      </c>
      <c r="I56" s="3">
        <f>MONTH(G56)</f>
        <v>5</v>
      </c>
      <c r="J56">
        <v>52.2738333333333</v>
      </c>
      <c r="K56">
        <v>176.00299999999999</v>
      </c>
      <c r="L56">
        <v>130.5</v>
      </c>
      <c r="M56">
        <v>1</v>
      </c>
      <c r="N56" t="s">
        <v>61</v>
      </c>
      <c r="O56">
        <v>360</v>
      </c>
      <c r="P56">
        <f>O56*0.1</f>
        <v>36</v>
      </c>
      <c r="Q56">
        <v>588</v>
      </c>
      <c r="BG56">
        <v>1</v>
      </c>
      <c r="BH56">
        <v>4.6181000000000001</v>
      </c>
      <c r="BI56">
        <v>3.87583043478261</v>
      </c>
      <c r="BJ56">
        <v>127.736173913043</v>
      </c>
    </row>
    <row r="57" spans="1:62" x14ac:dyDescent="0.25">
      <c r="A57" t="s">
        <v>58</v>
      </c>
      <c r="B57">
        <v>10</v>
      </c>
      <c r="C57">
        <v>57</v>
      </c>
      <c r="D57" t="s">
        <v>62</v>
      </c>
      <c r="E57">
        <v>2</v>
      </c>
      <c r="G57" s="1">
        <v>41785</v>
      </c>
      <c r="H57" s="3">
        <f>YEAR(G57)</f>
        <v>2014</v>
      </c>
      <c r="I57" s="3">
        <f>MONTH(G57)</f>
        <v>5</v>
      </c>
      <c r="J57">
        <v>52.2738333333333</v>
      </c>
      <c r="K57">
        <v>176.00299999999999</v>
      </c>
      <c r="L57">
        <v>130.5</v>
      </c>
      <c r="M57">
        <v>1</v>
      </c>
      <c r="N57" t="s">
        <v>60</v>
      </c>
      <c r="O57">
        <v>380</v>
      </c>
      <c r="P57">
        <f>O57*0.1</f>
        <v>38</v>
      </c>
      <c r="Q57">
        <v>670</v>
      </c>
      <c r="BG57">
        <v>1</v>
      </c>
      <c r="BH57">
        <v>4.6181000000000001</v>
      </c>
      <c r="BI57">
        <v>3.87583043478261</v>
      </c>
      <c r="BJ57">
        <v>127.736173913043</v>
      </c>
    </row>
    <row r="58" spans="1:62" x14ac:dyDescent="0.25">
      <c r="A58" t="s">
        <v>58</v>
      </c>
      <c r="B58">
        <v>10</v>
      </c>
      <c r="C58">
        <v>58</v>
      </c>
      <c r="D58" t="s">
        <v>62</v>
      </c>
      <c r="E58">
        <v>2</v>
      </c>
      <c r="G58" s="1">
        <v>41785</v>
      </c>
      <c r="H58" s="3">
        <f>YEAR(G58)</f>
        <v>2014</v>
      </c>
      <c r="I58" s="3">
        <f>MONTH(G58)</f>
        <v>5</v>
      </c>
      <c r="J58">
        <v>52.2738333333333</v>
      </c>
      <c r="K58">
        <v>176.00299999999999</v>
      </c>
      <c r="L58">
        <v>130.5</v>
      </c>
      <c r="M58">
        <v>2</v>
      </c>
      <c r="N58" t="s">
        <v>60</v>
      </c>
      <c r="O58">
        <v>360</v>
      </c>
      <c r="P58">
        <f>O58*0.1</f>
        <v>36</v>
      </c>
      <c r="Q58">
        <v>462</v>
      </c>
      <c r="V58">
        <v>0</v>
      </c>
      <c r="BH58">
        <v>4.6181000000000001</v>
      </c>
      <c r="BI58">
        <v>3.87583043478261</v>
      </c>
      <c r="BJ58">
        <v>127.736173913043</v>
      </c>
    </row>
    <row r="59" spans="1:62" x14ac:dyDescent="0.25">
      <c r="A59" t="s">
        <v>58</v>
      </c>
      <c r="B59">
        <v>10</v>
      </c>
      <c r="C59">
        <v>59</v>
      </c>
      <c r="D59" t="s">
        <v>62</v>
      </c>
      <c r="E59">
        <v>2</v>
      </c>
      <c r="G59" s="1">
        <v>41785</v>
      </c>
      <c r="H59" s="3">
        <f>YEAR(G59)</f>
        <v>2014</v>
      </c>
      <c r="I59" s="3">
        <f>MONTH(G59)</f>
        <v>5</v>
      </c>
      <c r="J59">
        <v>52.2738333333333</v>
      </c>
      <c r="K59">
        <v>176.00299999999999</v>
      </c>
      <c r="L59">
        <v>130.5</v>
      </c>
      <c r="M59">
        <v>1</v>
      </c>
      <c r="N59" t="s">
        <v>60</v>
      </c>
      <c r="O59">
        <v>370</v>
      </c>
      <c r="P59">
        <f>O59*0.1</f>
        <v>37</v>
      </c>
      <c r="Q59">
        <v>696</v>
      </c>
      <c r="BG59">
        <v>1</v>
      </c>
      <c r="BH59">
        <v>4.6181000000000001</v>
      </c>
      <c r="BI59">
        <v>3.87583043478261</v>
      </c>
      <c r="BJ59">
        <v>127.736173913043</v>
      </c>
    </row>
    <row r="60" spans="1:62" x14ac:dyDescent="0.25">
      <c r="A60" t="s">
        <v>58</v>
      </c>
      <c r="B60">
        <v>10</v>
      </c>
      <c r="C60">
        <v>60</v>
      </c>
      <c r="D60" t="s">
        <v>62</v>
      </c>
      <c r="E60">
        <v>2</v>
      </c>
      <c r="G60" s="1">
        <v>41785</v>
      </c>
      <c r="H60" s="3">
        <f>YEAR(G60)</f>
        <v>2014</v>
      </c>
      <c r="I60" s="3">
        <f>MONTH(G60)</f>
        <v>5</v>
      </c>
      <c r="J60">
        <v>52.2738333333333</v>
      </c>
      <c r="K60">
        <v>176.00299999999999</v>
      </c>
      <c r="L60">
        <v>130.5</v>
      </c>
      <c r="M60">
        <v>1</v>
      </c>
      <c r="N60" t="s">
        <v>60</v>
      </c>
      <c r="O60">
        <v>390</v>
      </c>
      <c r="P60">
        <f>O60*0.1</f>
        <v>39</v>
      </c>
      <c r="Q60">
        <v>694</v>
      </c>
      <c r="BG60">
        <v>1</v>
      </c>
      <c r="BH60">
        <v>4.6181000000000001</v>
      </c>
      <c r="BI60">
        <v>3.87583043478261</v>
      </c>
      <c r="BJ60">
        <v>127.736173913043</v>
      </c>
    </row>
    <row r="61" spans="1:62" x14ac:dyDescent="0.25">
      <c r="A61" t="s">
        <v>58</v>
      </c>
      <c r="B61">
        <v>10</v>
      </c>
      <c r="C61">
        <v>61</v>
      </c>
      <c r="D61" t="s">
        <v>62</v>
      </c>
      <c r="E61">
        <v>2</v>
      </c>
      <c r="G61" s="1">
        <v>41785</v>
      </c>
      <c r="H61" s="3">
        <f>YEAR(G61)</f>
        <v>2014</v>
      </c>
      <c r="I61" s="3">
        <f>MONTH(G61)</f>
        <v>5</v>
      </c>
      <c r="J61">
        <v>52.2738333333333</v>
      </c>
      <c r="K61">
        <v>176.00299999999999</v>
      </c>
      <c r="L61">
        <v>130.5</v>
      </c>
      <c r="M61">
        <v>1</v>
      </c>
      <c r="N61" t="s">
        <v>60</v>
      </c>
      <c r="O61">
        <v>370</v>
      </c>
      <c r="P61">
        <f>O61*0.1</f>
        <v>37</v>
      </c>
      <c r="Q61">
        <v>668</v>
      </c>
      <c r="BG61">
        <v>1</v>
      </c>
      <c r="BH61">
        <v>4.6181000000000001</v>
      </c>
      <c r="BI61">
        <v>3.87583043478261</v>
      </c>
      <c r="BJ61">
        <v>127.736173913043</v>
      </c>
    </row>
    <row r="62" spans="1:62" x14ac:dyDescent="0.25">
      <c r="A62" t="s">
        <v>58</v>
      </c>
      <c r="B62">
        <v>10</v>
      </c>
      <c r="C62">
        <v>62</v>
      </c>
      <c r="D62" t="s">
        <v>62</v>
      </c>
      <c r="E62">
        <v>2</v>
      </c>
      <c r="G62" s="1">
        <v>41785</v>
      </c>
      <c r="H62" s="3">
        <f>YEAR(G62)</f>
        <v>2014</v>
      </c>
      <c r="I62" s="3">
        <f>MONTH(G62)</f>
        <v>5</v>
      </c>
      <c r="J62">
        <v>52.2738333333333</v>
      </c>
      <c r="K62">
        <v>176.00299999999999</v>
      </c>
      <c r="L62">
        <v>130.5</v>
      </c>
      <c r="M62">
        <v>2</v>
      </c>
      <c r="N62" t="s">
        <v>60</v>
      </c>
      <c r="O62">
        <v>370</v>
      </c>
      <c r="P62">
        <f>O62*0.1</f>
        <v>37</v>
      </c>
      <c r="Q62">
        <v>526</v>
      </c>
      <c r="V62">
        <v>0</v>
      </c>
      <c r="BH62">
        <v>4.6181000000000001</v>
      </c>
      <c r="BI62">
        <v>3.87583043478261</v>
      </c>
      <c r="BJ62">
        <v>127.736173913043</v>
      </c>
    </row>
    <row r="63" spans="1:62" x14ac:dyDescent="0.25">
      <c r="A63" t="s">
        <v>58</v>
      </c>
      <c r="B63">
        <v>10</v>
      </c>
      <c r="C63">
        <v>63</v>
      </c>
      <c r="D63" t="s">
        <v>62</v>
      </c>
      <c r="E63">
        <v>2</v>
      </c>
      <c r="G63" s="1">
        <v>41785</v>
      </c>
      <c r="H63" s="3">
        <f>YEAR(G63)</f>
        <v>2014</v>
      </c>
      <c r="I63" s="3">
        <f>MONTH(G63)</f>
        <v>5</v>
      </c>
      <c r="J63">
        <v>52.2738333333333</v>
      </c>
      <c r="K63">
        <v>176.00299999999999</v>
      </c>
      <c r="L63">
        <v>130.5</v>
      </c>
      <c r="M63">
        <v>2</v>
      </c>
      <c r="N63" t="s">
        <v>61</v>
      </c>
      <c r="O63">
        <v>370</v>
      </c>
      <c r="P63">
        <f>O63*0.1</f>
        <v>37</v>
      </c>
      <c r="Q63">
        <v>624</v>
      </c>
      <c r="V63">
        <v>0</v>
      </c>
      <c r="BH63">
        <v>4.6181000000000001</v>
      </c>
      <c r="BI63">
        <v>3.87583043478261</v>
      </c>
      <c r="BJ63">
        <v>127.736173913043</v>
      </c>
    </row>
    <row r="64" spans="1:62" x14ac:dyDescent="0.25">
      <c r="A64" t="s">
        <v>58</v>
      </c>
      <c r="B64">
        <v>11</v>
      </c>
      <c r="C64">
        <v>64</v>
      </c>
      <c r="D64" t="s">
        <v>62</v>
      </c>
      <c r="E64">
        <v>1</v>
      </c>
      <c r="G64" s="1">
        <v>41785</v>
      </c>
      <c r="H64" s="3">
        <f>YEAR(G64)</f>
        <v>2014</v>
      </c>
      <c r="I64" s="3">
        <f>MONTH(G64)</f>
        <v>5</v>
      </c>
      <c r="J64">
        <v>52.205166666666699</v>
      </c>
      <c r="K64">
        <v>176.10216666666699</v>
      </c>
      <c r="L64">
        <v>131</v>
      </c>
      <c r="M64">
        <v>1</v>
      </c>
      <c r="N64" t="s">
        <v>60</v>
      </c>
      <c r="O64">
        <v>370</v>
      </c>
      <c r="P64">
        <f>O64*0.1</f>
        <v>37</v>
      </c>
      <c r="Q64">
        <v>632</v>
      </c>
      <c r="BG64">
        <v>2</v>
      </c>
      <c r="BH64">
        <v>4.9116999999999997</v>
      </c>
      <c r="BI64">
        <v>3.8125699386503098</v>
      </c>
      <c r="BJ64">
        <v>127.190472392638</v>
      </c>
    </row>
    <row r="65" spans="1:62" x14ac:dyDescent="0.25">
      <c r="A65" t="s">
        <v>58</v>
      </c>
      <c r="B65">
        <v>11</v>
      </c>
      <c r="C65">
        <v>65</v>
      </c>
      <c r="D65" t="s">
        <v>62</v>
      </c>
      <c r="E65">
        <v>1</v>
      </c>
      <c r="G65" s="1">
        <v>41785</v>
      </c>
      <c r="H65" s="3">
        <f>YEAR(G65)</f>
        <v>2014</v>
      </c>
      <c r="I65" s="3">
        <f>MONTH(G65)</f>
        <v>5</v>
      </c>
      <c r="J65">
        <v>52.205166666666699</v>
      </c>
      <c r="K65">
        <v>176.10216666666699</v>
      </c>
      <c r="L65">
        <v>131</v>
      </c>
      <c r="M65">
        <v>1</v>
      </c>
      <c r="N65" t="s">
        <v>60</v>
      </c>
      <c r="O65">
        <v>370</v>
      </c>
      <c r="P65">
        <f>O65*0.1</f>
        <v>37</v>
      </c>
      <c r="Q65">
        <v>622</v>
      </c>
      <c r="BG65">
        <v>2</v>
      </c>
      <c r="BH65">
        <v>4.9116999999999997</v>
      </c>
      <c r="BI65">
        <v>3.8125699386503098</v>
      </c>
      <c r="BJ65">
        <v>127.190472392638</v>
      </c>
    </row>
    <row r="66" spans="1:62" x14ac:dyDescent="0.25">
      <c r="A66" t="s">
        <v>58</v>
      </c>
      <c r="B66">
        <v>11</v>
      </c>
      <c r="C66">
        <v>66</v>
      </c>
      <c r="D66" t="s">
        <v>62</v>
      </c>
      <c r="E66">
        <v>1</v>
      </c>
      <c r="G66" s="1">
        <v>41785</v>
      </c>
      <c r="H66" s="3">
        <f>YEAR(G66)</f>
        <v>2014</v>
      </c>
      <c r="I66" s="3">
        <f>MONTH(G66)</f>
        <v>5</v>
      </c>
      <c r="J66">
        <v>52.205166666666699</v>
      </c>
      <c r="K66">
        <v>176.10216666666699</v>
      </c>
      <c r="L66">
        <v>131</v>
      </c>
      <c r="M66">
        <v>2</v>
      </c>
      <c r="N66" t="s">
        <v>60</v>
      </c>
      <c r="O66">
        <v>400</v>
      </c>
      <c r="P66">
        <f>O66*0.1</f>
        <v>40</v>
      </c>
      <c r="Q66">
        <v>724</v>
      </c>
      <c r="BH66">
        <v>4.9116999999999997</v>
      </c>
      <c r="BI66">
        <v>3.8125699386503098</v>
      </c>
      <c r="BJ66">
        <v>127.190472392638</v>
      </c>
    </row>
    <row r="67" spans="1:62" x14ac:dyDescent="0.25">
      <c r="A67" t="s">
        <v>58</v>
      </c>
      <c r="B67">
        <v>11</v>
      </c>
      <c r="C67">
        <v>67</v>
      </c>
      <c r="D67" t="s">
        <v>62</v>
      </c>
      <c r="E67">
        <v>1</v>
      </c>
      <c r="G67" s="1">
        <v>41785</v>
      </c>
      <c r="H67" s="3">
        <f>YEAR(G67)</f>
        <v>2014</v>
      </c>
      <c r="I67" s="3">
        <f>MONTH(G67)</f>
        <v>5</v>
      </c>
      <c r="J67">
        <v>52.205166666666699</v>
      </c>
      <c r="K67">
        <v>176.10216666666699</v>
      </c>
      <c r="L67">
        <v>131</v>
      </c>
      <c r="M67">
        <v>2</v>
      </c>
      <c r="N67" t="s">
        <v>60</v>
      </c>
      <c r="O67">
        <v>380</v>
      </c>
      <c r="P67">
        <f>O67*0.1</f>
        <v>38</v>
      </c>
      <c r="Q67">
        <v>602</v>
      </c>
      <c r="V67">
        <v>0</v>
      </c>
      <c r="BH67">
        <v>4.9116999999999997</v>
      </c>
      <c r="BI67">
        <v>3.8125699386503098</v>
      </c>
      <c r="BJ67">
        <v>127.190472392638</v>
      </c>
    </row>
    <row r="68" spans="1:62" x14ac:dyDescent="0.25">
      <c r="A68" t="s">
        <v>58</v>
      </c>
      <c r="B68">
        <v>11</v>
      </c>
      <c r="C68">
        <v>68</v>
      </c>
      <c r="D68" t="s">
        <v>62</v>
      </c>
      <c r="E68">
        <v>1</v>
      </c>
      <c r="G68" s="1">
        <v>41785</v>
      </c>
      <c r="H68" s="3">
        <f>YEAR(G68)</f>
        <v>2014</v>
      </c>
      <c r="I68" s="3">
        <f>MONTH(G68)</f>
        <v>5</v>
      </c>
      <c r="J68">
        <v>52.205166666666699</v>
      </c>
      <c r="K68">
        <v>176.10216666666699</v>
      </c>
      <c r="L68">
        <v>131</v>
      </c>
      <c r="M68">
        <v>2</v>
      </c>
      <c r="N68" t="s">
        <v>61</v>
      </c>
      <c r="O68">
        <v>200</v>
      </c>
      <c r="P68">
        <f>O68*0.1</f>
        <v>20</v>
      </c>
      <c r="Q68">
        <v>72</v>
      </c>
      <c r="V68">
        <v>0</v>
      </c>
      <c r="BH68">
        <v>4.9116999999999997</v>
      </c>
      <c r="BI68">
        <v>3.8125699386503098</v>
      </c>
      <c r="BJ68">
        <v>127.190472392638</v>
      </c>
    </row>
    <row r="69" spans="1:62" x14ac:dyDescent="0.25">
      <c r="A69" t="s">
        <v>58</v>
      </c>
      <c r="B69">
        <v>11</v>
      </c>
      <c r="C69">
        <v>69</v>
      </c>
      <c r="D69" t="s">
        <v>62</v>
      </c>
      <c r="E69">
        <v>1</v>
      </c>
      <c r="G69" s="1">
        <v>41785</v>
      </c>
      <c r="H69" s="3">
        <f>YEAR(G69)</f>
        <v>2014</v>
      </c>
      <c r="I69" s="3">
        <f>MONTH(G69)</f>
        <v>5</v>
      </c>
      <c r="J69">
        <v>52.205166666666699</v>
      </c>
      <c r="K69">
        <v>176.10216666666699</v>
      </c>
      <c r="L69">
        <v>131</v>
      </c>
      <c r="M69">
        <v>1</v>
      </c>
      <c r="N69" t="s">
        <v>60</v>
      </c>
      <c r="O69">
        <v>400</v>
      </c>
      <c r="P69">
        <f>O69*0.1</f>
        <v>40</v>
      </c>
      <c r="Q69">
        <v>816</v>
      </c>
      <c r="BG69">
        <v>2</v>
      </c>
      <c r="BH69">
        <v>4.9116999999999997</v>
      </c>
      <c r="BI69">
        <v>3.8125699386503098</v>
      </c>
      <c r="BJ69">
        <v>127.190472392638</v>
      </c>
    </row>
    <row r="70" spans="1:62" x14ac:dyDescent="0.25">
      <c r="A70" t="s">
        <v>58</v>
      </c>
      <c r="B70">
        <v>11</v>
      </c>
      <c r="C70">
        <v>70</v>
      </c>
      <c r="D70" t="s">
        <v>62</v>
      </c>
      <c r="E70">
        <v>1</v>
      </c>
      <c r="G70" s="1">
        <v>41785</v>
      </c>
      <c r="H70" s="3">
        <f>YEAR(G70)</f>
        <v>2014</v>
      </c>
      <c r="I70" s="3">
        <f>MONTH(G70)</f>
        <v>5</v>
      </c>
      <c r="J70">
        <v>52.205166666666699</v>
      </c>
      <c r="K70">
        <v>176.10216666666699</v>
      </c>
      <c r="L70">
        <v>131</v>
      </c>
      <c r="M70">
        <v>2</v>
      </c>
      <c r="N70" t="s">
        <v>60</v>
      </c>
      <c r="O70">
        <v>390</v>
      </c>
      <c r="P70">
        <f>O70*0.1</f>
        <v>39</v>
      </c>
      <c r="Q70">
        <v>667</v>
      </c>
      <c r="V70">
        <v>0</v>
      </c>
      <c r="BH70">
        <v>4.9116999999999997</v>
      </c>
      <c r="BI70">
        <v>3.8125699386503098</v>
      </c>
      <c r="BJ70">
        <v>127.190472392638</v>
      </c>
    </row>
    <row r="71" spans="1:62" x14ac:dyDescent="0.25">
      <c r="A71" t="s">
        <v>58</v>
      </c>
      <c r="B71">
        <v>11</v>
      </c>
      <c r="C71">
        <v>71</v>
      </c>
      <c r="D71" t="s">
        <v>62</v>
      </c>
      <c r="E71">
        <v>1</v>
      </c>
      <c r="G71" s="1">
        <v>41785</v>
      </c>
      <c r="H71" s="3">
        <f>YEAR(G71)</f>
        <v>2014</v>
      </c>
      <c r="I71" s="3">
        <f>MONTH(G71)</f>
        <v>5</v>
      </c>
      <c r="J71">
        <v>52.205166666666699</v>
      </c>
      <c r="K71">
        <v>176.10216666666699</v>
      </c>
      <c r="L71">
        <v>131</v>
      </c>
      <c r="M71">
        <v>1</v>
      </c>
      <c r="N71" t="s">
        <v>61</v>
      </c>
      <c r="O71">
        <v>350</v>
      </c>
      <c r="P71">
        <f>O71*0.1</f>
        <v>35</v>
      </c>
      <c r="Q71">
        <v>496</v>
      </c>
      <c r="BG71">
        <v>1</v>
      </c>
      <c r="BH71">
        <v>4.9116999999999997</v>
      </c>
      <c r="BI71">
        <v>3.8125699386503098</v>
      </c>
      <c r="BJ71">
        <v>127.190472392638</v>
      </c>
    </row>
    <row r="72" spans="1:62" x14ac:dyDescent="0.25">
      <c r="A72" t="s">
        <v>58</v>
      </c>
      <c r="B72">
        <v>11</v>
      </c>
      <c r="C72">
        <v>72</v>
      </c>
      <c r="D72" t="s">
        <v>62</v>
      </c>
      <c r="E72">
        <v>1</v>
      </c>
      <c r="G72" s="1">
        <v>41785</v>
      </c>
      <c r="H72" s="3">
        <f>YEAR(G72)</f>
        <v>2014</v>
      </c>
      <c r="I72" s="3">
        <f>MONTH(G72)</f>
        <v>5</v>
      </c>
      <c r="J72">
        <v>52.205166666666699</v>
      </c>
      <c r="K72">
        <v>176.10216666666699</v>
      </c>
      <c r="L72">
        <v>131</v>
      </c>
      <c r="M72">
        <v>2</v>
      </c>
      <c r="N72" t="s">
        <v>60</v>
      </c>
      <c r="O72">
        <v>360</v>
      </c>
      <c r="P72">
        <f>O72*0.1</f>
        <v>36</v>
      </c>
      <c r="Q72">
        <v>510</v>
      </c>
      <c r="V72">
        <v>0</v>
      </c>
      <c r="BH72">
        <v>4.9116999999999997</v>
      </c>
      <c r="BI72">
        <v>3.8125699386503098</v>
      </c>
      <c r="BJ72">
        <v>127.190472392638</v>
      </c>
    </row>
    <row r="73" spans="1:62" x14ac:dyDescent="0.25">
      <c r="A73" t="s">
        <v>58</v>
      </c>
      <c r="B73">
        <v>11</v>
      </c>
      <c r="C73">
        <v>73</v>
      </c>
      <c r="D73" t="s">
        <v>62</v>
      </c>
      <c r="E73">
        <v>1</v>
      </c>
      <c r="G73" s="1">
        <v>41785</v>
      </c>
      <c r="H73" s="3">
        <f>YEAR(G73)</f>
        <v>2014</v>
      </c>
      <c r="I73" s="3">
        <f>MONTH(G73)</f>
        <v>5</v>
      </c>
      <c r="J73">
        <v>52.205166666666699</v>
      </c>
      <c r="K73">
        <v>176.10216666666699</v>
      </c>
      <c r="L73">
        <v>131</v>
      </c>
      <c r="M73">
        <v>1</v>
      </c>
      <c r="O73">
        <v>380</v>
      </c>
      <c r="P73">
        <f>O73*0.1</f>
        <v>38</v>
      </c>
      <c r="Q73">
        <v>648</v>
      </c>
      <c r="BH73">
        <v>4.9116999999999997</v>
      </c>
      <c r="BI73">
        <v>3.8125699386503098</v>
      </c>
      <c r="BJ73">
        <v>127.190472392638</v>
      </c>
    </row>
    <row r="74" spans="1:62" x14ac:dyDescent="0.25">
      <c r="A74" t="s">
        <v>58</v>
      </c>
      <c r="B74">
        <v>16</v>
      </c>
      <c r="C74">
        <v>74</v>
      </c>
      <c r="D74" t="s">
        <v>63</v>
      </c>
      <c r="E74">
        <v>2</v>
      </c>
      <c r="G74" s="1">
        <v>41787</v>
      </c>
      <c r="H74" s="3">
        <f>YEAR(G74)</f>
        <v>2014</v>
      </c>
      <c r="I74" s="3">
        <f>MONTH(G74)</f>
        <v>5</v>
      </c>
      <c r="J74">
        <v>51.835500000000003</v>
      </c>
      <c r="K74">
        <v>175.29533333333299</v>
      </c>
      <c r="L74">
        <v>121.75</v>
      </c>
      <c r="M74">
        <v>2</v>
      </c>
      <c r="N74" t="s">
        <v>60</v>
      </c>
      <c r="O74">
        <v>360</v>
      </c>
      <c r="P74">
        <f>O74*0.1</f>
        <v>36</v>
      </c>
      <c r="Q74">
        <v>642</v>
      </c>
      <c r="BH74">
        <v>5.1462000000000003</v>
      </c>
      <c r="BI74">
        <v>3.84153967741935</v>
      </c>
      <c r="BJ74">
        <v>114.335880645161</v>
      </c>
    </row>
    <row r="75" spans="1:62" x14ac:dyDescent="0.25">
      <c r="A75" t="s">
        <v>58</v>
      </c>
      <c r="B75">
        <v>16</v>
      </c>
      <c r="C75">
        <v>75</v>
      </c>
      <c r="D75" t="s">
        <v>63</v>
      </c>
      <c r="E75">
        <v>2</v>
      </c>
      <c r="G75" s="1">
        <v>41787</v>
      </c>
      <c r="H75" s="3">
        <f>YEAR(G75)</f>
        <v>2014</v>
      </c>
      <c r="I75" s="3">
        <f>MONTH(G75)</f>
        <v>5</v>
      </c>
      <c r="J75">
        <v>51.835500000000003</v>
      </c>
      <c r="K75">
        <v>175.29533333333299</v>
      </c>
      <c r="L75">
        <v>121.75</v>
      </c>
      <c r="M75">
        <v>2</v>
      </c>
      <c r="N75" t="s">
        <v>61</v>
      </c>
      <c r="O75">
        <v>350</v>
      </c>
      <c r="P75">
        <f>O75*0.1</f>
        <v>35</v>
      </c>
      <c r="Q75">
        <v>536</v>
      </c>
      <c r="BH75">
        <v>5.1462000000000003</v>
      </c>
      <c r="BI75">
        <v>3.84153967741935</v>
      </c>
      <c r="BJ75">
        <v>114.335880645161</v>
      </c>
    </row>
    <row r="76" spans="1:62" x14ac:dyDescent="0.25">
      <c r="A76" t="s">
        <v>58</v>
      </c>
      <c r="B76">
        <v>16</v>
      </c>
      <c r="C76">
        <v>76</v>
      </c>
      <c r="D76" t="s">
        <v>63</v>
      </c>
      <c r="E76">
        <v>2</v>
      </c>
      <c r="G76" s="1">
        <v>41787</v>
      </c>
      <c r="H76" s="3">
        <f>YEAR(G76)</f>
        <v>2014</v>
      </c>
      <c r="I76" s="3">
        <f>MONTH(G76)</f>
        <v>5</v>
      </c>
      <c r="J76">
        <v>51.835500000000003</v>
      </c>
      <c r="K76">
        <v>175.29533333333299</v>
      </c>
      <c r="L76">
        <v>121.75</v>
      </c>
      <c r="M76">
        <v>2</v>
      </c>
      <c r="N76" t="s">
        <v>61</v>
      </c>
      <c r="O76">
        <v>340</v>
      </c>
      <c r="P76">
        <f>O76*0.1</f>
        <v>34</v>
      </c>
      <c r="Q76">
        <v>440</v>
      </c>
      <c r="BH76">
        <v>5.1462000000000003</v>
      </c>
      <c r="BI76">
        <v>3.84153967741935</v>
      </c>
      <c r="BJ76">
        <v>114.335880645161</v>
      </c>
    </row>
    <row r="77" spans="1:62" x14ac:dyDescent="0.25">
      <c r="A77" t="s">
        <v>58</v>
      </c>
      <c r="B77">
        <v>16</v>
      </c>
      <c r="C77">
        <v>77</v>
      </c>
      <c r="D77" t="s">
        <v>63</v>
      </c>
      <c r="E77">
        <v>2</v>
      </c>
      <c r="G77" s="1">
        <v>41787</v>
      </c>
      <c r="H77" s="3">
        <f>YEAR(G77)</f>
        <v>2014</v>
      </c>
      <c r="I77" s="3">
        <f>MONTH(G77)</f>
        <v>5</v>
      </c>
      <c r="J77">
        <v>51.835500000000003</v>
      </c>
      <c r="K77">
        <v>175.29533333333299</v>
      </c>
      <c r="L77">
        <v>121.75</v>
      </c>
      <c r="M77">
        <v>2</v>
      </c>
      <c r="N77" t="s">
        <v>60</v>
      </c>
      <c r="O77">
        <v>390</v>
      </c>
      <c r="P77">
        <f>O77*0.1</f>
        <v>39</v>
      </c>
      <c r="Q77">
        <v>682</v>
      </c>
      <c r="BH77">
        <v>5.1462000000000003</v>
      </c>
      <c r="BI77">
        <v>3.84153967741935</v>
      </c>
      <c r="BJ77">
        <v>114.335880645161</v>
      </c>
    </row>
    <row r="78" spans="1:62" x14ac:dyDescent="0.25">
      <c r="A78" t="s">
        <v>58</v>
      </c>
      <c r="B78">
        <v>16</v>
      </c>
      <c r="C78">
        <v>78</v>
      </c>
      <c r="D78" t="s">
        <v>63</v>
      </c>
      <c r="E78">
        <v>2</v>
      </c>
      <c r="G78" s="1">
        <v>41787</v>
      </c>
      <c r="H78" s="3">
        <f>YEAR(G78)</f>
        <v>2014</v>
      </c>
      <c r="I78" s="3">
        <f>MONTH(G78)</f>
        <v>5</v>
      </c>
      <c r="J78">
        <v>51.835500000000003</v>
      </c>
      <c r="K78">
        <v>175.29533333333299</v>
      </c>
      <c r="L78">
        <v>121.75</v>
      </c>
      <c r="M78">
        <v>2</v>
      </c>
      <c r="N78" t="s">
        <v>60</v>
      </c>
      <c r="O78">
        <v>400</v>
      </c>
      <c r="P78">
        <f>O78*0.1</f>
        <v>40</v>
      </c>
      <c r="Q78">
        <v>714</v>
      </c>
      <c r="BH78">
        <v>5.1462000000000003</v>
      </c>
      <c r="BI78">
        <v>3.84153967741935</v>
      </c>
      <c r="BJ78">
        <v>114.335880645161</v>
      </c>
    </row>
    <row r="79" spans="1:62" x14ac:dyDescent="0.25">
      <c r="A79" t="s">
        <v>58</v>
      </c>
      <c r="B79">
        <v>16</v>
      </c>
      <c r="C79">
        <v>79</v>
      </c>
      <c r="D79" t="s">
        <v>63</v>
      </c>
      <c r="E79">
        <v>2</v>
      </c>
      <c r="G79" s="1">
        <v>41787</v>
      </c>
      <c r="H79" s="3">
        <f>YEAR(G79)</f>
        <v>2014</v>
      </c>
      <c r="I79" s="3">
        <f>MONTH(G79)</f>
        <v>5</v>
      </c>
      <c r="J79">
        <v>51.835500000000003</v>
      </c>
      <c r="K79">
        <v>175.29533333333299</v>
      </c>
      <c r="L79">
        <v>121.75</v>
      </c>
      <c r="M79">
        <v>1</v>
      </c>
      <c r="N79" t="s">
        <v>61</v>
      </c>
      <c r="O79">
        <v>350</v>
      </c>
      <c r="P79">
        <f>O79*0.1</f>
        <v>35</v>
      </c>
      <c r="Q79">
        <v>568</v>
      </c>
      <c r="BG79">
        <v>1</v>
      </c>
      <c r="BH79">
        <v>5.1462000000000003</v>
      </c>
      <c r="BI79">
        <v>3.84153967741935</v>
      </c>
      <c r="BJ79">
        <v>114.335880645161</v>
      </c>
    </row>
    <row r="80" spans="1:62" x14ac:dyDescent="0.25">
      <c r="A80" t="s">
        <v>58</v>
      </c>
      <c r="B80">
        <v>22</v>
      </c>
      <c r="C80">
        <v>81</v>
      </c>
      <c r="D80" t="s">
        <v>64</v>
      </c>
      <c r="E80">
        <v>4</v>
      </c>
      <c r="G80" s="1">
        <v>41789</v>
      </c>
      <c r="H80" s="3">
        <f>YEAR(G80)</f>
        <v>2014</v>
      </c>
      <c r="I80" s="3">
        <f>MONTH(G80)</f>
        <v>5</v>
      </c>
      <c r="J80">
        <v>52.189500000000002</v>
      </c>
      <c r="K80">
        <v>175.059333333333</v>
      </c>
      <c r="L80">
        <v>145.88</v>
      </c>
      <c r="M80">
        <v>2</v>
      </c>
      <c r="N80" t="s">
        <v>60</v>
      </c>
      <c r="O80">
        <v>370</v>
      </c>
      <c r="P80">
        <f>O80*0.1</f>
        <v>37</v>
      </c>
      <c r="Q80">
        <v>510</v>
      </c>
      <c r="V80">
        <v>0</v>
      </c>
      <c r="BH80">
        <v>4.9978999999999996</v>
      </c>
      <c r="BI80">
        <v>3.83967145833333</v>
      </c>
      <c r="BJ80">
        <v>143.00339791666599</v>
      </c>
    </row>
    <row r="81" spans="1:62" x14ac:dyDescent="0.25">
      <c r="A81" t="s">
        <v>58</v>
      </c>
      <c r="B81">
        <v>22</v>
      </c>
      <c r="C81">
        <v>82</v>
      </c>
      <c r="D81" t="s">
        <v>64</v>
      </c>
      <c r="E81">
        <v>4</v>
      </c>
      <c r="G81" s="1">
        <v>41789</v>
      </c>
      <c r="H81" s="3">
        <f>YEAR(G81)</f>
        <v>2014</v>
      </c>
      <c r="I81" s="3">
        <f>MONTH(G81)</f>
        <v>5</v>
      </c>
      <c r="J81">
        <v>52.189500000000002</v>
      </c>
      <c r="K81">
        <v>175.059333333333</v>
      </c>
      <c r="L81">
        <v>145.88</v>
      </c>
      <c r="M81">
        <v>2</v>
      </c>
      <c r="N81" t="s">
        <v>60</v>
      </c>
      <c r="O81">
        <v>380</v>
      </c>
      <c r="P81">
        <f>O81*0.1</f>
        <v>38</v>
      </c>
      <c r="Q81">
        <v>512</v>
      </c>
      <c r="BH81">
        <v>4.9978999999999996</v>
      </c>
      <c r="BI81">
        <v>3.83967145833333</v>
      </c>
      <c r="BJ81">
        <v>143.00339791666599</v>
      </c>
    </row>
    <row r="82" spans="1:62" x14ac:dyDescent="0.25">
      <c r="A82" t="s">
        <v>58</v>
      </c>
      <c r="B82">
        <v>22</v>
      </c>
      <c r="C82">
        <v>83</v>
      </c>
      <c r="D82" t="s">
        <v>64</v>
      </c>
      <c r="E82">
        <v>4</v>
      </c>
      <c r="G82" s="1">
        <v>41789</v>
      </c>
      <c r="H82" s="3">
        <f>YEAR(G82)</f>
        <v>2014</v>
      </c>
      <c r="I82" s="3">
        <f>MONTH(G82)</f>
        <v>5</v>
      </c>
      <c r="J82">
        <v>52.189500000000002</v>
      </c>
      <c r="K82">
        <v>175.059333333333</v>
      </c>
      <c r="L82">
        <v>145.88</v>
      </c>
      <c r="M82">
        <v>2</v>
      </c>
      <c r="N82" t="s">
        <v>60</v>
      </c>
      <c r="O82">
        <v>390</v>
      </c>
      <c r="P82">
        <f>O82*0.1</f>
        <v>39</v>
      </c>
      <c r="Q82">
        <v>596</v>
      </c>
      <c r="V82">
        <v>0</v>
      </c>
      <c r="BH82">
        <v>4.9978999999999996</v>
      </c>
      <c r="BI82">
        <v>3.83967145833333</v>
      </c>
      <c r="BJ82">
        <v>143.00339791666599</v>
      </c>
    </row>
    <row r="83" spans="1:62" x14ac:dyDescent="0.25">
      <c r="A83" t="s">
        <v>58</v>
      </c>
      <c r="B83">
        <v>22</v>
      </c>
      <c r="C83">
        <v>84</v>
      </c>
      <c r="D83" t="s">
        <v>64</v>
      </c>
      <c r="E83">
        <v>4</v>
      </c>
      <c r="G83" s="1">
        <v>41789</v>
      </c>
      <c r="H83" s="3">
        <f>YEAR(G83)</f>
        <v>2014</v>
      </c>
      <c r="I83" s="3">
        <f>MONTH(G83)</f>
        <v>5</v>
      </c>
      <c r="J83">
        <v>52.189500000000002</v>
      </c>
      <c r="K83">
        <v>175.059333333333</v>
      </c>
      <c r="L83">
        <v>145.88</v>
      </c>
      <c r="M83">
        <v>1</v>
      </c>
      <c r="N83" t="s">
        <v>60</v>
      </c>
      <c r="O83">
        <v>370</v>
      </c>
      <c r="P83">
        <f>O83*0.1</f>
        <v>37</v>
      </c>
      <c r="Q83">
        <v>532</v>
      </c>
      <c r="BG83">
        <v>1</v>
      </c>
      <c r="BH83">
        <v>4.9978999999999996</v>
      </c>
      <c r="BI83">
        <v>3.83967145833333</v>
      </c>
      <c r="BJ83">
        <v>143.00339791666599</v>
      </c>
    </row>
    <row r="84" spans="1:62" x14ac:dyDescent="0.25">
      <c r="A84" t="s">
        <v>58</v>
      </c>
      <c r="B84">
        <v>22</v>
      </c>
      <c r="C84">
        <v>85</v>
      </c>
      <c r="D84" t="s">
        <v>64</v>
      </c>
      <c r="E84">
        <v>4</v>
      </c>
      <c r="G84" s="1">
        <v>41789</v>
      </c>
      <c r="H84" s="3">
        <f>YEAR(G84)</f>
        <v>2014</v>
      </c>
      <c r="I84" s="3">
        <f>MONTH(G84)</f>
        <v>5</v>
      </c>
      <c r="J84">
        <v>52.189500000000002</v>
      </c>
      <c r="K84">
        <v>175.059333333333</v>
      </c>
      <c r="L84">
        <v>145.88</v>
      </c>
      <c r="M84">
        <v>1</v>
      </c>
      <c r="N84" t="s">
        <v>60</v>
      </c>
      <c r="O84">
        <v>370</v>
      </c>
      <c r="P84">
        <f>O84*0.1</f>
        <v>37</v>
      </c>
      <c r="Q84">
        <v>612</v>
      </c>
      <c r="BG84">
        <v>2</v>
      </c>
      <c r="BH84">
        <v>4.9978999999999996</v>
      </c>
      <c r="BI84">
        <v>3.83967145833333</v>
      </c>
      <c r="BJ84">
        <v>143.00339791666599</v>
      </c>
    </row>
    <row r="85" spans="1:62" x14ac:dyDescent="0.25">
      <c r="A85" t="s">
        <v>58</v>
      </c>
      <c r="B85">
        <v>22</v>
      </c>
      <c r="C85">
        <v>86</v>
      </c>
      <c r="D85" t="s">
        <v>64</v>
      </c>
      <c r="E85">
        <v>4</v>
      </c>
      <c r="G85" s="1">
        <v>41789</v>
      </c>
      <c r="H85" s="3">
        <f>YEAR(G85)</f>
        <v>2014</v>
      </c>
      <c r="I85" s="3">
        <f>MONTH(G85)</f>
        <v>5</v>
      </c>
      <c r="J85">
        <v>52.189500000000002</v>
      </c>
      <c r="K85">
        <v>175.059333333333</v>
      </c>
      <c r="L85">
        <v>145.88</v>
      </c>
      <c r="M85">
        <v>1</v>
      </c>
      <c r="N85" t="s">
        <v>60</v>
      </c>
      <c r="O85">
        <v>330</v>
      </c>
      <c r="P85">
        <f>O85*0.1</f>
        <v>33</v>
      </c>
      <c r="Q85">
        <v>370</v>
      </c>
      <c r="BG85">
        <v>1</v>
      </c>
      <c r="BH85">
        <v>4.9978999999999996</v>
      </c>
      <c r="BI85">
        <v>3.83967145833333</v>
      </c>
      <c r="BJ85">
        <v>143.00339791666599</v>
      </c>
    </row>
    <row r="86" spans="1:62" x14ac:dyDescent="0.25">
      <c r="A86" t="s">
        <v>58</v>
      </c>
      <c r="B86">
        <v>22</v>
      </c>
      <c r="C86">
        <v>87</v>
      </c>
      <c r="D86" t="s">
        <v>64</v>
      </c>
      <c r="E86">
        <v>4</v>
      </c>
      <c r="G86" s="1">
        <v>41789</v>
      </c>
      <c r="H86" s="3">
        <f>YEAR(G86)</f>
        <v>2014</v>
      </c>
      <c r="I86" s="3">
        <f>MONTH(G86)</f>
        <v>5</v>
      </c>
      <c r="J86">
        <v>52.189500000000002</v>
      </c>
      <c r="K86">
        <v>175.059333333333</v>
      </c>
      <c r="L86">
        <v>145.88</v>
      </c>
      <c r="M86">
        <v>2</v>
      </c>
      <c r="N86" t="s">
        <v>60</v>
      </c>
      <c r="O86">
        <v>350</v>
      </c>
      <c r="P86">
        <f>O86*0.1</f>
        <v>35</v>
      </c>
      <c r="Q86">
        <v>396</v>
      </c>
      <c r="V86">
        <v>0</v>
      </c>
      <c r="BH86">
        <v>4.9978999999999996</v>
      </c>
      <c r="BI86">
        <v>3.83967145833333</v>
      </c>
      <c r="BJ86">
        <v>143.00339791666599</v>
      </c>
    </row>
    <row r="87" spans="1:62" x14ac:dyDescent="0.25">
      <c r="A87" t="s">
        <v>58</v>
      </c>
      <c r="B87">
        <v>22</v>
      </c>
      <c r="C87">
        <v>88</v>
      </c>
      <c r="D87" t="s">
        <v>64</v>
      </c>
      <c r="E87">
        <v>4</v>
      </c>
      <c r="G87" s="1">
        <v>41789</v>
      </c>
      <c r="H87" s="3">
        <f>YEAR(G87)</f>
        <v>2014</v>
      </c>
      <c r="I87" s="3">
        <f>MONTH(G87)</f>
        <v>5</v>
      </c>
      <c r="J87">
        <v>52.189500000000002</v>
      </c>
      <c r="K87">
        <v>175.059333333333</v>
      </c>
      <c r="L87">
        <v>145.88</v>
      </c>
      <c r="M87">
        <v>1</v>
      </c>
      <c r="N87" t="s">
        <v>61</v>
      </c>
      <c r="O87">
        <v>300</v>
      </c>
      <c r="P87">
        <f>O87*0.1</f>
        <v>30</v>
      </c>
      <c r="Q87">
        <v>302</v>
      </c>
      <c r="BG87">
        <v>1</v>
      </c>
      <c r="BH87">
        <v>4.9978999999999996</v>
      </c>
      <c r="BI87">
        <v>3.83967145833333</v>
      </c>
      <c r="BJ87">
        <v>143.00339791666599</v>
      </c>
    </row>
    <row r="88" spans="1:62" x14ac:dyDescent="0.25">
      <c r="A88" t="s">
        <v>58</v>
      </c>
      <c r="B88">
        <v>22</v>
      </c>
      <c r="C88">
        <v>89</v>
      </c>
      <c r="D88" t="s">
        <v>64</v>
      </c>
      <c r="E88">
        <v>4</v>
      </c>
      <c r="G88" s="1">
        <v>41789</v>
      </c>
      <c r="H88" s="3">
        <f>YEAR(G88)</f>
        <v>2014</v>
      </c>
      <c r="I88" s="3">
        <f>MONTH(G88)</f>
        <v>5</v>
      </c>
      <c r="J88">
        <v>52.189500000000002</v>
      </c>
      <c r="K88">
        <v>175.059333333333</v>
      </c>
      <c r="L88">
        <v>145.88</v>
      </c>
      <c r="M88">
        <v>1</v>
      </c>
      <c r="N88" t="s">
        <v>61</v>
      </c>
      <c r="O88">
        <v>340</v>
      </c>
      <c r="P88">
        <f>O88*0.1</f>
        <v>34</v>
      </c>
      <c r="Q88">
        <v>392</v>
      </c>
      <c r="BG88">
        <v>1</v>
      </c>
      <c r="BH88">
        <v>4.9978999999999996</v>
      </c>
      <c r="BI88">
        <v>3.83967145833333</v>
      </c>
      <c r="BJ88">
        <v>143.00339791666599</v>
      </c>
    </row>
    <row r="89" spans="1:62" x14ac:dyDescent="0.25">
      <c r="A89" t="s">
        <v>58</v>
      </c>
      <c r="B89">
        <v>22</v>
      </c>
      <c r="C89">
        <v>90</v>
      </c>
      <c r="D89" t="s">
        <v>64</v>
      </c>
      <c r="E89">
        <v>4</v>
      </c>
      <c r="G89" s="1">
        <v>41789</v>
      </c>
      <c r="H89" s="3">
        <f>YEAR(G89)</f>
        <v>2014</v>
      </c>
      <c r="I89" s="3">
        <f>MONTH(G89)</f>
        <v>5</v>
      </c>
      <c r="J89">
        <v>52.189500000000002</v>
      </c>
      <c r="K89">
        <v>175.059333333333</v>
      </c>
      <c r="L89">
        <v>145.88</v>
      </c>
      <c r="M89">
        <v>2</v>
      </c>
      <c r="N89" t="s">
        <v>60</v>
      </c>
      <c r="O89">
        <v>360</v>
      </c>
      <c r="P89">
        <f>O89*0.1</f>
        <v>36</v>
      </c>
      <c r="Q89">
        <v>444</v>
      </c>
      <c r="V89">
        <v>0</v>
      </c>
      <c r="BH89">
        <v>4.9978999999999996</v>
      </c>
      <c r="BI89">
        <v>3.83967145833333</v>
      </c>
      <c r="BJ89">
        <v>143.00339791666599</v>
      </c>
    </row>
    <row r="90" spans="1:62" x14ac:dyDescent="0.25">
      <c r="A90" t="s">
        <v>58</v>
      </c>
      <c r="B90">
        <v>23</v>
      </c>
      <c r="C90">
        <v>91</v>
      </c>
      <c r="D90" t="s">
        <v>64</v>
      </c>
      <c r="E90">
        <v>4</v>
      </c>
      <c r="G90" s="1">
        <v>41789</v>
      </c>
      <c r="H90" s="3">
        <f>YEAR(G90)</f>
        <v>2014</v>
      </c>
      <c r="I90" s="3">
        <f>MONTH(G90)</f>
        <v>5</v>
      </c>
      <c r="J90">
        <v>52.1905</v>
      </c>
      <c r="K90">
        <v>175.076333333333</v>
      </c>
      <c r="L90">
        <v>144.15</v>
      </c>
      <c r="M90">
        <v>1</v>
      </c>
      <c r="N90" t="s">
        <v>61</v>
      </c>
      <c r="O90">
        <v>360</v>
      </c>
      <c r="P90">
        <f>O90*0.1</f>
        <v>36</v>
      </c>
      <c r="Q90">
        <v>554</v>
      </c>
      <c r="BG90">
        <v>1</v>
      </c>
      <c r="BH90">
        <v>4.9744000000000002</v>
      </c>
      <c r="BI90">
        <v>3.8383782857142799</v>
      </c>
      <c r="BJ90">
        <v>140.90161285714299</v>
      </c>
    </row>
    <row r="91" spans="1:62" x14ac:dyDescent="0.25">
      <c r="A91" t="s">
        <v>58</v>
      </c>
      <c r="B91">
        <v>23</v>
      </c>
      <c r="C91">
        <v>92</v>
      </c>
      <c r="D91" t="s">
        <v>64</v>
      </c>
      <c r="E91">
        <v>4</v>
      </c>
      <c r="G91" s="1">
        <v>41789</v>
      </c>
      <c r="H91" s="3">
        <f>YEAR(G91)</f>
        <v>2014</v>
      </c>
      <c r="I91" s="3">
        <f>MONTH(G91)</f>
        <v>5</v>
      </c>
      <c r="J91">
        <v>52.1905</v>
      </c>
      <c r="K91">
        <v>175.076333333333</v>
      </c>
      <c r="L91">
        <v>144.15</v>
      </c>
      <c r="M91">
        <v>1</v>
      </c>
      <c r="N91" t="s">
        <v>61</v>
      </c>
      <c r="O91">
        <v>350</v>
      </c>
      <c r="P91">
        <f>O91*0.1</f>
        <v>35</v>
      </c>
      <c r="Q91">
        <v>478</v>
      </c>
      <c r="BG91">
        <v>1</v>
      </c>
      <c r="BH91">
        <v>4.9744000000000002</v>
      </c>
      <c r="BI91">
        <v>3.8383782857142799</v>
      </c>
      <c r="BJ91">
        <v>140.90161285714299</v>
      </c>
    </row>
    <row r="92" spans="1:62" x14ac:dyDescent="0.25">
      <c r="A92" t="s">
        <v>58</v>
      </c>
      <c r="B92">
        <v>23</v>
      </c>
      <c r="C92">
        <v>93</v>
      </c>
      <c r="D92" t="s">
        <v>64</v>
      </c>
      <c r="E92">
        <v>4</v>
      </c>
      <c r="G92" s="1">
        <v>41789</v>
      </c>
      <c r="H92" s="3">
        <f>YEAR(G92)</f>
        <v>2014</v>
      </c>
      <c r="I92" s="3">
        <f>MONTH(G92)</f>
        <v>5</v>
      </c>
      <c r="J92">
        <v>52.1905</v>
      </c>
      <c r="K92">
        <v>175.076333333333</v>
      </c>
      <c r="L92">
        <v>144.15</v>
      </c>
      <c r="M92">
        <v>2</v>
      </c>
      <c r="N92" t="s">
        <v>60</v>
      </c>
      <c r="O92">
        <v>360</v>
      </c>
      <c r="P92">
        <f>O92*0.1</f>
        <v>36</v>
      </c>
      <c r="Q92">
        <v>502</v>
      </c>
      <c r="V92">
        <v>0</v>
      </c>
      <c r="BH92">
        <v>4.9744000000000002</v>
      </c>
      <c r="BI92">
        <v>3.8383782857142799</v>
      </c>
      <c r="BJ92">
        <v>140.90161285714299</v>
      </c>
    </row>
    <row r="93" spans="1:62" x14ac:dyDescent="0.25">
      <c r="A93" t="s">
        <v>58</v>
      </c>
      <c r="B93">
        <v>23</v>
      </c>
      <c r="C93">
        <v>94</v>
      </c>
      <c r="D93" t="s">
        <v>64</v>
      </c>
      <c r="E93">
        <v>4</v>
      </c>
      <c r="G93" s="1">
        <v>41789</v>
      </c>
      <c r="H93" s="3">
        <f>YEAR(G93)</f>
        <v>2014</v>
      </c>
      <c r="I93" s="3">
        <f>MONTH(G93)</f>
        <v>5</v>
      </c>
      <c r="J93">
        <v>52.1905</v>
      </c>
      <c r="K93">
        <v>175.076333333333</v>
      </c>
      <c r="L93">
        <v>144.15</v>
      </c>
      <c r="M93">
        <v>1</v>
      </c>
      <c r="N93" t="s">
        <v>61</v>
      </c>
      <c r="O93">
        <v>340</v>
      </c>
      <c r="P93">
        <f>O93*0.1</f>
        <v>34</v>
      </c>
      <c r="Q93">
        <v>378</v>
      </c>
      <c r="BG93">
        <v>1</v>
      </c>
      <c r="BH93">
        <v>4.9744000000000002</v>
      </c>
      <c r="BI93">
        <v>3.8383782857142799</v>
      </c>
      <c r="BJ93">
        <v>140.90161285714299</v>
      </c>
    </row>
    <row r="94" spans="1:62" x14ac:dyDescent="0.25">
      <c r="A94" t="s">
        <v>58</v>
      </c>
      <c r="B94">
        <v>23</v>
      </c>
      <c r="C94">
        <v>95</v>
      </c>
      <c r="D94" t="s">
        <v>64</v>
      </c>
      <c r="E94">
        <v>4</v>
      </c>
      <c r="G94" s="1">
        <v>41789</v>
      </c>
      <c r="H94" s="3">
        <f>YEAR(G94)</f>
        <v>2014</v>
      </c>
      <c r="I94" s="3">
        <f>MONTH(G94)</f>
        <v>5</v>
      </c>
      <c r="J94">
        <v>52.1905</v>
      </c>
      <c r="K94">
        <v>175.076333333333</v>
      </c>
      <c r="L94">
        <v>144.15</v>
      </c>
      <c r="M94">
        <v>2</v>
      </c>
      <c r="N94" t="s">
        <v>60</v>
      </c>
      <c r="O94">
        <v>350</v>
      </c>
      <c r="P94">
        <f>O94*0.1</f>
        <v>35</v>
      </c>
      <c r="Q94">
        <v>460</v>
      </c>
      <c r="V94">
        <v>0</v>
      </c>
      <c r="BH94">
        <v>4.9744000000000002</v>
      </c>
      <c r="BI94">
        <v>3.8383782857142799</v>
      </c>
      <c r="BJ94">
        <v>140.90161285714299</v>
      </c>
    </row>
    <row r="95" spans="1:62" x14ac:dyDescent="0.25">
      <c r="A95" t="s">
        <v>58</v>
      </c>
      <c r="B95">
        <v>23</v>
      </c>
      <c r="C95">
        <v>96</v>
      </c>
      <c r="D95" t="s">
        <v>64</v>
      </c>
      <c r="E95">
        <v>4</v>
      </c>
      <c r="G95" s="1">
        <v>41789</v>
      </c>
      <c r="H95" s="3">
        <f>YEAR(G95)</f>
        <v>2014</v>
      </c>
      <c r="I95" s="3">
        <f>MONTH(G95)</f>
        <v>5</v>
      </c>
      <c r="J95">
        <v>52.1905</v>
      </c>
      <c r="K95">
        <v>175.076333333333</v>
      </c>
      <c r="L95">
        <v>144.15</v>
      </c>
      <c r="M95">
        <v>1</v>
      </c>
      <c r="N95" t="s">
        <v>65</v>
      </c>
      <c r="O95">
        <v>370</v>
      </c>
      <c r="P95">
        <f>O95*0.1</f>
        <v>37</v>
      </c>
      <c r="Q95">
        <v>656</v>
      </c>
      <c r="BG95">
        <v>3</v>
      </c>
      <c r="BH95">
        <v>4.9744000000000002</v>
      </c>
      <c r="BI95">
        <v>3.8383782857142799</v>
      </c>
      <c r="BJ95">
        <v>140.90161285714299</v>
      </c>
    </row>
    <row r="96" spans="1:62" x14ac:dyDescent="0.25">
      <c r="A96" t="s">
        <v>58</v>
      </c>
      <c r="B96">
        <v>23</v>
      </c>
      <c r="C96">
        <v>97</v>
      </c>
      <c r="D96" t="s">
        <v>64</v>
      </c>
      <c r="E96">
        <v>4</v>
      </c>
      <c r="G96" s="1">
        <v>41789</v>
      </c>
      <c r="H96" s="3">
        <f>YEAR(G96)</f>
        <v>2014</v>
      </c>
      <c r="I96" s="3">
        <f>MONTH(G96)</f>
        <v>5</v>
      </c>
      <c r="J96">
        <v>52.1905</v>
      </c>
      <c r="K96">
        <v>175.076333333333</v>
      </c>
      <c r="L96">
        <v>144.15</v>
      </c>
      <c r="M96">
        <v>2</v>
      </c>
      <c r="N96" t="s">
        <v>61</v>
      </c>
      <c r="O96">
        <v>330</v>
      </c>
      <c r="P96">
        <f>O96*0.1</f>
        <v>33</v>
      </c>
      <c r="Q96">
        <v>408</v>
      </c>
      <c r="V96">
        <v>0</v>
      </c>
      <c r="BH96">
        <v>4.9744000000000002</v>
      </c>
      <c r="BI96">
        <v>3.8383782857142799</v>
      </c>
      <c r="BJ96">
        <v>140.90161285714299</v>
      </c>
    </row>
    <row r="97" spans="1:62" x14ac:dyDescent="0.25">
      <c r="A97" t="s">
        <v>58</v>
      </c>
      <c r="B97">
        <v>23</v>
      </c>
      <c r="C97">
        <v>98</v>
      </c>
      <c r="D97" t="s">
        <v>64</v>
      </c>
      <c r="E97">
        <v>4</v>
      </c>
      <c r="G97" s="1">
        <v>41789</v>
      </c>
      <c r="H97" s="3">
        <f>YEAR(G97)</f>
        <v>2014</v>
      </c>
      <c r="I97" s="3">
        <f>MONTH(G97)</f>
        <v>5</v>
      </c>
      <c r="J97">
        <v>52.1905</v>
      </c>
      <c r="K97">
        <v>175.076333333333</v>
      </c>
      <c r="L97">
        <v>144.15</v>
      </c>
      <c r="M97">
        <v>2</v>
      </c>
      <c r="N97" t="s">
        <v>60</v>
      </c>
      <c r="O97">
        <v>380</v>
      </c>
      <c r="P97">
        <f>O97*0.1</f>
        <v>38</v>
      </c>
      <c r="Q97">
        <v>514</v>
      </c>
      <c r="V97">
        <v>0</v>
      </c>
      <c r="BH97">
        <v>4.9744000000000002</v>
      </c>
      <c r="BI97">
        <v>3.8383782857142799</v>
      </c>
      <c r="BJ97">
        <v>140.90161285714299</v>
      </c>
    </row>
    <row r="98" spans="1:62" x14ac:dyDescent="0.25">
      <c r="A98" t="s">
        <v>58</v>
      </c>
      <c r="B98">
        <v>23</v>
      </c>
      <c r="C98">
        <v>99</v>
      </c>
      <c r="D98" t="s">
        <v>64</v>
      </c>
      <c r="E98">
        <v>4</v>
      </c>
      <c r="G98" s="1">
        <v>41789</v>
      </c>
      <c r="H98" s="3">
        <f>YEAR(G98)</f>
        <v>2014</v>
      </c>
      <c r="I98" s="3">
        <f>MONTH(G98)</f>
        <v>5</v>
      </c>
      <c r="J98">
        <v>52.1905</v>
      </c>
      <c r="K98">
        <v>175.076333333333</v>
      </c>
      <c r="L98">
        <v>144.15</v>
      </c>
      <c r="M98">
        <v>2</v>
      </c>
      <c r="N98" t="s">
        <v>60</v>
      </c>
      <c r="O98">
        <v>340</v>
      </c>
      <c r="P98">
        <f>O98*0.1</f>
        <v>34</v>
      </c>
      <c r="Q98">
        <v>462</v>
      </c>
      <c r="BH98">
        <v>4.9744000000000002</v>
      </c>
      <c r="BI98">
        <v>3.8383782857142799</v>
      </c>
      <c r="BJ98">
        <v>140.90161285714299</v>
      </c>
    </row>
    <row r="99" spans="1:62" x14ac:dyDescent="0.25">
      <c r="A99" t="s">
        <v>58</v>
      </c>
      <c r="B99">
        <v>23</v>
      </c>
      <c r="C99">
        <v>100</v>
      </c>
      <c r="D99" t="s">
        <v>64</v>
      </c>
      <c r="E99">
        <v>4</v>
      </c>
      <c r="G99" s="1">
        <v>41789</v>
      </c>
      <c r="H99" s="3">
        <f>YEAR(G99)</f>
        <v>2014</v>
      </c>
      <c r="I99" s="3">
        <f>MONTH(G99)</f>
        <v>5</v>
      </c>
      <c r="J99">
        <v>52.1905</v>
      </c>
      <c r="K99">
        <v>175.076333333333</v>
      </c>
      <c r="L99">
        <v>144.15</v>
      </c>
      <c r="M99">
        <v>1</v>
      </c>
      <c r="N99" t="s">
        <v>65</v>
      </c>
      <c r="O99">
        <v>400</v>
      </c>
      <c r="P99">
        <f>O99*0.1</f>
        <v>40</v>
      </c>
      <c r="Q99">
        <v>722</v>
      </c>
      <c r="BG99">
        <v>2</v>
      </c>
      <c r="BH99">
        <v>4.9744000000000002</v>
      </c>
      <c r="BI99">
        <v>3.8383782857142799</v>
      </c>
      <c r="BJ99">
        <v>140.90161285714299</v>
      </c>
    </row>
    <row r="100" spans="1:62" x14ac:dyDescent="0.25">
      <c r="A100" t="s">
        <v>58</v>
      </c>
      <c r="B100">
        <v>25</v>
      </c>
      <c r="C100">
        <v>101</v>
      </c>
      <c r="D100" t="s">
        <v>64</v>
      </c>
      <c r="E100">
        <v>4</v>
      </c>
      <c r="G100" s="1">
        <v>41790</v>
      </c>
      <c r="H100" s="3">
        <f>YEAR(G100)</f>
        <v>2014</v>
      </c>
      <c r="I100" s="3">
        <f>MONTH(G100)</f>
        <v>5</v>
      </c>
      <c r="J100">
        <v>52.189333333333302</v>
      </c>
      <c r="K100">
        <v>175.08099999999999</v>
      </c>
      <c r="L100">
        <v>146.30000000000001</v>
      </c>
      <c r="M100">
        <v>2</v>
      </c>
      <c r="N100" t="s">
        <v>61</v>
      </c>
      <c r="O100">
        <v>340</v>
      </c>
      <c r="P100">
        <f>O100*0.1</f>
        <v>34</v>
      </c>
      <c r="Q100">
        <v>338</v>
      </c>
      <c r="V100">
        <v>0</v>
      </c>
      <c r="BH100">
        <v>4.7737999999999996</v>
      </c>
      <c r="BI100">
        <v>3.8565114081996401</v>
      </c>
      <c r="BJ100">
        <v>141.088524064171</v>
      </c>
    </row>
    <row r="101" spans="1:62" x14ac:dyDescent="0.25">
      <c r="A101" t="s">
        <v>58</v>
      </c>
      <c r="B101">
        <v>25</v>
      </c>
      <c r="C101">
        <v>102</v>
      </c>
      <c r="D101" t="s">
        <v>64</v>
      </c>
      <c r="E101">
        <v>4</v>
      </c>
      <c r="G101" s="1">
        <v>41790</v>
      </c>
      <c r="H101" s="3">
        <f>YEAR(G101)</f>
        <v>2014</v>
      </c>
      <c r="I101" s="3">
        <f>MONTH(G101)</f>
        <v>5</v>
      </c>
      <c r="J101">
        <v>52.189333333333302</v>
      </c>
      <c r="K101">
        <v>175.08099999999999</v>
      </c>
      <c r="L101">
        <v>146.30000000000001</v>
      </c>
      <c r="M101">
        <v>1</v>
      </c>
      <c r="N101" t="s">
        <v>61</v>
      </c>
      <c r="O101">
        <v>340</v>
      </c>
      <c r="P101">
        <f>O101*0.1</f>
        <v>34</v>
      </c>
      <c r="Q101">
        <v>330</v>
      </c>
      <c r="BG101">
        <v>1</v>
      </c>
      <c r="BH101">
        <v>4.7737999999999996</v>
      </c>
      <c r="BI101">
        <v>3.8565114081996401</v>
      </c>
      <c r="BJ101">
        <v>141.088524064171</v>
      </c>
    </row>
    <row r="102" spans="1:62" x14ac:dyDescent="0.25">
      <c r="A102" t="s">
        <v>58</v>
      </c>
      <c r="B102">
        <v>25</v>
      </c>
      <c r="C102">
        <v>103</v>
      </c>
      <c r="D102" t="s">
        <v>64</v>
      </c>
      <c r="E102">
        <v>4</v>
      </c>
      <c r="G102" s="1">
        <v>41790</v>
      </c>
      <c r="H102" s="3">
        <f>YEAR(G102)</f>
        <v>2014</v>
      </c>
      <c r="I102" s="3">
        <f>MONTH(G102)</f>
        <v>5</v>
      </c>
      <c r="J102">
        <v>52.189333333333302</v>
      </c>
      <c r="K102">
        <v>175.08099999999999</v>
      </c>
      <c r="L102">
        <v>146.30000000000001</v>
      </c>
      <c r="M102">
        <v>2</v>
      </c>
      <c r="N102" t="s">
        <v>61</v>
      </c>
      <c r="O102">
        <v>320</v>
      </c>
      <c r="P102">
        <f>O102*0.1</f>
        <v>32</v>
      </c>
      <c r="Q102">
        <v>288</v>
      </c>
      <c r="BH102">
        <v>4.7737999999999996</v>
      </c>
      <c r="BI102">
        <v>3.8565114081996401</v>
      </c>
      <c r="BJ102">
        <v>141.088524064171</v>
      </c>
    </row>
    <row r="103" spans="1:62" x14ac:dyDescent="0.25">
      <c r="A103" t="s">
        <v>58</v>
      </c>
      <c r="B103">
        <v>25</v>
      </c>
      <c r="C103">
        <v>104</v>
      </c>
      <c r="D103" t="s">
        <v>64</v>
      </c>
      <c r="E103">
        <v>4</v>
      </c>
      <c r="G103" s="1">
        <v>41790</v>
      </c>
      <c r="H103" s="3">
        <f>YEAR(G103)</f>
        <v>2014</v>
      </c>
      <c r="I103" s="3">
        <f>MONTH(G103)</f>
        <v>5</v>
      </c>
      <c r="J103">
        <v>52.189333333333302</v>
      </c>
      <c r="K103">
        <v>175.08099999999999</v>
      </c>
      <c r="L103">
        <v>146.30000000000001</v>
      </c>
      <c r="M103">
        <v>2</v>
      </c>
      <c r="N103" t="s">
        <v>61</v>
      </c>
      <c r="O103">
        <v>320</v>
      </c>
      <c r="P103">
        <f>O103*0.1</f>
        <v>32</v>
      </c>
      <c r="Q103">
        <v>320</v>
      </c>
      <c r="BH103">
        <v>4.7737999999999996</v>
      </c>
      <c r="BI103">
        <v>3.8565114081996401</v>
      </c>
      <c r="BJ103">
        <v>141.088524064171</v>
      </c>
    </row>
    <row r="104" spans="1:62" x14ac:dyDescent="0.25">
      <c r="A104" t="s">
        <v>58</v>
      </c>
      <c r="B104">
        <v>25</v>
      </c>
      <c r="C104">
        <v>105</v>
      </c>
      <c r="D104" t="s">
        <v>64</v>
      </c>
      <c r="E104">
        <v>4</v>
      </c>
      <c r="G104" s="1">
        <v>41790</v>
      </c>
      <c r="H104" s="3">
        <f>YEAR(G104)</f>
        <v>2014</v>
      </c>
      <c r="I104" s="3">
        <f>MONTH(G104)</f>
        <v>5</v>
      </c>
      <c r="J104">
        <v>52.189333333333302</v>
      </c>
      <c r="K104">
        <v>175.08099999999999</v>
      </c>
      <c r="L104">
        <v>146.30000000000001</v>
      </c>
      <c r="M104">
        <v>2</v>
      </c>
      <c r="N104" t="s">
        <v>61</v>
      </c>
      <c r="O104">
        <v>380</v>
      </c>
      <c r="P104">
        <f>O104*0.1</f>
        <v>38</v>
      </c>
      <c r="Q104">
        <v>494</v>
      </c>
      <c r="BH104">
        <v>4.7737999999999996</v>
      </c>
      <c r="BI104">
        <v>3.8565114081996401</v>
      </c>
      <c r="BJ104">
        <v>141.088524064171</v>
      </c>
    </row>
    <row r="105" spans="1:62" x14ac:dyDescent="0.25">
      <c r="A105" t="s">
        <v>58</v>
      </c>
      <c r="B105">
        <v>25</v>
      </c>
      <c r="C105">
        <v>106</v>
      </c>
      <c r="D105" t="s">
        <v>64</v>
      </c>
      <c r="E105">
        <v>4</v>
      </c>
      <c r="G105" s="1">
        <v>41790</v>
      </c>
      <c r="H105" s="3">
        <f>YEAR(G105)</f>
        <v>2014</v>
      </c>
      <c r="I105" s="3">
        <f>MONTH(G105)</f>
        <v>5</v>
      </c>
      <c r="J105">
        <v>52.189333333333302</v>
      </c>
      <c r="K105">
        <v>175.08099999999999</v>
      </c>
      <c r="L105">
        <v>146.30000000000001</v>
      </c>
      <c r="M105">
        <v>2</v>
      </c>
      <c r="N105" t="s">
        <v>60</v>
      </c>
      <c r="O105">
        <v>360</v>
      </c>
      <c r="P105">
        <f>O105*0.1</f>
        <v>36</v>
      </c>
      <c r="Q105">
        <v>496</v>
      </c>
      <c r="V105">
        <v>0</v>
      </c>
      <c r="BH105">
        <v>4.7737999999999996</v>
      </c>
      <c r="BI105">
        <v>3.8565114081996401</v>
      </c>
      <c r="BJ105">
        <v>141.088524064171</v>
      </c>
    </row>
    <row r="106" spans="1:62" x14ac:dyDescent="0.25">
      <c r="A106" t="s">
        <v>58</v>
      </c>
      <c r="B106">
        <v>25</v>
      </c>
      <c r="C106">
        <v>107</v>
      </c>
      <c r="D106" t="s">
        <v>64</v>
      </c>
      <c r="E106">
        <v>4</v>
      </c>
      <c r="G106" s="1">
        <v>41790</v>
      </c>
      <c r="H106" s="3">
        <f>YEAR(G106)</f>
        <v>2014</v>
      </c>
      <c r="I106" s="3">
        <f>MONTH(G106)</f>
        <v>5</v>
      </c>
      <c r="J106">
        <v>52.189333333333302</v>
      </c>
      <c r="K106">
        <v>175.08099999999999</v>
      </c>
      <c r="L106">
        <v>146.30000000000001</v>
      </c>
      <c r="M106">
        <v>1</v>
      </c>
      <c r="N106" t="s">
        <v>61</v>
      </c>
      <c r="O106">
        <v>350</v>
      </c>
      <c r="P106">
        <f>O106*0.1</f>
        <v>35</v>
      </c>
      <c r="Q106">
        <v>384</v>
      </c>
      <c r="BG106">
        <v>1</v>
      </c>
      <c r="BH106">
        <v>4.7737999999999996</v>
      </c>
      <c r="BI106">
        <v>3.8565114081996401</v>
      </c>
      <c r="BJ106">
        <v>141.088524064171</v>
      </c>
    </row>
    <row r="107" spans="1:62" x14ac:dyDescent="0.25">
      <c r="A107" t="s">
        <v>58</v>
      </c>
      <c r="B107">
        <v>25</v>
      </c>
      <c r="C107">
        <v>108</v>
      </c>
      <c r="D107" t="s">
        <v>64</v>
      </c>
      <c r="E107">
        <v>4</v>
      </c>
      <c r="G107" s="1">
        <v>41790</v>
      </c>
      <c r="H107" s="3">
        <f>YEAR(G107)</f>
        <v>2014</v>
      </c>
      <c r="I107" s="3">
        <f>MONTH(G107)</f>
        <v>5</v>
      </c>
      <c r="J107">
        <v>52.189333333333302</v>
      </c>
      <c r="K107">
        <v>175.08099999999999</v>
      </c>
      <c r="L107">
        <v>146.30000000000001</v>
      </c>
      <c r="M107">
        <v>1</v>
      </c>
      <c r="N107" t="s">
        <v>60</v>
      </c>
      <c r="O107">
        <v>360</v>
      </c>
      <c r="P107">
        <f>O107*0.1</f>
        <v>36</v>
      </c>
      <c r="Q107">
        <v>504</v>
      </c>
      <c r="BG107">
        <v>1</v>
      </c>
      <c r="BH107">
        <v>4.7737999999999996</v>
      </c>
      <c r="BI107">
        <v>3.8565114081996401</v>
      </c>
      <c r="BJ107">
        <v>141.088524064171</v>
      </c>
    </row>
    <row r="108" spans="1:62" x14ac:dyDescent="0.25">
      <c r="A108" t="s">
        <v>58</v>
      </c>
      <c r="B108">
        <v>25</v>
      </c>
      <c r="C108">
        <v>109</v>
      </c>
      <c r="D108" t="s">
        <v>64</v>
      </c>
      <c r="E108">
        <v>4</v>
      </c>
      <c r="G108" s="1">
        <v>41790</v>
      </c>
      <c r="H108" s="3">
        <f>YEAR(G108)</f>
        <v>2014</v>
      </c>
      <c r="I108" s="3">
        <f>MONTH(G108)</f>
        <v>5</v>
      </c>
      <c r="J108">
        <v>52.189333333333302</v>
      </c>
      <c r="K108">
        <v>175.08099999999999</v>
      </c>
      <c r="L108">
        <v>146.30000000000001</v>
      </c>
      <c r="M108">
        <v>1</v>
      </c>
      <c r="N108" t="s">
        <v>60</v>
      </c>
      <c r="O108">
        <v>380</v>
      </c>
      <c r="P108">
        <f>O108*0.1</f>
        <v>38</v>
      </c>
      <c r="Q108">
        <v>586</v>
      </c>
      <c r="BG108">
        <v>1</v>
      </c>
      <c r="BH108">
        <v>4.7737999999999996</v>
      </c>
      <c r="BI108">
        <v>3.8565114081996401</v>
      </c>
      <c r="BJ108">
        <v>141.088524064171</v>
      </c>
    </row>
    <row r="109" spans="1:62" x14ac:dyDescent="0.25">
      <c r="A109" t="s">
        <v>58</v>
      </c>
      <c r="B109">
        <v>25</v>
      </c>
      <c r="C109">
        <v>110</v>
      </c>
      <c r="D109" t="s">
        <v>64</v>
      </c>
      <c r="E109">
        <v>4</v>
      </c>
      <c r="G109" s="1">
        <v>41790</v>
      </c>
      <c r="H109" s="3">
        <f>YEAR(G109)</f>
        <v>2014</v>
      </c>
      <c r="I109" s="3">
        <f>MONTH(G109)</f>
        <v>5</v>
      </c>
      <c r="J109">
        <v>52.189333333333302</v>
      </c>
      <c r="K109">
        <v>175.08099999999999</v>
      </c>
      <c r="L109">
        <v>146.30000000000001</v>
      </c>
      <c r="M109">
        <v>1</v>
      </c>
      <c r="N109" t="s">
        <v>61</v>
      </c>
      <c r="O109">
        <v>370</v>
      </c>
      <c r="P109">
        <f>O109*0.1</f>
        <v>37</v>
      </c>
      <c r="Q109">
        <v>500</v>
      </c>
      <c r="BG109">
        <v>2</v>
      </c>
      <c r="BH109">
        <v>4.7737999999999996</v>
      </c>
      <c r="BI109">
        <v>3.8565114081996401</v>
      </c>
      <c r="BJ109">
        <v>141.088524064171</v>
      </c>
    </row>
    <row r="110" spans="1:62" x14ac:dyDescent="0.25">
      <c r="A110" t="s">
        <v>58</v>
      </c>
      <c r="B110">
        <v>27</v>
      </c>
      <c r="C110">
        <v>111</v>
      </c>
      <c r="D110" t="s">
        <v>66</v>
      </c>
      <c r="E110">
        <v>4</v>
      </c>
      <c r="G110" s="1">
        <v>41791</v>
      </c>
      <c r="H110" s="3">
        <f>YEAR(G110)</f>
        <v>2014</v>
      </c>
      <c r="I110" s="3">
        <f>MONTH(G110)</f>
        <v>6</v>
      </c>
      <c r="J110">
        <v>52.456499999999998</v>
      </c>
      <c r="K110">
        <v>175.61349999999999</v>
      </c>
      <c r="L110">
        <v>121.17</v>
      </c>
      <c r="M110">
        <v>1</v>
      </c>
      <c r="N110" t="s">
        <v>60</v>
      </c>
      <c r="O110">
        <v>380</v>
      </c>
      <c r="P110">
        <f>O110*0.1</f>
        <v>38</v>
      </c>
      <c r="Q110">
        <v>674</v>
      </c>
      <c r="BG110">
        <v>1</v>
      </c>
      <c r="BH110">
        <v>3.9300999999999999</v>
      </c>
      <c r="BI110">
        <v>3.8955626666666698</v>
      </c>
      <c r="BJ110">
        <v>115.031377777778</v>
      </c>
    </row>
    <row r="111" spans="1:62" x14ac:dyDescent="0.25">
      <c r="A111" t="s">
        <v>58</v>
      </c>
      <c r="B111">
        <v>27</v>
      </c>
      <c r="C111">
        <v>112</v>
      </c>
      <c r="D111" t="s">
        <v>66</v>
      </c>
      <c r="E111">
        <v>4</v>
      </c>
      <c r="G111" s="1">
        <v>41791</v>
      </c>
      <c r="H111" s="3">
        <f>YEAR(G111)</f>
        <v>2014</v>
      </c>
      <c r="I111" s="3">
        <f>MONTH(G111)</f>
        <v>6</v>
      </c>
      <c r="J111">
        <v>52.456499999999998</v>
      </c>
      <c r="K111">
        <v>175.61349999999999</v>
      </c>
      <c r="L111">
        <v>121.17</v>
      </c>
      <c r="M111">
        <v>1</v>
      </c>
      <c r="N111" t="s">
        <v>60</v>
      </c>
      <c r="O111">
        <v>400</v>
      </c>
      <c r="P111">
        <f>O111*0.1</f>
        <v>40</v>
      </c>
      <c r="Q111">
        <v>658</v>
      </c>
      <c r="BG111">
        <v>2</v>
      </c>
      <c r="BH111">
        <v>3.9300999999999999</v>
      </c>
      <c r="BI111">
        <v>3.8955626666666698</v>
      </c>
      <c r="BJ111">
        <v>115.031377777778</v>
      </c>
    </row>
    <row r="112" spans="1:62" x14ac:dyDescent="0.25">
      <c r="A112" t="s">
        <v>58</v>
      </c>
      <c r="B112">
        <v>27</v>
      </c>
      <c r="C112">
        <v>113</v>
      </c>
      <c r="D112" t="s">
        <v>66</v>
      </c>
      <c r="E112">
        <v>4</v>
      </c>
      <c r="G112" s="1">
        <v>41791</v>
      </c>
      <c r="H112" s="3">
        <f>YEAR(G112)</f>
        <v>2014</v>
      </c>
      <c r="I112" s="3">
        <f>MONTH(G112)</f>
        <v>6</v>
      </c>
      <c r="J112">
        <v>52.456499999999998</v>
      </c>
      <c r="K112">
        <v>175.61349999999999</v>
      </c>
      <c r="L112">
        <v>121.17</v>
      </c>
      <c r="M112">
        <v>1</v>
      </c>
      <c r="N112" t="s">
        <v>60</v>
      </c>
      <c r="O112">
        <v>400</v>
      </c>
      <c r="P112">
        <f>O112*0.1</f>
        <v>40</v>
      </c>
      <c r="Q112">
        <v>728</v>
      </c>
      <c r="BG112">
        <v>2</v>
      </c>
      <c r="BH112">
        <v>3.9300999999999999</v>
      </c>
      <c r="BI112">
        <v>3.8955626666666698</v>
      </c>
      <c r="BJ112">
        <v>115.031377777778</v>
      </c>
    </row>
    <row r="113" spans="1:62" x14ac:dyDescent="0.25">
      <c r="A113" t="s">
        <v>58</v>
      </c>
      <c r="B113">
        <v>27</v>
      </c>
      <c r="C113">
        <v>114</v>
      </c>
      <c r="D113" t="s">
        <v>66</v>
      </c>
      <c r="E113">
        <v>4</v>
      </c>
      <c r="G113" s="1">
        <v>41791</v>
      </c>
      <c r="H113" s="3">
        <f>YEAR(G113)</f>
        <v>2014</v>
      </c>
      <c r="I113" s="3">
        <f>MONTH(G113)</f>
        <v>6</v>
      </c>
      <c r="J113">
        <v>52.456499999999998</v>
      </c>
      <c r="K113">
        <v>175.61349999999999</v>
      </c>
      <c r="L113">
        <v>121.17</v>
      </c>
      <c r="M113">
        <v>1</v>
      </c>
      <c r="N113" t="s">
        <v>60</v>
      </c>
      <c r="O113">
        <v>390</v>
      </c>
      <c r="P113">
        <f>O113*0.1</f>
        <v>39</v>
      </c>
      <c r="Q113">
        <v>674</v>
      </c>
      <c r="BG113">
        <v>1</v>
      </c>
      <c r="BH113">
        <v>3.9300999999999999</v>
      </c>
      <c r="BI113">
        <v>3.8955626666666698</v>
      </c>
      <c r="BJ113">
        <v>115.031377777778</v>
      </c>
    </row>
    <row r="114" spans="1:62" x14ac:dyDescent="0.25">
      <c r="A114" t="s">
        <v>58</v>
      </c>
      <c r="B114">
        <v>27</v>
      </c>
      <c r="C114">
        <v>115</v>
      </c>
      <c r="D114" t="s">
        <v>66</v>
      </c>
      <c r="E114">
        <v>4</v>
      </c>
      <c r="G114" s="1">
        <v>41791</v>
      </c>
      <c r="H114" s="3">
        <f>YEAR(G114)</f>
        <v>2014</v>
      </c>
      <c r="I114" s="3">
        <f>MONTH(G114)</f>
        <v>6</v>
      </c>
      <c r="J114">
        <v>52.456499999999998</v>
      </c>
      <c r="K114">
        <v>175.61349999999999</v>
      </c>
      <c r="L114">
        <v>121.17</v>
      </c>
      <c r="M114">
        <v>1</v>
      </c>
      <c r="N114" t="s">
        <v>60</v>
      </c>
      <c r="O114">
        <v>390</v>
      </c>
      <c r="P114">
        <f>O114*0.1</f>
        <v>39</v>
      </c>
      <c r="Q114">
        <v>782</v>
      </c>
      <c r="BG114">
        <v>1</v>
      </c>
      <c r="BH114">
        <v>3.9300999999999999</v>
      </c>
      <c r="BI114">
        <v>3.8955626666666698</v>
      </c>
      <c r="BJ114">
        <v>115.031377777778</v>
      </c>
    </row>
    <row r="115" spans="1:62" x14ac:dyDescent="0.25">
      <c r="A115" t="s">
        <v>58</v>
      </c>
      <c r="B115">
        <v>27</v>
      </c>
      <c r="C115">
        <v>116</v>
      </c>
      <c r="D115" t="s">
        <v>66</v>
      </c>
      <c r="E115">
        <v>4</v>
      </c>
      <c r="G115" s="1">
        <v>41791</v>
      </c>
      <c r="H115" s="3">
        <f>YEAR(G115)</f>
        <v>2014</v>
      </c>
      <c r="I115" s="3">
        <f>MONTH(G115)</f>
        <v>6</v>
      </c>
      <c r="J115">
        <v>52.456499999999998</v>
      </c>
      <c r="K115">
        <v>175.61349999999999</v>
      </c>
      <c r="L115">
        <v>121.17</v>
      </c>
      <c r="M115">
        <v>2</v>
      </c>
      <c r="N115" t="s">
        <v>60</v>
      </c>
      <c r="O115">
        <v>380</v>
      </c>
      <c r="P115">
        <f>O115*0.1</f>
        <v>38</v>
      </c>
      <c r="Q115">
        <v>614</v>
      </c>
      <c r="V115">
        <v>0</v>
      </c>
      <c r="BH115">
        <v>3.9300999999999999</v>
      </c>
      <c r="BI115">
        <v>3.8955626666666698</v>
      </c>
      <c r="BJ115">
        <v>115.031377777778</v>
      </c>
    </row>
    <row r="116" spans="1:62" x14ac:dyDescent="0.25">
      <c r="A116" t="s">
        <v>58</v>
      </c>
      <c r="B116">
        <v>27</v>
      </c>
      <c r="C116">
        <v>117</v>
      </c>
      <c r="D116" t="s">
        <v>66</v>
      </c>
      <c r="E116">
        <v>4</v>
      </c>
      <c r="G116" s="1">
        <v>41791</v>
      </c>
      <c r="H116" s="3">
        <f>YEAR(G116)</f>
        <v>2014</v>
      </c>
      <c r="I116" s="3">
        <f>MONTH(G116)</f>
        <v>6</v>
      </c>
      <c r="J116">
        <v>52.456499999999998</v>
      </c>
      <c r="K116">
        <v>175.61349999999999</v>
      </c>
      <c r="L116">
        <v>121.17</v>
      </c>
      <c r="M116">
        <v>2</v>
      </c>
      <c r="N116" t="s">
        <v>60</v>
      </c>
      <c r="O116">
        <v>400</v>
      </c>
      <c r="P116">
        <f>O116*0.1</f>
        <v>40</v>
      </c>
      <c r="Q116">
        <v>650</v>
      </c>
      <c r="V116">
        <v>0</v>
      </c>
      <c r="BH116">
        <v>3.9300999999999999</v>
      </c>
      <c r="BI116">
        <v>3.8955626666666698</v>
      </c>
      <c r="BJ116">
        <v>115.031377777778</v>
      </c>
    </row>
    <row r="117" spans="1:62" x14ac:dyDescent="0.25">
      <c r="A117" t="s">
        <v>58</v>
      </c>
      <c r="B117">
        <v>27</v>
      </c>
      <c r="C117">
        <v>118</v>
      </c>
      <c r="D117" t="s">
        <v>66</v>
      </c>
      <c r="E117">
        <v>4</v>
      </c>
      <c r="G117" s="1">
        <v>41791</v>
      </c>
      <c r="H117" s="3">
        <f>YEAR(G117)</f>
        <v>2014</v>
      </c>
      <c r="I117" s="3">
        <f>MONTH(G117)</f>
        <v>6</v>
      </c>
      <c r="J117">
        <v>52.456499999999998</v>
      </c>
      <c r="K117">
        <v>175.61349999999999</v>
      </c>
      <c r="L117">
        <v>121.17</v>
      </c>
      <c r="M117">
        <v>2</v>
      </c>
      <c r="N117" t="s">
        <v>60</v>
      </c>
      <c r="O117">
        <v>360</v>
      </c>
      <c r="P117">
        <f>O117*0.1</f>
        <v>36</v>
      </c>
      <c r="Q117">
        <v>506</v>
      </c>
      <c r="V117">
        <v>0</v>
      </c>
      <c r="BH117">
        <v>3.9300999999999999</v>
      </c>
      <c r="BI117">
        <v>3.8955626666666698</v>
      </c>
      <c r="BJ117">
        <v>115.031377777778</v>
      </c>
    </row>
    <row r="118" spans="1:62" x14ac:dyDescent="0.25">
      <c r="A118" t="s">
        <v>58</v>
      </c>
      <c r="B118">
        <v>27</v>
      </c>
      <c r="C118">
        <v>119</v>
      </c>
      <c r="D118" t="s">
        <v>66</v>
      </c>
      <c r="E118">
        <v>4</v>
      </c>
      <c r="G118" s="1">
        <v>41791</v>
      </c>
      <c r="H118" s="3">
        <f>YEAR(G118)</f>
        <v>2014</v>
      </c>
      <c r="I118" s="3">
        <f>MONTH(G118)</f>
        <v>6</v>
      </c>
      <c r="J118">
        <v>52.456499999999998</v>
      </c>
      <c r="K118">
        <v>175.61349999999999</v>
      </c>
      <c r="L118">
        <v>121.17</v>
      </c>
      <c r="M118">
        <v>2</v>
      </c>
      <c r="N118" t="s">
        <v>60</v>
      </c>
      <c r="O118">
        <v>400</v>
      </c>
      <c r="P118">
        <f>O118*0.1</f>
        <v>40</v>
      </c>
      <c r="Q118">
        <v>655</v>
      </c>
      <c r="V118">
        <v>0</v>
      </c>
      <c r="BH118">
        <v>3.9300999999999999</v>
      </c>
      <c r="BI118">
        <v>3.8955626666666698</v>
      </c>
      <c r="BJ118">
        <v>115.031377777778</v>
      </c>
    </row>
    <row r="119" spans="1:62" x14ac:dyDescent="0.25">
      <c r="A119" t="s">
        <v>58</v>
      </c>
      <c r="B119">
        <v>27</v>
      </c>
      <c r="C119">
        <v>120</v>
      </c>
      <c r="D119" t="s">
        <v>66</v>
      </c>
      <c r="E119">
        <v>4</v>
      </c>
      <c r="G119" s="1">
        <v>41791</v>
      </c>
      <c r="H119" s="3">
        <f>YEAR(G119)</f>
        <v>2014</v>
      </c>
      <c r="I119" s="3">
        <f>MONTH(G119)</f>
        <v>6</v>
      </c>
      <c r="J119">
        <v>52.456499999999998</v>
      </c>
      <c r="K119">
        <v>175.61349999999999</v>
      </c>
      <c r="L119">
        <v>121.17</v>
      </c>
      <c r="M119">
        <v>2</v>
      </c>
      <c r="O119">
        <v>380</v>
      </c>
      <c r="P119">
        <f>O119*0.1</f>
        <v>38</v>
      </c>
      <c r="Q119">
        <v>460</v>
      </c>
      <c r="V119">
        <v>0</v>
      </c>
      <c r="BH119">
        <v>3.9300999999999999</v>
      </c>
      <c r="BI119">
        <v>3.8955626666666698</v>
      </c>
      <c r="BJ119">
        <v>115.031377777778</v>
      </c>
    </row>
    <row r="120" spans="1:62" x14ac:dyDescent="0.25">
      <c r="A120" t="s">
        <v>58</v>
      </c>
      <c r="B120">
        <v>28</v>
      </c>
      <c r="C120">
        <v>121</v>
      </c>
      <c r="D120" t="s">
        <v>66</v>
      </c>
      <c r="E120">
        <v>4</v>
      </c>
      <c r="G120" s="1">
        <v>41791</v>
      </c>
      <c r="H120" s="3">
        <f>YEAR(G120)</f>
        <v>2014</v>
      </c>
      <c r="I120" s="3">
        <f>MONTH(G120)</f>
        <v>6</v>
      </c>
      <c r="J120">
        <v>52.457666666666697</v>
      </c>
      <c r="K120">
        <v>175.614</v>
      </c>
      <c r="L120">
        <v>122.5</v>
      </c>
      <c r="M120">
        <v>2</v>
      </c>
      <c r="N120" t="s">
        <v>60</v>
      </c>
      <c r="O120">
        <v>400</v>
      </c>
      <c r="P120">
        <f>O120*0.1</f>
        <v>40</v>
      </c>
      <c r="Q120">
        <v>626</v>
      </c>
      <c r="V120">
        <v>0</v>
      </c>
      <c r="BH120">
        <v>5.0053000000000001</v>
      </c>
      <c r="BI120">
        <v>3.8869955801104998</v>
      </c>
      <c r="BJ120">
        <v>115.01582872928201</v>
      </c>
    </row>
    <row r="121" spans="1:62" x14ac:dyDescent="0.25">
      <c r="A121" t="s">
        <v>58</v>
      </c>
      <c r="B121">
        <v>28</v>
      </c>
      <c r="C121">
        <v>122</v>
      </c>
      <c r="D121" t="s">
        <v>66</v>
      </c>
      <c r="E121">
        <v>4</v>
      </c>
      <c r="G121" s="1">
        <v>41791</v>
      </c>
      <c r="H121" s="3">
        <f>YEAR(G121)</f>
        <v>2014</v>
      </c>
      <c r="I121" s="3">
        <f>MONTH(G121)</f>
        <v>6</v>
      </c>
      <c r="J121">
        <v>52.457666666666697</v>
      </c>
      <c r="K121">
        <v>175.614</v>
      </c>
      <c r="L121">
        <v>122.5</v>
      </c>
      <c r="M121">
        <v>2</v>
      </c>
      <c r="N121" t="s">
        <v>60</v>
      </c>
      <c r="O121">
        <v>380</v>
      </c>
      <c r="P121">
        <f>O121*0.1</f>
        <v>38</v>
      </c>
      <c r="Q121">
        <v>556</v>
      </c>
      <c r="V121">
        <v>0</v>
      </c>
      <c r="BH121">
        <v>5.0053000000000001</v>
      </c>
      <c r="BI121">
        <v>3.8869955801104998</v>
      </c>
      <c r="BJ121">
        <v>115.01582872928201</v>
      </c>
    </row>
    <row r="122" spans="1:62" x14ac:dyDescent="0.25">
      <c r="A122" t="s">
        <v>58</v>
      </c>
      <c r="B122">
        <v>28</v>
      </c>
      <c r="C122">
        <v>123</v>
      </c>
      <c r="D122" t="s">
        <v>66</v>
      </c>
      <c r="E122">
        <v>4</v>
      </c>
      <c r="G122" s="1">
        <v>41791</v>
      </c>
      <c r="H122" s="3">
        <f>YEAR(G122)</f>
        <v>2014</v>
      </c>
      <c r="I122" s="3">
        <f>MONTH(G122)</f>
        <v>6</v>
      </c>
      <c r="J122">
        <v>52.457666666666697</v>
      </c>
      <c r="K122">
        <v>175.614</v>
      </c>
      <c r="L122">
        <v>122.5</v>
      </c>
      <c r="M122">
        <v>1</v>
      </c>
      <c r="N122" t="s">
        <v>60</v>
      </c>
      <c r="O122">
        <v>390</v>
      </c>
      <c r="P122">
        <f>O122*0.1</f>
        <v>39</v>
      </c>
      <c r="Q122">
        <v>672</v>
      </c>
      <c r="BG122">
        <v>1</v>
      </c>
      <c r="BH122">
        <v>5.0053000000000001</v>
      </c>
      <c r="BI122">
        <v>3.8869955801104998</v>
      </c>
      <c r="BJ122">
        <v>115.01582872928201</v>
      </c>
    </row>
    <row r="123" spans="1:62" x14ac:dyDescent="0.25">
      <c r="A123" t="s">
        <v>58</v>
      </c>
      <c r="B123">
        <v>28</v>
      </c>
      <c r="C123">
        <v>124</v>
      </c>
      <c r="D123" t="s">
        <v>66</v>
      </c>
      <c r="E123">
        <v>4</v>
      </c>
      <c r="G123" s="1">
        <v>41791</v>
      </c>
      <c r="H123" s="3">
        <f>YEAR(G123)</f>
        <v>2014</v>
      </c>
      <c r="I123" s="3">
        <f>MONTH(G123)</f>
        <v>6</v>
      </c>
      <c r="J123">
        <v>52.457666666666697</v>
      </c>
      <c r="K123">
        <v>175.614</v>
      </c>
      <c r="L123">
        <v>122.5</v>
      </c>
      <c r="M123">
        <v>1</v>
      </c>
      <c r="N123" t="s">
        <v>60</v>
      </c>
      <c r="O123">
        <v>390</v>
      </c>
      <c r="P123">
        <f>O123*0.1</f>
        <v>39</v>
      </c>
      <c r="Q123">
        <v>646</v>
      </c>
      <c r="BG123">
        <v>1</v>
      </c>
      <c r="BH123">
        <v>5.0053000000000001</v>
      </c>
      <c r="BI123">
        <v>3.8869955801104998</v>
      </c>
      <c r="BJ123">
        <v>115.01582872928201</v>
      </c>
    </row>
    <row r="124" spans="1:62" x14ac:dyDescent="0.25">
      <c r="A124" t="s">
        <v>58</v>
      </c>
      <c r="B124">
        <v>28</v>
      </c>
      <c r="C124">
        <v>125</v>
      </c>
      <c r="D124" t="s">
        <v>66</v>
      </c>
      <c r="E124">
        <v>4</v>
      </c>
      <c r="G124" s="1">
        <v>41791</v>
      </c>
      <c r="H124" s="3">
        <f>YEAR(G124)</f>
        <v>2014</v>
      </c>
      <c r="I124" s="3">
        <f>MONTH(G124)</f>
        <v>6</v>
      </c>
      <c r="J124">
        <v>52.457666666666697</v>
      </c>
      <c r="K124">
        <v>175.614</v>
      </c>
      <c r="L124">
        <v>122.5</v>
      </c>
      <c r="M124">
        <v>1</v>
      </c>
      <c r="N124" t="s">
        <v>60</v>
      </c>
      <c r="O124">
        <v>370</v>
      </c>
      <c r="P124">
        <f>O124*0.1</f>
        <v>37</v>
      </c>
      <c r="Q124">
        <v>570</v>
      </c>
      <c r="BG124">
        <v>1</v>
      </c>
      <c r="BH124">
        <v>5.0053000000000001</v>
      </c>
      <c r="BI124">
        <v>3.8869955801104998</v>
      </c>
      <c r="BJ124">
        <v>115.01582872928201</v>
      </c>
    </row>
    <row r="125" spans="1:62" x14ac:dyDescent="0.25">
      <c r="A125" t="s">
        <v>58</v>
      </c>
      <c r="B125">
        <v>28</v>
      </c>
      <c r="C125">
        <v>126</v>
      </c>
      <c r="D125" t="s">
        <v>66</v>
      </c>
      <c r="E125">
        <v>4</v>
      </c>
      <c r="G125" s="1">
        <v>41791</v>
      </c>
      <c r="H125" s="3">
        <f>YEAR(G125)</f>
        <v>2014</v>
      </c>
      <c r="I125" s="3">
        <f>MONTH(G125)</f>
        <v>6</v>
      </c>
      <c r="J125">
        <v>52.457666666666697</v>
      </c>
      <c r="K125">
        <v>175.614</v>
      </c>
      <c r="L125">
        <v>122.5</v>
      </c>
      <c r="M125">
        <v>1</v>
      </c>
      <c r="N125" t="s">
        <v>61</v>
      </c>
      <c r="O125">
        <v>370</v>
      </c>
      <c r="P125">
        <f>O125*0.1</f>
        <v>37</v>
      </c>
      <c r="Q125">
        <v>558</v>
      </c>
      <c r="BG125">
        <v>1</v>
      </c>
      <c r="BH125">
        <v>5.0053000000000001</v>
      </c>
      <c r="BI125">
        <v>3.8869955801104998</v>
      </c>
      <c r="BJ125">
        <v>115.01582872928201</v>
      </c>
    </row>
    <row r="126" spans="1:62" x14ac:dyDescent="0.25">
      <c r="A126" t="s">
        <v>58</v>
      </c>
      <c r="B126">
        <v>28</v>
      </c>
      <c r="C126">
        <v>127</v>
      </c>
      <c r="D126" t="s">
        <v>66</v>
      </c>
      <c r="E126">
        <v>4</v>
      </c>
      <c r="G126" s="1">
        <v>41791</v>
      </c>
      <c r="H126" s="3">
        <f>YEAR(G126)</f>
        <v>2014</v>
      </c>
      <c r="I126" s="3">
        <f>MONTH(G126)</f>
        <v>6</v>
      </c>
      <c r="J126">
        <v>52.457666666666697</v>
      </c>
      <c r="K126">
        <v>175.614</v>
      </c>
      <c r="L126">
        <v>122.5</v>
      </c>
      <c r="M126">
        <v>2</v>
      </c>
      <c r="N126" t="s">
        <v>60</v>
      </c>
      <c r="O126">
        <v>380</v>
      </c>
      <c r="P126">
        <f>O126*0.1</f>
        <v>38</v>
      </c>
      <c r="Q126">
        <v>575</v>
      </c>
      <c r="V126">
        <v>0</v>
      </c>
      <c r="BH126">
        <v>5.0053000000000001</v>
      </c>
      <c r="BI126">
        <v>3.8869955801104998</v>
      </c>
      <c r="BJ126">
        <v>115.01582872928201</v>
      </c>
    </row>
    <row r="127" spans="1:62" x14ac:dyDescent="0.25">
      <c r="A127" t="s">
        <v>58</v>
      </c>
      <c r="B127">
        <v>28</v>
      </c>
      <c r="C127">
        <v>128</v>
      </c>
      <c r="D127" t="s">
        <v>66</v>
      </c>
      <c r="E127">
        <v>4</v>
      </c>
      <c r="G127" s="1">
        <v>41791</v>
      </c>
      <c r="H127" s="3">
        <f>YEAR(G127)</f>
        <v>2014</v>
      </c>
      <c r="I127" s="3">
        <f>MONTH(G127)</f>
        <v>6</v>
      </c>
      <c r="J127">
        <v>52.457666666666697</v>
      </c>
      <c r="K127">
        <v>175.614</v>
      </c>
      <c r="L127">
        <v>122.5</v>
      </c>
      <c r="M127">
        <v>2</v>
      </c>
      <c r="N127" t="s">
        <v>60</v>
      </c>
      <c r="O127">
        <v>380</v>
      </c>
      <c r="P127">
        <f>O127*0.1</f>
        <v>38</v>
      </c>
      <c r="Q127">
        <v>530</v>
      </c>
      <c r="V127">
        <v>0</v>
      </c>
      <c r="BH127">
        <v>5.0053000000000001</v>
      </c>
      <c r="BI127">
        <v>3.8869955801104998</v>
      </c>
      <c r="BJ127">
        <v>115.01582872928201</v>
      </c>
    </row>
    <row r="128" spans="1:62" x14ac:dyDescent="0.25">
      <c r="A128" t="s">
        <v>58</v>
      </c>
      <c r="B128">
        <v>28</v>
      </c>
      <c r="C128">
        <v>129</v>
      </c>
      <c r="D128" t="s">
        <v>66</v>
      </c>
      <c r="E128">
        <v>4</v>
      </c>
      <c r="G128" s="1">
        <v>41791</v>
      </c>
      <c r="H128" s="3">
        <f>YEAR(G128)</f>
        <v>2014</v>
      </c>
      <c r="I128" s="3">
        <f>MONTH(G128)</f>
        <v>6</v>
      </c>
      <c r="J128">
        <v>52.457666666666697</v>
      </c>
      <c r="K128">
        <v>175.614</v>
      </c>
      <c r="L128">
        <v>122.5</v>
      </c>
      <c r="M128">
        <v>1</v>
      </c>
      <c r="N128" t="s">
        <v>60</v>
      </c>
      <c r="O128">
        <v>360</v>
      </c>
      <c r="P128">
        <f>O128*0.1</f>
        <v>36</v>
      </c>
      <c r="Q128">
        <v>554</v>
      </c>
      <c r="BG128">
        <v>1</v>
      </c>
      <c r="BH128">
        <v>5.0053000000000001</v>
      </c>
      <c r="BI128">
        <v>3.8869955801104998</v>
      </c>
      <c r="BJ128">
        <v>115.01582872928201</v>
      </c>
    </row>
    <row r="129" spans="1:62" x14ac:dyDescent="0.25">
      <c r="A129" t="s">
        <v>58</v>
      </c>
      <c r="B129">
        <v>28</v>
      </c>
      <c r="C129">
        <v>130</v>
      </c>
      <c r="D129" t="s">
        <v>66</v>
      </c>
      <c r="E129">
        <v>4</v>
      </c>
      <c r="G129" s="1">
        <v>41791</v>
      </c>
      <c r="H129" s="3">
        <f>YEAR(G129)</f>
        <v>2014</v>
      </c>
      <c r="I129" s="3">
        <f>MONTH(G129)</f>
        <v>6</v>
      </c>
      <c r="J129">
        <v>52.457666666666697</v>
      </c>
      <c r="K129">
        <v>175.614</v>
      </c>
      <c r="L129">
        <v>122.5</v>
      </c>
      <c r="M129">
        <v>2</v>
      </c>
      <c r="N129" t="s">
        <v>60</v>
      </c>
      <c r="O129">
        <v>370</v>
      </c>
      <c r="P129">
        <f>O129*0.1</f>
        <v>37</v>
      </c>
      <c r="Q129">
        <v>567</v>
      </c>
      <c r="V129">
        <v>0</v>
      </c>
      <c r="BH129">
        <v>5.0053000000000001</v>
      </c>
      <c r="BI129">
        <v>3.8869955801104998</v>
      </c>
      <c r="BJ129">
        <v>115.01582872928201</v>
      </c>
    </row>
    <row r="130" spans="1:62" x14ac:dyDescent="0.25">
      <c r="A130" t="s">
        <v>58</v>
      </c>
      <c r="B130">
        <v>29</v>
      </c>
      <c r="C130">
        <v>131</v>
      </c>
      <c r="D130" t="s">
        <v>67</v>
      </c>
      <c r="E130">
        <v>1</v>
      </c>
      <c r="G130" s="1">
        <v>41794</v>
      </c>
      <c r="H130" s="3">
        <f>YEAR(G130)</f>
        <v>2014</v>
      </c>
      <c r="I130" s="3">
        <f>MONTH(G130)</f>
        <v>6</v>
      </c>
      <c r="J130">
        <v>52.201500000000003</v>
      </c>
      <c r="K130">
        <v>173.83816666666701</v>
      </c>
      <c r="L130">
        <v>96</v>
      </c>
      <c r="M130">
        <v>2</v>
      </c>
      <c r="N130" t="s">
        <v>60</v>
      </c>
      <c r="O130">
        <v>390</v>
      </c>
      <c r="P130">
        <f>O130*0.1</f>
        <v>39</v>
      </c>
      <c r="Q130">
        <v>752</v>
      </c>
      <c r="V130">
        <v>0</v>
      </c>
      <c r="BH130">
        <v>5.4705000000000004</v>
      </c>
      <c r="BI130">
        <v>3.4922992217898901</v>
      </c>
      <c r="BJ130">
        <v>93.8417315175098</v>
      </c>
    </row>
    <row r="131" spans="1:62" x14ac:dyDescent="0.25">
      <c r="A131" t="s">
        <v>58</v>
      </c>
      <c r="B131">
        <v>29</v>
      </c>
      <c r="C131">
        <v>132</v>
      </c>
      <c r="D131" t="s">
        <v>67</v>
      </c>
      <c r="E131">
        <v>1</v>
      </c>
      <c r="G131" s="1">
        <v>41794</v>
      </c>
      <c r="H131" s="3">
        <f>YEAR(G131)</f>
        <v>2014</v>
      </c>
      <c r="I131" s="3">
        <f>MONTH(G131)</f>
        <v>6</v>
      </c>
      <c r="J131">
        <v>52.201500000000003</v>
      </c>
      <c r="K131">
        <v>173.83816666666701</v>
      </c>
      <c r="L131">
        <v>96</v>
      </c>
      <c r="M131">
        <v>2</v>
      </c>
      <c r="N131" t="s">
        <v>60</v>
      </c>
      <c r="O131">
        <v>390</v>
      </c>
      <c r="P131">
        <f>O131*0.1</f>
        <v>39</v>
      </c>
      <c r="Q131">
        <v>682</v>
      </c>
      <c r="V131">
        <v>0</v>
      </c>
      <c r="BH131">
        <v>5.4705000000000004</v>
      </c>
      <c r="BI131">
        <v>3.4922992217898901</v>
      </c>
      <c r="BJ131">
        <v>93.8417315175098</v>
      </c>
    </row>
    <row r="132" spans="1:62" x14ac:dyDescent="0.25">
      <c r="A132" t="s">
        <v>58</v>
      </c>
      <c r="B132">
        <v>29</v>
      </c>
      <c r="C132">
        <v>133</v>
      </c>
      <c r="D132" t="s">
        <v>67</v>
      </c>
      <c r="E132">
        <v>1</v>
      </c>
      <c r="G132" s="1">
        <v>41794</v>
      </c>
      <c r="H132" s="3">
        <f>YEAR(G132)</f>
        <v>2014</v>
      </c>
      <c r="I132" s="3">
        <f>MONTH(G132)</f>
        <v>6</v>
      </c>
      <c r="J132">
        <v>52.201500000000003</v>
      </c>
      <c r="K132">
        <v>173.83816666666701</v>
      </c>
      <c r="L132">
        <v>96</v>
      </c>
      <c r="M132">
        <v>2</v>
      </c>
      <c r="N132" t="s">
        <v>60</v>
      </c>
      <c r="O132">
        <v>400</v>
      </c>
      <c r="P132">
        <f>O132*0.1</f>
        <v>40</v>
      </c>
      <c r="Q132">
        <v>696</v>
      </c>
      <c r="V132">
        <v>0</v>
      </c>
      <c r="BH132">
        <v>5.4705000000000004</v>
      </c>
      <c r="BI132">
        <v>3.4922992217898901</v>
      </c>
      <c r="BJ132">
        <v>93.8417315175098</v>
      </c>
    </row>
    <row r="133" spans="1:62" x14ac:dyDescent="0.25">
      <c r="A133" t="s">
        <v>58</v>
      </c>
      <c r="B133">
        <v>29</v>
      </c>
      <c r="C133">
        <v>134</v>
      </c>
      <c r="D133" t="s">
        <v>67</v>
      </c>
      <c r="E133">
        <v>1</v>
      </c>
      <c r="G133" s="1">
        <v>41794</v>
      </c>
      <c r="H133" s="3">
        <f>YEAR(G133)</f>
        <v>2014</v>
      </c>
      <c r="I133" s="3">
        <f>MONTH(G133)</f>
        <v>6</v>
      </c>
      <c r="J133">
        <v>52.201500000000003</v>
      </c>
      <c r="K133">
        <v>173.83816666666701</v>
      </c>
      <c r="L133">
        <v>96</v>
      </c>
      <c r="M133">
        <v>1</v>
      </c>
      <c r="N133" t="s">
        <v>61</v>
      </c>
      <c r="O133">
        <v>350</v>
      </c>
      <c r="P133">
        <f>O133*0.1</f>
        <v>35</v>
      </c>
      <c r="Q133">
        <v>570</v>
      </c>
      <c r="BG133">
        <v>1</v>
      </c>
      <c r="BH133">
        <v>5.4705000000000004</v>
      </c>
      <c r="BI133">
        <v>3.4922992217898901</v>
      </c>
      <c r="BJ133">
        <v>93.8417315175098</v>
      </c>
    </row>
    <row r="134" spans="1:62" x14ac:dyDescent="0.25">
      <c r="A134" t="s">
        <v>58</v>
      </c>
      <c r="B134">
        <v>29</v>
      </c>
      <c r="C134">
        <v>135</v>
      </c>
      <c r="D134" t="s">
        <v>67</v>
      </c>
      <c r="E134">
        <v>1</v>
      </c>
      <c r="G134" s="1">
        <v>41794</v>
      </c>
      <c r="H134" s="3">
        <f>YEAR(G134)</f>
        <v>2014</v>
      </c>
      <c r="I134" s="3">
        <f>MONTH(G134)</f>
        <v>6</v>
      </c>
      <c r="J134">
        <v>52.201500000000003</v>
      </c>
      <c r="K134">
        <v>173.83816666666701</v>
      </c>
      <c r="L134">
        <v>96</v>
      </c>
      <c r="M134">
        <v>1</v>
      </c>
      <c r="N134" t="s">
        <v>61</v>
      </c>
      <c r="O134">
        <v>370</v>
      </c>
      <c r="P134">
        <f>O134*0.1</f>
        <v>37</v>
      </c>
      <c r="Q134">
        <v>672</v>
      </c>
      <c r="BG134">
        <v>1</v>
      </c>
      <c r="BH134">
        <v>5.4705000000000004</v>
      </c>
      <c r="BI134">
        <v>3.4922992217898901</v>
      </c>
      <c r="BJ134">
        <v>93.8417315175098</v>
      </c>
    </row>
    <row r="135" spans="1:62" x14ac:dyDescent="0.25">
      <c r="A135" t="s">
        <v>58</v>
      </c>
      <c r="B135">
        <v>29</v>
      </c>
      <c r="C135">
        <v>136</v>
      </c>
      <c r="D135" t="s">
        <v>67</v>
      </c>
      <c r="E135">
        <v>1</v>
      </c>
      <c r="G135" s="1">
        <v>41794</v>
      </c>
      <c r="H135" s="3">
        <f>YEAR(G135)</f>
        <v>2014</v>
      </c>
      <c r="I135" s="3">
        <f>MONTH(G135)</f>
        <v>6</v>
      </c>
      <c r="J135">
        <v>52.201500000000003</v>
      </c>
      <c r="K135">
        <v>173.83816666666701</v>
      </c>
      <c r="L135">
        <v>96</v>
      </c>
      <c r="M135">
        <v>2</v>
      </c>
      <c r="N135" t="s">
        <v>60</v>
      </c>
      <c r="O135">
        <v>380</v>
      </c>
      <c r="P135">
        <f>O135*0.1</f>
        <v>38</v>
      </c>
      <c r="Q135">
        <v>672</v>
      </c>
      <c r="V135">
        <v>0</v>
      </c>
      <c r="BH135">
        <v>5.4705000000000004</v>
      </c>
      <c r="BI135">
        <v>3.4922992217898901</v>
      </c>
      <c r="BJ135">
        <v>93.8417315175098</v>
      </c>
    </row>
    <row r="136" spans="1:62" x14ac:dyDescent="0.25">
      <c r="A136" t="s">
        <v>58</v>
      </c>
      <c r="B136">
        <v>29</v>
      </c>
      <c r="C136">
        <v>137</v>
      </c>
      <c r="D136" t="s">
        <v>67</v>
      </c>
      <c r="E136">
        <v>1</v>
      </c>
      <c r="G136" s="1">
        <v>41794</v>
      </c>
      <c r="H136" s="3">
        <f>YEAR(G136)</f>
        <v>2014</v>
      </c>
      <c r="I136" s="3">
        <f>MONTH(G136)</f>
        <v>6</v>
      </c>
      <c r="J136">
        <v>52.201500000000003</v>
      </c>
      <c r="K136">
        <v>173.83816666666701</v>
      </c>
      <c r="L136">
        <v>96</v>
      </c>
      <c r="M136">
        <v>2</v>
      </c>
      <c r="N136" t="s">
        <v>60</v>
      </c>
      <c r="O136">
        <v>350</v>
      </c>
      <c r="P136">
        <f>O136*0.1</f>
        <v>35</v>
      </c>
      <c r="Q136">
        <v>570</v>
      </c>
      <c r="V136">
        <v>0</v>
      </c>
      <c r="BH136">
        <v>5.4705000000000004</v>
      </c>
      <c r="BI136">
        <v>3.4922992217898901</v>
      </c>
      <c r="BJ136">
        <v>93.8417315175098</v>
      </c>
    </row>
    <row r="137" spans="1:62" x14ac:dyDescent="0.25">
      <c r="A137" t="s">
        <v>58</v>
      </c>
      <c r="B137">
        <v>29</v>
      </c>
      <c r="C137">
        <v>138</v>
      </c>
      <c r="D137" t="s">
        <v>67</v>
      </c>
      <c r="E137">
        <v>1</v>
      </c>
      <c r="G137" s="1">
        <v>41794</v>
      </c>
      <c r="H137" s="3">
        <f>YEAR(G137)</f>
        <v>2014</v>
      </c>
      <c r="I137" s="3">
        <f>MONTH(G137)</f>
        <v>6</v>
      </c>
      <c r="J137">
        <v>52.201500000000003</v>
      </c>
      <c r="K137">
        <v>173.83816666666701</v>
      </c>
      <c r="L137">
        <v>96</v>
      </c>
      <c r="M137">
        <v>1</v>
      </c>
      <c r="N137" t="s">
        <v>60</v>
      </c>
      <c r="O137">
        <v>390</v>
      </c>
      <c r="P137">
        <f>O137*0.1</f>
        <v>39</v>
      </c>
      <c r="Q137">
        <v>700</v>
      </c>
      <c r="BG137">
        <v>2</v>
      </c>
      <c r="BH137">
        <v>5.4705000000000004</v>
      </c>
      <c r="BI137">
        <v>3.4922992217898901</v>
      </c>
      <c r="BJ137">
        <v>93.8417315175098</v>
      </c>
    </row>
    <row r="138" spans="1:62" x14ac:dyDescent="0.25">
      <c r="A138" t="s">
        <v>58</v>
      </c>
      <c r="B138">
        <v>29</v>
      </c>
      <c r="C138">
        <v>139</v>
      </c>
      <c r="D138" t="s">
        <v>67</v>
      </c>
      <c r="E138">
        <v>1</v>
      </c>
      <c r="G138" s="1">
        <v>41794</v>
      </c>
      <c r="H138" s="3">
        <f>YEAR(G138)</f>
        <v>2014</v>
      </c>
      <c r="I138" s="3">
        <f>MONTH(G138)</f>
        <v>6</v>
      </c>
      <c r="J138">
        <v>52.201500000000003</v>
      </c>
      <c r="K138">
        <v>173.83816666666701</v>
      </c>
      <c r="L138">
        <v>96</v>
      </c>
      <c r="M138">
        <v>1</v>
      </c>
      <c r="N138" t="s">
        <v>60</v>
      </c>
      <c r="O138">
        <v>340</v>
      </c>
      <c r="P138">
        <f>O138*0.1</f>
        <v>34</v>
      </c>
      <c r="Q138">
        <v>590</v>
      </c>
      <c r="BG138">
        <v>1</v>
      </c>
      <c r="BH138">
        <v>5.4705000000000004</v>
      </c>
      <c r="BI138">
        <v>3.4922992217898901</v>
      </c>
      <c r="BJ138">
        <v>93.8417315175098</v>
      </c>
    </row>
    <row r="139" spans="1:62" x14ac:dyDescent="0.25">
      <c r="A139" t="s">
        <v>58</v>
      </c>
      <c r="B139">
        <v>29</v>
      </c>
      <c r="C139">
        <v>140</v>
      </c>
      <c r="D139" t="s">
        <v>67</v>
      </c>
      <c r="E139">
        <v>1</v>
      </c>
      <c r="G139" s="1">
        <v>41794</v>
      </c>
      <c r="H139" s="3">
        <f>YEAR(G139)</f>
        <v>2014</v>
      </c>
      <c r="I139" s="3">
        <f>MONTH(G139)</f>
        <v>6</v>
      </c>
      <c r="J139">
        <v>52.201500000000003</v>
      </c>
      <c r="K139">
        <v>173.83816666666701</v>
      </c>
      <c r="L139">
        <v>96</v>
      </c>
      <c r="M139">
        <v>1</v>
      </c>
      <c r="N139" t="s">
        <v>61</v>
      </c>
      <c r="O139">
        <v>390</v>
      </c>
      <c r="P139">
        <f>O139*0.1</f>
        <v>39</v>
      </c>
      <c r="Q139">
        <v>756</v>
      </c>
      <c r="BG139">
        <v>1</v>
      </c>
      <c r="BH139">
        <v>5.4705000000000004</v>
      </c>
      <c r="BI139">
        <v>3.4922992217898901</v>
      </c>
      <c r="BJ139">
        <v>93.8417315175098</v>
      </c>
    </row>
    <row r="140" spans="1:62" x14ac:dyDescent="0.25">
      <c r="A140" t="s">
        <v>58</v>
      </c>
      <c r="B140">
        <v>32</v>
      </c>
      <c r="C140">
        <v>141</v>
      </c>
      <c r="D140" t="s">
        <v>67</v>
      </c>
      <c r="E140">
        <v>1</v>
      </c>
      <c r="G140" s="1">
        <v>41794</v>
      </c>
      <c r="H140" s="3">
        <f>YEAR(G140)</f>
        <v>2014</v>
      </c>
      <c r="I140" s="3">
        <f>MONTH(G140)</f>
        <v>6</v>
      </c>
      <c r="J140">
        <v>52.2053333333333</v>
      </c>
      <c r="K140">
        <v>173.87233333333299</v>
      </c>
      <c r="L140">
        <v>95.8</v>
      </c>
      <c r="M140">
        <v>2</v>
      </c>
      <c r="N140" t="s">
        <v>60</v>
      </c>
      <c r="O140">
        <v>380</v>
      </c>
      <c r="P140">
        <f>O140*0.1</f>
        <v>38</v>
      </c>
      <c r="Q140">
        <v>674</v>
      </c>
      <c r="V140">
        <v>0</v>
      </c>
      <c r="BH140">
        <v>5.4001000000000001</v>
      </c>
      <c r="BI140">
        <v>3.53779669421488</v>
      </c>
      <c r="BJ140">
        <v>92.068305785123997</v>
      </c>
    </row>
    <row r="141" spans="1:62" x14ac:dyDescent="0.25">
      <c r="A141" t="s">
        <v>58</v>
      </c>
      <c r="B141">
        <v>32</v>
      </c>
      <c r="C141">
        <v>142</v>
      </c>
      <c r="D141" t="s">
        <v>67</v>
      </c>
      <c r="E141">
        <v>1</v>
      </c>
      <c r="G141" s="1">
        <v>41794</v>
      </c>
      <c r="H141" s="3">
        <f>YEAR(G141)</f>
        <v>2014</v>
      </c>
      <c r="I141" s="3">
        <f>MONTH(G141)</f>
        <v>6</v>
      </c>
      <c r="J141">
        <v>52.2053333333333</v>
      </c>
      <c r="K141">
        <v>173.87233333333299</v>
      </c>
      <c r="L141">
        <v>95.8</v>
      </c>
      <c r="M141">
        <v>1</v>
      </c>
      <c r="N141" t="s">
        <v>60</v>
      </c>
      <c r="O141">
        <v>350</v>
      </c>
      <c r="P141">
        <f>O141*0.1</f>
        <v>35</v>
      </c>
      <c r="Q141">
        <v>650</v>
      </c>
      <c r="BG141">
        <v>1</v>
      </c>
      <c r="BH141">
        <v>5.4001000000000001</v>
      </c>
      <c r="BI141">
        <v>3.53779669421488</v>
      </c>
      <c r="BJ141">
        <v>92.068305785123997</v>
      </c>
    </row>
    <row r="142" spans="1:62" x14ac:dyDescent="0.25">
      <c r="A142" t="s">
        <v>58</v>
      </c>
      <c r="B142">
        <v>32</v>
      </c>
      <c r="C142">
        <v>143</v>
      </c>
      <c r="D142" t="s">
        <v>67</v>
      </c>
      <c r="E142">
        <v>1</v>
      </c>
      <c r="G142" s="1">
        <v>41794</v>
      </c>
      <c r="H142" s="3">
        <f>YEAR(G142)</f>
        <v>2014</v>
      </c>
      <c r="I142" s="3">
        <f>MONTH(G142)</f>
        <v>6</v>
      </c>
      <c r="J142">
        <v>52.2053333333333</v>
      </c>
      <c r="K142">
        <v>173.87233333333299</v>
      </c>
      <c r="L142">
        <v>95.8</v>
      </c>
      <c r="M142">
        <v>2</v>
      </c>
      <c r="N142" t="s">
        <v>60</v>
      </c>
      <c r="O142">
        <v>390</v>
      </c>
      <c r="P142">
        <f>O142*0.1</f>
        <v>39</v>
      </c>
      <c r="Q142">
        <v>680</v>
      </c>
      <c r="V142">
        <v>0</v>
      </c>
      <c r="BH142">
        <v>5.4001000000000001</v>
      </c>
      <c r="BI142">
        <v>3.53779669421488</v>
      </c>
      <c r="BJ142">
        <v>92.068305785123997</v>
      </c>
    </row>
    <row r="143" spans="1:62" x14ac:dyDescent="0.25">
      <c r="A143" t="s">
        <v>58</v>
      </c>
      <c r="B143">
        <v>32</v>
      </c>
      <c r="C143">
        <v>144</v>
      </c>
      <c r="D143" t="s">
        <v>67</v>
      </c>
      <c r="E143">
        <v>1</v>
      </c>
      <c r="G143" s="1">
        <v>41794</v>
      </c>
      <c r="H143" s="3">
        <f>YEAR(G143)</f>
        <v>2014</v>
      </c>
      <c r="I143" s="3">
        <f>MONTH(G143)</f>
        <v>6</v>
      </c>
      <c r="J143">
        <v>52.2053333333333</v>
      </c>
      <c r="K143">
        <v>173.87233333333299</v>
      </c>
      <c r="L143">
        <v>95.8</v>
      </c>
      <c r="M143">
        <v>2</v>
      </c>
      <c r="N143" t="s">
        <v>60</v>
      </c>
      <c r="O143">
        <v>390</v>
      </c>
      <c r="P143">
        <f>O143*0.1</f>
        <v>39</v>
      </c>
      <c r="Q143">
        <v>670</v>
      </c>
      <c r="V143">
        <v>0</v>
      </c>
      <c r="BH143">
        <v>5.4001000000000001</v>
      </c>
      <c r="BI143">
        <v>3.53779669421488</v>
      </c>
      <c r="BJ143">
        <v>92.068305785123997</v>
      </c>
    </row>
    <row r="144" spans="1:62" x14ac:dyDescent="0.25">
      <c r="A144" t="s">
        <v>58</v>
      </c>
      <c r="B144">
        <v>32</v>
      </c>
      <c r="C144">
        <v>145</v>
      </c>
      <c r="D144" t="s">
        <v>67</v>
      </c>
      <c r="E144">
        <v>1</v>
      </c>
      <c r="G144" s="1">
        <v>41794</v>
      </c>
      <c r="H144" s="3">
        <f>YEAR(G144)</f>
        <v>2014</v>
      </c>
      <c r="I144" s="3">
        <f>MONTH(G144)</f>
        <v>6</v>
      </c>
      <c r="J144">
        <v>52.2053333333333</v>
      </c>
      <c r="K144">
        <v>173.87233333333299</v>
      </c>
      <c r="L144">
        <v>95.8</v>
      </c>
      <c r="M144">
        <v>2</v>
      </c>
      <c r="N144" t="s">
        <v>60</v>
      </c>
      <c r="O144">
        <v>390</v>
      </c>
      <c r="P144">
        <f>O144*0.1</f>
        <v>39</v>
      </c>
      <c r="Q144">
        <v>740</v>
      </c>
      <c r="V144">
        <v>0</v>
      </c>
      <c r="BH144">
        <v>5.4001000000000001</v>
      </c>
      <c r="BI144">
        <v>3.53779669421488</v>
      </c>
      <c r="BJ144">
        <v>92.068305785123997</v>
      </c>
    </row>
    <row r="145" spans="1:62" x14ac:dyDescent="0.25">
      <c r="A145" t="s">
        <v>58</v>
      </c>
      <c r="B145">
        <v>32</v>
      </c>
      <c r="C145">
        <v>146</v>
      </c>
      <c r="D145" t="s">
        <v>67</v>
      </c>
      <c r="E145">
        <v>1</v>
      </c>
      <c r="G145" s="1">
        <v>41794</v>
      </c>
      <c r="H145" s="3">
        <f>YEAR(G145)</f>
        <v>2014</v>
      </c>
      <c r="I145" s="3">
        <f>MONTH(G145)</f>
        <v>6</v>
      </c>
      <c r="J145">
        <v>52.2053333333333</v>
      </c>
      <c r="K145">
        <v>173.87233333333299</v>
      </c>
      <c r="L145">
        <v>95.8</v>
      </c>
      <c r="M145">
        <v>1</v>
      </c>
      <c r="N145" t="s">
        <v>60</v>
      </c>
      <c r="O145">
        <v>380</v>
      </c>
      <c r="P145">
        <f>O145*0.1</f>
        <v>38</v>
      </c>
      <c r="Q145">
        <v>800</v>
      </c>
      <c r="BG145">
        <v>2</v>
      </c>
      <c r="BH145">
        <v>5.4001000000000001</v>
      </c>
      <c r="BI145">
        <v>3.53779669421488</v>
      </c>
      <c r="BJ145">
        <v>92.068305785123997</v>
      </c>
    </row>
    <row r="146" spans="1:62" x14ac:dyDescent="0.25">
      <c r="A146" t="s">
        <v>58</v>
      </c>
      <c r="B146">
        <v>32</v>
      </c>
      <c r="C146">
        <v>147</v>
      </c>
      <c r="D146" t="s">
        <v>67</v>
      </c>
      <c r="E146">
        <v>1</v>
      </c>
      <c r="G146" s="1">
        <v>41794</v>
      </c>
      <c r="H146" s="3">
        <f>YEAR(G146)</f>
        <v>2014</v>
      </c>
      <c r="I146" s="3">
        <f>MONTH(G146)</f>
        <v>6</v>
      </c>
      <c r="J146">
        <v>52.2053333333333</v>
      </c>
      <c r="K146">
        <v>173.87233333333299</v>
      </c>
      <c r="L146">
        <v>95.8</v>
      </c>
      <c r="M146">
        <v>1</v>
      </c>
      <c r="N146" t="s">
        <v>61</v>
      </c>
      <c r="O146">
        <v>380</v>
      </c>
      <c r="P146">
        <f>O146*0.1</f>
        <v>38</v>
      </c>
      <c r="Q146">
        <v>554</v>
      </c>
      <c r="BG146">
        <v>1</v>
      </c>
      <c r="BH146">
        <v>5.4001000000000001</v>
      </c>
      <c r="BI146">
        <v>3.53779669421488</v>
      </c>
      <c r="BJ146">
        <v>92.068305785123997</v>
      </c>
    </row>
    <row r="147" spans="1:62" x14ac:dyDescent="0.25">
      <c r="A147" t="s">
        <v>58</v>
      </c>
      <c r="B147">
        <v>32</v>
      </c>
      <c r="C147">
        <v>148</v>
      </c>
      <c r="D147" t="s">
        <v>67</v>
      </c>
      <c r="E147">
        <v>1</v>
      </c>
      <c r="G147" s="1">
        <v>41794</v>
      </c>
      <c r="H147" s="3">
        <f>YEAR(G147)</f>
        <v>2014</v>
      </c>
      <c r="I147" s="3">
        <f>MONTH(G147)</f>
        <v>6</v>
      </c>
      <c r="J147">
        <v>52.2053333333333</v>
      </c>
      <c r="K147">
        <v>173.87233333333299</v>
      </c>
      <c r="L147">
        <v>95.8</v>
      </c>
      <c r="M147">
        <v>2</v>
      </c>
      <c r="N147" t="s">
        <v>60</v>
      </c>
      <c r="O147">
        <v>400</v>
      </c>
      <c r="P147">
        <f>O147*0.1</f>
        <v>40</v>
      </c>
      <c r="Q147">
        <v>748</v>
      </c>
      <c r="V147">
        <v>0</v>
      </c>
      <c r="BH147">
        <v>5.4001000000000001</v>
      </c>
      <c r="BI147">
        <v>3.53779669421488</v>
      </c>
      <c r="BJ147">
        <v>92.068305785123997</v>
      </c>
    </row>
    <row r="148" spans="1:62" x14ac:dyDescent="0.25">
      <c r="A148" t="s">
        <v>58</v>
      </c>
      <c r="B148">
        <v>32</v>
      </c>
      <c r="C148">
        <v>149</v>
      </c>
      <c r="D148" t="s">
        <v>67</v>
      </c>
      <c r="E148">
        <v>1</v>
      </c>
      <c r="G148" s="1">
        <v>41794</v>
      </c>
      <c r="H148" s="3">
        <f>YEAR(G148)</f>
        <v>2014</v>
      </c>
      <c r="I148" s="3">
        <f>MONTH(G148)</f>
        <v>6</v>
      </c>
      <c r="J148">
        <v>52.2053333333333</v>
      </c>
      <c r="K148">
        <v>173.87233333333299</v>
      </c>
      <c r="L148">
        <v>95.8</v>
      </c>
      <c r="M148">
        <v>1</v>
      </c>
      <c r="N148" t="s">
        <v>65</v>
      </c>
      <c r="O148">
        <v>370</v>
      </c>
      <c r="P148">
        <f>O148*0.1</f>
        <v>37</v>
      </c>
      <c r="Q148">
        <v>690</v>
      </c>
      <c r="BG148">
        <v>2</v>
      </c>
      <c r="BH148">
        <v>5.4001000000000001</v>
      </c>
      <c r="BI148">
        <v>3.53779669421488</v>
      </c>
      <c r="BJ148">
        <v>92.068305785123997</v>
      </c>
    </row>
    <row r="149" spans="1:62" x14ac:dyDescent="0.25">
      <c r="A149" t="s">
        <v>58</v>
      </c>
      <c r="B149">
        <v>32</v>
      </c>
      <c r="C149">
        <v>150</v>
      </c>
      <c r="D149" t="s">
        <v>67</v>
      </c>
      <c r="E149">
        <v>1</v>
      </c>
      <c r="G149" s="1">
        <v>41794</v>
      </c>
      <c r="H149" s="3">
        <f>YEAR(G149)</f>
        <v>2014</v>
      </c>
      <c r="I149" s="3">
        <f>MONTH(G149)</f>
        <v>6</v>
      </c>
      <c r="J149">
        <v>52.2053333333333</v>
      </c>
      <c r="K149">
        <v>173.87233333333299</v>
      </c>
      <c r="L149">
        <v>95.8</v>
      </c>
      <c r="M149">
        <v>1</v>
      </c>
      <c r="N149" t="s">
        <v>61</v>
      </c>
      <c r="O149">
        <v>370</v>
      </c>
      <c r="P149">
        <f>O149*0.1</f>
        <v>37</v>
      </c>
      <c r="Q149">
        <v>684</v>
      </c>
      <c r="BG149">
        <v>1</v>
      </c>
      <c r="BH149">
        <v>5.4001000000000001</v>
      </c>
      <c r="BI149">
        <v>3.53779669421488</v>
      </c>
      <c r="BJ149">
        <v>92.068305785123997</v>
      </c>
    </row>
    <row r="150" spans="1:62" x14ac:dyDescent="0.25">
      <c r="A150" t="s">
        <v>58</v>
      </c>
      <c r="B150">
        <v>36</v>
      </c>
      <c r="C150">
        <v>151</v>
      </c>
      <c r="D150" t="s">
        <v>67</v>
      </c>
      <c r="E150">
        <v>2</v>
      </c>
      <c r="G150" s="1">
        <v>41795</v>
      </c>
      <c r="H150" s="3">
        <f>YEAR(G150)</f>
        <v>2014</v>
      </c>
      <c r="I150" s="3">
        <f>MONTH(G150)</f>
        <v>6</v>
      </c>
      <c r="J150">
        <v>52.352166666666697</v>
      </c>
      <c r="K150">
        <v>173.9425</v>
      </c>
      <c r="L150">
        <v>101.6</v>
      </c>
      <c r="M150">
        <v>1</v>
      </c>
      <c r="N150" t="s">
        <v>60</v>
      </c>
      <c r="O150">
        <v>380</v>
      </c>
      <c r="P150">
        <f>O150*0.1</f>
        <v>38</v>
      </c>
      <c r="Q150">
        <v>582</v>
      </c>
      <c r="BG150">
        <v>1</v>
      </c>
      <c r="BH150">
        <v>4.7</v>
      </c>
      <c r="BI150">
        <v>3.07059999999999</v>
      </c>
      <c r="BJ150">
        <v>101.6</v>
      </c>
    </row>
    <row r="151" spans="1:62" x14ac:dyDescent="0.25">
      <c r="A151" t="s">
        <v>58</v>
      </c>
      <c r="B151">
        <v>36</v>
      </c>
      <c r="C151">
        <v>152</v>
      </c>
      <c r="D151" t="s">
        <v>67</v>
      </c>
      <c r="E151">
        <v>2</v>
      </c>
      <c r="G151" s="1">
        <v>41795</v>
      </c>
      <c r="H151" s="3">
        <f>YEAR(G151)</f>
        <v>2014</v>
      </c>
      <c r="I151" s="3">
        <f>MONTH(G151)</f>
        <v>6</v>
      </c>
      <c r="J151">
        <v>52.352166666666697</v>
      </c>
      <c r="K151">
        <v>173.9425</v>
      </c>
      <c r="L151">
        <v>101.6</v>
      </c>
      <c r="M151">
        <v>2</v>
      </c>
      <c r="N151" t="s">
        <v>60</v>
      </c>
      <c r="O151">
        <v>380</v>
      </c>
      <c r="P151">
        <f>O151*0.1</f>
        <v>38</v>
      </c>
      <c r="Q151">
        <v>630</v>
      </c>
      <c r="BH151">
        <v>4.7</v>
      </c>
      <c r="BI151">
        <v>3.07059999999999</v>
      </c>
      <c r="BJ151">
        <v>101.6</v>
      </c>
    </row>
    <row r="152" spans="1:62" x14ac:dyDescent="0.25">
      <c r="A152" t="s">
        <v>58</v>
      </c>
      <c r="B152">
        <v>36</v>
      </c>
      <c r="C152">
        <v>153</v>
      </c>
      <c r="D152" t="s">
        <v>67</v>
      </c>
      <c r="E152">
        <v>2</v>
      </c>
      <c r="G152" s="1">
        <v>41795</v>
      </c>
      <c r="H152" s="3">
        <f>YEAR(G152)</f>
        <v>2014</v>
      </c>
      <c r="I152" s="3">
        <f>MONTH(G152)</f>
        <v>6</v>
      </c>
      <c r="J152">
        <v>52.352166666666697</v>
      </c>
      <c r="K152">
        <v>173.9425</v>
      </c>
      <c r="L152">
        <v>101.6</v>
      </c>
      <c r="M152">
        <v>2</v>
      </c>
      <c r="N152" t="s">
        <v>60</v>
      </c>
      <c r="O152">
        <v>380</v>
      </c>
      <c r="P152">
        <f>O152*0.1</f>
        <v>38</v>
      </c>
      <c r="Q152">
        <v>556</v>
      </c>
      <c r="V152">
        <v>0</v>
      </c>
      <c r="BH152">
        <v>4.7</v>
      </c>
      <c r="BI152">
        <v>3.07059999999999</v>
      </c>
      <c r="BJ152">
        <v>101.6</v>
      </c>
    </row>
    <row r="153" spans="1:62" x14ac:dyDescent="0.25">
      <c r="A153" t="s">
        <v>58</v>
      </c>
      <c r="B153">
        <v>36</v>
      </c>
      <c r="C153">
        <v>154</v>
      </c>
      <c r="D153" t="s">
        <v>67</v>
      </c>
      <c r="E153">
        <v>2</v>
      </c>
      <c r="G153" s="1">
        <v>41795</v>
      </c>
      <c r="H153" s="3">
        <f>YEAR(G153)</f>
        <v>2014</v>
      </c>
      <c r="I153" s="3">
        <f>MONTH(G153)</f>
        <v>6</v>
      </c>
      <c r="J153">
        <v>52.352166666666697</v>
      </c>
      <c r="K153">
        <v>173.9425</v>
      </c>
      <c r="L153">
        <v>101.6</v>
      </c>
      <c r="M153">
        <v>2</v>
      </c>
      <c r="N153" t="s">
        <v>60</v>
      </c>
      <c r="O153">
        <v>390</v>
      </c>
      <c r="P153">
        <f>O153*0.1</f>
        <v>39</v>
      </c>
      <c r="Q153">
        <v>616</v>
      </c>
      <c r="V153">
        <v>0</v>
      </c>
      <c r="BH153">
        <v>4.7</v>
      </c>
      <c r="BI153">
        <v>3.07059999999999</v>
      </c>
      <c r="BJ153">
        <v>101.6</v>
      </c>
    </row>
    <row r="154" spans="1:62" x14ac:dyDescent="0.25">
      <c r="A154" t="s">
        <v>58</v>
      </c>
      <c r="B154">
        <v>36</v>
      </c>
      <c r="C154">
        <v>155</v>
      </c>
      <c r="D154" t="s">
        <v>67</v>
      </c>
      <c r="E154">
        <v>2</v>
      </c>
      <c r="G154" s="1">
        <v>41795</v>
      </c>
      <c r="H154" s="3">
        <f>YEAR(G154)</f>
        <v>2014</v>
      </c>
      <c r="I154" s="3">
        <f>MONTH(G154)</f>
        <v>6</v>
      </c>
      <c r="J154">
        <v>52.352166666666697</v>
      </c>
      <c r="K154">
        <v>173.9425</v>
      </c>
      <c r="L154">
        <v>101.6</v>
      </c>
      <c r="M154">
        <v>2</v>
      </c>
      <c r="N154" t="s">
        <v>60</v>
      </c>
      <c r="O154">
        <v>400</v>
      </c>
      <c r="P154">
        <f>O154*0.1</f>
        <v>40</v>
      </c>
      <c r="Q154">
        <v>636</v>
      </c>
      <c r="V154">
        <v>0</v>
      </c>
      <c r="BH154">
        <v>4.7</v>
      </c>
      <c r="BI154">
        <v>3.07059999999999</v>
      </c>
      <c r="BJ154">
        <v>101.6</v>
      </c>
    </row>
    <row r="155" spans="1:62" x14ac:dyDescent="0.25">
      <c r="A155" t="s">
        <v>58</v>
      </c>
      <c r="B155">
        <v>36</v>
      </c>
      <c r="C155">
        <v>156</v>
      </c>
      <c r="D155" t="s">
        <v>67</v>
      </c>
      <c r="E155">
        <v>2</v>
      </c>
      <c r="G155" s="1">
        <v>41795</v>
      </c>
      <c r="H155" s="3">
        <f>YEAR(G155)</f>
        <v>2014</v>
      </c>
      <c r="I155" s="3">
        <f>MONTH(G155)</f>
        <v>6</v>
      </c>
      <c r="J155">
        <v>52.352166666666697</v>
      </c>
      <c r="K155">
        <v>173.9425</v>
      </c>
      <c r="L155">
        <v>101.6</v>
      </c>
      <c r="M155">
        <v>2</v>
      </c>
      <c r="N155" t="s">
        <v>60</v>
      </c>
      <c r="O155">
        <v>390</v>
      </c>
      <c r="P155">
        <f>O155*0.1</f>
        <v>39</v>
      </c>
      <c r="Q155">
        <v>628</v>
      </c>
      <c r="V155">
        <v>0</v>
      </c>
      <c r="BH155">
        <v>4.7</v>
      </c>
      <c r="BI155">
        <v>3.07059999999999</v>
      </c>
      <c r="BJ155">
        <v>101.6</v>
      </c>
    </row>
    <row r="156" spans="1:62" x14ac:dyDescent="0.25">
      <c r="A156" t="s">
        <v>58</v>
      </c>
      <c r="B156">
        <v>36</v>
      </c>
      <c r="C156">
        <v>157</v>
      </c>
      <c r="D156" t="s">
        <v>67</v>
      </c>
      <c r="E156">
        <v>2</v>
      </c>
      <c r="G156" s="1">
        <v>41795</v>
      </c>
      <c r="H156" s="3">
        <f>YEAR(G156)</f>
        <v>2014</v>
      </c>
      <c r="I156" s="3">
        <f>MONTH(G156)</f>
        <v>6</v>
      </c>
      <c r="J156">
        <v>52.352166666666697</v>
      </c>
      <c r="K156">
        <v>173.9425</v>
      </c>
      <c r="L156">
        <v>101.6</v>
      </c>
      <c r="M156">
        <v>1</v>
      </c>
      <c r="N156" t="s">
        <v>65</v>
      </c>
      <c r="O156">
        <v>400</v>
      </c>
      <c r="P156">
        <f>O156*0.1</f>
        <v>40</v>
      </c>
      <c r="Q156">
        <v>776</v>
      </c>
      <c r="BG156">
        <v>2</v>
      </c>
      <c r="BH156">
        <v>4.7</v>
      </c>
      <c r="BI156">
        <v>3.07059999999999</v>
      </c>
      <c r="BJ156">
        <v>101.6</v>
      </c>
    </row>
    <row r="157" spans="1:62" x14ac:dyDescent="0.25">
      <c r="A157" t="s">
        <v>58</v>
      </c>
      <c r="B157">
        <v>36</v>
      </c>
      <c r="C157">
        <v>158</v>
      </c>
      <c r="D157" t="s">
        <v>67</v>
      </c>
      <c r="E157">
        <v>2</v>
      </c>
      <c r="G157" s="1">
        <v>41795</v>
      </c>
      <c r="H157" s="3">
        <f>YEAR(G157)</f>
        <v>2014</v>
      </c>
      <c r="I157" s="3">
        <f>MONTH(G157)</f>
        <v>6</v>
      </c>
      <c r="J157">
        <v>52.352166666666697</v>
      </c>
      <c r="K157">
        <v>173.9425</v>
      </c>
      <c r="L157">
        <v>101.6</v>
      </c>
      <c r="M157">
        <v>1</v>
      </c>
      <c r="N157" t="s">
        <v>61</v>
      </c>
      <c r="O157">
        <v>370</v>
      </c>
      <c r="P157">
        <f>O157*0.1</f>
        <v>37</v>
      </c>
      <c r="Q157">
        <v>576</v>
      </c>
      <c r="BG157">
        <v>1</v>
      </c>
      <c r="BH157">
        <v>4.7</v>
      </c>
      <c r="BI157">
        <v>3.07059999999999</v>
      </c>
      <c r="BJ157">
        <v>101.6</v>
      </c>
    </row>
    <row r="158" spans="1:62" x14ac:dyDescent="0.25">
      <c r="A158" t="s">
        <v>58</v>
      </c>
      <c r="B158">
        <v>36</v>
      </c>
      <c r="C158">
        <v>159</v>
      </c>
      <c r="D158" t="s">
        <v>67</v>
      </c>
      <c r="E158">
        <v>2</v>
      </c>
      <c r="G158" s="1">
        <v>41795</v>
      </c>
      <c r="H158" s="3">
        <f>YEAR(G158)</f>
        <v>2014</v>
      </c>
      <c r="I158" s="3">
        <f>MONTH(G158)</f>
        <v>6</v>
      </c>
      <c r="J158">
        <v>52.352166666666697</v>
      </c>
      <c r="K158">
        <v>173.9425</v>
      </c>
      <c r="L158">
        <v>101.6</v>
      </c>
      <c r="M158">
        <v>1</v>
      </c>
      <c r="N158" t="s">
        <v>61</v>
      </c>
      <c r="O158">
        <v>350</v>
      </c>
      <c r="P158">
        <f>O158*0.1</f>
        <v>35</v>
      </c>
      <c r="Q158">
        <v>582</v>
      </c>
      <c r="BG158">
        <v>1</v>
      </c>
      <c r="BH158">
        <v>4.7</v>
      </c>
      <c r="BI158">
        <v>3.07059999999999</v>
      </c>
      <c r="BJ158">
        <v>101.6</v>
      </c>
    </row>
    <row r="159" spans="1:62" x14ac:dyDescent="0.25">
      <c r="A159" t="s">
        <v>58</v>
      </c>
      <c r="B159">
        <v>36</v>
      </c>
      <c r="C159">
        <v>160</v>
      </c>
      <c r="D159" t="s">
        <v>67</v>
      </c>
      <c r="E159">
        <v>2</v>
      </c>
      <c r="G159" s="1">
        <v>41795</v>
      </c>
      <c r="H159" s="3">
        <f>YEAR(G159)</f>
        <v>2014</v>
      </c>
      <c r="I159" s="3">
        <f>MONTH(G159)</f>
        <v>6</v>
      </c>
      <c r="J159">
        <v>52.352166666666697</v>
      </c>
      <c r="K159">
        <v>173.9425</v>
      </c>
      <c r="L159">
        <v>101.6</v>
      </c>
      <c r="M159">
        <v>1</v>
      </c>
      <c r="N159" t="s">
        <v>61</v>
      </c>
      <c r="O159">
        <v>390</v>
      </c>
      <c r="P159">
        <f>O159*0.1</f>
        <v>39</v>
      </c>
      <c r="Q159">
        <v>588</v>
      </c>
      <c r="BG159">
        <v>1</v>
      </c>
      <c r="BH159">
        <v>4.7</v>
      </c>
      <c r="BI159">
        <v>3.07059999999999</v>
      </c>
      <c r="BJ159">
        <v>101.6</v>
      </c>
    </row>
    <row r="160" spans="1:62" x14ac:dyDescent="0.25">
      <c r="A160" t="s">
        <v>58</v>
      </c>
      <c r="B160">
        <v>38</v>
      </c>
      <c r="C160">
        <v>161</v>
      </c>
      <c r="D160" t="s">
        <v>67</v>
      </c>
      <c r="E160">
        <v>2</v>
      </c>
      <c r="G160" s="1">
        <v>41795</v>
      </c>
      <c r="H160" s="3">
        <f>YEAR(G160)</f>
        <v>2014</v>
      </c>
      <c r="I160" s="3">
        <f>MONTH(G160)</f>
        <v>6</v>
      </c>
      <c r="J160">
        <v>52.3541666666667</v>
      </c>
      <c r="K160">
        <v>173.943833333333</v>
      </c>
      <c r="L160">
        <v>105.8</v>
      </c>
      <c r="M160">
        <v>2</v>
      </c>
      <c r="N160" t="s">
        <v>60</v>
      </c>
      <c r="O160">
        <v>390</v>
      </c>
      <c r="P160">
        <f>O160*0.1</f>
        <v>39</v>
      </c>
      <c r="Q160">
        <v>676</v>
      </c>
      <c r="V160">
        <v>0</v>
      </c>
      <c r="BH160">
        <v>4.67</v>
      </c>
      <c r="BI160">
        <v>3.10396969696966</v>
      </c>
      <c r="BJ160">
        <v>105.8</v>
      </c>
    </row>
    <row r="161" spans="1:62" x14ac:dyDescent="0.25">
      <c r="A161" t="s">
        <v>58</v>
      </c>
      <c r="B161">
        <v>38</v>
      </c>
      <c r="C161">
        <v>162</v>
      </c>
      <c r="D161" t="s">
        <v>67</v>
      </c>
      <c r="E161">
        <v>2</v>
      </c>
      <c r="G161" s="1">
        <v>41795</v>
      </c>
      <c r="H161" s="3">
        <f>YEAR(G161)</f>
        <v>2014</v>
      </c>
      <c r="I161" s="3">
        <f>MONTH(G161)</f>
        <v>6</v>
      </c>
      <c r="J161">
        <v>52.3541666666667</v>
      </c>
      <c r="K161">
        <v>173.943833333333</v>
      </c>
      <c r="L161">
        <v>105.8</v>
      </c>
      <c r="M161">
        <v>2</v>
      </c>
      <c r="N161" t="s">
        <v>60</v>
      </c>
      <c r="O161">
        <v>390</v>
      </c>
      <c r="P161">
        <f>O161*0.1</f>
        <v>39</v>
      </c>
      <c r="Q161">
        <v>724</v>
      </c>
      <c r="V161">
        <v>0</v>
      </c>
      <c r="BH161">
        <v>4.67</v>
      </c>
      <c r="BI161">
        <v>3.10396969696966</v>
      </c>
      <c r="BJ161">
        <v>105.8</v>
      </c>
    </row>
    <row r="162" spans="1:62" x14ac:dyDescent="0.25">
      <c r="A162" t="s">
        <v>58</v>
      </c>
      <c r="B162">
        <v>38</v>
      </c>
      <c r="C162">
        <v>163</v>
      </c>
      <c r="D162" t="s">
        <v>67</v>
      </c>
      <c r="E162">
        <v>2</v>
      </c>
      <c r="G162" s="1">
        <v>41795</v>
      </c>
      <c r="H162" s="3">
        <f>YEAR(G162)</f>
        <v>2014</v>
      </c>
      <c r="I162" s="3">
        <f>MONTH(G162)</f>
        <v>6</v>
      </c>
      <c r="J162">
        <v>52.3541666666667</v>
      </c>
      <c r="K162">
        <v>173.943833333333</v>
      </c>
      <c r="L162">
        <v>105.8</v>
      </c>
      <c r="M162">
        <v>1</v>
      </c>
      <c r="N162" t="s">
        <v>61</v>
      </c>
      <c r="O162">
        <v>370</v>
      </c>
      <c r="P162">
        <f>O162*0.1</f>
        <v>37</v>
      </c>
      <c r="Q162">
        <v>608</v>
      </c>
      <c r="BG162">
        <v>1</v>
      </c>
      <c r="BH162">
        <v>4.67</v>
      </c>
      <c r="BI162">
        <v>3.10396969696966</v>
      </c>
      <c r="BJ162">
        <v>105.8</v>
      </c>
    </row>
    <row r="163" spans="1:62" x14ac:dyDescent="0.25">
      <c r="A163" t="s">
        <v>58</v>
      </c>
      <c r="B163">
        <v>38</v>
      </c>
      <c r="C163">
        <v>164</v>
      </c>
      <c r="D163" t="s">
        <v>67</v>
      </c>
      <c r="E163">
        <v>2</v>
      </c>
      <c r="G163" s="1">
        <v>41795</v>
      </c>
      <c r="H163" s="3">
        <f>YEAR(G163)</f>
        <v>2014</v>
      </c>
      <c r="I163" s="3">
        <f>MONTH(G163)</f>
        <v>6</v>
      </c>
      <c r="J163">
        <v>52.3541666666667</v>
      </c>
      <c r="K163">
        <v>173.943833333333</v>
      </c>
      <c r="L163">
        <v>105.8</v>
      </c>
      <c r="M163">
        <v>1</v>
      </c>
      <c r="N163" t="s">
        <v>61</v>
      </c>
      <c r="O163">
        <v>370</v>
      </c>
      <c r="P163">
        <f>O163*0.1</f>
        <v>37</v>
      </c>
      <c r="Q163">
        <v>654</v>
      </c>
      <c r="BG163">
        <v>1</v>
      </c>
      <c r="BH163">
        <v>4.67</v>
      </c>
      <c r="BI163">
        <v>3.10396969696966</v>
      </c>
      <c r="BJ163">
        <v>105.8</v>
      </c>
    </row>
    <row r="164" spans="1:62" x14ac:dyDescent="0.25">
      <c r="A164" t="s">
        <v>58</v>
      </c>
      <c r="B164">
        <v>38</v>
      </c>
      <c r="C164">
        <v>165</v>
      </c>
      <c r="D164" t="s">
        <v>67</v>
      </c>
      <c r="E164">
        <v>2</v>
      </c>
      <c r="G164" s="1">
        <v>41795</v>
      </c>
      <c r="H164" s="3">
        <f>YEAR(G164)</f>
        <v>2014</v>
      </c>
      <c r="I164" s="3">
        <f>MONTH(G164)</f>
        <v>6</v>
      </c>
      <c r="J164">
        <v>52.3541666666667</v>
      </c>
      <c r="K164">
        <v>173.943833333333</v>
      </c>
      <c r="L164">
        <v>105.8</v>
      </c>
      <c r="M164">
        <v>2</v>
      </c>
      <c r="N164" t="s">
        <v>60</v>
      </c>
      <c r="O164">
        <v>370</v>
      </c>
      <c r="P164">
        <f>O164*0.1</f>
        <v>37</v>
      </c>
      <c r="Q164">
        <v>590</v>
      </c>
      <c r="V164">
        <v>0</v>
      </c>
      <c r="BH164">
        <v>4.67</v>
      </c>
      <c r="BI164">
        <v>3.10396969696966</v>
      </c>
      <c r="BJ164">
        <v>105.8</v>
      </c>
    </row>
    <row r="165" spans="1:62" x14ac:dyDescent="0.25">
      <c r="A165" t="s">
        <v>58</v>
      </c>
      <c r="B165">
        <v>38</v>
      </c>
      <c r="C165">
        <v>166</v>
      </c>
      <c r="D165" t="s">
        <v>67</v>
      </c>
      <c r="E165">
        <v>2</v>
      </c>
      <c r="G165" s="1">
        <v>41795</v>
      </c>
      <c r="H165" s="3">
        <f>YEAR(G165)</f>
        <v>2014</v>
      </c>
      <c r="I165" s="3">
        <f>MONTH(G165)</f>
        <v>6</v>
      </c>
      <c r="J165">
        <v>52.3541666666667</v>
      </c>
      <c r="K165">
        <v>173.943833333333</v>
      </c>
      <c r="L165">
        <v>105.8</v>
      </c>
      <c r="M165">
        <v>1</v>
      </c>
      <c r="N165" t="s">
        <v>61</v>
      </c>
      <c r="O165">
        <v>350</v>
      </c>
      <c r="P165">
        <f>O165*0.1</f>
        <v>35</v>
      </c>
      <c r="Q165">
        <v>564</v>
      </c>
      <c r="BG165">
        <v>2</v>
      </c>
      <c r="BH165">
        <v>4.67</v>
      </c>
      <c r="BI165">
        <v>3.10396969696966</v>
      </c>
      <c r="BJ165">
        <v>105.8</v>
      </c>
    </row>
    <row r="166" spans="1:62" x14ac:dyDescent="0.25">
      <c r="A166" t="s">
        <v>58</v>
      </c>
      <c r="B166">
        <v>38</v>
      </c>
      <c r="C166">
        <v>167</v>
      </c>
      <c r="D166" t="s">
        <v>67</v>
      </c>
      <c r="E166">
        <v>2</v>
      </c>
      <c r="G166" s="1">
        <v>41795</v>
      </c>
      <c r="H166" s="3">
        <f>YEAR(G166)</f>
        <v>2014</v>
      </c>
      <c r="I166" s="3">
        <f>MONTH(G166)</f>
        <v>6</v>
      </c>
      <c r="J166">
        <v>52.3541666666667</v>
      </c>
      <c r="K166">
        <v>173.943833333333</v>
      </c>
      <c r="L166">
        <v>105.8</v>
      </c>
      <c r="M166">
        <v>1</v>
      </c>
      <c r="N166" t="s">
        <v>61</v>
      </c>
      <c r="O166">
        <v>330</v>
      </c>
      <c r="P166">
        <f>O166*0.1</f>
        <v>33</v>
      </c>
      <c r="Q166">
        <v>448</v>
      </c>
      <c r="BG166">
        <v>1</v>
      </c>
      <c r="BH166">
        <v>4.67</v>
      </c>
      <c r="BI166">
        <v>3.10396969696966</v>
      </c>
      <c r="BJ166">
        <v>105.8</v>
      </c>
    </row>
    <row r="167" spans="1:62" x14ac:dyDescent="0.25">
      <c r="A167" t="s">
        <v>58</v>
      </c>
      <c r="B167">
        <v>38</v>
      </c>
      <c r="C167">
        <v>168</v>
      </c>
      <c r="D167" t="s">
        <v>67</v>
      </c>
      <c r="E167">
        <v>2</v>
      </c>
      <c r="G167" s="1">
        <v>41795</v>
      </c>
      <c r="H167" s="3">
        <f>YEAR(G167)</f>
        <v>2014</v>
      </c>
      <c r="I167" s="3">
        <f>MONTH(G167)</f>
        <v>6</v>
      </c>
      <c r="J167">
        <v>52.3541666666667</v>
      </c>
      <c r="K167">
        <v>173.943833333333</v>
      </c>
      <c r="L167">
        <v>105.8</v>
      </c>
      <c r="M167">
        <v>1</v>
      </c>
      <c r="N167" t="s">
        <v>61</v>
      </c>
      <c r="O167">
        <v>380</v>
      </c>
      <c r="P167">
        <f>O167*0.1</f>
        <v>38</v>
      </c>
      <c r="Q167">
        <v>650</v>
      </c>
      <c r="BG167">
        <v>1</v>
      </c>
      <c r="BH167">
        <v>4.67</v>
      </c>
      <c r="BI167">
        <v>3.10396969696966</v>
      </c>
      <c r="BJ167">
        <v>105.8</v>
      </c>
    </row>
    <row r="168" spans="1:62" x14ac:dyDescent="0.25">
      <c r="A168" t="s">
        <v>58</v>
      </c>
      <c r="B168">
        <v>38</v>
      </c>
      <c r="C168">
        <v>169</v>
      </c>
      <c r="D168" t="s">
        <v>67</v>
      </c>
      <c r="E168">
        <v>2</v>
      </c>
      <c r="G168" s="1">
        <v>41795</v>
      </c>
      <c r="H168" s="3">
        <f>YEAR(G168)</f>
        <v>2014</v>
      </c>
      <c r="I168" s="3">
        <f>MONTH(G168)</f>
        <v>6</v>
      </c>
      <c r="J168">
        <v>52.3541666666667</v>
      </c>
      <c r="K168">
        <v>173.943833333333</v>
      </c>
      <c r="L168">
        <v>105.8</v>
      </c>
      <c r="M168">
        <v>2</v>
      </c>
      <c r="N168" t="s">
        <v>60</v>
      </c>
      <c r="O168">
        <v>370</v>
      </c>
      <c r="P168">
        <f>O168*0.1</f>
        <v>37</v>
      </c>
      <c r="Q168">
        <v>572</v>
      </c>
      <c r="V168">
        <v>0</v>
      </c>
      <c r="BH168">
        <v>4.67</v>
      </c>
      <c r="BI168">
        <v>3.10396969696966</v>
      </c>
      <c r="BJ168">
        <v>105.8</v>
      </c>
    </row>
    <row r="169" spans="1:62" x14ac:dyDescent="0.25">
      <c r="A169" t="s">
        <v>58</v>
      </c>
      <c r="B169">
        <v>38</v>
      </c>
      <c r="C169">
        <v>170</v>
      </c>
      <c r="D169" t="s">
        <v>67</v>
      </c>
      <c r="E169">
        <v>2</v>
      </c>
      <c r="G169" s="1">
        <v>41795</v>
      </c>
      <c r="H169" s="3">
        <f>YEAR(G169)</f>
        <v>2014</v>
      </c>
      <c r="I169" s="3">
        <f>MONTH(G169)</f>
        <v>6</v>
      </c>
      <c r="J169">
        <v>52.3541666666667</v>
      </c>
      <c r="K169">
        <v>173.943833333333</v>
      </c>
      <c r="L169">
        <v>105.8</v>
      </c>
      <c r="M169">
        <v>2</v>
      </c>
      <c r="O169">
        <v>370</v>
      </c>
      <c r="P169">
        <f>O169*0.1</f>
        <v>37</v>
      </c>
      <c r="Q169">
        <v>544</v>
      </c>
      <c r="V169">
        <v>0</v>
      </c>
      <c r="BH169">
        <v>4.67</v>
      </c>
      <c r="BI169">
        <v>3.10396969696966</v>
      </c>
      <c r="BJ169">
        <v>105.8</v>
      </c>
    </row>
    <row r="170" spans="1:62" x14ac:dyDescent="0.25">
      <c r="A170" t="s">
        <v>58</v>
      </c>
      <c r="B170">
        <v>39</v>
      </c>
      <c r="C170">
        <v>171</v>
      </c>
      <c r="D170" t="s">
        <v>68</v>
      </c>
      <c r="E170">
        <v>1</v>
      </c>
      <c r="G170" s="1">
        <v>41796</v>
      </c>
      <c r="H170" s="3">
        <f>YEAR(G170)</f>
        <v>2014</v>
      </c>
      <c r="I170" s="3">
        <f>MONTH(G170)</f>
        <v>6</v>
      </c>
      <c r="J170">
        <v>52.638666666666701</v>
      </c>
      <c r="K170">
        <v>174.65383333333301</v>
      </c>
      <c r="L170">
        <v>117.3</v>
      </c>
      <c r="M170">
        <v>1</v>
      </c>
      <c r="N170" t="s">
        <v>60</v>
      </c>
      <c r="O170">
        <v>360</v>
      </c>
      <c r="P170">
        <f>O170*0.1</f>
        <v>36</v>
      </c>
      <c r="Q170">
        <v>666</v>
      </c>
      <c r="BG170">
        <v>2</v>
      </c>
      <c r="BH170">
        <v>4.6399999999999997</v>
      </c>
      <c r="BI170">
        <v>2.7309999999999999</v>
      </c>
      <c r="BJ170">
        <v>117.3</v>
      </c>
    </row>
    <row r="171" spans="1:62" x14ac:dyDescent="0.25">
      <c r="A171" t="s">
        <v>58</v>
      </c>
      <c r="B171">
        <v>39</v>
      </c>
      <c r="C171">
        <v>172</v>
      </c>
      <c r="D171" t="s">
        <v>68</v>
      </c>
      <c r="E171">
        <v>1</v>
      </c>
      <c r="G171" s="1">
        <v>41796</v>
      </c>
      <c r="H171" s="3">
        <f>YEAR(G171)</f>
        <v>2014</v>
      </c>
      <c r="I171" s="3">
        <f>MONTH(G171)</f>
        <v>6</v>
      </c>
      <c r="J171">
        <v>52.638666666666701</v>
      </c>
      <c r="K171">
        <v>174.65383333333301</v>
      </c>
      <c r="L171">
        <v>117.3</v>
      </c>
      <c r="M171">
        <v>1</v>
      </c>
      <c r="N171" t="s">
        <v>60</v>
      </c>
      <c r="O171">
        <v>370</v>
      </c>
      <c r="P171">
        <f>O171*0.1</f>
        <v>37</v>
      </c>
      <c r="Q171">
        <v>778</v>
      </c>
      <c r="BG171">
        <v>2</v>
      </c>
      <c r="BH171">
        <v>4.6399999999999997</v>
      </c>
      <c r="BI171">
        <v>2.7309999999999999</v>
      </c>
      <c r="BJ171">
        <v>117.3</v>
      </c>
    </row>
    <row r="172" spans="1:62" x14ac:dyDescent="0.25">
      <c r="A172" t="s">
        <v>58</v>
      </c>
      <c r="B172">
        <v>39</v>
      </c>
      <c r="C172">
        <v>173</v>
      </c>
      <c r="D172" t="s">
        <v>68</v>
      </c>
      <c r="E172">
        <v>1</v>
      </c>
      <c r="G172" s="1">
        <v>41796</v>
      </c>
      <c r="H172" s="3">
        <f>YEAR(G172)</f>
        <v>2014</v>
      </c>
      <c r="I172" s="3">
        <f>MONTH(G172)</f>
        <v>6</v>
      </c>
      <c r="J172">
        <v>52.638666666666701</v>
      </c>
      <c r="K172">
        <v>174.65383333333301</v>
      </c>
      <c r="L172">
        <v>117.3</v>
      </c>
      <c r="M172">
        <v>2</v>
      </c>
      <c r="N172" t="s">
        <v>60</v>
      </c>
      <c r="O172">
        <v>420</v>
      </c>
      <c r="P172">
        <f>O172*0.1</f>
        <v>42</v>
      </c>
      <c r="Q172">
        <v>732</v>
      </c>
      <c r="V172">
        <v>0</v>
      </c>
      <c r="BH172">
        <v>4.6399999999999997</v>
      </c>
      <c r="BI172">
        <v>2.7309999999999999</v>
      </c>
      <c r="BJ172">
        <v>117.3</v>
      </c>
    </row>
    <row r="173" spans="1:62" x14ac:dyDescent="0.25">
      <c r="A173" t="s">
        <v>58</v>
      </c>
      <c r="B173">
        <v>39</v>
      </c>
      <c r="C173">
        <v>174</v>
      </c>
      <c r="D173" t="s">
        <v>68</v>
      </c>
      <c r="E173">
        <v>1</v>
      </c>
      <c r="G173" s="1">
        <v>41796</v>
      </c>
      <c r="H173" s="3">
        <f>YEAR(G173)</f>
        <v>2014</v>
      </c>
      <c r="I173" s="3">
        <f>MONTH(G173)</f>
        <v>6</v>
      </c>
      <c r="J173">
        <v>52.638666666666701</v>
      </c>
      <c r="K173">
        <v>174.65383333333301</v>
      </c>
      <c r="L173">
        <v>117.3</v>
      </c>
      <c r="M173">
        <v>1</v>
      </c>
      <c r="N173" t="s">
        <v>60</v>
      </c>
      <c r="O173">
        <v>390</v>
      </c>
      <c r="P173">
        <f>O173*0.1</f>
        <v>39</v>
      </c>
      <c r="Q173">
        <v>684</v>
      </c>
      <c r="BG173">
        <v>1</v>
      </c>
      <c r="BH173">
        <v>4.6399999999999997</v>
      </c>
      <c r="BI173">
        <v>2.7309999999999999</v>
      </c>
      <c r="BJ173">
        <v>117.3</v>
      </c>
    </row>
    <row r="174" spans="1:62" x14ac:dyDescent="0.25">
      <c r="A174" t="s">
        <v>58</v>
      </c>
      <c r="B174">
        <v>39</v>
      </c>
      <c r="C174">
        <v>175</v>
      </c>
      <c r="D174" t="s">
        <v>68</v>
      </c>
      <c r="E174">
        <v>1</v>
      </c>
      <c r="G174" s="1">
        <v>41796</v>
      </c>
      <c r="H174" s="3">
        <f>YEAR(G174)</f>
        <v>2014</v>
      </c>
      <c r="I174" s="3">
        <f>MONTH(G174)</f>
        <v>6</v>
      </c>
      <c r="J174">
        <v>52.638666666666701</v>
      </c>
      <c r="K174">
        <v>174.65383333333301</v>
      </c>
      <c r="L174">
        <v>117.3</v>
      </c>
      <c r="M174">
        <v>1</v>
      </c>
      <c r="N174" t="s">
        <v>60</v>
      </c>
      <c r="O174">
        <v>400</v>
      </c>
      <c r="P174">
        <f>O174*0.1</f>
        <v>40</v>
      </c>
      <c r="Q174">
        <v>694</v>
      </c>
      <c r="BG174">
        <v>1</v>
      </c>
      <c r="BH174">
        <v>4.6399999999999997</v>
      </c>
      <c r="BI174">
        <v>2.7309999999999999</v>
      </c>
      <c r="BJ174">
        <v>117.3</v>
      </c>
    </row>
    <row r="175" spans="1:62" x14ac:dyDescent="0.25">
      <c r="A175" t="s">
        <v>58</v>
      </c>
      <c r="B175">
        <v>39</v>
      </c>
      <c r="C175">
        <v>176</v>
      </c>
      <c r="D175" t="s">
        <v>68</v>
      </c>
      <c r="E175">
        <v>1</v>
      </c>
      <c r="G175" s="1">
        <v>41796</v>
      </c>
      <c r="H175" s="3">
        <f>YEAR(G175)</f>
        <v>2014</v>
      </c>
      <c r="I175" s="3">
        <f>MONTH(G175)</f>
        <v>6</v>
      </c>
      <c r="J175">
        <v>52.638666666666701</v>
      </c>
      <c r="K175">
        <v>174.65383333333301</v>
      </c>
      <c r="L175">
        <v>117.3</v>
      </c>
      <c r="M175">
        <v>1</v>
      </c>
      <c r="N175" t="s">
        <v>60</v>
      </c>
      <c r="O175">
        <v>370</v>
      </c>
      <c r="P175">
        <f>O175*0.1</f>
        <v>37</v>
      </c>
      <c r="Q175">
        <v>608</v>
      </c>
      <c r="BG175">
        <v>1</v>
      </c>
      <c r="BH175">
        <v>4.6399999999999997</v>
      </c>
      <c r="BI175">
        <v>2.7309999999999999</v>
      </c>
      <c r="BJ175">
        <v>117.3</v>
      </c>
    </row>
    <row r="176" spans="1:62" x14ac:dyDescent="0.25">
      <c r="A176" t="s">
        <v>58</v>
      </c>
      <c r="B176">
        <v>39</v>
      </c>
      <c r="C176">
        <v>177</v>
      </c>
      <c r="D176" t="s">
        <v>68</v>
      </c>
      <c r="E176">
        <v>1</v>
      </c>
      <c r="G176" s="1">
        <v>41796</v>
      </c>
      <c r="H176" s="3">
        <f>YEAR(G176)</f>
        <v>2014</v>
      </c>
      <c r="I176" s="3">
        <f>MONTH(G176)</f>
        <v>6</v>
      </c>
      <c r="J176">
        <v>52.638666666666701</v>
      </c>
      <c r="K176">
        <v>174.65383333333301</v>
      </c>
      <c r="L176">
        <v>117.3</v>
      </c>
      <c r="M176">
        <v>2</v>
      </c>
      <c r="N176" t="s">
        <v>60</v>
      </c>
      <c r="O176">
        <v>390</v>
      </c>
      <c r="P176">
        <f>O176*0.1</f>
        <v>39</v>
      </c>
      <c r="Q176">
        <v>654</v>
      </c>
      <c r="V176">
        <v>0</v>
      </c>
      <c r="BH176">
        <v>4.6399999999999997</v>
      </c>
      <c r="BI176">
        <v>2.7309999999999999</v>
      </c>
      <c r="BJ176">
        <v>117.3</v>
      </c>
    </row>
    <row r="177" spans="1:62" x14ac:dyDescent="0.25">
      <c r="A177" t="s">
        <v>58</v>
      </c>
      <c r="B177">
        <v>39</v>
      </c>
      <c r="C177">
        <v>178</v>
      </c>
      <c r="D177" t="s">
        <v>68</v>
      </c>
      <c r="E177">
        <v>1</v>
      </c>
      <c r="G177" s="1">
        <v>41796</v>
      </c>
      <c r="H177" s="3">
        <f>YEAR(G177)</f>
        <v>2014</v>
      </c>
      <c r="I177" s="3">
        <f>MONTH(G177)</f>
        <v>6</v>
      </c>
      <c r="J177">
        <v>52.638666666666701</v>
      </c>
      <c r="K177">
        <v>174.65383333333301</v>
      </c>
      <c r="L177">
        <v>117.3</v>
      </c>
      <c r="M177">
        <v>2</v>
      </c>
      <c r="N177" t="s">
        <v>60</v>
      </c>
      <c r="O177">
        <v>390</v>
      </c>
      <c r="P177">
        <f>O177*0.1</f>
        <v>39</v>
      </c>
      <c r="Q177">
        <v>638</v>
      </c>
      <c r="V177">
        <v>0</v>
      </c>
      <c r="BH177">
        <v>4.6399999999999997</v>
      </c>
      <c r="BI177">
        <v>2.7309999999999999</v>
      </c>
      <c r="BJ177">
        <v>117.3</v>
      </c>
    </row>
    <row r="178" spans="1:62" x14ac:dyDescent="0.25">
      <c r="A178" t="s">
        <v>58</v>
      </c>
      <c r="B178">
        <v>39</v>
      </c>
      <c r="C178">
        <v>179</v>
      </c>
      <c r="D178" t="s">
        <v>68</v>
      </c>
      <c r="E178">
        <v>1</v>
      </c>
      <c r="G178" s="1">
        <v>41796</v>
      </c>
      <c r="H178" s="3">
        <f>YEAR(G178)</f>
        <v>2014</v>
      </c>
      <c r="I178" s="3">
        <f>MONTH(G178)</f>
        <v>6</v>
      </c>
      <c r="J178">
        <v>52.638666666666701</v>
      </c>
      <c r="K178">
        <v>174.65383333333301</v>
      </c>
      <c r="L178">
        <v>117.3</v>
      </c>
      <c r="M178">
        <v>2</v>
      </c>
      <c r="N178" t="s">
        <v>60</v>
      </c>
      <c r="O178">
        <v>420</v>
      </c>
      <c r="P178">
        <f>O178*0.1</f>
        <v>42</v>
      </c>
      <c r="Q178">
        <v>820</v>
      </c>
      <c r="V178">
        <v>0</v>
      </c>
      <c r="BH178">
        <v>4.6399999999999997</v>
      </c>
      <c r="BI178">
        <v>2.7309999999999999</v>
      </c>
      <c r="BJ178">
        <v>117.3</v>
      </c>
    </row>
    <row r="179" spans="1:62" x14ac:dyDescent="0.25">
      <c r="A179" t="s">
        <v>58</v>
      </c>
      <c r="B179">
        <v>39</v>
      </c>
      <c r="C179">
        <v>180</v>
      </c>
      <c r="D179" t="s">
        <v>68</v>
      </c>
      <c r="E179">
        <v>1</v>
      </c>
      <c r="G179" s="1">
        <v>41796</v>
      </c>
      <c r="H179" s="3">
        <f>YEAR(G179)</f>
        <v>2014</v>
      </c>
      <c r="I179" s="3">
        <f>MONTH(G179)</f>
        <v>6</v>
      </c>
      <c r="J179">
        <v>52.638666666666701</v>
      </c>
      <c r="K179">
        <v>174.65383333333301</v>
      </c>
      <c r="L179">
        <v>117.3</v>
      </c>
      <c r="M179">
        <v>2</v>
      </c>
      <c r="N179" t="s">
        <v>60</v>
      </c>
      <c r="O179">
        <v>400</v>
      </c>
      <c r="P179">
        <f>O179*0.1</f>
        <v>40</v>
      </c>
      <c r="Q179">
        <v>562</v>
      </c>
      <c r="V179">
        <v>0</v>
      </c>
      <c r="BH179">
        <v>4.6399999999999997</v>
      </c>
      <c r="BI179">
        <v>2.7309999999999999</v>
      </c>
      <c r="BJ179">
        <v>117.3</v>
      </c>
    </row>
    <row r="180" spans="1:62" x14ac:dyDescent="0.25">
      <c r="A180" t="s">
        <v>58</v>
      </c>
      <c r="B180">
        <v>40</v>
      </c>
      <c r="C180">
        <v>181</v>
      </c>
      <c r="D180" t="s">
        <v>68</v>
      </c>
      <c r="E180">
        <v>1</v>
      </c>
      <c r="G180" s="1">
        <v>41796</v>
      </c>
      <c r="H180" s="3">
        <f>YEAR(G180)</f>
        <v>2014</v>
      </c>
      <c r="I180" s="3">
        <f>MONTH(G180)</f>
        <v>6</v>
      </c>
      <c r="J180">
        <v>52.618166666666703</v>
      </c>
      <c r="K180">
        <v>174.699833333333</v>
      </c>
      <c r="L180">
        <v>116</v>
      </c>
      <c r="M180">
        <v>1</v>
      </c>
      <c r="N180" t="s">
        <v>60</v>
      </c>
      <c r="O180">
        <v>390</v>
      </c>
      <c r="P180">
        <f>O180*0.1</f>
        <v>39</v>
      </c>
      <c r="Q180">
        <v>738</v>
      </c>
      <c r="BG180">
        <v>1</v>
      </c>
      <c r="BH180">
        <v>4.66</v>
      </c>
      <c r="BI180">
        <v>2.95942857142858</v>
      </c>
      <c r="BJ180">
        <v>116</v>
      </c>
    </row>
    <row r="181" spans="1:62" x14ac:dyDescent="0.25">
      <c r="A181" t="s">
        <v>58</v>
      </c>
      <c r="B181">
        <v>40</v>
      </c>
      <c r="C181">
        <v>182</v>
      </c>
      <c r="D181" t="s">
        <v>68</v>
      </c>
      <c r="E181">
        <v>1</v>
      </c>
      <c r="G181" s="1">
        <v>41796</v>
      </c>
      <c r="H181" s="3">
        <f>YEAR(G181)</f>
        <v>2014</v>
      </c>
      <c r="I181" s="3">
        <f>MONTH(G181)</f>
        <v>6</v>
      </c>
      <c r="J181">
        <v>52.618166666666703</v>
      </c>
      <c r="K181">
        <v>174.699833333333</v>
      </c>
      <c r="L181">
        <v>116</v>
      </c>
      <c r="M181">
        <v>1</v>
      </c>
      <c r="N181" t="s">
        <v>60</v>
      </c>
      <c r="O181">
        <v>380</v>
      </c>
      <c r="P181">
        <f>O181*0.1</f>
        <v>38</v>
      </c>
      <c r="Q181">
        <v>708</v>
      </c>
      <c r="BG181">
        <v>1</v>
      </c>
      <c r="BH181">
        <v>4.66</v>
      </c>
      <c r="BI181">
        <v>2.95942857142858</v>
      </c>
      <c r="BJ181">
        <v>116</v>
      </c>
    </row>
    <row r="182" spans="1:62" x14ac:dyDescent="0.25">
      <c r="A182" t="s">
        <v>58</v>
      </c>
      <c r="B182">
        <v>40</v>
      </c>
      <c r="C182">
        <v>183</v>
      </c>
      <c r="D182" t="s">
        <v>68</v>
      </c>
      <c r="E182">
        <v>1</v>
      </c>
      <c r="G182" s="1">
        <v>41796</v>
      </c>
      <c r="H182" s="3">
        <f>YEAR(G182)</f>
        <v>2014</v>
      </c>
      <c r="I182" s="3">
        <f>MONTH(G182)</f>
        <v>6</v>
      </c>
      <c r="J182">
        <v>52.618166666666703</v>
      </c>
      <c r="K182">
        <v>174.699833333333</v>
      </c>
      <c r="L182">
        <v>116</v>
      </c>
      <c r="M182">
        <v>1</v>
      </c>
      <c r="N182" t="s">
        <v>65</v>
      </c>
      <c r="O182">
        <v>370</v>
      </c>
      <c r="P182">
        <f>O182*0.1</f>
        <v>37</v>
      </c>
      <c r="Q182">
        <v>718</v>
      </c>
      <c r="BG182">
        <v>2</v>
      </c>
      <c r="BH182">
        <v>4.66</v>
      </c>
      <c r="BI182">
        <v>2.95942857142858</v>
      </c>
      <c r="BJ182">
        <v>116</v>
      </c>
    </row>
    <row r="183" spans="1:62" x14ac:dyDescent="0.25">
      <c r="A183" t="s">
        <v>58</v>
      </c>
      <c r="B183">
        <v>40</v>
      </c>
      <c r="C183">
        <v>184</v>
      </c>
      <c r="D183" t="s">
        <v>68</v>
      </c>
      <c r="E183">
        <v>1</v>
      </c>
      <c r="G183" s="1">
        <v>41796</v>
      </c>
      <c r="H183" s="3">
        <f>YEAR(G183)</f>
        <v>2014</v>
      </c>
      <c r="I183" s="3">
        <f>MONTH(G183)</f>
        <v>6</v>
      </c>
      <c r="J183">
        <v>52.618166666666703</v>
      </c>
      <c r="K183">
        <v>174.699833333333</v>
      </c>
      <c r="L183">
        <v>116</v>
      </c>
      <c r="M183">
        <v>2</v>
      </c>
      <c r="N183" t="s">
        <v>60</v>
      </c>
      <c r="O183">
        <v>360</v>
      </c>
      <c r="P183">
        <f>O183*0.1</f>
        <v>36</v>
      </c>
      <c r="Q183">
        <v>588</v>
      </c>
      <c r="V183">
        <v>0</v>
      </c>
      <c r="BH183">
        <v>4.66</v>
      </c>
      <c r="BI183">
        <v>2.95942857142858</v>
      </c>
      <c r="BJ183">
        <v>116</v>
      </c>
    </row>
    <row r="184" spans="1:62" x14ac:dyDescent="0.25">
      <c r="A184" t="s">
        <v>58</v>
      </c>
      <c r="B184">
        <v>40</v>
      </c>
      <c r="C184">
        <v>185</v>
      </c>
      <c r="D184" t="s">
        <v>68</v>
      </c>
      <c r="E184">
        <v>1</v>
      </c>
      <c r="G184" s="1">
        <v>41796</v>
      </c>
      <c r="H184" s="3">
        <f>YEAR(G184)</f>
        <v>2014</v>
      </c>
      <c r="I184" s="3">
        <f>MONTH(G184)</f>
        <v>6</v>
      </c>
      <c r="J184">
        <v>52.618166666666703</v>
      </c>
      <c r="K184">
        <v>174.699833333333</v>
      </c>
      <c r="L184">
        <v>116</v>
      </c>
      <c r="M184">
        <v>1</v>
      </c>
      <c r="N184" t="s">
        <v>61</v>
      </c>
      <c r="O184">
        <v>370</v>
      </c>
      <c r="P184">
        <f>O184*0.1</f>
        <v>37</v>
      </c>
      <c r="Q184">
        <v>624</v>
      </c>
      <c r="BG184">
        <v>1</v>
      </c>
      <c r="BH184">
        <v>4.66</v>
      </c>
      <c r="BI184">
        <v>2.95942857142858</v>
      </c>
      <c r="BJ184">
        <v>116</v>
      </c>
    </row>
    <row r="185" spans="1:62" x14ac:dyDescent="0.25">
      <c r="A185" t="s">
        <v>58</v>
      </c>
      <c r="B185">
        <v>40</v>
      </c>
      <c r="C185">
        <v>186</v>
      </c>
      <c r="D185" t="s">
        <v>68</v>
      </c>
      <c r="E185">
        <v>1</v>
      </c>
      <c r="G185" s="1">
        <v>41796</v>
      </c>
      <c r="H185" s="3">
        <f>YEAR(G185)</f>
        <v>2014</v>
      </c>
      <c r="I185" s="3">
        <f>MONTH(G185)</f>
        <v>6</v>
      </c>
      <c r="J185">
        <v>52.618166666666703</v>
      </c>
      <c r="K185">
        <v>174.699833333333</v>
      </c>
      <c r="L185">
        <v>116</v>
      </c>
      <c r="M185">
        <v>1</v>
      </c>
      <c r="N185" t="s">
        <v>65</v>
      </c>
      <c r="O185">
        <v>380</v>
      </c>
      <c r="P185">
        <f>O185*0.1</f>
        <v>38</v>
      </c>
      <c r="Q185">
        <v>714</v>
      </c>
      <c r="BG185">
        <v>1</v>
      </c>
      <c r="BH185">
        <v>4.66</v>
      </c>
      <c r="BI185">
        <v>2.95942857142858</v>
      </c>
      <c r="BJ185">
        <v>116</v>
      </c>
    </row>
    <row r="186" spans="1:62" x14ac:dyDescent="0.25">
      <c r="A186" t="s">
        <v>58</v>
      </c>
      <c r="B186">
        <v>40</v>
      </c>
      <c r="C186">
        <v>187</v>
      </c>
      <c r="D186" t="s">
        <v>68</v>
      </c>
      <c r="E186">
        <v>1</v>
      </c>
      <c r="G186" s="1">
        <v>41796</v>
      </c>
      <c r="H186" s="3">
        <f>YEAR(G186)</f>
        <v>2014</v>
      </c>
      <c r="I186" s="3">
        <f>MONTH(G186)</f>
        <v>6</v>
      </c>
      <c r="J186">
        <v>52.618166666666703</v>
      </c>
      <c r="K186">
        <v>174.699833333333</v>
      </c>
      <c r="L186">
        <v>116</v>
      </c>
      <c r="M186">
        <v>2</v>
      </c>
      <c r="N186" t="s">
        <v>60</v>
      </c>
      <c r="O186">
        <v>400</v>
      </c>
      <c r="P186">
        <f>O186*0.1</f>
        <v>40</v>
      </c>
      <c r="Q186">
        <v>652</v>
      </c>
      <c r="V186">
        <v>0</v>
      </c>
      <c r="BH186">
        <v>4.66</v>
      </c>
      <c r="BI186">
        <v>2.95942857142858</v>
      </c>
      <c r="BJ186">
        <v>116</v>
      </c>
    </row>
    <row r="187" spans="1:62" x14ac:dyDescent="0.25">
      <c r="A187" t="s">
        <v>58</v>
      </c>
      <c r="B187">
        <v>40</v>
      </c>
      <c r="C187">
        <v>188</v>
      </c>
      <c r="D187" t="s">
        <v>68</v>
      </c>
      <c r="E187">
        <v>1</v>
      </c>
      <c r="G187" s="1">
        <v>41796</v>
      </c>
      <c r="H187" s="3">
        <f>YEAR(G187)</f>
        <v>2014</v>
      </c>
      <c r="I187" s="3">
        <f>MONTH(G187)</f>
        <v>6</v>
      </c>
      <c r="J187">
        <v>52.618166666666703</v>
      </c>
      <c r="K187">
        <v>174.699833333333</v>
      </c>
      <c r="L187">
        <v>116</v>
      </c>
      <c r="M187">
        <v>2</v>
      </c>
      <c r="N187" t="s">
        <v>60</v>
      </c>
      <c r="O187">
        <v>360</v>
      </c>
      <c r="P187">
        <f>O187*0.1</f>
        <v>36</v>
      </c>
      <c r="Q187">
        <v>554</v>
      </c>
      <c r="BH187">
        <v>4.66</v>
      </c>
      <c r="BI187">
        <v>2.95942857142858</v>
      </c>
      <c r="BJ187">
        <v>116</v>
      </c>
    </row>
    <row r="188" spans="1:62" x14ac:dyDescent="0.25">
      <c r="A188" t="s">
        <v>58</v>
      </c>
      <c r="B188">
        <v>40</v>
      </c>
      <c r="C188">
        <v>189</v>
      </c>
      <c r="D188" t="s">
        <v>68</v>
      </c>
      <c r="E188">
        <v>1</v>
      </c>
      <c r="G188" s="1">
        <v>41796</v>
      </c>
      <c r="H188" s="3">
        <f>YEAR(G188)</f>
        <v>2014</v>
      </c>
      <c r="I188" s="3">
        <f>MONTH(G188)</f>
        <v>6</v>
      </c>
      <c r="J188">
        <v>52.618166666666703</v>
      </c>
      <c r="K188">
        <v>174.699833333333</v>
      </c>
      <c r="L188">
        <v>116</v>
      </c>
      <c r="M188">
        <v>2</v>
      </c>
      <c r="N188" t="s">
        <v>60</v>
      </c>
      <c r="O188">
        <v>390</v>
      </c>
      <c r="P188">
        <f>O188*0.1</f>
        <v>39</v>
      </c>
      <c r="Q188">
        <v>708</v>
      </c>
      <c r="V188">
        <v>0</v>
      </c>
      <c r="BH188">
        <v>4.66</v>
      </c>
      <c r="BI188">
        <v>2.95942857142858</v>
      </c>
      <c r="BJ188">
        <v>116</v>
      </c>
    </row>
    <row r="189" spans="1:62" x14ac:dyDescent="0.25">
      <c r="A189" t="s">
        <v>58</v>
      </c>
      <c r="B189">
        <v>43</v>
      </c>
      <c r="C189">
        <v>190</v>
      </c>
      <c r="D189" t="s">
        <v>66</v>
      </c>
      <c r="E189">
        <v>3</v>
      </c>
      <c r="G189" s="1">
        <v>41797</v>
      </c>
      <c r="H189" s="3">
        <f>YEAR(G189)</f>
        <v>2014</v>
      </c>
      <c r="I189" s="3">
        <f>MONTH(G189)</f>
        <v>6</v>
      </c>
      <c r="J189">
        <v>52.440333333333299</v>
      </c>
      <c r="K189">
        <v>175.732333333333</v>
      </c>
      <c r="L189">
        <v>126.65</v>
      </c>
      <c r="M189">
        <v>2</v>
      </c>
      <c r="N189" t="s">
        <v>60</v>
      </c>
      <c r="O189">
        <v>390</v>
      </c>
      <c r="P189">
        <f>O189*0.1</f>
        <v>39</v>
      </c>
      <c r="Q189">
        <v>638</v>
      </c>
      <c r="V189">
        <v>0</v>
      </c>
      <c r="BH189">
        <v>4.6100000000000003</v>
      </c>
      <c r="BI189">
        <v>3.6502307692307601</v>
      </c>
      <c r="BJ189">
        <v>126.65</v>
      </c>
    </row>
    <row r="190" spans="1:62" x14ac:dyDescent="0.25">
      <c r="A190" t="s">
        <v>58</v>
      </c>
      <c r="B190">
        <v>43</v>
      </c>
      <c r="C190">
        <v>191</v>
      </c>
      <c r="D190" t="s">
        <v>66</v>
      </c>
      <c r="E190">
        <v>3</v>
      </c>
      <c r="G190" s="1">
        <v>41797</v>
      </c>
      <c r="H190" s="3">
        <f>YEAR(G190)</f>
        <v>2014</v>
      </c>
      <c r="I190" s="3">
        <f>MONTH(G190)</f>
        <v>6</v>
      </c>
      <c r="J190">
        <v>52.440333333333299</v>
      </c>
      <c r="K190">
        <v>175.732333333333</v>
      </c>
      <c r="L190">
        <v>126.65</v>
      </c>
      <c r="M190">
        <v>2</v>
      </c>
      <c r="N190" t="s">
        <v>60</v>
      </c>
      <c r="O190">
        <v>410</v>
      </c>
      <c r="P190">
        <f>O190*0.1</f>
        <v>41</v>
      </c>
      <c r="Q190">
        <v>708</v>
      </c>
      <c r="V190">
        <v>0</v>
      </c>
      <c r="BH190">
        <v>4.6100000000000003</v>
      </c>
      <c r="BI190">
        <v>3.6502307692307601</v>
      </c>
      <c r="BJ190">
        <v>126.65</v>
      </c>
    </row>
    <row r="191" spans="1:62" x14ac:dyDescent="0.25">
      <c r="A191" t="s">
        <v>58</v>
      </c>
      <c r="B191">
        <v>43</v>
      </c>
      <c r="C191">
        <v>192</v>
      </c>
      <c r="D191" t="s">
        <v>66</v>
      </c>
      <c r="E191">
        <v>3</v>
      </c>
      <c r="G191" s="1">
        <v>41797</v>
      </c>
      <c r="H191" s="3">
        <f>YEAR(G191)</f>
        <v>2014</v>
      </c>
      <c r="I191" s="3">
        <f>MONTH(G191)</f>
        <v>6</v>
      </c>
      <c r="J191">
        <v>52.440333333333299</v>
      </c>
      <c r="K191">
        <v>175.732333333333</v>
      </c>
      <c r="L191">
        <v>126.65</v>
      </c>
      <c r="M191">
        <v>1</v>
      </c>
      <c r="N191" t="s">
        <v>61</v>
      </c>
      <c r="O191">
        <v>380</v>
      </c>
      <c r="P191">
        <f>O191*0.1</f>
        <v>38</v>
      </c>
      <c r="Q191">
        <v>578</v>
      </c>
      <c r="BG191">
        <v>1</v>
      </c>
      <c r="BH191">
        <v>4.6100000000000003</v>
      </c>
      <c r="BI191">
        <v>3.6502307692307601</v>
      </c>
      <c r="BJ191">
        <v>126.65</v>
      </c>
    </row>
    <row r="192" spans="1:62" x14ac:dyDescent="0.25">
      <c r="A192" t="s">
        <v>58</v>
      </c>
      <c r="B192">
        <v>43</v>
      </c>
      <c r="C192">
        <v>193</v>
      </c>
      <c r="D192" t="s">
        <v>66</v>
      </c>
      <c r="E192">
        <v>3</v>
      </c>
      <c r="G192" s="1">
        <v>41797</v>
      </c>
      <c r="H192" s="3">
        <f>YEAR(G192)</f>
        <v>2014</v>
      </c>
      <c r="I192" s="3">
        <f>MONTH(G192)</f>
        <v>6</v>
      </c>
      <c r="J192">
        <v>52.440333333333299</v>
      </c>
      <c r="K192">
        <v>175.732333333333</v>
      </c>
      <c r="L192">
        <v>126.65</v>
      </c>
      <c r="M192">
        <v>2</v>
      </c>
      <c r="N192" t="s">
        <v>60</v>
      </c>
      <c r="O192">
        <v>390</v>
      </c>
      <c r="P192">
        <f>O192*0.1</f>
        <v>39</v>
      </c>
      <c r="Q192">
        <v>602</v>
      </c>
      <c r="V192">
        <v>0</v>
      </c>
      <c r="BH192">
        <v>4.6100000000000003</v>
      </c>
      <c r="BI192">
        <v>3.6502307692307601</v>
      </c>
      <c r="BJ192">
        <v>126.65</v>
      </c>
    </row>
    <row r="193" spans="1:62" x14ac:dyDescent="0.25">
      <c r="A193" t="s">
        <v>58</v>
      </c>
      <c r="B193">
        <v>43</v>
      </c>
      <c r="C193">
        <v>194</v>
      </c>
      <c r="D193" t="s">
        <v>66</v>
      </c>
      <c r="E193">
        <v>3</v>
      </c>
      <c r="G193" s="1">
        <v>41797</v>
      </c>
      <c r="H193" s="3">
        <f>YEAR(G193)</f>
        <v>2014</v>
      </c>
      <c r="I193" s="3">
        <f>MONTH(G193)</f>
        <v>6</v>
      </c>
      <c r="J193">
        <v>52.440333333333299</v>
      </c>
      <c r="K193">
        <v>175.732333333333</v>
      </c>
      <c r="L193">
        <v>126.65</v>
      </c>
      <c r="M193">
        <v>1</v>
      </c>
      <c r="N193" t="s">
        <v>61</v>
      </c>
      <c r="O193">
        <v>410</v>
      </c>
      <c r="P193">
        <f>O193*0.1</f>
        <v>41</v>
      </c>
      <c r="Q193">
        <v>762</v>
      </c>
      <c r="BG193">
        <v>1</v>
      </c>
      <c r="BH193">
        <v>4.6100000000000003</v>
      </c>
      <c r="BI193">
        <v>3.6502307692307601</v>
      </c>
      <c r="BJ193">
        <v>126.65</v>
      </c>
    </row>
    <row r="194" spans="1:62" x14ac:dyDescent="0.25">
      <c r="A194" t="s">
        <v>58</v>
      </c>
      <c r="B194">
        <v>43</v>
      </c>
      <c r="C194">
        <v>195</v>
      </c>
      <c r="D194" t="s">
        <v>66</v>
      </c>
      <c r="E194">
        <v>3</v>
      </c>
      <c r="G194" s="1">
        <v>41797</v>
      </c>
      <c r="H194" s="3">
        <f>YEAR(G194)</f>
        <v>2014</v>
      </c>
      <c r="I194" s="3">
        <f>MONTH(G194)</f>
        <v>6</v>
      </c>
      <c r="J194">
        <v>52.440333333333299</v>
      </c>
      <c r="K194">
        <v>175.732333333333</v>
      </c>
      <c r="L194">
        <v>126.65</v>
      </c>
      <c r="M194">
        <v>1</v>
      </c>
      <c r="N194" t="s">
        <v>60</v>
      </c>
      <c r="O194">
        <v>410</v>
      </c>
      <c r="P194">
        <f>O194*0.1</f>
        <v>41</v>
      </c>
      <c r="Q194">
        <v>828</v>
      </c>
      <c r="BG194">
        <v>1</v>
      </c>
      <c r="BH194">
        <v>4.6100000000000003</v>
      </c>
      <c r="BI194">
        <v>3.6502307692307601</v>
      </c>
      <c r="BJ194">
        <v>126.65</v>
      </c>
    </row>
    <row r="195" spans="1:62" x14ac:dyDescent="0.25">
      <c r="A195" t="s">
        <v>58</v>
      </c>
      <c r="B195">
        <v>43</v>
      </c>
      <c r="C195">
        <v>196</v>
      </c>
      <c r="D195" t="s">
        <v>66</v>
      </c>
      <c r="E195">
        <v>3</v>
      </c>
      <c r="G195" s="1">
        <v>41797</v>
      </c>
      <c r="H195" s="3">
        <f>YEAR(G195)</f>
        <v>2014</v>
      </c>
      <c r="I195" s="3">
        <f>MONTH(G195)</f>
        <v>6</v>
      </c>
      <c r="J195">
        <v>52.440333333333299</v>
      </c>
      <c r="K195">
        <v>175.732333333333</v>
      </c>
      <c r="L195">
        <v>126.65</v>
      </c>
      <c r="M195">
        <v>1</v>
      </c>
      <c r="N195" t="s">
        <v>61</v>
      </c>
      <c r="O195">
        <v>380</v>
      </c>
      <c r="P195">
        <f>O195*0.1</f>
        <v>38</v>
      </c>
      <c r="Q195">
        <v>696</v>
      </c>
      <c r="BH195">
        <v>4.6100000000000003</v>
      </c>
      <c r="BI195">
        <v>3.6502307692307601</v>
      </c>
      <c r="BJ195">
        <v>126.65</v>
      </c>
    </row>
    <row r="196" spans="1:62" x14ac:dyDescent="0.25">
      <c r="A196" t="s">
        <v>58</v>
      </c>
      <c r="B196">
        <v>43</v>
      </c>
      <c r="C196">
        <v>197</v>
      </c>
      <c r="D196" t="s">
        <v>66</v>
      </c>
      <c r="E196">
        <v>3</v>
      </c>
      <c r="G196" s="1">
        <v>41797</v>
      </c>
      <c r="H196" s="3">
        <f>YEAR(G196)</f>
        <v>2014</v>
      </c>
      <c r="I196" s="3">
        <f>MONTH(G196)</f>
        <v>6</v>
      </c>
      <c r="J196">
        <v>52.440333333333299</v>
      </c>
      <c r="K196">
        <v>175.732333333333</v>
      </c>
      <c r="L196">
        <v>126.65</v>
      </c>
      <c r="M196">
        <v>1</v>
      </c>
      <c r="N196" t="s">
        <v>60</v>
      </c>
      <c r="O196">
        <v>370</v>
      </c>
      <c r="P196">
        <f>O196*0.1</f>
        <v>37</v>
      </c>
      <c r="Q196">
        <v>716</v>
      </c>
      <c r="BG196">
        <v>2</v>
      </c>
      <c r="BH196">
        <v>4.6100000000000003</v>
      </c>
      <c r="BI196">
        <v>3.6502307692307601</v>
      </c>
      <c r="BJ196">
        <v>126.65</v>
      </c>
    </row>
    <row r="197" spans="1:62" x14ac:dyDescent="0.25">
      <c r="A197" t="s">
        <v>58</v>
      </c>
      <c r="B197">
        <v>43</v>
      </c>
      <c r="C197">
        <v>198</v>
      </c>
      <c r="D197" t="s">
        <v>66</v>
      </c>
      <c r="E197">
        <v>3</v>
      </c>
      <c r="G197" s="1">
        <v>41797</v>
      </c>
      <c r="H197" s="3">
        <f>YEAR(G197)</f>
        <v>2014</v>
      </c>
      <c r="I197" s="3">
        <f>MONTH(G197)</f>
        <v>6</v>
      </c>
      <c r="J197">
        <v>52.440333333333299</v>
      </c>
      <c r="K197">
        <v>175.732333333333</v>
      </c>
      <c r="L197">
        <v>126.65</v>
      </c>
      <c r="M197">
        <v>2</v>
      </c>
      <c r="N197" t="s">
        <v>60</v>
      </c>
      <c r="O197">
        <v>380</v>
      </c>
      <c r="P197">
        <f>O197*0.1</f>
        <v>38</v>
      </c>
      <c r="Q197">
        <v>596</v>
      </c>
      <c r="V197">
        <v>0</v>
      </c>
      <c r="BH197">
        <v>4.6100000000000003</v>
      </c>
      <c r="BI197">
        <v>3.6502307692307601</v>
      </c>
      <c r="BJ197">
        <v>126.65</v>
      </c>
    </row>
    <row r="198" spans="1:62" x14ac:dyDescent="0.25">
      <c r="A198" t="s">
        <v>58</v>
      </c>
      <c r="B198">
        <v>43</v>
      </c>
      <c r="C198">
        <v>199</v>
      </c>
      <c r="D198" t="s">
        <v>66</v>
      </c>
      <c r="E198">
        <v>3</v>
      </c>
      <c r="G198" s="1">
        <v>41797</v>
      </c>
      <c r="H198" s="3">
        <f>YEAR(G198)</f>
        <v>2014</v>
      </c>
      <c r="I198" s="3">
        <f>MONTH(G198)</f>
        <v>6</v>
      </c>
      <c r="J198">
        <v>52.440333333333299</v>
      </c>
      <c r="K198">
        <v>175.732333333333</v>
      </c>
      <c r="L198">
        <v>126.65</v>
      </c>
      <c r="M198">
        <v>2</v>
      </c>
      <c r="N198" t="s">
        <v>60</v>
      </c>
      <c r="O198">
        <v>380</v>
      </c>
      <c r="P198">
        <f>O198*0.1</f>
        <v>38</v>
      </c>
      <c r="Q198">
        <v>618</v>
      </c>
      <c r="V198">
        <v>0</v>
      </c>
      <c r="BH198">
        <v>4.6100000000000003</v>
      </c>
      <c r="BI198">
        <v>3.6502307692307601</v>
      </c>
      <c r="BJ198">
        <v>126.65</v>
      </c>
    </row>
    <row r="199" spans="1:62" x14ac:dyDescent="0.25">
      <c r="A199" t="s">
        <v>69</v>
      </c>
      <c r="B199">
        <v>5</v>
      </c>
      <c r="C199">
        <v>1</v>
      </c>
      <c r="D199" t="s">
        <v>59</v>
      </c>
      <c r="E199">
        <v>2</v>
      </c>
      <c r="G199" s="1">
        <v>37421</v>
      </c>
      <c r="H199" s="3">
        <f>YEAR(G199)</f>
        <v>2002</v>
      </c>
      <c r="I199" s="3">
        <f>MONTH(G199)</f>
        <v>6</v>
      </c>
      <c r="J199">
        <v>52.157499999999999</v>
      </c>
      <c r="K199">
        <v>-172.82466666666701</v>
      </c>
      <c r="L199">
        <v>135</v>
      </c>
      <c r="M199">
        <v>1</v>
      </c>
      <c r="O199">
        <v>45</v>
      </c>
      <c r="P199">
        <f>O199</f>
        <v>45</v>
      </c>
      <c r="Q199">
        <v>1008</v>
      </c>
      <c r="R199">
        <v>6</v>
      </c>
      <c r="BH199">
        <v>5.6</v>
      </c>
      <c r="BI199">
        <v>3.6804054054053799</v>
      </c>
      <c r="BJ199">
        <v>131.037612612613</v>
      </c>
    </row>
    <row r="200" spans="1:62" x14ac:dyDescent="0.25">
      <c r="A200" t="s">
        <v>69</v>
      </c>
      <c r="B200">
        <v>5</v>
      </c>
      <c r="C200">
        <v>2</v>
      </c>
      <c r="D200" t="s">
        <v>59</v>
      </c>
      <c r="E200">
        <v>2</v>
      </c>
      <c r="G200" s="1">
        <v>37421</v>
      </c>
      <c r="H200" s="3">
        <f>YEAR(G200)</f>
        <v>2002</v>
      </c>
      <c r="I200" s="3">
        <f>MONTH(G200)</f>
        <v>6</v>
      </c>
      <c r="J200">
        <v>52.157499999999999</v>
      </c>
      <c r="K200">
        <v>-172.82466666666701</v>
      </c>
      <c r="L200">
        <v>135</v>
      </c>
      <c r="M200">
        <v>2</v>
      </c>
      <c r="O200">
        <v>44</v>
      </c>
      <c r="P200">
        <f>O200</f>
        <v>44</v>
      </c>
      <c r="Q200">
        <v>924</v>
      </c>
      <c r="R200">
        <v>10</v>
      </c>
      <c r="W200">
        <v>1</v>
      </c>
      <c r="X200">
        <v>1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1</v>
      </c>
      <c r="AJ200">
        <v>1</v>
      </c>
      <c r="AK200" t="s">
        <v>70</v>
      </c>
      <c r="AL200">
        <v>4</v>
      </c>
      <c r="BH200">
        <v>5.6</v>
      </c>
      <c r="BI200">
        <v>3.6804054054053799</v>
      </c>
      <c r="BJ200">
        <v>131.037612612613</v>
      </c>
    </row>
    <row r="201" spans="1:62" x14ac:dyDescent="0.25">
      <c r="A201" t="s">
        <v>69</v>
      </c>
      <c r="B201">
        <v>5</v>
      </c>
      <c r="C201">
        <v>3</v>
      </c>
      <c r="D201" t="s">
        <v>59</v>
      </c>
      <c r="E201">
        <v>2</v>
      </c>
      <c r="G201" s="1">
        <v>37421</v>
      </c>
      <c r="H201" s="3">
        <f>YEAR(G201)</f>
        <v>2002</v>
      </c>
      <c r="I201" s="3">
        <f>MONTH(G201)</f>
        <v>6</v>
      </c>
      <c r="J201">
        <v>52.157499999999999</v>
      </c>
      <c r="K201">
        <v>-172.82466666666701</v>
      </c>
      <c r="L201">
        <v>135</v>
      </c>
      <c r="M201">
        <v>2</v>
      </c>
      <c r="O201">
        <v>43</v>
      </c>
      <c r="P201">
        <f>O201</f>
        <v>43</v>
      </c>
      <c r="Q201">
        <v>1048</v>
      </c>
      <c r="R201">
        <v>7</v>
      </c>
      <c r="BH201">
        <v>5.6</v>
      </c>
      <c r="BI201">
        <v>3.6804054054053799</v>
      </c>
      <c r="BJ201">
        <v>131.037612612613</v>
      </c>
    </row>
    <row r="202" spans="1:62" x14ac:dyDescent="0.25">
      <c r="A202" t="s">
        <v>69</v>
      </c>
      <c r="B202">
        <v>5</v>
      </c>
      <c r="C202">
        <v>4</v>
      </c>
      <c r="D202" t="s">
        <v>59</v>
      </c>
      <c r="E202">
        <v>2</v>
      </c>
      <c r="G202" s="1">
        <v>37421</v>
      </c>
      <c r="H202" s="3">
        <f>YEAR(G202)</f>
        <v>2002</v>
      </c>
      <c r="I202" s="3">
        <f>MONTH(G202)</f>
        <v>6</v>
      </c>
      <c r="J202">
        <v>52.157499999999999</v>
      </c>
      <c r="K202">
        <v>-172.82466666666701</v>
      </c>
      <c r="L202">
        <v>135</v>
      </c>
      <c r="M202">
        <v>2</v>
      </c>
      <c r="O202">
        <v>42</v>
      </c>
      <c r="P202">
        <f>O202</f>
        <v>42</v>
      </c>
      <c r="Q202">
        <v>838</v>
      </c>
      <c r="R202">
        <v>7</v>
      </c>
      <c r="W202">
        <v>1</v>
      </c>
      <c r="X202">
        <v>1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3</v>
      </c>
      <c r="AK202" t="s">
        <v>71</v>
      </c>
      <c r="AL202">
        <v>4</v>
      </c>
      <c r="BH202">
        <v>5.6</v>
      </c>
      <c r="BI202">
        <v>3.6804054054053799</v>
      </c>
      <c r="BJ202">
        <v>131.037612612613</v>
      </c>
    </row>
    <row r="203" spans="1:62" x14ac:dyDescent="0.25">
      <c r="A203" t="s">
        <v>69</v>
      </c>
      <c r="B203">
        <v>5</v>
      </c>
      <c r="C203">
        <v>5</v>
      </c>
      <c r="D203" t="s">
        <v>59</v>
      </c>
      <c r="E203">
        <v>2</v>
      </c>
      <c r="G203" s="1">
        <v>37421</v>
      </c>
      <c r="H203" s="3">
        <f>YEAR(G203)</f>
        <v>2002</v>
      </c>
      <c r="I203" s="3">
        <f>MONTH(G203)</f>
        <v>6</v>
      </c>
      <c r="J203">
        <v>52.157499999999999</v>
      </c>
      <c r="K203">
        <v>-172.82466666666701</v>
      </c>
      <c r="L203">
        <v>135</v>
      </c>
      <c r="M203">
        <v>1</v>
      </c>
      <c r="O203">
        <v>38</v>
      </c>
      <c r="P203">
        <f>O203</f>
        <v>38</v>
      </c>
      <c r="Q203">
        <v>734</v>
      </c>
      <c r="R203">
        <v>5</v>
      </c>
      <c r="W203">
        <v>1</v>
      </c>
      <c r="X203">
        <v>1</v>
      </c>
      <c r="Y203">
        <v>1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1</v>
      </c>
      <c r="AK203" t="s">
        <v>72</v>
      </c>
      <c r="AL203">
        <v>5</v>
      </c>
      <c r="BH203">
        <v>5.6</v>
      </c>
      <c r="BI203">
        <v>3.6804054054053799</v>
      </c>
      <c r="BJ203">
        <v>131.037612612613</v>
      </c>
    </row>
    <row r="204" spans="1:62" x14ac:dyDescent="0.25">
      <c r="A204" t="s">
        <v>69</v>
      </c>
      <c r="B204">
        <v>5</v>
      </c>
      <c r="C204">
        <v>6</v>
      </c>
      <c r="D204" t="s">
        <v>59</v>
      </c>
      <c r="E204">
        <v>2</v>
      </c>
      <c r="G204" s="1">
        <v>37421</v>
      </c>
      <c r="H204" s="3">
        <f>YEAR(G204)</f>
        <v>2002</v>
      </c>
      <c r="I204" s="3">
        <f>MONTH(G204)</f>
        <v>6</v>
      </c>
      <c r="J204">
        <v>52.157499999999999</v>
      </c>
      <c r="K204">
        <v>-172.82466666666701</v>
      </c>
      <c r="L204">
        <v>135</v>
      </c>
      <c r="M204">
        <v>1</v>
      </c>
      <c r="O204">
        <v>38</v>
      </c>
      <c r="P204">
        <f>O204</f>
        <v>38</v>
      </c>
      <c r="Q204">
        <v>768</v>
      </c>
      <c r="R204">
        <v>4</v>
      </c>
      <c r="BH204">
        <v>5.6</v>
      </c>
      <c r="BI204">
        <v>3.6804054054053799</v>
      </c>
      <c r="BJ204">
        <v>131.037612612613</v>
      </c>
    </row>
    <row r="205" spans="1:62" x14ac:dyDescent="0.25">
      <c r="A205" t="s">
        <v>69</v>
      </c>
      <c r="B205">
        <v>5</v>
      </c>
      <c r="C205">
        <v>7</v>
      </c>
      <c r="D205" t="s">
        <v>59</v>
      </c>
      <c r="E205">
        <v>2</v>
      </c>
      <c r="G205" s="1">
        <v>37421</v>
      </c>
      <c r="H205" s="3">
        <f>YEAR(G205)</f>
        <v>2002</v>
      </c>
      <c r="I205" s="3">
        <f>MONTH(G205)</f>
        <v>6</v>
      </c>
      <c r="J205">
        <v>52.157499999999999</v>
      </c>
      <c r="K205">
        <v>-172.82466666666701</v>
      </c>
      <c r="L205">
        <v>135</v>
      </c>
      <c r="M205">
        <v>2</v>
      </c>
      <c r="O205">
        <v>42</v>
      </c>
      <c r="P205">
        <f>O205</f>
        <v>42</v>
      </c>
      <c r="Q205">
        <v>794</v>
      </c>
      <c r="R205">
        <v>5</v>
      </c>
      <c r="W205">
        <v>1</v>
      </c>
      <c r="X205">
        <v>1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1</v>
      </c>
      <c r="AJ205">
        <v>1</v>
      </c>
      <c r="AK205" t="s">
        <v>70</v>
      </c>
      <c r="AL205">
        <v>4</v>
      </c>
      <c r="BH205">
        <v>5.6</v>
      </c>
      <c r="BI205">
        <v>3.6804054054053799</v>
      </c>
      <c r="BJ205">
        <v>131.037612612613</v>
      </c>
    </row>
    <row r="206" spans="1:62" x14ac:dyDescent="0.25">
      <c r="A206" t="s">
        <v>69</v>
      </c>
      <c r="B206">
        <v>5</v>
      </c>
      <c r="C206">
        <v>8</v>
      </c>
      <c r="D206" t="s">
        <v>59</v>
      </c>
      <c r="E206">
        <v>2</v>
      </c>
      <c r="G206" s="1">
        <v>37421</v>
      </c>
      <c r="H206" s="3">
        <f>YEAR(G206)</f>
        <v>2002</v>
      </c>
      <c r="I206" s="3">
        <f>MONTH(G206)</f>
        <v>6</v>
      </c>
      <c r="J206">
        <v>52.157499999999999</v>
      </c>
      <c r="K206">
        <v>-172.82466666666701</v>
      </c>
      <c r="L206">
        <v>135</v>
      </c>
      <c r="M206">
        <v>2</v>
      </c>
      <c r="O206">
        <v>47</v>
      </c>
      <c r="P206">
        <f>O206</f>
        <v>47</v>
      </c>
      <c r="Q206">
        <v>914</v>
      </c>
      <c r="R206">
        <v>10</v>
      </c>
      <c r="W206">
        <v>1</v>
      </c>
      <c r="X206">
        <v>1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1</v>
      </c>
      <c r="AI206">
        <v>1</v>
      </c>
      <c r="AJ206">
        <v>1</v>
      </c>
      <c r="AK206" t="s">
        <v>70</v>
      </c>
      <c r="AL206">
        <v>4</v>
      </c>
      <c r="BH206">
        <v>5.6</v>
      </c>
      <c r="BI206">
        <v>3.6804054054053799</v>
      </c>
      <c r="BJ206">
        <v>131.037612612613</v>
      </c>
    </row>
    <row r="207" spans="1:62" x14ac:dyDescent="0.25">
      <c r="A207" t="s">
        <v>69</v>
      </c>
      <c r="B207">
        <v>5</v>
      </c>
      <c r="C207">
        <v>9</v>
      </c>
      <c r="D207" t="s">
        <v>59</v>
      </c>
      <c r="E207">
        <v>2</v>
      </c>
      <c r="G207" s="1">
        <v>37421</v>
      </c>
      <c r="H207" s="3">
        <f>YEAR(G207)</f>
        <v>2002</v>
      </c>
      <c r="I207" s="3">
        <f>MONTH(G207)</f>
        <v>6</v>
      </c>
      <c r="J207">
        <v>52.157499999999999</v>
      </c>
      <c r="K207">
        <v>-172.82466666666701</v>
      </c>
      <c r="L207">
        <v>135</v>
      </c>
      <c r="M207">
        <v>1</v>
      </c>
      <c r="Q207">
        <v>606</v>
      </c>
      <c r="BH207">
        <v>5.6</v>
      </c>
      <c r="BI207">
        <v>3.6804054054053799</v>
      </c>
      <c r="BJ207">
        <v>131.037612612613</v>
      </c>
    </row>
    <row r="208" spans="1:62" x14ac:dyDescent="0.25">
      <c r="A208" t="s">
        <v>69</v>
      </c>
      <c r="B208">
        <v>5</v>
      </c>
      <c r="C208">
        <v>10</v>
      </c>
      <c r="D208" t="s">
        <v>59</v>
      </c>
      <c r="E208">
        <v>2</v>
      </c>
      <c r="G208" s="1">
        <v>37421</v>
      </c>
      <c r="H208" s="3">
        <f>YEAR(G208)</f>
        <v>2002</v>
      </c>
      <c r="I208" s="3">
        <f>MONTH(G208)</f>
        <v>6</v>
      </c>
      <c r="J208">
        <v>52.157499999999999</v>
      </c>
      <c r="K208">
        <v>-172.82466666666701</v>
      </c>
      <c r="L208">
        <v>135</v>
      </c>
      <c r="M208">
        <v>1</v>
      </c>
      <c r="O208">
        <v>38</v>
      </c>
      <c r="P208">
        <f>O208</f>
        <v>38</v>
      </c>
      <c r="Q208">
        <v>808</v>
      </c>
      <c r="R208">
        <v>5</v>
      </c>
      <c r="BH208">
        <v>5.6</v>
      </c>
      <c r="BI208">
        <v>3.6804054054053799</v>
      </c>
      <c r="BJ208">
        <v>131.037612612613</v>
      </c>
    </row>
    <row r="209" spans="1:62" x14ac:dyDescent="0.25">
      <c r="A209" t="s">
        <v>69</v>
      </c>
      <c r="B209">
        <v>5</v>
      </c>
      <c r="C209">
        <v>11</v>
      </c>
      <c r="D209" t="s">
        <v>59</v>
      </c>
      <c r="E209">
        <v>2</v>
      </c>
      <c r="G209" s="1">
        <v>37421</v>
      </c>
      <c r="H209" s="3">
        <f>YEAR(G209)</f>
        <v>2002</v>
      </c>
      <c r="I209" s="3">
        <f>MONTH(G209)</f>
        <v>6</v>
      </c>
      <c r="J209">
        <v>52.157499999999999</v>
      </c>
      <c r="K209">
        <v>-172.82466666666701</v>
      </c>
      <c r="L209">
        <v>135</v>
      </c>
      <c r="M209">
        <v>1</v>
      </c>
      <c r="O209">
        <v>43</v>
      </c>
      <c r="P209">
        <f>O209</f>
        <v>43</v>
      </c>
      <c r="Q209">
        <v>897</v>
      </c>
      <c r="R209">
        <v>6</v>
      </c>
      <c r="BH209">
        <v>5.6</v>
      </c>
      <c r="BI209">
        <v>3.6804054054053799</v>
      </c>
      <c r="BJ209">
        <v>131.037612612613</v>
      </c>
    </row>
    <row r="210" spans="1:62" x14ac:dyDescent="0.25">
      <c r="A210" t="s">
        <v>69</v>
      </c>
      <c r="B210">
        <v>5</v>
      </c>
      <c r="C210">
        <v>12</v>
      </c>
      <c r="D210" t="s">
        <v>59</v>
      </c>
      <c r="E210">
        <v>2</v>
      </c>
      <c r="G210" s="1">
        <v>37421</v>
      </c>
      <c r="H210" s="3">
        <f>YEAR(G210)</f>
        <v>2002</v>
      </c>
      <c r="I210" s="3">
        <f>MONTH(G210)</f>
        <v>6</v>
      </c>
      <c r="J210">
        <v>52.157499999999999</v>
      </c>
      <c r="K210">
        <v>-172.82466666666701</v>
      </c>
      <c r="L210">
        <v>135</v>
      </c>
      <c r="M210">
        <v>1</v>
      </c>
      <c r="O210">
        <v>35</v>
      </c>
      <c r="P210">
        <f>O210</f>
        <v>35</v>
      </c>
      <c r="Q210">
        <v>578</v>
      </c>
      <c r="R210">
        <v>4</v>
      </c>
      <c r="BH210">
        <v>5.6</v>
      </c>
      <c r="BI210">
        <v>3.6804054054053799</v>
      </c>
      <c r="BJ210">
        <v>131.037612612613</v>
      </c>
    </row>
    <row r="211" spans="1:62" x14ac:dyDescent="0.25">
      <c r="A211" t="s">
        <v>69</v>
      </c>
      <c r="B211">
        <v>5</v>
      </c>
      <c r="C211">
        <v>13</v>
      </c>
      <c r="D211" t="s">
        <v>59</v>
      </c>
      <c r="E211">
        <v>2</v>
      </c>
      <c r="G211" s="1">
        <v>37421</v>
      </c>
      <c r="H211" s="3">
        <f>YEAR(G211)</f>
        <v>2002</v>
      </c>
      <c r="I211" s="3">
        <f>MONTH(G211)</f>
        <v>6</v>
      </c>
      <c r="J211">
        <v>52.157499999999999</v>
      </c>
      <c r="K211">
        <v>-172.82466666666701</v>
      </c>
      <c r="L211">
        <v>135</v>
      </c>
      <c r="M211">
        <v>2</v>
      </c>
      <c r="O211">
        <v>38</v>
      </c>
      <c r="P211">
        <f>O211</f>
        <v>38</v>
      </c>
      <c r="Q211">
        <v>726</v>
      </c>
      <c r="R211">
        <v>4</v>
      </c>
      <c r="W211">
        <v>1</v>
      </c>
      <c r="X211">
        <v>1</v>
      </c>
      <c r="Y211">
        <v>1</v>
      </c>
      <c r="Z211">
        <v>1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1</v>
      </c>
      <c r="AK211" t="s">
        <v>73</v>
      </c>
      <c r="AL211">
        <v>6</v>
      </c>
      <c r="AP211">
        <v>0.38169999999999998</v>
      </c>
      <c r="AS211">
        <v>975</v>
      </c>
      <c r="AT211">
        <v>0.127939538844491</v>
      </c>
      <c r="AU211">
        <v>124.741050373379</v>
      </c>
      <c r="AV211">
        <v>850.25894962662096</v>
      </c>
      <c r="AY211">
        <v>45831.130468954703</v>
      </c>
      <c r="AZ211">
        <v>39967.516772034898</v>
      </c>
      <c r="BA211">
        <v>5863.6136969197696</v>
      </c>
      <c r="BB211">
        <v>0</v>
      </c>
      <c r="BC211">
        <v>0</v>
      </c>
      <c r="BF211" t="s">
        <v>73</v>
      </c>
      <c r="BH211">
        <v>5.6</v>
      </c>
      <c r="BI211">
        <v>3.6804054054053799</v>
      </c>
      <c r="BJ211">
        <v>131.037612612613</v>
      </c>
    </row>
    <row r="212" spans="1:62" x14ac:dyDescent="0.25">
      <c r="A212" t="s">
        <v>69</v>
      </c>
      <c r="B212">
        <v>5</v>
      </c>
      <c r="C212">
        <v>14</v>
      </c>
      <c r="D212" t="s">
        <v>59</v>
      </c>
      <c r="E212">
        <v>2</v>
      </c>
      <c r="G212" s="1">
        <v>37421</v>
      </c>
      <c r="H212" s="3">
        <f>YEAR(G212)</f>
        <v>2002</v>
      </c>
      <c r="I212" s="3">
        <f>MONTH(G212)</f>
        <v>6</v>
      </c>
      <c r="J212">
        <v>52.157499999999999</v>
      </c>
      <c r="K212">
        <v>-172.82466666666701</v>
      </c>
      <c r="L212">
        <v>135</v>
      </c>
      <c r="M212">
        <v>2</v>
      </c>
      <c r="O212">
        <v>39</v>
      </c>
      <c r="P212">
        <f>O212</f>
        <v>39</v>
      </c>
      <c r="Q212">
        <v>706</v>
      </c>
      <c r="R212">
        <v>4</v>
      </c>
      <c r="W212">
        <v>1</v>
      </c>
      <c r="X212">
        <v>1</v>
      </c>
      <c r="Y212">
        <v>1</v>
      </c>
      <c r="Z212">
        <v>1</v>
      </c>
      <c r="AA212">
        <v>1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1</v>
      </c>
      <c r="AH212">
        <v>0</v>
      </c>
      <c r="AI212">
        <v>0</v>
      </c>
      <c r="AJ212">
        <v>1</v>
      </c>
      <c r="AK212" t="s">
        <v>73</v>
      </c>
      <c r="AM212">
        <v>7</v>
      </c>
      <c r="AP212">
        <v>0.41470000000000001</v>
      </c>
      <c r="AS212">
        <v>900</v>
      </c>
      <c r="AT212">
        <v>0.16936665339961199</v>
      </c>
      <c r="AU212">
        <v>152.42998805965101</v>
      </c>
      <c r="AV212">
        <v>747.57001194034899</v>
      </c>
      <c r="AY212">
        <v>44381.697612732103</v>
      </c>
      <c r="AZ212">
        <v>36864.918015870098</v>
      </c>
      <c r="BA212">
        <v>7516.7795968619903</v>
      </c>
      <c r="BB212">
        <v>0</v>
      </c>
      <c r="BC212">
        <v>0</v>
      </c>
      <c r="BF212" t="s">
        <v>73</v>
      </c>
      <c r="BH212">
        <v>5.6</v>
      </c>
      <c r="BI212">
        <v>3.6804054054053799</v>
      </c>
      <c r="BJ212">
        <v>131.037612612613</v>
      </c>
    </row>
    <row r="213" spans="1:62" x14ac:dyDescent="0.25">
      <c r="A213" t="s">
        <v>69</v>
      </c>
      <c r="B213">
        <v>5</v>
      </c>
      <c r="C213">
        <v>15</v>
      </c>
      <c r="D213" t="s">
        <v>59</v>
      </c>
      <c r="E213">
        <v>2</v>
      </c>
      <c r="G213" s="1">
        <v>37421</v>
      </c>
      <c r="H213" s="3">
        <f>YEAR(G213)</f>
        <v>2002</v>
      </c>
      <c r="I213" s="3">
        <f>MONTH(G213)</f>
        <v>6</v>
      </c>
      <c r="J213">
        <v>52.157499999999999</v>
      </c>
      <c r="K213">
        <v>-172.82466666666701</v>
      </c>
      <c r="L213">
        <v>135</v>
      </c>
      <c r="M213">
        <v>1</v>
      </c>
      <c r="O213">
        <v>35</v>
      </c>
      <c r="P213">
        <f>O213</f>
        <v>35</v>
      </c>
      <c r="Q213">
        <v>622</v>
      </c>
      <c r="R213">
        <v>4</v>
      </c>
      <c r="BH213">
        <v>5.6</v>
      </c>
      <c r="BI213">
        <v>3.6804054054053799</v>
      </c>
      <c r="BJ213">
        <v>131.037612612613</v>
      </c>
    </row>
    <row r="214" spans="1:62" x14ac:dyDescent="0.25">
      <c r="A214" t="s">
        <v>69</v>
      </c>
      <c r="B214">
        <v>5</v>
      </c>
      <c r="C214">
        <v>16</v>
      </c>
      <c r="D214" t="s">
        <v>59</v>
      </c>
      <c r="E214">
        <v>2</v>
      </c>
      <c r="G214" s="1">
        <v>37421</v>
      </c>
      <c r="H214" s="3">
        <f>YEAR(G214)</f>
        <v>2002</v>
      </c>
      <c r="I214" s="3">
        <f>MONTH(G214)</f>
        <v>6</v>
      </c>
      <c r="J214">
        <v>52.157499999999999</v>
      </c>
      <c r="K214">
        <v>-172.82466666666701</v>
      </c>
      <c r="L214">
        <v>135</v>
      </c>
      <c r="M214">
        <v>1</v>
      </c>
      <c r="Q214">
        <v>604</v>
      </c>
      <c r="BH214">
        <v>5.6</v>
      </c>
      <c r="BI214">
        <v>3.6804054054053799</v>
      </c>
      <c r="BJ214">
        <v>131.037612612613</v>
      </c>
    </row>
    <row r="215" spans="1:62" x14ac:dyDescent="0.25">
      <c r="A215" t="s">
        <v>69</v>
      </c>
      <c r="B215">
        <v>5</v>
      </c>
      <c r="C215">
        <v>17</v>
      </c>
      <c r="D215" t="s">
        <v>59</v>
      </c>
      <c r="E215">
        <v>2</v>
      </c>
      <c r="G215" s="1">
        <v>37421</v>
      </c>
      <c r="H215" s="3">
        <f>YEAR(G215)</f>
        <v>2002</v>
      </c>
      <c r="I215" s="3">
        <f>MONTH(G215)</f>
        <v>6</v>
      </c>
      <c r="J215">
        <v>52.157499999999999</v>
      </c>
      <c r="K215">
        <v>-172.82466666666701</v>
      </c>
      <c r="L215">
        <v>135</v>
      </c>
      <c r="M215">
        <v>1</v>
      </c>
      <c r="O215">
        <v>37</v>
      </c>
      <c r="P215">
        <f>O215</f>
        <v>37</v>
      </c>
      <c r="Q215">
        <v>730</v>
      </c>
      <c r="R215">
        <v>4</v>
      </c>
      <c r="BH215">
        <v>5.6</v>
      </c>
      <c r="BI215">
        <v>3.6804054054053799</v>
      </c>
      <c r="BJ215">
        <v>131.037612612613</v>
      </c>
    </row>
    <row r="216" spans="1:62" x14ac:dyDescent="0.25">
      <c r="A216" t="s">
        <v>69</v>
      </c>
      <c r="B216">
        <v>5</v>
      </c>
      <c r="C216">
        <v>18</v>
      </c>
      <c r="D216" t="s">
        <v>59</v>
      </c>
      <c r="E216">
        <v>2</v>
      </c>
      <c r="G216" s="1">
        <v>37421</v>
      </c>
      <c r="H216" s="3">
        <f>YEAR(G216)</f>
        <v>2002</v>
      </c>
      <c r="I216" s="3">
        <f>MONTH(G216)</f>
        <v>6</v>
      </c>
      <c r="J216">
        <v>52.157499999999999</v>
      </c>
      <c r="K216">
        <v>-172.82466666666701</v>
      </c>
      <c r="L216">
        <v>135</v>
      </c>
      <c r="M216">
        <v>2</v>
      </c>
      <c r="O216">
        <v>38</v>
      </c>
      <c r="P216">
        <f>O216</f>
        <v>38</v>
      </c>
      <c r="Q216">
        <v>694</v>
      </c>
      <c r="R216">
        <v>4</v>
      </c>
      <c r="W216">
        <v>1</v>
      </c>
      <c r="X216">
        <v>1</v>
      </c>
      <c r="Y216">
        <v>1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1</v>
      </c>
      <c r="AK216" t="s">
        <v>72</v>
      </c>
      <c r="AL216">
        <v>5</v>
      </c>
      <c r="AP216">
        <v>0.38890000000000002</v>
      </c>
      <c r="AS216">
        <v>1168</v>
      </c>
      <c r="AT216">
        <v>0.22091897154512299</v>
      </c>
      <c r="AU216">
        <v>258.033358764703</v>
      </c>
      <c r="AV216">
        <v>909.96664123529695</v>
      </c>
      <c r="AY216">
        <v>40592.5800977115</v>
      </c>
      <c r="AZ216">
        <v>31624.909050162099</v>
      </c>
      <c r="BA216">
        <v>8967.6710475494401</v>
      </c>
      <c r="BB216">
        <v>0</v>
      </c>
      <c r="BC216">
        <v>0</v>
      </c>
      <c r="BF216" t="s">
        <v>72</v>
      </c>
      <c r="BH216">
        <v>5.6</v>
      </c>
      <c r="BI216">
        <v>3.6804054054053799</v>
      </c>
      <c r="BJ216">
        <v>131.037612612613</v>
      </c>
    </row>
    <row r="217" spans="1:62" x14ac:dyDescent="0.25">
      <c r="A217" t="s">
        <v>69</v>
      </c>
      <c r="B217">
        <v>5</v>
      </c>
      <c r="C217">
        <v>19</v>
      </c>
      <c r="D217" t="s">
        <v>59</v>
      </c>
      <c r="E217">
        <v>2</v>
      </c>
      <c r="G217" s="1">
        <v>37421</v>
      </c>
      <c r="H217" s="3">
        <f>YEAR(G217)</f>
        <v>2002</v>
      </c>
      <c r="I217" s="3">
        <f>MONTH(G217)</f>
        <v>6</v>
      </c>
      <c r="J217">
        <v>52.157499999999999</v>
      </c>
      <c r="K217">
        <v>-172.82466666666701</v>
      </c>
      <c r="L217">
        <v>135</v>
      </c>
      <c r="M217">
        <v>2</v>
      </c>
      <c r="O217">
        <v>42</v>
      </c>
      <c r="P217">
        <f>O217</f>
        <v>42</v>
      </c>
      <c r="Q217">
        <v>878</v>
      </c>
      <c r="R217">
        <v>5</v>
      </c>
      <c r="BH217">
        <v>5.6</v>
      </c>
      <c r="BI217">
        <v>3.6804054054053799</v>
      </c>
      <c r="BJ217">
        <v>131.037612612613</v>
      </c>
    </row>
    <row r="218" spans="1:62" x14ac:dyDescent="0.25">
      <c r="A218" t="s">
        <v>69</v>
      </c>
      <c r="B218">
        <v>6</v>
      </c>
      <c r="C218">
        <v>20</v>
      </c>
      <c r="D218" t="s">
        <v>59</v>
      </c>
      <c r="E218">
        <v>2</v>
      </c>
      <c r="G218" s="1">
        <v>37422</v>
      </c>
      <c r="H218" s="3">
        <f>YEAR(G218)</f>
        <v>2002</v>
      </c>
      <c r="I218" s="3">
        <f>MONTH(G218)</f>
        <v>6</v>
      </c>
      <c r="J218">
        <v>52.127666666666698</v>
      </c>
      <c r="K218">
        <v>-172.77533333333301</v>
      </c>
      <c r="L218">
        <v>119</v>
      </c>
      <c r="M218">
        <v>1</v>
      </c>
      <c r="O218">
        <v>34</v>
      </c>
      <c r="P218">
        <f>O218</f>
        <v>34</v>
      </c>
      <c r="Q218">
        <v>532</v>
      </c>
      <c r="R218">
        <v>3</v>
      </c>
      <c r="BH218">
        <v>4</v>
      </c>
      <c r="BI218">
        <v>3.4868852459016</v>
      </c>
      <c r="BJ218">
        <v>112.08633879781399</v>
      </c>
    </row>
    <row r="219" spans="1:62" x14ac:dyDescent="0.25">
      <c r="A219" t="s">
        <v>69</v>
      </c>
      <c r="B219">
        <v>6</v>
      </c>
      <c r="C219">
        <v>21</v>
      </c>
      <c r="D219" t="s">
        <v>59</v>
      </c>
      <c r="E219">
        <v>2</v>
      </c>
      <c r="G219" s="1">
        <v>37422</v>
      </c>
      <c r="H219" s="3">
        <f>YEAR(G219)</f>
        <v>2002</v>
      </c>
      <c r="I219" s="3">
        <f>MONTH(G219)</f>
        <v>6</v>
      </c>
      <c r="J219">
        <v>52.127666666666698</v>
      </c>
      <c r="K219">
        <v>-172.77533333333301</v>
      </c>
      <c r="L219">
        <v>119</v>
      </c>
      <c r="M219">
        <v>1</v>
      </c>
      <c r="O219">
        <v>41</v>
      </c>
      <c r="P219">
        <f>O219</f>
        <v>41</v>
      </c>
      <c r="Q219">
        <v>1150</v>
      </c>
      <c r="R219">
        <v>5</v>
      </c>
      <c r="BH219">
        <v>4</v>
      </c>
      <c r="BI219">
        <v>3.4868852459016</v>
      </c>
      <c r="BJ219">
        <v>112.08633879781399</v>
      </c>
    </row>
    <row r="220" spans="1:62" x14ac:dyDescent="0.25">
      <c r="A220" t="s">
        <v>69</v>
      </c>
      <c r="B220">
        <v>6</v>
      </c>
      <c r="C220">
        <v>22</v>
      </c>
      <c r="D220" t="s">
        <v>59</v>
      </c>
      <c r="E220">
        <v>2</v>
      </c>
      <c r="G220" s="1">
        <v>37422</v>
      </c>
      <c r="H220" s="3">
        <f>YEAR(G220)</f>
        <v>2002</v>
      </c>
      <c r="I220" s="3">
        <f>MONTH(G220)</f>
        <v>6</v>
      </c>
      <c r="J220">
        <v>52.127666666666698</v>
      </c>
      <c r="K220">
        <v>-172.77533333333301</v>
      </c>
      <c r="L220">
        <v>119</v>
      </c>
      <c r="M220">
        <v>1</v>
      </c>
      <c r="O220">
        <v>37</v>
      </c>
      <c r="P220">
        <f>O220</f>
        <v>37</v>
      </c>
      <c r="Q220">
        <v>578</v>
      </c>
      <c r="R220">
        <v>3</v>
      </c>
      <c r="BH220">
        <v>4</v>
      </c>
      <c r="BI220">
        <v>3.4868852459016</v>
      </c>
      <c r="BJ220">
        <v>112.08633879781399</v>
      </c>
    </row>
    <row r="221" spans="1:62" x14ac:dyDescent="0.25">
      <c r="A221" t="s">
        <v>69</v>
      </c>
      <c r="B221">
        <v>6</v>
      </c>
      <c r="C221">
        <v>23</v>
      </c>
      <c r="D221" t="s">
        <v>59</v>
      </c>
      <c r="E221">
        <v>2</v>
      </c>
      <c r="G221" s="1">
        <v>37422</v>
      </c>
      <c r="H221" s="3">
        <f>YEAR(G221)</f>
        <v>2002</v>
      </c>
      <c r="I221" s="3">
        <f>MONTH(G221)</f>
        <v>6</v>
      </c>
      <c r="J221">
        <v>52.127666666666698</v>
      </c>
      <c r="K221">
        <v>-172.77533333333301</v>
      </c>
      <c r="L221">
        <v>119</v>
      </c>
      <c r="M221">
        <v>1</v>
      </c>
      <c r="O221">
        <v>39</v>
      </c>
      <c r="P221">
        <f>O221</f>
        <v>39</v>
      </c>
      <c r="Q221">
        <v>846</v>
      </c>
      <c r="R221">
        <v>4</v>
      </c>
      <c r="BH221">
        <v>4</v>
      </c>
      <c r="BI221">
        <v>3.4868852459016</v>
      </c>
      <c r="BJ221">
        <v>112.08633879781399</v>
      </c>
    </row>
    <row r="222" spans="1:62" x14ac:dyDescent="0.25">
      <c r="A222" t="s">
        <v>69</v>
      </c>
      <c r="B222">
        <v>6</v>
      </c>
      <c r="C222">
        <v>24</v>
      </c>
      <c r="D222" t="s">
        <v>59</v>
      </c>
      <c r="E222">
        <v>2</v>
      </c>
      <c r="G222" s="1">
        <v>37422</v>
      </c>
      <c r="H222" s="3">
        <f>YEAR(G222)</f>
        <v>2002</v>
      </c>
      <c r="I222" s="3">
        <f>MONTH(G222)</f>
        <v>6</v>
      </c>
      <c r="J222">
        <v>52.127666666666698</v>
      </c>
      <c r="K222">
        <v>-172.77533333333301</v>
      </c>
      <c r="L222">
        <v>119</v>
      </c>
      <c r="M222">
        <v>2</v>
      </c>
      <c r="O222">
        <v>37</v>
      </c>
      <c r="P222">
        <f>O222</f>
        <v>37</v>
      </c>
      <c r="Q222">
        <v>606</v>
      </c>
      <c r="R222">
        <v>4</v>
      </c>
      <c r="W222">
        <v>1</v>
      </c>
      <c r="X222">
        <v>1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3</v>
      </c>
      <c r="AK222" t="s">
        <v>71</v>
      </c>
      <c r="AL222">
        <v>4</v>
      </c>
      <c r="BH222">
        <v>4</v>
      </c>
      <c r="BI222">
        <v>3.4868852459016</v>
      </c>
      <c r="BJ222">
        <v>112.08633879781399</v>
      </c>
    </row>
    <row r="223" spans="1:62" x14ac:dyDescent="0.25">
      <c r="A223" t="s">
        <v>69</v>
      </c>
      <c r="B223">
        <v>6</v>
      </c>
      <c r="C223">
        <v>25</v>
      </c>
      <c r="D223" t="s">
        <v>59</v>
      </c>
      <c r="E223">
        <v>2</v>
      </c>
      <c r="G223" s="1">
        <v>37422</v>
      </c>
      <c r="H223" s="3">
        <f>YEAR(G223)</f>
        <v>2002</v>
      </c>
      <c r="I223" s="3">
        <f>MONTH(G223)</f>
        <v>6</v>
      </c>
      <c r="J223">
        <v>52.127666666666698</v>
      </c>
      <c r="K223">
        <v>-172.77533333333301</v>
      </c>
      <c r="L223">
        <v>119</v>
      </c>
      <c r="M223">
        <v>1</v>
      </c>
      <c r="O223">
        <v>38</v>
      </c>
      <c r="P223">
        <f>O223</f>
        <v>38</v>
      </c>
      <c r="Q223">
        <v>860</v>
      </c>
      <c r="R223">
        <v>4</v>
      </c>
      <c r="BH223">
        <v>4</v>
      </c>
      <c r="BI223">
        <v>3.4868852459016</v>
      </c>
      <c r="BJ223">
        <v>112.08633879781399</v>
      </c>
    </row>
    <row r="224" spans="1:62" x14ac:dyDescent="0.25">
      <c r="A224" t="s">
        <v>69</v>
      </c>
      <c r="B224">
        <v>6</v>
      </c>
      <c r="C224">
        <v>26</v>
      </c>
      <c r="D224" t="s">
        <v>59</v>
      </c>
      <c r="E224">
        <v>2</v>
      </c>
      <c r="G224" s="1">
        <v>37422</v>
      </c>
      <c r="H224" s="3">
        <f>YEAR(G224)</f>
        <v>2002</v>
      </c>
      <c r="I224" s="3">
        <f>MONTH(G224)</f>
        <v>6</v>
      </c>
      <c r="J224">
        <v>52.127666666666698</v>
      </c>
      <c r="K224">
        <v>-172.77533333333301</v>
      </c>
      <c r="L224">
        <v>119</v>
      </c>
      <c r="M224">
        <v>2</v>
      </c>
      <c r="O224">
        <v>37</v>
      </c>
      <c r="P224">
        <f>O224</f>
        <v>37</v>
      </c>
      <c r="Q224">
        <v>654</v>
      </c>
      <c r="R224">
        <v>4</v>
      </c>
      <c r="W224">
        <v>1</v>
      </c>
      <c r="X224">
        <v>1</v>
      </c>
      <c r="Y224">
        <v>1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1</v>
      </c>
      <c r="AK224" t="s">
        <v>72</v>
      </c>
      <c r="AL224">
        <v>5</v>
      </c>
      <c r="AP224">
        <v>0.3387</v>
      </c>
      <c r="AS224">
        <v>991</v>
      </c>
      <c r="AT224">
        <v>0.22091897154512299</v>
      </c>
      <c r="AU224">
        <v>218.930700801217</v>
      </c>
      <c r="AV224">
        <v>772.06929919878303</v>
      </c>
      <c r="AY224">
        <v>39755.865367581901</v>
      </c>
      <c r="AZ224">
        <v>30973.040477689399</v>
      </c>
      <c r="BA224">
        <v>8782.8248898925594</v>
      </c>
      <c r="BB224">
        <v>0</v>
      </c>
      <c r="BC224">
        <v>0</v>
      </c>
      <c r="BF224" t="s">
        <v>72</v>
      </c>
      <c r="BH224">
        <v>4</v>
      </c>
      <c r="BI224">
        <v>3.4868852459016</v>
      </c>
      <c r="BJ224">
        <v>112.08633879781399</v>
      </c>
    </row>
    <row r="225" spans="1:62" x14ac:dyDescent="0.25">
      <c r="A225" t="s">
        <v>69</v>
      </c>
      <c r="B225">
        <v>6</v>
      </c>
      <c r="C225">
        <v>27</v>
      </c>
      <c r="D225" t="s">
        <v>59</v>
      </c>
      <c r="E225">
        <v>2</v>
      </c>
      <c r="G225" s="1">
        <v>37422</v>
      </c>
      <c r="H225" s="3">
        <f>YEAR(G225)</f>
        <v>2002</v>
      </c>
      <c r="I225" s="3">
        <f>MONTH(G225)</f>
        <v>6</v>
      </c>
      <c r="J225">
        <v>52.127666666666698</v>
      </c>
      <c r="K225">
        <v>-172.77533333333301</v>
      </c>
      <c r="L225">
        <v>119</v>
      </c>
      <c r="M225">
        <v>2</v>
      </c>
      <c r="O225">
        <v>43</v>
      </c>
      <c r="P225">
        <f>O225</f>
        <v>43</v>
      </c>
      <c r="Q225">
        <v>788</v>
      </c>
      <c r="W225">
        <v>1</v>
      </c>
      <c r="X225">
        <v>1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1</v>
      </c>
      <c r="AI225">
        <v>0</v>
      </c>
      <c r="AJ225">
        <v>3</v>
      </c>
      <c r="AK225" t="s">
        <v>71</v>
      </c>
      <c r="AL225">
        <v>4</v>
      </c>
      <c r="BH225">
        <v>4</v>
      </c>
      <c r="BI225">
        <v>3.4868852459016</v>
      </c>
      <c r="BJ225">
        <v>112.08633879781399</v>
      </c>
    </row>
    <row r="226" spans="1:62" x14ac:dyDescent="0.25">
      <c r="A226" t="s">
        <v>69</v>
      </c>
      <c r="B226">
        <v>6</v>
      </c>
      <c r="C226">
        <v>28</v>
      </c>
      <c r="D226" t="s">
        <v>59</v>
      </c>
      <c r="E226">
        <v>2</v>
      </c>
      <c r="G226" s="1">
        <v>37422</v>
      </c>
      <c r="H226" s="3">
        <f>YEAR(G226)</f>
        <v>2002</v>
      </c>
      <c r="I226" s="3">
        <f>MONTH(G226)</f>
        <v>6</v>
      </c>
      <c r="J226">
        <v>52.127666666666698</v>
      </c>
      <c r="K226">
        <v>-172.77533333333301</v>
      </c>
      <c r="L226">
        <v>119</v>
      </c>
      <c r="M226">
        <v>2</v>
      </c>
      <c r="O226">
        <v>41</v>
      </c>
      <c r="P226">
        <f>O226</f>
        <v>41</v>
      </c>
      <c r="Q226">
        <v>836</v>
      </c>
      <c r="R226">
        <v>5</v>
      </c>
      <c r="W226">
        <v>1</v>
      </c>
      <c r="X226">
        <v>1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1</v>
      </c>
      <c r="AJ226">
        <v>1</v>
      </c>
      <c r="AK226" t="s">
        <v>70</v>
      </c>
      <c r="AL226">
        <v>4</v>
      </c>
      <c r="BH226">
        <v>4</v>
      </c>
      <c r="BI226">
        <v>3.4868852459016</v>
      </c>
      <c r="BJ226">
        <v>112.08633879781399</v>
      </c>
    </row>
    <row r="227" spans="1:62" x14ac:dyDescent="0.25">
      <c r="A227" t="s">
        <v>69</v>
      </c>
      <c r="B227">
        <v>6</v>
      </c>
      <c r="C227">
        <v>29</v>
      </c>
      <c r="D227" t="s">
        <v>59</v>
      </c>
      <c r="E227">
        <v>2</v>
      </c>
      <c r="G227" s="1">
        <v>37422</v>
      </c>
      <c r="H227" s="3">
        <f>YEAR(G227)</f>
        <v>2002</v>
      </c>
      <c r="I227" s="3">
        <f>MONTH(G227)</f>
        <v>6</v>
      </c>
      <c r="J227">
        <v>52.127666666666698</v>
      </c>
      <c r="K227">
        <v>-172.77533333333301</v>
      </c>
      <c r="L227">
        <v>119</v>
      </c>
      <c r="M227">
        <v>2</v>
      </c>
      <c r="O227">
        <v>36</v>
      </c>
      <c r="P227">
        <f>O227</f>
        <v>36</v>
      </c>
      <c r="Q227">
        <v>654</v>
      </c>
      <c r="R227">
        <v>4</v>
      </c>
      <c r="W227">
        <v>1</v>
      </c>
      <c r="X227">
        <v>1</v>
      </c>
      <c r="Y227">
        <v>1</v>
      </c>
      <c r="Z227">
        <v>1</v>
      </c>
      <c r="AA227">
        <v>1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1</v>
      </c>
      <c r="AK227" t="s">
        <v>73</v>
      </c>
      <c r="AM227">
        <v>7</v>
      </c>
      <c r="AP227">
        <v>0.46289999999999998</v>
      </c>
      <c r="AS227">
        <v>740</v>
      </c>
      <c r="AT227">
        <v>0.14957844667425199</v>
      </c>
      <c r="AU227">
        <v>110.688050538947</v>
      </c>
      <c r="AV227">
        <v>629.31194946105302</v>
      </c>
      <c r="AY227">
        <v>47383.339814214698</v>
      </c>
      <c r="AZ227">
        <v>40295.813446566201</v>
      </c>
      <c r="BA227">
        <v>7087.5263676484901</v>
      </c>
      <c r="BB227">
        <v>0</v>
      </c>
      <c r="BC227">
        <v>0</v>
      </c>
      <c r="BF227" t="s">
        <v>73</v>
      </c>
      <c r="BH227">
        <v>4</v>
      </c>
      <c r="BI227">
        <v>3.4868852459016</v>
      </c>
      <c r="BJ227">
        <v>112.08633879781399</v>
      </c>
    </row>
    <row r="228" spans="1:62" x14ac:dyDescent="0.25">
      <c r="A228" t="s">
        <v>69</v>
      </c>
      <c r="B228">
        <v>7</v>
      </c>
      <c r="C228">
        <v>30</v>
      </c>
      <c r="D228" t="s">
        <v>59</v>
      </c>
      <c r="E228">
        <v>2</v>
      </c>
      <c r="G228" s="1">
        <v>37422</v>
      </c>
      <c r="H228" s="3">
        <f>YEAR(G228)</f>
        <v>2002</v>
      </c>
      <c r="I228" s="3">
        <f>MONTH(G228)</f>
        <v>6</v>
      </c>
      <c r="J228">
        <v>52.135666666666701</v>
      </c>
      <c r="K228">
        <v>-172.67099999999999</v>
      </c>
      <c r="L228">
        <v>0</v>
      </c>
      <c r="M228">
        <v>2</v>
      </c>
      <c r="O228">
        <v>37</v>
      </c>
      <c r="P228">
        <f>O228</f>
        <v>37</v>
      </c>
      <c r="Q228">
        <v>598</v>
      </c>
      <c r="R228">
        <v>4</v>
      </c>
      <c r="W228">
        <v>1</v>
      </c>
      <c r="X228">
        <v>1</v>
      </c>
      <c r="Y228">
        <v>1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1</v>
      </c>
      <c r="AK228" t="s">
        <v>72</v>
      </c>
      <c r="AL228">
        <v>5</v>
      </c>
      <c r="AP228">
        <v>0.35349999999999998</v>
      </c>
      <c r="AS228">
        <v>1298</v>
      </c>
      <c r="AT228">
        <v>0.31339668056401099</v>
      </c>
      <c r="AU228">
        <v>406.78889137208699</v>
      </c>
      <c r="AV228">
        <v>891.21110862791295</v>
      </c>
      <c r="AY228">
        <v>37182.284016973099</v>
      </c>
      <c r="AZ228">
        <v>25529.479630265501</v>
      </c>
      <c r="BA228">
        <v>11652.804386707699</v>
      </c>
      <c r="BB228">
        <v>0</v>
      </c>
      <c r="BC228">
        <v>0</v>
      </c>
      <c r="BF228" t="s">
        <v>72</v>
      </c>
      <c r="BH228">
        <v>4.0999999999999996</v>
      </c>
      <c r="BI228">
        <v>3.91883597883607</v>
      </c>
      <c r="BJ228">
        <v>131.37354497354499</v>
      </c>
    </row>
    <row r="229" spans="1:62" x14ac:dyDescent="0.25">
      <c r="A229" t="s">
        <v>69</v>
      </c>
      <c r="B229">
        <v>7</v>
      </c>
      <c r="C229">
        <v>31</v>
      </c>
      <c r="D229" t="s">
        <v>59</v>
      </c>
      <c r="E229">
        <v>2</v>
      </c>
      <c r="G229" s="1">
        <v>37422</v>
      </c>
      <c r="H229" s="3">
        <f>YEAR(G229)</f>
        <v>2002</v>
      </c>
      <c r="I229" s="3">
        <f>MONTH(G229)</f>
        <v>6</v>
      </c>
      <c r="J229">
        <v>52.135666666666701</v>
      </c>
      <c r="K229">
        <v>-172.67099999999999</v>
      </c>
      <c r="L229">
        <v>0</v>
      </c>
      <c r="M229">
        <v>1</v>
      </c>
      <c r="O229">
        <v>44</v>
      </c>
      <c r="P229">
        <f>O229</f>
        <v>44</v>
      </c>
      <c r="Q229">
        <v>1396</v>
      </c>
      <c r="R229">
        <v>8</v>
      </c>
      <c r="BH229">
        <v>4.0999999999999996</v>
      </c>
      <c r="BI229">
        <v>3.91883597883607</v>
      </c>
      <c r="BJ229">
        <v>131.37354497354499</v>
      </c>
    </row>
    <row r="230" spans="1:62" x14ac:dyDescent="0.25">
      <c r="A230" t="s">
        <v>69</v>
      </c>
      <c r="B230">
        <v>7</v>
      </c>
      <c r="C230">
        <v>32</v>
      </c>
      <c r="D230" t="s">
        <v>59</v>
      </c>
      <c r="E230">
        <v>2</v>
      </c>
      <c r="G230" s="1">
        <v>37422</v>
      </c>
      <c r="H230" s="3">
        <f>YEAR(G230)</f>
        <v>2002</v>
      </c>
      <c r="I230" s="3">
        <f>MONTH(G230)</f>
        <v>6</v>
      </c>
      <c r="J230">
        <v>52.135666666666701</v>
      </c>
      <c r="K230">
        <v>-172.67099999999999</v>
      </c>
      <c r="L230">
        <v>0</v>
      </c>
      <c r="M230">
        <v>1</v>
      </c>
      <c r="O230">
        <v>43</v>
      </c>
      <c r="P230">
        <f>O230</f>
        <v>43</v>
      </c>
      <c r="Q230">
        <v>1222</v>
      </c>
      <c r="R230">
        <v>8</v>
      </c>
      <c r="BH230">
        <v>4.0999999999999996</v>
      </c>
      <c r="BI230">
        <v>3.91883597883607</v>
      </c>
      <c r="BJ230">
        <v>131.37354497354499</v>
      </c>
    </row>
    <row r="231" spans="1:62" x14ac:dyDescent="0.25">
      <c r="A231" t="s">
        <v>69</v>
      </c>
      <c r="B231">
        <v>7</v>
      </c>
      <c r="C231">
        <v>33</v>
      </c>
      <c r="D231" t="s">
        <v>59</v>
      </c>
      <c r="E231">
        <v>2</v>
      </c>
      <c r="G231" s="1">
        <v>37422</v>
      </c>
      <c r="H231" s="3">
        <f>YEAR(G231)</f>
        <v>2002</v>
      </c>
      <c r="I231" s="3">
        <f>MONTH(G231)</f>
        <v>6</v>
      </c>
      <c r="J231">
        <v>52.135666666666701</v>
      </c>
      <c r="K231">
        <v>-172.67099999999999</v>
      </c>
      <c r="L231">
        <v>0</v>
      </c>
      <c r="M231">
        <v>2</v>
      </c>
      <c r="O231">
        <v>40</v>
      </c>
      <c r="P231">
        <f>O231</f>
        <v>40</v>
      </c>
      <c r="Q231">
        <v>812</v>
      </c>
      <c r="R231">
        <v>5</v>
      </c>
      <c r="W231">
        <v>1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3</v>
      </c>
      <c r="AK231" t="s">
        <v>71</v>
      </c>
      <c r="AL231">
        <v>3</v>
      </c>
      <c r="BH231">
        <v>4.0999999999999996</v>
      </c>
      <c r="BI231">
        <v>3.91883597883607</v>
      </c>
      <c r="BJ231">
        <v>131.37354497354499</v>
      </c>
    </row>
    <row r="232" spans="1:62" x14ac:dyDescent="0.25">
      <c r="A232" t="s">
        <v>69</v>
      </c>
      <c r="B232">
        <v>7</v>
      </c>
      <c r="C232">
        <v>34</v>
      </c>
      <c r="D232" t="s">
        <v>59</v>
      </c>
      <c r="E232">
        <v>2</v>
      </c>
      <c r="G232" s="1">
        <v>37422</v>
      </c>
      <c r="H232" s="3">
        <f>YEAR(G232)</f>
        <v>2002</v>
      </c>
      <c r="I232" s="3">
        <f>MONTH(G232)</f>
        <v>6</v>
      </c>
      <c r="J232">
        <v>52.135666666666701</v>
      </c>
      <c r="K232">
        <v>-172.67099999999999</v>
      </c>
      <c r="L232">
        <v>0</v>
      </c>
      <c r="M232">
        <v>2</v>
      </c>
      <c r="O232">
        <v>44</v>
      </c>
      <c r="P232">
        <f>O232</f>
        <v>44</v>
      </c>
      <c r="Q232">
        <v>1024</v>
      </c>
      <c r="R232">
        <v>7</v>
      </c>
      <c r="W232">
        <v>1</v>
      </c>
      <c r="X232">
        <v>1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3</v>
      </c>
      <c r="AK232" t="s">
        <v>71</v>
      </c>
      <c r="AL232">
        <v>4</v>
      </c>
      <c r="BH232">
        <v>4.0999999999999996</v>
      </c>
      <c r="BI232">
        <v>3.91883597883607</v>
      </c>
      <c r="BJ232">
        <v>131.37354497354499</v>
      </c>
    </row>
    <row r="233" spans="1:62" x14ac:dyDescent="0.25">
      <c r="A233" t="s">
        <v>69</v>
      </c>
      <c r="B233">
        <v>7</v>
      </c>
      <c r="C233">
        <v>35</v>
      </c>
      <c r="D233" t="s">
        <v>59</v>
      </c>
      <c r="E233">
        <v>2</v>
      </c>
      <c r="G233" s="1">
        <v>37422</v>
      </c>
      <c r="H233" s="3">
        <f>YEAR(G233)</f>
        <v>2002</v>
      </c>
      <c r="I233" s="3">
        <f>MONTH(G233)</f>
        <v>6</v>
      </c>
      <c r="J233">
        <v>52.135666666666701</v>
      </c>
      <c r="K233">
        <v>-172.67099999999999</v>
      </c>
      <c r="L233">
        <v>0</v>
      </c>
      <c r="M233">
        <v>1</v>
      </c>
      <c r="O233">
        <v>43</v>
      </c>
      <c r="P233">
        <f>O233</f>
        <v>43</v>
      </c>
      <c r="Q233">
        <v>1190</v>
      </c>
      <c r="R233">
        <v>7</v>
      </c>
      <c r="BH233">
        <v>4.0999999999999996</v>
      </c>
      <c r="BI233">
        <v>3.91883597883607</v>
      </c>
      <c r="BJ233">
        <v>131.37354497354499</v>
      </c>
    </row>
    <row r="234" spans="1:62" x14ac:dyDescent="0.25">
      <c r="A234" t="s">
        <v>69</v>
      </c>
      <c r="B234">
        <v>7</v>
      </c>
      <c r="C234">
        <v>36</v>
      </c>
      <c r="D234" t="s">
        <v>59</v>
      </c>
      <c r="E234">
        <v>2</v>
      </c>
      <c r="G234" s="1">
        <v>37422</v>
      </c>
      <c r="H234" s="3">
        <f>YEAR(G234)</f>
        <v>2002</v>
      </c>
      <c r="I234" s="3">
        <f>MONTH(G234)</f>
        <v>6</v>
      </c>
      <c r="J234">
        <v>52.135666666666701</v>
      </c>
      <c r="K234">
        <v>-172.67099999999999</v>
      </c>
      <c r="L234">
        <v>0</v>
      </c>
      <c r="M234">
        <v>2</v>
      </c>
      <c r="O234">
        <v>45</v>
      </c>
      <c r="P234">
        <f>O234</f>
        <v>45</v>
      </c>
      <c r="Q234">
        <v>1116</v>
      </c>
      <c r="R234">
        <v>7</v>
      </c>
      <c r="W234">
        <v>1</v>
      </c>
      <c r="X234">
        <v>1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1</v>
      </c>
      <c r="AJ234">
        <v>1</v>
      </c>
      <c r="AK234" t="s">
        <v>70</v>
      </c>
      <c r="AL234">
        <v>4</v>
      </c>
      <c r="BH234">
        <v>4.0999999999999996</v>
      </c>
      <c r="BI234">
        <v>3.91883597883607</v>
      </c>
      <c r="BJ234">
        <v>131.37354497354499</v>
      </c>
    </row>
    <row r="235" spans="1:62" x14ac:dyDescent="0.25">
      <c r="A235" t="s">
        <v>69</v>
      </c>
      <c r="B235">
        <v>7</v>
      </c>
      <c r="C235">
        <v>37</v>
      </c>
      <c r="D235" t="s">
        <v>59</v>
      </c>
      <c r="E235">
        <v>2</v>
      </c>
      <c r="G235" s="1">
        <v>37422</v>
      </c>
      <c r="H235" s="3">
        <f>YEAR(G235)</f>
        <v>2002</v>
      </c>
      <c r="I235" s="3">
        <f>MONTH(G235)</f>
        <v>6</v>
      </c>
      <c r="J235">
        <v>52.135666666666701</v>
      </c>
      <c r="K235">
        <v>-172.67099999999999</v>
      </c>
      <c r="L235">
        <v>0</v>
      </c>
      <c r="M235">
        <v>2</v>
      </c>
      <c r="O235">
        <v>36</v>
      </c>
      <c r="P235">
        <f>O235</f>
        <v>36</v>
      </c>
      <c r="Q235">
        <v>600</v>
      </c>
      <c r="R235">
        <v>4</v>
      </c>
      <c r="W235">
        <v>1</v>
      </c>
      <c r="X235">
        <v>1</v>
      </c>
      <c r="Y235">
        <v>1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1</v>
      </c>
      <c r="AH235">
        <v>0</v>
      </c>
      <c r="AI235">
        <v>0</v>
      </c>
      <c r="AJ235">
        <v>1</v>
      </c>
      <c r="AK235" t="s">
        <v>72</v>
      </c>
      <c r="AL235">
        <v>5</v>
      </c>
      <c r="AP235">
        <v>0.4133</v>
      </c>
      <c r="AS235">
        <v>1316</v>
      </c>
      <c r="AT235">
        <v>0.21230883789909499</v>
      </c>
      <c r="AU235">
        <v>279.398430675209</v>
      </c>
      <c r="AV235">
        <v>1036.60156932479</v>
      </c>
      <c r="AY235">
        <v>37978.683764819703</v>
      </c>
      <c r="AZ235">
        <v>29915.4735497736</v>
      </c>
      <c r="BA235">
        <v>8063.2102150461096</v>
      </c>
      <c r="BB235">
        <v>0</v>
      </c>
      <c r="BC235">
        <v>0</v>
      </c>
      <c r="BF235" t="s">
        <v>72</v>
      </c>
      <c r="BH235">
        <v>4.0999999999999996</v>
      </c>
      <c r="BI235">
        <v>3.91883597883607</v>
      </c>
      <c r="BJ235">
        <v>131.37354497354499</v>
      </c>
    </row>
    <row r="236" spans="1:62" x14ac:dyDescent="0.25">
      <c r="A236" t="s">
        <v>69</v>
      </c>
      <c r="B236">
        <v>7</v>
      </c>
      <c r="C236">
        <v>38</v>
      </c>
      <c r="D236" t="s">
        <v>59</v>
      </c>
      <c r="E236">
        <v>2</v>
      </c>
      <c r="G236" s="1">
        <v>37422</v>
      </c>
      <c r="H236" s="3">
        <f>YEAR(G236)</f>
        <v>2002</v>
      </c>
      <c r="I236" s="3">
        <f>MONTH(G236)</f>
        <v>6</v>
      </c>
      <c r="J236">
        <v>52.135666666666701</v>
      </c>
      <c r="K236">
        <v>-172.67099999999999</v>
      </c>
      <c r="L236">
        <v>0</v>
      </c>
      <c r="M236">
        <v>1</v>
      </c>
      <c r="O236">
        <v>43</v>
      </c>
      <c r="P236">
        <f>O236</f>
        <v>43</v>
      </c>
      <c r="Q236">
        <v>1310</v>
      </c>
      <c r="R236">
        <v>7</v>
      </c>
      <c r="BH236">
        <v>4.0999999999999996</v>
      </c>
      <c r="BI236">
        <v>3.91883597883607</v>
      </c>
      <c r="BJ236">
        <v>131.37354497354499</v>
      </c>
    </row>
    <row r="237" spans="1:62" x14ac:dyDescent="0.25">
      <c r="A237" t="s">
        <v>69</v>
      </c>
      <c r="B237">
        <v>7</v>
      </c>
      <c r="C237">
        <v>39</v>
      </c>
      <c r="D237" t="s">
        <v>59</v>
      </c>
      <c r="E237">
        <v>2</v>
      </c>
      <c r="G237" s="1">
        <v>37422</v>
      </c>
      <c r="H237" s="3">
        <f>YEAR(G237)</f>
        <v>2002</v>
      </c>
      <c r="I237" s="3">
        <f>MONTH(G237)</f>
        <v>6</v>
      </c>
      <c r="J237">
        <v>52.135666666666701</v>
      </c>
      <c r="K237">
        <v>-172.67099999999999</v>
      </c>
      <c r="L237">
        <v>0</v>
      </c>
      <c r="M237">
        <v>1</v>
      </c>
      <c r="O237">
        <v>43</v>
      </c>
      <c r="P237">
        <f>O237</f>
        <v>43</v>
      </c>
      <c r="Q237">
        <v>1240</v>
      </c>
      <c r="R237">
        <v>7</v>
      </c>
      <c r="BH237">
        <v>4.0999999999999996</v>
      </c>
      <c r="BI237">
        <v>3.91883597883607</v>
      </c>
      <c r="BJ237">
        <v>131.37354497354499</v>
      </c>
    </row>
    <row r="238" spans="1:62" x14ac:dyDescent="0.25">
      <c r="A238" t="s">
        <v>69</v>
      </c>
      <c r="B238">
        <v>8</v>
      </c>
      <c r="C238">
        <v>40</v>
      </c>
      <c r="D238" t="s">
        <v>59</v>
      </c>
      <c r="E238">
        <v>1</v>
      </c>
      <c r="G238" s="1">
        <v>37423</v>
      </c>
      <c r="H238" s="3">
        <f>YEAR(G238)</f>
        <v>2002</v>
      </c>
      <c r="I238" s="3">
        <f>MONTH(G238)</f>
        <v>6</v>
      </c>
      <c r="J238">
        <v>52.167666666666697</v>
      </c>
      <c r="K238">
        <v>-172.61166666666699</v>
      </c>
      <c r="L238">
        <v>159</v>
      </c>
      <c r="M238">
        <v>1</v>
      </c>
      <c r="O238">
        <v>38</v>
      </c>
      <c r="P238">
        <f>O238</f>
        <v>38</v>
      </c>
      <c r="Q238">
        <v>718</v>
      </c>
      <c r="R238">
        <v>4</v>
      </c>
      <c r="BH238">
        <v>3.8</v>
      </c>
      <c r="BI238">
        <v>3.6000000000000099</v>
      </c>
      <c r="BJ238">
        <v>156.50937500000001</v>
      </c>
    </row>
    <row r="239" spans="1:62" x14ac:dyDescent="0.25">
      <c r="A239" t="s">
        <v>69</v>
      </c>
      <c r="B239">
        <v>8</v>
      </c>
      <c r="C239">
        <v>41</v>
      </c>
      <c r="D239" t="s">
        <v>59</v>
      </c>
      <c r="E239">
        <v>1</v>
      </c>
      <c r="G239" s="1">
        <v>37423</v>
      </c>
      <c r="H239" s="3">
        <f>YEAR(G239)</f>
        <v>2002</v>
      </c>
      <c r="I239" s="3">
        <f>MONTH(G239)</f>
        <v>6</v>
      </c>
      <c r="J239">
        <v>52.167666666666697</v>
      </c>
      <c r="K239">
        <v>-172.61166666666699</v>
      </c>
      <c r="L239">
        <v>159</v>
      </c>
      <c r="M239">
        <v>2</v>
      </c>
      <c r="O239">
        <v>45</v>
      </c>
      <c r="P239">
        <f>O239</f>
        <v>45</v>
      </c>
      <c r="Q239">
        <v>1174</v>
      </c>
      <c r="R239">
        <v>7</v>
      </c>
      <c r="W239">
        <v>1</v>
      </c>
      <c r="X239">
        <v>1</v>
      </c>
      <c r="Y239">
        <v>1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1</v>
      </c>
      <c r="AK239" t="s">
        <v>72</v>
      </c>
      <c r="AL239">
        <v>5</v>
      </c>
      <c r="AP239">
        <v>0.43359999999999999</v>
      </c>
      <c r="AS239">
        <v>1375</v>
      </c>
      <c r="AT239">
        <v>0.221816021632608</v>
      </c>
      <c r="AU239">
        <v>304.997029744835</v>
      </c>
      <c r="AV239">
        <v>1070.0029702551601</v>
      </c>
      <c r="AY239">
        <v>66081.8150369004</v>
      </c>
      <c r="AZ239">
        <v>51423.809723153303</v>
      </c>
      <c r="BA239">
        <v>14658.0053137471</v>
      </c>
      <c r="BB239">
        <v>0</v>
      </c>
      <c r="BC239">
        <v>0</v>
      </c>
      <c r="BF239" t="s">
        <v>72</v>
      </c>
      <c r="BH239">
        <v>3.8</v>
      </c>
      <c r="BI239">
        <v>3.6000000000000099</v>
      </c>
      <c r="BJ239">
        <v>156.50937500000001</v>
      </c>
    </row>
    <row r="240" spans="1:62" x14ac:dyDescent="0.25">
      <c r="A240" t="s">
        <v>69</v>
      </c>
      <c r="B240">
        <v>8</v>
      </c>
      <c r="C240">
        <v>42</v>
      </c>
      <c r="D240" t="s">
        <v>59</v>
      </c>
      <c r="E240">
        <v>1</v>
      </c>
      <c r="G240" s="1">
        <v>37423</v>
      </c>
      <c r="H240" s="3">
        <f>YEAR(G240)</f>
        <v>2002</v>
      </c>
      <c r="I240" s="3">
        <f>MONTH(G240)</f>
        <v>6</v>
      </c>
      <c r="J240">
        <v>52.167666666666697</v>
      </c>
      <c r="K240">
        <v>-172.61166666666699</v>
      </c>
      <c r="L240">
        <v>159</v>
      </c>
      <c r="M240">
        <v>2</v>
      </c>
      <c r="O240">
        <v>47</v>
      </c>
      <c r="P240">
        <f>O240</f>
        <v>47</v>
      </c>
      <c r="Q240">
        <v>1044</v>
      </c>
      <c r="R240">
        <v>10</v>
      </c>
      <c r="W240">
        <v>1</v>
      </c>
      <c r="X240">
        <v>1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3</v>
      </c>
      <c r="AK240" t="s">
        <v>71</v>
      </c>
      <c r="AL240">
        <v>4</v>
      </c>
      <c r="BH240">
        <v>3.8</v>
      </c>
      <c r="BI240">
        <v>3.6000000000000099</v>
      </c>
      <c r="BJ240">
        <v>156.50937500000001</v>
      </c>
    </row>
    <row r="241" spans="1:62" x14ac:dyDescent="0.25">
      <c r="A241" t="s">
        <v>69</v>
      </c>
      <c r="B241">
        <v>8</v>
      </c>
      <c r="C241">
        <v>43</v>
      </c>
      <c r="D241" t="s">
        <v>59</v>
      </c>
      <c r="E241">
        <v>1</v>
      </c>
      <c r="G241" s="1">
        <v>37423</v>
      </c>
      <c r="H241" s="3">
        <f>YEAR(G241)</f>
        <v>2002</v>
      </c>
      <c r="I241" s="3">
        <f>MONTH(G241)</f>
        <v>6</v>
      </c>
      <c r="J241">
        <v>52.167666666666697</v>
      </c>
      <c r="K241">
        <v>-172.61166666666699</v>
      </c>
      <c r="L241">
        <v>159</v>
      </c>
      <c r="M241">
        <v>2</v>
      </c>
      <c r="O241">
        <v>38</v>
      </c>
      <c r="P241">
        <f>O241</f>
        <v>38</v>
      </c>
      <c r="Q241">
        <v>680</v>
      </c>
      <c r="R241">
        <v>4</v>
      </c>
      <c r="W241">
        <v>1</v>
      </c>
      <c r="X241">
        <v>1</v>
      </c>
      <c r="Y241">
        <v>1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1</v>
      </c>
      <c r="AH241">
        <v>0</v>
      </c>
      <c r="AI241">
        <v>0</v>
      </c>
      <c r="AJ241">
        <v>1</v>
      </c>
      <c r="AK241" t="s">
        <v>72</v>
      </c>
      <c r="AL241">
        <v>5</v>
      </c>
      <c r="AP241">
        <v>0.3836</v>
      </c>
      <c r="AS241">
        <v>1363</v>
      </c>
      <c r="AT241">
        <v>0.226056622046172</v>
      </c>
      <c r="AU241">
        <v>308.11517584893301</v>
      </c>
      <c r="AV241">
        <v>1054.88482415107</v>
      </c>
      <c r="AY241">
        <v>47404.045620438003</v>
      </c>
      <c r="AZ241">
        <v>36688.047196159103</v>
      </c>
      <c r="BA241">
        <v>10715.9984242788</v>
      </c>
      <c r="BB241">
        <v>0</v>
      </c>
      <c r="BC241">
        <v>0</v>
      </c>
      <c r="BF241" t="s">
        <v>72</v>
      </c>
      <c r="BH241">
        <v>3.8</v>
      </c>
      <c r="BI241">
        <v>3.6000000000000099</v>
      </c>
      <c r="BJ241">
        <v>156.50937500000001</v>
      </c>
    </row>
    <row r="242" spans="1:62" x14ac:dyDescent="0.25">
      <c r="A242" t="s">
        <v>69</v>
      </c>
      <c r="B242">
        <v>8</v>
      </c>
      <c r="C242">
        <v>44</v>
      </c>
      <c r="D242" t="s">
        <v>59</v>
      </c>
      <c r="E242">
        <v>1</v>
      </c>
      <c r="G242" s="1">
        <v>37423</v>
      </c>
      <c r="H242" s="3">
        <f>YEAR(G242)</f>
        <v>2002</v>
      </c>
      <c r="I242" s="3">
        <f>MONTH(G242)</f>
        <v>6</v>
      </c>
      <c r="J242">
        <v>52.167666666666697</v>
      </c>
      <c r="K242">
        <v>-172.61166666666699</v>
      </c>
      <c r="L242">
        <v>159</v>
      </c>
      <c r="M242">
        <v>2</v>
      </c>
      <c r="O242">
        <v>44</v>
      </c>
      <c r="P242">
        <f>O242</f>
        <v>44</v>
      </c>
      <c r="Q242">
        <v>1028</v>
      </c>
      <c r="R242">
        <v>7</v>
      </c>
      <c r="W242">
        <v>1</v>
      </c>
      <c r="X242">
        <v>1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3</v>
      </c>
      <c r="AK242" t="s">
        <v>71</v>
      </c>
      <c r="AL242">
        <v>4</v>
      </c>
      <c r="BH242">
        <v>3.8</v>
      </c>
      <c r="BI242">
        <v>3.6000000000000099</v>
      </c>
      <c r="BJ242">
        <v>156.50937500000001</v>
      </c>
    </row>
    <row r="243" spans="1:62" x14ac:dyDescent="0.25">
      <c r="A243" t="s">
        <v>69</v>
      </c>
      <c r="B243">
        <v>8</v>
      </c>
      <c r="C243">
        <v>45</v>
      </c>
      <c r="D243" t="s">
        <v>59</v>
      </c>
      <c r="E243">
        <v>1</v>
      </c>
      <c r="G243" s="1">
        <v>37423</v>
      </c>
      <c r="H243" s="3">
        <f>YEAR(G243)</f>
        <v>2002</v>
      </c>
      <c r="I243" s="3">
        <f>MONTH(G243)</f>
        <v>6</v>
      </c>
      <c r="J243">
        <v>52.167666666666697</v>
      </c>
      <c r="K243">
        <v>-172.61166666666699</v>
      </c>
      <c r="L243">
        <v>159</v>
      </c>
      <c r="M243">
        <v>2</v>
      </c>
      <c r="O243">
        <v>38</v>
      </c>
      <c r="P243">
        <f>O243</f>
        <v>38</v>
      </c>
      <c r="Q243">
        <v>768</v>
      </c>
      <c r="R243">
        <v>4</v>
      </c>
      <c r="W243">
        <v>1</v>
      </c>
      <c r="X243">
        <v>1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1</v>
      </c>
      <c r="AI243">
        <v>0</v>
      </c>
      <c r="AJ243">
        <v>3</v>
      </c>
      <c r="AK243" t="s">
        <v>71</v>
      </c>
      <c r="AL243">
        <v>4</v>
      </c>
      <c r="BH243">
        <v>3.8</v>
      </c>
      <c r="BI243">
        <v>3.6000000000000099</v>
      </c>
      <c r="BJ243">
        <v>156.50937500000001</v>
      </c>
    </row>
    <row r="244" spans="1:62" x14ac:dyDescent="0.25">
      <c r="A244" t="s">
        <v>69</v>
      </c>
      <c r="B244">
        <v>8</v>
      </c>
      <c r="C244">
        <v>46</v>
      </c>
      <c r="D244" t="s">
        <v>59</v>
      </c>
      <c r="E244">
        <v>1</v>
      </c>
      <c r="G244" s="1">
        <v>37423</v>
      </c>
      <c r="H244" s="3">
        <f>YEAR(G244)</f>
        <v>2002</v>
      </c>
      <c r="I244" s="3">
        <f>MONTH(G244)</f>
        <v>6</v>
      </c>
      <c r="J244">
        <v>52.167666666666697</v>
      </c>
      <c r="K244">
        <v>-172.61166666666699</v>
      </c>
      <c r="L244">
        <v>159</v>
      </c>
      <c r="M244">
        <v>1</v>
      </c>
      <c r="O244">
        <v>38</v>
      </c>
      <c r="P244">
        <f>O244</f>
        <v>38</v>
      </c>
      <c r="Q244">
        <v>708</v>
      </c>
      <c r="R244">
        <v>4</v>
      </c>
      <c r="BH244">
        <v>3.8</v>
      </c>
      <c r="BI244">
        <v>3.6000000000000099</v>
      </c>
      <c r="BJ244">
        <v>156.50937500000001</v>
      </c>
    </row>
    <row r="245" spans="1:62" x14ac:dyDescent="0.25">
      <c r="A245" t="s">
        <v>69</v>
      </c>
      <c r="B245">
        <v>8</v>
      </c>
      <c r="C245">
        <v>47</v>
      </c>
      <c r="D245" t="s">
        <v>59</v>
      </c>
      <c r="E245">
        <v>1</v>
      </c>
      <c r="G245" s="1">
        <v>37423</v>
      </c>
      <c r="H245" s="3">
        <f>YEAR(G245)</f>
        <v>2002</v>
      </c>
      <c r="I245" s="3">
        <f>MONTH(G245)</f>
        <v>6</v>
      </c>
      <c r="J245">
        <v>52.167666666666697</v>
      </c>
      <c r="K245">
        <v>-172.61166666666699</v>
      </c>
      <c r="L245">
        <v>159</v>
      </c>
      <c r="M245">
        <v>1</v>
      </c>
      <c r="O245">
        <v>37</v>
      </c>
      <c r="P245">
        <f>O245</f>
        <v>37</v>
      </c>
      <c r="Q245">
        <v>660</v>
      </c>
      <c r="R245">
        <v>4</v>
      </c>
      <c r="BH245">
        <v>3.8</v>
      </c>
      <c r="BI245">
        <v>3.6000000000000099</v>
      </c>
      <c r="BJ245">
        <v>156.50937500000001</v>
      </c>
    </row>
    <row r="246" spans="1:62" x14ac:dyDescent="0.25">
      <c r="A246" t="s">
        <v>69</v>
      </c>
      <c r="B246">
        <v>8</v>
      </c>
      <c r="C246">
        <v>48</v>
      </c>
      <c r="D246" t="s">
        <v>59</v>
      </c>
      <c r="E246">
        <v>1</v>
      </c>
      <c r="G246" s="1">
        <v>37423</v>
      </c>
      <c r="H246" s="3">
        <f>YEAR(G246)</f>
        <v>2002</v>
      </c>
      <c r="I246" s="3">
        <f>MONTH(G246)</f>
        <v>6</v>
      </c>
      <c r="J246">
        <v>52.167666666666697</v>
      </c>
      <c r="K246">
        <v>-172.61166666666699</v>
      </c>
      <c r="L246">
        <v>159</v>
      </c>
      <c r="M246">
        <v>1</v>
      </c>
      <c r="O246">
        <v>44</v>
      </c>
      <c r="P246">
        <f>O246</f>
        <v>44</v>
      </c>
      <c r="Q246">
        <v>772</v>
      </c>
      <c r="R246">
        <v>10</v>
      </c>
      <c r="BH246">
        <v>3.8</v>
      </c>
      <c r="BI246">
        <v>3.6000000000000099</v>
      </c>
      <c r="BJ246">
        <v>156.50937500000001</v>
      </c>
    </row>
    <row r="247" spans="1:62" x14ac:dyDescent="0.25">
      <c r="A247" t="s">
        <v>69</v>
      </c>
      <c r="B247">
        <v>8</v>
      </c>
      <c r="C247">
        <v>49</v>
      </c>
      <c r="D247" t="s">
        <v>59</v>
      </c>
      <c r="E247">
        <v>1</v>
      </c>
      <c r="G247" s="1">
        <v>37423</v>
      </c>
      <c r="H247" s="3">
        <f>YEAR(G247)</f>
        <v>2002</v>
      </c>
      <c r="I247" s="3">
        <f>MONTH(G247)</f>
        <v>6</v>
      </c>
      <c r="J247">
        <v>52.167666666666697</v>
      </c>
      <c r="K247">
        <v>-172.61166666666699</v>
      </c>
      <c r="L247">
        <v>159</v>
      </c>
      <c r="M247">
        <v>1</v>
      </c>
      <c r="O247">
        <v>32</v>
      </c>
      <c r="P247">
        <f>O247</f>
        <v>32</v>
      </c>
      <c r="Q247">
        <v>570</v>
      </c>
      <c r="R247">
        <v>4</v>
      </c>
      <c r="BH247">
        <v>3.8</v>
      </c>
      <c r="BI247">
        <v>3.6000000000000099</v>
      </c>
      <c r="BJ247">
        <v>156.50937500000001</v>
      </c>
    </row>
    <row r="248" spans="1:62" x14ac:dyDescent="0.25">
      <c r="A248" t="s">
        <v>69</v>
      </c>
      <c r="B248">
        <v>9</v>
      </c>
      <c r="C248">
        <v>50</v>
      </c>
      <c r="D248" t="s">
        <v>59</v>
      </c>
      <c r="E248">
        <v>1</v>
      </c>
      <c r="G248" s="1">
        <v>37423</v>
      </c>
      <c r="H248" s="3">
        <f>YEAR(G248)</f>
        <v>2002</v>
      </c>
      <c r="I248" s="3">
        <f>MONTH(G248)</f>
        <v>6</v>
      </c>
      <c r="J248">
        <v>52.178833333333301</v>
      </c>
      <c r="K248">
        <v>-172.70650000000001</v>
      </c>
      <c r="L248">
        <v>152</v>
      </c>
      <c r="M248">
        <v>2</v>
      </c>
      <c r="O248">
        <v>46</v>
      </c>
      <c r="P248">
        <f>O248</f>
        <v>46</v>
      </c>
      <c r="Q248">
        <v>1256</v>
      </c>
      <c r="R248">
        <v>11</v>
      </c>
      <c r="W248">
        <v>1</v>
      </c>
      <c r="X248">
        <v>1</v>
      </c>
      <c r="Y248">
        <v>1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1</v>
      </c>
      <c r="AK248" t="s">
        <v>72</v>
      </c>
      <c r="AL248">
        <v>5</v>
      </c>
      <c r="AP248">
        <v>0.46229999999999999</v>
      </c>
      <c r="AS248">
        <v>1378</v>
      </c>
      <c r="AT248">
        <v>0.25174487455141897</v>
      </c>
      <c r="AU248">
        <v>346.90443713185499</v>
      </c>
      <c r="AV248">
        <v>1031.09556286814</v>
      </c>
      <c r="AY248">
        <v>88886.514384598704</v>
      </c>
      <c r="AZ248">
        <v>66509.789971535094</v>
      </c>
      <c r="BA248">
        <v>22376.724413063701</v>
      </c>
      <c r="BB248">
        <v>0</v>
      </c>
      <c r="BC248">
        <v>0</v>
      </c>
      <c r="BF248" t="s">
        <v>72</v>
      </c>
      <c r="BH248">
        <v>4.0999999999999996</v>
      </c>
      <c r="BI248">
        <v>3.6</v>
      </c>
      <c r="BJ248">
        <v>144.66358024691399</v>
      </c>
    </row>
    <row r="249" spans="1:62" x14ac:dyDescent="0.25">
      <c r="A249" t="s">
        <v>69</v>
      </c>
      <c r="B249">
        <v>9</v>
      </c>
      <c r="C249">
        <v>51</v>
      </c>
      <c r="D249" t="s">
        <v>59</v>
      </c>
      <c r="E249">
        <v>1</v>
      </c>
      <c r="G249" s="1">
        <v>37423</v>
      </c>
      <c r="H249" s="3">
        <f>YEAR(G249)</f>
        <v>2002</v>
      </c>
      <c r="I249" s="3">
        <f>MONTH(G249)</f>
        <v>6</v>
      </c>
      <c r="J249">
        <v>52.178833333333301</v>
      </c>
      <c r="K249">
        <v>-172.70650000000001</v>
      </c>
      <c r="L249">
        <v>152</v>
      </c>
      <c r="M249">
        <v>2</v>
      </c>
      <c r="O249">
        <v>37</v>
      </c>
      <c r="P249">
        <f>O249</f>
        <v>37</v>
      </c>
      <c r="Q249">
        <v>724</v>
      </c>
      <c r="R249">
        <v>4</v>
      </c>
      <c r="W249">
        <v>1</v>
      </c>
      <c r="X249">
        <v>1</v>
      </c>
      <c r="Y249">
        <v>1</v>
      </c>
      <c r="Z249">
        <v>1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1</v>
      </c>
      <c r="AK249" t="s">
        <v>73</v>
      </c>
      <c r="AL249">
        <v>6</v>
      </c>
      <c r="AP249">
        <v>0.46700000000000003</v>
      </c>
      <c r="AS249">
        <v>1004</v>
      </c>
      <c r="AT249">
        <v>0.235408751473864</v>
      </c>
      <c r="AU249">
        <v>236.35038647975901</v>
      </c>
      <c r="AV249">
        <v>767.64961352024102</v>
      </c>
      <c r="AY249">
        <v>37062.004282655202</v>
      </c>
      <c r="AZ249">
        <v>28337.284127356401</v>
      </c>
      <c r="BA249">
        <v>8724.7201552988608</v>
      </c>
      <c r="BB249">
        <v>0</v>
      </c>
      <c r="BC249">
        <v>0</v>
      </c>
      <c r="BF249" t="s">
        <v>73</v>
      </c>
      <c r="BH249">
        <v>4.0999999999999996</v>
      </c>
      <c r="BI249">
        <v>3.6</v>
      </c>
      <c r="BJ249">
        <v>144.66358024691399</v>
      </c>
    </row>
    <row r="250" spans="1:62" x14ac:dyDescent="0.25">
      <c r="A250" t="s">
        <v>69</v>
      </c>
      <c r="B250">
        <v>9</v>
      </c>
      <c r="C250">
        <v>52</v>
      </c>
      <c r="D250" t="s">
        <v>59</v>
      </c>
      <c r="E250">
        <v>1</v>
      </c>
      <c r="G250" s="1">
        <v>37423</v>
      </c>
      <c r="H250" s="3">
        <f>YEAR(G250)</f>
        <v>2002</v>
      </c>
      <c r="I250" s="3">
        <f>MONTH(G250)</f>
        <v>6</v>
      </c>
      <c r="J250">
        <v>52.178833333333301</v>
      </c>
      <c r="K250">
        <v>-172.70650000000001</v>
      </c>
      <c r="L250">
        <v>152</v>
      </c>
      <c r="M250">
        <v>2</v>
      </c>
      <c r="O250">
        <v>39</v>
      </c>
      <c r="P250">
        <f>O250</f>
        <v>39</v>
      </c>
      <c r="Q250">
        <v>716</v>
      </c>
      <c r="R250">
        <v>4</v>
      </c>
      <c r="W250">
        <v>1</v>
      </c>
      <c r="X250">
        <v>1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1</v>
      </c>
      <c r="AI250">
        <v>0</v>
      </c>
      <c r="AJ250">
        <v>3</v>
      </c>
      <c r="AK250" t="s">
        <v>71</v>
      </c>
      <c r="AL250">
        <v>4</v>
      </c>
      <c r="BH250">
        <v>4.0999999999999996</v>
      </c>
      <c r="BI250">
        <v>3.6</v>
      </c>
      <c r="BJ250">
        <v>144.66358024691399</v>
      </c>
    </row>
    <row r="251" spans="1:62" x14ac:dyDescent="0.25">
      <c r="A251" t="s">
        <v>69</v>
      </c>
      <c r="B251">
        <v>9</v>
      </c>
      <c r="C251">
        <v>53</v>
      </c>
      <c r="D251" t="s">
        <v>59</v>
      </c>
      <c r="E251">
        <v>1</v>
      </c>
      <c r="G251" s="1">
        <v>37423</v>
      </c>
      <c r="H251" s="3">
        <f>YEAR(G251)</f>
        <v>2002</v>
      </c>
      <c r="I251" s="3">
        <f>MONTH(G251)</f>
        <v>6</v>
      </c>
      <c r="J251">
        <v>52.178833333333301</v>
      </c>
      <c r="K251">
        <v>-172.70650000000001</v>
      </c>
      <c r="L251">
        <v>152</v>
      </c>
      <c r="M251">
        <v>2</v>
      </c>
      <c r="O251">
        <v>45</v>
      </c>
      <c r="P251">
        <f>O251</f>
        <v>45</v>
      </c>
      <c r="Q251">
        <v>1346</v>
      </c>
      <c r="R251">
        <v>10</v>
      </c>
      <c r="W251">
        <v>1</v>
      </c>
      <c r="X251">
        <v>1</v>
      </c>
      <c r="Y251">
        <v>1</v>
      </c>
      <c r="Z251">
        <v>1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1</v>
      </c>
      <c r="AJ251">
        <v>1</v>
      </c>
      <c r="AK251" t="s">
        <v>73</v>
      </c>
      <c r="AL251">
        <v>6</v>
      </c>
      <c r="AP251">
        <v>0.51019999999999999</v>
      </c>
      <c r="AS251">
        <v>1284</v>
      </c>
      <c r="AT251">
        <v>0.30193731167299898</v>
      </c>
      <c r="AU251">
        <v>387.68750818812998</v>
      </c>
      <c r="AV251">
        <v>896.31249181186899</v>
      </c>
      <c r="AY251">
        <v>112917.75852606801</v>
      </c>
      <c r="AZ251">
        <v>78823.674076566298</v>
      </c>
      <c r="BA251">
        <v>34094.084449501897</v>
      </c>
      <c r="BB251">
        <v>0</v>
      </c>
      <c r="BC251">
        <v>0</v>
      </c>
      <c r="BF251" t="s">
        <v>73</v>
      </c>
      <c r="BH251">
        <v>4.0999999999999996</v>
      </c>
      <c r="BI251">
        <v>3.6</v>
      </c>
      <c r="BJ251">
        <v>144.66358024691399</v>
      </c>
    </row>
    <row r="252" spans="1:62" x14ac:dyDescent="0.25">
      <c r="A252" t="s">
        <v>69</v>
      </c>
      <c r="B252">
        <v>9</v>
      </c>
      <c r="C252">
        <v>54</v>
      </c>
      <c r="D252" t="s">
        <v>59</v>
      </c>
      <c r="E252">
        <v>1</v>
      </c>
      <c r="G252" s="1">
        <v>37423</v>
      </c>
      <c r="H252" s="3">
        <f>YEAR(G252)</f>
        <v>2002</v>
      </c>
      <c r="I252" s="3">
        <f>MONTH(G252)</f>
        <v>6</v>
      </c>
      <c r="J252">
        <v>52.178833333333301</v>
      </c>
      <c r="K252">
        <v>-172.70650000000001</v>
      </c>
      <c r="L252">
        <v>152</v>
      </c>
      <c r="M252">
        <v>1</v>
      </c>
      <c r="O252">
        <v>37</v>
      </c>
      <c r="P252">
        <f>O252</f>
        <v>37</v>
      </c>
      <c r="Q252">
        <v>610</v>
      </c>
      <c r="R252">
        <v>5</v>
      </c>
      <c r="BH252">
        <v>4.0999999999999996</v>
      </c>
      <c r="BI252">
        <v>3.6</v>
      </c>
      <c r="BJ252">
        <v>144.66358024691399</v>
      </c>
    </row>
    <row r="253" spans="1:62" x14ac:dyDescent="0.25">
      <c r="A253" t="s">
        <v>69</v>
      </c>
      <c r="B253">
        <v>9</v>
      </c>
      <c r="C253">
        <v>55</v>
      </c>
      <c r="D253" t="s">
        <v>59</v>
      </c>
      <c r="E253">
        <v>1</v>
      </c>
      <c r="G253" s="1">
        <v>37423</v>
      </c>
      <c r="H253" s="3">
        <f>YEAR(G253)</f>
        <v>2002</v>
      </c>
      <c r="I253" s="3">
        <f>MONTH(G253)</f>
        <v>6</v>
      </c>
      <c r="J253">
        <v>52.178833333333301</v>
      </c>
      <c r="K253">
        <v>-172.70650000000001</v>
      </c>
      <c r="L253">
        <v>152</v>
      </c>
      <c r="M253">
        <v>2</v>
      </c>
      <c r="O253">
        <v>45</v>
      </c>
      <c r="P253">
        <f>O253</f>
        <v>45</v>
      </c>
      <c r="Q253">
        <v>1088</v>
      </c>
      <c r="R253">
        <v>7</v>
      </c>
      <c r="W253">
        <v>1</v>
      </c>
      <c r="X253">
        <v>1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1</v>
      </c>
      <c r="AJ253">
        <v>1</v>
      </c>
      <c r="AK253" t="s">
        <v>70</v>
      </c>
      <c r="AL253">
        <v>4</v>
      </c>
      <c r="BH253">
        <v>4.0999999999999996</v>
      </c>
      <c r="BI253">
        <v>3.6</v>
      </c>
      <c r="BJ253">
        <v>144.66358024691399</v>
      </c>
    </row>
    <row r="254" spans="1:62" x14ac:dyDescent="0.25">
      <c r="A254" t="s">
        <v>69</v>
      </c>
      <c r="B254">
        <v>9</v>
      </c>
      <c r="C254">
        <v>56</v>
      </c>
      <c r="D254" t="s">
        <v>59</v>
      </c>
      <c r="E254">
        <v>1</v>
      </c>
      <c r="G254" s="1">
        <v>37423</v>
      </c>
      <c r="H254" s="3">
        <f>YEAR(G254)</f>
        <v>2002</v>
      </c>
      <c r="I254" s="3">
        <f>MONTH(G254)</f>
        <v>6</v>
      </c>
      <c r="J254">
        <v>52.178833333333301</v>
      </c>
      <c r="K254">
        <v>-172.70650000000001</v>
      </c>
      <c r="L254">
        <v>152</v>
      </c>
      <c r="M254">
        <v>1</v>
      </c>
      <c r="O254">
        <v>45</v>
      </c>
      <c r="P254">
        <f>O254</f>
        <v>45</v>
      </c>
      <c r="Q254">
        <v>1256</v>
      </c>
      <c r="R254">
        <v>8</v>
      </c>
      <c r="BH254">
        <v>4.0999999999999996</v>
      </c>
      <c r="BI254">
        <v>3.6</v>
      </c>
      <c r="BJ254">
        <v>144.66358024691399</v>
      </c>
    </row>
    <row r="255" spans="1:62" x14ac:dyDescent="0.25">
      <c r="A255" t="s">
        <v>69</v>
      </c>
      <c r="B255">
        <v>9</v>
      </c>
      <c r="C255">
        <v>57</v>
      </c>
      <c r="D255" t="s">
        <v>59</v>
      </c>
      <c r="E255">
        <v>1</v>
      </c>
      <c r="G255" s="1">
        <v>37423</v>
      </c>
      <c r="H255" s="3">
        <f>YEAR(G255)</f>
        <v>2002</v>
      </c>
      <c r="I255" s="3">
        <f>MONTH(G255)</f>
        <v>6</v>
      </c>
      <c r="J255">
        <v>52.178833333333301</v>
      </c>
      <c r="K255">
        <v>-172.70650000000001</v>
      </c>
      <c r="L255">
        <v>152</v>
      </c>
      <c r="M255">
        <v>1</v>
      </c>
      <c r="O255">
        <v>44</v>
      </c>
      <c r="P255">
        <f>O255</f>
        <v>44</v>
      </c>
      <c r="Q255">
        <v>1140</v>
      </c>
      <c r="R255">
        <v>7</v>
      </c>
      <c r="BH255">
        <v>4.0999999999999996</v>
      </c>
      <c r="BI255">
        <v>3.6</v>
      </c>
      <c r="BJ255">
        <v>144.66358024691399</v>
      </c>
    </row>
    <row r="256" spans="1:62" x14ac:dyDescent="0.25">
      <c r="A256" t="s">
        <v>69</v>
      </c>
      <c r="B256">
        <v>9</v>
      </c>
      <c r="C256">
        <v>58</v>
      </c>
      <c r="D256" t="s">
        <v>59</v>
      </c>
      <c r="E256">
        <v>1</v>
      </c>
      <c r="G256" s="1">
        <v>37423</v>
      </c>
      <c r="H256" s="3">
        <f>YEAR(G256)</f>
        <v>2002</v>
      </c>
      <c r="I256" s="3">
        <f>MONTH(G256)</f>
        <v>6</v>
      </c>
      <c r="J256">
        <v>52.178833333333301</v>
      </c>
      <c r="K256">
        <v>-172.70650000000001</v>
      </c>
      <c r="L256">
        <v>152</v>
      </c>
      <c r="M256">
        <v>1</v>
      </c>
      <c r="O256">
        <v>42</v>
      </c>
      <c r="P256">
        <f>O256</f>
        <v>42</v>
      </c>
      <c r="Q256">
        <v>1002</v>
      </c>
      <c r="R256">
        <v>9</v>
      </c>
      <c r="BH256">
        <v>4.0999999999999996</v>
      </c>
      <c r="BI256">
        <v>3.6</v>
      </c>
      <c r="BJ256">
        <v>144.66358024691399</v>
      </c>
    </row>
    <row r="257" spans="1:62" x14ac:dyDescent="0.25">
      <c r="A257" t="s">
        <v>69</v>
      </c>
      <c r="B257">
        <v>9</v>
      </c>
      <c r="C257">
        <v>59</v>
      </c>
      <c r="D257" t="s">
        <v>59</v>
      </c>
      <c r="E257">
        <v>1</v>
      </c>
      <c r="G257" s="1">
        <v>37423</v>
      </c>
      <c r="H257" s="3">
        <f>YEAR(G257)</f>
        <v>2002</v>
      </c>
      <c r="I257" s="3">
        <f>MONTH(G257)</f>
        <v>6</v>
      </c>
      <c r="J257">
        <v>52.178833333333301</v>
      </c>
      <c r="K257">
        <v>-172.70650000000001</v>
      </c>
      <c r="L257">
        <v>152</v>
      </c>
      <c r="M257">
        <v>1</v>
      </c>
      <c r="O257">
        <v>45</v>
      </c>
      <c r="P257">
        <f>O257</f>
        <v>45</v>
      </c>
      <c r="Q257">
        <v>1020</v>
      </c>
      <c r="R257">
        <v>6</v>
      </c>
      <c r="BH257">
        <v>4.0999999999999996</v>
      </c>
      <c r="BI257">
        <v>3.6</v>
      </c>
      <c r="BJ257">
        <v>144.66358024691399</v>
      </c>
    </row>
    <row r="258" spans="1:62" x14ac:dyDescent="0.25">
      <c r="A258" t="s">
        <v>69</v>
      </c>
      <c r="B258">
        <v>10</v>
      </c>
      <c r="C258">
        <v>60</v>
      </c>
      <c r="D258" t="s">
        <v>59</v>
      </c>
      <c r="E258">
        <v>1</v>
      </c>
      <c r="G258" s="1">
        <v>37423</v>
      </c>
      <c r="H258" s="3">
        <f>YEAR(G258)</f>
        <v>2002</v>
      </c>
      <c r="I258" s="3">
        <f>MONTH(G258)</f>
        <v>6</v>
      </c>
      <c r="J258">
        <v>52.189166666666701</v>
      </c>
      <c r="K258">
        <v>-172.791</v>
      </c>
      <c r="L258">
        <v>152</v>
      </c>
      <c r="M258">
        <v>2</v>
      </c>
      <c r="O258">
        <v>45</v>
      </c>
      <c r="P258">
        <f>O258</f>
        <v>45</v>
      </c>
      <c r="Q258">
        <v>1206</v>
      </c>
      <c r="R258">
        <v>7</v>
      </c>
      <c r="W258">
        <v>1</v>
      </c>
      <c r="X258">
        <v>1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3</v>
      </c>
      <c r="AK258" t="s">
        <v>71</v>
      </c>
      <c r="AL258">
        <v>3</v>
      </c>
      <c r="BH258">
        <v>5.4</v>
      </c>
      <c r="BI258">
        <v>3.3132478632478501</v>
      </c>
      <c r="BJ258">
        <v>149.241452991453</v>
      </c>
    </row>
    <row r="259" spans="1:62" x14ac:dyDescent="0.25">
      <c r="A259" t="s">
        <v>69</v>
      </c>
      <c r="B259">
        <v>10</v>
      </c>
      <c r="C259">
        <v>61</v>
      </c>
      <c r="D259" t="s">
        <v>59</v>
      </c>
      <c r="E259">
        <v>1</v>
      </c>
      <c r="G259" s="1">
        <v>37423</v>
      </c>
      <c r="H259" s="3">
        <f>YEAR(G259)</f>
        <v>2002</v>
      </c>
      <c r="I259" s="3">
        <f>MONTH(G259)</f>
        <v>6</v>
      </c>
      <c r="J259">
        <v>52.189166666666701</v>
      </c>
      <c r="K259">
        <v>-172.791</v>
      </c>
      <c r="L259">
        <v>152</v>
      </c>
      <c r="M259">
        <v>2</v>
      </c>
      <c r="O259">
        <v>43</v>
      </c>
      <c r="P259">
        <f>O259</f>
        <v>43</v>
      </c>
      <c r="Q259">
        <v>840</v>
      </c>
      <c r="R259">
        <v>9</v>
      </c>
      <c r="W259">
        <v>1</v>
      </c>
      <c r="X259">
        <v>1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1</v>
      </c>
      <c r="AJ259">
        <v>1</v>
      </c>
      <c r="AK259" t="s">
        <v>70</v>
      </c>
      <c r="AL259">
        <v>4</v>
      </c>
      <c r="BH259">
        <v>5.4</v>
      </c>
      <c r="BI259">
        <v>3.3132478632478501</v>
      </c>
      <c r="BJ259">
        <v>149.241452991453</v>
      </c>
    </row>
    <row r="260" spans="1:62" x14ac:dyDescent="0.25">
      <c r="A260" t="s">
        <v>69</v>
      </c>
      <c r="B260">
        <v>10</v>
      </c>
      <c r="C260">
        <v>62</v>
      </c>
      <c r="D260" t="s">
        <v>59</v>
      </c>
      <c r="E260">
        <v>1</v>
      </c>
      <c r="G260" s="1">
        <v>37423</v>
      </c>
      <c r="H260" s="3">
        <f>YEAR(G260)</f>
        <v>2002</v>
      </c>
      <c r="I260" s="3">
        <f>MONTH(G260)</f>
        <v>6</v>
      </c>
      <c r="J260">
        <v>52.189166666666701</v>
      </c>
      <c r="K260">
        <v>-172.791</v>
      </c>
      <c r="L260">
        <v>152</v>
      </c>
      <c r="M260">
        <v>1</v>
      </c>
      <c r="O260">
        <v>42</v>
      </c>
      <c r="P260">
        <f>O260</f>
        <v>42</v>
      </c>
      <c r="Q260">
        <v>1078</v>
      </c>
      <c r="R260">
        <v>7</v>
      </c>
      <c r="BH260">
        <v>5.4</v>
      </c>
      <c r="BI260">
        <v>3.3132478632478501</v>
      </c>
      <c r="BJ260">
        <v>149.241452991453</v>
      </c>
    </row>
    <row r="261" spans="1:62" x14ac:dyDescent="0.25">
      <c r="A261" t="s">
        <v>69</v>
      </c>
      <c r="B261">
        <v>10</v>
      </c>
      <c r="C261">
        <v>63</v>
      </c>
      <c r="D261" t="s">
        <v>59</v>
      </c>
      <c r="E261">
        <v>1</v>
      </c>
      <c r="G261" s="1">
        <v>37423</v>
      </c>
      <c r="H261" s="3">
        <f>YEAR(G261)</f>
        <v>2002</v>
      </c>
      <c r="I261" s="3">
        <f>MONTH(G261)</f>
        <v>6</v>
      </c>
      <c r="J261">
        <v>52.189166666666701</v>
      </c>
      <c r="K261">
        <v>-172.791</v>
      </c>
      <c r="L261">
        <v>152</v>
      </c>
      <c r="M261">
        <v>1</v>
      </c>
      <c r="O261">
        <v>46</v>
      </c>
      <c r="P261">
        <f>O261</f>
        <v>46</v>
      </c>
      <c r="Q261">
        <v>1450</v>
      </c>
      <c r="R261">
        <v>7</v>
      </c>
      <c r="BH261">
        <v>5.4</v>
      </c>
      <c r="BI261">
        <v>3.3132478632478501</v>
      </c>
      <c r="BJ261">
        <v>149.241452991453</v>
      </c>
    </row>
    <row r="262" spans="1:62" x14ac:dyDescent="0.25">
      <c r="A262" t="s">
        <v>69</v>
      </c>
      <c r="B262">
        <v>10</v>
      </c>
      <c r="C262">
        <v>64</v>
      </c>
      <c r="D262" t="s">
        <v>59</v>
      </c>
      <c r="E262">
        <v>1</v>
      </c>
      <c r="G262" s="1">
        <v>37423</v>
      </c>
      <c r="H262" s="3">
        <f>YEAR(G262)</f>
        <v>2002</v>
      </c>
      <c r="I262" s="3">
        <f>MONTH(G262)</f>
        <v>6</v>
      </c>
      <c r="J262">
        <v>52.189166666666701</v>
      </c>
      <c r="K262">
        <v>-172.791</v>
      </c>
      <c r="L262">
        <v>152</v>
      </c>
      <c r="M262">
        <v>2</v>
      </c>
      <c r="O262">
        <v>46</v>
      </c>
      <c r="P262">
        <f>O262</f>
        <v>46</v>
      </c>
      <c r="Q262">
        <v>1210</v>
      </c>
      <c r="R262">
        <v>9</v>
      </c>
      <c r="W262">
        <v>1</v>
      </c>
      <c r="X262">
        <v>1</v>
      </c>
      <c r="Y262">
        <v>1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1</v>
      </c>
      <c r="AJ262">
        <v>1</v>
      </c>
      <c r="AK262" t="s">
        <v>72</v>
      </c>
      <c r="AL262">
        <v>5</v>
      </c>
      <c r="AP262">
        <v>0.40939999999999999</v>
      </c>
      <c r="AS262">
        <v>1671</v>
      </c>
      <c r="AT262">
        <v>0.34041991312071201</v>
      </c>
      <c r="AU262">
        <v>568.84167482471003</v>
      </c>
      <c r="AV262">
        <v>1102.15832517529</v>
      </c>
      <c r="AY262">
        <v>109252.135075721</v>
      </c>
      <c r="AZ262">
        <v>72060.532744991506</v>
      </c>
      <c r="BA262">
        <v>37191.602330729103</v>
      </c>
      <c r="BB262">
        <v>0</v>
      </c>
      <c r="BC262">
        <v>0</v>
      </c>
      <c r="BF262" t="s">
        <v>72</v>
      </c>
      <c r="BH262">
        <v>5.4</v>
      </c>
      <c r="BI262">
        <v>3.3132478632478501</v>
      </c>
      <c r="BJ262">
        <v>149.241452991453</v>
      </c>
    </row>
    <row r="263" spans="1:62" x14ac:dyDescent="0.25">
      <c r="A263" t="s">
        <v>69</v>
      </c>
      <c r="B263">
        <v>10</v>
      </c>
      <c r="C263">
        <v>65</v>
      </c>
      <c r="D263" t="s">
        <v>59</v>
      </c>
      <c r="E263">
        <v>1</v>
      </c>
      <c r="G263" s="1">
        <v>37423</v>
      </c>
      <c r="H263" s="3">
        <f>YEAR(G263)</f>
        <v>2002</v>
      </c>
      <c r="I263" s="3">
        <f>MONTH(G263)</f>
        <v>6</v>
      </c>
      <c r="J263">
        <v>52.189166666666701</v>
      </c>
      <c r="K263">
        <v>-172.791</v>
      </c>
      <c r="L263">
        <v>152</v>
      </c>
      <c r="M263">
        <v>1</v>
      </c>
      <c r="O263">
        <v>37</v>
      </c>
      <c r="P263">
        <f>O263</f>
        <v>37</v>
      </c>
      <c r="Q263">
        <v>836</v>
      </c>
      <c r="R263">
        <v>4</v>
      </c>
      <c r="BH263">
        <v>5.4</v>
      </c>
      <c r="BI263">
        <v>3.3132478632478501</v>
      </c>
      <c r="BJ263">
        <v>149.241452991453</v>
      </c>
    </row>
    <row r="264" spans="1:62" x14ac:dyDescent="0.25">
      <c r="A264" t="s">
        <v>69</v>
      </c>
      <c r="B264">
        <v>10</v>
      </c>
      <c r="C264">
        <v>66</v>
      </c>
      <c r="D264" t="s">
        <v>59</v>
      </c>
      <c r="E264">
        <v>1</v>
      </c>
      <c r="G264" s="1">
        <v>37423</v>
      </c>
      <c r="H264" s="3">
        <f>YEAR(G264)</f>
        <v>2002</v>
      </c>
      <c r="I264" s="3">
        <f>MONTH(G264)</f>
        <v>6</v>
      </c>
      <c r="J264">
        <v>52.189166666666701</v>
      </c>
      <c r="K264">
        <v>-172.791</v>
      </c>
      <c r="L264">
        <v>152</v>
      </c>
      <c r="M264">
        <v>2</v>
      </c>
      <c r="O264">
        <v>43</v>
      </c>
      <c r="P264">
        <f>O264</f>
        <v>43</v>
      </c>
      <c r="Q264">
        <v>1082</v>
      </c>
      <c r="R264">
        <v>7</v>
      </c>
      <c r="W264">
        <v>1</v>
      </c>
      <c r="X264">
        <v>1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1</v>
      </c>
      <c r="AJ264">
        <v>1</v>
      </c>
      <c r="AK264" t="s">
        <v>70</v>
      </c>
      <c r="AL264">
        <v>4</v>
      </c>
      <c r="BH264">
        <v>5.4</v>
      </c>
      <c r="BI264">
        <v>3.3132478632478501</v>
      </c>
      <c r="BJ264">
        <v>149.241452991453</v>
      </c>
    </row>
    <row r="265" spans="1:62" x14ac:dyDescent="0.25">
      <c r="A265" t="s">
        <v>69</v>
      </c>
      <c r="B265">
        <v>10</v>
      </c>
      <c r="C265">
        <v>67</v>
      </c>
      <c r="D265" t="s">
        <v>59</v>
      </c>
      <c r="E265">
        <v>1</v>
      </c>
      <c r="G265" s="1">
        <v>37423</v>
      </c>
      <c r="H265" s="3">
        <f>YEAR(G265)</f>
        <v>2002</v>
      </c>
      <c r="I265" s="3">
        <f>MONTH(G265)</f>
        <v>6</v>
      </c>
      <c r="J265">
        <v>52.189166666666701</v>
      </c>
      <c r="K265">
        <v>-172.791</v>
      </c>
      <c r="L265">
        <v>152</v>
      </c>
      <c r="M265">
        <v>2</v>
      </c>
      <c r="O265">
        <v>44</v>
      </c>
      <c r="P265">
        <f>O265</f>
        <v>44</v>
      </c>
      <c r="Q265">
        <v>1090</v>
      </c>
      <c r="R265">
        <v>7</v>
      </c>
      <c r="W265">
        <v>1</v>
      </c>
      <c r="X265">
        <v>1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1</v>
      </c>
      <c r="AJ265">
        <v>1</v>
      </c>
      <c r="AK265" t="s">
        <v>70</v>
      </c>
      <c r="AL265">
        <v>4</v>
      </c>
      <c r="BH265">
        <v>5.4</v>
      </c>
      <c r="BI265">
        <v>3.3132478632478501</v>
      </c>
      <c r="BJ265">
        <v>149.241452991453</v>
      </c>
    </row>
    <row r="266" spans="1:62" x14ac:dyDescent="0.25">
      <c r="A266" t="s">
        <v>69</v>
      </c>
      <c r="B266">
        <v>10</v>
      </c>
      <c r="C266">
        <v>68</v>
      </c>
      <c r="D266" t="s">
        <v>59</v>
      </c>
      <c r="E266">
        <v>1</v>
      </c>
      <c r="G266" s="1">
        <v>37423</v>
      </c>
      <c r="H266" s="3">
        <f>YEAR(G266)</f>
        <v>2002</v>
      </c>
      <c r="I266" s="3">
        <f>MONTH(G266)</f>
        <v>6</v>
      </c>
      <c r="J266">
        <v>52.189166666666701</v>
      </c>
      <c r="K266">
        <v>-172.791</v>
      </c>
      <c r="L266">
        <v>152</v>
      </c>
      <c r="M266">
        <v>1</v>
      </c>
      <c r="O266">
        <v>47</v>
      </c>
      <c r="P266">
        <f>O266</f>
        <v>47</v>
      </c>
      <c r="Q266">
        <v>1360</v>
      </c>
      <c r="R266">
        <v>7</v>
      </c>
      <c r="BH266">
        <v>5.4</v>
      </c>
      <c r="BI266">
        <v>3.3132478632478501</v>
      </c>
      <c r="BJ266">
        <v>149.241452991453</v>
      </c>
    </row>
    <row r="267" spans="1:62" x14ac:dyDescent="0.25">
      <c r="A267" t="s">
        <v>69</v>
      </c>
      <c r="B267">
        <v>11</v>
      </c>
      <c r="C267">
        <v>69</v>
      </c>
      <c r="D267" t="s">
        <v>59</v>
      </c>
      <c r="E267">
        <v>1</v>
      </c>
      <c r="G267" s="1">
        <v>37424</v>
      </c>
      <c r="H267" s="3">
        <f>YEAR(G267)</f>
        <v>2002</v>
      </c>
      <c r="I267" s="3">
        <f>MONTH(G267)</f>
        <v>6</v>
      </c>
      <c r="J267">
        <v>52.23</v>
      </c>
      <c r="K267">
        <v>-172.879166666667</v>
      </c>
      <c r="L267">
        <v>155</v>
      </c>
      <c r="M267">
        <v>2</v>
      </c>
      <c r="O267">
        <v>45</v>
      </c>
      <c r="P267">
        <f>O267</f>
        <v>45</v>
      </c>
      <c r="Q267">
        <v>976</v>
      </c>
      <c r="W267">
        <v>1</v>
      </c>
      <c r="X267">
        <v>1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3</v>
      </c>
      <c r="AK267" t="s">
        <v>71</v>
      </c>
      <c r="AL267">
        <v>4</v>
      </c>
      <c r="BJ267">
        <v>148.58076919999999</v>
      </c>
    </row>
    <row r="268" spans="1:62" x14ac:dyDescent="0.25">
      <c r="A268" t="s">
        <v>69</v>
      </c>
      <c r="B268">
        <v>11</v>
      </c>
      <c r="C268">
        <v>70</v>
      </c>
      <c r="D268" t="s">
        <v>59</v>
      </c>
      <c r="E268">
        <v>1</v>
      </c>
      <c r="G268" s="1">
        <v>37424</v>
      </c>
      <c r="H268" s="3">
        <f>YEAR(G268)</f>
        <v>2002</v>
      </c>
      <c r="I268" s="3">
        <f>MONTH(G268)</f>
        <v>6</v>
      </c>
      <c r="J268">
        <v>52.23</v>
      </c>
      <c r="K268">
        <v>-172.879166666667</v>
      </c>
      <c r="L268">
        <v>155</v>
      </c>
      <c r="M268">
        <v>2</v>
      </c>
      <c r="O268">
        <v>44</v>
      </c>
      <c r="P268">
        <f>O268</f>
        <v>44</v>
      </c>
      <c r="Q268">
        <v>980</v>
      </c>
      <c r="R268">
        <v>8</v>
      </c>
      <c r="W268">
        <v>1</v>
      </c>
      <c r="X268">
        <v>1</v>
      </c>
      <c r="Y268">
        <v>1</v>
      </c>
      <c r="Z268">
        <v>1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1</v>
      </c>
      <c r="AI268">
        <v>1</v>
      </c>
      <c r="AJ268">
        <v>1</v>
      </c>
      <c r="AK268" t="s">
        <v>73</v>
      </c>
      <c r="AL268">
        <v>6</v>
      </c>
      <c r="AP268">
        <v>0.44890000000000002</v>
      </c>
      <c r="AS268">
        <v>1241</v>
      </c>
      <c r="AT268">
        <v>0.18568358897493401</v>
      </c>
      <c r="AU268">
        <v>230.43333391789301</v>
      </c>
      <c r="AV268">
        <v>1010.56666608211</v>
      </c>
      <c r="AY268">
        <v>58237.429048785903</v>
      </c>
      <c r="AZ268">
        <v>47423.694210334303</v>
      </c>
      <c r="BA268">
        <v>10813.734838451601</v>
      </c>
      <c r="BB268">
        <v>0</v>
      </c>
      <c r="BC268">
        <v>0</v>
      </c>
      <c r="BF268" t="s">
        <v>73</v>
      </c>
      <c r="BJ268">
        <v>148.58076919999999</v>
      </c>
    </row>
    <row r="269" spans="1:62" x14ac:dyDescent="0.25">
      <c r="A269" t="s">
        <v>69</v>
      </c>
      <c r="B269">
        <v>11</v>
      </c>
      <c r="C269">
        <v>71</v>
      </c>
      <c r="D269" t="s">
        <v>59</v>
      </c>
      <c r="E269">
        <v>1</v>
      </c>
      <c r="G269" s="1">
        <v>37424</v>
      </c>
      <c r="H269" s="3">
        <f>YEAR(G269)</f>
        <v>2002</v>
      </c>
      <c r="I269" s="3">
        <f>MONTH(G269)</f>
        <v>6</v>
      </c>
      <c r="J269">
        <v>52.23</v>
      </c>
      <c r="K269">
        <v>-172.879166666667</v>
      </c>
      <c r="L269">
        <v>155</v>
      </c>
      <c r="M269">
        <v>2</v>
      </c>
      <c r="O269">
        <v>45</v>
      </c>
      <c r="P269">
        <f>O269</f>
        <v>45</v>
      </c>
      <c r="Q269">
        <v>1068</v>
      </c>
      <c r="R269">
        <v>10</v>
      </c>
      <c r="W269">
        <v>1</v>
      </c>
      <c r="X269">
        <v>1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1</v>
      </c>
      <c r="AI269">
        <v>1</v>
      </c>
      <c r="AJ269">
        <v>1</v>
      </c>
      <c r="AK269" t="s">
        <v>70</v>
      </c>
      <c r="AL269">
        <v>4</v>
      </c>
      <c r="BJ269">
        <v>148.58076919999999</v>
      </c>
    </row>
    <row r="270" spans="1:62" x14ac:dyDescent="0.25">
      <c r="A270" t="s">
        <v>69</v>
      </c>
      <c r="B270">
        <v>11</v>
      </c>
      <c r="C270">
        <v>72</v>
      </c>
      <c r="D270" t="s">
        <v>59</v>
      </c>
      <c r="E270">
        <v>1</v>
      </c>
      <c r="G270" s="1">
        <v>37424</v>
      </c>
      <c r="H270" s="3">
        <f>YEAR(G270)</f>
        <v>2002</v>
      </c>
      <c r="I270" s="3">
        <f>MONTH(G270)</f>
        <v>6</v>
      </c>
      <c r="J270">
        <v>52.23</v>
      </c>
      <c r="K270">
        <v>-172.879166666667</v>
      </c>
      <c r="L270">
        <v>155</v>
      </c>
      <c r="M270">
        <v>2</v>
      </c>
      <c r="O270">
        <v>45</v>
      </c>
      <c r="P270">
        <f>O270</f>
        <v>45</v>
      </c>
      <c r="Q270">
        <v>942</v>
      </c>
      <c r="R270">
        <v>9</v>
      </c>
      <c r="W270">
        <v>1</v>
      </c>
      <c r="X270">
        <v>1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1</v>
      </c>
      <c r="AJ270">
        <v>1</v>
      </c>
      <c r="AK270" t="s">
        <v>70</v>
      </c>
      <c r="AL270">
        <v>4</v>
      </c>
      <c r="BJ270">
        <v>148.58076919999999</v>
      </c>
    </row>
    <row r="271" spans="1:62" x14ac:dyDescent="0.25">
      <c r="A271" t="s">
        <v>69</v>
      </c>
      <c r="B271">
        <v>11</v>
      </c>
      <c r="C271">
        <v>73</v>
      </c>
      <c r="D271" t="s">
        <v>59</v>
      </c>
      <c r="E271">
        <v>1</v>
      </c>
      <c r="G271" s="1">
        <v>37424</v>
      </c>
      <c r="H271" s="3">
        <f>YEAR(G271)</f>
        <v>2002</v>
      </c>
      <c r="I271" s="3">
        <f>MONTH(G271)</f>
        <v>6</v>
      </c>
      <c r="J271">
        <v>52.23</v>
      </c>
      <c r="K271">
        <v>-172.879166666667</v>
      </c>
      <c r="L271">
        <v>155</v>
      </c>
      <c r="M271">
        <v>2</v>
      </c>
      <c r="O271">
        <v>46</v>
      </c>
      <c r="P271">
        <f>O271</f>
        <v>46</v>
      </c>
      <c r="Q271">
        <v>1224</v>
      </c>
      <c r="R271">
        <v>7</v>
      </c>
      <c r="W271">
        <v>1</v>
      </c>
      <c r="X271">
        <v>1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3</v>
      </c>
      <c r="AK271" t="s">
        <v>71</v>
      </c>
      <c r="AL271">
        <v>4</v>
      </c>
      <c r="BJ271">
        <v>148.58076919999999</v>
      </c>
    </row>
    <row r="272" spans="1:62" x14ac:dyDescent="0.25">
      <c r="A272" t="s">
        <v>69</v>
      </c>
      <c r="B272">
        <v>11</v>
      </c>
      <c r="C272">
        <v>74</v>
      </c>
      <c r="D272" t="s">
        <v>59</v>
      </c>
      <c r="E272">
        <v>1</v>
      </c>
      <c r="G272" s="1">
        <v>37424</v>
      </c>
      <c r="H272" s="3">
        <f>YEAR(G272)</f>
        <v>2002</v>
      </c>
      <c r="I272" s="3">
        <f>MONTH(G272)</f>
        <v>6</v>
      </c>
      <c r="J272">
        <v>52.23</v>
      </c>
      <c r="K272">
        <v>-172.879166666667</v>
      </c>
      <c r="L272">
        <v>155</v>
      </c>
      <c r="M272">
        <v>1</v>
      </c>
      <c r="O272">
        <v>45</v>
      </c>
      <c r="P272">
        <f>O272</f>
        <v>45</v>
      </c>
      <c r="Q272">
        <v>1312</v>
      </c>
      <c r="R272">
        <v>7</v>
      </c>
      <c r="BJ272">
        <v>148.58076919999999</v>
      </c>
    </row>
    <row r="273" spans="1:62" x14ac:dyDescent="0.25">
      <c r="A273" t="s">
        <v>69</v>
      </c>
      <c r="B273">
        <v>11</v>
      </c>
      <c r="C273">
        <v>75</v>
      </c>
      <c r="D273" t="s">
        <v>59</v>
      </c>
      <c r="E273">
        <v>1</v>
      </c>
      <c r="G273" s="1">
        <v>37424</v>
      </c>
      <c r="H273" s="3">
        <f>YEAR(G273)</f>
        <v>2002</v>
      </c>
      <c r="I273" s="3">
        <f>MONTH(G273)</f>
        <v>6</v>
      </c>
      <c r="J273">
        <v>52.23</v>
      </c>
      <c r="K273">
        <v>-172.879166666667</v>
      </c>
      <c r="L273">
        <v>155</v>
      </c>
      <c r="M273">
        <v>1</v>
      </c>
      <c r="O273">
        <v>44</v>
      </c>
      <c r="P273">
        <f>O273</f>
        <v>44</v>
      </c>
      <c r="Q273">
        <v>1200</v>
      </c>
      <c r="R273">
        <v>8</v>
      </c>
      <c r="BJ273">
        <v>148.58076919999999</v>
      </c>
    </row>
    <row r="274" spans="1:62" x14ac:dyDescent="0.25">
      <c r="A274" t="s">
        <v>69</v>
      </c>
      <c r="B274">
        <v>11</v>
      </c>
      <c r="C274">
        <v>76</v>
      </c>
      <c r="D274" t="s">
        <v>59</v>
      </c>
      <c r="E274">
        <v>1</v>
      </c>
      <c r="G274" s="1">
        <v>37424</v>
      </c>
      <c r="H274" s="3">
        <f>YEAR(G274)</f>
        <v>2002</v>
      </c>
      <c r="I274" s="3">
        <f>MONTH(G274)</f>
        <v>6</v>
      </c>
      <c r="J274">
        <v>52.23</v>
      </c>
      <c r="K274">
        <v>-172.879166666667</v>
      </c>
      <c r="L274">
        <v>155</v>
      </c>
      <c r="M274">
        <v>1</v>
      </c>
      <c r="O274">
        <v>43</v>
      </c>
      <c r="P274">
        <f>O274</f>
        <v>43</v>
      </c>
      <c r="Q274">
        <v>1204</v>
      </c>
      <c r="R274">
        <v>7</v>
      </c>
      <c r="BJ274">
        <v>148.58076919999999</v>
      </c>
    </row>
    <row r="275" spans="1:62" x14ac:dyDescent="0.25">
      <c r="A275" t="s">
        <v>69</v>
      </c>
      <c r="B275">
        <v>11</v>
      </c>
      <c r="C275">
        <v>77</v>
      </c>
      <c r="D275" t="s">
        <v>59</v>
      </c>
      <c r="E275">
        <v>1</v>
      </c>
      <c r="G275" s="1">
        <v>37424</v>
      </c>
      <c r="H275" s="3">
        <f>YEAR(G275)</f>
        <v>2002</v>
      </c>
      <c r="I275" s="3">
        <f>MONTH(G275)</f>
        <v>6</v>
      </c>
      <c r="J275">
        <v>52.23</v>
      </c>
      <c r="K275">
        <v>-172.879166666667</v>
      </c>
      <c r="L275">
        <v>155</v>
      </c>
      <c r="M275">
        <v>1</v>
      </c>
      <c r="O275">
        <v>43</v>
      </c>
      <c r="P275">
        <f>O275</f>
        <v>43</v>
      </c>
      <c r="Q275">
        <v>1302</v>
      </c>
      <c r="R275">
        <v>7</v>
      </c>
      <c r="BJ275">
        <v>148.58076919999999</v>
      </c>
    </row>
    <row r="276" spans="1:62" x14ac:dyDescent="0.25">
      <c r="A276" t="s">
        <v>69</v>
      </c>
      <c r="B276">
        <v>11</v>
      </c>
      <c r="C276">
        <v>78</v>
      </c>
      <c r="D276" t="s">
        <v>59</v>
      </c>
      <c r="E276">
        <v>1</v>
      </c>
      <c r="G276" s="1">
        <v>37424</v>
      </c>
      <c r="H276" s="3">
        <f>YEAR(G276)</f>
        <v>2002</v>
      </c>
      <c r="I276" s="3">
        <f>MONTH(G276)</f>
        <v>6</v>
      </c>
      <c r="J276">
        <v>52.23</v>
      </c>
      <c r="K276">
        <v>-172.879166666667</v>
      </c>
      <c r="L276">
        <v>155</v>
      </c>
      <c r="M276">
        <v>1</v>
      </c>
      <c r="O276">
        <v>43</v>
      </c>
      <c r="P276">
        <f>O276</f>
        <v>43</v>
      </c>
      <c r="Q276">
        <v>984</v>
      </c>
      <c r="R276">
        <v>6</v>
      </c>
      <c r="BJ276">
        <v>148.58076919999999</v>
      </c>
    </row>
    <row r="277" spans="1:62" x14ac:dyDescent="0.25">
      <c r="A277" t="s">
        <v>69</v>
      </c>
      <c r="B277">
        <v>12</v>
      </c>
      <c r="C277">
        <v>79</v>
      </c>
      <c r="D277" t="s">
        <v>59</v>
      </c>
      <c r="E277">
        <v>2</v>
      </c>
      <c r="G277" s="1">
        <v>37424</v>
      </c>
      <c r="H277" s="3">
        <f>YEAR(G277)</f>
        <v>2002</v>
      </c>
      <c r="I277" s="3">
        <f>MONTH(G277)</f>
        <v>6</v>
      </c>
      <c r="J277">
        <v>52.13</v>
      </c>
      <c r="K277">
        <v>-172.59133333333301</v>
      </c>
      <c r="L277">
        <v>141</v>
      </c>
      <c r="M277">
        <v>1</v>
      </c>
      <c r="O277">
        <v>38</v>
      </c>
      <c r="P277">
        <f>O277</f>
        <v>38</v>
      </c>
      <c r="Q277">
        <v>686</v>
      </c>
      <c r="R277">
        <v>4</v>
      </c>
      <c r="BI277">
        <v>3.6000000000000099</v>
      </c>
      <c r="BJ277">
        <v>138.08176100628901</v>
      </c>
    </row>
    <row r="278" spans="1:62" x14ac:dyDescent="0.25">
      <c r="A278" t="s">
        <v>69</v>
      </c>
      <c r="B278">
        <v>12</v>
      </c>
      <c r="C278">
        <v>80</v>
      </c>
      <c r="D278" t="s">
        <v>59</v>
      </c>
      <c r="E278">
        <v>2</v>
      </c>
      <c r="G278" s="1">
        <v>37424</v>
      </c>
      <c r="H278" s="3">
        <f>YEAR(G278)</f>
        <v>2002</v>
      </c>
      <c r="I278" s="3">
        <f>MONTH(G278)</f>
        <v>6</v>
      </c>
      <c r="J278">
        <v>52.13</v>
      </c>
      <c r="K278">
        <v>-172.59133333333301</v>
      </c>
      <c r="L278">
        <v>141</v>
      </c>
      <c r="M278">
        <v>2</v>
      </c>
      <c r="O278">
        <v>38</v>
      </c>
      <c r="P278">
        <f>O278</f>
        <v>38</v>
      </c>
      <c r="Q278">
        <v>692</v>
      </c>
      <c r="R278">
        <v>4</v>
      </c>
      <c r="W278">
        <v>1</v>
      </c>
      <c r="X278">
        <v>1</v>
      </c>
      <c r="Y278">
        <v>1</v>
      </c>
      <c r="Z278">
        <v>1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1</v>
      </c>
      <c r="AI278">
        <v>0</v>
      </c>
      <c r="AJ278">
        <v>1</v>
      </c>
      <c r="AK278" t="s">
        <v>73</v>
      </c>
      <c r="AL278">
        <v>6</v>
      </c>
      <c r="AP278">
        <v>0.35820000000000002</v>
      </c>
      <c r="AS278">
        <v>937</v>
      </c>
      <c r="AT278">
        <v>0.128946936788148</v>
      </c>
      <c r="AU278">
        <v>120.82327977049501</v>
      </c>
      <c r="AV278">
        <v>816.17672022950501</v>
      </c>
      <c r="AY278">
        <v>45205.6722501396</v>
      </c>
      <c r="AZ278">
        <v>39376.539288035099</v>
      </c>
      <c r="BA278">
        <v>5829.1329621045097</v>
      </c>
      <c r="BB278">
        <v>0</v>
      </c>
      <c r="BC278">
        <v>0</v>
      </c>
      <c r="BF278" t="s">
        <v>73</v>
      </c>
      <c r="BI278">
        <v>3.6000000000000099</v>
      </c>
      <c r="BJ278">
        <v>138.08176100628901</v>
      </c>
    </row>
    <row r="279" spans="1:62" x14ac:dyDescent="0.25">
      <c r="A279" t="s">
        <v>69</v>
      </c>
      <c r="B279">
        <v>12</v>
      </c>
      <c r="C279">
        <v>81</v>
      </c>
      <c r="D279" t="s">
        <v>59</v>
      </c>
      <c r="E279">
        <v>2</v>
      </c>
      <c r="G279" s="1">
        <v>37424</v>
      </c>
      <c r="H279" s="3">
        <f>YEAR(G279)</f>
        <v>2002</v>
      </c>
      <c r="I279" s="3">
        <f>MONTH(G279)</f>
        <v>6</v>
      </c>
      <c r="J279">
        <v>52.13</v>
      </c>
      <c r="K279">
        <v>-172.59133333333301</v>
      </c>
      <c r="L279">
        <v>141</v>
      </c>
      <c r="M279">
        <v>2</v>
      </c>
      <c r="O279">
        <v>36</v>
      </c>
      <c r="P279">
        <f>O279</f>
        <v>36</v>
      </c>
      <c r="Q279">
        <v>646</v>
      </c>
      <c r="R279">
        <v>5</v>
      </c>
      <c r="W279">
        <v>1</v>
      </c>
      <c r="X279">
        <v>1</v>
      </c>
      <c r="Y279">
        <v>1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1</v>
      </c>
      <c r="AK279" t="s">
        <v>72</v>
      </c>
      <c r="AL279">
        <v>5</v>
      </c>
      <c r="AP279">
        <v>0.40127000000000002</v>
      </c>
      <c r="AS279">
        <v>1082</v>
      </c>
      <c r="AT279">
        <v>0.287825192842879</v>
      </c>
      <c r="AU279">
        <v>311.42685865599498</v>
      </c>
      <c r="AV279">
        <v>770.57314134400497</v>
      </c>
      <c r="AY279">
        <v>37111.626585590697</v>
      </c>
      <c r="AZ279">
        <v>26429.965506880199</v>
      </c>
      <c r="BA279">
        <v>10681.6610787106</v>
      </c>
      <c r="BB279">
        <v>0</v>
      </c>
      <c r="BC279">
        <v>0</v>
      </c>
      <c r="BF279" t="s">
        <v>72</v>
      </c>
      <c r="BI279">
        <v>3.6000000000000099</v>
      </c>
      <c r="BJ279">
        <v>138.08176100628901</v>
      </c>
    </row>
    <row r="280" spans="1:62" x14ac:dyDescent="0.25">
      <c r="A280" t="s">
        <v>69</v>
      </c>
      <c r="B280">
        <v>12</v>
      </c>
      <c r="C280">
        <v>82</v>
      </c>
      <c r="D280" t="s">
        <v>59</v>
      </c>
      <c r="E280">
        <v>2</v>
      </c>
      <c r="G280" s="1">
        <v>37424</v>
      </c>
      <c r="H280" s="3">
        <f>YEAR(G280)</f>
        <v>2002</v>
      </c>
      <c r="I280" s="3">
        <f>MONTH(G280)</f>
        <v>6</v>
      </c>
      <c r="J280">
        <v>52.13</v>
      </c>
      <c r="K280">
        <v>-172.59133333333301</v>
      </c>
      <c r="L280">
        <v>141</v>
      </c>
      <c r="M280">
        <v>1</v>
      </c>
      <c r="O280">
        <v>46</v>
      </c>
      <c r="P280">
        <f>O280</f>
        <v>46</v>
      </c>
      <c r="Q280">
        <v>1200</v>
      </c>
      <c r="BI280">
        <v>3.6000000000000099</v>
      </c>
      <c r="BJ280">
        <v>138.08176100628901</v>
      </c>
    </row>
    <row r="281" spans="1:62" x14ac:dyDescent="0.25">
      <c r="A281" t="s">
        <v>69</v>
      </c>
      <c r="B281">
        <v>12</v>
      </c>
      <c r="C281">
        <v>83</v>
      </c>
      <c r="D281" t="s">
        <v>59</v>
      </c>
      <c r="E281">
        <v>2</v>
      </c>
      <c r="G281" s="1">
        <v>37424</v>
      </c>
      <c r="H281" s="3">
        <f>YEAR(G281)</f>
        <v>2002</v>
      </c>
      <c r="I281" s="3">
        <f>MONTH(G281)</f>
        <v>6</v>
      </c>
      <c r="J281">
        <v>52.13</v>
      </c>
      <c r="K281">
        <v>-172.59133333333301</v>
      </c>
      <c r="L281">
        <v>141</v>
      </c>
      <c r="M281">
        <v>1</v>
      </c>
      <c r="O281">
        <v>40</v>
      </c>
      <c r="P281">
        <f>O281</f>
        <v>40</v>
      </c>
      <c r="Q281">
        <v>878</v>
      </c>
      <c r="BI281">
        <v>3.6000000000000099</v>
      </c>
      <c r="BJ281">
        <v>138.08176100628901</v>
      </c>
    </row>
    <row r="282" spans="1:62" x14ac:dyDescent="0.25">
      <c r="A282" t="s">
        <v>69</v>
      </c>
      <c r="B282">
        <v>12</v>
      </c>
      <c r="C282">
        <v>84</v>
      </c>
      <c r="D282" t="s">
        <v>59</v>
      </c>
      <c r="E282">
        <v>2</v>
      </c>
      <c r="G282" s="1">
        <v>37424</v>
      </c>
      <c r="H282" s="3">
        <f>YEAR(G282)</f>
        <v>2002</v>
      </c>
      <c r="I282" s="3">
        <f>MONTH(G282)</f>
        <v>6</v>
      </c>
      <c r="J282">
        <v>52.13</v>
      </c>
      <c r="K282">
        <v>-172.59133333333301</v>
      </c>
      <c r="L282">
        <v>141</v>
      </c>
      <c r="M282">
        <v>2</v>
      </c>
      <c r="O282">
        <v>45</v>
      </c>
      <c r="P282">
        <f>O282</f>
        <v>45</v>
      </c>
      <c r="Q282">
        <v>1156</v>
      </c>
      <c r="W282">
        <v>1</v>
      </c>
      <c r="X282">
        <v>1</v>
      </c>
      <c r="Y282">
        <v>1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1</v>
      </c>
      <c r="AI282">
        <v>0</v>
      </c>
      <c r="AJ282">
        <v>1</v>
      </c>
      <c r="AK282" t="s">
        <v>72</v>
      </c>
      <c r="AL282">
        <v>5</v>
      </c>
      <c r="AP282">
        <v>0.41060000000000002</v>
      </c>
      <c r="AS282">
        <v>1223</v>
      </c>
      <c r="AT282">
        <v>0.22342805667354201</v>
      </c>
      <c r="AU282">
        <v>273.25251331174201</v>
      </c>
      <c r="AV282">
        <v>949.74748668825805</v>
      </c>
      <c r="AY282">
        <v>64292.984900146097</v>
      </c>
      <c r="AZ282">
        <v>49928.128226165099</v>
      </c>
      <c r="BA282">
        <v>14364.856673980999</v>
      </c>
      <c r="BB282">
        <v>0</v>
      </c>
      <c r="BC282">
        <v>0</v>
      </c>
      <c r="BF282" t="s">
        <v>72</v>
      </c>
      <c r="BI282">
        <v>3.6000000000000099</v>
      </c>
      <c r="BJ282">
        <v>138.08176100628901</v>
      </c>
    </row>
    <row r="283" spans="1:62" x14ac:dyDescent="0.25">
      <c r="A283" t="s">
        <v>69</v>
      </c>
      <c r="B283">
        <v>12</v>
      </c>
      <c r="C283">
        <v>85</v>
      </c>
      <c r="D283" t="s">
        <v>59</v>
      </c>
      <c r="E283">
        <v>2</v>
      </c>
      <c r="G283" s="1">
        <v>37424</v>
      </c>
      <c r="H283" s="3">
        <f>YEAR(G283)</f>
        <v>2002</v>
      </c>
      <c r="I283" s="3">
        <f>MONTH(G283)</f>
        <v>6</v>
      </c>
      <c r="J283">
        <v>52.13</v>
      </c>
      <c r="K283">
        <v>-172.59133333333301</v>
      </c>
      <c r="L283">
        <v>141</v>
      </c>
      <c r="M283">
        <v>1</v>
      </c>
      <c r="O283">
        <v>35</v>
      </c>
      <c r="P283">
        <f>O283</f>
        <v>35</v>
      </c>
      <c r="Q283">
        <v>610</v>
      </c>
      <c r="R283">
        <v>3</v>
      </c>
      <c r="BI283">
        <v>3.6000000000000099</v>
      </c>
      <c r="BJ283">
        <v>138.08176100628901</v>
      </c>
    </row>
    <row r="284" spans="1:62" x14ac:dyDescent="0.25">
      <c r="A284" t="s">
        <v>69</v>
      </c>
      <c r="B284">
        <v>12</v>
      </c>
      <c r="C284">
        <v>86</v>
      </c>
      <c r="D284" t="s">
        <v>59</v>
      </c>
      <c r="E284">
        <v>2</v>
      </c>
      <c r="G284" s="1">
        <v>37424</v>
      </c>
      <c r="H284" s="3">
        <f>YEAR(G284)</f>
        <v>2002</v>
      </c>
      <c r="I284" s="3">
        <f>MONTH(G284)</f>
        <v>6</v>
      </c>
      <c r="J284">
        <v>52.13</v>
      </c>
      <c r="K284">
        <v>-172.59133333333301</v>
      </c>
      <c r="L284">
        <v>141</v>
      </c>
      <c r="M284">
        <v>2</v>
      </c>
      <c r="O284">
        <v>42</v>
      </c>
      <c r="P284">
        <f>O284</f>
        <v>42</v>
      </c>
      <c r="Q284">
        <v>864</v>
      </c>
      <c r="R284">
        <v>6</v>
      </c>
      <c r="W284">
        <v>1</v>
      </c>
      <c r="X284">
        <v>1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1</v>
      </c>
      <c r="AJ284">
        <v>1</v>
      </c>
      <c r="AK284" t="s">
        <v>70</v>
      </c>
      <c r="AL284">
        <v>4</v>
      </c>
      <c r="BI284">
        <v>3.6000000000000099</v>
      </c>
      <c r="BJ284">
        <v>138.08176100628901</v>
      </c>
    </row>
    <row r="285" spans="1:62" x14ac:dyDescent="0.25">
      <c r="A285" t="s">
        <v>69</v>
      </c>
      <c r="B285">
        <v>12</v>
      </c>
      <c r="C285">
        <v>87</v>
      </c>
      <c r="D285" t="s">
        <v>59</v>
      </c>
      <c r="E285">
        <v>2</v>
      </c>
      <c r="G285" s="1">
        <v>37424</v>
      </c>
      <c r="H285" s="3">
        <f>YEAR(G285)</f>
        <v>2002</v>
      </c>
      <c r="I285" s="3">
        <f>MONTH(G285)</f>
        <v>6</v>
      </c>
      <c r="J285">
        <v>52.13</v>
      </c>
      <c r="K285">
        <v>-172.59133333333301</v>
      </c>
      <c r="L285">
        <v>141</v>
      </c>
      <c r="M285">
        <v>1</v>
      </c>
      <c r="O285">
        <v>36</v>
      </c>
      <c r="P285">
        <f>O285</f>
        <v>36</v>
      </c>
      <c r="Q285">
        <v>692</v>
      </c>
      <c r="R285">
        <v>4</v>
      </c>
      <c r="BI285">
        <v>3.6000000000000099</v>
      </c>
      <c r="BJ285">
        <v>138.08176100628901</v>
      </c>
    </row>
    <row r="286" spans="1:62" x14ac:dyDescent="0.25">
      <c r="A286" t="s">
        <v>69</v>
      </c>
      <c r="B286">
        <v>12</v>
      </c>
      <c r="C286">
        <v>88</v>
      </c>
      <c r="D286" t="s">
        <v>59</v>
      </c>
      <c r="E286">
        <v>2</v>
      </c>
      <c r="G286" s="1">
        <v>37424</v>
      </c>
      <c r="H286" s="3">
        <f>YEAR(G286)</f>
        <v>2002</v>
      </c>
      <c r="I286" s="3">
        <f>MONTH(G286)</f>
        <v>6</v>
      </c>
      <c r="J286">
        <v>52.13</v>
      </c>
      <c r="K286">
        <v>-172.59133333333301</v>
      </c>
      <c r="L286">
        <v>141</v>
      </c>
      <c r="M286">
        <v>2</v>
      </c>
      <c r="O286">
        <v>44</v>
      </c>
      <c r="P286">
        <f>O286</f>
        <v>44</v>
      </c>
      <c r="Q286">
        <v>1126</v>
      </c>
      <c r="R286">
        <v>7</v>
      </c>
      <c r="W286">
        <v>1</v>
      </c>
      <c r="X286">
        <v>1</v>
      </c>
      <c r="Y286">
        <v>1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1</v>
      </c>
      <c r="AJ286">
        <v>1</v>
      </c>
      <c r="AK286" t="s">
        <v>72</v>
      </c>
      <c r="AL286">
        <v>5</v>
      </c>
      <c r="AP286">
        <v>0.42059999999999997</v>
      </c>
      <c r="AS286">
        <v>1196</v>
      </c>
      <c r="AT286">
        <v>0.17911535438228701</v>
      </c>
      <c r="AU286">
        <v>214.221963841216</v>
      </c>
      <c r="AV286">
        <v>981.77803615878395</v>
      </c>
      <c r="AY286">
        <v>65694.124583927696</v>
      </c>
      <c r="AZ286">
        <v>53927.2981782434</v>
      </c>
      <c r="BA286">
        <v>11766.8264056843</v>
      </c>
      <c r="BB286">
        <v>0</v>
      </c>
      <c r="BC286">
        <v>0</v>
      </c>
      <c r="BF286" t="s">
        <v>72</v>
      </c>
      <c r="BI286">
        <v>3.6000000000000099</v>
      </c>
      <c r="BJ286">
        <v>138.08176100628901</v>
      </c>
    </row>
    <row r="287" spans="1:62" x14ac:dyDescent="0.25">
      <c r="A287" t="s">
        <v>69</v>
      </c>
      <c r="B287">
        <v>15</v>
      </c>
      <c r="C287">
        <v>89</v>
      </c>
      <c r="D287" t="s">
        <v>59</v>
      </c>
      <c r="E287">
        <v>2</v>
      </c>
      <c r="G287" s="1">
        <v>37425</v>
      </c>
      <c r="H287" s="3">
        <f>YEAR(G287)</f>
        <v>2002</v>
      </c>
      <c r="I287" s="3">
        <f>MONTH(G287)</f>
        <v>6</v>
      </c>
      <c r="J287">
        <v>52.1338333333333</v>
      </c>
      <c r="K287">
        <v>-172.71766666666699</v>
      </c>
      <c r="L287">
        <v>135</v>
      </c>
      <c r="M287">
        <v>1</v>
      </c>
      <c r="O287">
        <v>40</v>
      </c>
      <c r="P287">
        <f>O287</f>
        <v>40</v>
      </c>
      <c r="Q287">
        <v>714</v>
      </c>
      <c r="R287">
        <v>4</v>
      </c>
      <c r="BJ287">
        <v>133.02000000000001</v>
      </c>
    </row>
    <row r="288" spans="1:62" x14ac:dyDescent="0.25">
      <c r="A288" t="s">
        <v>69</v>
      </c>
      <c r="B288">
        <v>15</v>
      </c>
      <c r="C288">
        <v>90</v>
      </c>
      <c r="D288" t="s">
        <v>59</v>
      </c>
      <c r="E288">
        <v>2</v>
      </c>
      <c r="G288" s="1">
        <v>37425</v>
      </c>
      <c r="H288" s="3">
        <f>YEAR(G288)</f>
        <v>2002</v>
      </c>
      <c r="I288" s="3">
        <f>MONTH(G288)</f>
        <v>6</v>
      </c>
      <c r="J288">
        <v>52.1338333333333</v>
      </c>
      <c r="K288">
        <v>-172.71766666666699</v>
      </c>
      <c r="L288">
        <v>135</v>
      </c>
      <c r="M288">
        <v>1</v>
      </c>
      <c r="O288">
        <v>40</v>
      </c>
      <c r="P288">
        <f>O288</f>
        <v>40</v>
      </c>
      <c r="Q288">
        <v>896</v>
      </c>
      <c r="R288">
        <v>5</v>
      </c>
      <c r="BJ288">
        <v>133.02000000000001</v>
      </c>
    </row>
    <row r="289" spans="1:62" x14ac:dyDescent="0.25">
      <c r="A289" t="s">
        <v>69</v>
      </c>
      <c r="B289">
        <v>15</v>
      </c>
      <c r="C289">
        <v>91</v>
      </c>
      <c r="D289" t="s">
        <v>59</v>
      </c>
      <c r="E289">
        <v>2</v>
      </c>
      <c r="G289" s="1">
        <v>37425</v>
      </c>
      <c r="H289" s="3">
        <f>YEAR(G289)</f>
        <v>2002</v>
      </c>
      <c r="I289" s="3">
        <f>MONTH(G289)</f>
        <v>6</v>
      </c>
      <c r="J289">
        <v>52.1338333333333</v>
      </c>
      <c r="K289">
        <v>-172.71766666666699</v>
      </c>
      <c r="L289">
        <v>135</v>
      </c>
      <c r="M289">
        <v>1</v>
      </c>
      <c r="O289">
        <v>40</v>
      </c>
      <c r="P289">
        <f>O289</f>
        <v>40</v>
      </c>
      <c r="Q289">
        <v>886</v>
      </c>
      <c r="R289">
        <v>4</v>
      </c>
      <c r="BJ289">
        <v>133.02000000000001</v>
      </c>
    </row>
    <row r="290" spans="1:62" x14ac:dyDescent="0.25">
      <c r="A290" t="s">
        <v>69</v>
      </c>
      <c r="B290">
        <v>15</v>
      </c>
      <c r="C290">
        <v>92</v>
      </c>
      <c r="D290" t="s">
        <v>59</v>
      </c>
      <c r="E290">
        <v>2</v>
      </c>
      <c r="G290" s="1">
        <v>37425</v>
      </c>
      <c r="H290" s="3">
        <f>YEAR(G290)</f>
        <v>2002</v>
      </c>
      <c r="I290" s="3">
        <f>MONTH(G290)</f>
        <v>6</v>
      </c>
      <c r="J290">
        <v>52.1338333333333</v>
      </c>
      <c r="K290">
        <v>-172.71766666666699</v>
      </c>
      <c r="L290">
        <v>135</v>
      </c>
      <c r="M290">
        <v>2</v>
      </c>
      <c r="O290">
        <v>37</v>
      </c>
      <c r="P290">
        <f>O290</f>
        <v>37</v>
      </c>
      <c r="Q290">
        <v>696</v>
      </c>
      <c r="R290">
        <v>4</v>
      </c>
      <c r="W290">
        <v>1</v>
      </c>
      <c r="X290">
        <v>1</v>
      </c>
      <c r="Y290">
        <v>1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1</v>
      </c>
      <c r="AK290" t="s">
        <v>72</v>
      </c>
      <c r="AL290">
        <v>5</v>
      </c>
      <c r="AP290">
        <v>0.4194</v>
      </c>
      <c r="AS290">
        <v>1273</v>
      </c>
      <c r="AT290">
        <v>0.28611398479981798</v>
      </c>
      <c r="AU290">
        <v>364.22310265016802</v>
      </c>
      <c r="AV290">
        <v>908.77689734983198</v>
      </c>
      <c r="AY290">
        <v>44870.973533619501</v>
      </c>
      <c r="AZ290">
        <v>32032.7604940684</v>
      </c>
      <c r="BA290">
        <v>12838.213039550999</v>
      </c>
      <c r="BB290">
        <v>0</v>
      </c>
      <c r="BC290">
        <v>0</v>
      </c>
      <c r="BF290" t="s">
        <v>72</v>
      </c>
      <c r="BJ290">
        <v>133.02000000000001</v>
      </c>
    </row>
    <row r="291" spans="1:62" x14ac:dyDescent="0.25">
      <c r="A291" t="s">
        <v>69</v>
      </c>
      <c r="B291">
        <v>15</v>
      </c>
      <c r="C291">
        <v>93</v>
      </c>
      <c r="D291" t="s">
        <v>59</v>
      </c>
      <c r="E291">
        <v>2</v>
      </c>
      <c r="G291" s="1">
        <v>37425</v>
      </c>
      <c r="H291" s="3">
        <f>YEAR(G291)</f>
        <v>2002</v>
      </c>
      <c r="I291" s="3">
        <f>MONTH(G291)</f>
        <v>6</v>
      </c>
      <c r="J291">
        <v>52.1338333333333</v>
      </c>
      <c r="K291">
        <v>-172.71766666666699</v>
      </c>
      <c r="L291">
        <v>135</v>
      </c>
      <c r="M291">
        <v>1</v>
      </c>
      <c r="O291">
        <v>37</v>
      </c>
      <c r="P291">
        <f>O291</f>
        <v>37</v>
      </c>
      <c r="Q291">
        <v>662</v>
      </c>
      <c r="R291">
        <v>4</v>
      </c>
      <c r="BJ291">
        <v>133.02000000000001</v>
      </c>
    </row>
    <row r="292" spans="1:62" x14ac:dyDescent="0.25">
      <c r="A292" t="s">
        <v>69</v>
      </c>
      <c r="B292">
        <v>15</v>
      </c>
      <c r="C292">
        <v>94</v>
      </c>
      <c r="D292" t="s">
        <v>59</v>
      </c>
      <c r="E292">
        <v>2</v>
      </c>
      <c r="G292" s="1">
        <v>37425</v>
      </c>
      <c r="H292" s="3">
        <f>YEAR(G292)</f>
        <v>2002</v>
      </c>
      <c r="I292" s="3">
        <f>MONTH(G292)</f>
        <v>6</v>
      </c>
      <c r="J292">
        <v>52.1338333333333</v>
      </c>
      <c r="K292">
        <v>-172.71766666666699</v>
      </c>
      <c r="L292">
        <v>135</v>
      </c>
      <c r="M292">
        <v>2</v>
      </c>
      <c r="O292">
        <v>39</v>
      </c>
      <c r="P292">
        <f>O292</f>
        <v>39</v>
      </c>
      <c r="Q292">
        <v>742</v>
      </c>
      <c r="R292">
        <v>4</v>
      </c>
      <c r="W292">
        <v>1</v>
      </c>
      <c r="X292">
        <v>1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1</v>
      </c>
      <c r="AI292">
        <v>0</v>
      </c>
      <c r="AJ292">
        <v>3</v>
      </c>
      <c r="AK292" t="s">
        <v>71</v>
      </c>
      <c r="AL292">
        <v>4</v>
      </c>
      <c r="BJ292">
        <v>133.02000000000001</v>
      </c>
    </row>
    <row r="293" spans="1:62" x14ac:dyDescent="0.25">
      <c r="A293" t="s">
        <v>69</v>
      </c>
      <c r="B293">
        <v>15</v>
      </c>
      <c r="C293">
        <v>95</v>
      </c>
      <c r="D293" t="s">
        <v>59</v>
      </c>
      <c r="E293">
        <v>2</v>
      </c>
      <c r="G293" s="1">
        <v>37425</v>
      </c>
      <c r="H293" s="3">
        <f>YEAR(G293)</f>
        <v>2002</v>
      </c>
      <c r="I293" s="3">
        <f>MONTH(G293)</f>
        <v>6</v>
      </c>
      <c r="J293">
        <v>52.1338333333333</v>
      </c>
      <c r="K293">
        <v>-172.71766666666699</v>
      </c>
      <c r="L293">
        <v>135</v>
      </c>
      <c r="M293">
        <v>1</v>
      </c>
      <c r="O293">
        <v>38</v>
      </c>
      <c r="P293">
        <f>O293</f>
        <v>38</v>
      </c>
      <c r="Q293">
        <v>744</v>
      </c>
      <c r="R293">
        <v>4</v>
      </c>
      <c r="BJ293">
        <v>133.02000000000001</v>
      </c>
    </row>
    <row r="294" spans="1:62" x14ac:dyDescent="0.25">
      <c r="A294" t="s">
        <v>69</v>
      </c>
      <c r="B294">
        <v>15</v>
      </c>
      <c r="C294">
        <v>96</v>
      </c>
      <c r="D294" t="s">
        <v>59</v>
      </c>
      <c r="E294">
        <v>2</v>
      </c>
      <c r="G294" s="1">
        <v>37425</v>
      </c>
      <c r="H294" s="3">
        <f>YEAR(G294)</f>
        <v>2002</v>
      </c>
      <c r="I294" s="3">
        <f>MONTH(G294)</f>
        <v>6</v>
      </c>
      <c r="J294">
        <v>52.1338333333333</v>
      </c>
      <c r="K294">
        <v>-172.71766666666699</v>
      </c>
      <c r="L294">
        <v>135</v>
      </c>
      <c r="M294">
        <v>2</v>
      </c>
      <c r="O294">
        <v>38</v>
      </c>
      <c r="P294">
        <f>O294</f>
        <v>38</v>
      </c>
      <c r="Q294">
        <v>624</v>
      </c>
      <c r="R294">
        <v>4</v>
      </c>
      <c r="W294">
        <v>1</v>
      </c>
      <c r="X294">
        <v>1</v>
      </c>
      <c r="Y294">
        <v>1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1</v>
      </c>
      <c r="AK294" t="s">
        <v>72</v>
      </c>
      <c r="AL294">
        <v>5</v>
      </c>
      <c r="AP294">
        <v>0.46139999999999998</v>
      </c>
      <c r="AS294">
        <v>1496</v>
      </c>
      <c r="AT294">
        <v>0.29451880197876001</v>
      </c>
      <c r="AU294">
        <v>440.60012776022501</v>
      </c>
      <c r="AV294">
        <v>1055.39987223977</v>
      </c>
      <c r="AY294">
        <v>38608.0832249675</v>
      </c>
      <c r="AZ294">
        <v>27237.276806853799</v>
      </c>
      <c r="BA294">
        <v>11370.8064181137</v>
      </c>
      <c r="BB294">
        <v>0</v>
      </c>
      <c r="BC294">
        <v>0</v>
      </c>
      <c r="BF294" t="s">
        <v>72</v>
      </c>
      <c r="BJ294">
        <v>133.02000000000001</v>
      </c>
    </row>
    <row r="295" spans="1:62" x14ac:dyDescent="0.25">
      <c r="A295" t="s">
        <v>69</v>
      </c>
      <c r="B295">
        <v>15</v>
      </c>
      <c r="C295">
        <v>97</v>
      </c>
      <c r="D295" t="s">
        <v>59</v>
      </c>
      <c r="E295">
        <v>2</v>
      </c>
      <c r="G295" s="1">
        <v>37425</v>
      </c>
      <c r="H295" s="3">
        <f>YEAR(G295)</f>
        <v>2002</v>
      </c>
      <c r="I295" s="3">
        <f>MONTH(G295)</f>
        <v>6</v>
      </c>
      <c r="J295">
        <v>52.1338333333333</v>
      </c>
      <c r="K295">
        <v>-172.71766666666699</v>
      </c>
      <c r="L295">
        <v>135</v>
      </c>
      <c r="M295">
        <v>2</v>
      </c>
      <c r="O295">
        <v>39</v>
      </c>
      <c r="P295">
        <f>O295</f>
        <v>39</v>
      </c>
      <c r="Q295">
        <v>722</v>
      </c>
      <c r="R295">
        <v>4</v>
      </c>
      <c r="W295">
        <v>1</v>
      </c>
      <c r="X295">
        <v>1</v>
      </c>
      <c r="Y295">
        <v>1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1</v>
      </c>
      <c r="AK295" t="s">
        <v>72</v>
      </c>
      <c r="AL295">
        <v>5</v>
      </c>
      <c r="AP295">
        <v>0.40770000000000001</v>
      </c>
      <c r="AS295">
        <v>1071</v>
      </c>
      <c r="AT295">
        <v>0.197273877347243</v>
      </c>
      <c r="AU295">
        <v>211.28032263889699</v>
      </c>
      <c r="AV295">
        <v>859.71967736110298</v>
      </c>
      <c r="AY295">
        <v>41749.823399558503</v>
      </c>
      <c r="AZ295">
        <v>33513.673858964903</v>
      </c>
      <c r="BA295">
        <v>8236.1495405935602</v>
      </c>
      <c r="BB295">
        <v>0</v>
      </c>
      <c r="BC295">
        <v>0</v>
      </c>
      <c r="BF295" t="s">
        <v>72</v>
      </c>
      <c r="BJ295">
        <v>133.02000000000001</v>
      </c>
    </row>
    <row r="296" spans="1:62" x14ac:dyDescent="0.25">
      <c r="A296" t="s">
        <v>69</v>
      </c>
      <c r="B296">
        <v>15</v>
      </c>
      <c r="C296">
        <v>98</v>
      </c>
      <c r="D296" t="s">
        <v>59</v>
      </c>
      <c r="E296">
        <v>2</v>
      </c>
      <c r="G296" s="1">
        <v>37425</v>
      </c>
      <c r="H296" s="3">
        <f>YEAR(G296)</f>
        <v>2002</v>
      </c>
      <c r="I296" s="3">
        <f>MONTH(G296)</f>
        <v>6</v>
      </c>
      <c r="J296">
        <v>52.1338333333333</v>
      </c>
      <c r="K296">
        <v>-172.71766666666699</v>
      </c>
      <c r="L296">
        <v>135</v>
      </c>
      <c r="M296">
        <v>2</v>
      </c>
      <c r="O296">
        <v>36</v>
      </c>
      <c r="P296">
        <f>O296</f>
        <v>36</v>
      </c>
      <c r="Q296">
        <v>558</v>
      </c>
      <c r="R296">
        <v>3</v>
      </c>
      <c r="W296">
        <v>1</v>
      </c>
      <c r="X296">
        <v>1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3</v>
      </c>
      <c r="AK296" t="s">
        <v>71</v>
      </c>
      <c r="AL296">
        <v>4</v>
      </c>
      <c r="BJ296">
        <v>133.02000000000001</v>
      </c>
    </row>
    <row r="297" spans="1:62" x14ac:dyDescent="0.25">
      <c r="A297" t="s">
        <v>69</v>
      </c>
      <c r="B297">
        <v>19</v>
      </c>
      <c r="C297">
        <v>99</v>
      </c>
      <c r="D297" t="s">
        <v>59</v>
      </c>
      <c r="E297">
        <v>3</v>
      </c>
      <c r="G297" s="1">
        <v>37425</v>
      </c>
      <c r="H297" s="3">
        <f>YEAR(G297)</f>
        <v>2002</v>
      </c>
      <c r="I297" s="3">
        <f>MONTH(G297)</f>
        <v>6</v>
      </c>
      <c r="J297">
        <v>52.052999999999997</v>
      </c>
      <c r="K297">
        <v>-172.053333333333</v>
      </c>
      <c r="L297">
        <v>143</v>
      </c>
      <c r="M297">
        <v>2</v>
      </c>
      <c r="O297">
        <v>44</v>
      </c>
      <c r="P297">
        <f>O297</f>
        <v>44</v>
      </c>
      <c r="Q297">
        <v>946</v>
      </c>
      <c r="R297">
        <v>7</v>
      </c>
      <c r="W297">
        <v>1</v>
      </c>
      <c r="X297">
        <v>1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3</v>
      </c>
      <c r="AK297" t="s">
        <v>71</v>
      </c>
      <c r="AL297">
        <v>4</v>
      </c>
      <c r="BI297">
        <v>3.7077746077031799</v>
      </c>
      <c r="BJ297">
        <v>131.02881597717601</v>
      </c>
    </row>
    <row r="298" spans="1:62" x14ac:dyDescent="0.25">
      <c r="A298" t="s">
        <v>69</v>
      </c>
      <c r="B298">
        <v>19</v>
      </c>
      <c r="C298">
        <v>100</v>
      </c>
      <c r="D298" t="s">
        <v>59</v>
      </c>
      <c r="E298">
        <v>3</v>
      </c>
      <c r="G298" s="1">
        <v>37425</v>
      </c>
      <c r="H298" s="3">
        <f>YEAR(G298)</f>
        <v>2002</v>
      </c>
      <c r="I298" s="3">
        <f>MONTH(G298)</f>
        <v>6</v>
      </c>
      <c r="J298">
        <v>52.052999999999997</v>
      </c>
      <c r="K298">
        <v>-172.053333333333</v>
      </c>
      <c r="L298">
        <v>143</v>
      </c>
      <c r="M298">
        <v>1</v>
      </c>
      <c r="O298">
        <v>41</v>
      </c>
      <c r="P298">
        <f>O298</f>
        <v>41</v>
      </c>
      <c r="Q298">
        <v>980</v>
      </c>
      <c r="R298">
        <v>4</v>
      </c>
      <c r="BI298">
        <v>3.7077746077031799</v>
      </c>
      <c r="BJ298">
        <v>131.02881597717601</v>
      </c>
    </row>
    <row r="299" spans="1:62" x14ac:dyDescent="0.25">
      <c r="A299" t="s">
        <v>69</v>
      </c>
      <c r="B299">
        <v>19</v>
      </c>
      <c r="C299">
        <v>101</v>
      </c>
      <c r="D299" t="s">
        <v>59</v>
      </c>
      <c r="E299">
        <v>3</v>
      </c>
      <c r="G299" s="1">
        <v>37425</v>
      </c>
      <c r="H299" s="3">
        <f>YEAR(G299)</f>
        <v>2002</v>
      </c>
      <c r="I299" s="3">
        <f>MONTH(G299)</f>
        <v>6</v>
      </c>
      <c r="J299">
        <v>52.052999999999997</v>
      </c>
      <c r="K299">
        <v>-172.053333333333</v>
      </c>
      <c r="L299">
        <v>143</v>
      </c>
      <c r="M299">
        <v>1</v>
      </c>
      <c r="O299">
        <v>42</v>
      </c>
      <c r="P299">
        <f>O299</f>
        <v>42</v>
      </c>
      <c r="Q299">
        <v>876</v>
      </c>
      <c r="R299">
        <v>7</v>
      </c>
      <c r="BI299">
        <v>3.7077746077031799</v>
      </c>
      <c r="BJ299">
        <v>131.02881597717601</v>
      </c>
    </row>
    <row r="300" spans="1:62" x14ac:dyDescent="0.25">
      <c r="A300" t="s">
        <v>69</v>
      </c>
      <c r="B300">
        <v>19</v>
      </c>
      <c r="C300">
        <v>102</v>
      </c>
      <c r="D300" t="s">
        <v>59</v>
      </c>
      <c r="E300">
        <v>3</v>
      </c>
      <c r="G300" s="1">
        <v>37425</v>
      </c>
      <c r="H300" s="3">
        <f>YEAR(G300)</f>
        <v>2002</v>
      </c>
      <c r="I300" s="3">
        <f>MONTH(G300)</f>
        <v>6</v>
      </c>
      <c r="J300">
        <v>52.052999999999997</v>
      </c>
      <c r="K300">
        <v>-172.053333333333</v>
      </c>
      <c r="L300">
        <v>143</v>
      </c>
      <c r="M300">
        <v>2</v>
      </c>
      <c r="O300">
        <v>45</v>
      </c>
      <c r="P300">
        <f>O300</f>
        <v>45</v>
      </c>
      <c r="Q300">
        <v>920</v>
      </c>
      <c r="R300">
        <v>11</v>
      </c>
      <c r="W300">
        <v>1</v>
      </c>
      <c r="X300">
        <v>1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1</v>
      </c>
      <c r="AJ300">
        <v>1</v>
      </c>
      <c r="AK300" t="s">
        <v>70</v>
      </c>
      <c r="AL300">
        <v>4</v>
      </c>
      <c r="BI300">
        <v>3.7077746077031799</v>
      </c>
      <c r="BJ300">
        <v>131.02881597717601</v>
      </c>
    </row>
    <row r="301" spans="1:62" x14ac:dyDescent="0.25">
      <c r="A301" t="s">
        <v>69</v>
      </c>
      <c r="B301">
        <v>19</v>
      </c>
      <c r="C301">
        <v>103</v>
      </c>
      <c r="D301" t="s">
        <v>59</v>
      </c>
      <c r="E301">
        <v>3</v>
      </c>
      <c r="G301" s="1">
        <v>37425</v>
      </c>
      <c r="H301" s="3">
        <f>YEAR(G301)</f>
        <v>2002</v>
      </c>
      <c r="I301" s="3">
        <f>MONTH(G301)</f>
        <v>6</v>
      </c>
      <c r="J301">
        <v>52.052999999999997</v>
      </c>
      <c r="K301">
        <v>-172.053333333333</v>
      </c>
      <c r="L301">
        <v>143</v>
      </c>
      <c r="M301">
        <v>2</v>
      </c>
      <c r="O301">
        <v>43</v>
      </c>
      <c r="P301">
        <f>O301</f>
        <v>43</v>
      </c>
      <c r="Q301">
        <v>990</v>
      </c>
      <c r="R301">
        <v>5</v>
      </c>
      <c r="W301">
        <v>1</v>
      </c>
      <c r="X301">
        <v>1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3</v>
      </c>
      <c r="AK301" t="s">
        <v>71</v>
      </c>
      <c r="AL301">
        <v>4</v>
      </c>
      <c r="BI301">
        <v>3.7077746077031799</v>
      </c>
      <c r="BJ301">
        <v>131.02881597717601</v>
      </c>
    </row>
    <row r="302" spans="1:62" x14ac:dyDescent="0.25">
      <c r="A302" t="s">
        <v>69</v>
      </c>
      <c r="B302">
        <v>19</v>
      </c>
      <c r="C302">
        <v>104</v>
      </c>
      <c r="D302" t="s">
        <v>59</v>
      </c>
      <c r="E302">
        <v>3</v>
      </c>
      <c r="G302" s="1">
        <v>37425</v>
      </c>
      <c r="H302" s="3">
        <f>YEAR(G302)</f>
        <v>2002</v>
      </c>
      <c r="I302" s="3">
        <f>MONTH(G302)</f>
        <v>6</v>
      </c>
      <c r="J302">
        <v>52.052999999999997</v>
      </c>
      <c r="K302">
        <v>-172.053333333333</v>
      </c>
      <c r="L302">
        <v>143</v>
      </c>
      <c r="M302">
        <v>1</v>
      </c>
      <c r="O302">
        <v>43</v>
      </c>
      <c r="P302">
        <f>O302</f>
        <v>43</v>
      </c>
      <c r="Q302">
        <v>920</v>
      </c>
      <c r="R302">
        <v>7</v>
      </c>
      <c r="BI302">
        <v>3.7077746077031799</v>
      </c>
      <c r="BJ302">
        <v>131.02881597717601</v>
      </c>
    </row>
    <row r="303" spans="1:62" x14ac:dyDescent="0.25">
      <c r="A303" t="s">
        <v>69</v>
      </c>
      <c r="B303">
        <v>19</v>
      </c>
      <c r="C303">
        <v>105</v>
      </c>
      <c r="D303" t="s">
        <v>59</v>
      </c>
      <c r="E303">
        <v>3</v>
      </c>
      <c r="G303" s="1">
        <v>37425</v>
      </c>
      <c r="H303" s="3">
        <f>YEAR(G303)</f>
        <v>2002</v>
      </c>
      <c r="I303" s="3">
        <f>MONTH(G303)</f>
        <v>6</v>
      </c>
      <c r="J303">
        <v>52.052999999999997</v>
      </c>
      <c r="K303">
        <v>-172.053333333333</v>
      </c>
      <c r="L303">
        <v>143</v>
      </c>
      <c r="M303">
        <v>2</v>
      </c>
      <c r="O303">
        <v>43</v>
      </c>
      <c r="P303">
        <f>O303</f>
        <v>43</v>
      </c>
      <c r="Q303">
        <v>922</v>
      </c>
      <c r="R303">
        <v>7</v>
      </c>
      <c r="W303">
        <v>1</v>
      </c>
      <c r="X303">
        <v>1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3</v>
      </c>
      <c r="AK303" t="s">
        <v>71</v>
      </c>
      <c r="AL303">
        <v>4</v>
      </c>
      <c r="BI303">
        <v>3.7077746077031799</v>
      </c>
      <c r="BJ303">
        <v>131.02881597717601</v>
      </c>
    </row>
    <row r="304" spans="1:62" x14ac:dyDescent="0.25">
      <c r="A304" t="s">
        <v>69</v>
      </c>
      <c r="B304">
        <v>19</v>
      </c>
      <c r="C304">
        <v>106</v>
      </c>
      <c r="D304" t="s">
        <v>59</v>
      </c>
      <c r="E304">
        <v>3</v>
      </c>
      <c r="G304" s="1">
        <v>37425</v>
      </c>
      <c r="H304" s="3">
        <f>YEAR(G304)</f>
        <v>2002</v>
      </c>
      <c r="I304" s="3">
        <f>MONTH(G304)</f>
        <v>6</v>
      </c>
      <c r="J304">
        <v>52.052999999999997</v>
      </c>
      <c r="K304">
        <v>-172.053333333333</v>
      </c>
      <c r="L304">
        <v>143</v>
      </c>
      <c r="M304">
        <v>2</v>
      </c>
      <c r="O304">
        <v>43</v>
      </c>
      <c r="P304">
        <f>O304</f>
        <v>43</v>
      </c>
      <c r="Q304">
        <v>1060</v>
      </c>
      <c r="R304">
        <v>6</v>
      </c>
      <c r="W304">
        <v>1</v>
      </c>
      <c r="X304">
        <v>1</v>
      </c>
      <c r="Y304">
        <v>1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1</v>
      </c>
      <c r="AK304" t="s">
        <v>72</v>
      </c>
      <c r="AL304">
        <v>5</v>
      </c>
      <c r="AP304">
        <v>0.42330000000000001</v>
      </c>
      <c r="AS304">
        <v>1172</v>
      </c>
      <c r="AT304">
        <v>0.29399901587697802</v>
      </c>
      <c r="AU304">
        <v>344.566846607819</v>
      </c>
      <c r="AV304">
        <v>827.433153392181</v>
      </c>
      <c r="AY304">
        <v>84573.657453342807</v>
      </c>
      <c r="AZ304">
        <v>59709.0853929433</v>
      </c>
      <c r="BA304">
        <v>24864.5720603995</v>
      </c>
      <c r="BB304">
        <v>0</v>
      </c>
      <c r="BC304">
        <v>0</v>
      </c>
      <c r="BF304" t="s">
        <v>72</v>
      </c>
      <c r="BI304">
        <v>3.7077746077031799</v>
      </c>
      <c r="BJ304">
        <v>131.02881597717601</v>
      </c>
    </row>
    <row r="305" spans="1:62" x14ac:dyDescent="0.25">
      <c r="A305" t="s">
        <v>69</v>
      </c>
      <c r="B305">
        <v>19</v>
      </c>
      <c r="C305">
        <v>107</v>
      </c>
      <c r="D305" t="s">
        <v>59</v>
      </c>
      <c r="E305">
        <v>3</v>
      </c>
      <c r="G305" s="1">
        <v>37425</v>
      </c>
      <c r="H305" s="3">
        <f>YEAR(G305)</f>
        <v>2002</v>
      </c>
      <c r="I305" s="3">
        <f>MONTH(G305)</f>
        <v>6</v>
      </c>
      <c r="J305">
        <v>52.052999999999997</v>
      </c>
      <c r="K305">
        <v>-172.053333333333</v>
      </c>
      <c r="L305">
        <v>143</v>
      </c>
      <c r="M305">
        <v>1</v>
      </c>
      <c r="O305">
        <v>42</v>
      </c>
      <c r="P305">
        <f>O305</f>
        <v>42</v>
      </c>
      <c r="Q305">
        <v>1062</v>
      </c>
      <c r="BI305">
        <v>3.7077746077031799</v>
      </c>
      <c r="BJ305">
        <v>131.02881597717601</v>
      </c>
    </row>
    <row r="306" spans="1:62" x14ac:dyDescent="0.25">
      <c r="A306" t="s">
        <v>69</v>
      </c>
      <c r="B306">
        <v>19</v>
      </c>
      <c r="C306">
        <v>108</v>
      </c>
      <c r="D306" t="s">
        <v>59</v>
      </c>
      <c r="E306">
        <v>3</v>
      </c>
      <c r="G306" s="1">
        <v>37425</v>
      </c>
      <c r="H306" s="3">
        <f>YEAR(G306)</f>
        <v>2002</v>
      </c>
      <c r="I306" s="3">
        <f>MONTH(G306)</f>
        <v>6</v>
      </c>
      <c r="J306">
        <v>52.052999999999997</v>
      </c>
      <c r="K306">
        <v>-172.053333333333</v>
      </c>
      <c r="L306">
        <v>143</v>
      </c>
      <c r="M306">
        <v>1</v>
      </c>
      <c r="O306">
        <v>45</v>
      </c>
      <c r="P306">
        <f>O306</f>
        <v>45</v>
      </c>
      <c r="Q306">
        <v>1100</v>
      </c>
      <c r="R306">
        <v>8</v>
      </c>
      <c r="BI306">
        <v>3.7077746077031799</v>
      </c>
      <c r="BJ306">
        <v>131.02881597717601</v>
      </c>
    </row>
    <row r="307" spans="1:62" x14ac:dyDescent="0.25">
      <c r="A307" t="s">
        <v>69</v>
      </c>
      <c r="B307">
        <v>25</v>
      </c>
      <c r="C307">
        <v>109</v>
      </c>
      <c r="D307" t="s">
        <v>59</v>
      </c>
      <c r="E307">
        <v>4</v>
      </c>
      <c r="G307" s="1">
        <v>37427</v>
      </c>
      <c r="H307" s="3">
        <f>YEAR(G307)</f>
        <v>2002</v>
      </c>
      <c r="I307" s="3">
        <f>MONTH(G307)</f>
        <v>6</v>
      </c>
      <c r="J307">
        <v>51.994</v>
      </c>
      <c r="K307">
        <v>-172.04050000000001</v>
      </c>
      <c r="L307">
        <v>123</v>
      </c>
      <c r="M307">
        <v>2</v>
      </c>
      <c r="O307">
        <v>44</v>
      </c>
      <c r="P307">
        <f>O307</f>
        <v>44</v>
      </c>
      <c r="Q307">
        <v>1012</v>
      </c>
      <c r="R307">
        <v>7</v>
      </c>
      <c r="W307">
        <v>1</v>
      </c>
      <c r="X307">
        <v>1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3</v>
      </c>
      <c r="AK307" t="s">
        <v>71</v>
      </c>
      <c r="AL307">
        <v>4</v>
      </c>
      <c r="BH307">
        <v>6.2</v>
      </c>
      <c r="BI307">
        <v>3.7533401849949501</v>
      </c>
      <c r="BJ307">
        <v>115.370092497431</v>
      </c>
    </row>
    <row r="308" spans="1:62" x14ac:dyDescent="0.25">
      <c r="A308" t="s">
        <v>69</v>
      </c>
      <c r="B308">
        <v>25</v>
      </c>
      <c r="C308">
        <v>110</v>
      </c>
      <c r="D308" t="s">
        <v>59</v>
      </c>
      <c r="E308">
        <v>4</v>
      </c>
      <c r="G308" s="1">
        <v>37427</v>
      </c>
      <c r="H308" s="3">
        <f>YEAR(G308)</f>
        <v>2002</v>
      </c>
      <c r="I308" s="3">
        <f>MONTH(G308)</f>
        <v>6</v>
      </c>
      <c r="J308">
        <v>51.994</v>
      </c>
      <c r="K308">
        <v>-172.04050000000001</v>
      </c>
      <c r="L308">
        <v>123</v>
      </c>
      <c r="M308">
        <v>2</v>
      </c>
      <c r="O308">
        <v>45</v>
      </c>
      <c r="P308">
        <f>O308</f>
        <v>45</v>
      </c>
      <c r="Q308">
        <v>1096</v>
      </c>
      <c r="R308">
        <v>10</v>
      </c>
      <c r="W308">
        <v>1</v>
      </c>
      <c r="X308">
        <v>1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1</v>
      </c>
      <c r="AI308">
        <v>1</v>
      </c>
      <c r="AJ308">
        <v>1</v>
      </c>
      <c r="AK308" t="s">
        <v>70</v>
      </c>
      <c r="AL308">
        <v>4</v>
      </c>
      <c r="BH308">
        <v>6.2</v>
      </c>
      <c r="BI308">
        <v>3.7533401849949501</v>
      </c>
      <c r="BJ308">
        <v>115.370092497431</v>
      </c>
    </row>
    <row r="309" spans="1:62" x14ac:dyDescent="0.25">
      <c r="A309" t="s">
        <v>69</v>
      </c>
      <c r="B309">
        <v>25</v>
      </c>
      <c r="C309">
        <v>111</v>
      </c>
      <c r="D309" t="s">
        <v>59</v>
      </c>
      <c r="E309">
        <v>4</v>
      </c>
      <c r="G309" s="1">
        <v>37427</v>
      </c>
      <c r="H309" s="3">
        <f>YEAR(G309)</f>
        <v>2002</v>
      </c>
      <c r="I309" s="3">
        <f>MONTH(G309)</f>
        <v>6</v>
      </c>
      <c r="J309">
        <v>51.994</v>
      </c>
      <c r="K309">
        <v>-172.04050000000001</v>
      </c>
      <c r="L309">
        <v>123</v>
      </c>
      <c r="M309">
        <v>1</v>
      </c>
      <c r="O309">
        <v>42</v>
      </c>
      <c r="P309">
        <f>O309</f>
        <v>42</v>
      </c>
      <c r="Q309">
        <v>928</v>
      </c>
      <c r="R309">
        <v>5</v>
      </c>
      <c r="BH309">
        <v>6.2</v>
      </c>
      <c r="BI309">
        <v>3.7533401849949501</v>
      </c>
      <c r="BJ309">
        <v>115.370092497431</v>
      </c>
    </row>
    <row r="310" spans="1:62" x14ac:dyDescent="0.25">
      <c r="A310" t="s">
        <v>69</v>
      </c>
      <c r="B310">
        <v>25</v>
      </c>
      <c r="C310">
        <v>112</v>
      </c>
      <c r="D310" t="s">
        <v>59</v>
      </c>
      <c r="E310">
        <v>4</v>
      </c>
      <c r="G310" s="1">
        <v>37427</v>
      </c>
      <c r="H310" s="3">
        <f>YEAR(G310)</f>
        <v>2002</v>
      </c>
      <c r="I310" s="3">
        <f>MONTH(G310)</f>
        <v>6</v>
      </c>
      <c r="J310">
        <v>51.994</v>
      </c>
      <c r="K310">
        <v>-172.04050000000001</v>
      </c>
      <c r="L310">
        <v>123</v>
      </c>
      <c r="M310">
        <v>1</v>
      </c>
      <c r="O310">
        <v>39</v>
      </c>
      <c r="P310">
        <f>O310</f>
        <v>39</v>
      </c>
      <c r="Q310">
        <v>892</v>
      </c>
      <c r="R310">
        <v>4</v>
      </c>
      <c r="BH310">
        <v>6.2</v>
      </c>
      <c r="BI310">
        <v>3.7533401849949501</v>
      </c>
      <c r="BJ310">
        <v>115.370092497431</v>
      </c>
    </row>
    <row r="311" spans="1:62" x14ac:dyDescent="0.25">
      <c r="A311" t="s">
        <v>69</v>
      </c>
      <c r="B311">
        <v>25</v>
      </c>
      <c r="C311">
        <v>113</v>
      </c>
      <c r="D311" t="s">
        <v>59</v>
      </c>
      <c r="E311">
        <v>4</v>
      </c>
      <c r="G311" s="1">
        <v>37427</v>
      </c>
      <c r="H311" s="3">
        <f>YEAR(G311)</f>
        <v>2002</v>
      </c>
      <c r="I311" s="3">
        <f>MONTH(G311)</f>
        <v>6</v>
      </c>
      <c r="J311">
        <v>51.994</v>
      </c>
      <c r="K311">
        <v>-172.04050000000001</v>
      </c>
      <c r="L311">
        <v>123</v>
      </c>
      <c r="M311">
        <v>2</v>
      </c>
      <c r="O311">
        <v>44</v>
      </c>
      <c r="P311">
        <f>O311</f>
        <v>44</v>
      </c>
      <c r="Q311">
        <v>1014</v>
      </c>
      <c r="R311">
        <v>7</v>
      </c>
      <c r="W311">
        <v>1</v>
      </c>
      <c r="X311">
        <v>1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1</v>
      </c>
      <c r="AJ311">
        <v>1</v>
      </c>
      <c r="AK311" t="s">
        <v>70</v>
      </c>
      <c r="AL311">
        <v>4</v>
      </c>
      <c r="BH311">
        <v>6.2</v>
      </c>
      <c r="BI311">
        <v>3.7533401849949501</v>
      </c>
      <c r="BJ311">
        <v>115.370092497431</v>
      </c>
    </row>
    <row r="312" spans="1:62" x14ac:dyDescent="0.25">
      <c r="A312" t="s">
        <v>69</v>
      </c>
      <c r="B312">
        <v>25</v>
      </c>
      <c r="C312">
        <v>114</v>
      </c>
      <c r="D312" t="s">
        <v>59</v>
      </c>
      <c r="E312">
        <v>4</v>
      </c>
      <c r="G312" s="1">
        <v>37427</v>
      </c>
      <c r="H312" s="3">
        <f>YEAR(G312)</f>
        <v>2002</v>
      </c>
      <c r="I312" s="3">
        <f>MONTH(G312)</f>
        <v>6</v>
      </c>
      <c r="J312">
        <v>51.994</v>
      </c>
      <c r="K312">
        <v>-172.04050000000001</v>
      </c>
      <c r="L312">
        <v>123</v>
      </c>
      <c r="M312">
        <v>1</v>
      </c>
      <c r="O312">
        <v>37</v>
      </c>
      <c r="P312">
        <f>O312</f>
        <v>37</v>
      </c>
      <c r="Q312">
        <v>800</v>
      </c>
      <c r="R312">
        <v>4</v>
      </c>
      <c r="BH312">
        <v>6.2</v>
      </c>
      <c r="BI312">
        <v>3.7533401849949501</v>
      </c>
      <c r="BJ312">
        <v>115.370092497431</v>
      </c>
    </row>
    <row r="313" spans="1:62" x14ac:dyDescent="0.25">
      <c r="A313" t="s">
        <v>69</v>
      </c>
      <c r="B313">
        <v>25</v>
      </c>
      <c r="C313">
        <v>115</v>
      </c>
      <c r="D313" t="s">
        <v>59</v>
      </c>
      <c r="E313">
        <v>4</v>
      </c>
      <c r="G313" s="1">
        <v>37427</v>
      </c>
      <c r="H313" s="3">
        <f>YEAR(G313)</f>
        <v>2002</v>
      </c>
      <c r="I313" s="3">
        <f>MONTH(G313)</f>
        <v>6</v>
      </c>
      <c r="J313">
        <v>51.994</v>
      </c>
      <c r="K313">
        <v>-172.04050000000001</v>
      </c>
      <c r="L313">
        <v>123</v>
      </c>
      <c r="M313">
        <v>2</v>
      </c>
      <c r="O313">
        <v>38</v>
      </c>
      <c r="P313">
        <f>O313</f>
        <v>38</v>
      </c>
      <c r="Q313">
        <v>662</v>
      </c>
      <c r="R313">
        <v>3</v>
      </c>
      <c r="W313">
        <v>1</v>
      </c>
      <c r="X313">
        <v>1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3</v>
      </c>
      <c r="AK313" t="s">
        <v>71</v>
      </c>
      <c r="AL313">
        <v>4</v>
      </c>
      <c r="BH313">
        <v>6.2</v>
      </c>
      <c r="BI313">
        <v>3.7533401849949501</v>
      </c>
      <c r="BJ313">
        <v>115.370092497431</v>
      </c>
    </row>
    <row r="314" spans="1:62" x14ac:dyDescent="0.25">
      <c r="A314" t="s">
        <v>69</v>
      </c>
      <c r="B314">
        <v>25</v>
      </c>
      <c r="C314">
        <v>116</v>
      </c>
      <c r="D314" t="s">
        <v>59</v>
      </c>
      <c r="E314">
        <v>4</v>
      </c>
      <c r="G314" s="1">
        <v>37427</v>
      </c>
      <c r="H314" s="3">
        <f>YEAR(G314)</f>
        <v>2002</v>
      </c>
      <c r="I314" s="3">
        <f>MONTH(G314)</f>
        <v>6</v>
      </c>
      <c r="J314">
        <v>51.994</v>
      </c>
      <c r="K314">
        <v>-172.04050000000001</v>
      </c>
      <c r="L314">
        <v>123</v>
      </c>
      <c r="M314">
        <v>2</v>
      </c>
      <c r="O314">
        <v>45</v>
      </c>
      <c r="P314">
        <f>O314</f>
        <v>45</v>
      </c>
      <c r="Q314">
        <v>962</v>
      </c>
      <c r="R314">
        <v>7</v>
      </c>
      <c r="W314">
        <v>1</v>
      </c>
      <c r="X314">
        <v>1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1</v>
      </c>
      <c r="AJ314">
        <v>1</v>
      </c>
      <c r="AK314" t="s">
        <v>70</v>
      </c>
      <c r="AL314">
        <v>4</v>
      </c>
      <c r="BH314">
        <v>6.2</v>
      </c>
      <c r="BI314">
        <v>3.7533401849949501</v>
      </c>
      <c r="BJ314">
        <v>115.370092497431</v>
      </c>
    </row>
    <row r="315" spans="1:62" x14ac:dyDescent="0.25">
      <c r="A315" t="s">
        <v>69</v>
      </c>
      <c r="B315">
        <v>25</v>
      </c>
      <c r="C315">
        <v>117</v>
      </c>
      <c r="D315" t="s">
        <v>59</v>
      </c>
      <c r="E315">
        <v>4</v>
      </c>
      <c r="G315" s="1">
        <v>37427</v>
      </c>
      <c r="H315" s="3">
        <f>YEAR(G315)</f>
        <v>2002</v>
      </c>
      <c r="I315" s="3">
        <f>MONTH(G315)</f>
        <v>6</v>
      </c>
      <c r="J315">
        <v>51.994</v>
      </c>
      <c r="K315">
        <v>-172.04050000000001</v>
      </c>
      <c r="L315">
        <v>123</v>
      </c>
      <c r="M315">
        <v>1</v>
      </c>
      <c r="O315">
        <v>41</v>
      </c>
      <c r="P315">
        <f>O315</f>
        <v>41</v>
      </c>
      <c r="Q315">
        <v>874</v>
      </c>
      <c r="R315">
        <v>7</v>
      </c>
      <c r="BH315">
        <v>6.2</v>
      </c>
      <c r="BI315">
        <v>3.7533401849949501</v>
      </c>
      <c r="BJ315">
        <v>115.370092497431</v>
      </c>
    </row>
    <row r="316" spans="1:62" x14ac:dyDescent="0.25">
      <c r="A316" t="s">
        <v>69</v>
      </c>
      <c r="B316">
        <v>25</v>
      </c>
      <c r="C316">
        <v>118</v>
      </c>
      <c r="D316" t="s">
        <v>59</v>
      </c>
      <c r="E316">
        <v>4</v>
      </c>
      <c r="G316" s="1">
        <v>37427</v>
      </c>
      <c r="H316" s="3">
        <f>YEAR(G316)</f>
        <v>2002</v>
      </c>
      <c r="I316" s="3">
        <f>MONTH(G316)</f>
        <v>6</v>
      </c>
      <c r="J316">
        <v>51.994</v>
      </c>
      <c r="K316">
        <v>-172.04050000000001</v>
      </c>
      <c r="L316">
        <v>123</v>
      </c>
      <c r="M316">
        <v>1</v>
      </c>
      <c r="O316">
        <v>44</v>
      </c>
      <c r="P316">
        <f>O316</f>
        <v>44</v>
      </c>
      <c r="Q316">
        <v>1006</v>
      </c>
      <c r="R316">
        <v>7</v>
      </c>
      <c r="BH316">
        <v>6.2</v>
      </c>
      <c r="BI316">
        <v>3.7533401849949501</v>
      </c>
      <c r="BJ316">
        <v>115.370092497431</v>
      </c>
    </row>
    <row r="317" spans="1:62" x14ac:dyDescent="0.25">
      <c r="A317" t="s">
        <v>69</v>
      </c>
      <c r="B317">
        <v>28</v>
      </c>
      <c r="C317">
        <v>119</v>
      </c>
      <c r="D317" t="s">
        <v>59</v>
      </c>
      <c r="E317">
        <v>3</v>
      </c>
      <c r="G317" s="1">
        <v>37428</v>
      </c>
      <c r="H317" s="3">
        <f>YEAR(G317)</f>
        <v>2002</v>
      </c>
      <c r="I317" s="3">
        <f>MONTH(G317)</f>
        <v>6</v>
      </c>
      <c r="J317">
        <v>52.051333333333297</v>
      </c>
      <c r="K317">
        <v>-172.0515</v>
      </c>
      <c r="L317">
        <v>124</v>
      </c>
      <c r="M317">
        <v>1</v>
      </c>
      <c r="O317">
        <v>38</v>
      </c>
      <c r="P317">
        <f>O317</f>
        <v>38</v>
      </c>
      <c r="Q317">
        <v>794</v>
      </c>
      <c r="R317">
        <v>4</v>
      </c>
      <c r="BJ317">
        <v>140.00259740000001</v>
      </c>
    </row>
    <row r="318" spans="1:62" x14ac:dyDescent="0.25">
      <c r="A318" t="s">
        <v>69</v>
      </c>
      <c r="B318">
        <v>28</v>
      </c>
      <c r="C318">
        <v>120</v>
      </c>
      <c r="D318" t="s">
        <v>59</v>
      </c>
      <c r="E318">
        <v>3</v>
      </c>
      <c r="G318" s="1">
        <v>37428</v>
      </c>
      <c r="H318" s="3">
        <f>YEAR(G318)</f>
        <v>2002</v>
      </c>
      <c r="I318" s="3">
        <f>MONTH(G318)</f>
        <v>6</v>
      </c>
      <c r="J318">
        <v>52.051333333333297</v>
      </c>
      <c r="K318">
        <v>-172.0515</v>
      </c>
      <c r="L318">
        <v>124</v>
      </c>
      <c r="M318">
        <v>2</v>
      </c>
      <c r="O318">
        <v>46</v>
      </c>
      <c r="P318">
        <f>O318</f>
        <v>46</v>
      </c>
      <c r="Q318">
        <v>1160</v>
      </c>
      <c r="R318">
        <v>7</v>
      </c>
      <c r="W318">
        <v>1</v>
      </c>
      <c r="X318">
        <v>1</v>
      </c>
      <c r="Y318">
        <v>1</v>
      </c>
      <c r="Z318">
        <v>1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1</v>
      </c>
      <c r="AK318" t="s">
        <v>73</v>
      </c>
      <c r="AL318">
        <v>6</v>
      </c>
      <c r="AP318">
        <v>0.47939999999999999</v>
      </c>
      <c r="AS318">
        <v>1082</v>
      </c>
      <c r="AT318">
        <v>0.232682009178799</v>
      </c>
      <c r="AU318">
        <v>251.76193393146099</v>
      </c>
      <c r="AV318">
        <v>830.23806606853896</v>
      </c>
      <c r="AY318">
        <v>70071.8005840634</v>
      </c>
      <c r="AZ318">
        <v>53767.353237387397</v>
      </c>
      <c r="BA318">
        <v>16304.447346675999</v>
      </c>
      <c r="BB318">
        <v>0</v>
      </c>
      <c r="BC318">
        <v>0</v>
      </c>
      <c r="BF318" t="s">
        <v>73</v>
      </c>
      <c r="BJ318">
        <v>140.00259740000001</v>
      </c>
    </row>
    <row r="319" spans="1:62" x14ac:dyDescent="0.25">
      <c r="A319" t="s">
        <v>69</v>
      </c>
      <c r="B319">
        <v>28</v>
      </c>
      <c r="C319">
        <v>121</v>
      </c>
      <c r="D319" t="s">
        <v>59</v>
      </c>
      <c r="E319">
        <v>3</v>
      </c>
      <c r="G319" s="1">
        <v>37428</v>
      </c>
      <c r="H319" s="3">
        <f>YEAR(G319)</f>
        <v>2002</v>
      </c>
      <c r="I319" s="3">
        <f>MONTH(G319)</f>
        <v>6</v>
      </c>
      <c r="J319">
        <v>52.051333333333297</v>
      </c>
      <c r="K319">
        <v>-172.0515</v>
      </c>
      <c r="L319">
        <v>124</v>
      </c>
      <c r="M319">
        <v>1</v>
      </c>
      <c r="O319">
        <v>44</v>
      </c>
      <c r="P319">
        <f>O319</f>
        <v>44</v>
      </c>
      <c r="Q319">
        <v>1072</v>
      </c>
      <c r="R319">
        <v>7</v>
      </c>
      <c r="BJ319">
        <v>140.00259740000001</v>
      </c>
    </row>
    <row r="320" spans="1:62" x14ac:dyDescent="0.25">
      <c r="A320" t="s">
        <v>69</v>
      </c>
      <c r="B320">
        <v>28</v>
      </c>
      <c r="C320">
        <v>122</v>
      </c>
      <c r="D320" t="s">
        <v>59</v>
      </c>
      <c r="E320">
        <v>3</v>
      </c>
      <c r="G320" s="1">
        <v>37428</v>
      </c>
      <c r="H320" s="3">
        <f>YEAR(G320)</f>
        <v>2002</v>
      </c>
      <c r="I320" s="3">
        <f>MONTH(G320)</f>
        <v>6</v>
      </c>
      <c r="J320">
        <v>52.051333333333297</v>
      </c>
      <c r="K320">
        <v>-172.0515</v>
      </c>
      <c r="L320">
        <v>124</v>
      </c>
      <c r="M320">
        <v>2</v>
      </c>
      <c r="O320">
        <v>37</v>
      </c>
      <c r="P320">
        <f>O320</f>
        <v>37</v>
      </c>
      <c r="Q320">
        <v>680</v>
      </c>
      <c r="R320">
        <v>4</v>
      </c>
      <c r="W320">
        <v>1</v>
      </c>
      <c r="X320">
        <v>1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3</v>
      </c>
      <c r="AK320" t="s">
        <v>71</v>
      </c>
      <c r="AL320">
        <v>4</v>
      </c>
      <c r="BJ320">
        <v>140.00259740000001</v>
      </c>
    </row>
    <row r="321" spans="1:62" x14ac:dyDescent="0.25">
      <c r="A321" t="s">
        <v>69</v>
      </c>
      <c r="B321">
        <v>28</v>
      </c>
      <c r="C321">
        <v>123</v>
      </c>
      <c r="D321" t="s">
        <v>59</v>
      </c>
      <c r="E321">
        <v>3</v>
      </c>
      <c r="G321" s="1">
        <v>37428</v>
      </c>
      <c r="H321" s="3">
        <f>YEAR(G321)</f>
        <v>2002</v>
      </c>
      <c r="I321" s="3">
        <f>MONTH(G321)</f>
        <v>6</v>
      </c>
      <c r="J321">
        <v>52.051333333333297</v>
      </c>
      <c r="K321">
        <v>-172.0515</v>
      </c>
      <c r="L321">
        <v>124</v>
      </c>
      <c r="M321">
        <v>2</v>
      </c>
      <c r="O321">
        <v>44</v>
      </c>
      <c r="P321">
        <f>O321</f>
        <v>44</v>
      </c>
      <c r="Q321">
        <v>992</v>
      </c>
      <c r="R321">
        <v>7</v>
      </c>
      <c r="W321">
        <v>1</v>
      </c>
      <c r="X321">
        <v>1</v>
      </c>
      <c r="Y321">
        <v>1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1</v>
      </c>
      <c r="AK321" t="s">
        <v>72</v>
      </c>
      <c r="AL321">
        <v>5</v>
      </c>
      <c r="AP321">
        <v>0.40200000000000002</v>
      </c>
      <c r="AS321">
        <v>1339</v>
      </c>
      <c r="AT321">
        <v>0.27502117663060099</v>
      </c>
      <c r="AU321">
        <v>368.253355508374</v>
      </c>
      <c r="AV321">
        <v>970.74664449162594</v>
      </c>
      <c r="AY321">
        <v>73039.119154228902</v>
      </c>
      <c r="AZ321">
        <v>52951.814664370198</v>
      </c>
      <c r="BA321">
        <v>20087.3044898587</v>
      </c>
      <c r="BB321">
        <v>0</v>
      </c>
      <c r="BC321">
        <v>0</v>
      </c>
      <c r="BF321" t="s">
        <v>72</v>
      </c>
      <c r="BJ321">
        <v>140.00259740000001</v>
      </c>
    </row>
    <row r="322" spans="1:62" x14ac:dyDescent="0.25">
      <c r="A322" t="s">
        <v>69</v>
      </c>
      <c r="B322">
        <v>28</v>
      </c>
      <c r="C322">
        <v>124</v>
      </c>
      <c r="D322" t="s">
        <v>59</v>
      </c>
      <c r="E322">
        <v>3</v>
      </c>
      <c r="G322" s="1">
        <v>37428</v>
      </c>
      <c r="H322" s="3">
        <f>YEAR(G322)</f>
        <v>2002</v>
      </c>
      <c r="I322" s="3">
        <f>MONTH(G322)</f>
        <v>6</v>
      </c>
      <c r="J322">
        <v>52.051333333333297</v>
      </c>
      <c r="K322">
        <v>-172.0515</v>
      </c>
      <c r="L322">
        <v>124</v>
      </c>
      <c r="M322">
        <v>1</v>
      </c>
      <c r="O322">
        <v>43</v>
      </c>
      <c r="P322">
        <f>O322</f>
        <v>43</v>
      </c>
      <c r="Q322">
        <v>972</v>
      </c>
      <c r="R322">
        <v>7</v>
      </c>
      <c r="BJ322">
        <v>140.00259740000001</v>
      </c>
    </row>
    <row r="323" spans="1:62" x14ac:dyDescent="0.25">
      <c r="A323" t="s">
        <v>69</v>
      </c>
      <c r="B323">
        <v>28</v>
      </c>
      <c r="C323">
        <v>125</v>
      </c>
      <c r="D323" t="s">
        <v>59</v>
      </c>
      <c r="E323">
        <v>3</v>
      </c>
      <c r="G323" s="1">
        <v>37428</v>
      </c>
      <c r="H323" s="3">
        <f>YEAR(G323)</f>
        <v>2002</v>
      </c>
      <c r="I323" s="3">
        <f>MONTH(G323)</f>
        <v>6</v>
      </c>
      <c r="J323">
        <v>52.051333333333297</v>
      </c>
      <c r="K323">
        <v>-172.0515</v>
      </c>
      <c r="L323">
        <v>124</v>
      </c>
      <c r="M323">
        <v>2</v>
      </c>
      <c r="O323">
        <v>38</v>
      </c>
      <c r="P323">
        <f>O323</f>
        <v>38</v>
      </c>
      <c r="Q323">
        <v>610</v>
      </c>
      <c r="R323">
        <v>4</v>
      </c>
      <c r="W323">
        <v>1</v>
      </c>
      <c r="X323">
        <v>1</v>
      </c>
      <c r="Y323">
        <v>1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1</v>
      </c>
      <c r="AK323" t="s">
        <v>72</v>
      </c>
      <c r="AL323">
        <v>5</v>
      </c>
      <c r="AP323">
        <v>0.42670000000000002</v>
      </c>
      <c r="AS323">
        <v>1391</v>
      </c>
      <c r="AT323">
        <v>0.185014246096949</v>
      </c>
      <c r="AU323">
        <v>257.35481632085703</v>
      </c>
      <c r="AV323">
        <v>1133.64518367914</v>
      </c>
      <c r="AY323">
        <v>44539.709163346597</v>
      </c>
      <c r="AZ323">
        <v>36299.228451112598</v>
      </c>
      <c r="BA323">
        <v>8240.4807122339607</v>
      </c>
      <c r="BB323">
        <v>0</v>
      </c>
      <c r="BC323">
        <v>0</v>
      </c>
      <c r="BF323" t="s">
        <v>72</v>
      </c>
      <c r="BJ323">
        <v>140.00259740000001</v>
      </c>
    </row>
    <row r="324" spans="1:62" x14ac:dyDescent="0.25">
      <c r="A324" t="s">
        <v>69</v>
      </c>
      <c r="B324">
        <v>28</v>
      </c>
      <c r="C324">
        <v>126</v>
      </c>
      <c r="D324" t="s">
        <v>59</v>
      </c>
      <c r="E324">
        <v>3</v>
      </c>
      <c r="G324" s="1">
        <v>37428</v>
      </c>
      <c r="H324" s="3">
        <f>YEAR(G324)</f>
        <v>2002</v>
      </c>
      <c r="I324" s="3">
        <f>MONTH(G324)</f>
        <v>6</v>
      </c>
      <c r="J324">
        <v>52.051333333333297</v>
      </c>
      <c r="K324">
        <v>-172.0515</v>
      </c>
      <c r="L324">
        <v>124</v>
      </c>
      <c r="M324">
        <v>2</v>
      </c>
      <c r="O324">
        <v>39</v>
      </c>
      <c r="P324">
        <f>O324</f>
        <v>39</v>
      </c>
      <c r="Q324">
        <v>756</v>
      </c>
      <c r="R324">
        <v>4</v>
      </c>
      <c r="W324">
        <v>1</v>
      </c>
      <c r="X324">
        <v>1</v>
      </c>
      <c r="Y324">
        <v>1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1</v>
      </c>
      <c r="AK324" t="s">
        <v>72</v>
      </c>
      <c r="AL324">
        <v>5</v>
      </c>
      <c r="AP324">
        <v>0.3397</v>
      </c>
      <c r="AS324">
        <v>1093</v>
      </c>
      <c r="AT324">
        <v>0.28944089159981601</v>
      </c>
      <c r="AU324">
        <v>316.35889451859902</v>
      </c>
      <c r="AV324">
        <v>776.64110548140104</v>
      </c>
      <c r="AY324">
        <v>46937.544892552301</v>
      </c>
      <c r="AZ324">
        <v>33351.900049345502</v>
      </c>
      <c r="BA324">
        <v>13585.644843206701</v>
      </c>
      <c r="BB324">
        <v>0</v>
      </c>
      <c r="BC324">
        <v>0</v>
      </c>
      <c r="BF324" t="s">
        <v>72</v>
      </c>
      <c r="BJ324">
        <v>140.00259740000001</v>
      </c>
    </row>
    <row r="325" spans="1:62" x14ac:dyDescent="0.25">
      <c r="A325" t="s">
        <v>69</v>
      </c>
      <c r="B325">
        <v>28</v>
      </c>
      <c r="C325">
        <v>127</v>
      </c>
      <c r="D325" t="s">
        <v>59</v>
      </c>
      <c r="E325">
        <v>3</v>
      </c>
      <c r="G325" s="1">
        <v>37428</v>
      </c>
      <c r="H325" s="3">
        <f>YEAR(G325)</f>
        <v>2002</v>
      </c>
      <c r="I325" s="3">
        <f>MONTH(G325)</f>
        <v>6</v>
      </c>
      <c r="J325">
        <v>52.051333333333297</v>
      </c>
      <c r="K325">
        <v>-172.0515</v>
      </c>
      <c r="L325">
        <v>124</v>
      </c>
      <c r="M325">
        <v>1</v>
      </c>
      <c r="O325">
        <v>35</v>
      </c>
      <c r="P325">
        <f>O325</f>
        <v>35</v>
      </c>
      <c r="Q325">
        <v>744</v>
      </c>
      <c r="R325">
        <v>4</v>
      </c>
      <c r="BJ325">
        <v>140.00259740000001</v>
      </c>
    </row>
    <row r="326" spans="1:62" x14ac:dyDescent="0.25">
      <c r="A326" t="s">
        <v>69</v>
      </c>
      <c r="B326">
        <v>28</v>
      </c>
      <c r="C326">
        <v>128</v>
      </c>
      <c r="D326" t="s">
        <v>59</v>
      </c>
      <c r="E326">
        <v>3</v>
      </c>
      <c r="G326" s="1">
        <v>37428</v>
      </c>
      <c r="H326" s="3">
        <f>YEAR(G326)</f>
        <v>2002</v>
      </c>
      <c r="I326" s="3">
        <f>MONTH(G326)</f>
        <v>6</v>
      </c>
      <c r="J326">
        <v>52.051333333333297</v>
      </c>
      <c r="K326">
        <v>-172.0515</v>
      </c>
      <c r="L326">
        <v>124</v>
      </c>
      <c r="M326">
        <v>1</v>
      </c>
      <c r="O326">
        <v>34</v>
      </c>
      <c r="P326">
        <f>O326</f>
        <v>34</v>
      </c>
      <c r="Q326">
        <v>522</v>
      </c>
      <c r="R326">
        <v>3</v>
      </c>
      <c r="BJ326">
        <v>140.00259740000001</v>
      </c>
    </row>
    <row r="327" spans="1:62" x14ac:dyDescent="0.25">
      <c r="A327" t="s">
        <v>69</v>
      </c>
      <c r="B327">
        <v>31</v>
      </c>
      <c r="C327">
        <v>129</v>
      </c>
      <c r="D327" t="s">
        <v>74</v>
      </c>
      <c r="E327">
        <v>1</v>
      </c>
      <c r="G327" s="1">
        <v>37430</v>
      </c>
      <c r="H327" s="3">
        <f>YEAR(G327)</f>
        <v>2002</v>
      </c>
      <c r="I327" s="3">
        <f>MONTH(G327)</f>
        <v>6</v>
      </c>
      <c r="J327">
        <v>51.688499999999998</v>
      </c>
      <c r="K327">
        <v>-178.2895</v>
      </c>
      <c r="L327">
        <v>101</v>
      </c>
      <c r="M327">
        <v>1</v>
      </c>
      <c r="O327">
        <v>43</v>
      </c>
      <c r="P327">
        <f>O327</f>
        <v>43</v>
      </c>
      <c r="Q327">
        <v>986</v>
      </c>
      <c r="R327">
        <v>7</v>
      </c>
      <c r="BJ327">
        <v>120.2169492</v>
      </c>
    </row>
    <row r="328" spans="1:62" x14ac:dyDescent="0.25">
      <c r="A328" t="s">
        <v>69</v>
      </c>
      <c r="B328">
        <v>31</v>
      </c>
      <c r="C328">
        <v>130</v>
      </c>
      <c r="D328" t="s">
        <v>74</v>
      </c>
      <c r="E328">
        <v>1</v>
      </c>
      <c r="G328" s="1">
        <v>37430</v>
      </c>
      <c r="H328" s="3">
        <f>YEAR(G328)</f>
        <v>2002</v>
      </c>
      <c r="I328" s="3">
        <f>MONTH(G328)</f>
        <v>6</v>
      </c>
      <c r="J328">
        <v>51.688499999999998</v>
      </c>
      <c r="K328">
        <v>-178.2895</v>
      </c>
      <c r="L328">
        <v>101</v>
      </c>
      <c r="M328">
        <v>1</v>
      </c>
      <c r="O328">
        <v>40</v>
      </c>
      <c r="P328">
        <f>O328</f>
        <v>40</v>
      </c>
      <c r="Q328">
        <v>814</v>
      </c>
      <c r="R328">
        <v>7</v>
      </c>
      <c r="BJ328">
        <v>120.2169492</v>
      </c>
    </row>
    <row r="329" spans="1:62" x14ac:dyDescent="0.25">
      <c r="A329" t="s">
        <v>69</v>
      </c>
      <c r="B329">
        <v>31</v>
      </c>
      <c r="C329">
        <v>131</v>
      </c>
      <c r="D329" t="s">
        <v>74</v>
      </c>
      <c r="E329">
        <v>1</v>
      </c>
      <c r="G329" s="1">
        <v>37430</v>
      </c>
      <c r="H329" s="3">
        <f>YEAR(G329)</f>
        <v>2002</v>
      </c>
      <c r="I329" s="3">
        <f>MONTH(G329)</f>
        <v>6</v>
      </c>
      <c r="J329">
        <v>51.688499999999998</v>
      </c>
      <c r="K329">
        <v>-178.2895</v>
      </c>
      <c r="L329">
        <v>101</v>
      </c>
      <c r="M329">
        <v>1</v>
      </c>
      <c r="O329">
        <v>41</v>
      </c>
      <c r="P329">
        <f>O329</f>
        <v>41</v>
      </c>
      <c r="Q329">
        <v>818</v>
      </c>
      <c r="R329">
        <v>5</v>
      </c>
      <c r="BJ329">
        <v>120.2169492</v>
      </c>
    </row>
    <row r="330" spans="1:62" x14ac:dyDescent="0.25">
      <c r="A330" t="s">
        <v>69</v>
      </c>
      <c r="B330">
        <v>31</v>
      </c>
      <c r="C330">
        <v>132</v>
      </c>
      <c r="D330" t="s">
        <v>74</v>
      </c>
      <c r="E330">
        <v>1</v>
      </c>
      <c r="G330" s="1">
        <v>37430</v>
      </c>
      <c r="H330" s="3">
        <f>YEAR(G330)</f>
        <v>2002</v>
      </c>
      <c r="I330" s="3">
        <f>MONTH(G330)</f>
        <v>6</v>
      </c>
      <c r="J330">
        <v>51.688499999999998</v>
      </c>
      <c r="K330">
        <v>-178.2895</v>
      </c>
      <c r="L330">
        <v>101</v>
      </c>
      <c r="M330">
        <v>1</v>
      </c>
      <c r="O330">
        <v>41</v>
      </c>
      <c r="P330">
        <f>O330</f>
        <v>41</v>
      </c>
      <c r="Q330">
        <v>802</v>
      </c>
      <c r="R330">
        <v>6</v>
      </c>
      <c r="BJ330">
        <v>120.2169492</v>
      </c>
    </row>
    <row r="331" spans="1:62" x14ac:dyDescent="0.25">
      <c r="A331" t="s">
        <v>69</v>
      </c>
      <c r="B331">
        <v>31</v>
      </c>
      <c r="C331">
        <v>133</v>
      </c>
      <c r="D331" t="s">
        <v>74</v>
      </c>
      <c r="E331">
        <v>1</v>
      </c>
      <c r="G331" s="1">
        <v>37430</v>
      </c>
      <c r="H331" s="3">
        <f>YEAR(G331)</f>
        <v>2002</v>
      </c>
      <c r="I331" s="3">
        <f>MONTH(G331)</f>
        <v>6</v>
      </c>
      <c r="J331">
        <v>51.688499999999998</v>
      </c>
      <c r="K331">
        <v>-178.2895</v>
      </c>
      <c r="L331">
        <v>101</v>
      </c>
      <c r="M331">
        <v>2</v>
      </c>
      <c r="O331">
        <v>46</v>
      </c>
      <c r="P331">
        <f>O331</f>
        <v>46</v>
      </c>
      <c r="Q331">
        <v>964</v>
      </c>
      <c r="R331">
        <v>11</v>
      </c>
      <c r="W331">
        <v>1</v>
      </c>
      <c r="X331">
        <v>1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1</v>
      </c>
      <c r="AJ331">
        <v>1</v>
      </c>
      <c r="AK331" t="s">
        <v>70</v>
      </c>
      <c r="AL331">
        <v>4</v>
      </c>
      <c r="BJ331">
        <v>120.2169492</v>
      </c>
    </row>
    <row r="332" spans="1:62" x14ac:dyDescent="0.25">
      <c r="A332" t="s">
        <v>69</v>
      </c>
      <c r="B332">
        <v>31</v>
      </c>
      <c r="C332">
        <v>134</v>
      </c>
      <c r="D332" t="s">
        <v>74</v>
      </c>
      <c r="E332">
        <v>1</v>
      </c>
      <c r="G332" s="1">
        <v>37430</v>
      </c>
      <c r="H332" s="3">
        <f>YEAR(G332)</f>
        <v>2002</v>
      </c>
      <c r="I332" s="3">
        <f>MONTH(G332)</f>
        <v>6</v>
      </c>
      <c r="J332">
        <v>51.688499999999998</v>
      </c>
      <c r="K332">
        <v>-178.2895</v>
      </c>
      <c r="L332">
        <v>101</v>
      </c>
      <c r="M332">
        <v>2</v>
      </c>
      <c r="O332">
        <v>41</v>
      </c>
      <c r="P332">
        <f>O332</f>
        <v>41</v>
      </c>
      <c r="Q332">
        <v>862</v>
      </c>
      <c r="R332">
        <v>7</v>
      </c>
      <c r="W332">
        <v>1</v>
      </c>
      <c r="X332">
        <v>1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1</v>
      </c>
      <c r="AJ332">
        <v>1</v>
      </c>
      <c r="AK332" t="s">
        <v>70</v>
      </c>
      <c r="AL332">
        <v>4</v>
      </c>
      <c r="BJ332">
        <v>120.2169492</v>
      </c>
    </row>
    <row r="333" spans="1:62" x14ac:dyDescent="0.25">
      <c r="A333" t="s">
        <v>69</v>
      </c>
      <c r="B333">
        <v>31</v>
      </c>
      <c r="C333">
        <v>135</v>
      </c>
      <c r="D333" t="s">
        <v>74</v>
      </c>
      <c r="E333">
        <v>1</v>
      </c>
      <c r="G333" s="1">
        <v>37430</v>
      </c>
      <c r="H333" s="3">
        <f>YEAR(G333)</f>
        <v>2002</v>
      </c>
      <c r="I333" s="3">
        <f>MONTH(G333)</f>
        <v>6</v>
      </c>
      <c r="J333">
        <v>51.688499999999998</v>
      </c>
      <c r="K333">
        <v>-178.2895</v>
      </c>
      <c r="L333">
        <v>101</v>
      </c>
      <c r="M333">
        <v>1</v>
      </c>
      <c r="O333">
        <v>40</v>
      </c>
      <c r="P333">
        <f>O333</f>
        <v>40</v>
      </c>
      <c r="Q333">
        <v>786</v>
      </c>
      <c r="R333">
        <v>7</v>
      </c>
      <c r="BJ333">
        <v>120.2169492</v>
      </c>
    </row>
    <row r="334" spans="1:62" x14ac:dyDescent="0.25">
      <c r="A334" t="s">
        <v>69</v>
      </c>
      <c r="B334">
        <v>31</v>
      </c>
      <c r="C334">
        <v>136</v>
      </c>
      <c r="D334" t="s">
        <v>74</v>
      </c>
      <c r="E334">
        <v>1</v>
      </c>
      <c r="G334" s="1">
        <v>37430</v>
      </c>
      <c r="H334" s="3">
        <f>YEAR(G334)</f>
        <v>2002</v>
      </c>
      <c r="I334" s="3">
        <f>MONTH(G334)</f>
        <v>6</v>
      </c>
      <c r="J334">
        <v>51.688499999999998</v>
      </c>
      <c r="K334">
        <v>-178.2895</v>
      </c>
      <c r="L334">
        <v>101</v>
      </c>
      <c r="M334">
        <v>2</v>
      </c>
      <c r="O334">
        <v>42</v>
      </c>
      <c r="P334">
        <f>O334</f>
        <v>42</v>
      </c>
      <c r="Q334">
        <v>782</v>
      </c>
      <c r="R334">
        <v>7</v>
      </c>
      <c r="W334">
        <v>1</v>
      </c>
      <c r="X334">
        <v>1</v>
      </c>
      <c r="Y334">
        <v>1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1</v>
      </c>
      <c r="AI334">
        <v>0</v>
      </c>
      <c r="AJ334">
        <v>1</v>
      </c>
      <c r="AK334" t="s">
        <v>72</v>
      </c>
      <c r="AL334">
        <v>5</v>
      </c>
      <c r="BJ334">
        <v>120.2169492</v>
      </c>
    </row>
    <row r="335" spans="1:62" x14ac:dyDescent="0.25">
      <c r="A335" t="s">
        <v>69</v>
      </c>
      <c r="B335">
        <v>31</v>
      </c>
      <c r="C335">
        <v>137</v>
      </c>
      <c r="D335" t="s">
        <v>74</v>
      </c>
      <c r="E335">
        <v>1</v>
      </c>
      <c r="G335" s="1">
        <v>37430</v>
      </c>
      <c r="H335" s="3">
        <f>YEAR(G335)</f>
        <v>2002</v>
      </c>
      <c r="I335" s="3">
        <f>MONTH(G335)</f>
        <v>6</v>
      </c>
      <c r="J335">
        <v>51.688499999999998</v>
      </c>
      <c r="K335">
        <v>-178.2895</v>
      </c>
      <c r="L335">
        <v>101</v>
      </c>
      <c r="M335">
        <v>2</v>
      </c>
      <c r="O335">
        <v>42</v>
      </c>
      <c r="P335">
        <f>O335</f>
        <v>42</v>
      </c>
      <c r="Q335">
        <v>778</v>
      </c>
      <c r="R335">
        <v>7</v>
      </c>
      <c r="W335">
        <v>1</v>
      </c>
      <c r="X335">
        <v>1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1</v>
      </c>
      <c r="AJ335">
        <v>1</v>
      </c>
      <c r="AK335" t="s">
        <v>70</v>
      </c>
      <c r="AL335">
        <v>4</v>
      </c>
      <c r="BJ335">
        <v>120.2169492</v>
      </c>
    </row>
    <row r="336" spans="1:62" x14ac:dyDescent="0.25">
      <c r="A336" t="s">
        <v>69</v>
      </c>
      <c r="B336">
        <v>31</v>
      </c>
      <c r="C336">
        <v>138</v>
      </c>
      <c r="D336" t="s">
        <v>74</v>
      </c>
      <c r="E336">
        <v>1</v>
      </c>
      <c r="G336" s="1">
        <v>37430</v>
      </c>
      <c r="H336" s="3">
        <f>YEAR(G336)</f>
        <v>2002</v>
      </c>
      <c r="I336" s="3">
        <f>MONTH(G336)</f>
        <v>6</v>
      </c>
      <c r="J336">
        <v>51.688499999999998</v>
      </c>
      <c r="K336">
        <v>-178.2895</v>
      </c>
      <c r="L336">
        <v>101</v>
      </c>
      <c r="M336">
        <v>2</v>
      </c>
      <c r="O336">
        <v>43</v>
      </c>
      <c r="P336">
        <f>O336</f>
        <v>43</v>
      </c>
      <c r="Q336">
        <v>790</v>
      </c>
      <c r="R336">
        <v>7</v>
      </c>
      <c r="W336">
        <v>1</v>
      </c>
      <c r="X336">
        <v>1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3</v>
      </c>
      <c r="AK336" t="s">
        <v>71</v>
      </c>
      <c r="AL336">
        <v>4</v>
      </c>
      <c r="BJ336">
        <v>120.2169492</v>
      </c>
    </row>
    <row r="337" spans="1:62" x14ac:dyDescent="0.25">
      <c r="A337" t="s">
        <v>69</v>
      </c>
      <c r="B337">
        <v>21</v>
      </c>
      <c r="C337">
        <v>139</v>
      </c>
      <c r="D337" t="s">
        <v>59</v>
      </c>
      <c r="E337">
        <v>4</v>
      </c>
      <c r="G337" s="1">
        <v>37426</v>
      </c>
      <c r="H337" s="3">
        <f>YEAR(G337)</f>
        <v>2002</v>
      </c>
      <c r="I337" s="3">
        <f>MONTH(G337)</f>
        <v>6</v>
      </c>
      <c r="J337">
        <v>51.999166666666703</v>
      </c>
      <c r="K337">
        <v>-171.954833333333</v>
      </c>
      <c r="L337">
        <v>141</v>
      </c>
      <c r="M337">
        <v>3</v>
      </c>
      <c r="BJ337">
        <v>150.05000000000001</v>
      </c>
    </row>
    <row r="338" spans="1:62" x14ac:dyDescent="0.25">
      <c r="A338" t="s">
        <v>69</v>
      </c>
      <c r="B338">
        <v>21</v>
      </c>
      <c r="C338">
        <v>140</v>
      </c>
      <c r="D338" t="s">
        <v>59</v>
      </c>
      <c r="E338">
        <v>4</v>
      </c>
      <c r="G338" s="1">
        <v>37426</v>
      </c>
      <c r="H338" s="3">
        <f>YEAR(G338)</f>
        <v>2002</v>
      </c>
      <c r="I338" s="3">
        <f>MONTH(G338)</f>
        <v>6</v>
      </c>
      <c r="J338">
        <v>51.999166666666703</v>
      </c>
      <c r="K338">
        <v>-171.954833333333</v>
      </c>
      <c r="L338">
        <v>141</v>
      </c>
      <c r="M338">
        <v>3</v>
      </c>
      <c r="BJ338">
        <v>150.05000000000001</v>
      </c>
    </row>
    <row r="339" spans="1:62" x14ac:dyDescent="0.25">
      <c r="A339" t="s">
        <v>69</v>
      </c>
      <c r="B339">
        <v>21</v>
      </c>
      <c r="C339">
        <v>141</v>
      </c>
      <c r="D339" t="s">
        <v>59</v>
      </c>
      <c r="E339">
        <v>4</v>
      </c>
      <c r="G339" s="1">
        <v>37426</v>
      </c>
      <c r="H339" s="3">
        <f>YEAR(G339)</f>
        <v>2002</v>
      </c>
      <c r="I339" s="3">
        <f>MONTH(G339)</f>
        <v>6</v>
      </c>
      <c r="J339">
        <v>51.999166666666703</v>
      </c>
      <c r="K339">
        <v>-171.954833333333</v>
      </c>
      <c r="L339">
        <v>141</v>
      </c>
      <c r="M339">
        <v>2</v>
      </c>
      <c r="O339">
        <v>43</v>
      </c>
      <c r="P339">
        <f>O339</f>
        <v>43</v>
      </c>
      <c r="Q339">
        <v>974</v>
      </c>
      <c r="R339">
        <v>7</v>
      </c>
      <c r="W339">
        <v>1</v>
      </c>
      <c r="X339">
        <v>1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3</v>
      </c>
      <c r="AK339" t="s">
        <v>71</v>
      </c>
      <c r="AL339">
        <v>4</v>
      </c>
      <c r="BJ339">
        <v>150.05000000000001</v>
      </c>
    </row>
    <row r="340" spans="1:62" x14ac:dyDescent="0.25">
      <c r="A340" t="s">
        <v>69</v>
      </c>
      <c r="B340">
        <v>21</v>
      </c>
      <c r="C340">
        <v>142</v>
      </c>
      <c r="D340" t="s">
        <v>59</v>
      </c>
      <c r="E340">
        <v>4</v>
      </c>
      <c r="G340" s="1">
        <v>37426</v>
      </c>
      <c r="H340" s="3">
        <f>YEAR(G340)</f>
        <v>2002</v>
      </c>
      <c r="I340" s="3">
        <f>MONTH(G340)</f>
        <v>6</v>
      </c>
      <c r="J340">
        <v>51.999166666666703</v>
      </c>
      <c r="K340">
        <v>-171.954833333333</v>
      </c>
      <c r="L340">
        <v>141</v>
      </c>
      <c r="M340">
        <v>2</v>
      </c>
      <c r="O340">
        <v>45</v>
      </c>
      <c r="P340">
        <f>O340</f>
        <v>45</v>
      </c>
      <c r="Q340">
        <v>976</v>
      </c>
      <c r="R340">
        <v>7</v>
      </c>
      <c r="W340">
        <v>1</v>
      </c>
      <c r="X340">
        <v>1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3</v>
      </c>
      <c r="AK340" t="s">
        <v>71</v>
      </c>
      <c r="AL340">
        <v>4</v>
      </c>
      <c r="BJ340">
        <v>150.05000000000001</v>
      </c>
    </row>
    <row r="341" spans="1:62" x14ac:dyDescent="0.25">
      <c r="A341" t="s">
        <v>69</v>
      </c>
      <c r="B341">
        <v>21</v>
      </c>
      <c r="C341">
        <v>143</v>
      </c>
      <c r="D341" t="s">
        <v>59</v>
      </c>
      <c r="E341">
        <v>4</v>
      </c>
      <c r="G341" s="1">
        <v>37426</v>
      </c>
      <c r="H341" s="3">
        <f>YEAR(G341)</f>
        <v>2002</v>
      </c>
      <c r="I341" s="3">
        <f>MONTH(G341)</f>
        <v>6</v>
      </c>
      <c r="J341">
        <v>51.999166666666703</v>
      </c>
      <c r="K341">
        <v>-171.954833333333</v>
      </c>
      <c r="L341">
        <v>141</v>
      </c>
      <c r="M341">
        <v>2</v>
      </c>
      <c r="O341">
        <v>45</v>
      </c>
      <c r="P341">
        <f>O341</f>
        <v>45</v>
      </c>
      <c r="Q341">
        <v>1096</v>
      </c>
      <c r="R341">
        <v>7</v>
      </c>
      <c r="W341">
        <v>1</v>
      </c>
      <c r="X341">
        <v>1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1</v>
      </c>
      <c r="AI341">
        <v>0</v>
      </c>
      <c r="AJ341">
        <v>3</v>
      </c>
      <c r="AK341" t="s">
        <v>71</v>
      </c>
      <c r="AL341">
        <v>4</v>
      </c>
      <c r="BJ341">
        <v>150.05000000000001</v>
      </c>
    </row>
    <row r="342" spans="1:62" x14ac:dyDescent="0.25">
      <c r="A342" t="s">
        <v>69</v>
      </c>
      <c r="B342">
        <v>21</v>
      </c>
      <c r="C342">
        <v>144</v>
      </c>
      <c r="D342" t="s">
        <v>59</v>
      </c>
      <c r="E342">
        <v>4</v>
      </c>
      <c r="G342" s="1">
        <v>37426</v>
      </c>
      <c r="H342" s="3">
        <f>YEAR(G342)</f>
        <v>2002</v>
      </c>
      <c r="I342" s="3">
        <f>MONTH(G342)</f>
        <v>6</v>
      </c>
      <c r="J342">
        <v>51.999166666666703</v>
      </c>
      <c r="K342">
        <v>-171.954833333333</v>
      </c>
      <c r="L342">
        <v>141</v>
      </c>
      <c r="M342">
        <v>2</v>
      </c>
      <c r="O342">
        <v>44</v>
      </c>
      <c r="P342">
        <f>O342</f>
        <v>44</v>
      </c>
      <c r="Q342">
        <v>1010</v>
      </c>
      <c r="W342">
        <v>1</v>
      </c>
      <c r="X342">
        <v>1</v>
      </c>
      <c r="Y342">
        <v>1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1</v>
      </c>
      <c r="AK342" t="s">
        <v>72</v>
      </c>
      <c r="AL342">
        <v>5</v>
      </c>
      <c r="AP342">
        <v>0.4279</v>
      </c>
      <c r="AS342">
        <v>1096</v>
      </c>
      <c r="AT342">
        <v>0.22517358836630399</v>
      </c>
      <c r="AU342">
        <v>246.790252849469</v>
      </c>
      <c r="AV342">
        <v>849.20974715053103</v>
      </c>
      <c r="AY342">
        <v>53460.928254265003</v>
      </c>
      <c r="AZ342">
        <v>41422.9392018586</v>
      </c>
      <c r="BA342">
        <v>12037.989052406399</v>
      </c>
      <c r="BB342">
        <v>0</v>
      </c>
      <c r="BC342">
        <v>0</v>
      </c>
      <c r="BF342" t="s">
        <v>72</v>
      </c>
      <c r="BJ342">
        <v>150.05000000000001</v>
      </c>
    </row>
    <row r="343" spans="1:62" x14ac:dyDescent="0.25">
      <c r="A343" t="s">
        <v>69</v>
      </c>
      <c r="B343">
        <v>21</v>
      </c>
      <c r="C343">
        <v>145</v>
      </c>
      <c r="D343" t="s">
        <v>59</v>
      </c>
      <c r="E343">
        <v>4</v>
      </c>
      <c r="G343" s="1">
        <v>37426</v>
      </c>
      <c r="H343" s="3">
        <f>YEAR(G343)</f>
        <v>2002</v>
      </c>
      <c r="I343" s="3">
        <f>MONTH(G343)</f>
        <v>6</v>
      </c>
      <c r="J343">
        <v>51.999166666666703</v>
      </c>
      <c r="K343">
        <v>-171.954833333333</v>
      </c>
      <c r="L343">
        <v>141</v>
      </c>
      <c r="M343">
        <v>1</v>
      </c>
      <c r="O343">
        <v>45</v>
      </c>
      <c r="P343">
        <f>O343</f>
        <v>45</v>
      </c>
      <c r="Q343">
        <v>1192</v>
      </c>
      <c r="R343">
        <v>8</v>
      </c>
      <c r="BJ343">
        <v>150.05000000000001</v>
      </c>
    </row>
    <row r="344" spans="1:62" x14ac:dyDescent="0.25">
      <c r="A344" t="s">
        <v>69</v>
      </c>
      <c r="B344">
        <v>21</v>
      </c>
      <c r="C344">
        <v>146</v>
      </c>
      <c r="D344" t="s">
        <v>59</v>
      </c>
      <c r="E344">
        <v>4</v>
      </c>
      <c r="G344" s="1">
        <v>37426</v>
      </c>
      <c r="H344" s="3">
        <f>YEAR(G344)</f>
        <v>2002</v>
      </c>
      <c r="I344" s="3">
        <f>MONTH(G344)</f>
        <v>6</v>
      </c>
      <c r="J344">
        <v>51.999166666666703</v>
      </c>
      <c r="K344">
        <v>-171.954833333333</v>
      </c>
      <c r="L344">
        <v>141</v>
      </c>
      <c r="M344">
        <v>1</v>
      </c>
      <c r="O344">
        <v>43</v>
      </c>
      <c r="P344">
        <f>O344</f>
        <v>43</v>
      </c>
      <c r="Q344">
        <v>920</v>
      </c>
      <c r="R344">
        <v>8</v>
      </c>
      <c r="BJ344">
        <v>150.05000000000001</v>
      </c>
    </row>
    <row r="345" spans="1:62" x14ac:dyDescent="0.25">
      <c r="A345" t="s">
        <v>69</v>
      </c>
      <c r="B345">
        <v>21</v>
      </c>
      <c r="C345">
        <v>147</v>
      </c>
      <c r="D345" t="s">
        <v>59</v>
      </c>
      <c r="E345">
        <v>4</v>
      </c>
      <c r="G345" s="1">
        <v>37426</v>
      </c>
      <c r="H345" s="3">
        <f>YEAR(G345)</f>
        <v>2002</v>
      </c>
      <c r="I345" s="3">
        <f>MONTH(G345)</f>
        <v>6</v>
      </c>
      <c r="J345">
        <v>51.999166666666703</v>
      </c>
      <c r="K345">
        <v>-171.954833333333</v>
      </c>
      <c r="L345">
        <v>141</v>
      </c>
      <c r="M345">
        <v>2</v>
      </c>
      <c r="O345">
        <v>45</v>
      </c>
      <c r="P345">
        <f>O345</f>
        <v>45</v>
      </c>
      <c r="Q345">
        <v>1010</v>
      </c>
      <c r="R345">
        <v>7</v>
      </c>
      <c r="W345">
        <v>1</v>
      </c>
      <c r="X345">
        <v>1</v>
      </c>
      <c r="Y345">
        <v>1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1</v>
      </c>
      <c r="AK345" t="s">
        <v>72</v>
      </c>
      <c r="AL345">
        <v>5</v>
      </c>
      <c r="BJ345">
        <v>150.05000000000001</v>
      </c>
    </row>
    <row r="346" spans="1:62" x14ac:dyDescent="0.25">
      <c r="A346" t="s">
        <v>69</v>
      </c>
      <c r="B346">
        <v>21</v>
      </c>
      <c r="C346">
        <v>148</v>
      </c>
      <c r="D346" t="s">
        <v>59</v>
      </c>
      <c r="E346">
        <v>4</v>
      </c>
      <c r="G346" s="1">
        <v>37426</v>
      </c>
      <c r="H346" s="3">
        <f>YEAR(G346)</f>
        <v>2002</v>
      </c>
      <c r="I346" s="3">
        <f>MONTH(G346)</f>
        <v>6</v>
      </c>
      <c r="J346">
        <v>51.999166666666703</v>
      </c>
      <c r="K346">
        <v>-171.954833333333</v>
      </c>
      <c r="L346">
        <v>141</v>
      </c>
      <c r="M346">
        <v>1</v>
      </c>
      <c r="O346">
        <v>37</v>
      </c>
      <c r="P346">
        <f>O346</f>
        <v>37</v>
      </c>
      <c r="Q346">
        <v>628</v>
      </c>
      <c r="R346">
        <v>4</v>
      </c>
      <c r="BJ346">
        <v>150.05000000000001</v>
      </c>
    </row>
    <row r="347" spans="1:62" x14ac:dyDescent="0.25">
      <c r="A347" t="s">
        <v>69</v>
      </c>
      <c r="B347">
        <v>21</v>
      </c>
      <c r="C347">
        <v>149</v>
      </c>
      <c r="D347" t="s">
        <v>59</v>
      </c>
      <c r="E347">
        <v>4</v>
      </c>
      <c r="G347" s="1">
        <v>37426</v>
      </c>
      <c r="H347" s="3">
        <f>YEAR(G347)</f>
        <v>2002</v>
      </c>
      <c r="I347" s="3">
        <f>MONTH(G347)</f>
        <v>6</v>
      </c>
      <c r="J347">
        <v>51.999166666666703</v>
      </c>
      <c r="K347">
        <v>-171.954833333333</v>
      </c>
      <c r="L347">
        <v>141</v>
      </c>
      <c r="M347">
        <v>1</v>
      </c>
      <c r="O347">
        <v>40</v>
      </c>
      <c r="P347">
        <f>O347</f>
        <v>40</v>
      </c>
      <c r="Q347">
        <v>852</v>
      </c>
      <c r="R347">
        <v>4</v>
      </c>
      <c r="BJ347">
        <v>150.05000000000001</v>
      </c>
    </row>
    <row r="348" spans="1:62" x14ac:dyDescent="0.25">
      <c r="A348" t="s">
        <v>69</v>
      </c>
      <c r="B348">
        <v>21</v>
      </c>
      <c r="C348">
        <v>150</v>
      </c>
      <c r="D348" t="s">
        <v>59</v>
      </c>
      <c r="E348">
        <v>4</v>
      </c>
      <c r="G348" s="1">
        <v>37426</v>
      </c>
      <c r="H348" s="3">
        <f>YEAR(G348)</f>
        <v>2002</v>
      </c>
      <c r="I348" s="3">
        <f>MONTH(G348)</f>
        <v>6</v>
      </c>
      <c r="J348">
        <v>51.999166666666703</v>
      </c>
      <c r="K348">
        <v>-171.954833333333</v>
      </c>
      <c r="L348">
        <v>141</v>
      </c>
      <c r="M348">
        <v>1</v>
      </c>
      <c r="O348">
        <v>43</v>
      </c>
      <c r="P348">
        <f>O348</f>
        <v>43</v>
      </c>
      <c r="Q348">
        <v>912</v>
      </c>
      <c r="R348">
        <v>7</v>
      </c>
      <c r="BJ348">
        <v>150.05000000000001</v>
      </c>
    </row>
    <row r="349" spans="1:62" x14ac:dyDescent="0.25">
      <c r="A349" t="s">
        <v>69</v>
      </c>
      <c r="B349">
        <v>22</v>
      </c>
      <c r="C349">
        <v>151</v>
      </c>
      <c r="D349" t="s">
        <v>59</v>
      </c>
      <c r="E349">
        <v>4</v>
      </c>
      <c r="G349" s="1">
        <v>37426</v>
      </c>
      <c r="H349" s="3">
        <f>YEAR(G349)</f>
        <v>2002</v>
      </c>
      <c r="I349" s="3">
        <f>MONTH(G349)</f>
        <v>6</v>
      </c>
      <c r="J349">
        <v>51.996499999999997</v>
      </c>
      <c r="K349">
        <v>-171.938166666667</v>
      </c>
      <c r="L349">
        <v>121</v>
      </c>
      <c r="M349">
        <v>2</v>
      </c>
      <c r="O349">
        <v>48</v>
      </c>
      <c r="P349">
        <f>O349</f>
        <v>48</v>
      </c>
      <c r="Q349">
        <v>1048</v>
      </c>
      <c r="R349">
        <v>7</v>
      </c>
      <c r="W349">
        <v>1</v>
      </c>
      <c r="X349">
        <v>1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3</v>
      </c>
      <c r="AK349" t="s">
        <v>71</v>
      </c>
      <c r="AL349">
        <v>4</v>
      </c>
      <c r="BH349">
        <v>6.2</v>
      </c>
      <c r="BI349">
        <v>4.1573816155988697</v>
      </c>
      <c r="BJ349">
        <v>119.415181058496</v>
      </c>
    </row>
    <row r="350" spans="1:62" x14ac:dyDescent="0.25">
      <c r="A350" t="s">
        <v>69</v>
      </c>
      <c r="B350">
        <v>22</v>
      </c>
      <c r="C350">
        <v>152</v>
      </c>
      <c r="D350" t="s">
        <v>59</v>
      </c>
      <c r="E350">
        <v>4</v>
      </c>
      <c r="G350" s="1">
        <v>37426</v>
      </c>
      <c r="H350" s="3">
        <f>YEAR(G350)</f>
        <v>2002</v>
      </c>
      <c r="I350" s="3">
        <f>MONTH(G350)</f>
        <v>6</v>
      </c>
      <c r="J350">
        <v>51.996499999999997</v>
      </c>
      <c r="K350">
        <v>-171.938166666667</v>
      </c>
      <c r="L350">
        <v>121</v>
      </c>
      <c r="M350">
        <v>1</v>
      </c>
      <c r="O350">
        <v>37</v>
      </c>
      <c r="P350">
        <f>O350</f>
        <v>37</v>
      </c>
      <c r="Q350">
        <v>626</v>
      </c>
      <c r="R350">
        <v>3</v>
      </c>
      <c r="BH350">
        <v>6.2</v>
      </c>
      <c r="BI350">
        <v>4.1573816155988697</v>
      </c>
      <c r="BJ350">
        <v>119.415181058496</v>
      </c>
    </row>
    <row r="351" spans="1:62" x14ac:dyDescent="0.25">
      <c r="A351" t="s">
        <v>69</v>
      </c>
      <c r="B351">
        <v>22</v>
      </c>
      <c r="C351">
        <v>153</v>
      </c>
      <c r="D351" t="s">
        <v>59</v>
      </c>
      <c r="E351">
        <v>4</v>
      </c>
      <c r="G351" s="1">
        <v>37426</v>
      </c>
      <c r="H351" s="3">
        <f>YEAR(G351)</f>
        <v>2002</v>
      </c>
      <c r="I351" s="3">
        <f>MONTH(G351)</f>
        <v>6</v>
      </c>
      <c r="J351">
        <v>51.996499999999997</v>
      </c>
      <c r="K351">
        <v>-171.938166666667</v>
      </c>
      <c r="L351">
        <v>121</v>
      </c>
      <c r="M351">
        <v>1</v>
      </c>
      <c r="O351">
        <v>42</v>
      </c>
      <c r="P351">
        <f>O351</f>
        <v>42</v>
      </c>
      <c r="Q351">
        <v>1000</v>
      </c>
      <c r="R351">
        <v>6</v>
      </c>
      <c r="BH351">
        <v>6.2</v>
      </c>
      <c r="BI351">
        <v>4.1573816155988697</v>
      </c>
      <c r="BJ351">
        <v>119.415181058496</v>
      </c>
    </row>
    <row r="352" spans="1:62" x14ac:dyDescent="0.25">
      <c r="A352" t="s">
        <v>69</v>
      </c>
      <c r="B352">
        <v>22</v>
      </c>
      <c r="C352">
        <v>154</v>
      </c>
      <c r="D352" t="s">
        <v>59</v>
      </c>
      <c r="E352">
        <v>4</v>
      </c>
      <c r="G352" s="1">
        <v>37426</v>
      </c>
      <c r="H352" s="3">
        <f>YEAR(G352)</f>
        <v>2002</v>
      </c>
      <c r="I352" s="3">
        <f>MONTH(G352)</f>
        <v>6</v>
      </c>
      <c r="J352">
        <v>51.996499999999997</v>
      </c>
      <c r="K352">
        <v>-171.938166666667</v>
      </c>
      <c r="L352">
        <v>121</v>
      </c>
      <c r="M352">
        <v>1</v>
      </c>
      <c r="O352">
        <v>40</v>
      </c>
      <c r="P352">
        <f>O352</f>
        <v>40</v>
      </c>
      <c r="Q352">
        <v>804</v>
      </c>
      <c r="R352">
        <v>8</v>
      </c>
      <c r="BH352">
        <v>6.2</v>
      </c>
      <c r="BI352">
        <v>4.1573816155988697</v>
      </c>
      <c r="BJ352">
        <v>119.415181058496</v>
      </c>
    </row>
    <row r="353" spans="1:62" x14ac:dyDescent="0.25">
      <c r="A353" t="s">
        <v>69</v>
      </c>
      <c r="B353">
        <v>22</v>
      </c>
      <c r="C353">
        <v>155</v>
      </c>
      <c r="D353" t="s">
        <v>59</v>
      </c>
      <c r="E353">
        <v>4</v>
      </c>
      <c r="G353" s="1">
        <v>37426</v>
      </c>
      <c r="H353" s="3">
        <f>YEAR(G353)</f>
        <v>2002</v>
      </c>
      <c r="I353" s="3">
        <f>MONTH(G353)</f>
        <v>6</v>
      </c>
      <c r="J353">
        <v>51.996499999999997</v>
      </c>
      <c r="K353">
        <v>-171.938166666667</v>
      </c>
      <c r="L353">
        <v>121</v>
      </c>
      <c r="M353">
        <v>1</v>
      </c>
      <c r="O353">
        <v>31</v>
      </c>
      <c r="P353">
        <f>O353</f>
        <v>31</v>
      </c>
      <c r="Q353">
        <v>408</v>
      </c>
      <c r="R353">
        <v>3</v>
      </c>
      <c r="BH353">
        <v>6.2</v>
      </c>
      <c r="BI353">
        <v>4.1573816155988697</v>
      </c>
      <c r="BJ353">
        <v>119.415181058496</v>
      </c>
    </row>
    <row r="354" spans="1:62" x14ac:dyDescent="0.25">
      <c r="A354" t="s">
        <v>69</v>
      </c>
      <c r="B354">
        <v>22</v>
      </c>
      <c r="C354">
        <v>156</v>
      </c>
      <c r="D354" t="s">
        <v>59</v>
      </c>
      <c r="E354">
        <v>4</v>
      </c>
      <c r="G354" s="1">
        <v>37426</v>
      </c>
      <c r="H354" s="3">
        <f>YEAR(G354)</f>
        <v>2002</v>
      </c>
      <c r="I354" s="3">
        <f>MONTH(G354)</f>
        <v>6</v>
      </c>
      <c r="J354">
        <v>51.996499999999997</v>
      </c>
      <c r="K354">
        <v>-171.938166666667</v>
      </c>
      <c r="L354">
        <v>121</v>
      </c>
      <c r="M354">
        <v>1</v>
      </c>
      <c r="O354">
        <v>44</v>
      </c>
      <c r="P354">
        <f>O354</f>
        <v>44</v>
      </c>
      <c r="Q354">
        <v>1167</v>
      </c>
      <c r="R354">
        <v>7</v>
      </c>
      <c r="BH354">
        <v>6.2</v>
      </c>
      <c r="BI354">
        <v>4.1573816155988697</v>
      </c>
      <c r="BJ354">
        <v>119.415181058496</v>
      </c>
    </row>
    <row r="355" spans="1:62" x14ac:dyDescent="0.25">
      <c r="A355" t="s">
        <v>69</v>
      </c>
      <c r="B355">
        <v>22</v>
      </c>
      <c r="C355">
        <v>157</v>
      </c>
      <c r="D355" t="s">
        <v>59</v>
      </c>
      <c r="E355">
        <v>4</v>
      </c>
      <c r="G355" s="1">
        <v>37426</v>
      </c>
      <c r="H355" s="3">
        <f>YEAR(G355)</f>
        <v>2002</v>
      </c>
      <c r="I355" s="3">
        <f>MONTH(G355)</f>
        <v>6</v>
      </c>
      <c r="J355">
        <v>51.996499999999997</v>
      </c>
      <c r="K355">
        <v>-171.938166666667</v>
      </c>
      <c r="L355">
        <v>121</v>
      </c>
      <c r="M355">
        <v>2</v>
      </c>
      <c r="O355">
        <v>44</v>
      </c>
      <c r="P355">
        <f>O355</f>
        <v>44</v>
      </c>
      <c r="Q355">
        <v>856</v>
      </c>
      <c r="R355">
        <v>7</v>
      </c>
      <c r="W355">
        <v>1</v>
      </c>
      <c r="X355">
        <v>1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3</v>
      </c>
      <c r="AK355" t="s">
        <v>71</v>
      </c>
      <c r="AL355">
        <v>4</v>
      </c>
      <c r="BH355">
        <v>6.2</v>
      </c>
      <c r="BI355">
        <v>4.1573816155988697</v>
      </c>
      <c r="BJ355">
        <v>119.415181058496</v>
      </c>
    </row>
    <row r="356" spans="1:62" x14ac:dyDescent="0.25">
      <c r="A356" t="s">
        <v>69</v>
      </c>
      <c r="B356">
        <v>22</v>
      </c>
      <c r="C356">
        <v>158</v>
      </c>
      <c r="D356" t="s">
        <v>59</v>
      </c>
      <c r="E356">
        <v>4</v>
      </c>
      <c r="G356" s="1">
        <v>37426</v>
      </c>
      <c r="H356" s="3">
        <f>YEAR(G356)</f>
        <v>2002</v>
      </c>
      <c r="I356" s="3">
        <f>MONTH(G356)</f>
        <v>6</v>
      </c>
      <c r="J356">
        <v>51.996499999999997</v>
      </c>
      <c r="K356">
        <v>-171.938166666667</v>
      </c>
      <c r="L356">
        <v>121</v>
      </c>
      <c r="M356">
        <v>2</v>
      </c>
      <c r="O356">
        <v>44</v>
      </c>
      <c r="P356">
        <f>O356</f>
        <v>44</v>
      </c>
      <c r="Q356">
        <v>804</v>
      </c>
      <c r="R356">
        <v>9</v>
      </c>
      <c r="W356">
        <v>1</v>
      </c>
      <c r="X356">
        <v>1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1</v>
      </c>
      <c r="AJ356">
        <v>1</v>
      </c>
      <c r="AK356" t="s">
        <v>70</v>
      </c>
      <c r="AL356">
        <v>4</v>
      </c>
      <c r="BH356">
        <v>6.2</v>
      </c>
      <c r="BI356">
        <v>4.1573816155988697</v>
      </c>
      <c r="BJ356">
        <v>119.415181058496</v>
      </c>
    </row>
    <row r="357" spans="1:62" x14ac:dyDescent="0.25">
      <c r="A357" t="s">
        <v>69</v>
      </c>
      <c r="B357">
        <v>22</v>
      </c>
      <c r="C357">
        <v>159</v>
      </c>
      <c r="D357" t="s">
        <v>59</v>
      </c>
      <c r="E357">
        <v>4</v>
      </c>
      <c r="G357" s="1">
        <v>37426</v>
      </c>
      <c r="H357" s="3">
        <f>YEAR(G357)</f>
        <v>2002</v>
      </c>
      <c r="I357" s="3">
        <f>MONTH(G357)</f>
        <v>6</v>
      </c>
      <c r="J357">
        <v>51.996499999999997</v>
      </c>
      <c r="K357">
        <v>-171.938166666667</v>
      </c>
      <c r="L357">
        <v>121</v>
      </c>
      <c r="M357">
        <v>2</v>
      </c>
      <c r="O357">
        <v>47</v>
      </c>
      <c r="P357">
        <f>O357</f>
        <v>47</v>
      </c>
      <c r="Q357">
        <v>936</v>
      </c>
      <c r="R357">
        <v>12</v>
      </c>
      <c r="W357">
        <v>1</v>
      </c>
      <c r="X357">
        <v>1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1</v>
      </c>
      <c r="AJ357">
        <v>1</v>
      </c>
      <c r="AK357" t="s">
        <v>70</v>
      </c>
      <c r="AL357">
        <v>4</v>
      </c>
      <c r="BH357">
        <v>6.2</v>
      </c>
      <c r="BI357">
        <v>4.1573816155988697</v>
      </c>
      <c r="BJ357">
        <v>119.415181058496</v>
      </c>
    </row>
    <row r="358" spans="1:62" x14ac:dyDescent="0.25">
      <c r="A358" t="s">
        <v>69</v>
      </c>
      <c r="B358">
        <v>22</v>
      </c>
      <c r="C358">
        <v>160</v>
      </c>
      <c r="D358" t="s">
        <v>59</v>
      </c>
      <c r="E358">
        <v>4</v>
      </c>
      <c r="G358" s="1">
        <v>37426</v>
      </c>
      <c r="H358" s="3">
        <f>YEAR(G358)</f>
        <v>2002</v>
      </c>
      <c r="I358" s="3">
        <f>MONTH(G358)</f>
        <v>6</v>
      </c>
      <c r="J358">
        <v>51.996499999999997</v>
      </c>
      <c r="K358">
        <v>-171.938166666667</v>
      </c>
      <c r="L358">
        <v>121</v>
      </c>
      <c r="M358">
        <v>2</v>
      </c>
      <c r="O358">
        <v>42</v>
      </c>
      <c r="P358">
        <f>O358</f>
        <v>42</v>
      </c>
      <c r="Q358">
        <v>862</v>
      </c>
      <c r="R358">
        <v>7</v>
      </c>
      <c r="W358">
        <v>1</v>
      </c>
      <c r="X358">
        <v>1</v>
      </c>
      <c r="Y358">
        <v>1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1</v>
      </c>
      <c r="AJ358">
        <v>1</v>
      </c>
      <c r="AK358" t="s">
        <v>72</v>
      </c>
      <c r="AL358">
        <v>5</v>
      </c>
      <c r="AP358">
        <v>0.39050000000000001</v>
      </c>
      <c r="AS358">
        <v>1178</v>
      </c>
      <c r="AT358">
        <v>4.5879019065790998E-2</v>
      </c>
      <c r="AU358">
        <v>54.0454844595018</v>
      </c>
      <c r="AV358">
        <v>1123.9545155405001</v>
      </c>
      <c r="AY358">
        <v>56363.302944942399</v>
      </c>
      <c r="AZ358">
        <v>53777.409894520402</v>
      </c>
      <c r="BA358">
        <v>2585.8930504219802</v>
      </c>
      <c r="BB358">
        <v>0</v>
      </c>
      <c r="BC358">
        <v>0</v>
      </c>
      <c r="BF358" t="s">
        <v>72</v>
      </c>
      <c r="BH358">
        <v>6.2</v>
      </c>
      <c r="BI358">
        <v>4.1573816155988697</v>
      </c>
      <c r="BJ358">
        <v>119.415181058496</v>
      </c>
    </row>
    <row r="359" spans="1:62" x14ac:dyDescent="0.25">
      <c r="A359" t="s">
        <v>69</v>
      </c>
      <c r="B359">
        <v>23</v>
      </c>
      <c r="C359">
        <v>161</v>
      </c>
      <c r="D359" t="s">
        <v>59</v>
      </c>
      <c r="E359">
        <v>3</v>
      </c>
      <c r="G359" s="1">
        <v>37427</v>
      </c>
      <c r="H359" s="3">
        <f>YEAR(G359)</f>
        <v>2002</v>
      </c>
      <c r="I359" s="3">
        <f>MONTH(G359)</f>
        <v>6</v>
      </c>
      <c r="J359">
        <v>52.046500000000002</v>
      </c>
      <c r="K359">
        <v>-172.048</v>
      </c>
      <c r="L359">
        <v>119</v>
      </c>
      <c r="M359">
        <v>1</v>
      </c>
      <c r="O359">
        <v>38</v>
      </c>
      <c r="P359">
        <f>O359</f>
        <v>38</v>
      </c>
      <c r="Q359">
        <v>726</v>
      </c>
      <c r="R359">
        <v>4</v>
      </c>
      <c r="BI359">
        <v>3.6118232731798998</v>
      </c>
      <c r="BJ359">
        <v>121.33291848164301</v>
      </c>
    </row>
    <row r="360" spans="1:62" x14ac:dyDescent="0.25">
      <c r="A360" t="s">
        <v>69</v>
      </c>
      <c r="B360">
        <v>23</v>
      </c>
      <c r="C360">
        <v>162</v>
      </c>
      <c r="D360" t="s">
        <v>59</v>
      </c>
      <c r="E360">
        <v>3</v>
      </c>
      <c r="G360" s="1">
        <v>37427</v>
      </c>
      <c r="H360" s="3">
        <f>YEAR(G360)</f>
        <v>2002</v>
      </c>
      <c r="I360" s="3">
        <f>MONTH(G360)</f>
        <v>6</v>
      </c>
      <c r="J360">
        <v>52.046500000000002</v>
      </c>
      <c r="K360">
        <v>-172.048</v>
      </c>
      <c r="L360">
        <v>119</v>
      </c>
      <c r="M360">
        <v>2</v>
      </c>
      <c r="O360">
        <v>36</v>
      </c>
      <c r="P360">
        <f>O360</f>
        <v>36</v>
      </c>
      <c r="Q360">
        <v>636</v>
      </c>
      <c r="R360">
        <v>4</v>
      </c>
      <c r="W360">
        <v>1</v>
      </c>
      <c r="X360">
        <v>1</v>
      </c>
      <c r="Y360">
        <v>1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1</v>
      </c>
      <c r="AK360" t="s">
        <v>72</v>
      </c>
      <c r="AL360">
        <v>5</v>
      </c>
      <c r="AP360">
        <v>0.58879999999999999</v>
      </c>
      <c r="AS360">
        <v>2049</v>
      </c>
      <c r="AT360">
        <v>0.28944089159981601</v>
      </c>
      <c r="AU360">
        <v>593.06438688802302</v>
      </c>
      <c r="AV360">
        <v>1455.93561311198</v>
      </c>
      <c r="AY360">
        <v>34901.555197010901</v>
      </c>
      <c r="AZ360">
        <v>24799.6179425679</v>
      </c>
      <c r="BA360">
        <v>10101.937254443001</v>
      </c>
      <c r="BB360">
        <v>0</v>
      </c>
      <c r="BC360">
        <v>0</v>
      </c>
      <c r="BF360" t="s">
        <v>72</v>
      </c>
      <c r="BI360">
        <v>3.6118232731798998</v>
      </c>
      <c r="BJ360">
        <v>121.33291848164301</v>
      </c>
    </row>
    <row r="361" spans="1:62" x14ac:dyDescent="0.25">
      <c r="A361" t="s">
        <v>69</v>
      </c>
      <c r="B361">
        <v>23</v>
      </c>
      <c r="C361">
        <v>163</v>
      </c>
      <c r="D361" t="s">
        <v>59</v>
      </c>
      <c r="E361">
        <v>3</v>
      </c>
      <c r="G361" s="1">
        <v>37427</v>
      </c>
      <c r="H361" s="3">
        <f>YEAR(G361)</f>
        <v>2002</v>
      </c>
      <c r="I361" s="3">
        <f>MONTH(G361)</f>
        <v>6</v>
      </c>
      <c r="J361">
        <v>52.046500000000002</v>
      </c>
      <c r="K361">
        <v>-172.048</v>
      </c>
      <c r="L361">
        <v>119</v>
      </c>
      <c r="M361">
        <v>1</v>
      </c>
      <c r="O361">
        <v>38</v>
      </c>
      <c r="P361">
        <f>O361</f>
        <v>38</v>
      </c>
      <c r="Q361">
        <v>674</v>
      </c>
      <c r="R361">
        <v>3</v>
      </c>
      <c r="BI361">
        <v>3.6118232731798998</v>
      </c>
      <c r="BJ361">
        <v>121.33291848164301</v>
      </c>
    </row>
    <row r="362" spans="1:62" x14ac:dyDescent="0.25">
      <c r="A362" t="s">
        <v>69</v>
      </c>
      <c r="B362">
        <v>23</v>
      </c>
      <c r="C362">
        <v>164</v>
      </c>
      <c r="D362" t="s">
        <v>59</v>
      </c>
      <c r="E362">
        <v>3</v>
      </c>
      <c r="G362" s="1">
        <v>37427</v>
      </c>
      <c r="H362" s="3">
        <f>YEAR(G362)</f>
        <v>2002</v>
      </c>
      <c r="I362" s="3">
        <f>MONTH(G362)</f>
        <v>6</v>
      </c>
      <c r="J362">
        <v>52.046500000000002</v>
      </c>
      <c r="K362">
        <v>-172.048</v>
      </c>
      <c r="L362">
        <v>119</v>
      </c>
      <c r="M362">
        <v>2</v>
      </c>
      <c r="O362">
        <v>44</v>
      </c>
      <c r="P362">
        <f>O362</f>
        <v>44</v>
      </c>
      <c r="Q362">
        <v>962</v>
      </c>
      <c r="R362">
        <v>4</v>
      </c>
      <c r="W362">
        <v>1</v>
      </c>
      <c r="X362">
        <v>1</v>
      </c>
      <c r="Y362">
        <v>1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1</v>
      </c>
      <c r="AJ362">
        <v>1</v>
      </c>
      <c r="AK362" t="s">
        <v>72</v>
      </c>
      <c r="AL362">
        <v>5</v>
      </c>
      <c r="AP362">
        <v>0.3987</v>
      </c>
      <c r="AS362">
        <v>1316</v>
      </c>
      <c r="AT362">
        <v>0.303498272841912</v>
      </c>
      <c r="AU362">
        <v>399.40372705995702</v>
      </c>
      <c r="AV362">
        <v>916.59627294004304</v>
      </c>
      <c r="AY362">
        <v>73732.638073739698</v>
      </c>
      <c r="AZ362">
        <v>51354.909766281802</v>
      </c>
      <c r="BA362">
        <v>22377.728307457801</v>
      </c>
      <c r="BB362">
        <v>0</v>
      </c>
      <c r="BC362">
        <v>0</v>
      </c>
      <c r="BF362" t="s">
        <v>72</v>
      </c>
      <c r="BI362">
        <v>3.6118232731798998</v>
      </c>
      <c r="BJ362">
        <v>121.33291848164301</v>
      </c>
    </row>
    <row r="363" spans="1:62" x14ac:dyDescent="0.25">
      <c r="A363" t="s">
        <v>69</v>
      </c>
      <c r="B363">
        <v>23</v>
      </c>
      <c r="C363">
        <v>165</v>
      </c>
      <c r="D363" t="s">
        <v>59</v>
      </c>
      <c r="E363">
        <v>3</v>
      </c>
      <c r="G363" s="1">
        <v>37427</v>
      </c>
      <c r="H363" s="3">
        <f>YEAR(G363)</f>
        <v>2002</v>
      </c>
      <c r="I363" s="3">
        <f>MONTH(G363)</f>
        <v>6</v>
      </c>
      <c r="J363">
        <v>52.046500000000002</v>
      </c>
      <c r="K363">
        <v>-172.048</v>
      </c>
      <c r="L363">
        <v>119</v>
      </c>
      <c r="M363">
        <v>2</v>
      </c>
      <c r="O363">
        <v>37</v>
      </c>
      <c r="P363">
        <f>O363</f>
        <v>37</v>
      </c>
      <c r="Q363">
        <v>620</v>
      </c>
      <c r="W363">
        <v>1</v>
      </c>
      <c r="X363">
        <v>1</v>
      </c>
      <c r="Y363">
        <v>1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1</v>
      </c>
      <c r="AI363">
        <v>0</v>
      </c>
      <c r="AJ363">
        <v>1</v>
      </c>
      <c r="AK363" t="s">
        <v>72</v>
      </c>
      <c r="AL363">
        <v>5</v>
      </c>
      <c r="AP363">
        <v>0.46189999999999998</v>
      </c>
      <c r="AS363">
        <v>1538</v>
      </c>
      <c r="AT363">
        <v>0.293381663747182</v>
      </c>
      <c r="AU363">
        <v>451.220998843166</v>
      </c>
      <c r="AV363">
        <v>1086.77900115683</v>
      </c>
      <c r="AY363">
        <v>39868.795843256099</v>
      </c>
      <c r="AZ363">
        <v>28172.022187164901</v>
      </c>
      <c r="BA363">
        <v>11696.7736560912</v>
      </c>
      <c r="BB363">
        <v>0</v>
      </c>
      <c r="BC363">
        <v>0</v>
      </c>
      <c r="BF363" t="s">
        <v>72</v>
      </c>
      <c r="BI363">
        <v>3.6118232731798998</v>
      </c>
      <c r="BJ363">
        <v>121.33291848164301</v>
      </c>
    </row>
    <row r="364" spans="1:62" x14ac:dyDescent="0.25">
      <c r="A364" t="s">
        <v>69</v>
      </c>
      <c r="B364">
        <v>23</v>
      </c>
      <c r="C364">
        <v>166</v>
      </c>
      <c r="D364" t="s">
        <v>59</v>
      </c>
      <c r="E364">
        <v>3</v>
      </c>
      <c r="G364" s="1">
        <v>37427</v>
      </c>
      <c r="H364" s="3">
        <f>YEAR(G364)</f>
        <v>2002</v>
      </c>
      <c r="I364" s="3">
        <f>MONTH(G364)</f>
        <v>6</v>
      </c>
      <c r="J364">
        <v>52.046500000000002</v>
      </c>
      <c r="K364">
        <v>-172.048</v>
      </c>
      <c r="L364">
        <v>119</v>
      </c>
      <c r="M364">
        <v>2</v>
      </c>
      <c r="O364">
        <v>46</v>
      </c>
      <c r="P364">
        <f>O364</f>
        <v>46</v>
      </c>
      <c r="Q364">
        <v>1048</v>
      </c>
      <c r="W364">
        <v>1</v>
      </c>
      <c r="X364">
        <v>1</v>
      </c>
      <c r="Y364">
        <v>1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1</v>
      </c>
      <c r="AJ364">
        <v>1</v>
      </c>
      <c r="AK364" t="s">
        <v>72</v>
      </c>
      <c r="AL364">
        <v>5</v>
      </c>
      <c r="BI364">
        <v>3.6118232731798998</v>
      </c>
      <c r="BJ364">
        <v>121.33291848164301</v>
      </c>
    </row>
    <row r="365" spans="1:62" x14ac:dyDescent="0.25">
      <c r="A365" t="s">
        <v>69</v>
      </c>
      <c r="B365">
        <v>23</v>
      </c>
      <c r="C365">
        <v>167</v>
      </c>
      <c r="D365" t="s">
        <v>59</v>
      </c>
      <c r="E365">
        <v>3</v>
      </c>
      <c r="G365" s="1">
        <v>37427</v>
      </c>
      <c r="H365" s="3">
        <f>YEAR(G365)</f>
        <v>2002</v>
      </c>
      <c r="I365" s="3">
        <f>MONTH(G365)</f>
        <v>6</v>
      </c>
      <c r="J365">
        <v>52.046500000000002</v>
      </c>
      <c r="K365">
        <v>-172.048</v>
      </c>
      <c r="L365">
        <v>119</v>
      </c>
      <c r="M365">
        <v>2</v>
      </c>
      <c r="O365">
        <v>40</v>
      </c>
      <c r="P365">
        <f>O365</f>
        <v>40</v>
      </c>
      <c r="Q365">
        <v>848</v>
      </c>
      <c r="R365">
        <v>8</v>
      </c>
      <c r="BI365">
        <v>3.6118232731798998</v>
      </c>
      <c r="BJ365">
        <v>121.33291848164301</v>
      </c>
    </row>
    <row r="366" spans="1:62" x14ac:dyDescent="0.25">
      <c r="A366" t="s">
        <v>69</v>
      </c>
      <c r="B366">
        <v>23</v>
      </c>
      <c r="C366">
        <v>168</v>
      </c>
      <c r="D366" t="s">
        <v>59</v>
      </c>
      <c r="E366">
        <v>3</v>
      </c>
      <c r="G366" s="1">
        <v>37427</v>
      </c>
      <c r="H366" s="3">
        <f>YEAR(G366)</f>
        <v>2002</v>
      </c>
      <c r="I366" s="3">
        <f>MONTH(G366)</f>
        <v>6</v>
      </c>
      <c r="J366">
        <v>52.046500000000002</v>
      </c>
      <c r="K366">
        <v>-172.048</v>
      </c>
      <c r="L366">
        <v>119</v>
      </c>
      <c r="M366">
        <v>1</v>
      </c>
      <c r="O366">
        <v>34</v>
      </c>
      <c r="P366">
        <f>O366</f>
        <v>34</v>
      </c>
      <c r="Q366">
        <v>484</v>
      </c>
      <c r="R366">
        <v>4</v>
      </c>
      <c r="BI366">
        <v>3.6118232731798998</v>
      </c>
      <c r="BJ366">
        <v>121.33291848164301</v>
      </c>
    </row>
    <row r="367" spans="1:62" x14ac:dyDescent="0.25">
      <c r="A367" t="s">
        <v>69</v>
      </c>
      <c r="B367">
        <v>23</v>
      </c>
      <c r="C367">
        <v>169</v>
      </c>
      <c r="D367" t="s">
        <v>59</v>
      </c>
      <c r="E367">
        <v>3</v>
      </c>
      <c r="G367" s="1">
        <v>37427</v>
      </c>
      <c r="H367" s="3">
        <f>YEAR(G367)</f>
        <v>2002</v>
      </c>
      <c r="I367" s="3">
        <f>MONTH(G367)</f>
        <v>6</v>
      </c>
      <c r="J367">
        <v>52.046500000000002</v>
      </c>
      <c r="K367">
        <v>-172.048</v>
      </c>
      <c r="L367">
        <v>119</v>
      </c>
      <c r="M367">
        <v>1</v>
      </c>
      <c r="O367">
        <v>37</v>
      </c>
      <c r="P367">
        <f>O367</f>
        <v>37</v>
      </c>
      <c r="Q367">
        <v>756</v>
      </c>
      <c r="R367">
        <v>4</v>
      </c>
      <c r="BI367">
        <v>3.6118232731798998</v>
      </c>
      <c r="BJ367">
        <v>121.33291848164301</v>
      </c>
    </row>
    <row r="368" spans="1:62" x14ac:dyDescent="0.25">
      <c r="A368" t="s">
        <v>69</v>
      </c>
      <c r="B368">
        <v>23</v>
      </c>
      <c r="C368">
        <v>170</v>
      </c>
      <c r="D368" t="s">
        <v>59</v>
      </c>
      <c r="E368">
        <v>3</v>
      </c>
      <c r="G368" s="1">
        <v>37427</v>
      </c>
      <c r="H368" s="3">
        <f>YEAR(G368)</f>
        <v>2002</v>
      </c>
      <c r="I368" s="3">
        <f>MONTH(G368)</f>
        <v>6</v>
      </c>
      <c r="J368">
        <v>52.046500000000002</v>
      </c>
      <c r="K368">
        <v>-172.048</v>
      </c>
      <c r="L368">
        <v>119</v>
      </c>
      <c r="M368">
        <v>1</v>
      </c>
      <c r="O368">
        <v>37</v>
      </c>
      <c r="P368">
        <f>O368</f>
        <v>37</v>
      </c>
      <c r="Q368">
        <v>670</v>
      </c>
      <c r="R368">
        <v>4</v>
      </c>
      <c r="BI368">
        <v>3.6118232731798998</v>
      </c>
      <c r="BJ368">
        <v>121.33291848164301</v>
      </c>
    </row>
    <row r="369" spans="1:62" x14ac:dyDescent="0.25">
      <c r="A369" t="s">
        <v>69</v>
      </c>
      <c r="B369">
        <v>26</v>
      </c>
      <c r="C369">
        <v>171</v>
      </c>
      <c r="D369" t="s">
        <v>59</v>
      </c>
      <c r="E369">
        <v>4</v>
      </c>
      <c r="G369" s="1">
        <v>37427</v>
      </c>
      <c r="H369" s="3">
        <f>YEAR(G369)</f>
        <v>2002</v>
      </c>
      <c r="I369" s="3">
        <f>MONTH(G369)</f>
        <v>6</v>
      </c>
      <c r="J369">
        <v>51.977499999999999</v>
      </c>
      <c r="K369">
        <v>-171.96283333333301</v>
      </c>
      <c r="L369">
        <v>132</v>
      </c>
      <c r="M369">
        <v>1</v>
      </c>
      <c r="O369">
        <v>44</v>
      </c>
      <c r="P369">
        <f>O369</f>
        <v>44</v>
      </c>
      <c r="Q369">
        <v>976</v>
      </c>
      <c r="R369">
        <v>8</v>
      </c>
      <c r="BH369">
        <v>5.9</v>
      </c>
      <c r="BI369">
        <v>4.3060157790927498</v>
      </c>
      <c r="BJ369">
        <v>136.052268244576</v>
      </c>
    </row>
    <row r="370" spans="1:62" x14ac:dyDescent="0.25">
      <c r="A370" t="s">
        <v>69</v>
      </c>
      <c r="B370">
        <v>26</v>
      </c>
      <c r="C370">
        <v>172</v>
      </c>
      <c r="D370" t="s">
        <v>59</v>
      </c>
      <c r="E370">
        <v>4</v>
      </c>
      <c r="G370" s="1">
        <v>37427</v>
      </c>
      <c r="H370" s="3">
        <f>YEAR(G370)</f>
        <v>2002</v>
      </c>
      <c r="I370" s="3">
        <f>MONTH(G370)</f>
        <v>6</v>
      </c>
      <c r="J370">
        <v>51.977499999999999</v>
      </c>
      <c r="K370">
        <v>-171.96283333333301</v>
      </c>
      <c r="L370">
        <v>132</v>
      </c>
      <c r="M370">
        <v>2</v>
      </c>
      <c r="O370">
        <v>44</v>
      </c>
      <c r="P370">
        <f>O370</f>
        <v>44</v>
      </c>
      <c r="Q370">
        <v>992</v>
      </c>
      <c r="R370">
        <v>5</v>
      </c>
      <c r="W370">
        <v>1</v>
      </c>
      <c r="X370">
        <v>1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3</v>
      </c>
      <c r="AK370" t="s">
        <v>71</v>
      </c>
      <c r="AL370">
        <v>4</v>
      </c>
      <c r="BH370">
        <v>5.9</v>
      </c>
      <c r="BI370">
        <v>4.3060157790927498</v>
      </c>
      <c r="BJ370">
        <v>136.052268244576</v>
      </c>
    </row>
    <row r="371" spans="1:62" x14ac:dyDescent="0.25">
      <c r="A371" t="s">
        <v>69</v>
      </c>
      <c r="B371">
        <v>26</v>
      </c>
      <c r="C371">
        <v>173</v>
      </c>
      <c r="D371" t="s">
        <v>59</v>
      </c>
      <c r="E371">
        <v>4</v>
      </c>
      <c r="G371" s="1">
        <v>37427</v>
      </c>
      <c r="H371" s="3">
        <f>YEAR(G371)</f>
        <v>2002</v>
      </c>
      <c r="I371" s="3">
        <f>MONTH(G371)</f>
        <v>6</v>
      </c>
      <c r="J371">
        <v>51.977499999999999</v>
      </c>
      <c r="K371">
        <v>-171.96283333333301</v>
      </c>
      <c r="L371">
        <v>132</v>
      </c>
      <c r="M371">
        <v>2</v>
      </c>
      <c r="O371">
        <v>43</v>
      </c>
      <c r="P371">
        <f>O371</f>
        <v>43</v>
      </c>
      <c r="Q371">
        <v>940</v>
      </c>
      <c r="R371">
        <v>5</v>
      </c>
      <c r="W371">
        <v>1</v>
      </c>
      <c r="X371">
        <v>1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3</v>
      </c>
      <c r="AK371" t="s">
        <v>71</v>
      </c>
      <c r="AL371">
        <v>4</v>
      </c>
      <c r="BH371">
        <v>5.9</v>
      </c>
      <c r="BI371">
        <v>4.3060157790927498</v>
      </c>
      <c r="BJ371">
        <v>136.052268244576</v>
      </c>
    </row>
    <row r="372" spans="1:62" x14ac:dyDescent="0.25">
      <c r="A372" t="s">
        <v>69</v>
      </c>
      <c r="B372">
        <v>26</v>
      </c>
      <c r="C372">
        <v>174</v>
      </c>
      <c r="D372" t="s">
        <v>59</v>
      </c>
      <c r="E372">
        <v>4</v>
      </c>
      <c r="G372" s="1">
        <v>37427</v>
      </c>
      <c r="H372" s="3">
        <f>YEAR(G372)</f>
        <v>2002</v>
      </c>
      <c r="I372" s="3">
        <f>MONTH(G372)</f>
        <v>6</v>
      </c>
      <c r="J372">
        <v>51.977499999999999</v>
      </c>
      <c r="K372">
        <v>-171.96283333333301</v>
      </c>
      <c r="L372">
        <v>132</v>
      </c>
      <c r="M372">
        <v>1</v>
      </c>
      <c r="O372">
        <v>42</v>
      </c>
      <c r="P372">
        <f>O372</f>
        <v>42</v>
      </c>
      <c r="Q372">
        <v>1058</v>
      </c>
      <c r="R372">
        <v>7</v>
      </c>
      <c r="BH372">
        <v>5.9</v>
      </c>
      <c r="BI372">
        <v>4.3060157790927498</v>
      </c>
      <c r="BJ372">
        <v>136.052268244576</v>
      </c>
    </row>
    <row r="373" spans="1:62" x14ac:dyDescent="0.25">
      <c r="A373" t="s">
        <v>69</v>
      </c>
      <c r="B373">
        <v>26</v>
      </c>
      <c r="C373">
        <v>175</v>
      </c>
      <c r="D373" t="s">
        <v>59</v>
      </c>
      <c r="E373">
        <v>4</v>
      </c>
      <c r="G373" s="1">
        <v>37427</v>
      </c>
      <c r="H373" s="3">
        <f>YEAR(G373)</f>
        <v>2002</v>
      </c>
      <c r="I373" s="3">
        <f>MONTH(G373)</f>
        <v>6</v>
      </c>
      <c r="J373">
        <v>51.977499999999999</v>
      </c>
      <c r="K373">
        <v>-171.96283333333301</v>
      </c>
      <c r="L373">
        <v>132</v>
      </c>
      <c r="M373">
        <v>2</v>
      </c>
      <c r="O373">
        <v>46</v>
      </c>
      <c r="P373">
        <f>O373</f>
        <v>46</v>
      </c>
      <c r="Q373">
        <v>1086</v>
      </c>
      <c r="R373">
        <v>10</v>
      </c>
      <c r="W373">
        <v>1</v>
      </c>
      <c r="X373">
        <v>1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3</v>
      </c>
      <c r="AK373" t="s">
        <v>71</v>
      </c>
      <c r="AL373">
        <v>4</v>
      </c>
      <c r="BH373">
        <v>5.9</v>
      </c>
      <c r="BI373">
        <v>4.3060157790927498</v>
      </c>
      <c r="BJ373">
        <v>136.052268244576</v>
      </c>
    </row>
    <row r="374" spans="1:62" x14ac:dyDescent="0.25">
      <c r="A374" t="s">
        <v>69</v>
      </c>
      <c r="B374">
        <v>26</v>
      </c>
      <c r="C374">
        <v>176</v>
      </c>
      <c r="D374" t="s">
        <v>59</v>
      </c>
      <c r="E374">
        <v>4</v>
      </c>
      <c r="G374" s="1">
        <v>37427</v>
      </c>
      <c r="H374" s="3">
        <f>YEAR(G374)</f>
        <v>2002</v>
      </c>
      <c r="I374" s="3">
        <f>MONTH(G374)</f>
        <v>6</v>
      </c>
      <c r="J374">
        <v>51.977499999999999</v>
      </c>
      <c r="K374">
        <v>-171.96283333333301</v>
      </c>
      <c r="L374">
        <v>132</v>
      </c>
      <c r="M374">
        <v>1</v>
      </c>
      <c r="O374">
        <v>39</v>
      </c>
      <c r="P374">
        <f>O374</f>
        <v>39</v>
      </c>
      <c r="Q374">
        <v>854</v>
      </c>
      <c r="R374">
        <v>5</v>
      </c>
      <c r="BH374">
        <v>5.9</v>
      </c>
      <c r="BI374">
        <v>4.3060157790927498</v>
      </c>
      <c r="BJ374">
        <v>136.052268244576</v>
      </c>
    </row>
    <row r="375" spans="1:62" x14ac:dyDescent="0.25">
      <c r="A375" t="s">
        <v>69</v>
      </c>
      <c r="B375">
        <v>26</v>
      </c>
      <c r="C375">
        <v>177</v>
      </c>
      <c r="D375" t="s">
        <v>59</v>
      </c>
      <c r="E375">
        <v>4</v>
      </c>
      <c r="G375" s="1">
        <v>37427</v>
      </c>
      <c r="H375" s="3">
        <f>YEAR(G375)</f>
        <v>2002</v>
      </c>
      <c r="I375" s="3">
        <f>MONTH(G375)</f>
        <v>6</v>
      </c>
      <c r="J375">
        <v>51.977499999999999</v>
      </c>
      <c r="K375">
        <v>-171.96283333333301</v>
      </c>
      <c r="L375">
        <v>132</v>
      </c>
      <c r="M375">
        <v>2</v>
      </c>
      <c r="O375">
        <v>45</v>
      </c>
      <c r="P375">
        <f>O375</f>
        <v>45</v>
      </c>
      <c r="Q375">
        <v>968</v>
      </c>
      <c r="R375">
        <v>10</v>
      </c>
      <c r="W375">
        <v>1</v>
      </c>
      <c r="X375">
        <v>1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1</v>
      </c>
      <c r="AJ375">
        <v>1</v>
      </c>
      <c r="AK375" t="s">
        <v>70</v>
      </c>
      <c r="AL375">
        <v>4</v>
      </c>
      <c r="BH375">
        <v>5.9</v>
      </c>
      <c r="BI375">
        <v>4.3060157790927498</v>
      </c>
      <c r="BJ375">
        <v>136.052268244576</v>
      </c>
    </row>
    <row r="376" spans="1:62" x14ac:dyDescent="0.25">
      <c r="A376" t="s">
        <v>69</v>
      </c>
      <c r="B376">
        <v>26</v>
      </c>
      <c r="C376">
        <v>178</v>
      </c>
      <c r="D376" t="s">
        <v>59</v>
      </c>
      <c r="E376">
        <v>4</v>
      </c>
      <c r="G376" s="1">
        <v>37427</v>
      </c>
      <c r="H376" s="3">
        <f>YEAR(G376)</f>
        <v>2002</v>
      </c>
      <c r="I376" s="3">
        <f>MONTH(G376)</f>
        <v>6</v>
      </c>
      <c r="J376">
        <v>51.977499999999999</v>
      </c>
      <c r="K376">
        <v>-171.96283333333301</v>
      </c>
      <c r="L376">
        <v>132</v>
      </c>
      <c r="M376">
        <v>1</v>
      </c>
      <c r="O376">
        <v>42</v>
      </c>
      <c r="P376">
        <f>O376</f>
        <v>42</v>
      </c>
      <c r="Q376">
        <v>1024</v>
      </c>
      <c r="BH376">
        <v>5.9</v>
      </c>
      <c r="BI376">
        <v>4.3060157790927498</v>
      </c>
      <c r="BJ376">
        <v>136.052268244576</v>
      </c>
    </row>
    <row r="377" spans="1:62" x14ac:dyDescent="0.25">
      <c r="A377" t="s">
        <v>69</v>
      </c>
      <c r="B377">
        <v>26</v>
      </c>
      <c r="C377">
        <v>179</v>
      </c>
      <c r="D377" t="s">
        <v>59</v>
      </c>
      <c r="E377">
        <v>4</v>
      </c>
      <c r="G377" s="1">
        <v>37427</v>
      </c>
      <c r="H377" s="3">
        <f>YEAR(G377)</f>
        <v>2002</v>
      </c>
      <c r="I377" s="3">
        <f>MONTH(G377)</f>
        <v>6</v>
      </c>
      <c r="J377">
        <v>51.977499999999999</v>
      </c>
      <c r="K377">
        <v>-171.96283333333301</v>
      </c>
      <c r="L377">
        <v>132</v>
      </c>
      <c r="M377">
        <v>2</v>
      </c>
      <c r="O377">
        <v>38</v>
      </c>
      <c r="P377">
        <f>O377</f>
        <v>38</v>
      </c>
      <c r="Q377">
        <v>678</v>
      </c>
      <c r="R377">
        <v>4</v>
      </c>
      <c r="W377">
        <v>1</v>
      </c>
      <c r="X377">
        <v>1</v>
      </c>
      <c r="Y377">
        <v>1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1</v>
      </c>
      <c r="AI377">
        <v>0</v>
      </c>
      <c r="AJ377">
        <v>1</v>
      </c>
      <c r="AK377" t="s">
        <v>72</v>
      </c>
      <c r="AL377">
        <v>5</v>
      </c>
      <c r="AP377">
        <v>0.48230000000000001</v>
      </c>
      <c r="AS377">
        <v>1404</v>
      </c>
      <c r="AT377">
        <v>0.19755489426654099</v>
      </c>
      <c r="AU377">
        <v>277.36707155022401</v>
      </c>
      <c r="AV377">
        <v>1126.6329284497799</v>
      </c>
      <c r="AY377">
        <v>46596.614555256099</v>
      </c>
      <c r="AZ377">
        <v>37391.225293613701</v>
      </c>
      <c r="BA377">
        <v>9205.38926164238</v>
      </c>
      <c r="BB377">
        <v>0</v>
      </c>
      <c r="BC377">
        <v>0</v>
      </c>
      <c r="BF377" t="s">
        <v>72</v>
      </c>
      <c r="BH377">
        <v>5.9</v>
      </c>
      <c r="BI377">
        <v>4.3060157790927498</v>
      </c>
      <c r="BJ377">
        <v>136.052268244576</v>
      </c>
    </row>
    <row r="378" spans="1:62" x14ac:dyDescent="0.25">
      <c r="A378" t="s">
        <v>69</v>
      </c>
      <c r="B378">
        <v>26</v>
      </c>
      <c r="C378">
        <v>180</v>
      </c>
      <c r="D378" t="s">
        <v>59</v>
      </c>
      <c r="E378">
        <v>4</v>
      </c>
      <c r="G378" s="1">
        <v>37427</v>
      </c>
      <c r="H378" s="3">
        <f>YEAR(G378)</f>
        <v>2002</v>
      </c>
      <c r="I378" s="3">
        <f>MONTH(G378)</f>
        <v>6</v>
      </c>
      <c r="J378">
        <v>51.977499999999999</v>
      </c>
      <c r="K378">
        <v>-171.96283333333301</v>
      </c>
      <c r="L378">
        <v>132</v>
      </c>
      <c r="M378">
        <v>1</v>
      </c>
      <c r="O378">
        <v>34</v>
      </c>
      <c r="P378">
        <f>O378</f>
        <v>34</v>
      </c>
      <c r="Q378">
        <v>594</v>
      </c>
      <c r="R378">
        <v>4</v>
      </c>
      <c r="BH378">
        <v>5.9</v>
      </c>
      <c r="BI378">
        <v>4.3060157790927498</v>
      </c>
      <c r="BJ378">
        <v>136.052268244576</v>
      </c>
    </row>
    <row r="379" spans="1:62" x14ac:dyDescent="0.25">
      <c r="A379" t="s">
        <v>69</v>
      </c>
      <c r="B379">
        <v>29</v>
      </c>
      <c r="C379">
        <v>181</v>
      </c>
      <c r="D379" t="s">
        <v>59</v>
      </c>
      <c r="E379">
        <v>3</v>
      </c>
      <c r="G379" s="1">
        <v>37428</v>
      </c>
      <c r="H379" s="3">
        <f>YEAR(G379)</f>
        <v>2002</v>
      </c>
      <c r="I379" s="3">
        <f>MONTH(G379)</f>
        <v>6</v>
      </c>
      <c r="J379">
        <v>52.048666666666698</v>
      </c>
      <c r="K379">
        <v>-172.040333333333</v>
      </c>
      <c r="L379">
        <v>110</v>
      </c>
      <c r="M379">
        <v>1</v>
      </c>
      <c r="O379">
        <v>44</v>
      </c>
      <c r="P379">
        <f>O379</f>
        <v>44</v>
      </c>
      <c r="Q379">
        <v>1026</v>
      </c>
      <c r="R379">
        <v>7</v>
      </c>
      <c r="BH379">
        <v>6.1</v>
      </c>
      <c r="BI379">
        <v>3.7999999999999701</v>
      </c>
      <c r="BJ379">
        <v>109.772588832487</v>
      </c>
    </row>
    <row r="380" spans="1:62" x14ac:dyDescent="0.25">
      <c r="A380" t="s">
        <v>69</v>
      </c>
      <c r="B380">
        <v>29</v>
      </c>
      <c r="C380">
        <v>182</v>
      </c>
      <c r="D380" t="s">
        <v>59</v>
      </c>
      <c r="E380">
        <v>3</v>
      </c>
      <c r="G380" s="1">
        <v>37428</v>
      </c>
      <c r="H380" s="3">
        <f>YEAR(G380)</f>
        <v>2002</v>
      </c>
      <c r="I380" s="3">
        <f>MONTH(G380)</f>
        <v>6</v>
      </c>
      <c r="J380">
        <v>52.048666666666698</v>
      </c>
      <c r="K380">
        <v>-172.040333333333</v>
      </c>
      <c r="L380">
        <v>110</v>
      </c>
      <c r="M380">
        <v>2</v>
      </c>
      <c r="O380">
        <v>44</v>
      </c>
      <c r="P380">
        <f>O380</f>
        <v>44</v>
      </c>
      <c r="Q380">
        <v>990</v>
      </c>
      <c r="R380">
        <v>10</v>
      </c>
      <c r="W380">
        <v>1</v>
      </c>
      <c r="X380">
        <v>1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1</v>
      </c>
      <c r="AJ380">
        <v>1</v>
      </c>
      <c r="AK380" t="s">
        <v>70</v>
      </c>
      <c r="AL380">
        <v>4</v>
      </c>
      <c r="BH380">
        <v>6.1</v>
      </c>
      <c r="BI380">
        <v>3.7999999999999701</v>
      </c>
      <c r="BJ380">
        <v>109.772588832487</v>
      </c>
    </row>
    <row r="381" spans="1:62" x14ac:dyDescent="0.25">
      <c r="A381" t="s">
        <v>69</v>
      </c>
      <c r="B381">
        <v>29</v>
      </c>
      <c r="C381">
        <v>183</v>
      </c>
      <c r="D381" t="s">
        <v>59</v>
      </c>
      <c r="E381">
        <v>3</v>
      </c>
      <c r="G381" s="1">
        <v>37428</v>
      </c>
      <c r="H381" s="3">
        <f>YEAR(G381)</f>
        <v>2002</v>
      </c>
      <c r="I381" s="3">
        <f>MONTH(G381)</f>
        <v>6</v>
      </c>
      <c r="J381">
        <v>52.048666666666698</v>
      </c>
      <c r="K381">
        <v>-172.040333333333</v>
      </c>
      <c r="L381">
        <v>110</v>
      </c>
      <c r="M381">
        <v>1</v>
      </c>
      <c r="O381">
        <v>38</v>
      </c>
      <c r="P381">
        <f>O381</f>
        <v>38</v>
      </c>
      <c r="Q381">
        <v>704</v>
      </c>
      <c r="R381">
        <v>4</v>
      </c>
      <c r="BH381">
        <v>6.1</v>
      </c>
      <c r="BI381">
        <v>3.7999999999999701</v>
      </c>
      <c r="BJ381">
        <v>109.772588832487</v>
      </c>
    </row>
    <row r="382" spans="1:62" x14ac:dyDescent="0.25">
      <c r="A382" t="s">
        <v>69</v>
      </c>
      <c r="B382">
        <v>29</v>
      </c>
      <c r="C382">
        <v>184</v>
      </c>
      <c r="D382" t="s">
        <v>59</v>
      </c>
      <c r="E382">
        <v>3</v>
      </c>
      <c r="G382" s="1">
        <v>37428</v>
      </c>
      <c r="H382" s="3">
        <f>YEAR(G382)</f>
        <v>2002</v>
      </c>
      <c r="I382" s="3">
        <f>MONTH(G382)</f>
        <v>6</v>
      </c>
      <c r="J382">
        <v>52.048666666666698</v>
      </c>
      <c r="K382">
        <v>-172.040333333333</v>
      </c>
      <c r="L382">
        <v>110</v>
      </c>
      <c r="M382">
        <v>1</v>
      </c>
      <c r="O382">
        <v>43</v>
      </c>
      <c r="P382">
        <f>O382</f>
        <v>43</v>
      </c>
      <c r="Q382">
        <v>904</v>
      </c>
      <c r="R382">
        <v>6</v>
      </c>
      <c r="BH382">
        <v>6.1</v>
      </c>
      <c r="BI382">
        <v>3.7999999999999701</v>
      </c>
      <c r="BJ382">
        <v>109.772588832487</v>
      </c>
    </row>
    <row r="383" spans="1:62" x14ac:dyDescent="0.25">
      <c r="A383" t="s">
        <v>69</v>
      </c>
      <c r="B383">
        <v>29</v>
      </c>
      <c r="C383">
        <v>185</v>
      </c>
      <c r="D383" t="s">
        <v>59</v>
      </c>
      <c r="E383">
        <v>3</v>
      </c>
      <c r="G383" s="1">
        <v>37428</v>
      </c>
      <c r="H383" s="3">
        <f>YEAR(G383)</f>
        <v>2002</v>
      </c>
      <c r="I383" s="3">
        <f>MONTH(G383)</f>
        <v>6</v>
      </c>
      <c r="J383">
        <v>52.048666666666698</v>
      </c>
      <c r="K383">
        <v>-172.040333333333</v>
      </c>
      <c r="L383">
        <v>110</v>
      </c>
      <c r="M383">
        <v>2</v>
      </c>
      <c r="O383">
        <v>46</v>
      </c>
      <c r="P383">
        <f>O383</f>
        <v>46</v>
      </c>
      <c r="Q383">
        <v>1042</v>
      </c>
      <c r="W383">
        <v>1</v>
      </c>
      <c r="X383">
        <v>1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3</v>
      </c>
      <c r="AK383" t="s">
        <v>71</v>
      </c>
      <c r="AL383">
        <v>4</v>
      </c>
      <c r="BH383">
        <v>6.1</v>
      </c>
      <c r="BI383">
        <v>3.7999999999999701</v>
      </c>
      <c r="BJ383">
        <v>109.772588832487</v>
      </c>
    </row>
    <row r="384" spans="1:62" x14ac:dyDescent="0.25">
      <c r="A384" t="s">
        <v>69</v>
      </c>
      <c r="B384">
        <v>29</v>
      </c>
      <c r="C384">
        <v>186</v>
      </c>
      <c r="D384" t="s">
        <v>59</v>
      </c>
      <c r="E384">
        <v>3</v>
      </c>
      <c r="G384" s="1">
        <v>37428</v>
      </c>
      <c r="H384" s="3">
        <f>YEAR(G384)</f>
        <v>2002</v>
      </c>
      <c r="I384" s="3">
        <f>MONTH(G384)</f>
        <v>6</v>
      </c>
      <c r="J384">
        <v>52.048666666666698</v>
      </c>
      <c r="K384">
        <v>-172.040333333333</v>
      </c>
      <c r="L384">
        <v>110</v>
      </c>
      <c r="M384">
        <v>1</v>
      </c>
      <c r="O384">
        <v>45</v>
      </c>
      <c r="P384">
        <f>O384</f>
        <v>45</v>
      </c>
      <c r="Q384">
        <v>912</v>
      </c>
      <c r="R384">
        <v>9</v>
      </c>
      <c r="BH384">
        <v>6.1</v>
      </c>
      <c r="BI384">
        <v>3.7999999999999701</v>
      </c>
      <c r="BJ384">
        <v>109.772588832487</v>
      </c>
    </row>
    <row r="385" spans="1:62" x14ac:dyDescent="0.25">
      <c r="A385" t="s">
        <v>69</v>
      </c>
      <c r="B385">
        <v>29</v>
      </c>
      <c r="C385">
        <v>187</v>
      </c>
      <c r="D385" t="s">
        <v>59</v>
      </c>
      <c r="E385">
        <v>3</v>
      </c>
      <c r="G385" s="1">
        <v>37428</v>
      </c>
      <c r="H385" s="3">
        <f>YEAR(G385)</f>
        <v>2002</v>
      </c>
      <c r="I385" s="3">
        <f>MONTH(G385)</f>
        <v>6</v>
      </c>
      <c r="J385">
        <v>52.048666666666698</v>
      </c>
      <c r="K385">
        <v>-172.040333333333</v>
      </c>
      <c r="L385">
        <v>110</v>
      </c>
      <c r="M385">
        <v>2</v>
      </c>
      <c r="O385">
        <v>47</v>
      </c>
      <c r="P385">
        <f>O385</f>
        <v>47</v>
      </c>
      <c r="Q385">
        <v>1098</v>
      </c>
      <c r="R385">
        <v>7</v>
      </c>
      <c r="W385">
        <v>1</v>
      </c>
      <c r="X385">
        <v>1</v>
      </c>
      <c r="Y385">
        <v>1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1</v>
      </c>
      <c r="AK385" t="s">
        <v>72</v>
      </c>
      <c r="AL385">
        <v>5</v>
      </c>
      <c r="AP385">
        <v>0.42080000000000001</v>
      </c>
      <c r="AS385">
        <v>1450</v>
      </c>
      <c r="AT385">
        <v>0.28944089159981601</v>
      </c>
      <c r="AU385">
        <v>419.689292819733</v>
      </c>
      <c r="AV385">
        <v>1030.3107071802699</v>
      </c>
      <c r="AY385">
        <v>73544.4272813688</v>
      </c>
      <c r="AZ385">
        <v>52257.6626768516</v>
      </c>
      <c r="BA385">
        <v>21286.7646045172</v>
      </c>
      <c r="BB385">
        <v>0</v>
      </c>
      <c r="BC385">
        <v>0</v>
      </c>
      <c r="BF385" t="s">
        <v>72</v>
      </c>
      <c r="BH385">
        <v>6.1</v>
      </c>
      <c r="BI385">
        <v>3.7999999999999701</v>
      </c>
      <c r="BJ385">
        <v>109.772588832487</v>
      </c>
    </row>
    <row r="386" spans="1:62" x14ac:dyDescent="0.25">
      <c r="A386" t="s">
        <v>69</v>
      </c>
      <c r="B386">
        <v>29</v>
      </c>
      <c r="C386">
        <v>188</v>
      </c>
      <c r="D386" t="s">
        <v>59</v>
      </c>
      <c r="E386">
        <v>3</v>
      </c>
      <c r="G386" s="1">
        <v>37428</v>
      </c>
      <c r="H386" s="3">
        <f>YEAR(G386)</f>
        <v>2002</v>
      </c>
      <c r="I386" s="3">
        <f>MONTH(G386)</f>
        <v>6</v>
      </c>
      <c r="J386">
        <v>52.048666666666698</v>
      </c>
      <c r="K386">
        <v>-172.040333333333</v>
      </c>
      <c r="L386">
        <v>110</v>
      </c>
      <c r="M386">
        <v>1</v>
      </c>
      <c r="O386">
        <v>42</v>
      </c>
      <c r="P386">
        <f>O386</f>
        <v>42</v>
      </c>
      <c r="Q386">
        <v>956</v>
      </c>
      <c r="R386">
        <v>7</v>
      </c>
      <c r="BH386">
        <v>6.1</v>
      </c>
      <c r="BI386">
        <v>3.7999999999999701</v>
      </c>
      <c r="BJ386">
        <v>109.772588832487</v>
      </c>
    </row>
    <row r="387" spans="1:62" x14ac:dyDescent="0.25">
      <c r="A387" t="s">
        <v>69</v>
      </c>
      <c r="B387">
        <v>29</v>
      </c>
      <c r="C387">
        <v>189</v>
      </c>
      <c r="D387" t="s">
        <v>59</v>
      </c>
      <c r="E387">
        <v>3</v>
      </c>
      <c r="G387" s="1">
        <v>37428</v>
      </c>
      <c r="H387" s="3">
        <f>YEAR(G387)</f>
        <v>2002</v>
      </c>
      <c r="I387" s="3">
        <f>MONTH(G387)</f>
        <v>6</v>
      </c>
      <c r="J387">
        <v>52.048666666666698</v>
      </c>
      <c r="K387">
        <v>-172.040333333333</v>
      </c>
      <c r="L387">
        <v>110</v>
      </c>
      <c r="M387">
        <v>2</v>
      </c>
      <c r="O387">
        <v>46</v>
      </c>
      <c r="P387">
        <f>O387</f>
        <v>46</v>
      </c>
      <c r="Q387">
        <v>904</v>
      </c>
      <c r="R387">
        <v>10</v>
      </c>
      <c r="W387">
        <v>1</v>
      </c>
      <c r="X387">
        <v>1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1</v>
      </c>
      <c r="AI387">
        <v>1</v>
      </c>
      <c r="AJ387">
        <v>1</v>
      </c>
      <c r="AK387" t="s">
        <v>70</v>
      </c>
      <c r="AL387">
        <v>4</v>
      </c>
      <c r="BH387">
        <v>6.1</v>
      </c>
      <c r="BI387">
        <v>3.7999999999999701</v>
      </c>
      <c r="BJ387">
        <v>109.772588832487</v>
      </c>
    </row>
    <row r="388" spans="1:62" x14ac:dyDescent="0.25">
      <c r="A388" t="s">
        <v>69</v>
      </c>
      <c r="B388">
        <v>29</v>
      </c>
      <c r="C388">
        <v>190</v>
      </c>
      <c r="D388" t="s">
        <v>59</v>
      </c>
      <c r="E388">
        <v>3</v>
      </c>
      <c r="G388" s="1">
        <v>37428</v>
      </c>
      <c r="H388" s="3">
        <f>YEAR(G388)</f>
        <v>2002</v>
      </c>
      <c r="I388" s="3">
        <f>MONTH(G388)</f>
        <v>6</v>
      </c>
      <c r="J388">
        <v>52.048666666666698</v>
      </c>
      <c r="K388">
        <v>-172.040333333333</v>
      </c>
      <c r="L388">
        <v>110</v>
      </c>
      <c r="M388">
        <v>2</v>
      </c>
      <c r="O388">
        <v>44</v>
      </c>
      <c r="P388">
        <f>O388</f>
        <v>44</v>
      </c>
      <c r="Q388">
        <v>1036</v>
      </c>
      <c r="R388">
        <v>7</v>
      </c>
      <c r="W388">
        <v>1</v>
      </c>
      <c r="X388">
        <v>1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1</v>
      </c>
      <c r="AH388">
        <v>0</v>
      </c>
      <c r="AI388">
        <v>1</v>
      </c>
      <c r="AJ388">
        <v>1</v>
      </c>
      <c r="AK388" t="s">
        <v>70</v>
      </c>
      <c r="AL388">
        <v>4</v>
      </c>
      <c r="BH388">
        <v>6.1</v>
      </c>
      <c r="BI388">
        <v>3.7999999999999701</v>
      </c>
      <c r="BJ388">
        <v>109.772588832487</v>
      </c>
    </row>
    <row r="389" spans="1:62" x14ac:dyDescent="0.25">
      <c r="A389" t="s">
        <v>69</v>
      </c>
      <c r="B389">
        <v>32</v>
      </c>
      <c r="C389">
        <v>191</v>
      </c>
      <c r="D389" t="s">
        <v>74</v>
      </c>
      <c r="E389">
        <v>2</v>
      </c>
      <c r="G389" s="1">
        <v>37430</v>
      </c>
      <c r="H389" s="3">
        <f>YEAR(G389)</f>
        <v>2002</v>
      </c>
      <c r="I389" s="3">
        <f>MONTH(G389)</f>
        <v>6</v>
      </c>
      <c r="J389">
        <v>51.575666666666699</v>
      </c>
      <c r="K389">
        <v>-178.39566666666701</v>
      </c>
      <c r="L389">
        <v>119</v>
      </c>
      <c r="M389">
        <v>1</v>
      </c>
      <c r="O389">
        <v>35</v>
      </c>
      <c r="P389">
        <f>O389</f>
        <v>35</v>
      </c>
      <c r="Q389">
        <v>576</v>
      </c>
      <c r="R389">
        <v>4</v>
      </c>
      <c r="BH389">
        <v>4.9000000000000004</v>
      </c>
      <c r="BI389">
        <v>3.8465851172273502</v>
      </c>
      <c r="BJ389">
        <v>119.985423037717</v>
      </c>
    </row>
    <row r="390" spans="1:62" x14ac:dyDescent="0.25">
      <c r="A390" t="s">
        <v>69</v>
      </c>
      <c r="B390">
        <v>32</v>
      </c>
      <c r="C390">
        <v>192</v>
      </c>
      <c r="D390" t="s">
        <v>74</v>
      </c>
      <c r="E390">
        <v>2</v>
      </c>
      <c r="G390" s="1">
        <v>37430</v>
      </c>
      <c r="H390" s="3">
        <f>YEAR(G390)</f>
        <v>2002</v>
      </c>
      <c r="I390" s="3">
        <f>MONTH(G390)</f>
        <v>6</v>
      </c>
      <c r="J390">
        <v>51.575666666666699</v>
      </c>
      <c r="K390">
        <v>-178.39566666666701</v>
      </c>
      <c r="L390">
        <v>119</v>
      </c>
      <c r="M390">
        <v>2</v>
      </c>
      <c r="O390">
        <v>40</v>
      </c>
      <c r="P390">
        <f>O390</f>
        <v>40</v>
      </c>
      <c r="Q390">
        <v>716</v>
      </c>
      <c r="R390">
        <v>7</v>
      </c>
      <c r="W390">
        <v>1</v>
      </c>
      <c r="X390">
        <v>1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1</v>
      </c>
      <c r="AI390">
        <v>0</v>
      </c>
      <c r="AJ390">
        <v>3</v>
      </c>
      <c r="AK390" t="s">
        <v>71</v>
      </c>
      <c r="AL390">
        <v>4</v>
      </c>
      <c r="BH390">
        <v>4.9000000000000004</v>
      </c>
      <c r="BI390">
        <v>3.8465851172273502</v>
      </c>
      <c r="BJ390">
        <v>119.985423037717</v>
      </c>
    </row>
    <row r="391" spans="1:62" x14ac:dyDescent="0.25">
      <c r="A391" t="s">
        <v>69</v>
      </c>
      <c r="B391">
        <v>32</v>
      </c>
      <c r="C391">
        <v>193</v>
      </c>
      <c r="D391" t="s">
        <v>74</v>
      </c>
      <c r="E391">
        <v>2</v>
      </c>
      <c r="G391" s="1">
        <v>37430</v>
      </c>
      <c r="H391" s="3">
        <f>YEAR(G391)</f>
        <v>2002</v>
      </c>
      <c r="I391" s="3">
        <f>MONTH(G391)</f>
        <v>6</v>
      </c>
      <c r="J391">
        <v>51.575666666666699</v>
      </c>
      <c r="K391">
        <v>-178.39566666666701</v>
      </c>
      <c r="L391">
        <v>119</v>
      </c>
      <c r="M391">
        <v>1</v>
      </c>
      <c r="O391">
        <v>39</v>
      </c>
      <c r="P391">
        <f>O391</f>
        <v>39</v>
      </c>
      <c r="Q391">
        <v>704</v>
      </c>
      <c r="R391">
        <v>7</v>
      </c>
      <c r="BH391">
        <v>4.9000000000000004</v>
      </c>
      <c r="BI391">
        <v>3.8465851172273502</v>
      </c>
      <c r="BJ391">
        <v>119.985423037717</v>
      </c>
    </row>
    <row r="392" spans="1:62" x14ac:dyDescent="0.25">
      <c r="A392" t="s">
        <v>69</v>
      </c>
      <c r="B392">
        <v>32</v>
      </c>
      <c r="C392">
        <v>194</v>
      </c>
      <c r="D392" t="s">
        <v>74</v>
      </c>
      <c r="E392">
        <v>2</v>
      </c>
      <c r="G392" s="1">
        <v>37430</v>
      </c>
      <c r="H392" s="3">
        <f>YEAR(G392)</f>
        <v>2002</v>
      </c>
      <c r="I392" s="3">
        <f>MONTH(G392)</f>
        <v>6</v>
      </c>
      <c r="J392">
        <v>51.575666666666699</v>
      </c>
      <c r="K392">
        <v>-178.39566666666701</v>
      </c>
      <c r="L392">
        <v>119</v>
      </c>
      <c r="M392">
        <v>2</v>
      </c>
      <c r="O392">
        <v>41</v>
      </c>
      <c r="P392">
        <f>O392</f>
        <v>41</v>
      </c>
      <c r="Q392">
        <v>716</v>
      </c>
      <c r="R392">
        <v>8</v>
      </c>
      <c r="W392">
        <v>1</v>
      </c>
      <c r="X392">
        <v>1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1</v>
      </c>
      <c r="AI392">
        <v>1</v>
      </c>
      <c r="AJ392">
        <v>1</v>
      </c>
      <c r="AK392" t="s">
        <v>70</v>
      </c>
      <c r="AL392">
        <v>4</v>
      </c>
      <c r="BH392">
        <v>4.9000000000000004</v>
      </c>
      <c r="BI392">
        <v>3.8465851172273502</v>
      </c>
      <c r="BJ392">
        <v>119.985423037717</v>
      </c>
    </row>
    <row r="393" spans="1:62" x14ac:dyDescent="0.25">
      <c r="A393" t="s">
        <v>69</v>
      </c>
      <c r="B393">
        <v>32</v>
      </c>
      <c r="C393">
        <v>195</v>
      </c>
      <c r="D393" t="s">
        <v>74</v>
      </c>
      <c r="E393">
        <v>2</v>
      </c>
      <c r="G393" s="1">
        <v>37430</v>
      </c>
      <c r="H393" s="3">
        <f>YEAR(G393)</f>
        <v>2002</v>
      </c>
      <c r="I393" s="3">
        <f>MONTH(G393)</f>
        <v>6</v>
      </c>
      <c r="J393">
        <v>51.575666666666699</v>
      </c>
      <c r="K393">
        <v>-178.39566666666701</v>
      </c>
      <c r="L393">
        <v>119</v>
      </c>
      <c r="M393">
        <v>2</v>
      </c>
      <c r="O393">
        <v>42</v>
      </c>
      <c r="P393">
        <f>O393</f>
        <v>42</v>
      </c>
      <c r="Q393">
        <v>730</v>
      </c>
      <c r="R393">
        <v>5</v>
      </c>
      <c r="W393">
        <v>1</v>
      </c>
      <c r="X393">
        <v>1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3</v>
      </c>
      <c r="AK393" t="s">
        <v>71</v>
      </c>
      <c r="AL393">
        <v>4</v>
      </c>
      <c r="BH393">
        <v>4.9000000000000004</v>
      </c>
      <c r="BI393">
        <v>3.8465851172273502</v>
      </c>
      <c r="BJ393">
        <v>119.985423037717</v>
      </c>
    </row>
    <row r="394" spans="1:62" x14ac:dyDescent="0.25">
      <c r="A394" t="s">
        <v>69</v>
      </c>
      <c r="B394">
        <v>32</v>
      </c>
      <c r="C394">
        <v>196</v>
      </c>
      <c r="D394" t="s">
        <v>74</v>
      </c>
      <c r="E394">
        <v>2</v>
      </c>
      <c r="G394" s="1">
        <v>37430</v>
      </c>
      <c r="H394" s="3">
        <f>YEAR(G394)</f>
        <v>2002</v>
      </c>
      <c r="I394" s="3">
        <f>MONTH(G394)</f>
        <v>6</v>
      </c>
      <c r="J394">
        <v>51.575666666666699</v>
      </c>
      <c r="K394">
        <v>-178.39566666666701</v>
      </c>
      <c r="L394">
        <v>119</v>
      </c>
      <c r="M394">
        <v>1</v>
      </c>
      <c r="O394">
        <v>38</v>
      </c>
      <c r="P394">
        <f>O394</f>
        <v>38</v>
      </c>
      <c r="Q394">
        <v>712</v>
      </c>
      <c r="R394">
        <v>5</v>
      </c>
      <c r="BH394">
        <v>4.9000000000000004</v>
      </c>
      <c r="BI394">
        <v>3.8465851172273502</v>
      </c>
      <c r="BJ394">
        <v>119.985423037717</v>
      </c>
    </row>
    <row r="395" spans="1:62" x14ac:dyDescent="0.25">
      <c r="A395" t="s">
        <v>69</v>
      </c>
      <c r="B395">
        <v>32</v>
      </c>
      <c r="C395">
        <v>197</v>
      </c>
      <c r="D395" t="s">
        <v>74</v>
      </c>
      <c r="E395">
        <v>2</v>
      </c>
      <c r="G395" s="1">
        <v>37430</v>
      </c>
      <c r="H395" s="3">
        <f>YEAR(G395)</f>
        <v>2002</v>
      </c>
      <c r="I395" s="3">
        <f>MONTH(G395)</f>
        <v>6</v>
      </c>
      <c r="J395">
        <v>51.575666666666699</v>
      </c>
      <c r="K395">
        <v>-178.39566666666701</v>
      </c>
      <c r="L395">
        <v>119</v>
      </c>
      <c r="M395">
        <v>1</v>
      </c>
      <c r="O395">
        <v>40</v>
      </c>
      <c r="P395">
        <f>O395</f>
        <v>40</v>
      </c>
      <c r="Q395">
        <v>756</v>
      </c>
      <c r="R395">
        <v>7</v>
      </c>
      <c r="BH395">
        <v>4.9000000000000004</v>
      </c>
      <c r="BI395">
        <v>3.8465851172273502</v>
      </c>
      <c r="BJ395">
        <v>119.985423037717</v>
      </c>
    </row>
    <row r="396" spans="1:62" x14ac:dyDescent="0.25">
      <c r="A396" t="s">
        <v>69</v>
      </c>
      <c r="B396">
        <v>32</v>
      </c>
      <c r="C396">
        <v>198</v>
      </c>
      <c r="D396" t="s">
        <v>74</v>
      </c>
      <c r="E396">
        <v>2</v>
      </c>
      <c r="G396" s="1">
        <v>37430</v>
      </c>
      <c r="H396" s="3">
        <f>YEAR(G396)</f>
        <v>2002</v>
      </c>
      <c r="I396" s="3">
        <f>MONTH(G396)</f>
        <v>6</v>
      </c>
      <c r="J396">
        <v>51.575666666666699</v>
      </c>
      <c r="K396">
        <v>-178.39566666666701</v>
      </c>
      <c r="L396">
        <v>119</v>
      </c>
      <c r="M396">
        <v>2</v>
      </c>
      <c r="O396">
        <v>41</v>
      </c>
      <c r="P396">
        <f>O396</f>
        <v>41</v>
      </c>
      <c r="Q396">
        <v>788</v>
      </c>
      <c r="R396">
        <v>7</v>
      </c>
      <c r="BH396">
        <v>4.9000000000000004</v>
      </c>
      <c r="BI396">
        <v>3.8465851172273502</v>
      </c>
      <c r="BJ396">
        <v>119.985423037717</v>
      </c>
    </row>
    <row r="397" spans="1:62" x14ac:dyDescent="0.25">
      <c r="A397" t="s">
        <v>69</v>
      </c>
      <c r="B397">
        <v>32</v>
      </c>
      <c r="C397">
        <v>199</v>
      </c>
      <c r="D397" t="s">
        <v>74</v>
      </c>
      <c r="E397">
        <v>2</v>
      </c>
      <c r="G397" s="1">
        <v>37430</v>
      </c>
      <c r="H397" s="3">
        <f>YEAR(G397)</f>
        <v>2002</v>
      </c>
      <c r="I397" s="3">
        <f>MONTH(G397)</f>
        <v>6</v>
      </c>
      <c r="J397">
        <v>51.575666666666699</v>
      </c>
      <c r="K397">
        <v>-178.39566666666701</v>
      </c>
      <c r="L397">
        <v>119</v>
      </c>
      <c r="M397">
        <v>2</v>
      </c>
      <c r="O397">
        <v>42</v>
      </c>
      <c r="P397">
        <f>O397</f>
        <v>42</v>
      </c>
      <c r="Q397">
        <v>930</v>
      </c>
      <c r="R397">
        <v>8</v>
      </c>
      <c r="W397">
        <v>1</v>
      </c>
      <c r="X397">
        <v>1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1</v>
      </c>
      <c r="AI397">
        <v>0</v>
      </c>
      <c r="AJ397">
        <v>3</v>
      </c>
      <c r="AK397" t="s">
        <v>71</v>
      </c>
      <c r="AL397">
        <v>4</v>
      </c>
      <c r="BH397">
        <v>4.9000000000000004</v>
      </c>
      <c r="BI397">
        <v>3.8465851172273502</v>
      </c>
      <c r="BJ397">
        <v>119.985423037717</v>
      </c>
    </row>
    <row r="398" spans="1:62" x14ac:dyDescent="0.25">
      <c r="A398" t="s">
        <v>69</v>
      </c>
      <c r="B398">
        <v>32</v>
      </c>
      <c r="C398">
        <v>200</v>
      </c>
      <c r="D398" t="s">
        <v>74</v>
      </c>
      <c r="E398">
        <v>2</v>
      </c>
      <c r="G398" s="1">
        <v>37430</v>
      </c>
      <c r="H398" s="3">
        <f>YEAR(G398)</f>
        <v>2002</v>
      </c>
      <c r="I398" s="3">
        <f>MONTH(G398)</f>
        <v>6</v>
      </c>
      <c r="J398">
        <v>51.575666666666699</v>
      </c>
      <c r="K398">
        <v>-178.39566666666701</v>
      </c>
      <c r="L398">
        <v>119</v>
      </c>
      <c r="M398">
        <v>1</v>
      </c>
      <c r="O398">
        <v>38</v>
      </c>
      <c r="P398">
        <f>O398</f>
        <v>38</v>
      </c>
      <c r="Q398">
        <v>704</v>
      </c>
      <c r="R398">
        <v>7</v>
      </c>
      <c r="BH398">
        <v>4.9000000000000004</v>
      </c>
      <c r="BI398">
        <v>3.8465851172273502</v>
      </c>
      <c r="BJ398">
        <v>119.985423037717</v>
      </c>
    </row>
    <row r="399" spans="1:62" x14ac:dyDescent="0.25">
      <c r="A399" t="s">
        <v>69</v>
      </c>
      <c r="B399">
        <v>33</v>
      </c>
      <c r="C399">
        <v>201</v>
      </c>
      <c r="D399" t="s">
        <v>74</v>
      </c>
      <c r="E399">
        <v>3</v>
      </c>
      <c r="G399" s="1">
        <v>37433</v>
      </c>
      <c r="H399" s="3">
        <f>YEAR(G399)</f>
        <v>2002</v>
      </c>
      <c r="I399" s="3">
        <f>MONTH(G399)</f>
        <v>6</v>
      </c>
      <c r="J399">
        <v>51.569166666666703</v>
      </c>
      <c r="K399">
        <v>-178.969666666667</v>
      </c>
      <c r="L399">
        <v>0</v>
      </c>
      <c r="M399">
        <v>1</v>
      </c>
      <c r="O399">
        <v>41</v>
      </c>
      <c r="P399">
        <f>O399</f>
        <v>41</v>
      </c>
      <c r="Q399">
        <v>782</v>
      </c>
      <c r="R399">
        <v>8</v>
      </c>
      <c r="BH399">
        <v>5.3</v>
      </c>
      <c r="BI399">
        <v>4.5190839694656502</v>
      </c>
      <c r="BJ399">
        <v>100.842557251908</v>
      </c>
    </row>
    <row r="400" spans="1:62" x14ac:dyDescent="0.25">
      <c r="A400" t="s">
        <v>69</v>
      </c>
      <c r="B400">
        <v>33</v>
      </c>
      <c r="C400">
        <v>202</v>
      </c>
      <c r="D400" t="s">
        <v>74</v>
      </c>
      <c r="E400">
        <v>3</v>
      </c>
      <c r="G400" s="1">
        <v>37433</v>
      </c>
      <c r="H400" s="3">
        <f>YEAR(G400)</f>
        <v>2002</v>
      </c>
      <c r="I400" s="3">
        <f>MONTH(G400)</f>
        <v>6</v>
      </c>
      <c r="J400">
        <v>51.569166666666703</v>
      </c>
      <c r="K400">
        <v>-178.969666666667</v>
      </c>
      <c r="L400">
        <v>0</v>
      </c>
      <c r="M400">
        <v>1</v>
      </c>
      <c r="O400">
        <v>41</v>
      </c>
      <c r="P400">
        <f>O400</f>
        <v>41</v>
      </c>
      <c r="Q400">
        <v>852</v>
      </c>
      <c r="R400">
        <v>7</v>
      </c>
      <c r="BH400">
        <v>5.3</v>
      </c>
      <c r="BI400">
        <v>4.5190839694656502</v>
      </c>
      <c r="BJ400">
        <v>100.842557251908</v>
      </c>
    </row>
    <row r="401" spans="1:62" x14ac:dyDescent="0.25">
      <c r="A401" t="s">
        <v>69</v>
      </c>
      <c r="B401">
        <v>33</v>
      </c>
      <c r="C401">
        <v>203</v>
      </c>
      <c r="D401" t="s">
        <v>74</v>
      </c>
      <c r="E401">
        <v>3</v>
      </c>
      <c r="G401" s="1">
        <v>37433</v>
      </c>
      <c r="H401" s="3">
        <f>YEAR(G401)</f>
        <v>2002</v>
      </c>
      <c r="I401" s="3">
        <f>MONTH(G401)</f>
        <v>6</v>
      </c>
      <c r="J401">
        <v>51.569166666666703</v>
      </c>
      <c r="K401">
        <v>-178.969666666667</v>
      </c>
      <c r="L401">
        <v>0</v>
      </c>
      <c r="M401">
        <v>1</v>
      </c>
      <c r="O401">
        <v>41</v>
      </c>
      <c r="P401">
        <f>O401</f>
        <v>41</v>
      </c>
      <c r="Q401">
        <v>854</v>
      </c>
      <c r="R401">
        <v>7</v>
      </c>
      <c r="BH401">
        <v>5.3</v>
      </c>
      <c r="BI401">
        <v>4.5190839694656502</v>
      </c>
      <c r="BJ401">
        <v>100.842557251908</v>
      </c>
    </row>
    <row r="402" spans="1:62" x14ac:dyDescent="0.25">
      <c r="A402" t="s">
        <v>69</v>
      </c>
      <c r="B402">
        <v>33</v>
      </c>
      <c r="C402">
        <v>204</v>
      </c>
      <c r="D402" t="s">
        <v>74</v>
      </c>
      <c r="E402">
        <v>3</v>
      </c>
      <c r="G402" s="1">
        <v>37433</v>
      </c>
      <c r="H402" s="3">
        <f>YEAR(G402)</f>
        <v>2002</v>
      </c>
      <c r="I402" s="3">
        <f>MONTH(G402)</f>
        <v>6</v>
      </c>
      <c r="J402">
        <v>51.569166666666703</v>
      </c>
      <c r="K402">
        <v>-178.969666666667</v>
      </c>
      <c r="L402">
        <v>0</v>
      </c>
      <c r="M402">
        <v>1</v>
      </c>
      <c r="O402">
        <v>42</v>
      </c>
      <c r="P402">
        <f>O402</f>
        <v>42</v>
      </c>
      <c r="Q402">
        <v>772</v>
      </c>
      <c r="R402">
        <v>6</v>
      </c>
      <c r="BH402">
        <v>5.3</v>
      </c>
      <c r="BI402">
        <v>4.5190839694656502</v>
      </c>
      <c r="BJ402">
        <v>100.842557251908</v>
      </c>
    </row>
    <row r="403" spans="1:62" x14ac:dyDescent="0.25">
      <c r="A403" t="s">
        <v>69</v>
      </c>
      <c r="B403">
        <v>33</v>
      </c>
      <c r="C403">
        <v>205</v>
      </c>
      <c r="D403" t="s">
        <v>74</v>
      </c>
      <c r="E403">
        <v>3</v>
      </c>
      <c r="G403" s="1">
        <v>37433</v>
      </c>
      <c r="H403" s="3">
        <f>YEAR(G403)</f>
        <v>2002</v>
      </c>
      <c r="I403" s="3">
        <f>MONTH(G403)</f>
        <v>6</v>
      </c>
      <c r="J403">
        <v>51.569166666666703</v>
      </c>
      <c r="K403">
        <v>-178.969666666667</v>
      </c>
      <c r="L403">
        <v>0</v>
      </c>
      <c r="M403">
        <v>1</v>
      </c>
      <c r="O403">
        <v>40</v>
      </c>
      <c r="P403">
        <f>O403</f>
        <v>40</v>
      </c>
      <c r="Q403">
        <v>726</v>
      </c>
      <c r="R403">
        <v>7</v>
      </c>
      <c r="BH403">
        <v>5.3</v>
      </c>
      <c r="BI403">
        <v>4.5190839694656502</v>
      </c>
      <c r="BJ403">
        <v>100.842557251908</v>
      </c>
    </row>
    <row r="404" spans="1:62" x14ac:dyDescent="0.25">
      <c r="A404" t="s">
        <v>69</v>
      </c>
      <c r="B404">
        <v>33</v>
      </c>
      <c r="C404">
        <v>206</v>
      </c>
      <c r="D404" t="s">
        <v>74</v>
      </c>
      <c r="E404">
        <v>3</v>
      </c>
      <c r="G404" s="1">
        <v>37433</v>
      </c>
      <c r="H404" s="3">
        <f>YEAR(G404)</f>
        <v>2002</v>
      </c>
      <c r="I404" s="3">
        <f>MONTH(G404)</f>
        <v>6</v>
      </c>
      <c r="J404">
        <v>51.569166666666703</v>
      </c>
      <c r="K404">
        <v>-178.969666666667</v>
      </c>
      <c r="L404">
        <v>0</v>
      </c>
      <c r="M404">
        <v>2</v>
      </c>
      <c r="O404">
        <v>39</v>
      </c>
      <c r="P404">
        <f>O404</f>
        <v>39</v>
      </c>
      <c r="Q404">
        <v>692</v>
      </c>
      <c r="R404">
        <v>7</v>
      </c>
      <c r="W404">
        <v>1</v>
      </c>
      <c r="X404">
        <v>1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1</v>
      </c>
      <c r="AI404">
        <v>1</v>
      </c>
      <c r="AJ404">
        <v>1</v>
      </c>
      <c r="AK404" t="s">
        <v>70</v>
      </c>
      <c r="AL404">
        <v>4</v>
      </c>
      <c r="BH404">
        <v>5.3</v>
      </c>
      <c r="BI404">
        <v>4.5190839694656502</v>
      </c>
      <c r="BJ404">
        <v>100.842557251908</v>
      </c>
    </row>
    <row r="405" spans="1:62" x14ac:dyDescent="0.25">
      <c r="A405" t="s">
        <v>69</v>
      </c>
      <c r="B405">
        <v>33</v>
      </c>
      <c r="C405">
        <v>207</v>
      </c>
      <c r="D405" t="s">
        <v>74</v>
      </c>
      <c r="E405">
        <v>3</v>
      </c>
      <c r="G405" s="1">
        <v>37433</v>
      </c>
      <c r="H405" s="3">
        <f>YEAR(G405)</f>
        <v>2002</v>
      </c>
      <c r="I405" s="3">
        <f>MONTH(G405)</f>
        <v>6</v>
      </c>
      <c r="J405">
        <v>51.569166666666703</v>
      </c>
      <c r="K405">
        <v>-178.969666666667</v>
      </c>
      <c r="L405">
        <v>0</v>
      </c>
      <c r="M405">
        <v>2</v>
      </c>
      <c r="O405">
        <v>40</v>
      </c>
      <c r="P405">
        <f>O405</f>
        <v>40</v>
      </c>
      <c r="Q405">
        <v>622</v>
      </c>
      <c r="R405">
        <v>7</v>
      </c>
      <c r="W405">
        <v>1</v>
      </c>
      <c r="X405">
        <v>1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3</v>
      </c>
      <c r="AK405" t="s">
        <v>71</v>
      </c>
      <c r="AL405">
        <v>4</v>
      </c>
      <c r="BH405">
        <v>5.3</v>
      </c>
      <c r="BI405">
        <v>4.5190839694656502</v>
      </c>
      <c r="BJ405">
        <v>100.842557251908</v>
      </c>
    </row>
    <row r="406" spans="1:62" x14ac:dyDescent="0.25">
      <c r="A406" t="s">
        <v>69</v>
      </c>
      <c r="B406">
        <v>33</v>
      </c>
      <c r="C406">
        <v>208</v>
      </c>
      <c r="D406" t="s">
        <v>74</v>
      </c>
      <c r="E406">
        <v>3</v>
      </c>
      <c r="G406" s="1">
        <v>37433</v>
      </c>
      <c r="H406" s="3">
        <f>YEAR(G406)</f>
        <v>2002</v>
      </c>
      <c r="I406" s="3">
        <f>MONTH(G406)</f>
        <v>6</v>
      </c>
      <c r="J406">
        <v>51.569166666666703</v>
      </c>
      <c r="K406">
        <v>-178.969666666667</v>
      </c>
      <c r="L406">
        <v>0</v>
      </c>
      <c r="M406">
        <v>2</v>
      </c>
      <c r="O406">
        <v>43</v>
      </c>
      <c r="P406">
        <f>O406</f>
        <v>43</v>
      </c>
      <c r="Q406">
        <v>786</v>
      </c>
      <c r="W406">
        <v>1</v>
      </c>
      <c r="X406">
        <v>1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1</v>
      </c>
      <c r="AI406">
        <v>1</v>
      </c>
      <c r="AJ406">
        <v>1</v>
      </c>
      <c r="AK406" t="s">
        <v>70</v>
      </c>
      <c r="AL406">
        <v>4</v>
      </c>
      <c r="BH406">
        <v>5.3</v>
      </c>
      <c r="BI406">
        <v>4.5190839694656502</v>
      </c>
      <c r="BJ406">
        <v>100.842557251908</v>
      </c>
    </row>
    <row r="407" spans="1:62" x14ac:dyDescent="0.25">
      <c r="A407" t="s">
        <v>69</v>
      </c>
      <c r="B407">
        <v>33</v>
      </c>
      <c r="C407">
        <v>209</v>
      </c>
      <c r="D407" t="s">
        <v>74</v>
      </c>
      <c r="E407">
        <v>3</v>
      </c>
      <c r="G407" s="1">
        <v>37433</v>
      </c>
      <c r="H407" s="3">
        <f>YEAR(G407)</f>
        <v>2002</v>
      </c>
      <c r="I407" s="3">
        <f>MONTH(G407)</f>
        <v>6</v>
      </c>
      <c r="J407">
        <v>51.569166666666703</v>
      </c>
      <c r="K407">
        <v>-178.969666666667</v>
      </c>
      <c r="L407">
        <v>0</v>
      </c>
      <c r="M407">
        <v>2</v>
      </c>
      <c r="O407">
        <v>45</v>
      </c>
      <c r="P407">
        <f>O407</f>
        <v>45</v>
      </c>
      <c r="Q407">
        <v>758</v>
      </c>
      <c r="R407">
        <v>11</v>
      </c>
      <c r="W407">
        <v>1</v>
      </c>
      <c r="X407">
        <v>1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1</v>
      </c>
      <c r="AI407">
        <v>1</v>
      </c>
      <c r="AJ407">
        <v>1</v>
      </c>
      <c r="AK407" t="s">
        <v>70</v>
      </c>
      <c r="AL407">
        <v>4</v>
      </c>
      <c r="BH407">
        <v>5.3</v>
      </c>
      <c r="BI407">
        <v>4.5190839694656502</v>
      </c>
      <c r="BJ407">
        <v>100.842557251908</v>
      </c>
    </row>
    <row r="408" spans="1:62" x14ac:dyDescent="0.25">
      <c r="A408" t="s">
        <v>69</v>
      </c>
      <c r="B408">
        <v>33</v>
      </c>
      <c r="C408">
        <v>210</v>
      </c>
      <c r="D408" t="s">
        <v>74</v>
      </c>
      <c r="E408">
        <v>3</v>
      </c>
      <c r="G408" s="1">
        <v>37433</v>
      </c>
      <c r="H408" s="3">
        <f>YEAR(G408)</f>
        <v>2002</v>
      </c>
      <c r="I408" s="3">
        <f>MONTH(G408)</f>
        <v>6</v>
      </c>
      <c r="J408">
        <v>51.569166666666703</v>
      </c>
      <c r="K408">
        <v>-178.969666666667</v>
      </c>
      <c r="L408">
        <v>0</v>
      </c>
      <c r="M408">
        <v>2</v>
      </c>
      <c r="O408">
        <v>40</v>
      </c>
      <c r="P408">
        <f>O408</f>
        <v>40</v>
      </c>
      <c r="Q408">
        <v>742</v>
      </c>
      <c r="R408">
        <v>7</v>
      </c>
      <c r="W408">
        <v>1</v>
      </c>
      <c r="X408">
        <v>1</v>
      </c>
      <c r="Y408">
        <v>1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1</v>
      </c>
      <c r="AK408" t="s">
        <v>72</v>
      </c>
      <c r="AL408">
        <v>5</v>
      </c>
      <c r="BH408">
        <v>5.3</v>
      </c>
      <c r="BI408">
        <v>4.5190839694656502</v>
      </c>
      <c r="BJ408">
        <v>100.842557251908</v>
      </c>
    </row>
    <row r="409" spans="1:62" x14ac:dyDescent="0.25">
      <c r="A409" t="s">
        <v>69</v>
      </c>
      <c r="B409">
        <v>38</v>
      </c>
      <c r="C409">
        <v>211</v>
      </c>
      <c r="D409" t="s">
        <v>74</v>
      </c>
      <c r="E409">
        <v>3</v>
      </c>
      <c r="G409" s="1">
        <v>37433</v>
      </c>
      <c r="H409" s="3">
        <f>YEAR(G409)</f>
        <v>2002</v>
      </c>
      <c r="I409" s="3">
        <f>MONTH(G409)</f>
        <v>6</v>
      </c>
      <c r="J409">
        <v>51.586166666666699</v>
      </c>
      <c r="K409">
        <v>-179.18133333333299</v>
      </c>
      <c r="L409">
        <v>128</v>
      </c>
      <c r="M409">
        <v>2</v>
      </c>
      <c r="O409">
        <v>40</v>
      </c>
      <c r="P409">
        <f>O409</f>
        <v>40</v>
      </c>
      <c r="Q409">
        <v>698</v>
      </c>
      <c r="R409">
        <v>7</v>
      </c>
      <c r="W409">
        <v>1</v>
      </c>
      <c r="X409">
        <v>1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1</v>
      </c>
      <c r="AJ409">
        <v>1</v>
      </c>
      <c r="AK409" t="s">
        <v>70</v>
      </c>
      <c r="AL409">
        <v>4</v>
      </c>
      <c r="BH409">
        <v>4.5999999999999996</v>
      </c>
      <c r="BI409">
        <v>4.2564655172414296</v>
      </c>
      <c r="BJ409">
        <v>131.75646551724199</v>
      </c>
    </row>
    <row r="410" spans="1:62" x14ac:dyDescent="0.25">
      <c r="A410" t="s">
        <v>69</v>
      </c>
      <c r="B410">
        <v>38</v>
      </c>
      <c r="C410">
        <v>212</v>
      </c>
      <c r="D410" t="s">
        <v>74</v>
      </c>
      <c r="E410">
        <v>3</v>
      </c>
      <c r="G410" s="1">
        <v>37433</v>
      </c>
      <c r="H410" s="3">
        <f>YEAR(G410)</f>
        <v>2002</v>
      </c>
      <c r="I410" s="3">
        <f>MONTH(G410)</f>
        <v>6</v>
      </c>
      <c r="J410">
        <v>51.586166666666699</v>
      </c>
      <c r="K410">
        <v>-179.18133333333299</v>
      </c>
      <c r="L410">
        <v>128</v>
      </c>
      <c r="M410">
        <v>2</v>
      </c>
      <c r="O410">
        <v>44</v>
      </c>
      <c r="P410">
        <f>O410</f>
        <v>44</v>
      </c>
      <c r="Q410">
        <v>926</v>
      </c>
      <c r="R410">
        <v>7</v>
      </c>
      <c r="W410">
        <v>1</v>
      </c>
      <c r="X410">
        <v>1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3</v>
      </c>
      <c r="AK410" t="s">
        <v>71</v>
      </c>
      <c r="AL410">
        <v>4</v>
      </c>
      <c r="BH410">
        <v>4.5999999999999996</v>
      </c>
      <c r="BI410">
        <v>4.2564655172414296</v>
      </c>
      <c r="BJ410">
        <v>131.75646551724199</v>
      </c>
    </row>
    <row r="411" spans="1:62" x14ac:dyDescent="0.25">
      <c r="A411" t="s">
        <v>69</v>
      </c>
      <c r="B411">
        <v>38</v>
      </c>
      <c r="C411">
        <v>213</v>
      </c>
      <c r="D411" t="s">
        <v>74</v>
      </c>
      <c r="E411">
        <v>3</v>
      </c>
      <c r="G411" s="1">
        <v>37433</v>
      </c>
      <c r="H411" s="3">
        <f>YEAR(G411)</f>
        <v>2002</v>
      </c>
      <c r="I411" s="3">
        <f>MONTH(G411)</f>
        <v>6</v>
      </c>
      <c r="J411">
        <v>51.586166666666699</v>
      </c>
      <c r="K411">
        <v>-179.18133333333299</v>
      </c>
      <c r="L411">
        <v>128</v>
      </c>
      <c r="M411">
        <v>1</v>
      </c>
      <c r="O411">
        <v>38</v>
      </c>
      <c r="P411">
        <f>O411</f>
        <v>38</v>
      </c>
      <c r="Q411">
        <v>606</v>
      </c>
      <c r="R411">
        <v>7</v>
      </c>
      <c r="BH411">
        <v>4.5999999999999996</v>
      </c>
      <c r="BI411">
        <v>4.2564655172414296</v>
      </c>
      <c r="BJ411">
        <v>131.75646551724199</v>
      </c>
    </row>
    <row r="412" spans="1:62" x14ac:dyDescent="0.25">
      <c r="A412" t="s">
        <v>69</v>
      </c>
      <c r="B412">
        <v>38</v>
      </c>
      <c r="C412">
        <v>214</v>
      </c>
      <c r="D412" t="s">
        <v>74</v>
      </c>
      <c r="E412">
        <v>3</v>
      </c>
      <c r="G412" s="1">
        <v>37433</v>
      </c>
      <c r="H412" s="3">
        <f>YEAR(G412)</f>
        <v>2002</v>
      </c>
      <c r="I412" s="3">
        <f>MONTH(G412)</f>
        <v>6</v>
      </c>
      <c r="J412">
        <v>51.586166666666699</v>
      </c>
      <c r="K412">
        <v>-179.18133333333299</v>
      </c>
      <c r="L412">
        <v>128</v>
      </c>
      <c r="M412">
        <v>2</v>
      </c>
      <c r="O412">
        <v>41</v>
      </c>
      <c r="P412">
        <f>O412</f>
        <v>41</v>
      </c>
      <c r="Q412">
        <v>766</v>
      </c>
      <c r="R412">
        <v>7</v>
      </c>
      <c r="W412">
        <v>1</v>
      </c>
      <c r="X412">
        <v>1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3</v>
      </c>
      <c r="AK412" t="s">
        <v>71</v>
      </c>
      <c r="AL412">
        <v>4</v>
      </c>
      <c r="BH412">
        <v>4.5999999999999996</v>
      </c>
      <c r="BI412">
        <v>4.2564655172414296</v>
      </c>
      <c r="BJ412">
        <v>131.75646551724199</v>
      </c>
    </row>
    <row r="413" spans="1:62" x14ac:dyDescent="0.25">
      <c r="A413" t="s">
        <v>69</v>
      </c>
      <c r="B413">
        <v>38</v>
      </c>
      <c r="C413">
        <v>215</v>
      </c>
      <c r="D413" t="s">
        <v>74</v>
      </c>
      <c r="E413">
        <v>3</v>
      </c>
      <c r="G413" s="1">
        <v>37433</v>
      </c>
      <c r="H413" s="3">
        <f>YEAR(G413)</f>
        <v>2002</v>
      </c>
      <c r="I413" s="3">
        <f>MONTH(G413)</f>
        <v>6</v>
      </c>
      <c r="J413">
        <v>51.586166666666699</v>
      </c>
      <c r="K413">
        <v>-179.18133333333299</v>
      </c>
      <c r="L413">
        <v>128</v>
      </c>
      <c r="M413">
        <v>2</v>
      </c>
      <c r="O413">
        <v>35</v>
      </c>
      <c r="P413">
        <f>O413</f>
        <v>35</v>
      </c>
      <c r="Q413">
        <v>506</v>
      </c>
      <c r="R413">
        <v>4</v>
      </c>
      <c r="W413">
        <v>1</v>
      </c>
      <c r="X413">
        <v>1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3</v>
      </c>
      <c r="AK413" t="s">
        <v>71</v>
      </c>
      <c r="AL413">
        <v>4</v>
      </c>
      <c r="BH413">
        <v>4.5999999999999996</v>
      </c>
      <c r="BI413">
        <v>4.2564655172414296</v>
      </c>
      <c r="BJ413">
        <v>131.75646551724199</v>
      </c>
    </row>
    <row r="414" spans="1:62" x14ac:dyDescent="0.25">
      <c r="A414" t="s">
        <v>69</v>
      </c>
      <c r="B414">
        <v>38</v>
      </c>
      <c r="C414">
        <v>216</v>
      </c>
      <c r="D414" t="s">
        <v>74</v>
      </c>
      <c r="E414">
        <v>3</v>
      </c>
      <c r="G414" s="1">
        <v>37433</v>
      </c>
      <c r="H414" s="3">
        <f>YEAR(G414)</f>
        <v>2002</v>
      </c>
      <c r="I414" s="3">
        <f>MONTH(G414)</f>
        <v>6</v>
      </c>
      <c r="J414">
        <v>51.586166666666699</v>
      </c>
      <c r="K414">
        <v>-179.18133333333299</v>
      </c>
      <c r="L414">
        <v>128</v>
      </c>
      <c r="M414">
        <v>2</v>
      </c>
      <c r="O414">
        <v>42</v>
      </c>
      <c r="P414">
        <f>O414</f>
        <v>42</v>
      </c>
      <c r="Q414">
        <v>886</v>
      </c>
      <c r="R414">
        <v>7</v>
      </c>
      <c r="W414">
        <v>1</v>
      </c>
      <c r="X414">
        <v>1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3</v>
      </c>
      <c r="AK414" t="s">
        <v>71</v>
      </c>
      <c r="AL414">
        <v>4</v>
      </c>
      <c r="BH414">
        <v>4.5999999999999996</v>
      </c>
      <c r="BI414">
        <v>4.2564655172414296</v>
      </c>
      <c r="BJ414">
        <v>131.75646551724199</v>
      </c>
    </row>
    <row r="415" spans="1:62" x14ac:dyDescent="0.25">
      <c r="A415" t="s">
        <v>69</v>
      </c>
      <c r="B415">
        <v>38</v>
      </c>
      <c r="C415">
        <v>217</v>
      </c>
      <c r="D415" t="s">
        <v>74</v>
      </c>
      <c r="E415">
        <v>3</v>
      </c>
      <c r="G415" s="1">
        <v>37433</v>
      </c>
      <c r="H415" s="3">
        <f>YEAR(G415)</f>
        <v>2002</v>
      </c>
      <c r="I415" s="3">
        <f>MONTH(G415)</f>
        <v>6</v>
      </c>
      <c r="J415">
        <v>51.586166666666699</v>
      </c>
      <c r="K415">
        <v>-179.18133333333299</v>
      </c>
      <c r="L415">
        <v>128</v>
      </c>
      <c r="M415">
        <v>1</v>
      </c>
      <c r="O415">
        <v>39</v>
      </c>
      <c r="P415">
        <f>O415</f>
        <v>39</v>
      </c>
      <c r="Q415">
        <v>868</v>
      </c>
      <c r="R415">
        <v>5</v>
      </c>
      <c r="BH415">
        <v>4.5999999999999996</v>
      </c>
      <c r="BI415">
        <v>4.2564655172414296</v>
      </c>
      <c r="BJ415">
        <v>131.75646551724199</v>
      </c>
    </row>
    <row r="416" spans="1:62" x14ac:dyDescent="0.25">
      <c r="A416" t="s">
        <v>69</v>
      </c>
      <c r="B416">
        <v>38</v>
      </c>
      <c r="C416">
        <v>218</v>
      </c>
      <c r="D416" t="s">
        <v>74</v>
      </c>
      <c r="E416">
        <v>3</v>
      </c>
      <c r="G416" s="1">
        <v>37433</v>
      </c>
      <c r="H416" s="3">
        <f>YEAR(G416)</f>
        <v>2002</v>
      </c>
      <c r="I416" s="3">
        <f>MONTH(G416)</f>
        <v>6</v>
      </c>
      <c r="J416">
        <v>51.586166666666699</v>
      </c>
      <c r="K416">
        <v>-179.18133333333299</v>
      </c>
      <c r="L416">
        <v>128</v>
      </c>
      <c r="M416">
        <v>1</v>
      </c>
      <c r="O416">
        <v>36</v>
      </c>
      <c r="P416">
        <f>O416</f>
        <v>36</v>
      </c>
      <c r="Q416">
        <v>612</v>
      </c>
      <c r="R416">
        <v>6</v>
      </c>
      <c r="BH416">
        <v>4.5999999999999996</v>
      </c>
      <c r="BI416">
        <v>4.2564655172414296</v>
      </c>
      <c r="BJ416">
        <v>131.75646551724199</v>
      </c>
    </row>
    <row r="417" spans="1:62" x14ac:dyDescent="0.25">
      <c r="A417" t="s">
        <v>69</v>
      </c>
      <c r="B417">
        <v>38</v>
      </c>
      <c r="C417">
        <v>219</v>
      </c>
      <c r="D417" t="s">
        <v>74</v>
      </c>
      <c r="E417">
        <v>3</v>
      </c>
      <c r="G417" s="1">
        <v>37433</v>
      </c>
      <c r="H417" s="3">
        <f>YEAR(G417)</f>
        <v>2002</v>
      </c>
      <c r="I417" s="3">
        <f>MONTH(G417)</f>
        <v>6</v>
      </c>
      <c r="J417">
        <v>51.586166666666699</v>
      </c>
      <c r="K417">
        <v>-179.18133333333299</v>
      </c>
      <c r="L417">
        <v>128</v>
      </c>
      <c r="M417">
        <v>1</v>
      </c>
      <c r="O417">
        <v>40</v>
      </c>
      <c r="P417">
        <f>O417</f>
        <v>40</v>
      </c>
      <c r="Q417">
        <v>900</v>
      </c>
      <c r="R417">
        <v>8</v>
      </c>
      <c r="BH417">
        <v>4.5999999999999996</v>
      </c>
      <c r="BI417">
        <v>4.2564655172414296</v>
      </c>
      <c r="BJ417">
        <v>131.75646551724199</v>
      </c>
    </row>
    <row r="418" spans="1:62" x14ac:dyDescent="0.25">
      <c r="A418" t="s">
        <v>69</v>
      </c>
      <c r="B418">
        <v>38</v>
      </c>
      <c r="C418">
        <v>220</v>
      </c>
      <c r="D418" t="s">
        <v>74</v>
      </c>
      <c r="E418">
        <v>3</v>
      </c>
      <c r="G418" s="1">
        <v>37433</v>
      </c>
      <c r="H418" s="3">
        <f>YEAR(G418)</f>
        <v>2002</v>
      </c>
      <c r="I418" s="3">
        <f>MONTH(G418)</f>
        <v>6</v>
      </c>
      <c r="J418">
        <v>51.586166666666699</v>
      </c>
      <c r="K418">
        <v>-179.18133333333299</v>
      </c>
      <c r="L418">
        <v>128</v>
      </c>
      <c r="M418">
        <v>1</v>
      </c>
      <c r="O418">
        <v>41</v>
      </c>
      <c r="P418">
        <f>O418</f>
        <v>41</v>
      </c>
      <c r="Q418">
        <v>792</v>
      </c>
      <c r="R418">
        <v>7</v>
      </c>
      <c r="BH418">
        <v>4.5999999999999996</v>
      </c>
      <c r="BI418">
        <v>4.2564655172414296</v>
      </c>
      <c r="BJ418">
        <v>131.75646551724199</v>
      </c>
    </row>
    <row r="419" spans="1:62" x14ac:dyDescent="0.25">
      <c r="A419" t="s">
        <v>69</v>
      </c>
      <c r="B419">
        <v>39</v>
      </c>
      <c r="C419">
        <v>221</v>
      </c>
      <c r="D419" t="s">
        <v>74</v>
      </c>
      <c r="E419">
        <v>3</v>
      </c>
      <c r="G419" s="1">
        <v>37434</v>
      </c>
      <c r="H419" s="3">
        <f>YEAR(G419)</f>
        <v>2002</v>
      </c>
      <c r="I419" s="3">
        <f>MONTH(G419)</f>
        <v>6</v>
      </c>
      <c r="J419">
        <v>51.587000000000003</v>
      </c>
      <c r="K419">
        <v>-179.177333333333</v>
      </c>
      <c r="L419">
        <v>123</v>
      </c>
      <c r="M419">
        <v>1</v>
      </c>
      <c r="O419">
        <v>43</v>
      </c>
      <c r="P419">
        <f>O419</f>
        <v>43</v>
      </c>
      <c r="Q419">
        <v>664</v>
      </c>
      <c r="R419">
        <v>7</v>
      </c>
      <c r="BI419">
        <v>4.1131086142322202</v>
      </c>
      <c r="BJ419">
        <v>132.05056179775301</v>
      </c>
    </row>
    <row r="420" spans="1:62" x14ac:dyDescent="0.25">
      <c r="A420" t="s">
        <v>69</v>
      </c>
      <c r="B420">
        <v>39</v>
      </c>
      <c r="C420">
        <v>222</v>
      </c>
      <c r="D420" t="s">
        <v>74</v>
      </c>
      <c r="E420">
        <v>3</v>
      </c>
      <c r="G420" s="1">
        <v>37434</v>
      </c>
      <c r="H420" s="3">
        <f>YEAR(G420)</f>
        <v>2002</v>
      </c>
      <c r="I420" s="3">
        <f>MONTH(G420)</f>
        <v>6</v>
      </c>
      <c r="J420">
        <v>51.587000000000003</v>
      </c>
      <c r="K420">
        <v>-179.177333333333</v>
      </c>
      <c r="L420">
        <v>123</v>
      </c>
      <c r="M420">
        <v>1</v>
      </c>
      <c r="O420">
        <v>40</v>
      </c>
      <c r="P420">
        <f>O420</f>
        <v>40</v>
      </c>
      <c r="Q420">
        <v>850</v>
      </c>
      <c r="R420">
        <v>7</v>
      </c>
      <c r="BI420">
        <v>4.1131086142322202</v>
      </c>
      <c r="BJ420">
        <v>132.05056179775301</v>
      </c>
    </row>
    <row r="421" spans="1:62" x14ac:dyDescent="0.25">
      <c r="A421" t="s">
        <v>69</v>
      </c>
      <c r="B421">
        <v>39</v>
      </c>
      <c r="C421">
        <v>223</v>
      </c>
      <c r="D421" t="s">
        <v>74</v>
      </c>
      <c r="E421">
        <v>3</v>
      </c>
      <c r="G421" s="1">
        <v>37434</v>
      </c>
      <c r="H421" s="3">
        <f>YEAR(G421)</f>
        <v>2002</v>
      </c>
      <c r="I421" s="3">
        <f>MONTH(G421)</f>
        <v>6</v>
      </c>
      <c r="J421">
        <v>51.587000000000003</v>
      </c>
      <c r="K421">
        <v>-179.177333333333</v>
      </c>
      <c r="L421">
        <v>123</v>
      </c>
      <c r="M421">
        <v>1</v>
      </c>
      <c r="O421">
        <v>41</v>
      </c>
      <c r="P421">
        <f>O421</f>
        <v>41</v>
      </c>
      <c r="Q421">
        <v>880</v>
      </c>
      <c r="R421">
        <v>7</v>
      </c>
      <c r="BI421">
        <v>4.1131086142322202</v>
      </c>
      <c r="BJ421">
        <v>132.05056179775301</v>
      </c>
    </row>
    <row r="422" spans="1:62" x14ac:dyDescent="0.25">
      <c r="A422" t="s">
        <v>69</v>
      </c>
      <c r="B422">
        <v>39</v>
      </c>
      <c r="C422">
        <v>224</v>
      </c>
      <c r="D422" t="s">
        <v>74</v>
      </c>
      <c r="E422">
        <v>3</v>
      </c>
      <c r="G422" s="1">
        <v>37434</v>
      </c>
      <c r="H422" s="3">
        <f>YEAR(G422)</f>
        <v>2002</v>
      </c>
      <c r="I422" s="3">
        <f>MONTH(G422)</f>
        <v>6</v>
      </c>
      <c r="J422">
        <v>51.587000000000003</v>
      </c>
      <c r="K422">
        <v>-179.177333333333</v>
      </c>
      <c r="L422">
        <v>123</v>
      </c>
      <c r="M422">
        <v>2</v>
      </c>
      <c r="O422">
        <v>41</v>
      </c>
      <c r="P422">
        <f>O422</f>
        <v>41</v>
      </c>
      <c r="Q422">
        <v>756</v>
      </c>
      <c r="R422">
        <v>7</v>
      </c>
      <c r="W422">
        <v>1</v>
      </c>
      <c r="X422">
        <v>1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1</v>
      </c>
      <c r="AJ422">
        <v>1</v>
      </c>
      <c r="AK422" t="s">
        <v>70</v>
      </c>
      <c r="AL422">
        <v>4</v>
      </c>
      <c r="BI422">
        <v>4.1131086142322202</v>
      </c>
      <c r="BJ422">
        <v>132.05056179775301</v>
      </c>
    </row>
    <row r="423" spans="1:62" x14ac:dyDescent="0.25">
      <c r="A423" t="s">
        <v>69</v>
      </c>
      <c r="B423">
        <v>39</v>
      </c>
      <c r="C423">
        <v>225</v>
      </c>
      <c r="D423" t="s">
        <v>74</v>
      </c>
      <c r="E423">
        <v>3</v>
      </c>
      <c r="G423" s="1">
        <v>37434</v>
      </c>
      <c r="H423" s="3">
        <f>YEAR(G423)</f>
        <v>2002</v>
      </c>
      <c r="I423" s="3">
        <f>MONTH(G423)</f>
        <v>6</v>
      </c>
      <c r="J423">
        <v>51.587000000000003</v>
      </c>
      <c r="K423">
        <v>-179.177333333333</v>
      </c>
      <c r="L423">
        <v>123</v>
      </c>
      <c r="M423">
        <v>2</v>
      </c>
      <c r="O423">
        <v>40</v>
      </c>
      <c r="P423">
        <f>O423</f>
        <v>40</v>
      </c>
      <c r="Q423">
        <v>746</v>
      </c>
      <c r="R423">
        <v>7</v>
      </c>
      <c r="W423">
        <v>1</v>
      </c>
      <c r="X423">
        <v>1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1</v>
      </c>
      <c r="AJ423">
        <v>1</v>
      </c>
      <c r="AK423" t="s">
        <v>70</v>
      </c>
      <c r="AL423">
        <v>4</v>
      </c>
      <c r="BI423">
        <v>4.1131086142322202</v>
      </c>
      <c r="BJ423">
        <v>132.05056179775301</v>
      </c>
    </row>
    <row r="424" spans="1:62" x14ac:dyDescent="0.25">
      <c r="A424" t="s">
        <v>69</v>
      </c>
      <c r="B424">
        <v>39</v>
      </c>
      <c r="C424">
        <v>226</v>
      </c>
      <c r="D424" t="s">
        <v>74</v>
      </c>
      <c r="E424">
        <v>3</v>
      </c>
      <c r="G424" s="1">
        <v>37434</v>
      </c>
      <c r="H424" s="3">
        <f>YEAR(G424)</f>
        <v>2002</v>
      </c>
      <c r="I424" s="3">
        <f>MONTH(G424)</f>
        <v>6</v>
      </c>
      <c r="J424">
        <v>51.587000000000003</v>
      </c>
      <c r="K424">
        <v>-179.177333333333</v>
      </c>
      <c r="L424">
        <v>123</v>
      </c>
      <c r="M424">
        <v>1</v>
      </c>
      <c r="O424">
        <v>42</v>
      </c>
      <c r="P424">
        <f>O424</f>
        <v>42</v>
      </c>
      <c r="Q424">
        <v>866</v>
      </c>
      <c r="R424">
        <v>7</v>
      </c>
      <c r="BI424">
        <v>4.1131086142322202</v>
      </c>
      <c r="BJ424">
        <v>132.05056179775301</v>
      </c>
    </row>
    <row r="425" spans="1:62" x14ac:dyDescent="0.25">
      <c r="A425" t="s">
        <v>69</v>
      </c>
      <c r="B425">
        <v>39</v>
      </c>
      <c r="C425">
        <v>227</v>
      </c>
      <c r="D425" t="s">
        <v>74</v>
      </c>
      <c r="E425">
        <v>3</v>
      </c>
      <c r="G425" s="1">
        <v>37434</v>
      </c>
      <c r="H425" s="3">
        <f>YEAR(G425)</f>
        <v>2002</v>
      </c>
      <c r="I425" s="3">
        <f>MONTH(G425)</f>
        <v>6</v>
      </c>
      <c r="J425">
        <v>51.587000000000003</v>
      </c>
      <c r="K425">
        <v>-179.177333333333</v>
      </c>
      <c r="L425">
        <v>123</v>
      </c>
      <c r="M425">
        <v>2</v>
      </c>
      <c r="O425">
        <v>41</v>
      </c>
      <c r="P425">
        <f>O425</f>
        <v>41</v>
      </c>
      <c r="Q425">
        <v>718</v>
      </c>
      <c r="R425">
        <v>7</v>
      </c>
      <c r="W425">
        <v>1</v>
      </c>
      <c r="X425">
        <v>1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3</v>
      </c>
      <c r="AK425" t="s">
        <v>71</v>
      </c>
      <c r="AL425">
        <v>4</v>
      </c>
      <c r="BI425">
        <v>4.1131086142322202</v>
      </c>
      <c r="BJ425">
        <v>132.05056179775301</v>
      </c>
    </row>
    <row r="426" spans="1:62" x14ac:dyDescent="0.25">
      <c r="A426" t="s">
        <v>69</v>
      </c>
      <c r="B426">
        <v>39</v>
      </c>
      <c r="C426">
        <v>228</v>
      </c>
      <c r="D426" t="s">
        <v>74</v>
      </c>
      <c r="E426">
        <v>3</v>
      </c>
      <c r="G426" s="1">
        <v>37434</v>
      </c>
      <c r="H426" s="3">
        <f>YEAR(G426)</f>
        <v>2002</v>
      </c>
      <c r="I426" s="3">
        <f>MONTH(G426)</f>
        <v>6</v>
      </c>
      <c r="J426">
        <v>51.587000000000003</v>
      </c>
      <c r="K426">
        <v>-179.177333333333</v>
      </c>
      <c r="L426">
        <v>123</v>
      </c>
      <c r="M426">
        <v>2</v>
      </c>
      <c r="O426">
        <v>40</v>
      </c>
      <c r="P426">
        <f>O426</f>
        <v>40</v>
      </c>
      <c r="Q426">
        <v>708</v>
      </c>
      <c r="R426">
        <v>7</v>
      </c>
      <c r="W426">
        <v>1</v>
      </c>
      <c r="X426">
        <v>1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3</v>
      </c>
      <c r="AK426" t="s">
        <v>71</v>
      </c>
      <c r="AL426">
        <v>4</v>
      </c>
      <c r="BI426">
        <v>4.1131086142322202</v>
      </c>
      <c r="BJ426">
        <v>132.05056179775301</v>
      </c>
    </row>
    <row r="427" spans="1:62" x14ac:dyDescent="0.25">
      <c r="A427" t="s">
        <v>69</v>
      </c>
      <c r="B427">
        <v>39</v>
      </c>
      <c r="C427">
        <v>229</v>
      </c>
      <c r="D427" t="s">
        <v>74</v>
      </c>
      <c r="E427">
        <v>3</v>
      </c>
      <c r="G427" s="1">
        <v>37434</v>
      </c>
      <c r="H427" s="3">
        <f>YEAR(G427)</f>
        <v>2002</v>
      </c>
      <c r="I427" s="3">
        <f>MONTH(G427)</f>
        <v>6</v>
      </c>
      <c r="J427">
        <v>51.587000000000003</v>
      </c>
      <c r="K427">
        <v>-179.177333333333</v>
      </c>
      <c r="L427">
        <v>123</v>
      </c>
      <c r="M427">
        <v>2</v>
      </c>
      <c r="O427">
        <v>42</v>
      </c>
      <c r="P427">
        <f>O427</f>
        <v>42</v>
      </c>
      <c r="Q427">
        <v>782</v>
      </c>
      <c r="R427">
        <v>7</v>
      </c>
      <c r="W427">
        <v>1</v>
      </c>
      <c r="X427">
        <v>1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3</v>
      </c>
      <c r="AK427" t="s">
        <v>71</v>
      </c>
      <c r="AL427">
        <v>4</v>
      </c>
      <c r="BI427">
        <v>4.1131086142322202</v>
      </c>
      <c r="BJ427">
        <v>132.05056179775301</v>
      </c>
    </row>
    <row r="428" spans="1:62" x14ac:dyDescent="0.25">
      <c r="A428" t="s">
        <v>69</v>
      </c>
      <c r="B428">
        <v>39</v>
      </c>
      <c r="C428">
        <v>230</v>
      </c>
      <c r="D428" t="s">
        <v>74</v>
      </c>
      <c r="E428">
        <v>3</v>
      </c>
      <c r="G428" s="1">
        <v>37434</v>
      </c>
      <c r="H428" s="3">
        <f>YEAR(G428)</f>
        <v>2002</v>
      </c>
      <c r="I428" s="3">
        <f>MONTH(G428)</f>
        <v>6</v>
      </c>
      <c r="J428">
        <v>51.587000000000003</v>
      </c>
      <c r="K428">
        <v>-179.177333333333</v>
      </c>
      <c r="L428">
        <v>123</v>
      </c>
      <c r="M428">
        <v>1</v>
      </c>
      <c r="O428">
        <v>36</v>
      </c>
      <c r="P428">
        <f>O428</f>
        <v>36</v>
      </c>
      <c r="Q428">
        <v>610</v>
      </c>
      <c r="R428">
        <v>4</v>
      </c>
      <c r="BI428">
        <v>4.1131086142322202</v>
      </c>
      <c r="BJ428">
        <v>132.05056179775301</v>
      </c>
    </row>
    <row r="429" spans="1:62" x14ac:dyDescent="0.25">
      <c r="A429" t="s">
        <v>69</v>
      </c>
      <c r="B429">
        <v>42</v>
      </c>
      <c r="C429">
        <v>231</v>
      </c>
      <c r="D429" t="s">
        <v>74</v>
      </c>
      <c r="E429">
        <v>3</v>
      </c>
      <c r="G429" s="1">
        <v>37434</v>
      </c>
      <c r="H429" s="3">
        <f>YEAR(G429)</f>
        <v>2002</v>
      </c>
      <c r="I429" s="3">
        <f>MONTH(G429)</f>
        <v>6</v>
      </c>
      <c r="J429">
        <v>51.604333333333301</v>
      </c>
      <c r="K429">
        <v>-178.95333333333301</v>
      </c>
      <c r="L429">
        <v>106</v>
      </c>
      <c r="M429">
        <v>2</v>
      </c>
      <c r="O429">
        <v>43</v>
      </c>
      <c r="P429">
        <f>O429</f>
        <v>43</v>
      </c>
      <c r="Q429">
        <v>784</v>
      </c>
      <c r="R429">
        <v>7</v>
      </c>
      <c r="W429">
        <v>1</v>
      </c>
      <c r="X429">
        <v>1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1</v>
      </c>
      <c r="AJ429">
        <v>1</v>
      </c>
      <c r="AK429" t="s">
        <v>70</v>
      </c>
      <c r="AL429">
        <v>4</v>
      </c>
      <c r="BH429">
        <v>5.0999999999999996</v>
      </c>
      <c r="BI429">
        <v>4.1712802768165904</v>
      </c>
      <c r="BJ429">
        <v>105.383910034602</v>
      </c>
    </row>
    <row r="430" spans="1:62" x14ac:dyDescent="0.25">
      <c r="A430" t="s">
        <v>69</v>
      </c>
      <c r="B430">
        <v>42</v>
      </c>
      <c r="C430">
        <v>232</v>
      </c>
      <c r="D430" t="s">
        <v>74</v>
      </c>
      <c r="E430">
        <v>3</v>
      </c>
      <c r="G430" s="1">
        <v>37434</v>
      </c>
      <c r="H430" s="3">
        <f>YEAR(G430)</f>
        <v>2002</v>
      </c>
      <c r="I430" s="3">
        <f>MONTH(G430)</f>
        <v>6</v>
      </c>
      <c r="J430">
        <v>51.604333333333301</v>
      </c>
      <c r="K430">
        <v>-178.95333333333301</v>
      </c>
      <c r="L430">
        <v>106</v>
      </c>
      <c r="M430">
        <v>2</v>
      </c>
      <c r="O430">
        <v>43</v>
      </c>
      <c r="P430">
        <f>O430</f>
        <v>43</v>
      </c>
      <c r="Q430">
        <v>864</v>
      </c>
      <c r="R430">
        <v>9</v>
      </c>
      <c r="W430">
        <v>1</v>
      </c>
      <c r="X430">
        <v>1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3</v>
      </c>
      <c r="AK430" t="s">
        <v>71</v>
      </c>
      <c r="AL430">
        <v>4</v>
      </c>
      <c r="BH430">
        <v>5.0999999999999996</v>
      </c>
      <c r="BI430">
        <v>4.1712802768165904</v>
      </c>
      <c r="BJ430">
        <v>105.383910034602</v>
      </c>
    </row>
    <row r="431" spans="1:62" x14ac:dyDescent="0.25">
      <c r="A431" t="s">
        <v>69</v>
      </c>
      <c r="B431">
        <v>42</v>
      </c>
      <c r="C431">
        <v>233</v>
      </c>
      <c r="D431" t="s">
        <v>74</v>
      </c>
      <c r="E431">
        <v>3</v>
      </c>
      <c r="G431" s="1">
        <v>37434</v>
      </c>
      <c r="H431" s="3">
        <f>YEAR(G431)</f>
        <v>2002</v>
      </c>
      <c r="I431" s="3">
        <f>MONTH(G431)</f>
        <v>6</v>
      </c>
      <c r="J431">
        <v>51.604333333333301</v>
      </c>
      <c r="K431">
        <v>-178.95333333333301</v>
      </c>
      <c r="L431">
        <v>106</v>
      </c>
      <c r="M431">
        <v>1</v>
      </c>
      <c r="O431">
        <v>40</v>
      </c>
      <c r="P431">
        <f>O431</f>
        <v>40</v>
      </c>
      <c r="Q431">
        <v>758</v>
      </c>
      <c r="R431">
        <v>7</v>
      </c>
      <c r="BH431">
        <v>5.0999999999999996</v>
      </c>
      <c r="BI431">
        <v>4.1712802768165904</v>
      </c>
      <c r="BJ431">
        <v>105.383910034602</v>
      </c>
    </row>
    <row r="432" spans="1:62" x14ac:dyDescent="0.25">
      <c r="A432" t="s">
        <v>69</v>
      </c>
      <c r="B432">
        <v>42</v>
      </c>
      <c r="C432">
        <v>234</v>
      </c>
      <c r="D432" t="s">
        <v>74</v>
      </c>
      <c r="E432">
        <v>3</v>
      </c>
      <c r="G432" s="1">
        <v>37434</v>
      </c>
      <c r="H432" s="3">
        <f>YEAR(G432)</f>
        <v>2002</v>
      </c>
      <c r="I432" s="3">
        <f>MONTH(G432)</f>
        <v>6</v>
      </c>
      <c r="J432">
        <v>51.604333333333301</v>
      </c>
      <c r="K432">
        <v>-178.95333333333301</v>
      </c>
      <c r="L432">
        <v>106</v>
      </c>
      <c r="M432">
        <v>1</v>
      </c>
      <c r="O432">
        <v>40</v>
      </c>
      <c r="P432">
        <f>O432</f>
        <v>40</v>
      </c>
      <c r="Q432">
        <v>660</v>
      </c>
      <c r="R432">
        <v>6</v>
      </c>
      <c r="BH432">
        <v>5.0999999999999996</v>
      </c>
      <c r="BI432">
        <v>4.1712802768165904</v>
      </c>
      <c r="BJ432">
        <v>105.383910034602</v>
      </c>
    </row>
    <row r="433" spans="1:62" x14ac:dyDescent="0.25">
      <c r="A433" t="s">
        <v>69</v>
      </c>
      <c r="B433">
        <v>42</v>
      </c>
      <c r="C433">
        <v>235</v>
      </c>
      <c r="D433" t="s">
        <v>74</v>
      </c>
      <c r="E433">
        <v>3</v>
      </c>
      <c r="G433" s="1">
        <v>37434</v>
      </c>
      <c r="H433" s="3">
        <f>YEAR(G433)</f>
        <v>2002</v>
      </c>
      <c r="I433" s="3">
        <f>MONTH(G433)</f>
        <v>6</v>
      </c>
      <c r="J433">
        <v>51.604333333333301</v>
      </c>
      <c r="K433">
        <v>-178.95333333333301</v>
      </c>
      <c r="L433">
        <v>106</v>
      </c>
      <c r="M433">
        <v>2</v>
      </c>
      <c r="O433">
        <v>43</v>
      </c>
      <c r="P433">
        <f>O433</f>
        <v>43</v>
      </c>
      <c r="Q433">
        <v>794</v>
      </c>
      <c r="R433">
        <v>7</v>
      </c>
      <c r="W433">
        <v>1</v>
      </c>
      <c r="X433">
        <v>1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1</v>
      </c>
      <c r="AJ433">
        <v>1</v>
      </c>
      <c r="AK433" t="s">
        <v>70</v>
      </c>
      <c r="AL433">
        <v>4</v>
      </c>
      <c r="BH433">
        <v>5.0999999999999996</v>
      </c>
      <c r="BI433">
        <v>4.1712802768165904</v>
      </c>
      <c r="BJ433">
        <v>105.383910034602</v>
      </c>
    </row>
    <row r="434" spans="1:62" x14ac:dyDescent="0.25">
      <c r="A434" t="s">
        <v>69</v>
      </c>
      <c r="B434">
        <v>42</v>
      </c>
      <c r="C434">
        <v>236</v>
      </c>
      <c r="D434" t="s">
        <v>74</v>
      </c>
      <c r="E434">
        <v>3</v>
      </c>
      <c r="G434" s="1">
        <v>37434</v>
      </c>
      <c r="H434" s="3">
        <f>YEAR(G434)</f>
        <v>2002</v>
      </c>
      <c r="I434" s="3">
        <f>MONTH(G434)</f>
        <v>6</v>
      </c>
      <c r="J434">
        <v>51.604333333333301</v>
      </c>
      <c r="K434">
        <v>-178.95333333333301</v>
      </c>
      <c r="L434">
        <v>106</v>
      </c>
      <c r="M434">
        <v>1</v>
      </c>
      <c r="O434">
        <v>41</v>
      </c>
      <c r="P434">
        <f>O434</f>
        <v>41</v>
      </c>
      <c r="Q434">
        <v>756</v>
      </c>
      <c r="R434">
        <v>7</v>
      </c>
      <c r="BH434">
        <v>5.0999999999999996</v>
      </c>
      <c r="BI434">
        <v>4.1712802768165904</v>
      </c>
      <c r="BJ434">
        <v>105.383910034602</v>
      </c>
    </row>
    <row r="435" spans="1:62" x14ac:dyDescent="0.25">
      <c r="A435" t="s">
        <v>69</v>
      </c>
      <c r="B435">
        <v>42</v>
      </c>
      <c r="C435">
        <v>237</v>
      </c>
      <c r="D435" t="s">
        <v>74</v>
      </c>
      <c r="E435">
        <v>3</v>
      </c>
      <c r="G435" s="1">
        <v>37434</v>
      </c>
      <c r="H435" s="3">
        <f>YEAR(G435)</f>
        <v>2002</v>
      </c>
      <c r="I435" s="3">
        <f>MONTH(G435)</f>
        <v>6</v>
      </c>
      <c r="J435">
        <v>51.604333333333301</v>
      </c>
      <c r="K435">
        <v>-178.95333333333301</v>
      </c>
      <c r="L435">
        <v>106</v>
      </c>
      <c r="M435">
        <v>1</v>
      </c>
      <c r="O435">
        <v>41</v>
      </c>
      <c r="P435">
        <f>O435</f>
        <v>41</v>
      </c>
      <c r="Q435">
        <v>784</v>
      </c>
      <c r="R435">
        <v>7</v>
      </c>
      <c r="BH435">
        <v>5.0999999999999996</v>
      </c>
      <c r="BI435">
        <v>4.1712802768165904</v>
      </c>
      <c r="BJ435">
        <v>105.383910034602</v>
      </c>
    </row>
    <row r="436" spans="1:62" x14ac:dyDescent="0.25">
      <c r="A436" t="s">
        <v>69</v>
      </c>
      <c r="B436">
        <v>42</v>
      </c>
      <c r="C436">
        <v>238</v>
      </c>
      <c r="D436" t="s">
        <v>74</v>
      </c>
      <c r="E436">
        <v>3</v>
      </c>
      <c r="G436" s="1">
        <v>37434</v>
      </c>
      <c r="H436" s="3">
        <f>YEAR(G436)</f>
        <v>2002</v>
      </c>
      <c r="I436" s="3">
        <f>MONTH(G436)</f>
        <v>6</v>
      </c>
      <c r="J436">
        <v>51.604333333333301</v>
      </c>
      <c r="K436">
        <v>-178.95333333333301</v>
      </c>
      <c r="L436">
        <v>106</v>
      </c>
      <c r="M436">
        <v>1</v>
      </c>
      <c r="O436">
        <v>41</v>
      </c>
      <c r="P436">
        <f>O436</f>
        <v>41</v>
      </c>
      <c r="Q436">
        <v>842</v>
      </c>
      <c r="R436">
        <v>6</v>
      </c>
      <c r="BH436">
        <v>5.0999999999999996</v>
      </c>
      <c r="BI436">
        <v>4.1712802768165904</v>
      </c>
      <c r="BJ436">
        <v>105.383910034602</v>
      </c>
    </row>
    <row r="437" spans="1:62" x14ac:dyDescent="0.25">
      <c r="A437" t="s">
        <v>69</v>
      </c>
      <c r="B437">
        <v>42</v>
      </c>
      <c r="C437">
        <v>239</v>
      </c>
      <c r="D437" t="s">
        <v>74</v>
      </c>
      <c r="E437">
        <v>3</v>
      </c>
      <c r="G437" s="1">
        <v>37434</v>
      </c>
      <c r="H437" s="3">
        <f>YEAR(G437)</f>
        <v>2002</v>
      </c>
      <c r="I437" s="3">
        <f>MONTH(G437)</f>
        <v>6</v>
      </c>
      <c r="J437">
        <v>51.604333333333301</v>
      </c>
      <c r="K437">
        <v>-178.95333333333301</v>
      </c>
      <c r="L437">
        <v>106</v>
      </c>
      <c r="M437">
        <v>2</v>
      </c>
      <c r="O437">
        <v>42</v>
      </c>
      <c r="P437">
        <f>O437</f>
        <v>42</v>
      </c>
      <c r="Q437">
        <v>750</v>
      </c>
      <c r="R437">
        <v>7</v>
      </c>
      <c r="W437">
        <v>1</v>
      </c>
      <c r="X437">
        <v>1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3</v>
      </c>
      <c r="AK437" t="s">
        <v>71</v>
      </c>
      <c r="AL437">
        <v>4</v>
      </c>
      <c r="BH437">
        <v>5.0999999999999996</v>
      </c>
      <c r="BI437">
        <v>4.1712802768165904</v>
      </c>
      <c r="BJ437">
        <v>105.383910034602</v>
      </c>
    </row>
    <row r="438" spans="1:62" x14ac:dyDescent="0.25">
      <c r="A438" t="s">
        <v>69</v>
      </c>
      <c r="B438">
        <v>42</v>
      </c>
      <c r="C438">
        <v>240</v>
      </c>
      <c r="D438" t="s">
        <v>74</v>
      </c>
      <c r="E438">
        <v>3</v>
      </c>
      <c r="G438" s="1">
        <v>37434</v>
      </c>
      <c r="H438" s="3">
        <f>YEAR(G438)</f>
        <v>2002</v>
      </c>
      <c r="I438" s="3">
        <f>MONTH(G438)</f>
        <v>6</v>
      </c>
      <c r="J438">
        <v>51.604333333333301</v>
      </c>
      <c r="K438">
        <v>-178.95333333333301</v>
      </c>
      <c r="L438">
        <v>106</v>
      </c>
      <c r="M438">
        <v>2</v>
      </c>
      <c r="O438">
        <v>38</v>
      </c>
      <c r="P438">
        <f>O438</f>
        <v>38</v>
      </c>
      <c r="Q438">
        <v>580</v>
      </c>
      <c r="R438">
        <v>7</v>
      </c>
      <c r="W438">
        <v>1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1</v>
      </c>
      <c r="AI438">
        <v>0</v>
      </c>
      <c r="AJ438">
        <v>3</v>
      </c>
      <c r="AK438" t="s">
        <v>71</v>
      </c>
      <c r="AL438">
        <v>3</v>
      </c>
      <c r="BH438">
        <v>5.0999999999999996</v>
      </c>
      <c r="BI438">
        <v>4.1712802768165904</v>
      </c>
      <c r="BJ438">
        <v>105.383910034602</v>
      </c>
    </row>
    <row r="439" spans="1:62" x14ac:dyDescent="0.25">
      <c r="A439" t="s">
        <v>69</v>
      </c>
      <c r="B439">
        <v>43</v>
      </c>
      <c r="C439">
        <v>241</v>
      </c>
      <c r="D439" t="s">
        <v>74</v>
      </c>
      <c r="E439">
        <v>2</v>
      </c>
      <c r="G439" s="1">
        <v>37434</v>
      </c>
      <c r="H439" s="3">
        <f>YEAR(G439)</f>
        <v>2002</v>
      </c>
      <c r="I439" s="3">
        <f>MONTH(G439)</f>
        <v>6</v>
      </c>
      <c r="J439">
        <v>51.642166666666697</v>
      </c>
      <c r="K439">
        <v>-178.56033333333301</v>
      </c>
      <c r="L439">
        <v>121</v>
      </c>
      <c r="M439">
        <v>2</v>
      </c>
      <c r="O439">
        <v>41</v>
      </c>
      <c r="P439">
        <f>O439</f>
        <v>41</v>
      </c>
      <c r="Q439">
        <v>824</v>
      </c>
      <c r="R439">
        <v>5</v>
      </c>
      <c r="W439">
        <v>1</v>
      </c>
      <c r="X439">
        <v>1</v>
      </c>
      <c r="Y439">
        <v>1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1</v>
      </c>
      <c r="AK439" t="s">
        <v>72</v>
      </c>
      <c r="AL439">
        <v>5</v>
      </c>
      <c r="BH439">
        <v>5.9</v>
      </c>
      <c r="BI439">
        <v>4.0999999999999703</v>
      </c>
      <c r="BJ439">
        <v>114.50797101449299</v>
      </c>
    </row>
    <row r="440" spans="1:62" x14ac:dyDescent="0.25">
      <c r="A440" t="s">
        <v>69</v>
      </c>
      <c r="B440">
        <v>43</v>
      </c>
      <c r="C440">
        <v>242</v>
      </c>
      <c r="D440" t="s">
        <v>74</v>
      </c>
      <c r="E440">
        <v>2</v>
      </c>
      <c r="G440" s="1">
        <v>37434</v>
      </c>
      <c r="H440" s="3">
        <f>YEAR(G440)</f>
        <v>2002</v>
      </c>
      <c r="I440" s="3">
        <f>MONTH(G440)</f>
        <v>6</v>
      </c>
      <c r="J440">
        <v>51.642166666666697</v>
      </c>
      <c r="K440">
        <v>-178.56033333333301</v>
      </c>
      <c r="L440">
        <v>121</v>
      </c>
      <c r="M440">
        <v>1</v>
      </c>
      <c r="O440">
        <v>42</v>
      </c>
      <c r="P440">
        <f>O440</f>
        <v>42</v>
      </c>
      <c r="Q440">
        <v>880</v>
      </c>
      <c r="R440">
        <v>7</v>
      </c>
      <c r="BH440">
        <v>5.9</v>
      </c>
      <c r="BI440">
        <v>4.0999999999999703</v>
      </c>
      <c r="BJ440">
        <v>114.50797101449299</v>
      </c>
    </row>
    <row r="441" spans="1:62" x14ac:dyDescent="0.25">
      <c r="A441" t="s">
        <v>69</v>
      </c>
      <c r="B441">
        <v>43</v>
      </c>
      <c r="C441">
        <v>243</v>
      </c>
      <c r="D441" t="s">
        <v>74</v>
      </c>
      <c r="E441">
        <v>2</v>
      </c>
      <c r="G441" s="1">
        <v>37434</v>
      </c>
      <c r="H441" s="3">
        <f>YEAR(G441)</f>
        <v>2002</v>
      </c>
      <c r="I441" s="3">
        <f>MONTH(G441)</f>
        <v>6</v>
      </c>
      <c r="J441">
        <v>51.642166666666697</v>
      </c>
      <c r="K441">
        <v>-178.56033333333301</v>
      </c>
      <c r="L441">
        <v>121</v>
      </c>
      <c r="M441">
        <v>1</v>
      </c>
      <c r="O441">
        <v>38</v>
      </c>
      <c r="P441">
        <f>O441</f>
        <v>38</v>
      </c>
      <c r="Q441">
        <v>680</v>
      </c>
      <c r="R441">
        <v>5</v>
      </c>
      <c r="BH441">
        <v>5.9</v>
      </c>
      <c r="BI441">
        <v>4.0999999999999703</v>
      </c>
      <c r="BJ441">
        <v>114.50797101449299</v>
      </c>
    </row>
    <row r="442" spans="1:62" x14ac:dyDescent="0.25">
      <c r="A442" t="s">
        <v>69</v>
      </c>
      <c r="B442">
        <v>43</v>
      </c>
      <c r="C442">
        <v>244</v>
      </c>
      <c r="D442" t="s">
        <v>74</v>
      </c>
      <c r="E442">
        <v>2</v>
      </c>
      <c r="G442" s="1">
        <v>37434</v>
      </c>
      <c r="H442" s="3">
        <f>YEAR(G442)</f>
        <v>2002</v>
      </c>
      <c r="I442" s="3">
        <f>MONTH(G442)</f>
        <v>6</v>
      </c>
      <c r="J442">
        <v>51.642166666666697</v>
      </c>
      <c r="K442">
        <v>-178.56033333333301</v>
      </c>
      <c r="L442">
        <v>121</v>
      </c>
      <c r="M442">
        <v>1</v>
      </c>
      <c r="O442">
        <v>42</v>
      </c>
      <c r="P442">
        <f>O442</f>
        <v>42</v>
      </c>
      <c r="Q442">
        <v>980</v>
      </c>
      <c r="R442">
        <v>5</v>
      </c>
      <c r="BH442">
        <v>5.9</v>
      </c>
      <c r="BI442">
        <v>4.0999999999999703</v>
      </c>
      <c r="BJ442">
        <v>114.50797101449299</v>
      </c>
    </row>
    <row r="443" spans="1:62" x14ac:dyDescent="0.25">
      <c r="A443" t="s">
        <v>69</v>
      </c>
      <c r="B443">
        <v>43</v>
      </c>
      <c r="C443">
        <v>245</v>
      </c>
      <c r="D443" t="s">
        <v>74</v>
      </c>
      <c r="E443">
        <v>2</v>
      </c>
      <c r="G443" s="1">
        <v>37434</v>
      </c>
      <c r="H443" s="3">
        <f>YEAR(G443)</f>
        <v>2002</v>
      </c>
      <c r="I443" s="3">
        <f>MONTH(G443)</f>
        <v>6</v>
      </c>
      <c r="J443">
        <v>51.642166666666697</v>
      </c>
      <c r="K443">
        <v>-178.56033333333301</v>
      </c>
      <c r="L443">
        <v>121</v>
      </c>
      <c r="M443">
        <v>1</v>
      </c>
      <c r="O443">
        <v>38</v>
      </c>
      <c r="P443">
        <f>O443</f>
        <v>38</v>
      </c>
      <c r="Q443">
        <v>738</v>
      </c>
      <c r="R443">
        <v>5</v>
      </c>
      <c r="BH443">
        <v>5.9</v>
      </c>
      <c r="BI443">
        <v>4.0999999999999703</v>
      </c>
      <c r="BJ443">
        <v>114.50797101449299</v>
      </c>
    </row>
    <row r="444" spans="1:62" x14ac:dyDescent="0.25">
      <c r="A444" t="s">
        <v>69</v>
      </c>
      <c r="B444">
        <v>43</v>
      </c>
      <c r="C444">
        <v>246</v>
      </c>
      <c r="D444" t="s">
        <v>74</v>
      </c>
      <c r="E444">
        <v>2</v>
      </c>
      <c r="G444" s="1">
        <v>37434</v>
      </c>
      <c r="H444" s="3">
        <f>YEAR(G444)</f>
        <v>2002</v>
      </c>
      <c r="I444" s="3">
        <f>MONTH(G444)</f>
        <v>6</v>
      </c>
      <c r="J444">
        <v>51.642166666666697</v>
      </c>
      <c r="K444">
        <v>-178.56033333333301</v>
      </c>
      <c r="L444">
        <v>121</v>
      </c>
      <c r="M444">
        <v>1</v>
      </c>
      <c r="O444">
        <v>40</v>
      </c>
      <c r="P444">
        <f>O444</f>
        <v>40</v>
      </c>
      <c r="Q444">
        <v>772</v>
      </c>
      <c r="R444">
        <v>7</v>
      </c>
      <c r="BH444">
        <v>5.9</v>
      </c>
      <c r="BI444">
        <v>4.0999999999999703</v>
      </c>
      <c r="BJ444">
        <v>114.50797101449299</v>
      </c>
    </row>
    <row r="445" spans="1:62" x14ac:dyDescent="0.25">
      <c r="A445" t="s">
        <v>69</v>
      </c>
      <c r="B445">
        <v>43</v>
      </c>
      <c r="C445">
        <v>247</v>
      </c>
      <c r="D445" t="s">
        <v>74</v>
      </c>
      <c r="E445">
        <v>2</v>
      </c>
      <c r="G445" s="1">
        <v>37434</v>
      </c>
      <c r="H445" s="3">
        <f>YEAR(G445)</f>
        <v>2002</v>
      </c>
      <c r="I445" s="3">
        <f>MONTH(G445)</f>
        <v>6</v>
      </c>
      <c r="J445">
        <v>51.642166666666697</v>
      </c>
      <c r="K445">
        <v>-178.56033333333301</v>
      </c>
      <c r="L445">
        <v>121</v>
      </c>
      <c r="M445">
        <v>2</v>
      </c>
      <c r="O445">
        <v>40</v>
      </c>
      <c r="P445">
        <f>O445</f>
        <v>40</v>
      </c>
      <c r="Q445">
        <v>732</v>
      </c>
      <c r="R445">
        <v>7</v>
      </c>
      <c r="W445">
        <v>1</v>
      </c>
      <c r="X445">
        <v>1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1</v>
      </c>
      <c r="AI445">
        <v>0</v>
      </c>
      <c r="AJ445">
        <v>3</v>
      </c>
      <c r="AK445" t="s">
        <v>71</v>
      </c>
      <c r="AL445">
        <v>4</v>
      </c>
      <c r="BH445">
        <v>5.9</v>
      </c>
      <c r="BI445">
        <v>4.0999999999999703</v>
      </c>
      <c r="BJ445">
        <v>114.50797101449299</v>
      </c>
    </row>
    <row r="446" spans="1:62" x14ac:dyDescent="0.25">
      <c r="A446" t="s">
        <v>69</v>
      </c>
      <c r="B446">
        <v>43</v>
      </c>
      <c r="C446">
        <v>248</v>
      </c>
      <c r="D446" t="s">
        <v>74</v>
      </c>
      <c r="E446">
        <v>2</v>
      </c>
      <c r="G446" s="1">
        <v>37434</v>
      </c>
      <c r="H446" s="3">
        <f>YEAR(G446)</f>
        <v>2002</v>
      </c>
      <c r="I446" s="3">
        <f>MONTH(G446)</f>
        <v>6</v>
      </c>
      <c r="J446">
        <v>51.642166666666697</v>
      </c>
      <c r="K446">
        <v>-178.56033333333301</v>
      </c>
      <c r="L446">
        <v>121</v>
      </c>
      <c r="M446">
        <v>2</v>
      </c>
      <c r="O446">
        <v>38</v>
      </c>
      <c r="P446">
        <f>O446</f>
        <v>38</v>
      </c>
      <c r="Q446">
        <v>662</v>
      </c>
      <c r="R446">
        <v>4</v>
      </c>
      <c r="W446">
        <v>1</v>
      </c>
      <c r="X446">
        <v>1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3</v>
      </c>
      <c r="AK446" t="s">
        <v>71</v>
      </c>
      <c r="AL446">
        <v>4</v>
      </c>
      <c r="BH446">
        <v>5.9</v>
      </c>
      <c r="BI446">
        <v>4.0999999999999703</v>
      </c>
      <c r="BJ446">
        <v>114.50797101449299</v>
      </c>
    </row>
    <row r="447" spans="1:62" x14ac:dyDescent="0.25">
      <c r="A447" t="s">
        <v>69</v>
      </c>
      <c r="B447">
        <v>43</v>
      </c>
      <c r="C447">
        <v>249</v>
      </c>
      <c r="D447" t="s">
        <v>74</v>
      </c>
      <c r="E447">
        <v>2</v>
      </c>
      <c r="G447" s="1">
        <v>37434</v>
      </c>
      <c r="H447" s="3">
        <f>YEAR(G447)</f>
        <v>2002</v>
      </c>
      <c r="I447" s="3">
        <f>MONTH(G447)</f>
        <v>6</v>
      </c>
      <c r="J447">
        <v>51.642166666666697</v>
      </c>
      <c r="K447">
        <v>-178.56033333333301</v>
      </c>
      <c r="L447">
        <v>121</v>
      </c>
      <c r="M447">
        <v>2</v>
      </c>
      <c r="O447">
        <v>37</v>
      </c>
      <c r="P447">
        <f>O447</f>
        <v>37</v>
      </c>
      <c r="Q447">
        <v>576</v>
      </c>
      <c r="R447">
        <v>4</v>
      </c>
      <c r="W447">
        <v>1</v>
      </c>
      <c r="X447">
        <v>1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3</v>
      </c>
      <c r="AK447" t="s">
        <v>71</v>
      </c>
      <c r="AL447">
        <v>4</v>
      </c>
      <c r="BH447">
        <v>5.9</v>
      </c>
      <c r="BI447">
        <v>4.0999999999999703</v>
      </c>
      <c r="BJ447">
        <v>114.50797101449299</v>
      </c>
    </row>
    <row r="448" spans="1:62" x14ac:dyDescent="0.25">
      <c r="A448" t="s">
        <v>69</v>
      </c>
      <c r="B448">
        <v>43</v>
      </c>
      <c r="C448">
        <v>250</v>
      </c>
      <c r="D448" t="s">
        <v>74</v>
      </c>
      <c r="E448">
        <v>2</v>
      </c>
      <c r="G448" s="1">
        <v>37434</v>
      </c>
      <c r="H448" s="3">
        <f>YEAR(G448)</f>
        <v>2002</v>
      </c>
      <c r="I448" s="3">
        <f>MONTH(G448)</f>
        <v>6</v>
      </c>
      <c r="J448">
        <v>51.642166666666697</v>
      </c>
      <c r="K448">
        <v>-178.56033333333301</v>
      </c>
      <c r="L448">
        <v>121</v>
      </c>
      <c r="M448">
        <v>2</v>
      </c>
      <c r="O448">
        <v>40</v>
      </c>
      <c r="P448">
        <f>O448</f>
        <v>40</v>
      </c>
      <c r="Q448">
        <v>726</v>
      </c>
      <c r="R448">
        <v>7</v>
      </c>
      <c r="W448">
        <v>1</v>
      </c>
      <c r="X448">
        <v>1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3</v>
      </c>
      <c r="AK448" t="s">
        <v>71</v>
      </c>
      <c r="AL448">
        <v>4</v>
      </c>
      <c r="BH448">
        <v>5.9</v>
      </c>
      <c r="BI448">
        <v>4.0999999999999703</v>
      </c>
      <c r="BJ448">
        <v>114.50797101449299</v>
      </c>
    </row>
    <row r="449" spans="1:62" x14ac:dyDescent="0.25">
      <c r="A449" t="s">
        <v>69</v>
      </c>
      <c r="B449">
        <v>44</v>
      </c>
      <c r="C449">
        <v>251</v>
      </c>
      <c r="D449" t="s">
        <v>74</v>
      </c>
      <c r="E449">
        <v>2</v>
      </c>
      <c r="G449" s="1">
        <v>37435</v>
      </c>
      <c r="H449" s="3">
        <f>YEAR(G449)</f>
        <v>2002</v>
      </c>
      <c r="I449" s="3">
        <f>MONTH(G449)</f>
        <v>6</v>
      </c>
      <c r="J449">
        <v>51.6176666666667</v>
      </c>
      <c r="K449">
        <v>-178.49133333333299</v>
      </c>
      <c r="L449">
        <v>124</v>
      </c>
      <c r="M449">
        <v>1</v>
      </c>
      <c r="O449">
        <v>40</v>
      </c>
      <c r="P449">
        <f>O449</f>
        <v>40</v>
      </c>
      <c r="Q449">
        <v>670</v>
      </c>
      <c r="R449">
        <v>7</v>
      </c>
      <c r="BH449">
        <v>5</v>
      </c>
      <c r="BI449">
        <v>4.4000000000000199</v>
      </c>
      <c r="BJ449">
        <v>120.54313725490201</v>
      </c>
    </row>
    <row r="450" spans="1:62" x14ac:dyDescent="0.25">
      <c r="A450" t="s">
        <v>69</v>
      </c>
      <c r="B450">
        <v>44</v>
      </c>
      <c r="C450">
        <v>252</v>
      </c>
      <c r="D450" t="s">
        <v>74</v>
      </c>
      <c r="E450">
        <v>2</v>
      </c>
      <c r="G450" s="1">
        <v>37435</v>
      </c>
      <c r="H450" s="3">
        <f>YEAR(G450)</f>
        <v>2002</v>
      </c>
      <c r="I450" s="3">
        <f>MONTH(G450)</f>
        <v>6</v>
      </c>
      <c r="J450">
        <v>51.6176666666667</v>
      </c>
      <c r="K450">
        <v>-178.49133333333299</v>
      </c>
      <c r="L450">
        <v>124</v>
      </c>
      <c r="M450">
        <v>1</v>
      </c>
      <c r="O450">
        <v>40</v>
      </c>
      <c r="P450">
        <f>O450</f>
        <v>40</v>
      </c>
      <c r="Q450">
        <v>706</v>
      </c>
      <c r="R450">
        <v>7</v>
      </c>
      <c r="BH450">
        <v>5</v>
      </c>
      <c r="BI450">
        <v>4.4000000000000199</v>
      </c>
      <c r="BJ450">
        <v>120.54313725490201</v>
      </c>
    </row>
    <row r="451" spans="1:62" x14ac:dyDescent="0.25">
      <c r="A451" t="s">
        <v>69</v>
      </c>
      <c r="B451">
        <v>44</v>
      </c>
      <c r="C451">
        <v>253</v>
      </c>
      <c r="D451" t="s">
        <v>74</v>
      </c>
      <c r="E451">
        <v>2</v>
      </c>
      <c r="G451" s="1">
        <v>37435</v>
      </c>
      <c r="H451" s="3">
        <f>YEAR(G451)</f>
        <v>2002</v>
      </c>
      <c r="I451" s="3">
        <f>MONTH(G451)</f>
        <v>6</v>
      </c>
      <c r="J451">
        <v>51.6176666666667</v>
      </c>
      <c r="K451">
        <v>-178.49133333333299</v>
      </c>
      <c r="L451">
        <v>124</v>
      </c>
      <c r="M451">
        <v>2</v>
      </c>
      <c r="O451">
        <v>42</v>
      </c>
      <c r="P451">
        <f>O451</f>
        <v>42</v>
      </c>
      <c r="Q451">
        <v>744</v>
      </c>
      <c r="R451">
        <v>7</v>
      </c>
      <c r="W451">
        <v>1</v>
      </c>
      <c r="X451">
        <v>1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1</v>
      </c>
      <c r="AJ451">
        <v>1</v>
      </c>
      <c r="AK451" t="s">
        <v>70</v>
      </c>
      <c r="AL451">
        <v>4</v>
      </c>
      <c r="BH451">
        <v>5</v>
      </c>
      <c r="BI451">
        <v>4.4000000000000199</v>
      </c>
      <c r="BJ451">
        <v>120.54313725490201</v>
      </c>
    </row>
    <row r="452" spans="1:62" x14ac:dyDescent="0.25">
      <c r="A452" t="s">
        <v>69</v>
      </c>
      <c r="B452">
        <v>44</v>
      </c>
      <c r="C452">
        <v>254</v>
      </c>
      <c r="D452" t="s">
        <v>74</v>
      </c>
      <c r="E452">
        <v>2</v>
      </c>
      <c r="G452" s="1">
        <v>37435</v>
      </c>
      <c r="H452" s="3">
        <f>YEAR(G452)</f>
        <v>2002</v>
      </c>
      <c r="I452" s="3">
        <f>MONTH(G452)</f>
        <v>6</v>
      </c>
      <c r="J452">
        <v>51.6176666666667</v>
      </c>
      <c r="K452">
        <v>-178.49133333333299</v>
      </c>
      <c r="L452">
        <v>124</v>
      </c>
      <c r="M452">
        <v>2</v>
      </c>
      <c r="O452">
        <v>43</v>
      </c>
      <c r="P452">
        <f>O452</f>
        <v>43</v>
      </c>
      <c r="Q452">
        <v>770</v>
      </c>
      <c r="R452">
        <v>7</v>
      </c>
      <c r="W452">
        <v>1</v>
      </c>
      <c r="X452">
        <v>1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3</v>
      </c>
      <c r="AK452" t="s">
        <v>71</v>
      </c>
      <c r="AL452">
        <v>4</v>
      </c>
      <c r="BH452">
        <v>5</v>
      </c>
      <c r="BI452">
        <v>4.4000000000000199</v>
      </c>
      <c r="BJ452">
        <v>120.54313725490201</v>
      </c>
    </row>
    <row r="453" spans="1:62" x14ac:dyDescent="0.25">
      <c r="A453" t="s">
        <v>69</v>
      </c>
      <c r="B453">
        <v>44</v>
      </c>
      <c r="C453">
        <v>255</v>
      </c>
      <c r="D453" t="s">
        <v>74</v>
      </c>
      <c r="E453">
        <v>2</v>
      </c>
      <c r="G453" s="1">
        <v>37435</v>
      </c>
      <c r="H453" s="3">
        <f>YEAR(G453)</f>
        <v>2002</v>
      </c>
      <c r="I453" s="3">
        <f>MONTH(G453)</f>
        <v>6</v>
      </c>
      <c r="J453">
        <v>51.6176666666667</v>
      </c>
      <c r="K453">
        <v>-178.49133333333299</v>
      </c>
      <c r="L453">
        <v>124</v>
      </c>
      <c r="M453">
        <v>2</v>
      </c>
      <c r="O453">
        <v>41</v>
      </c>
      <c r="P453">
        <f>O453</f>
        <v>41</v>
      </c>
      <c r="Q453">
        <v>754</v>
      </c>
      <c r="R453">
        <v>7</v>
      </c>
      <c r="W453">
        <v>1</v>
      </c>
      <c r="X453">
        <v>1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3</v>
      </c>
      <c r="AK453" t="s">
        <v>71</v>
      </c>
      <c r="AL453">
        <v>4</v>
      </c>
      <c r="BH453">
        <v>5</v>
      </c>
      <c r="BI453">
        <v>4.4000000000000199</v>
      </c>
      <c r="BJ453">
        <v>120.54313725490201</v>
      </c>
    </row>
    <row r="454" spans="1:62" x14ac:dyDescent="0.25">
      <c r="A454" t="s">
        <v>69</v>
      </c>
      <c r="B454">
        <v>44</v>
      </c>
      <c r="C454">
        <v>256</v>
      </c>
      <c r="D454" t="s">
        <v>74</v>
      </c>
      <c r="E454">
        <v>2</v>
      </c>
      <c r="G454" s="1">
        <v>37435</v>
      </c>
      <c r="H454" s="3">
        <f>YEAR(G454)</f>
        <v>2002</v>
      </c>
      <c r="I454" s="3">
        <f>MONTH(G454)</f>
        <v>6</v>
      </c>
      <c r="J454">
        <v>51.6176666666667</v>
      </c>
      <c r="K454">
        <v>-178.49133333333299</v>
      </c>
      <c r="L454">
        <v>124</v>
      </c>
      <c r="M454">
        <v>2</v>
      </c>
      <c r="O454">
        <v>43</v>
      </c>
      <c r="P454">
        <f>O454</f>
        <v>43</v>
      </c>
      <c r="Q454">
        <v>790</v>
      </c>
      <c r="R454">
        <v>9</v>
      </c>
      <c r="W454">
        <v>1</v>
      </c>
      <c r="X454">
        <v>1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1</v>
      </c>
      <c r="AI454">
        <v>0</v>
      </c>
      <c r="AJ454">
        <v>3</v>
      </c>
      <c r="AK454" t="s">
        <v>71</v>
      </c>
      <c r="AL454">
        <v>4</v>
      </c>
      <c r="BH454">
        <v>5</v>
      </c>
      <c r="BI454">
        <v>4.4000000000000199</v>
      </c>
      <c r="BJ454">
        <v>120.54313725490201</v>
      </c>
    </row>
    <row r="455" spans="1:62" x14ac:dyDescent="0.25">
      <c r="A455" t="s">
        <v>69</v>
      </c>
      <c r="B455">
        <v>44</v>
      </c>
      <c r="C455">
        <v>257</v>
      </c>
      <c r="D455" t="s">
        <v>74</v>
      </c>
      <c r="E455">
        <v>2</v>
      </c>
      <c r="G455" s="1">
        <v>37435</v>
      </c>
      <c r="H455" s="3">
        <f>YEAR(G455)</f>
        <v>2002</v>
      </c>
      <c r="I455" s="3">
        <f>MONTH(G455)</f>
        <v>6</v>
      </c>
      <c r="J455">
        <v>51.6176666666667</v>
      </c>
      <c r="K455">
        <v>-178.49133333333299</v>
      </c>
      <c r="L455">
        <v>124</v>
      </c>
      <c r="M455">
        <v>1</v>
      </c>
      <c r="O455">
        <v>43</v>
      </c>
      <c r="P455">
        <f>O455</f>
        <v>43</v>
      </c>
      <c r="Q455">
        <v>876</v>
      </c>
      <c r="BH455">
        <v>5</v>
      </c>
      <c r="BI455">
        <v>4.4000000000000199</v>
      </c>
      <c r="BJ455">
        <v>120.54313725490201</v>
      </c>
    </row>
    <row r="456" spans="1:62" x14ac:dyDescent="0.25">
      <c r="A456" t="s">
        <v>69</v>
      </c>
      <c r="B456">
        <v>44</v>
      </c>
      <c r="C456">
        <v>258</v>
      </c>
      <c r="D456" t="s">
        <v>74</v>
      </c>
      <c r="E456">
        <v>2</v>
      </c>
      <c r="G456" s="1">
        <v>37435</v>
      </c>
      <c r="H456" s="3">
        <f>YEAR(G456)</f>
        <v>2002</v>
      </c>
      <c r="I456" s="3">
        <f>MONTH(G456)</f>
        <v>6</v>
      </c>
      <c r="J456">
        <v>51.6176666666667</v>
      </c>
      <c r="K456">
        <v>-178.49133333333299</v>
      </c>
      <c r="L456">
        <v>124</v>
      </c>
      <c r="M456">
        <v>2</v>
      </c>
      <c r="O456">
        <v>40</v>
      </c>
      <c r="P456">
        <f>O456</f>
        <v>40</v>
      </c>
      <c r="Q456">
        <v>742</v>
      </c>
      <c r="R456">
        <v>7</v>
      </c>
      <c r="W456">
        <v>1</v>
      </c>
      <c r="X456">
        <v>1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1</v>
      </c>
      <c r="AI456">
        <v>0</v>
      </c>
      <c r="AJ456">
        <v>3</v>
      </c>
      <c r="AK456" t="s">
        <v>71</v>
      </c>
      <c r="AL456">
        <v>4</v>
      </c>
      <c r="BH456">
        <v>5</v>
      </c>
      <c r="BI456">
        <v>4.4000000000000199</v>
      </c>
      <c r="BJ456">
        <v>120.54313725490201</v>
      </c>
    </row>
    <row r="457" spans="1:62" x14ac:dyDescent="0.25">
      <c r="A457" t="s">
        <v>69</v>
      </c>
      <c r="B457">
        <v>44</v>
      </c>
      <c r="C457">
        <v>259</v>
      </c>
      <c r="D457" t="s">
        <v>74</v>
      </c>
      <c r="E457">
        <v>2</v>
      </c>
      <c r="G457" s="1">
        <v>37435</v>
      </c>
      <c r="H457" s="3">
        <f>YEAR(G457)</f>
        <v>2002</v>
      </c>
      <c r="I457" s="3">
        <f>MONTH(G457)</f>
        <v>6</v>
      </c>
      <c r="J457">
        <v>51.6176666666667</v>
      </c>
      <c r="K457">
        <v>-178.49133333333299</v>
      </c>
      <c r="L457">
        <v>124</v>
      </c>
      <c r="M457">
        <v>1</v>
      </c>
      <c r="O457">
        <v>35</v>
      </c>
      <c r="P457">
        <f>O457</f>
        <v>35</v>
      </c>
      <c r="Q457">
        <v>528</v>
      </c>
      <c r="R457">
        <v>4</v>
      </c>
      <c r="BH457">
        <v>5</v>
      </c>
      <c r="BI457">
        <v>4.4000000000000199</v>
      </c>
      <c r="BJ457">
        <v>120.54313725490201</v>
      </c>
    </row>
    <row r="458" spans="1:62" x14ac:dyDescent="0.25">
      <c r="A458" t="s">
        <v>69</v>
      </c>
      <c r="B458">
        <v>44</v>
      </c>
      <c r="C458">
        <v>260</v>
      </c>
      <c r="D458" t="s">
        <v>74</v>
      </c>
      <c r="E458">
        <v>2</v>
      </c>
      <c r="G458" s="1">
        <v>37435</v>
      </c>
      <c r="H458" s="3">
        <f>YEAR(G458)</f>
        <v>2002</v>
      </c>
      <c r="I458" s="3">
        <f>MONTH(G458)</f>
        <v>6</v>
      </c>
      <c r="J458">
        <v>51.6176666666667</v>
      </c>
      <c r="K458">
        <v>-178.49133333333299</v>
      </c>
      <c r="L458">
        <v>124</v>
      </c>
      <c r="M458">
        <v>1</v>
      </c>
      <c r="O458">
        <v>40</v>
      </c>
      <c r="P458">
        <f>O458</f>
        <v>40</v>
      </c>
      <c r="Q458">
        <v>740</v>
      </c>
      <c r="BH458">
        <v>5</v>
      </c>
      <c r="BI458">
        <v>4.4000000000000199</v>
      </c>
      <c r="BJ458">
        <v>120.54313725490201</v>
      </c>
    </row>
    <row r="459" spans="1:62" x14ac:dyDescent="0.25">
      <c r="A459" t="s">
        <v>69</v>
      </c>
      <c r="B459">
        <v>45</v>
      </c>
      <c r="C459">
        <v>261</v>
      </c>
      <c r="D459" t="s">
        <v>74</v>
      </c>
      <c r="E459">
        <v>2</v>
      </c>
      <c r="G459" s="1">
        <v>37435</v>
      </c>
      <c r="H459" s="3">
        <f>YEAR(G459)</f>
        <v>2002</v>
      </c>
      <c r="I459" s="3">
        <f>MONTH(G459)</f>
        <v>6</v>
      </c>
      <c r="J459">
        <v>51.570833333333297</v>
      </c>
      <c r="K459">
        <v>-178.37583333333299</v>
      </c>
      <c r="L459">
        <v>219</v>
      </c>
      <c r="M459">
        <v>1</v>
      </c>
      <c r="O459">
        <v>44</v>
      </c>
      <c r="P459">
        <f>O459</f>
        <v>44</v>
      </c>
      <c r="Q459">
        <v>858</v>
      </c>
      <c r="R459">
        <v>9</v>
      </c>
      <c r="BH459">
        <v>4.7</v>
      </c>
      <c r="BI459">
        <v>4.2861627906976896</v>
      </c>
      <c r="BJ459">
        <v>112.35534883720899</v>
      </c>
    </row>
    <row r="460" spans="1:62" x14ac:dyDescent="0.25">
      <c r="A460" t="s">
        <v>69</v>
      </c>
      <c r="B460">
        <v>45</v>
      </c>
      <c r="C460">
        <v>262</v>
      </c>
      <c r="D460" t="s">
        <v>74</v>
      </c>
      <c r="E460">
        <v>2</v>
      </c>
      <c r="G460" s="1">
        <v>37435</v>
      </c>
      <c r="H460" s="3">
        <f>YEAR(G460)</f>
        <v>2002</v>
      </c>
      <c r="I460" s="3">
        <f>MONTH(G460)</f>
        <v>6</v>
      </c>
      <c r="J460">
        <v>51.570833333333297</v>
      </c>
      <c r="K460">
        <v>-178.37583333333299</v>
      </c>
      <c r="L460">
        <v>219</v>
      </c>
      <c r="M460">
        <v>1</v>
      </c>
      <c r="O460">
        <v>42</v>
      </c>
      <c r="P460">
        <f>O460</f>
        <v>42</v>
      </c>
      <c r="Q460">
        <v>922</v>
      </c>
      <c r="R460">
        <v>7</v>
      </c>
      <c r="BH460">
        <v>4.7</v>
      </c>
      <c r="BI460">
        <v>4.2861627906976896</v>
      </c>
      <c r="BJ460">
        <v>112.35534883720899</v>
      </c>
    </row>
    <row r="461" spans="1:62" x14ac:dyDescent="0.25">
      <c r="A461" t="s">
        <v>69</v>
      </c>
      <c r="B461">
        <v>45</v>
      </c>
      <c r="C461">
        <v>263</v>
      </c>
      <c r="D461" t="s">
        <v>74</v>
      </c>
      <c r="E461">
        <v>2</v>
      </c>
      <c r="G461" s="1">
        <v>37435</v>
      </c>
      <c r="H461" s="3">
        <f>YEAR(G461)</f>
        <v>2002</v>
      </c>
      <c r="I461" s="3">
        <f>MONTH(G461)</f>
        <v>6</v>
      </c>
      <c r="J461">
        <v>51.570833333333297</v>
      </c>
      <c r="K461">
        <v>-178.37583333333299</v>
      </c>
      <c r="L461">
        <v>219</v>
      </c>
      <c r="M461">
        <v>1</v>
      </c>
      <c r="O461">
        <v>40</v>
      </c>
      <c r="P461">
        <f>O461</f>
        <v>40</v>
      </c>
      <c r="Q461">
        <v>848</v>
      </c>
      <c r="R461">
        <v>6</v>
      </c>
      <c r="BH461">
        <v>4.7</v>
      </c>
      <c r="BI461">
        <v>4.2861627906976896</v>
      </c>
      <c r="BJ461">
        <v>112.35534883720899</v>
      </c>
    </row>
    <row r="462" spans="1:62" x14ac:dyDescent="0.25">
      <c r="A462" t="s">
        <v>69</v>
      </c>
      <c r="B462">
        <v>45</v>
      </c>
      <c r="C462">
        <v>264</v>
      </c>
      <c r="D462" t="s">
        <v>74</v>
      </c>
      <c r="E462">
        <v>2</v>
      </c>
      <c r="G462" s="1">
        <v>37435</v>
      </c>
      <c r="H462" s="3">
        <f>YEAR(G462)</f>
        <v>2002</v>
      </c>
      <c r="I462" s="3">
        <f>MONTH(G462)</f>
        <v>6</v>
      </c>
      <c r="J462">
        <v>51.570833333333297</v>
      </c>
      <c r="K462">
        <v>-178.37583333333299</v>
      </c>
      <c r="L462">
        <v>219</v>
      </c>
      <c r="M462">
        <v>2</v>
      </c>
      <c r="O462">
        <v>36</v>
      </c>
      <c r="P462">
        <f>O462</f>
        <v>36</v>
      </c>
      <c r="Q462">
        <v>660</v>
      </c>
      <c r="R462">
        <v>4</v>
      </c>
      <c r="W462">
        <v>1</v>
      </c>
      <c r="X462">
        <v>1</v>
      </c>
      <c r="Y462">
        <v>1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1</v>
      </c>
      <c r="AK462" t="s">
        <v>72</v>
      </c>
      <c r="AL462">
        <v>5</v>
      </c>
      <c r="BH462">
        <v>4.7</v>
      </c>
      <c r="BI462">
        <v>4.2861627906976896</v>
      </c>
      <c r="BJ462">
        <v>112.35534883720899</v>
      </c>
    </row>
    <row r="463" spans="1:62" x14ac:dyDescent="0.25">
      <c r="A463" t="s">
        <v>69</v>
      </c>
      <c r="B463">
        <v>45</v>
      </c>
      <c r="C463">
        <v>265</v>
      </c>
      <c r="D463" t="s">
        <v>74</v>
      </c>
      <c r="E463">
        <v>2</v>
      </c>
      <c r="G463" s="1">
        <v>37435</v>
      </c>
      <c r="H463" s="3">
        <f>YEAR(G463)</f>
        <v>2002</v>
      </c>
      <c r="I463" s="3">
        <f>MONTH(G463)</f>
        <v>6</v>
      </c>
      <c r="J463">
        <v>51.570833333333297</v>
      </c>
      <c r="K463">
        <v>-178.37583333333299</v>
      </c>
      <c r="L463">
        <v>219</v>
      </c>
      <c r="M463">
        <v>1</v>
      </c>
      <c r="O463">
        <v>41</v>
      </c>
      <c r="P463">
        <f>O463</f>
        <v>41</v>
      </c>
      <c r="Q463">
        <v>766</v>
      </c>
      <c r="R463">
        <v>7</v>
      </c>
      <c r="BH463">
        <v>4.7</v>
      </c>
      <c r="BI463">
        <v>4.2861627906976896</v>
      </c>
      <c r="BJ463">
        <v>112.35534883720899</v>
      </c>
    </row>
    <row r="464" spans="1:62" x14ac:dyDescent="0.25">
      <c r="A464" t="s">
        <v>69</v>
      </c>
      <c r="B464">
        <v>45</v>
      </c>
      <c r="C464">
        <v>266</v>
      </c>
      <c r="D464" t="s">
        <v>74</v>
      </c>
      <c r="E464">
        <v>2</v>
      </c>
      <c r="G464" s="1">
        <v>37435</v>
      </c>
      <c r="H464" s="3">
        <f>YEAR(G464)</f>
        <v>2002</v>
      </c>
      <c r="I464" s="3">
        <f>MONTH(G464)</f>
        <v>6</v>
      </c>
      <c r="J464">
        <v>51.570833333333297</v>
      </c>
      <c r="K464">
        <v>-178.37583333333299</v>
      </c>
      <c r="L464">
        <v>219</v>
      </c>
      <c r="M464">
        <v>1</v>
      </c>
      <c r="O464">
        <v>41</v>
      </c>
      <c r="P464">
        <f>O464</f>
        <v>41</v>
      </c>
      <c r="Q464">
        <v>840</v>
      </c>
      <c r="R464">
        <v>6</v>
      </c>
      <c r="BH464">
        <v>4.7</v>
      </c>
      <c r="BI464">
        <v>4.2861627906976896</v>
      </c>
      <c r="BJ464">
        <v>112.35534883720899</v>
      </c>
    </row>
    <row r="465" spans="1:62" x14ac:dyDescent="0.25">
      <c r="A465" t="s">
        <v>69</v>
      </c>
      <c r="B465">
        <v>45</v>
      </c>
      <c r="C465">
        <v>267</v>
      </c>
      <c r="D465" t="s">
        <v>74</v>
      </c>
      <c r="E465">
        <v>2</v>
      </c>
      <c r="G465" s="1">
        <v>37435</v>
      </c>
      <c r="H465" s="3">
        <f>YEAR(G465)</f>
        <v>2002</v>
      </c>
      <c r="I465" s="3">
        <f>MONTH(G465)</f>
        <v>6</v>
      </c>
      <c r="J465">
        <v>51.570833333333297</v>
      </c>
      <c r="K465">
        <v>-178.37583333333299</v>
      </c>
      <c r="L465">
        <v>219</v>
      </c>
      <c r="M465">
        <v>2</v>
      </c>
      <c r="O465">
        <v>42</v>
      </c>
      <c r="P465">
        <f>O465</f>
        <v>42</v>
      </c>
      <c r="Q465">
        <v>720</v>
      </c>
      <c r="R465">
        <v>7</v>
      </c>
      <c r="W465">
        <v>1</v>
      </c>
      <c r="X465">
        <v>1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1</v>
      </c>
      <c r="AI465">
        <v>1</v>
      </c>
      <c r="AJ465">
        <v>1</v>
      </c>
      <c r="AK465" t="s">
        <v>70</v>
      </c>
      <c r="AL465">
        <v>4</v>
      </c>
      <c r="BH465">
        <v>4.7</v>
      </c>
      <c r="BI465">
        <v>4.2861627906976896</v>
      </c>
      <c r="BJ465">
        <v>112.35534883720899</v>
      </c>
    </row>
    <row r="466" spans="1:62" x14ac:dyDescent="0.25">
      <c r="A466" t="s">
        <v>69</v>
      </c>
      <c r="B466">
        <v>45</v>
      </c>
      <c r="C466">
        <v>268</v>
      </c>
      <c r="D466" t="s">
        <v>74</v>
      </c>
      <c r="E466">
        <v>2</v>
      </c>
      <c r="G466" s="1">
        <v>37435</v>
      </c>
      <c r="H466" s="3">
        <f>YEAR(G466)</f>
        <v>2002</v>
      </c>
      <c r="I466" s="3">
        <f>MONTH(G466)</f>
        <v>6</v>
      </c>
      <c r="J466">
        <v>51.570833333333297</v>
      </c>
      <c r="K466">
        <v>-178.37583333333299</v>
      </c>
      <c r="L466">
        <v>219</v>
      </c>
      <c r="M466">
        <v>2</v>
      </c>
      <c r="O466">
        <v>40</v>
      </c>
      <c r="P466">
        <f>O466</f>
        <v>40</v>
      </c>
      <c r="Q466">
        <v>658</v>
      </c>
      <c r="R466">
        <v>7</v>
      </c>
      <c r="W466">
        <v>1</v>
      </c>
      <c r="X466">
        <v>1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3</v>
      </c>
      <c r="AK466" t="s">
        <v>71</v>
      </c>
      <c r="AL466">
        <v>4</v>
      </c>
      <c r="BH466">
        <v>4.7</v>
      </c>
      <c r="BI466">
        <v>4.2861627906976896</v>
      </c>
      <c r="BJ466">
        <v>112.35534883720899</v>
      </c>
    </row>
    <row r="467" spans="1:62" x14ac:dyDescent="0.25">
      <c r="A467" t="s">
        <v>69</v>
      </c>
      <c r="B467">
        <v>45</v>
      </c>
      <c r="C467">
        <v>269</v>
      </c>
      <c r="D467" t="s">
        <v>74</v>
      </c>
      <c r="E467">
        <v>2</v>
      </c>
      <c r="G467" s="1">
        <v>37435</v>
      </c>
      <c r="H467" s="3">
        <f>YEAR(G467)</f>
        <v>2002</v>
      </c>
      <c r="I467" s="3">
        <f>MONTH(G467)</f>
        <v>6</v>
      </c>
      <c r="J467">
        <v>51.570833333333297</v>
      </c>
      <c r="K467">
        <v>-178.37583333333299</v>
      </c>
      <c r="L467">
        <v>219</v>
      </c>
      <c r="M467">
        <v>2</v>
      </c>
      <c r="O467">
        <v>42</v>
      </c>
      <c r="P467">
        <f>O467</f>
        <v>42</v>
      </c>
      <c r="Q467">
        <v>594</v>
      </c>
      <c r="R467">
        <v>10</v>
      </c>
      <c r="W467">
        <v>1</v>
      </c>
      <c r="X467">
        <v>1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  <c r="AH467">
        <v>1</v>
      </c>
      <c r="AI467">
        <v>1</v>
      </c>
      <c r="AJ467">
        <v>1</v>
      </c>
      <c r="AK467" t="s">
        <v>70</v>
      </c>
      <c r="AL467">
        <v>4</v>
      </c>
      <c r="BH467">
        <v>4.7</v>
      </c>
      <c r="BI467">
        <v>4.2861627906976896</v>
      </c>
      <c r="BJ467">
        <v>112.35534883720899</v>
      </c>
    </row>
    <row r="468" spans="1:62" x14ac:dyDescent="0.25">
      <c r="A468" t="s">
        <v>69</v>
      </c>
      <c r="B468">
        <v>45</v>
      </c>
      <c r="C468">
        <v>270</v>
      </c>
      <c r="D468" t="s">
        <v>74</v>
      </c>
      <c r="E468">
        <v>2</v>
      </c>
      <c r="G468" s="1">
        <v>37435</v>
      </c>
      <c r="H468" s="3">
        <f>YEAR(G468)</f>
        <v>2002</v>
      </c>
      <c r="I468" s="3">
        <f>MONTH(G468)</f>
        <v>6</v>
      </c>
      <c r="J468">
        <v>51.570833333333297</v>
      </c>
      <c r="K468">
        <v>-178.37583333333299</v>
      </c>
      <c r="L468">
        <v>219</v>
      </c>
      <c r="M468">
        <v>2</v>
      </c>
      <c r="O468">
        <v>40</v>
      </c>
      <c r="P468">
        <f>O468</f>
        <v>40</v>
      </c>
      <c r="Q468">
        <v>682</v>
      </c>
      <c r="R468">
        <v>7</v>
      </c>
      <c r="W468">
        <v>1</v>
      </c>
      <c r="X468">
        <v>1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3</v>
      </c>
      <c r="AK468" t="s">
        <v>71</v>
      </c>
      <c r="AL468">
        <v>4</v>
      </c>
      <c r="BH468">
        <v>4.7</v>
      </c>
      <c r="BI468">
        <v>4.2861627906976896</v>
      </c>
      <c r="BJ468">
        <v>112.35534883720899</v>
      </c>
    </row>
    <row r="469" spans="1:62" x14ac:dyDescent="0.25">
      <c r="A469" t="s">
        <v>69</v>
      </c>
      <c r="B469">
        <v>47</v>
      </c>
      <c r="C469">
        <v>271</v>
      </c>
      <c r="D469" t="s">
        <v>74</v>
      </c>
      <c r="E469">
        <v>1</v>
      </c>
      <c r="G469" s="1">
        <v>37436</v>
      </c>
      <c r="H469" s="3">
        <f>YEAR(G469)</f>
        <v>2002</v>
      </c>
      <c r="I469" s="3">
        <f>MONTH(G469)</f>
        <v>6</v>
      </c>
      <c r="J469">
        <v>51.696166666666699</v>
      </c>
      <c r="K469">
        <v>-178.30283333333301</v>
      </c>
      <c r="L469">
        <v>134</v>
      </c>
      <c r="M469">
        <v>1</v>
      </c>
      <c r="O469">
        <v>39</v>
      </c>
      <c r="P469">
        <f>O469</f>
        <v>39</v>
      </c>
      <c r="Q469">
        <v>686</v>
      </c>
      <c r="R469">
        <v>7</v>
      </c>
      <c r="BH469">
        <v>5.3</v>
      </c>
      <c r="BI469">
        <v>4.2870578778135604</v>
      </c>
      <c r="BJ469">
        <v>115.89573954983901</v>
      </c>
    </row>
    <row r="470" spans="1:62" x14ac:dyDescent="0.25">
      <c r="A470" t="s">
        <v>69</v>
      </c>
      <c r="B470">
        <v>47</v>
      </c>
      <c r="C470">
        <v>272</v>
      </c>
      <c r="D470" t="s">
        <v>74</v>
      </c>
      <c r="E470">
        <v>1</v>
      </c>
      <c r="G470" s="1">
        <v>37436</v>
      </c>
      <c r="H470" s="3">
        <f>YEAR(G470)</f>
        <v>2002</v>
      </c>
      <c r="I470" s="3">
        <f>MONTH(G470)</f>
        <v>6</v>
      </c>
      <c r="J470">
        <v>51.696166666666699</v>
      </c>
      <c r="K470">
        <v>-178.30283333333301</v>
      </c>
      <c r="L470">
        <v>134</v>
      </c>
      <c r="M470">
        <v>1</v>
      </c>
      <c r="O470">
        <v>41</v>
      </c>
      <c r="P470">
        <f>O470</f>
        <v>41</v>
      </c>
      <c r="Q470">
        <v>930</v>
      </c>
      <c r="R470">
        <v>7</v>
      </c>
      <c r="BH470">
        <v>5.3</v>
      </c>
      <c r="BI470">
        <v>4.2870578778135604</v>
      </c>
      <c r="BJ470">
        <v>115.89573954983901</v>
      </c>
    </row>
    <row r="471" spans="1:62" x14ac:dyDescent="0.25">
      <c r="A471" t="s">
        <v>69</v>
      </c>
      <c r="B471">
        <v>47</v>
      </c>
      <c r="C471">
        <v>273</v>
      </c>
      <c r="D471" t="s">
        <v>74</v>
      </c>
      <c r="E471">
        <v>1</v>
      </c>
      <c r="G471" s="1">
        <v>37436</v>
      </c>
      <c r="H471" s="3">
        <f>YEAR(G471)</f>
        <v>2002</v>
      </c>
      <c r="I471" s="3">
        <f>MONTH(G471)</f>
        <v>6</v>
      </c>
      <c r="J471">
        <v>51.696166666666699</v>
      </c>
      <c r="K471">
        <v>-178.30283333333301</v>
      </c>
      <c r="L471">
        <v>134</v>
      </c>
      <c r="M471">
        <v>1</v>
      </c>
      <c r="O471">
        <v>42</v>
      </c>
      <c r="P471">
        <f>O471</f>
        <v>42</v>
      </c>
      <c r="Q471">
        <v>810</v>
      </c>
      <c r="R471">
        <v>8</v>
      </c>
      <c r="BH471">
        <v>5.3</v>
      </c>
      <c r="BI471">
        <v>4.2870578778135604</v>
      </c>
      <c r="BJ471">
        <v>115.89573954983901</v>
      </c>
    </row>
    <row r="472" spans="1:62" x14ac:dyDescent="0.25">
      <c r="A472" t="s">
        <v>69</v>
      </c>
      <c r="B472">
        <v>47</v>
      </c>
      <c r="C472">
        <v>274</v>
      </c>
      <c r="D472" t="s">
        <v>74</v>
      </c>
      <c r="E472">
        <v>1</v>
      </c>
      <c r="G472" s="1">
        <v>37436</v>
      </c>
      <c r="H472" s="3">
        <f>YEAR(G472)</f>
        <v>2002</v>
      </c>
      <c r="I472" s="3">
        <f>MONTH(G472)</f>
        <v>6</v>
      </c>
      <c r="J472">
        <v>51.696166666666699</v>
      </c>
      <c r="K472">
        <v>-178.30283333333301</v>
      </c>
      <c r="L472">
        <v>134</v>
      </c>
      <c r="M472">
        <v>1</v>
      </c>
      <c r="O472">
        <v>42</v>
      </c>
      <c r="P472">
        <f>O472</f>
        <v>42</v>
      </c>
      <c r="Q472">
        <v>844</v>
      </c>
      <c r="R472">
        <v>8</v>
      </c>
      <c r="BH472">
        <v>5.3</v>
      </c>
      <c r="BI472">
        <v>4.2870578778135604</v>
      </c>
      <c r="BJ472">
        <v>115.89573954983901</v>
      </c>
    </row>
    <row r="473" spans="1:62" x14ac:dyDescent="0.25">
      <c r="A473" t="s">
        <v>69</v>
      </c>
      <c r="B473">
        <v>47</v>
      </c>
      <c r="C473">
        <v>275</v>
      </c>
      <c r="D473" t="s">
        <v>74</v>
      </c>
      <c r="E473">
        <v>1</v>
      </c>
      <c r="G473" s="1">
        <v>37436</v>
      </c>
      <c r="H473" s="3">
        <f>YEAR(G473)</f>
        <v>2002</v>
      </c>
      <c r="I473" s="3">
        <f>MONTH(G473)</f>
        <v>6</v>
      </c>
      <c r="J473">
        <v>51.696166666666699</v>
      </c>
      <c r="K473">
        <v>-178.30283333333301</v>
      </c>
      <c r="L473">
        <v>134</v>
      </c>
      <c r="M473">
        <v>1</v>
      </c>
      <c r="O473">
        <v>40</v>
      </c>
      <c r="P473">
        <f>O473</f>
        <v>40</v>
      </c>
      <c r="Q473">
        <v>688</v>
      </c>
      <c r="R473">
        <v>7</v>
      </c>
      <c r="BH473">
        <v>5.3</v>
      </c>
      <c r="BI473">
        <v>4.2870578778135604</v>
      </c>
      <c r="BJ473">
        <v>115.89573954983901</v>
      </c>
    </row>
    <row r="474" spans="1:62" x14ac:dyDescent="0.25">
      <c r="A474" t="s">
        <v>69</v>
      </c>
      <c r="B474">
        <v>47</v>
      </c>
      <c r="C474">
        <v>276</v>
      </c>
      <c r="D474" t="s">
        <v>74</v>
      </c>
      <c r="E474">
        <v>1</v>
      </c>
      <c r="G474" s="1">
        <v>37436</v>
      </c>
      <c r="H474" s="3">
        <f>YEAR(G474)</f>
        <v>2002</v>
      </c>
      <c r="I474" s="3">
        <f>MONTH(G474)</f>
        <v>6</v>
      </c>
      <c r="J474">
        <v>51.696166666666699</v>
      </c>
      <c r="K474">
        <v>-178.30283333333301</v>
      </c>
      <c r="L474">
        <v>134</v>
      </c>
      <c r="M474">
        <v>2</v>
      </c>
      <c r="O474">
        <v>37</v>
      </c>
      <c r="P474">
        <f>O474</f>
        <v>37</v>
      </c>
      <c r="Q474">
        <v>576</v>
      </c>
      <c r="R474">
        <v>6</v>
      </c>
      <c r="W474">
        <v>1</v>
      </c>
      <c r="X474">
        <v>1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3</v>
      </c>
      <c r="AK474" t="s">
        <v>71</v>
      </c>
      <c r="AL474">
        <v>4</v>
      </c>
      <c r="BH474">
        <v>5.3</v>
      </c>
      <c r="BI474">
        <v>4.2870578778135604</v>
      </c>
      <c r="BJ474">
        <v>115.89573954983901</v>
      </c>
    </row>
    <row r="475" spans="1:62" x14ac:dyDescent="0.25">
      <c r="A475" t="s">
        <v>69</v>
      </c>
      <c r="B475">
        <v>47</v>
      </c>
      <c r="C475">
        <v>277</v>
      </c>
      <c r="D475" t="s">
        <v>74</v>
      </c>
      <c r="E475">
        <v>1</v>
      </c>
      <c r="G475" s="1">
        <v>37436</v>
      </c>
      <c r="H475" s="3">
        <f>YEAR(G475)</f>
        <v>2002</v>
      </c>
      <c r="I475" s="3">
        <f>MONTH(G475)</f>
        <v>6</v>
      </c>
      <c r="J475">
        <v>51.696166666666699</v>
      </c>
      <c r="K475">
        <v>-178.30283333333301</v>
      </c>
      <c r="L475">
        <v>134</v>
      </c>
      <c r="M475">
        <v>2</v>
      </c>
      <c r="O475">
        <v>42</v>
      </c>
      <c r="P475">
        <f>O475</f>
        <v>42</v>
      </c>
      <c r="Q475">
        <v>846</v>
      </c>
      <c r="R475">
        <v>10</v>
      </c>
      <c r="W475">
        <v>1</v>
      </c>
      <c r="X475">
        <v>1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3</v>
      </c>
      <c r="AK475" t="s">
        <v>71</v>
      </c>
      <c r="AL475">
        <v>4</v>
      </c>
      <c r="BH475">
        <v>5.3</v>
      </c>
      <c r="BI475">
        <v>4.2870578778135604</v>
      </c>
      <c r="BJ475">
        <v>115.89573954983901</v>
      </c>
    </row>
    <row r="476" spans="1:62" x14ac:dyDescent="0.25">
      <c r="A476" t="s">
        <v>69</v>
      </c>
      <c r="B476">
        <v>47</v>
      </c>
      <c r="C476">
        <v>278</v>
      </c>
      <c r="D476" t="s">
        <v>74</v>
      </c>
      <c r="E476">
        <v>1</v>
      </c>
      <c r="G476" s="1">
        <v>37436</v>
      </c>
      <c r="H476" s="3">
        <f>YEAR(G476)</f>
        <v>2002</v>
      </c>
      <c r="I476" s="3">
        <f>MONTH(G476)</f>
        <v>6</v>
      </c>
      <c r="J476">
        <v>51.696166666666699</v>
      </c>
      <c r="K476">
        <v>-178.30283333333301</v>
      </c>
      <c r="L476">
        <v>134</v>
      </c>
      <c r="M476">
        <v>2</v>
      </c>
      <c r="O476">
        <v>42</v>
      </c>
      <c r="P476">
        <f>O476</f>
        <v>42</v>
      </c>
      <c r="Q476">
        <v>794</v>
      </c>
      <c r="R476">
        <v>5</v>
      </c>
      <c r="W476">
        <v>1</v>
      </c>
      <c r="X476">
        <v>1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3</v>
      </c>
      <c r="AK476" t="s">
        <v>71</v>
      </c>
      <c r="AL476">
        <v>4</v>
      </c>
      <c r="BH476">
        <v>5.3</v>
      </c>
      <c r="BI476">
        <v>4.2870578778135604</v>
      </c>
      <c r="BJ476">
        <v>115.89573954983901</v>
      </c>
    </row>
    <row r="477" spans="1:62" x14ac:dyDescent="0.25">
      <c r="A477" t="s">
        <v>69</v>
      </c>
      <c r="B477">
        <v>47</v>
      </c>
      <c r="C477">
        <v>279</v>
      </c>
      <c r="D477" t="s">
        <v>74</v>
      </c>
      <c r="E477">
        <v>1</v>
      </c>
      <c r="G477" s="1">
        <v>37436</v>
      </c>
      <c r="H477" s="3">
        <f>YEAR(G477)</f>
        <v>2002</v>
      </c>
      <c r="I477" s="3">
        <f>MONTH(G477)</f>
        <v>6</v>
      </c>
      <c r="J477">
        <v>51.696166666666699</v>
      </c>
      <c r="K477">
        <v>-178.30283333333301</v>
      </c>
      <c r="L477">
        <v>134</v>
      </c>
      <c r="M477">
        <v>2</v>
      </c>
      <c r="O477">
        <v>42</v>
      </c>
      <c r="P477">
        <f>O477</f>
        <v>42</v>
      </c>
      <c r="Q477">
        <v>870</v>
      </c>
      <c r="R477">
        <v>8</v>
      </c>
      <c r="W477">
        <v>1</v>
      </c>
      <c r="X477">
        <v>1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1</v>
      </c>
      <c r="AJ477">
        <v>1</v>
      </c>
      <c r="AK477" t="s">
        <v>70</v>
      </c>
      <c r="AL477">
        <v>4</v>
      </c>
      <c r="BH477">
        <v>5.3</v>
      </c>
      <c r="BI477">
        <v>4.2870578778135604</v>
      </c>
      <c r="BJ477">
        <v>115.89573954983901</v>
      </c>
    </row>
    <row r="478" spans="1:62" x14ac:dyDescent="0.25">
      <c r="A478" t="s">
        <v>69</v>
      </c>
      <c r="B478">
        <v>47</v>
      </c>
      <c r="C478">
        <v>280</v>
      </c>
      <c r="D478" t="s">
        <v>74</v>
      </c>
      <c r="E478">
        <v>1</v>
      </c>
      <c r="G478" s="1">
        <v>37436</v>
      </c>
      <c r="H478" s="3">
        <f>YEAR(G478)</f>
        <v>2002</v>
      </c>
      <c r="I478" s="3">
        <f>MONTH(G478)</f>
        <v>6</v>
      </c>
      <c r="J478">
        <v>51.696166666666699</v>
      </c>
      <c r="K478">
        <v>-178.30283333333301</v>
      </c>
      <c r="L478">
        <v>134</v>
      </c>
      <c r="M478">
        <v>2</v>
      </c>
      <c r="O478">
        <v>44</v>
      </c>
      <c r="P478">
        <f>O478</f>
        <v>44</v>
      </c>
      <c r="Q478">
        <v>814</v>
      </c>
      <c r="R478">
        <v>8</v>
      </c>
      <c r="W478">
        <v>1</v>
      </c>
      <c r="X478">
        <v>1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1</v>
      </c>
      <c r="AI478">
        <v>1</v>
      </c>
      <c r="AJ478">
        <v>1</v>
      </c>
      <c r="AK478" t="s">
        <v>70</v>
      </c>
      <c r="AL478">
        <v>4</v>
      </c>
      <c r="BH478">
        <v>5.3</v>
      </c>
      <c r="BI478">
        <v>4.2870578778135604</v>
      </c>
      <c r="BJ478">
        <v>115.89573954983901</v>
      </c>
    </row>
    <row r="479" spans="1:62" x14ac:dyDescent="0.25">
      <c r="A479" t="s">
        <v>69</v>
      </c>
      <c r="B479">
        <v>51</v>
      </c>
      <c r="C479">
        <v>281</v>
      </c>
      <c r="D479" t="s">
        <v>74</v>
      </c>
      <c r="E479">
        <v>1</v>
      </c>
      <c r="G479" s="1">
        <v>37436</v>
      </c>
      <c r="H479" s="3">
        <f>YEAR(G479)</f>
        <v>2002</v>
      </c>
      <c r="I479" s="3">
        <f>MONTH(G479)</f>
        <v>6</v>
      </c>
      <c r="J479">
        <v>51.6666666666667</v>
      </c>
      <c r="K479">
        <v>-178.25966666666699</v>
      </c>
      <c r="L479">
        <v>137</v>
      </c>
      <c r="M479">
        <v>2</v>
      </c>
      <c r="O479">
        <v>32</v>
      </c>
      <c r="P479">
        <f>O479</f>
        <v>32</v>
      </c>
      <c r="Q479">
        <v>466</v>
      </c>
      <c r="R479">
        <v>4</v>
      </c>
      <c r="W479">
        <v>1</v>
      </c>
      <c r="X479">
        <v>1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3</v>
      </c>
      <c r="AK479" t="s">
        <v>71</v>
      </c>
      <c r="AL479">
        <v>4</v>
      </c>
      <c r="BH479">
        <v>5</v>
      </c>
      <c r="BI479">
        <v>4.1825801150369601</v>
      </c>
      <c r="BJ479">
        <v>152.117173377157</v>
      </c>
    </row>
    <row r="480" spans="1:62" x14ac:dyDescent="0.25">
      <c r="A480" t="s">
        <v>69</v>
      </c>
      <c r="B480">
        <v>51</v>
      </c>
      <c r="C480">
        <v>282</v>
      </c>
      <c r="D480" t="s">
        <v>74</v>
      </c>
      <c r="E480">
        <v>1</v>
      </c>
      <c r="G480" s="1">
        <v>37436</v>
      </c>
      <c r="H480" s="3">
        <f>YEAR(G480)</f>
        <v>2002</v>
      </c>
      <c r="I480" s="3">
        <f>MONTH(G480)</f>
        <v>6</v>
      </c>
      <c r="J480">
        <v>51.6666666666667</v>
      </c>
      <c r="K480">
        <v>-178.25966666666699</v>
      </c>
      <c r="L480">
        <v>137</v>
      </c>
      <c r="M480">
        <v>2</v>
      </c>
      <c r="O480">
        <v>41</v>
      </c>
      <c r="P480">
        <f>O480</f>
        <v>41</v>
      </c>
      <c r="Q480">
        <v>768</v>
      </c>
      <c r="R480">
        <v>7</v>
      </c>
      <c r="W480">
        <v>1</v>
      </c>
      <c r="X480">
        <v>1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1</v>
      </c>
      <c r="AI480">
        <v>0</v>
      </c>
      <c r="AJ480">
        <v>3</v>
      </c>
      <c r="AK480" t="s">
        <v>71</v>
      </c>
      <c r="AL480">
        <v>4</v>
      </c>
      <c r="BH480">
        <v>5</v>
      </c>
      <c r="BI480">
        <v>4.1825801150369601</v>
      </c>
      <c r="BJ480">
        <v>152.117173377157</v>
      </c>
    </row>
    <row r="481" spans="1:62" x14ac:dyDescent="0.25">
      <c r="A481" t="s">
        <v>69</v>
      </c>
      <c r="B481">
        <v>51</v>
      </c>
      <c r="C481">
        <v>283</v>
      </c>
      <c r="D481" t="s">
        <v>74</v>
      </c>
      <c r="E481">
        <v>1</v>
      </c>
      <c r="G481" s="1">
        <v>37436</v>
      </c>
      <c r="H481" s="3">
        <f>YEAR(G481)</f>
        <v>2002</v>
      </c>
      <c r="I481" s="3">
        <f>MONTH(G481)</f>
        <v>6</v>
      </c>
      <c r="J481">
        <v>51.6666666666667</v>
      </c>
      <c r="K481">
        <v>-178.25966666666699</v>
      </c>
      <c r="L481">
        <v>137</v>
      </c>
      <c r="M481">
        <v>2</v>
      </c>
      <c r="O481">
        <v>44</v>
      </c>
      <c r="P481">
        <f>O481</f>
        <v>44</v>
      </c>
      <c r="Q481">
        <v>818</v>
      </c>
      <c r="R481">
        <v>7</v>
      </c>
      <c r="W481">
        <v>1</v>
      </c>
      <c r="X481">
        <v>1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>
        <v>1</v>
      </c>
      <c r="AJ481">
        <v>1</v>
      </c>
      <c r="AK481" t="s">
        <v>70</v>
      </c>
      <c r="AL481">
        <v>4</v>
      </c>
      <c r="BH481">
        <v>5</v>
      </c>
      <c r="BI481">
        <v>4.1825801150369601</v>
      </c>
      <c r="BJ481">
        <v>152.117173377157</v>
      </c>
    </row>
    <row r="482" spans="1:62" x14ac:dyDescent="0.25">
      <c r="A482" t="s">
        <v>69</v>
      </c>
      <c r="B482">
        <v>51</v>
      </c>
      <c r="C482">
        <v>284</v>
      </c>
      <c r="D482" t="s">
        <v>74</v>
      </c>
      <c r="E482">
        <v>1</v>
      </c>
      <c r="G482" s="1">
        <v>37436</v>
      </c>
      <c r="H482" s="3">
        <f>YEAR(G482)</f>
        <v>2002</v>
      </c>
      <c r="I482" s="3">
        <f>MONTH(G482)</f>
        <v>6</v>
      </c>
      <c r="J482">
        <v>51.6666666666667</v>
      </c>
      <c r="K482">
        <v>-178.25966666666699</v>
      </c>
      <c r="L482">
        <v>137</v>
      </c>
      <c r="M482">
        <v>2</v>
      </c>
      <c r="O482">
        <v>41</v>
      </c>
      <c r="P482">
        <f>O482</f>
        <v>41</v>
      </c>
      <c r="Q482">
        <v>816</v>
      </c>
      <c r="R482">
        <v>7</v>
      </c>
      <c r="W482">
        <v>1</v>
      </c>
      <c r="X482">
        <v>1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I482">
        <v>1</v>
      </c>
      <c r="AJ482">
        <v>1</v>
      </c>
      <c r="AK482" t="s">
        <v>70</v>
      </c>
      <c r="AL482">
        <v>4</v>
      </c>
      <c r="BH482">
        <v>5</v>
      </c>
      <c r="BI482">
        <v>4.1825801150369601</v>
      </c>
      <c r="BJ482">
        <v>152.117173377157</v>
      </c>
    </row>
    <row r="483" spans="1:62" x14ac:dyDescent="0.25">
      <c r="A483" t="s">
        <v>69</v>
      </c>
      <c r="B483">
        <v>51</v>
      </c>
      <c r="C483">
        <v>285</v>
      </c>
      <c r="D483" t="s">
        <v>74</v>
      </c>
      <c r="E483">
        <v>1</v>
      </c>
      <c r="G483" s="1">
        <v>37436</v>
      </c>
      <c r="H483" s="3">
        <f>YEAR(G483)</f>
        <v>2002</v>
      </c>
      <c r="I483" s="3">
        <f>MONTH(G483)</f>
        <v>6</v>
      </c>
      <c r="J483">
        <v>51.6666666666667</v>
      </c>
      <c r="K483">
        <v>-178.25966666666699</v>
      </c>
      <c r="L483">
        <v>137</v>
      </c>
      <c r="M483">
        <v>1</v>
      </c>
      <c r="O483">
        <v>42</v>
      </c>
      <c r="P483">
        <f>O483</f>
        <v>42</v>
      </c>
      <c r="Q483">
        <v>842</v>
      </c>
      <c r="R483">
        <v>6</v>
      </c>
      <c r="BH483">
        <v>5</v>
      </c>
      <c r="BI483">
        <v>4.1825801150369601</v>
      </c>
      <c r="BJ483">
        <v>152.117173377157</v>
      </c>
    </row>
    <row r="484" spans="1:62" x14ac:dyDescent="0.25">
      <c r="A484" t="s">
        <v>69</v>
      </c>
      <c r="B484">
        <v>51</v>
      </c>
      <c r="C484">
        <v>286</v>
      </c>
      <c r="D484" t="s">
        <v>74</v>
      </c>
      <c r="E484">
        <v>1</v>
      </c>
      <c r="G484" s="1">
        <v>37436</v>
      </c>
      <c r="H484" s="3">
        <f>YEAR(G484)</f>
        <v>2002</v>
      </c>
      <c r="I484" s="3">
        <f>MONTH(G484)</f>
        <v>6</v>
      </c>
      <c r="J484">
        <v>51.6666666666667</v>
      </c>
      <c r="K484">
        <v>-178.25966666666699</v>
      </c>
      <c r="L484">
        <v>137</v>
      </c>
      <c r="M484">
        <v>2</v>
      </c>
      <c r="O484">
        <v>43</v>
      </c>
      <c r="P484">
        <f>O484</f>
        <v>43</v>
      </c>
      <c r="Q484">
        <v>784</v>
      </c>
      <c r="R484">
        <v>12</v>
      </c>
      <c r="W484">
        <v>1</v>
      </c>
      <c r="X484">
        <v>1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1</v>
      </c>
      <c r="AI484">
        <v>1</v>
      </c>
      <c r="AJ484">
        <v>1</v>
      </c>
      <c r="AK484" t="s">
        <v>70</v>
      </c>
      <c r="AL484">
        <v>4</v>
      </c>
      <c r="BH484">
        <v>5</v>
      </c>
      <c r="BI484">
        <v>4.1825801150369601</v>
      </c>
      <c r="BJ484">
        <v>152.117173377157</v>
      </c>
    </row>
    <row r="485" spans="1:62" x14ac:dyDescent="0.25">
      <c r="A485" t="s">
        <v>69</v>
      </c>
      <c r="B485">
        <v>51</v>
      </c>
      <c r="C485">
        <v>287</v>
      </c>
      <c r="D485" t="s">
        <v>74</v>
      </c>
      <c r="E485">
        <v>1</v>
      </c>
      <c r="G485" s="1">
        <v>37436</v>
      </c>
      <c r="H485" s="3">
        <f>YEAR(G485)</f>
        <v>2002</v>
      </c>
      <c r="I485" s="3">
        <f>MONTH(G485)</f>
        <v>6</v>
      </c>
      <c r="J485">
        <v>51.6666666666667</v>
      </c>
      <c r="K485">
        <v>-178.25966666666699</v>
      </c>
      <c r="L485">
        <v>137</v>
      </c>
      <c r="M485">
        <v>1</v>
      </c>
      <c r="O485">
        <v>35</v>
      </c>
      <c r="P485">
        <f>O485</f>
        <v>35</v>
      </c>
      <c r="Q485">
        <v>670</v>
      </c>
      <c r="R485">
        <v>4</v>
      </c>
      <c r="BH485">
        <v>5</v>
      </c>
      <c r="BI485">
        <v>4.1825801150369601</v>
      </c>
      <c r="BJ485">
        <v>152.117173377157</v>
      </c>
    </row>
    <row r="486" spans="1:62" x14ac:dyDescent="0.25">
      <c r="A486" t="s">
        <v>69</v>
      </c>
      <c r="B486">
        <v>51</v>
      </c>
      <c r="C486">
        <v>288</v>
      </c>
      <c r="D486" t="s">
        <v>74</v>
      </c>
      <c r="E486">
        <v>1</v>
      </c>
      <c r="G486" s="1">
        <v>37436</v>
      </c>
      <c r="H486" s="3">
        <f>YEAR(G486)</f>
        <v>2002</v>
      </c>
      <c r="I486" s="3">
        <f>MONTH(G486)</f>
        <v>6</v>
      </c>
      <c r="J486">
        <v>51.6666666666667</v>
      </c>
      <c r="K486">
        <v>-178.25966666666699</v>
      </c>
      <c r="L486">
        <v>137</v>
      </c>
      <c r="M486">
        <v>1</v>
      </c>
      <c r="O486">
        <v>40</v>
      </c>
      <c r="P486">
        <f>O486</f>
        <v>40</v>
      </c>
      <c r="Q486">
        <v>730</v>
      </c>
      <c r="R486">
        <v>7</v>
      </c>
      <c r="BH486">
        <v>5</v>
      </c>
      <c r="BI486">
        <v>4.1825801150369601</v>
      </c>
      <c r="BJ486">
        <v>152.117173377157</v>
      </c>
    </row>
    <row r="487" spans="1:62" x14ac:dyDescent="0.25">
      <c r="A487" t="s">
        <v>69</v>
      </c>
      <c r="B487">
        <v>51</v>
      </c>
      <c r="C487">
        <v>289</v>
      </c>
      <c r="D487" t="s">
        <v>74</v>
      </c>
      <c r="E487">
        <v>1</v>
      </c>
      <c r="G487" s="1">
        <v>37436</v>
      </c>
      <c r="H487" s="3">
        <f>YEAR(G487)</f>
        <v>2002</v>
      </c>
      <c r="I487" s="3">
        <f>MONTH(G487)</f>
        <v>6</v>
      </c>
      <c r="J487">
        <v>51.6666666666667</v>
      </c>
      <c r="K487">
        <v>-178.25966666666699</v>
      </c>
      <c r="L487">
        <v>137</v>
      </c>
      <c r="M487">
        <v>1</v>
      </c>
      <c r="O487">
        <v>41</v>
      </c>
      <c r="P487">
        <f>O487</f>
        <v>41</v>
      </c>
      <c r="Q487">
        <v>926</v>
      </c>
      <c r="R487">
        <v>7</v>
      </c>
      <c r="BH487">
        <v>5</v>
      </c>
      <c r="BI487">
        <v>4.1825801150369601</v>
      </c>
      <c r="BJ487">
        <v>152.117173377157</v>
      </c>
    </row>
    <row r="488" spans="1:62" x14ac:dyDescent="0.25">
      <c r="A488" t="s">
        <v>69</v>
      </c>
      <c r="B488">
        <v>51</v>
      </c>
      <c r="C488">
        <v>290</v>
      </c>
      <c r="D488" t="s">
        <v>74</v>
      </c>
      <c r="E488">
        <v>1</v>
      </c>
      <c r="G488" s="1">
        <v>37436</v>
      </c>
      <c r="H488" s="3">
        <f>YEAR(G488)</f>
        <v>2002</v>
      </c>
      <c r="I488" s="3">
        <f>MONTH(G488)</f>
        <v>6</v>
      </c>
      <c r="J488">
        <v>51.6666666666667</v>
      </c>
      <c r="K488">
        <v>-178.25966666666699</v>
      </c>
      <c r="L488">
        <v>137</v>
      </c>
      <c r="M488">
        <v>1</v>
      </c>
      <c r="O488">
        <v>40</v>
      </c>
      <c r="P488">
        <f>O488</f>
        <v>40</v>
      </c>
      <c r="Q488">
        <v>758</v>
      </c>
      <c r="R488">
        <v>6</v>
      </c>
      <c r="BH488">
        <v>5</v>
      </c>
      <c r="BI488">
        <v>4.1825801150369601</v>
      </c>
      <c r="BJ488">
        <v>152.117173377157</v>
      </c>
    </row>
    <row r="489" spans="1:62" x14ac:dyDescent="0.25">
      <c r="A489" t="s">
        <v>69</v>
      </c>
      <c r="B489">
        <v>54</v>
      </c>
      <c r="C489">
        <v>291</v>
      </c>
      <c r="D489" t="s">
        <v>74</v>
      </c>
      <c r="E489">
        <v>4</v>
      </c>
      <c r="G489" s="1">
        <v>37437</v>
      </c>
      <c r="H489" s="3">
        <f>YEAR(G489)</f>
        <v>2002</v>
      </c>
      <c r="I489" s="3">
        <f>MONTH(G489)</f>
        <v>6</v>
      </c>
      <c r="J489">
        <v>51.399833333333298</v>
      </c>
      <c r="K489">
        <v>-179.50866666666701</v>
      </c>
      <c r="L489">
        <v>161</v>
      </c>
      <c r="M489">
        <v>2</v>
      </c>
      <c r="O489">
        <v>45</v>
      </c>
      <c r="P489">
        <f>O489</f>
        <v>45</v>
      </c>
      <c r="Q489">
        <v>810</v>
      </c>
      <c r="R489">
        <v>13</v>
      </c>
      <c r="W489">
        <v>1</v>
      </c>
      <c r="X489">
        <v>1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1</v>
      </c>
      <c r="AI489">
        <v>0</v>
      </c>
      <c r="AJ489">
        <v>3</v>
      </c>
      <c r="AK489" t="s">
        <v>71</v>
      </c>
      <c r="AL489">
        <v>4</v>
      </c>
      <c r="BJ489">
        <v>160.5</v>
      </c>
    </row>
    <row r="490" spans="1:62" x14ac:dyDescent="0.25">
      <c r="A490" t="s">
        <v>69</v>
      </c>
      <c r="B490">
        <v>54</v>
      </c>
      <c r="C490">
        <v>292</v>
      </c>
      <c r="D490" t="s">
        <v>74</v>
      </c>
      <c r="E490">
        <v>4</v>
      </c>
      <c r="G490" s="1">
        <v>37437</v>
      </c>
      <c r="H490" s="3">
        <f>YEAR(G490)</f>
        <v>2002</v>
      </c>
      <c r="I490" s="3">
        <f>MONTH(G490)</f>
        <v>6</v>
      </c>
      <c r="J490">
        <v>51.399833333333298</v>
      </c>
      <c r="K490">
        <v>-179.50866666666701</v>
      </c>
      <c r="L490">
        <v>161</v>
      </c>
      <c r="M490">
        <v>2</v>
      </c>
      <c r="O490">
        <v>45</v>
      </c>
      <c r="P490">
        <f>O490</f>
        <v>45</v>
      </c>
      <c r="Q490">
        <v>752</v>
      </c>
      <c r="R490">
        <v>12</v>
      </c>
      <c r="W490">
        <v>1</v>
      </c>
      <c r="X490">
        <v>1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1</v>
      </c>
      <c r="AI490">
        <v>0</v>
      </c>
      <c r="AJ490">
        <v>3</v>
      </c>
      <c r="AK490" t="s">
        <v>71</v>
      </c>
      <c r="AL490">
        <v>4</v>
      </c>
      <c r="BJ490">
        <v>160.5</v>
      </c>
    </row>
    <row r="491" spans="1:62" x14ac:dyDescent="0.25">
      <c r="A491" t="s">
        <v>69</v>
      </c>
      <c r="B491">
        <v>54</v>
      </c>
      <c r="C491">
        <v>293</v>
      </c>
      <c r="D491" t="s">
        <v>74</v>
      </c>
      <c r="E491">
        <v>4</v>
      </c>
      <c r="G491" s="1">
        <v>37437</v>
      </c>
      <c r="H491" s="3">
        <f>YEAR(G491)</f>
        <v>2002</v>
      </c>
      <c r="I491" s="3">
        <f>MONTH(G491)</f>
        <v>6</v>
      </c>
      <c r="J491">
        <v>51.399833333333298</v>
      </c>
      <c r="K491">
        <v>-179.50866666666701</v>
      </c>
      <c r="L491">
        <v>161</v>
      </c>
      <c r="M491">
        <v>2</v>
      </c>
      <c r="O491">
        <v>45</v>
      </c>
      <c r="P491">
        <f>O491</f>
        <v>45</v>
      </c>
      <c r="Q491">
        <v>1004</v>
      </c>
      <c r="R491">
        <v>11</v>
      </c>
      <c r="W491">
        <v>1</v>
      </c>
      <c r="X491">
        <v>1</v>
      </c>
      <c r="Y491">
        <v>1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I491">
        <v>1</v>
      </c>
      <c r="AJ491">
        <v>1</v>
      </c>
      <c r="AK491" t="s">
        <v>72</v>
      </c>
      <c r="AL491">
        <v>5</v>
      </c>
      <c r="BJ491">
        <v>160.5</v>
      </c>
    </row>
    <row r="492" spans="1:62" x14ac:dyDescent="0.25">
      <c r="A492" t="s">
        <v>69</v>
      </c>
      <c r="B492">
        <v>54</v>
      </c>
      <c r="C492">
        <v>294</v>
      </c>
      <c r="D492" t="s">
        <v>74</v>
      </c>
      <c r="E492">
        <v>4</v>
      </c>
      <c r="G492" s="1">
        <v>37437</v>
      </c>
      <c r="H492" s="3">
        <f>YEAR(G492)</f>
        <v>2002</v>
      </c>
      <c r="I492" s="3">
        <f>MONTH(G492)</f>
        <v>6</v>
      </c>
      <c r="J492">
        <v>51.399833333333298</v>
      </c>
      <c r="K492">
        <v>-179.50866666666701</v>
      </c>
      <c r="L492">
        <v>161</v>
      </c>
      <c r="M492">
        <v>2</v>
      </c>
      <c r="O492">
        <v>43</v>
      </c>
      <c r="P492">
        <f>O492</f>
        <v>43</v>
      </c>
      <c r="Q492">
        <v>768</v>
      </c>
      <c r="R492">
        <v>8</v>
      </c>
      <c r="W492">
        <v>1</v>
      </c>
      <c r="X492">
        <v>1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I492">
        <v>0</v>
      </c>
      <c r="AJ492">
        <v>3</v>
      </c>
      <c r="AK492" t="s">
        <v>71</v>
      </c>
      <c r="AL492">
        <v>4</v>
      </c>
      <c r="BJ492">
        <v>160.5</v>
      </c>
    </row>
    <row r="493" spans="1:62" x14ac:dyDescent="0.25">
      <c r="A493" t="s">
        <v>69</v>
      </c>
      <c r="B493">
        <v>54</v>
      </c>
      <c r="C493">
        <v>295</v>
      </c>
      <c r="D493" t="s">
        <v>74</v>
      </c>
      <c r="E493">
        <v>4</v>
      </c>
      <c r="G493" s="1">
        <v>37437</v>
      </c>
      <c r="H493" s="3">
        <f>YEAR(G493)</f>
        <v>2002</v>
      </c>
      <c r="I493" s="3">
        <f>MONTH(G493)</f>
        <v>6</v>
      </c>
      <c r="J493">
        <v>51.399833333333298</v>
      </c>
      <c r="K493">
        <v>-179.50866666666701</v>
      </c>
      <c r="L493">
        <v>161</v>
      </c>
      <c r="M493">
        <v>2</v>
      </c>
      <c r="O493">
        <v>46</v>
      </c>
      <c r="P493">
        <f>O493</f>
        <v>46</v>
      </c>
      <c r="Q493">
        <v>946</v>
      </c>
      <c r="R493">
        <v>11</v>
      </c>
      <c r="W493">
        <v>1</v>
      </c>
      <c r="X493">
        <v>1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1</v>
      </c>
      <c r="AI493">
        <v>0</v>
      </c>
      <c r="AJ493">
        <v>3</v>
      </c>
      <c r="AK493" t="s">
        <v>71</v>
      </c>
      <c r="AL493">
        <v>4</v>
      </c>
      <c r="BJ493">
        <v>160.5</v>
      </c>
    </row>
    <row r="494" spans="1:62" x14ac:dyDescent="0.25">
      <c r="A494" t="s">
        <v>69</v>
      </c>
      <c r="B494">
        <v>54</v>
      </c>
      <c r="C494">
        <v>296</v>
      </c>
      <c r="D494" t="s">
        <v>74</v>
      </c>
      <c r="E494">
        <v>4</v>
      </c>
      <c r="G494" s="1">
        <v>37437</v>
      </c>
      <c r="H494" s="3">
        <f>YEAR(G494)</f>
        <v>2002</v>
      </c>
      <c r="I494" s="3">
        <f>MONTH(G494)</f>
        <v>6</v>
      </c>
      <c r="J494">
        <v>51.399833333333298</v>
      </c>
      <c r="K494">
        <v>-179.50866666666701</v>
      </c>
      <c r="L494">
        <v>161</v>
      </c>
      <c r="M494">
        <v>1</v>
      </c>
      <c r="O494">
        <v>36</v>
      </c>
      <c r="P494">
        <f>O494</f>
        <v>36</v>
      </c>
      <c r="Q494">
        <v>550</v>
      </c>
      <c r="R494">
        <v>4</v>
      </c>
      <c r="BJ494">
        <v>160.5</v>
      </c>
    </row>
    <row r="495" spans="1:62" x14ac:dyDescent="0.25">
      <c r="A495" t="s">
        <v>69</v>
      </c>
      <c r="B495">
        <v>54</v>
      </c>
      <c r="C495">
        <v>297</v>
      </c>
      <c r="D495" t="s">
        <v>74</v>
      </c>
      <c r="E495">
        <v>4</v>
      </c>
      <c r="G495" s="1">
        <v>37437</v>
      </c>
      <c r="H495" s="3">
        <f>YEAR(G495)</f>
        <v>2002</v>
      </c>
      <c r="I495" s="3">
        <f>MONTH(G495)</f>
        <v>6</v>
      </c>
      <c r="J495">
        <v>51.399833333333298</v>
      </c>
      <c r="K495">
        <v>-179.50866666666701</v>
      </c>
      <c r="L495">
        <v>161</v>
      </c>
      <c r="M495">
        <v>1</v>
      </c>
      <c r="O495">
        <v>43</v>
      </c>
      <c r="P495">
        <f>O495</f>
        <v>43</v>
      </c>
      <c r="Q495">
        <v>870</v>
      </c>
      <c r="R495">
        <v>7</v>
      </c>
      <c r="BJ495">
        <v>160.5</v>
      </c>
    </row>
    <row r="496" spans="1:62" x14ac:dyDescent="0.25">
      <c r="A496" t="s">
        <v>69</v>
      </c>
      <c r="B496">
        <v>54</v>
      </c>
      <c r="C496">
        <v>298</v>
      </c>
      <c r="D496" t="s">
        <v>74</v>
      </c>
      <c r="E496">
        <v>4</v>
      </c>
      <c r="G496" s="1">
        <v>37437</v>
      </c>
      <c r="H496" s="3">
        <f>YEAR(G496)</f>
        <v>2002</v>
      </c>
      <c r="I496" s="3">
        <f>MONTH(G496)</f>
        <v>6</v>
      </c>
      <c r="J496">
        <v>51.399833333333298</v>
      </c>
      <c r="K496">
        <v>-179.50866666666701</v>
      </c>
      <c r="L496">
        <v>161</v>
      </c>
      <c r="M496">
        <v>1</v>
      </c>
      <c r="O496">
        <v>42</v>
      </c>
      <c r="P496">
        <f>O496</f>
        <v>42</v>
      </c>
      <c r="Q496">
        <v>934</v>
      </c>
      <c r="R496">
        <v>7</v>
      </c>
      <c r="BJ496">
        <v>160.5</v>
      </c>
    </row>
    <row r="497" spans="1:62" x14ac:dyDescent="0.25">
      <c r="A497" t="s">
        <v>69</v>
      </c>
      <c r="B497">
        <v>54</v>
      </c>
      <c r="C497">
        <v>299</v>
      </c>
      <c r="D497" t="s">
        <v>74</v>
      </c>
      <c r="E497">
        <v>4</v>
      </c>
      <c r="G497" s="1">
        <v>37437</v>
      </c>
      <c r="H497" s="3">
        <f>YEAR(G497)</f>
        <v>2002</v>
      </c>
      <c r="I497" s="3">
        <f>MONTH(G497)</f>
        <v>6</v>
      </c>
      <c r="J497">
        <v>51.399833333333298</v>
      </c>
      <c r="K497">
        <v>-179.50866666666701</v>
      </c>
      <c r="L497">
        <v>161</v>
      </c>
      <c r="M497">
        <v>1</v>
      </c>
      <c r="O497">
        <v>42</v>
      </c>
      <c r="P497">
        <f>O497</f>
        <v>42</v>
      </c>
      <c r="Q497">
        <v>852</v>
      </c>
      <c r="R497">
        <v>7</v>
      </c>
      <c r="BJ497">
        <v>160.5</v>
      </c>
    </row>
    <row r="498" spans="1:62" x14ac:dyDescent="0.25">
      <c r="A498" t="s">
        <v>69</v>
      </c>
      <c r="B498">
        <v>54</v>
      </c>
      <c r="C498">
        <v>300</v>
      </c>
      <c r="D498" t="s">
        <v>74</v>
      </c>
      <c r="E498">
        <v>4</v>
      </c>
      <c r="G498" s="1">
        <v>37437</v>
      </c>
      <c r="H498" s="3">
        <f>YEAR(G498)</f>
        <v>2002</v>
      </c>
      <c r="I498" s="3">
        <f>MONTH(G498)</f>
        <v>6</v>
      </c>
      <c r="J498">
        <v>51.399833333333298</v>
      </c>
      <c r="K498">
        <v>-179.50866666666701</v>
      </c>
      <c r="L498">
        <v>161</v>
      </c>
      <c r="M498">
        <v>1</v>
      </c>
      <c r="O498">
        <v>44</v>
      </c>
      <c r="P498">
        <f>O498</f>
        <v>44</v>
      </c>
      <c r="Q498">
        <v>930</v>
      </c>
      <c r="R498">
        <v>7</v>
      </c>
      <c r="BJ498">
        <v>160.5</v>
      </c>
    </row>
    <row r="499" spans="1:62" x14ac:dyDescent="0.25">
      <c r="A499" t="s">
        <v>69</v>
      </c>
      <c r="B499">
        <v>55</v>
      </c>
      <c r="C499">
        <v>301</v>
      </c>
      <c r="D499" t="s">
        <v>74</v>
      </c>
      <c r="E499">
        <v>4</v>
      </c>
      <c r="G499" s="1">
        <v>37437</v>
      </c>
      <c r="H499" s="3">
        <f>YEAR(G499)</f>
        <v>2002</v>
      </c>
      <c r="I499" s="3">
        <f>MONTH(G499)</f>
        <v>6</v>
      </c>
      <c r="J499">
        <v>51.395499999999998</v>
      </c>
      <c r="K499">
        <v>-179.514833333333</v>
      </c>
      <c r="L499">
        <v>161</v>
      </c>
      <c r="M499">
        <v>1</v>
      </c>
      <c r="O499">
        <v>41</v>
      </c>
      <c r="P499">
        <f>O499</f>
        <v>41</v>
      </c>
      <c r="Q499">
        <v>974</v>
      </c>
      <c r="R499">
        <v>6</v>
      </c>
      <c r="BJ499">
        <v>161.59</v>
      </c>
    </row>
    <row r="500" spans="1:62" x14ac:dyDescent="0.25">
      <c r="A500" t="s">
        <v>69</v>
      </c>
      <c r="B500">
        <v>55</v>
      </c>
      <c r="C500">
        <v>302</v>
      </c>
      <c r="D500" t="s">
        <v>74</v>
      </c>
      <c r="E500">
        <v>4</v>
      </c>
      <c r="G500" s="1">
        <v>37437</v>
      </c>
      <c r="H500" s="3">
        <f>YEAR(G500)</f>
        <v>2002</v>
      </c>
      <c r="I500" s="3">
        <f>MONTH(G500)</f>
        <v>6</v>
      </c>
      <c r="J500">
        <v>51.395499999999998</v>
      </c>
      <c r="K500">
        <v>-179.514833333333</v>
      </c>
      <c r="L500">
        <v>161</v>
      </c>
      <c r="M500">
        <v>1</v>
      </c>
      <c r="O500">
        <v>44</v>
      </c>
      <c r="P500">
        <f>O500</f>
        <v>44</v>
      </c>
      <c r="Q500">
        <v>1058</v>
      </c>
      <c r="R500">
        <v>6</v>
      </c>
      <c r="BJ500">
        <v>161.59</v>
      </c>
    </row>
    <row r="501" spans="1:62" x14ac:dyDescent="0.25">
      <c r="A501" t="s">
        <v>69</v>
      </c>
      <c r="B501">
        <v>55</v>
      </c>
      <c r="C501">
        <v>303</v>
      </c>
      <c r="D501" t="s">
        <v>74</v>
      </c>
      <c r="E501">
        <v>4</v>
      </c>
      <c r="G501" s="1">
        <v>37437</v>
      </c>
      <c r="H501" s="3">
        <f>YEAR(G501)</f>
        <v>2002</v>
      </c>
      <c r="I501" s="3">
        <f>MONTH(G501)</f>
        <v>6</v>
      </c>
      <c r="J501">
        <v>51.395499999999998</v>
      </c>
      <c r="K501">
        <v>-179.514833333333</v>
      </c>
      <c r="L501">
        <v>161</v>
      </c>
      <c r="M501">
        <v>1</v>
      </c>
      <c r="O501">
        <v>42</v>
      </c>
      <c r="P501">
        <f>O501</f>
        <v>42</v>
      </c>
      <c r="Q501">
        <v>1046</v>
      </c>
      <c r="R501">
        <v>5</v>
      </c>
      <c r="BJ501">
        <v>161.59</v>
      </c>
    </row>
    <row r="502" spans="1:62" x14ac:dyDescent="0.25">
      <c r="A502" t="s">
        <v>69</v>
      </c>
      <c r="B502">
        <v>55</v>
      </c>
      <c r="C502">
        <v>304</v>
      </c>
      <c r="D502" t="s">
        <v>74</v>
      </c>
      <c r="E502">
        <v>4</v>
      </c>
      <c r="G502" s="1">
        <v>37437</v>
      </c>
      <c r="H502" s="3">
        <f>YEAR(G502)</f>
        <v>2002</v>
      </c>
      <c r="I502" s="3">
        <f>MONTH(G502)</f>
        <v>6</v>
      </c>
      <c r="J502">
        <v>51.395499999999998</v>
      </c>
      <c r="K502">
        <v>-179.514833333333</v>
      </c>
      <c r="L502">
        <v>161</v>
      </c>
      <c r="M502">
        <v>1</v>
      </c>
      <c r="O502">
        <v>42</v>
      </c>
      <c r="P502">
        <f>O502</f>
        <v>42</v>
      </c>
      <c r="Q502">
        <v>880</v>
      </c>
      <c r="R502">
        <v>9</v>
      </c>
      <c r="BJ502">
        <v>161.59</v>
      </c>
    </row>
    <row r="503" spans="1:62" x14ac:dyDescent="0.25">
      <c r="A503" t="s">
        <v>69</v>
      </c>
      <c r="B503">
        <v>55</v>
      </c>
      <c r="C503">
        <v>305</v>
      </c>
      <c r="D503" t="s">
        <v>74</v>
      </c>
      <c r="E503">
        <v>4</v>
      </c>
      <c r="G503" s="1">
        <v>37437</v>
      </c>
      <c r="H503" s="3">
        <f>YEAR(G503)</f>
        <v>2002</v>
      </c>
      <c r="I503" s="3">
        <f>MONTH(G503)</f>
        <v>6</v>
      </c>
      <c r="J503">
        <v>51.395499999999998</v>
      </c>
      <c r="K503">
        <v>-179.514833333333</v>
      </c>
      <c r="L503">
        <v>161</v>
      </c>
      <c r="M503">
        <v>1</v>
      </c>
      <c r="O503">
        <v>44</v>
      </c>
      <c r="P503">
        <f>O503</f>
        <v>44</v>
      </c>
      <c r="Q503">
        <v>988</v>
      </c>
      <c r="R503">
        <v>9</v>
      </c>
      <c r="BJ503">
        <v>161.59</v>
      </c>
    </row>
    <row r="504" spans="1:62" x14ac:dyDescent="0.25">
      <c r="A504" t="s">
        <v>69</v>
      </c>
      <c r="B504">
        <v>55</v>
      </c>
      <c r="C504">
        <v>306</v>
      </c>
      <c r="D504" t="s">
        <v>74</v>
      </c>
      <c r="E504">
        <v>4</v>
      </c>
      <c r="G504" s="1">
        <v>37437</v>
      </c>
      <c r="H504" s="3">
        <f>YEAR(G504)</f>
        <v>2002</v>
      </c>
      <c r="I504" s="3">
        <f>MONTH(G504)</f>
        <v>6</v>
      </c>
      <c r="J504">
        <v>51.395499999999998</v>
      </c>
      <c r="K504">
        <v>-179.514833333333</v>
      </c>
      <c r="L504">
        <v>161</v>
      </c>
      <c r="M504">
        <v>2</v>
      </c>
      <c r="O504">
        <v>45</v>
      </c>
      <c r="P504">
        <f>O504</f>
        <v>45</v>
      </c>
      <c r="Q504">
        <v>914</v>
      </c>
      <c r="R504">
        <v>9</v>
      </c>
      <c r="W504">
        <v>1</v>
      </c>
      <c r="X504">
        <v>1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  <c r="AH504">
        <v>1</v>
      </c>
      <c r="AI504">
        <v>0</v>
      </c>
      <c r="AJ504">
        <v>3</v>
      </c>
      <c r="AK504" t="s">
        <v>71</v>
      </c>
      <c r="AL504">
        <v>4</v>
      </c>
      <c r="BJ504">
        <v>161.59</v>
      </c>
    </row>
    <row r="505" spans="1:62" x14ac:dyDescent="0.25">
      <c r="A505" t="s">
        <v>69</v>
      </c>
      <c r="B505">
        <v>55</v>
      </c>
      <c r="C505">
        <v>307</v>
      </c>
      <c r="D505" t="s">
        <v>74</v>
      </c>
      <c r="E505">
        <v>4</v>
      </c>
      <c r="G505" s="1">
        <v>37437</v>
      </c>
      <c r="H505" s="3">
        <f>YEAR(G505)</f>
        <v>2002</v>
      </c>
      <c r="I505" s="3">
        <f>MONTH(G505)</f>
        <v>6</v>
      </c>
      <c r="J505">
        <v>51.395499999999998</v>
      </c>
      <c r="K505">
        <v>-179.514833333333</v>
      </c>
      <c r="L505">
        <v>161</v>
      </c>
      <c r="M505">
        <v>2</v>
      </c>
      <c r="O505">
        <v>45</v>
      </c>
      <c r="P505">
        <f>O505</f>
        <v>45</v>
      </c>
      <c r="Q505">
        <v>870</v>
      </c>
      <c r="R505">
        <v>12</v>
      </c>
      <c r="W505">
        <v>1</v>
      </c>
      <c r="X505">
        <v>1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1</v>
      </c>
      <c r="AI505">
        <v>1</v>
      </c>
      <c r="AJ505">
        <v>1</v>
      </c>
      <c r="AK505" t="s">
        <v>70</v>
      </c>
      <c r="AL505">
        <v>4</v>
      </c>
      <c r="BJ505">
        <v>161.59</v>
      </c>
    </row>
    <row r="506" spans="1:62" x14ac:dyDescent="0.25">
      <c r="A506" t="s">
        <v>69</v>
      </c>
      <c r="B506">
        <v>55</v>
      </c>
      <c r="C506">
        <v>308</v>
      </c>
      <c r="D506" t="s">
        <v>74</v>
      </c>
      <c r="E506">
        <v>4</v>
      </c>
      <c r="G506" s="1">
        <v>37437</v>
      </c>
      <c r="H506" s="3">
        <f>YEAR(G506)</f>
        <v>2002</v>
      </c>
      <c r="I506" s="3">
        <f>MONTH(G506)</f>
        <v>6</v>
      </c>
      <c r="J506">
        <v>51.395499999999998</v>
      </c>
      <c r="K506">
        <v>-179.514833333333</v>
      </c>
      <c r="L506">
        <v>161</v>
      </c>
      <c r="M506">
        <v>2</v>
      </c>
      <c r="O506">
        <v>35</v>
      </c>
      <c r="P506">
        <f>O506</f>
        <v>35</v>
      </c>
      <c r="Q506">
        <v>552</v>
      </c>
      <c r="R506">
        <v>4</v>
      </c>
      <c r="W506">
        <v>1</v>
      </c>
      <c r="X506">
        <v>1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0</v>
      </c>
      <c r="AH506">
        <v>0</v>
      </c>
      <c r="AI506">
        <v>0</v>
      </c>
      <c r="AJ506">
        <v>3</v>
      </c>
      <c r="AK506" t="s">
        <v>71</v>
      </c>
      <c r="AL506">
        <v>4</v>
      </c>
      <c r="BJ506">
        <v>161.59</v>
      </c>
    </row>
    <row r="507" spans="1:62" x14ac:dyDescent="0.25">
      <c r="A507" t="s">
        <v>69</v>
      </c>
      <c r="B507">
        <v>55</v>
      </c>
      <c r="C507">
        <v>309</v>
      </c>
      <c r="D507" t="s">
        <v>74</v>
      </c>
      <c r="E507">
        <v>4</v>
      </c>
      <c r="G507" s="1">
        <v>37437</v>
      </c>
      <c r="H507" s="3">
        <f>YEAR(G507)</f>
        <v>2002</v>
      </c>
      <c r="I507" s="3">
        <f>MONTH(G507)</f>
        <v>6</v>
      </c>
      <c r="J507">
        <v>51.395499999999998</v>
      </c>
      <c r="K507">
        <v>-179.514833333333</v>
      </c>
      <c r="L507">
        <v>161</v>
      </c>
      <c r="M507">
        <v>2</v>
      </c>
      <c r="O507">
        <v>35</v>
      </c>
      <c r="P507">
        <f>O507</f>
        <v>35</v>
      </c>
      <c r="Q507">
        <v>524</v>
      </c>
      <c r="R507">
        <v>4</v>
      </c>
      <c r="W507">
        <v>1</v>
      </c>
      <c r="X507">
        <v>1</v>
      </c>
      <c r="Y507">
        <v>1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  <c r="AH507">
        <v>1</v>
      </c>
      <c r="AI507">
        <v>0</v>
      </c>
      <c r="AJ507">
        <v>1</v>
      </c>
      <c r="AK507" t="s">
        <v>72</v>
      </c>
      <c r="AL507">
        <v>5</v>
      </c>
      <c r="BJ507">
        <v>161.59</v>
      </c>
    </row>
    <row r="508" spans="1:62" x14ac:dyDescent="0.25">
      <c r="A508" t="s">
        <v>69</v>
      </c>
      <c r="B508">
        <v>56</v>
      </c>
      <c r="C508">
        <v>310</v>
      </c>
      <c r="D508" t="s">
        <v>59</v>
      </c>
      <c r="E508">
        <v>1</v>
      </c>
      <c r="G508" s="1">
        <v>37440</v>
      </c>
      <c r="H508" s="3">
        <f>YEAR(G508)</f>
        <v>2002</v>
      </c>
      <c r="I508" s="3">
        <f>MONTH(G508)</f>
        <v>7</v>
      </c>
      <c r="J508">
        <v>52.205666666666701</v>
      </c>
      <c r="K508">
        <v>-172.847833333333</v>
      </c>
      <c r="L508">
        <v>155</v>
      </c>
      <c r="M508">
        <v>2</v>
      </c>
      <c r="O508">
        <v>46</v>
      </c>
      <c r="P508">
        <f>O508</f>
        <v>46</v>
      </c>
      <c r="Q508">
        <v>1092</v>
      </c>
      <c r="R508">
        <v>6</v>
      </c>
      <c r="W508">
        <v>1</v>
      </c>
      <c r="X508">
        <v>1</v>
      </c>
      <c r="Y508">
        <v>1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0</v>
      </c>
      <c r="AH508">
        <v>0</v>
      </c>
      <c r="AI508">
        <v>0</v>
      </c>
      <c r="AJ508">
        <v>1</v>
      </c>
      <c r="AK508" t="s">
        <v>72</v>
      </c>
      <c r="AL508">
        <v>5</v>
      </c>
      <c r="AP508">
        <v>0.36130000000000001</v>
      </c>
      <c r="AS508">
        <v>1177</v>
      </c>
      <c r="AT508">
        <v>0.34694371071315599</v>
      </c>
      <c r="AU508">
        <v>408.35274750938402</v>
      </c>
      <c r="AV508">
        <v>768.64725249061598</v>
      </c>
      <c r="AY508">
        <v>91761.695543869399</v>
      </c>
      <c r="AZ508">
        <v>59925.552390548502</v>
      </c>
      <c r="BA508">
        <v>31836.1431533209</v>
      </c>
      <c r="BB508">
        <v>0</v>
      </c>
      <c r="BC508">
        <v>0</v>
      </c>
      <c r="BF508" t="s">
        <v>72</v>
      </c>
      <c r="BJ508">
        <v>153.45882349999999</v>
      </c>
    </row>
    <row r="509" spans="1:62" x14ac:dyDescent="0.25">
      <c r="A509" t="s">
        <v>69</v>
      </c>
      <c r="B509">
        <v>56</v>
      </c>
      <c r="C509">
        <v>311</v>
      </c>
      <c r="D509" t="s">
        <v>59</v>
      </c>
      <c r="E509">
        <v>1</v>
      </c>
      <c r="G509" s="1">
        <v>37440</v>
      </c>
      <c r="H509" s="3">
        <f>YEAR(G509)</f>
        <v>2002</v>
      </c>
      <c r="I509" s="3">
        <f>MONTH(G509)</f>
        <v>7</v>
      </c>
      <c r="J509">
        <v>52.205666666666701</v>
      </c>
      <c r="K509">
        <v>-172.847833333333</v>
      </c>
      <c r="L509">
        <v>155</v>
      </c>
      <c r="M509">
        <v>2</v>
      </c>
      <c r="O509">
        <v>43</v>
      </c>
      <c r="P509">
        <f>O509</f>
        <v>43</v>
      </c>
      <c r="Q509">
        <v>944</v>
      </c>
      <c r="R509">
        <v>7</v>
      </c>
      <c r="W509">
        <v>1</v>
      </c>
      <c r="X509">
        <v>1</v>
      </c>
      <c r="Y509">
        <v>1</v>
      </c>
      <c r="Z509">
        <v>1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I509">
        <v>1</v>
      </c>
      <c r="AJ509">
        <v>1</v>
      </c>
      <c r="AK509" t="s">
        <v>73</v>
      </c>
      <c r="AL509">
        <v>6</v>
      </c>
      <c r="AP509">
        <v>0.46870000000000001</v>
      </c>
      <c r="AS509">
        <v>1294</v>
      </c>
      <c r="AT509">
        <v>0.11589353918713299</v>
      </c>
      <c r="AU509">
        <v>149.96623970815</v>
      </c>
      <c r="AV509">
        <v>1144.0337602918501</v>
      </c>
      <c r="AY509">
        <v>68063.516535097093</v>
      </c>
      <c r="AZ509">
        <v>60175.3947143228</v>
      </c>
      <c r="BA509">
        <v>7888.1218207743404</v>
      </c>
      <c r="BB509">
        <v>0</v>
      </c>
      <c r="BC509">
        <v>0</v>
      </c>
      <c r="BF509" t="s">
        <v>73</v>
      </c>
      <c r="BJ509">
        <v>153.45882349999999</v>
      </c>
    </row>
    <row r="510" spans="1:62" x14ac:dyDescent="0.25">
      <c r="A510" t="s">
        <v>69</v>
      </c>
      <c r="B510">
        <v>56</v>
      </c>
      <c r="C510">
        <v>312</v>
      </c>
      <c r="D510" t="s">
        <v>59</v>
      </c>
      <c r="E510">
        <v>1</v>
      </c>
      <c r="G510" s="1">
        <v>37440</v>
      </c>
      <c r="H510" s="3">
        <f>YEAR(G510)</f>
        <v>2002</v>
      </c>
      <c r="I510" s="3">
        <f>MONTH(G510)</f>
        <v>7</v>
      </c>
      <c r="J510">
        <v>52.205666666666701</v>
      </c>
      <c r="K510">
        <v>-172.847833333333</v>
      </c>
      <c r="L510">
        <v>155</v>
      </c>
      <c r="M510">
        <v>2</v>
      </c>
      <c r="O510">
        <v>48</v>
      </c>
      <c r="P510">
        <f>O510</f>
        <v>48</v>
      </c>
      <c r="Q510">
        <v>1092</v>
      </c>
      <c r="W510">
        <v>1</v>
      </c>
      <c r="X510">
        <v>1</v>
      </c>
      <c r="Y510">
        <v>1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  <c r="AG510">
        <v>0</v>
      </c>
      <c r="AH510">
        <v>0</v>
      </c>
      <c r="AI510">
        <v>1</v>
      </c>
      <c r="AJ510">
        <v>1</v>
      </c>
      <c r="AK510" t="s">
        <v>72</v>
      </c>
      <c r="AL510">
        <v>5</v>
      </c>
      <c r="AP510">
        <v>0.4335</v>
      </c>
      <c r="AS510">
        <v>1239</v>
      </c>
      <c r="AT510">
        <v>0.236331923048271</v>
      </c>
      <c r="AU510">
        <v>292.81525265680801</v>
      </c>
      <c r="AV510">
        <v>946.18474734319295</v>
      </c>
      <c r="AY510">
        <v>118761.651211073</v>
      </c>
      <c r="AZ510">
        <v>90694.481795971893</v>
      </c>
      <c r="BA510">
        <v>28067.169415100801</v>
      </c>
      <c r="BB510">
        <v>0</v>
      </c>
      <c r="BC510">
        <v>0</v>
      </c>
      <c r="BF510" t="s">
        <v>72</v>
      </c>
      <c r="BJ510">
        <v>153.45882349999999</v>
      </c>
    </row>
    <row r="511" spans="1:62" x14ac:dyDescent="0.25">
      <c r="A511" t="s">
        <v>69</v>
      </c>
      <c r="B511">
        <v>56</v>
      </c>
      <c r="C511">
        <v>313</v>
      </c>
      <c r="D511" t="s">
        <v>59</v>
      </c>
      <c r="E511">
        <v>1</v>
      </c>
      <c r="G511" s="1">
        <v>37440</v>
      </c>
      <c r="H511" s="3">
        <f>YEAR(G511)</f>
        <v>2002</v>
      </c>
      <c r="I511" s="3">
        <f>MONTH(G511)</f>
        <v>7</v>
      </c>
      <c r="J511">
        <v>52.205666666666701</v>
      </c>
      <c r="K511">
        <v>-172.847833333333</v>
      </c>
      <c r="L511">
        <v>155</v>
      </c>
      <c r="M511">
        <v>2</v>
      </c>
      <c r="O511">
        <v>45</v>
      </c>
      <c r="P511">
        <f>O511</f>
        <v>45</v>
      </c>
      <c r="Q511">
        <v>1132</v>
      </c>
      <c r="R511">
        <v>7</v>
      </c>
      <c r="W511">
        <v>1</v>
      </c>
      <c r="X511">
        <v>1</v>
      </c>
      <c r="Y511">
        <v>1</v>
      </c>
      <c r="Z511">
        <v>1</v>
      </c>
      <c r="AA511">
        <v>1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  <c r="AH511">
        <v>0</v>
      </c>
      <c r="AI511">
        <v>0</v>
      </c>
      <c r="AJ511">
        <v>1</v>
      </c>
      <c r="AK511" t="s">
        <v>73</v>
      </c>
      <c r="AM511">
        <v>7</v>
      </c>
      <c r="AP511">
        <v>0.62029999999999996</v>
      </c>
      <c r="AS511">
        <v>1228</v>
      </c>
      <c r="AT511">
        <v>0.121399309136765</v>
      </c>
      <c r="AU511">
        <v>149.078351619947</v>
      </c>
      <c r="AV511">
        <v>1078.9216483800501</v>
      </c>
      <c r="AY511">
        <v>87585.125261969995</v>
      </c>
      <c r="AZ511">
        <v>76952.351564509794</v>
      </c>
      <c r="BA511">
        <v>10632.773697460199</v>
      </c>
      <c r="BB511">
        <v>0</v>
      </c>
      <c r="BC511">
        <v>0</v>
      </c>
      <c r="BF511" t="s">
        <v>73</v>
      </c>
      <c r="BJ511">
        <v>153.45882349999999</v>
      </c>
    </row>
    <row r="512" spans="1:62" x14ac:dyDescent="0.25">
      <c r="A512" t="s">
        <v>69</v>
      </c>
      <c r="B512">
        <v>56</v>
      </c>
      <c r="C512">
        <v>314</v>
      </c>
      <c r="D512" t="s">
        <v>59</v>
      </c>
      <c r="E512">
        <v>1</v>
      </c>
      <c r="G512" s="1">
        <v>37440</v>
      </c>
      <c r="H512" s="3">
        <f>YEAR(G512)</f>
        <v>2002</v>
      </c>
      <c r="I512" s="3">
        <f>MONTH(G512)</f>
        <v>7</v>
      </c>
      <c r="J512">
        <v>52.205666666666701</v>
      </c>
      <c r="K512">
        <v>-172.847833333333</v>
      </c>
      <c r="L512">
        <v>155</v>
      </c>
      <c r="M512">
        <v>2</v>
      </c>
      <c r="O512">
        <v>45</v>
      </c>
      <c r="P512">
        <f>O512</f>
        <v>45</v>
      </c>
      <c r="Q512">
        <v>952</v>
      </c>
      <c r="R512">
        <v>10</v>
      </c>
      <c r="W512">
        <v>1</v>
      </c>
      <c r="X512">
        <v>1</v>
      </c>
      <c r="Y512">
        <v>1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  <c r="AH512">
        <v>0</v>
      </c>
      <c r="AI512">
        <v>1</v>
      </c>
      <c r="AJ512">
        <v>1</v>
      </c>
      <c r="AK512" t="s">
        <v>72</v>
      </c>
      <c r="AL512">
        <v>5</v>
      </c>
      <c r="AP512">
        <v>0.38850000000000001</v>
      </c>
      <c r="AS512">
        <v>1362</v>
      </c>
      <c r="AT512">
        <v>0.30825903006296201</v>
      </c>
      <c r="AU512">
        <v>419.84879894575403</v>
      </c>
      <c r="AV512">
        <v>942.15120105424603</v>
      </c>
      <c r="AY512">
        <v>81243.562934362897</v>
      </c>
      <c r="AZ512">
        <v>56199.501025357</v>
      </c>
      <c r="BA512">
        <v>25044.061909005901</v>
      </c>
      <c r="BB512">
        <v>0</v>
      </c>
      <c r="BC512">
        <v>0</v>
      </c>
      <c r="BF512" t="s">
        <v>72</v>
      </c>
      <c r="BJ512">
        <v>153.45882349999999</v>
      </c>
    </row>
    <row r="513" spans="1:62" x14ac:dyDescent="0.25">
      <c r="A513" t="s">
        <v>69</v>
      </c>
      <c r="B513">
        <v>56</v>
      </c>
      <c r="C513">
        <v>315</v>
      </c>
      <c r="D513" t="s">
        <v>59</v>
      </c>
      <c r="E513">
        <v>1</v>
      </c>
      <c r="G513" s="1">
        <v>37440</v>
      </c>
      <c r="H513" s="3">
        <f>YEAR(G513)</f>
        <v>2002</v>
      </c>
      <c r="I513" s="3">
        <f>MONTH(G513)</f>
        <v>7</v>
      </c>
      <c r="J513">
        <v>52.205666666666701</v>
      </c>
      <c r="K513">
        <v>-172.847833333333</v>
      </c>
      <c r="L513">
        <v>155</v>
      </c>
      <c r="M513">
        <v>1</v>
      </c>
      <c r="O513">
        <v>40</v>
      </c>
      <c r="P513">
        <f>O513</f>
        <v>40</v>
      </c>
      <c r="Q513">
        <v>782</v>
      </c>
      <c r="R513">
        <v>7</v>
      </c>
      <c r="BJ513">
        <v>153.45882349999999</v>
      </c>
    </row>
    <row r="514" spans="1:62" x14ac:dyDescent="0.25">
      <c r="A514" t="s">
        <v>69</v>
      </c>
      <c r="B514">
        <v>56</v>
      </c>
      <c r="C514">
        <v>316</v>
      </c>
      <c r="D514" t="s">
        <v>59</v>
      </c>
      <c r="E514">
        <v>1</v>
      </c>
      <c r="G514" s="1">
        <v>37440</v>
      </c>
      <c r="H514" s="3">
        <f>YEAR(G514)</f>
        <v>2002</v>
      </c>
      <c r="I514" s="3">
        <f>MONTH(G514)</f>
        <v>7</v>
      </c>
      <c r="J514">
        <v>52.205666666666701</v>
      </c>
      <c r="K514">
        <v>-172.847833333333</v>
      </c>
      <c r="L514">
        <v>155</v>
      </c>
      <c r="M514">
        <v>1</v>
      </c>
      <c r="O514">
        <v>40</v>
      </c>
      <c r="P514">
        <f>O514</f>
        <v>40</v>
      </c>
      <c r="Q514">
        <v>858</v>
      </c>
      <c r="R514">
        <v>4</v>
      </c>
      <c r="BJ514">
        <v>153.45882349999999</v>
      </c>
    </row>
    <row r="515" spans="1:62" x14ac:dyDescent="0.25">
      <c r="A515" t="s">
        <v>69</v>
      </c>
      <c r="B515">
        <v>56</v>
      </c>
      <c r="C515">
        <v>317</v>
      </c>
      <c r="D515" t="s">
        <v>59</v>
      </c>
      <c r="E515">
        <v>1</v>
      </c>
      <c r="G515" s="1">
        <v>37440</v>
      </c>
      <c r="H515" s="3">
        <f>YEAR(G515)</f>
        <v>2002</v>
      </c>
      <c r="I515" s="3">
        <f>MONTH(G515)</f>
        <v>7</v>
      </c>
      <c r="J515">
        <v>52.205666666666701</v>
      </c>
      <c r="K515">
        <v>-172.847833333333</v>
      </c>
      <c r="L515">
        <v>155</v>
      </c>
      <c r="M515">
        <v>1</v>
      </c>
      <c r="O515">
        <v>37</v>
      </c>
      <c r="P515">
        <f>O515</f>
        <v>37</v>
      </c>
      <c r="Q515">
        <v>700</v>
      </c>
      <c r="R515">
        <v>4</v>
      </c>
      <c r="BJ515">
        <v>153.45882349999999</v>
      </c>
    </row>
    <row r="516" spans="1:62" x14ac:dyDescent="0.25">
      <c r="A516" t="s">
        <v>69</v>
      </c>
      <c r="B516">
        <v>56</v>
      </c>
      <c r="C516">
        <v>318</v>
      </c>
      <c r="D516" t="s">
        <v>59</v>
      </c>
      <c r="E516">
        <v>1</v>
      </c>
      <c r="G516" s="1">
        <v>37440</v>
      </c>
      <c r="H516" s="3">
        <f>YEAR(G516)</f>
        <v>2002</v>
      </c>
      <c r="I516" s="3">
        <f>MONTH(G516)</f>
        <v>7</v>
      </c>
      <c r="J516">
        <v>52.205666666666701</v>
      </c>
      <c r="K516">
        <v>-172.847833333333</v>
      </c>
      <c r="L516">
        <v>155</v>
      </c>
      <c r="M516">
        <v>1</v>
      </c>
      <c r="O516">
        <v>43</v>
      </c>
      <c r="P516">
        <f>O516</f>
        <v>43</v>
      </c>
      <c r="Q516">
        <v>764</v>
      </c>
      <c r="R516">
        <v>9</v>
      </c>
      <c r="BJ516">
        <v>153.45882349999999</v>
      </c>
    </row>
    <row r="517" spans="1:62" x14ac:dyDescent="0.25">
      <c r="A517" t="s">
        <v>69</v>
      </c>
      <c r="B517">
        <v>56</v>
      </c>
      <c r="C517">
        <v>319</v>
      </c>
      <c r="D517" t="s">
        <v>59</v>
      </c>
      <c r="E517">
        <v>1</v>
      </c>
      <c r="G517" s="1">
        <v>37440</v>
      </c>
      <c r="H517" s="3">
        <f>YEAR(G517)</f>
        <v>2002</v>
      </c>
      <c r="I517" s="3">
        <f>MONTH(G517)</f>
        <v>7</v>
      </c>
      <c r="J517">
        <v>52.205666666666701</v>
      </c>
      <c r="K517">
        <v>-172.847833333333</v>
      </c>
      <c r="L517">
        <v>155</v>
      </c>
      <c r="M517">
        <v>1</v>
      </c>
      <c r="O517">
        <v>43</v>
      </c>
      <c r="P517">
        <f>O517</f>
        <v>43</v>
      </c>
      <c r="Q517">
        <v>1146</v>
      </c>
      <c r="R517">
        <v>6</v>
      </c>
      <c r="BJ517">
        <v>153.45882349999999</v>
      </c>
    </row>
    <row r="518" spans="1:62" x14ac:dyDescent="0.25">
      <c r="A518" t="s">
        <v>69</v>
      </c>
      <c r="B518">
        <v>57</v>
      </c>
      <c r="C518">
        <v>320</v>
      </c>
      <c r="D518" t="s">
        <v>59</v>
      </c>
      <c r="E518">
        <v>1</v>
      </c>
      <c r="G518" s="1">
        <v>37440</v>
      </c>
      <c r="H518" s="3">
        <f>YEAR(G518)</f>
        <v>2002</v>
      </c>
      <c r="I518" s="3">
        <f>MONTH(G518)</f>
        <v>7</v>
      </c>
      <c r="J518">
        <v>52.188499999999998</v>
      </c>
      <c r="K518">
        <v>-172.80199999999999</v>
      </c>
      <c r="L518">
        <v>152</v>
      </c>
      <c r="M518">
        <v>2</v>
      </c>
      <c r="O518">
        <v>45</v>
      </c>
      <c r="P518">
        <f>O518</f>
        <v>45</v>
      </c>
      <c r="Q518">
        <v>906</v>
      </c>
      <c r="R518">
        <v>9</v>
      </c>
      <c r="W518">
        <v>1</v>
      </c>
      <c r="X518">
        <v>1</v>
      </c>
      <c r="Y518">
        <v>1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0</v>
      </c>
      <c r="AH518">
        <v>0</v>
      </c>
      <c r="AI518">
        <v>1</v>
      </c>
      <c r="AJ518">
        <v>1</v>
      </c>
      <c r="AK518" t="s">
        <v>72</v>
      </c>
      <c r="AL518">
        <v>5</v>
      </c>
      <c r="AP518">
        <v>0.38679999999999998</v>
      </c>
      <c r="AS518">
        <v>1452</v>
      </c>
      <c r="AT518">
        <v>0.30467462273664803</v>
      </c>
      <c r="AU518">
        <v>442.38755221361401</v>
      </c>
      <c r="AV518">
        <v>1009.61244778639</v>
      </c>
      <c r="AY518">
        <v>93282.741468459193</v>
      </c>
      <c r="AZ518">
        <v>64861.857403716102</v>
      </c>
      <c r="BA518">
        <v>28420.884064743099</v>
      </c>
      <c r="BB518">
        <v>0</v>
      </c>
      <c r="BC518">
        <v>0</v>
      </c>
      <c r="BF518" t="s">
        <v>72</v>
      </c>
      <c r="BI518">
        <v>3.5471976401179899</v>
      </c>
      <c r="BJ518">
        <v>147.20147492625401</v>
      </c>
    </row>
    <row r="519" spans="1:62" x14ac:dyDescent="0.25">
      <c r="A519" t="s">
        <v>69</v>
      </c>
      <c r="B519">
        <v>57</v>
      </c>
      <c r="C519">
        <v>321</v>
      </c>
      <c r="D519" t="s">
        <v>59</v>
      </c>
      <c r="E519">
        <v>1</v>
      </c>
      <c r="G519" s="1">
        <v>37440</v>
      </c>
      <c r="H519" s="3">
        <f>YEAR(G519)</f>
        <v>2002</v>
      </c>
      <c r="I519" s="3">
        <f>MONTH(G519)</f>
        <v>7</v>
      </c>
      <c r="J519">
        <v>52.188499999999998</v>
      </c>
      <c r="K519">
        <v>-172.80199999999999</v>
      </c>
      <c r="L519">
        <v>152</v>
      </c>
      <c r="M519">
        <v>2</v>
      </c>
      <c r="O519">
        <v>39</v>
      </c>
      <c r="P519">
        <f>O519</f>
        <v>39</v>
      </c>
      <c r="Q519">
        <v>1062</v>
      </c>
      <c r="R519">
        <v>7</v>
      </c>
      <c r="W519">
        <v>1</v>
      </c>
      <c r="X519">
        <v>1</v>
      </c>
      <c r="Y519">
        <v>1</v>
      </c>
      <c r="Z519">
        <v>1</v>
      </c>
      <c r="AA519">
        <v>1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</v>
      </c>
      <c r="AH519">
        <v>0</v>
      </c>
      <c r="AI519">
        <v>0</v>
      </c>
      <c r="AJ519">
        <v>1</v>
      </c>
      <c r="AK519" t="s">
        <v>73</v>
      </c>
      <c r="AM519">
        <v>7</v>
      </c>
      <c r="AP519">
        <v>0.51119999999999999</v>
      </c>
      <c r="AS519">
        <v>811</v>
      </c>
      <c r="AT519">
        <v>0.19159578054308599</v>
      </c>
      <c r="AU519">
        <v>155.38417802044299</v>
      </c>
      <c r="AV519">
        <v>655.61582197955704</v>
      </c>
      <c r="AY519">
        <v>51496.278951486704</v>
      </c>
      <c r="AZ519">
        <v>41629.809190712098</v>
      </c>
      <c r="BA519">
        <v>9866.4697607745802</v>
      </c>
      <c r="BB519">
        <v>0</v>
      </c>
      <c r="BC519">
        <v>0</v>
      </c>
      <c r="BF519" t="s">
        <v>73</v>
      </c>
      <c r="BI519">
        <v>3.5471976401179899</v>
      </c>
      <c r="BJ519">
        <v>147.20147492625401</v>
      </c>
    </row>
    <row r="520" spans="1:62" x14ac:dyDescent="0.25">
      <c r="A520" t="s">
        <v>69</v>
      </c>
      <c r="B520">
        <v>57</v>
      </c>
      <c r="C520">
        <v>322</v>
      </c>
      <c r="D520" t="s">
        <v>59</v>
      </c>
      <c r="E520">
        <v>1</v>
      </c>
      <c r="G520" s="1">
        <v>37440</v>
      </c>
      <c r="H520" s="3">
        <f>YEAR(G520)</f>
        <v>2002</v>
      </c>
      <c r="I520" s="3">
        <f>MONTH(G520)</f>
        <v>7</v>
      </c>
      <c r="J520">
        <v>52.188499999999998</v>
      </c>
      <c r="K520">
        <v>-172.80199999999999</v>
      </c>
      <c r="L520">
        <v>152</v>
      </c>
      <c r="M520">
        <v>2</v>
      </c>
      <c r="O520">
        <v>47</v>
      </c>
      <c r="P520">
        <f>O520</f>
        <v>47</v>
      </c>
      <c r="Q520">
        <v>1046</v>
      </c>
      <c r="W520">
        <v>1</v>
      </c>
      <c r="X520">
        <v>1</v>
      </c>
      <c r="Y520">
        <v>1</v>
      </c>
      <c r="Z520">
        <v>1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I520">
        <v>1</v>
      </c>
      <c r="AJ520">
        <v>1</v>
      </c>
      <c r="AK520" t="s">
        <v>73</v>
      </c>
      <c r="AL520">
        <v>6</v>
      </c>
      <c r="AP520">
        <v>0.42280000000000001</v>
      </c>
      <c r="AS520">
        <v>1018</v>
      </c>
      <c r="AT520">
        <v>0.327525219441897</v>
      </c>
      <c r="AU520">
        <v>333.42067339185098</v>
      </c>
      <c r="AV520">
        <v>684.57932660814902</v>
      </c>
      <c r="AY520">
        <v>64130.629139072902</v>
      </c>
      <c r="AZ520">
        <v>43126.230757351099</v>
      </c>
      <c r="BA520">
        <v>21004.3983817218</v>
      </c>
      <c r="BB520">
        <v>0</v>
      </c>
      <c r="BC520">
        <v>0</v>
      </c>
      <c r="BF520" t="s">
        <v>73</v>
      </c>
      <c r="BI520">
        <v>3.5471976401179899</v>
      </c>
      <c r="BJ520">
        <v>147.20147492625401</v>
      </c>
    </row>
    <row r="521" spans="1:62" x14ac:dyDescent="0.25">
      <c r="A521" t="s">
        <v>69</v>
      </c>
      <c r="B521">
        <v>57</v>
      </c>
      <c r="C521">
        <v>323</v>
      </c>
      <c r="D521" t="s">
        <v>59</v>
      </c>
      <c r="E521">
        <v>1</v>
      </c>
      <c r="G521" s="1">
        <v>37440</v>
      </c>
      <c r="H521" s="3">
        <f>YEAR(G521)</f>
        <v>2002</v>
      </c>
      <c r="I521" s="3">
        <f>MONTH(G521)</f>
        <v>7</v>
      </c>
      <c r="J521">
        <v>52.188499999999998</v>
      </c>
      <c r="K521">
        <v>-172.80199999999999</v>
      </c>
      <c r="L521">
        <v>152</v>
      </c>
      <c r="M521">
        <v>1</v>
      </c>
      <c r="O521">
        <v>40</v>
      </c>
      <c r="P521">
        <f>O521</f>
        <v>40</v>
      </c>
      <c r="Q521">
        <v>1026</v>
      </c>
      <c r="R521">
        <v>8</v>
      </c>
      <c r="BI521">
        <v>3.5471976401179899</v>
      </c>
      <c r="BJ521">
        <v>147.20147492625401</v>
      </c>
    </row>
    <row r="522" spans="1:62" x14ac:dyDescent="0.25">
      <c r="A522" t="s">
        <v>69</v>
      </c>
      <c r="B522">
        <v>57</v>
      </c>
      <c r="C522">
        <v>324</v>
      </c>
      <c r="D522" t="s">
        <v>59</v>
      </c>
      <c r="E522">
        <v>1</v>
      </c>
      <c r="G522" s="1">
        <v>37440</v>
      </c>
      <c r="H522" s="3">
        <f>YEAR(G522)</f>
        <v>2002</v>
      </c>
      <c r="I522" s="3">
        <f>MONTH(G522)</f>
        <v>7</v>
      </c>
      <c r="J522">
        <v>52.188499999999998</v>
      </c>
      <c r="K522">
        <v>-172.80199999999999</v>
      </c>
      <c r="L522">
        <v>152</v>
      </c>
      <c r="M522">
        <v>1</v>
      </c>
      <c r="O522">
        <v>43</v>
      </c>
      <c r="P522">
        <f>O522</f>
        <v>43</v>
      </c>
      <c r="Q522">
        <v>1202</v>
      </c>
      <c r="R522">
        <v>9</v>
      </c>
      <c r="BI522">
        <v>3.5471976401179899</v>
      </c>
      <c r="BJ522">
        <v>147.20147492625401</v>
      </c>
    </row>
    <row r="523" spans="1:62" x14ac:dyDescent="0.25">
      <c r="A523" t="s">
        <v>69</v>
      </c>
      <c r="B523">
        <v>57</v>
      </c>
      <c r="C523">
        <v>325</v>
      </c>
      <c r="D523" t="s">
        <v>59</v>
      </c>
      <c r="E523">
        <v>1</v>
      </c>
      <c r="G523" s="1">
        <v>37440</v>
      </c>
      <c r="H523" s="3">
        <f>YEAR(G523)</f>
        <v>2002</v>
      </c>
      <c r="I523" s="3">
        <f>MONTH(G523)</f>
        <v>7</v>
      </c>
      <c r="J523">
        <v>52.188499999999998</v>
      </c>
      <c r="K523">
        <v>-172.80199999999999</v>
      </c>
      <c r="L523">
        <v>152</v>
      </c>
      <c r="M523">
        <v>2</v>
      </c>
      <c r="O523">
        <v>47</v>
      </c>
      <c r="P523">
        <f>O523</f>
        <v>47</v>
      </c>
      <c r="Q523">
        <v>1218</v>
      </c>
      <c r="R523">
        <v>10</v>
      </c>
      <c r="W523">
        <v>1</v>
      </c>
      <c r="X523">
        <v>1</v>
      </c>
      <c r="Y523">
        <v>1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  <c r="AH523">
        <v>0</v>
      </c>
      <c r="AI523">
        <v>1</v>
      </c>
      <c r="AJ523">
        <v>1</v>
      </c>
      <c r="AK523" t="s">
        <v>72</v>
      </c>
      <c r="AL523">
        <v>5</v>
      </c>
      <c r="AP523">
        <v>0.38529999999999998</v>
      </c>
      <c r="AS523">
        <v>1458</v>
      </c>
      <c r="AT523">
        <v>0.32367198156610999</v>
      </c>
      <c r="AU523">
        <v>471.91374912338802</v>
      </c>
      <c r="AV523">
        <v>986.08625087661198</v>
      </c>
      <c r="AY523">
        <v>136373.89566571501</v>
      </c>
      <c r="AZ523">
        <v>92233.486621703094</v>
      </c>
      <c r="BA523">
        <v>44140.409044011903</v>
      </c>
      <c r="BB523">
        <v>0</v>
      </c>
      <c r="BC523">
        <v>0</v>
      </c>
      <c r="BF523" t="s">
        <v>72</v>
      </c>
      <c r="BI523">
        <v>3.5471976401179899</v>
      </c>
      <c r="BJ523">
        <v>147.20147492625401</v>
      </c>
    </row>
    <row r="524" spans="1:62" x14ac:dyDescent="0.25">
      <c r="A524" t="s">
        <v>69</v>
      </c>
      <c r="B524">
        <v>57</v>
      </c>
      <c r="C524">
        <v>326</v>
      </c>
      <c r="D524" t="s">
        <v>59</v>
      </c>
      <c r="E524">
        <v>1</v>
      </c>
      <c r="G524" s="1">
        <v>37440</v>
      </c>
      <c r="H524" s="3">
        <f>YEAR(G524)</f>
        <v>2002</v>
      </c>
      <c r="I524" s="3">
        <f>MONTH(G524)</f>
        <v>7</v>
      </c>
      <c r="J524">
        <v>52.188499999999998</v>
      </c>
      <c r="K524">
        <v>-172.80199999999999</v>
      </c>
      <c r="L524">
        <v>152</v>
      </c>
      <c r="M524">
        <v>2</v>
      </c>
      <c r="O524">
        <v>33</v>
      </c>
      <c r="P524">
        <f>O524</f>
        <v>33</v>
      </c>
      <c r="Q524">
        <v>626</v>
      </c>
      <c r="R524">
        <v>4</v>
      </c>
      <c r="W524">
        <v>1</v>
      </c>
      <c r="X524">
        <v>1</v>
      </c>
      <c r="Y524">
        <v>1</v>
      </c>
      <c r="Z524">
        <v>1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  <c r="AG524">
        <v>0</v>
      </c>
      <c r="AH524">
        <v>0</v>
      </c>
      <c r="AI524">
        <v>0</v>
      </c>
      <c r="AJ524">
        <v>1</v>
      </c>
      <c r="AK524" t="s">
        <v>73</v>
      </c>
      <c r="AL524">
        <v>6</v>
      </c>
      <c r="AP524">
        <v>0.52129999999999999</v>
      </c>
      <c r="AS524">
        <v>1482</v>
      </c>
      <c r="AT524">
        <v>0.247578118633245</v>
      </c>
      <c r="AU524">
        <v>366.910771814469</v>
      </c>
      <c r="AV524">
        <v>1115.0892281855299</v>
      </c>
      <c r="AY524">
        <v>51303.127182044896</v>
      </c>
      <c r="AZ524">
        <v>38601.595474312096</v>
      </c>
      <c r="BA524">
        <v>12701.5317077328</v>
      </c>
      <c r="BB524">
        <v>0</v>
      </c>
      <c r="BC524">
        <v>0</v>
      </c>
      <c r="BF524" t="s">
        <v>73</v>
      </c>
      <c r="BI524">
        <v>3.5471976401179899</v>
      </c>
      <c r="BJ524">
        <v>147.20147492625401</v>
      </c>
    </row>
    <row r="525" spans="1:62" x14ac:dyDescent="0.25">
      <c r="A525" t="s">
        <v>69</v>
      </c>
      <c r="B525">
        <v>57</v>
      </c>
      <c r="C525">
        <v>327</v>
      </c>
      <c r="D525" t="s">
        <v>59</v>
      </c>
      <c r="E525">
        <v>1</v>
      </c>
      <c r="G525" s="1">
        <v>37440</v>
      </c>
      <c r="H525" s="3">
        <f>YEAR(G525)</f>
        <v>2002</v>
      </c>
      <c r="I525" s="3">
        <f>MONTH(G525)</f>
        <v>7</v>
      </c>
      <c r="J525">
        <v>52.188499999999998</v>
      </c>
      <c r="K525">
        <v>-172.80199999999999</v>
      </c>
      <c r="L525">
        <v>152</v>
      </c>
      <c r="M525">
        <v>1</v>
      </c>
      <c r="O525">
        <v>42</v>
      </c>
      <c r="P525">
        <f>O525</f>
        <v>42</v>
      </c>
      <c r="Q525">
        <v>970</v>
      </c>
      <c r="R525">
        <v>7</v>
      </c>
      <c r="BI525">
        <v>3.5471976401179899</v>
      </c>
      <c r="BJ525">
        <v>147.20147492625401</v>
      </c>
    </row>
    <row r="526" spans="1:62" x14ac:dyDescent="0.25">
      <c r="A526" t="s">
        <v>69</v>
      </c>
      <c r="B526">
        <v>57</v>
      </c>
      <c r="C526">
        <v>328</v>
      </c>
      <c r="D526" t="s">
        <v>59</v>
      </c>
      <c r="E526">
        <v>1</v>
      </c>
      <c r="G526" s="1">
        <v>37440</v>
      </c>
      <c r="H526" s="3">
        <f>YEAR(G526)</f>
        <v>2002</v>
      </c>
      <c r="I526" s="3">
        <f>MONTH(G526)</f>
        <v>7</v>
      </c>
      <c r="J526">
        <v>52.188499999999998</v>
      </c>
      <c r="K526">
        <v>-172.80199999999999</v>
      </c>
      <c r="L526">
        <v>152</v>
      </c>
      <c r="M526">
        <v>1</v>
      </c>
      <c r="O526">
        <v>44</v>
      </c>
      <c r="P526">
        <f>O526</f>
        <v>44</v>
      </c>
      <c r="Q526">
        <v>1040</v>
      </c>
      <c r="R526">
        <v>7</v>
      </c>
      <c r="BI526">
        <v>3.5471976401179899</v>
      </c>
      <c r="BJ526">
        <v>147.20147492625401</v>
      </c>
    </row>
    <row r="527" spans="1:62" x14ac:dyDescent="0.25">
      <c r="A527" t="s">
        <v>69</v>
      </c>
      <c r="B527">
        <v>57</v>
      </c>
      <c r="C527">
        <v>329</v>
      </c>
      <c r="D527" t="s">
        <v>59</v>
      </c>
      <c r="E527">
        <v>1</v>
      </c>
      <c r="G527" s="1">
        <v>37440</v>
      </c>
      <c r="H527" s="3">
        <f>YEAR(G527)</f>
        <v>2002</v>
      </c>
      <c r="I527" s="3">
        <f>MONTH(G527)</f>
        <v>7</v>
      </c>
      <c r="J527">
        <v>52.188499999999998</v>
      </c>
      <c r="K527">
        <v>-172.80199999999999</v>
      </c>
      <c r="L527">
        <v>152</v>
      </c>
      <c r="M527">
        <v>1</v>
      </c>
      <c r="O527">
        <v>37</v>
      </c>
      <c r="P527">
        <f>O527</f>
        <v>37</v>
      </c>
      <c r="Q527">
        <v>718</v>
      </c>
      <c r="R527">
        <v>4</v>
      </c>
      <c r="BI527">
        <v>3.5471976401179899</v>
      </c>
      <c r="BJ527">
        <v>147.20147492625401</v>
      </c>
    </row>
    <row r="528" spans="1:62" x14ac:dyDescent="0.25">
      <c r="A528" t="s">
        <v>69</v>
      </c>
      <c r="B528">
        <v>58</v>
      </c>
      <c r="C528">
        <v>330</v>
      </c>
      <c r="D528" t="s">
        <v>59</v>
      </c>
      <c r="E528">
        <v>2</v>
      </c>
      <c r="G528" s="1">
        <v>37440</v>
      </c>
      <c r="H528" s="3">
        <f>YEAR(G528)</f>
        <v>2002</v>
      </c>
      <c r="I528" s="3">
        <f>MONTH(G528)</f>
        <v>7</v>
      </c>
      <c r="J528">
        <v>52.164000000000001</v>
      </c>
      <c r="K528">
        <v>-172.841833333333</v>
      </c>
      <c r="L528">
        <v>134</v>
      </c>
      <c r="M528">
        <v>1</v>
      </c>
      <c r="O528">
        <v>44</v>
      </c>
      <c r="P528">
        <f>O528</f>
        <v>44</v>
      </c>
      <c r="Q528">
        <v>1002</v>
      </c>
      <c r="R528">
        <v>7</v>
      </c>
      <c r="BI528">
        <v>3.5137291280148299</v>
      </c>
      <c r="BJ528">
        <v>131.374582560297</v>
      </c>
    </row>
    <row r="529" spans="1:62" x14ac:dyDescent="0.25">
      <c r="A529" t="s">
        <v>69</v>
      </c>
      <c r="B529">
        <v>58</v>
      </c>
      <c r="C529">
        <v>331</v>
      </c>
      <c r="D529" t="s">
        <v>59</v>
      </c>
      <c r="E529">
        <v>2</v>
      </c>
      <c r="G529" s="1">
        <v>37440</v>
      </c>
      <c r="H529" s="3">
        <f>YEAR(G529)</f>
        <v>2002</v>
      </c>
      <c r="I529" s="3">
        <f>MONTH(G529)</f>
        <v>7</v>
      </c>
      <c r="J529">
        <v>52.164000000000001</v>
      </c>
      <c r="K529">
        <v>-172.841833333333</v>
      </c>
      <c r="L529">
        <v>134</v>
      </c>
      <c r="M529">
        <v>1</v>
      </c>
      <c r="O529">
        <v>43</v>
      </c>
      <c r="P529">
        <f>O529</f>
        <v>43</v>
      </c>
      <c r="Q529">
        <v>950</v>
      </c>
      <c r="R529">
        <v>5</v>
      </c>
      <c r="BI529">
        <v>3.5137291280148299</v>
      </c>
      <c r="BJ529">
        <v>131.374582560297</v>
      </c>
    </row>
    <row r="530" spans="1:62" x14ac:dyDescent="0.25">
      <c r="A530" t="s">
        <v>69</v>
      </c>
      <c r="B530">
        <v>58</v>
      </c>
      <c r="C530">
        <v>332</v>
      </c>
      <c r="D530" t="s">
        <v>59</v>
      </c>
      <c r="E530">
        <v>2</v>
      </c>
      <c r="G530" s="1">
        <v>37440</v>
      </c>
      <c r="H530" s="3">
        <f>YEAR(G530)</f>
        <v>2002</v>
      </c>
      <c r="I530" s="3">
        <f>MONTH(G530)</f>
        <v>7</v>
      </c>
      <c r="J530">
        <v>52.164000000000001</v>
      </c>
      <c r="K530">
        <v>-172.841833333333</v>
      </c>
      <c r="L530">
        <v>134</v>
      </c>
      <c r="M530">
        <v>1</v>
      </c>
      <c r="O530">
        <v>41</v>
      </c>
      <c r="P530">
        <f>O530</f>
        <v>41</v>
      </c>
      <c r="Q530">
        <v>850</v>
      </c>
      <c r="R530">
        <v>6</v>
      </c>
      <c r="BI530">
        <v>3.5137291280148299</v>
      </c>
      <c r="BJ530">
        <v>131.374582560297</v>
      </c>
    </row>
    <row r="531" spans="1:62" x14ac:dyDescent="0.25">
      <c r="A531" t="s">
        <v>69</v>
      </c>
      <c r="B531">
        <v>58</v>
      </c>
      <c r="C531">
        <v>333</v>
      </c>
      <c r="D531" t="s">
        <v>59</v>
      </c>
      <c r="E531">
        <v>2</v>
      </c>
      <c r="G531" s="1">
        <v>37440</v>
      </c>
      <c r="H531" s="3">
        <f>YEAR(G531)</f>
        <v>2002</v>
      </c>
      <c r="I531" s="3">
        <f>MONTH(G531)</f>
        <v>7</v>
      </c>
      <c r="J531">
        <v>52.164000000000001</v>
      </c>
      <c r="K531">
        <v>-172.841833333333</v>
      </c>
      <c r="L531">
        <v>134</v>
      </c>
      <c r="M531">
        <v>1</v>
      </c>
      <c r="O531">
        <v>37</v>
      </c>
      <c r="P531">
        <f>O531</f>
        <v>37</v>
      </c>
      <c r="Q531">
        <v>724</v>
      </c>
      <c r="R531">
        <v>4</v>
      </c>
      <c r="BI531">
        <v>3.5137291280148299</v>
      </c>
      <c r="BJ531">
        <v>131.374582560297</v>
      </c>
    </row>
    <row r="532" spans="1:62" x14ac:dyDescent="0.25">
      <c r="A532" t="s">
        <v>69</v>
      </c>
      <c r="B532">
        <v>58</v>
      </c>
      <c r="C532">
        <v>334</v>
      </c>
      <c r="D532" t="s">
        <v>59</v>
      </c>
      <c r="E532">
        <v>2</v>
      </c>
      <c r="G532" s="1">
        <v>37440</v>
      </c>
      <c r="H532" s="3">
        <f>YEAR(G532)</f>
        <v>2002</v>
      </c>
      <c r="I532" s="3">
        <f>MONTH(G532)</f>
        <v>7</v>
      </c>
      <c r="J532">
        <v>52.164000000000001</v>
      </c>
      <c r="K532">
        <v>-172.841833333333</v>
      </c>
      <c r="L532">
        <v>134</v>
      </c>
      <c r="M532">
        <v>1</v>
      </c>
      <c r="O532">
        <v>31</v>
      </c>
      <c r="P532">
        <f>O532</f>
        <v>31</v>
      </c>
      <c r="Q532">
        <v>652</v>
      </c>
      <c r="R532">
        <v>4</v>
      </c>
      <c r="BI532">
        <v>3.5137291280148299</v>
      </c>
      <c r="BJ532">
        <v>131.374582560297</v>
      </c>
    </row>
    <row r="533" spans="1:62" x14ac:dyDescent="0.25">
      <c r="A533" t="s">
        <v>69</v>
      </c>
      <c r="B533">
        <v>58</v>
      </c>
      <c r="C533">
        <v>335</v>
      </c>
      <c r="D533" t="s">
        <v>59</v>
      </c>
      <c r="E533">
        <v>2</v>
      </c>
      <c r="G533" s="1">
        <v>37440</v>
      </c>
      <c r="H533" s="3">
        <f>YEAR(G533)</f>
        <v>2002</v>
      </c>
      <c r="I533" s="3">
        <f>MONTH(G533)</f>
        <v>7</v>
      </c>
      <c r="J533">
        <v>52.164000000000001</v>
      </c>
      <c r="K533">
        <v>-172.841833333333</v>
      </c>
      <c r="L533">
        <v>134</v>
      </c>
      <c r="M533">
        <v>2</v>
      </c>
      <c r="O533">
        <v>36</v>
      </c>
      <c r="P533">
        <f>O533</f>
        <v>36</v>
      </c>
      <c r="Q533">
        <v>550</v>
      </c>
      <c r="R533">
        <v>4</v>
      </c>
      <c r="BI533">
        <v>3.5137291280148299</v>
      </c>
      <c r="BJ533">
        <v>131.374582560297</v>
      </c>
    </row>
    <row r="534" spans="1:62" x14ac:dyDescent="0.25">
      <c r="A534" t="s">
        <v>69</v>
      </c>
      <c r="B534">
        <v>58</v>
      </c>
      <c r="C534">
        <v>336</v>
      </c>
      <c r="D534" t="s">
        <v>59</v>
      </c>
      <c r="E534">
        <v>2</v>
      </c>
      <c r="G534" s="1">
        <v>37440</v>
      </c>
      <c r="H534" s="3">
        <f>YEAR(G534)</f>
        <v>2002</v>
      </c>
      <c r="I534" s="3">
        <f>MONTH(G534)</f>
        <v>7</v>
      </c>
      <c r="J534">
        <v>52.164000000000001</v>
      </c>
      <c r="K534">
        <v>-172.841833333333</v>
      </c>
      <c r="L534">
        <v>134</v>
      </c>
      <c r="M534">
        <v>2</v>
      </c>
      <c r="O534">
        <v>36</v>
      </c>
      <c r="P534">
        <f>O534</f>
        <v>36</v>
      </c>
      <c r="Q534">
        <v>688</v>
      </c>
      <c r="R534">
        <v>4</v>
      </c>
      <c r="W534">
        <v>1</v>
      </c>
      <c r="X534">
        <v>1</v>
      </c>
      <c r="Y534">
        <v>1</v>
      </c>
      <c r="Z534">
        <v>1</v>
      </c>
      <c r="AA534">
        <v>1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  <c r="AH534">
        <v>0</v>
      </c>
      <c r="AI534">
        <v>0</v>
      </c>
      <c r="AJ534">
        <v>1</v>
      </c>
      <c r="AK534" t="s">
        <v>73</v>
      </c>
      <c r="AM534">
        <v>7</v>
      </c>
      <c r="AP534">
        <v>0.41880000000000001</v>
      </c>
      <c r="AS534">
        <v>650</v>
      </c>
      <c r="AT534">
        <v>0.167024813101844</v>
      </c>
      <c r="AU534">
        <v>108.566128516199</v>
      </c>
      <c r="AV534">
        <v>541.433871483801</v>
      </c>
      <c r="AY534">
        <v>45512.416427889199</v>
      </c>
      <c r="AZ534">
        <v>37910.713580207703</v>
      </c>
      <c r="BA534">
        <v>7601.7028476814803</v>
      </c>
      <c r="BB534">
        <v>0</v>
      </c>
      <c r="BC534">
        <v>0</v>
      </c>
      <c r="BF534" t="s">
        <v>73</v>
      </c>
      <c r="BI534">
        <v>3.5137291280148299</v>
      </c>
      <c r="BJ534">
        <v>131.374582560297</v>
      </c>
    </row>
    <row r="535" spans="1:62" x14ac:dyDescent="0.25">
      <c r="A535" t="s">
        <v>69</v>
      </c>
      <c r="B535">
        <v>58</v>
      </c>
      <c r="C535">
        <v>337</v>
      </c>
      <c r="D535" t="s">
        <v>59</v>
      </c>
      <c r="E535">
        <v>2</v>
      </c>
      <c r="G535" s="1">
        <v>37440</v>
      </c>
      <c r="H535" s="3">
        <f>YEAR(G535)</f>
        <v>2002</v>
      </c>
      <c r="I535" s="3">
        <f>MONTH(G535)</f>
        <v>7</v>
      </c>
      <c r="J535">
        <v>52.164000000000001</v>
      </c>
      <c r="K535">
        <v>-172.841833333333</v>
      </c>
      <c r="L535">
        <v>134</v>
      </c>
      <c r="M535">
        <v>2</v>
      </c>
      <c r="O535">
        <v>44</v>
      </c>
      <c r="P535">
        <f>O535</f>
        <v>44</v>
      </c>
      <c r="Q535">
        <v>940</v>
      </c>
      <c r="R535">
        <v>10</v>
      </c>
      <c r="W535">
        <v>1</v>
      </c>
      <c r="X535">
        <v>1</v>
      </c>
      <c r="Y535">
        <v>1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0</v>
      </c>
      <c r="AH535">
        <v>0</v>
      </c>
      <c r="AI535">
        <v>1</v>
      </c>
      <c r="AJ535">
        <v>1</v>
      </c>
      <c r="AK535" t="s">
        <v>72</v>
      </c>
      <c r="AL535">
        <v>5</v>
      </c>
      <c r="AP535">
        <v>0.41</v>
      </c>
      <c r="AS535">
        <v>1070</v>
      </c>
      <c r="AT535">
        <v>0.28546945196492202</v>
      </c>
      <c r="AU535">
        <v>305.45231360246601</v>
      </c>
      <c r="AV535">
        <v>764.54768639753399</v>
      </c>
      <c r="AY535">
        <v>73911.424390243905</v>
      </c>
      <c r="AZ535">
        <v>52811.970575614199</v>
      </c>
      <c r="BA535">
        <v>21099.453814629702</v>
      </c>
      <c r="BB535">
        <v>0</v>
      </c>
      <c r="BC535">
        <v>0</v>
      </c>
      <c r="BF535" t="s">
        <v>72</v>
      </c>
      <c r="BI535">
        <v>3.5137291280148299</v>
      </c>
      <c r="BJ535">
        <v>131.374582560297</v>
      </c>
    </row>
    <row r="536" spans="1:62" x14ac:dyDescent="0.25">
      <c r="A536" t="s">
        <v>69</v>
      </c>
      <c r="B536">
        <v>58</v>
      </c>
      <c r="C536">
        <v>338</v>
      </c>
      <c r="D536" t="s">
        <v>59</v>
      </c>
      <c r="E536">
        <v>2</v>
      </c>
      <c r="G536" s="1">
        <v>37440</v>
      </c>
      <c r="H536" s="3">
        <f>YEAR(G536)</f>
        <v>2002</v>
      </c>
      <c r="I536" s="3">
        <f>MONTH(G536)</f>
        <v>7</v>
      </c>
      <c r="J536">
        <v>52.164000000000001</v>
      </c>
      <c r="K536">
        <v>-172.841833333333</v>
      </c>
      <c r="L536">
        <v>134</v>
      </c>
      <c r="M536">
        <v>2</v>
      </c>
      <c r="O536">
        <v>44</v>
      </c>
      <c r="P536">
        <f>O536</f>
        <v>44</v>
      </c>
      <c r="Q536">
        <v>1116</v>
      </c>
      <c r="W536">
        <v>1</v>
      </c>
      <c r="X536">
        <v>1</v>
      </c>
      <c r="Y536">
        <v>1</v>
      </c>
      <c r="Z536">
        <v>1</v>
      </c>
      <c r="AA536">
        <v>1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0</v>
      </c>
      <c r="AH536">
        <v>0</v>
      </c>
      <c r="AI536">
        <v>1</v>
      </c>
      <c r="AJ536">
        <v>1</v>
      </c>
      <c r="AK536" t="s">
        <v>73</v>
      </c>
      <c r="AM536">
        <v>7</v>
      </c>
      <c r="AP536">
        <v>0.4052</v>
      </c>
      <c r="AS536">
        <v>1008</v>
      </c>
      <c r="AT536">
        <v>0.182173790695493</v>
      </c>
      <c r="AU536">
        <v>183.63118102105699</v>
      </c>
      <c r="AV536">
        <v>824.36881897894295</v>
      </c>
      <c r="AY536">
        <v>82526.641658440305</v>
      </c>
      <c r="AZ536">
        <v>67492.450514153606</v>
      </c>
      <c r="BA536">
        <v>15034.1911442867</v>
      </c>
      <c r="BB536">
        <v>0</v>
      </c>
      <c r="BC536">
        <v>0</v>
      </c>
      <c r="BF536" t="s">
        <v>73</v>
      </c>
      <c r="BI536">
        <v>3.5137291280148299</v>
      </c>
      <c r="BJ536">
        <v>131.374582560297</v>
      </c>
    </row>
    <row r="537" spans="1:62" x14ac:dyDescent="0.25">
      <c r="A537" t="s">
        <v>69</v>
      </c>
      <c r="B537">
        <v>58</v>
      </c>
      <c r="C537">
        <v>339</v>
      </c>
      <c r="D537" t="s">
        <v>59</v>
      </c>
      <c r="E537">
        <v>2</v>
      </c>
      <c r="G537" s="1">
        <v>37440</v>
      </c>
      <c r="H537" s="3">
        <f>YEAR(G537)</f>
        <v>2002</v>
      </c>
      <c r="I537" s="3">
        <f>MONTH(G537)</f>
        <v>7</v>
      </c>
      <c r="J537">
        <v>52.164000000000001</v>
      </c>
      <c r="K537">
        <v>-172.841833333333</v>
      </c>
      <c r="L537">
        <v>134</v>
      </c>
      <c r="M537">
        <v>2</v>
      </c>
      <c r="O537">
        <v>37</v>
      </c>
      <c r="P537">
        <f>O537</f>
        <v>37</v>
      </c>
      <c r="Q537">
        <v>910</v>
      </c>
      <c r="R537">
        <v>4</v>
      </c>
      <c r="W537">
        <v>1</v>
      </c>
      <c r="X537">
        <v>1</v>
      </c>
      <c r="Y537">
        <v>1</v>
      </c>
      <c r="Z537">
        <v>1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0</v>
      </c>
      <c r="AH537">
        <v>0</v>
      </c>
      <c r="AI537">
        <v>0</v>
      </c>
      <c r="AJ537">
        <v>1</v>
      </c>
      <c r="AK537" t="s">
        <v>73</v>
      </c>
      <c r="AL537">
        <v>6</v>
      </c>
      <c r="AP537">
        <v>0.43580000000000002</v>
      </c>
      <c r="AS537">
        <v>1237</v>
      </c>
      <c r="AT537">
        <v>0.25076149613520199</v>
      </c>
      <c r="AU537">
        <v>310.19197071924498</v>
      </c>
      <c r="AV537">
        <v>926.80802928075502</v>
      </c>
      <c r="AY537">
        <v>68434.371041762293</v>
      </c>
      <c r="AZ537">
        <v>51273.665772258399</v>
      </c>
      <c r="BA537">
        <v>17160.705269503898</v>
      </c>
      <c r="BB537">
        <v>0</v>
      </c>
      <c r="BC537">
        <v>0</v>
      </c>
      <c r="BF537" t="s">
        <v>73</v>
      </c>
      <c r="BI537">
        <v>3.5137291280148299</v>
      </c>
      <c r="BJ537">
        <v>131.374582560297</v>
      </c>
    </row>
    <row r="538" spans="1:62" x14ac:dyDescent="0.25">
      <c r="A538" t="s">
        <v>69</v>
      </c>
      <c r="B538">
        <v>59</v>
      </c>
      <c r="C538">
        <v>340</v>
      </c>
      <c r="D538" t="s">
        <v>59</v>
      </c>
      <c r="E538">
        <v>4</v>
      </c>
      <c r="G538" s="1">
        <v>37441</v>
      </c>
      <c r="H538" s="3">
        <f>YEAR(G538)</f>
        <v>2002</v>
      </c>
      <c r="I538" s="3">
        <f>MONTH(G538)</f>
        <v>7</v>
      </c>
      <c r="J538">
        <v>51.965333333333298</v>
      </c>
      <c r="K538">
        <v>-171.92783333333301</v>
      </c>
      <c r="L538">
        <v>137</v>
      </c>
      <c r="M538">
        <v>1</v>
      </c>
      <c r="O538">
        <v>32</v>
      </c>
      <c r="P538">
        <f>O538</f>
        <v>32</v>
      </c>
      <c r="Q538">
        <v>414</v>
      </c>
      <c r="BJ538">
        <v>139.71944439999999</v>
      </c>
    </row>
    <row r="539" spans="1:62" x14ac:dyDescent="0.25">
      <c r="A539" t="s">
        <v>69</v>
      </c>
      <c r="B539">
        <v>59</v>
      </c>
      <c r="C539">
        <v>341</v>
      </c>
      <c r="D539" t="s">
        <v>59</v>
      </c>
      <c r="E539">
        <v>4</v>
      </c>
      <c r="G539" s="1">
        <v>37441</v>
      </c>
      <c r="H539" s="3">
        <f>YEAR(G539)</f>
        <v>2002</v>
      </c>
      <c r="I539" s="3">
        <f>MONTH(G539)</f>
        <v>7</v>
      </c>
      <c r="J539">
        <v>51.965333333333298</v>
      </c>
      <c r="K539">
        <v>-171.92783333333301</v>
      </c>
      <c r="L539">
        <v>137</v>
      </c>
      <c r="M539">
        <v>1</v>
      </c>
      <c r="O539">
        <v>35</v>
      </c>
      <c r="P539">
        <f>O539</f>
        <v>35</v>
      </c>
      <c r="Q539">
        <v>566</v>
      </c>
      <c r="R539">
        <v>4</v>
      </c>
      <c r="BJ539">
        <v>139.71944439999999</v>
      </c>
    </row>
    <row r="540" spans="1:62" x14ac:dyDescent="0.25">
      <c r="A540" t="s">
        <v>69</v>
      </c>
      <c r="B540">
        <v>59</v>
      </c>
      <c r="C540">
        <v>342</v>
      </c>
      <c r="D540" t="s">
        <v>59</v>
      </c>
      <c r="E540">
        <v>4</v>
      </c>
      <c r="G540" s="1">
        <v>37441</v>
      </c>
      <c r="H540" s="3">
        <f>YEAR(G540)</f>
        <v>2002</v>
      </c>
      <c r="I540" s="3">
        <f>MONTH(G540)</f>
        <v>7</v>
      </c>
      <c r="J540">
        <v>51.965333333333298</v>
      </c>
      <c r="K540">
        <v>-171.92783333333301</v>
      </c>
      <c r="L540">
        <v>137</v>
      </c>
      <c r="M540">
        <v>2</v>
      </c>
      <c r="O540">
        <v>46</v>
      </c>
      <c r="P540">
        <f>O540</f>
        <v>46</v>
      </c>
      <c r="Q540">
        <v>1126</v>
      </c>
      <c r="R540">
        <v>7</v>
      </c>
      <c r="BJ540">
        <v>139.71944439999999</v>
      </c>
    </row>
    <row r="541" spans="1:62" x14ac:dyDescent="0.25">
      <c r="A541" t="s">
        <v>69</v>
      </c>
      <c r="B541">
        <v>59</v>
      </c>
      <c r="C541">
        <v>343</v>
      </c>
      <c r="D541" t="s">
        <v>59</v>
      </c>
      <c r="E541">
        <v>4</v>
      </c>
      <c r="G541" s="1">
        <v>37441</v>
      </c>
      <c r="H541" s="3">
        <f>YEAR(G541)</f>
        <v>2002</v>
      </c>
      <c r="I541" s="3">
        <f>MONTH(G541)</f>
        <v>7</v>
      </c>
      <c r="J541">
        <v>51.965333333333298</v>
      </c>
      <c r="K541">
        <v>-171.92783333333301</v>
      </c>
      <c r="L541">
        <v>137</v>
      </c>
      <c r="M541">
        <v>1</v>
      </c>
      <c r="O541">
        <v>38</v>
      </c>
      <c r="P541">
        <f>O541</f>
        <v>38</v>
      </c>
      <c r="Q541">
        <v>714</v>
      </c>
      <c r="R541">
        <v>4</v>
      </c>
      <c r="BJ541">
        <v>139.71944439999999</v>
      </c>
    </row>
    <row r="542" spans="1:62" x14ac:dyDescent="0.25">
      <c r="A542" t="s">
        <v>69</v>
      </c>
      <c r="B542">
        <v>59</v>
      </c>
      <c r="C542">
        <v>344</v>
      </c>
      <c r="D542" t="s">
        <v>59</v>
      </c>
      <c r="E542">
        <v>4</v>
      </c>
      <c r="G542" s="1">
        <v>37441</v>
      </c>
      <c r="H542" s="3">
        <f>YEAR(G542)</f>
        <v>2002</v>
      </c>
      <c r="I542" s="3">
        <f>MONTH(G542)</f>
        <v>7</v>
      </c>
      <c r="J542">
        <v>51.965333333333298</v>
      </c>
      <c r="K542">
        <v>-171.92783333333301</v>
      </c>
      <c r="L542">
        <v>137</v>
      </c>
      <c r="M542">
        <v>1</v>
      </c>
      <c r="O542">
        <v>39</v>
      </c>
      <c r="P542">
        <f>O542</f>
        <v>39</v>
      </c>
      <c r="Q542">
        <v>766</v>
      </c>
      <c r="R542">
        <v>4</v>
      </c>
      <c r="BJ542">
        <v>139.71944439999999</v>
      </c>
    </row>
    <row r="543" spans="1:62" x14ac:dyDescent="0.25">
      <c r="A543" t="s">
        <v>69</v>
      </c>
      <c r="B543">
        <v>59</v>
      </c>
      <c r="C543">
        <v>345</v>
      </c>
      <c r="D543" t="s">
        <v>59</v>
      </c>
      <c r="E543">
        <v>4</v>
      </c>
      <c r="G543" s="1">
        <v>37441</v>
      </c>
      <c r="H543" s="3">
        <f>YEAR(G543)</f>
        <v>2002</v>
      </c>
      <c r="I543" s="3">
        <f>MONTH(G543)</f>
        <v>7</v>
      </c>
      <c r="J543">
        <v>51.965333333333298</v>
      </c>
      <c r="K543">
        <v>-171.92783333333301</v>
      </c>
      <c r="L543">
        <v>137</v>
      </c>
      <c r="M543">
        <v>1</v>
      </c>
      <c r="O543">
        <v>36</v>
      </c>
      <c r="P543">
        <f>O543</f>
        <v>36</v>
      </c>
      <c r="Q543">
        <v>566</v>
      </c>
      <c r="R543">
        <v>3</v>
      </c>
      <c r="BJ543">
        <v>139.71944439999999</v>
      </c>
    </row>
    <row r="544" spans="1:62" x14ac:dyDescent="0.25">
      <c r="A544" t="s">
        <v>69</v>
      </c>
      <c r="B544">
        <v>59</v>
      </c>
      <c r="C544">
        <v>346</v>
      </c>
      <c r="D544" t="s">
        <v>59</v>
      </c>
      <c r="E544">
        <v>4</v>
      </c>
      <c r="G544" s="1">
        <v>37441</v>
      </c>
      <c r="H544" s="3">
        <f>YEAR(G544)</f>
        <v>2002</v>
      </c>
      <c r="I544" s="3">
        <f>MONTH(G544)</f>
        <v>7</v>
      </c>
      <c r="J544">
        <v>51.965333333333298</v>
      </c>
      <c r="K544">
        <v>-171.92783333333301</v>
      </c>
      <c r="L544">
        <v>137</v>
      </c>
      <c r="M544">
        <v>2</v>
      </c>
      <c r="O544">
        <v>39</v>
      </c>
      <c r="P544">
        <f>O544</f>
        <v>39</v>
      </c>
      <c r="Q544">
        <v>700</v>
      </c>
      <c r="R544">
        <v>4</v>
      </c>
      <c r="W544">
        <v>1</v>
      </c>
      <c r="X544">
        <v>1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0</v>
      </c>
      <c r="AG544">
        <v>0</v>
      </c>
      <c r="AH544">
        <v>0</v>
      </c>
      <c r="AI544">
        <v>0</v>
      </c>
      <c r="AJ544">
        <v>3</v>
      </c>
      <c r="AK544" t="s">
        <v>71</v>
      </c>
      <c r="AL544">
        <v>4</v>
      </c>
      <c r="BJ544">
        <v>139.71944439999999</v>
      </c>
    </row>
    <row r="545" spans="1:62" x14ac:dyDescent="0.25">
      <c r="A545" t="s">
        <v>69</v>
      </c>
      <c r="B545">
        <v>59</v>
      </c>
      <c r="C545">
        <v>347</v>
      </c>
      <c r="D545" t="s">
        <v>59</v>
      </c>
      <c r="E545">
        <v>4</v>
      </c>
      <c r="G545" s="1">
        <v>37441</v>
      </c>
      <c r="H545" s="3">
        <f>YEAR(G545)</f>
        <v>2002</v>
      </c>
      <c r="I545" s="3">
        <f>MONTH(G545)</f>
        <v>7</v>
      </c>
      <c r="J545">
        <v>51.965333333333298</v>
      </c>
      <c r="K545">
        <v>-171.92783333333301</v>
      </c>
      <c r="L545">
        <v>137</v>
      </c>
      <c r="M545">
        <v>2</v>
      </c>
      <c r="O545">
        <v>45</v>
      </c>
      <c r="P545">
        <f>O545</f>
        <v>45</v>
      </c>
      <c r="Q545">
        <v>1002</v>
      </c>
      <c r="R545">
        <v>6</v>
      </c>
      <c r="W545">
        <v>1</v>
      </c>
      <c r="X545">
        <v>1</v>
      </c>
      <c r="Y545">
        <v>1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0</v>
      </c>
      <c r="AG545">
        <v>0</v>
      </c>
      <c r="AH545">
        <v>0</v>
      </c>
      <c r="AI545">
        <v>1</v>
      </c>
      <c r="AJ545">
        <v>1</v>
      </c>
      <c r="AK545" t="s">
        <v>72</v>
      </c>
      <c r="AL545">
        <v>5</v>
      </c>
      <c r="AP545">
        <v>0.41720000000000002</v>
      </c>
      <c r="AS545">
        <v>1647</v>
      </c>
      <c r="AT545">
        <v>0.42987685051748997</v>
      </c>
      <c r="AU545">
        <v>708.00717280230594</v>
      </c>
      <c r="AV545">
        <v>938.99282719769406</v>
      </c>
      <c r="AY545">
        <v>90828.181208053706</v>
      </c>
      <c r="AZ545">
        <v>51783.248732103697</v>
      </c>
      <c r="BA545">
        <v>39044.932475950001</v>
      </c>
      <c r="BB545">
        <v>0</v>
      </c>
      <c r="BC545">
        <v>0</v>
      </c>
      <c r="BF545" t="s">
        <v>72</v>
      </c>
      <c r="BJ545">
        <v>139.71944439999999</v>
      </c>
    </row>
    <row r="546" spans="1:62" x14ac:dyDescent="0.25">
      <c r="A546" t="s">
        <v>69</v>
      </c>
      <c r="B546">
        <v>59</v>
      </c>
      <c r="C546">
        <v>348</v>
      </c>
      <c r="D546" t="s">
        <v>59</v>
      </c>
      <c r="E546">
        <v>4</v>
      </c>
      <c r="G546" s="1">
        <v>37441</v>
      </c>
      <c r="H546" s="3">
        <f>YEAR(G546)</f>
        <v>2002</v>
      </c>
      <c r="I546" s="3">
        <f>MONTH(G546)</f>
        <v>7</v>
      </c>
      <c r="J546">
        <v>51.965333333333298</v>
      </c>
      <c r="K546">
        <v>-171.92783333333301</v>
      </c>
      <c r="L546">
        <v>137</v>
      </c>
      <c r="M546">
        <v>2</v>
      </c>
      <c r="O546">
        <v>35</v>
      </c>
      <c r="P546">
        <f>O546</f>
        <v>35</v>
      </c>
      <c r="Q546">
        <v>516</v>
      </c>
      <c r="R546">
        <v>3</v>
      </c>
      <c r="W546">
        <v>1</v>
      </c>
      <c r="X546">
        <v>1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0</v>
      </c>
      <c r="AG546">
        <v>0</v>
      </c>
      <c r="AH546">
        <v>1</v>
      </c>
      <c r="AI546">
        <v>0</v>
      </c>
      <c r="AJ546">
        <v>3</v>
      </c>
      <c r="AK546" t="s">
        <v>71</v>
      </c>
      <c r="AL546">
        <v>4</v>
      </c>
      <c r="BJ546">
        <v>139.71944439999999</v>
      </c>
    </row>
    <row r="547" spans="1:62" x14ac:dyDescent="0.25">
      <c r="A547" t="s">
        <v>69</v>
      </c>
      <c r="B547">
        <v>59</v>
      </c>
      <c r="C547">
        <v>349</v>
      </c>
      <c r="D547" t="s">
        <v>59</v>
      </c>
      <c r="E547">
        <v>4</v>
      </c>
      <c r="G547" s="1">
        <v>37441</v>
      </c>
      <c r="H547" s="3">
        <f>YEAR(G547)</f>
        <v>2002</v>
      </c>
      <c r="I547" s="3">
        <f>MONTH(G547)</f>
        <v>7</v>
      </c>
      <c r="J547">
        <v>51.965333333333298</v>
      </c>
      <c r="K547">
        <v>-171.92783333333301</v>
      </c>
      <c r="L547">
        <v>137</v>
      </c>
      <c r="M547">
        <v>2</v>
      </c>
      <c r="O547">
        <v>33</v>
      </c>
      <c r="P547">
        <f>O547</f>
        <v>33</v>
      </c>
      <c r="Q547">
        <v>438</v>
      </c>
      <c r="R547">
        <v>3</v>
      </c>
      <c r="W547">
        <v>1</v>
      </c>
      <c r="X547">
        <v>1</v>
      </c>
      <c r="Y547">
        <v>0</v>
      </c>
      <c r="Z547">
        <v>0</v>
      </c>
      <c r="AA547">
        <v>0</v>
      </c>
      <c r="AB547">
        <v>0</v>
      </c>
      <c r="AC547">
        <v>0</v>
      </c>
      <c r="AD547">
        <v>0</v>
      </c>
      <c r="AE547">
        <v>0</v>
      </c>
      <c r="AF547">
        <v>0</v>
      </c>
      <c r="AG547">
        <v>0</v>
      </c>
      <c r="AH547">
        <v>0</v>
      </c>
      <c r="AI547">
        <v>0</v>
      </c>
      <c r="AJ547">
        <v>3</v>
      </c>
      <c r="AK547" t="s">
        <v>71</v>
      </c>
      <c r="AL547">
        <v>4</v>
      </c>
      <c r="BJ547">
        <v>139.71944439999999</v>
      </c>
    </row>
    <row r="548" spans="1:62" x14ac:dyDescent="0.25">
      <c r="A548" t="s">
        <v>69</v>
      </c>
      <c r="B548">
        <v>61</v>
      </c>
      <c r="C548">
        <v>350</v>
      </c>
      <c r="D548" t="s">
        <v>59</v>
      </c>
      <c r="E548">
        <v>2</v>
      </c>
      <c r="G548" s="1">
        <v>37441</v>
      </c>
      <c r="H548" s="3">
        <f>YEAR(G548)</f>
        <v>2002</v>
      </c>
      <c r="I548" s="3">
        <f>MONTH(G548)</f>
        <v>7</v>
      </c>
      <c r="J548">
        <v>52.163499999999999</v>
      </c>
      <c r="K548">
        <v>-172.782166666667</v>
      </c>
      <c r="L548">
        <v>142</v>
      </c>
      <c r="M548">
        <v>2</v>
      </c>
      <c r="O548">
        <v>37</v>
      </c>
      <c r="P548">
        <f>O548</f>
        <v>37</v>
      </c>
      <c r="Q548">
        <v>762</v>
      </c>
      <c r="R548">
        <v>4</v>
      </c>
      <c r="W548">
        <v>1</v>
      </c>
      <c r="X548">
        <v>1</v>
      </c>
      <c r="Y548">
        <v>1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  <c r="AG548">
        <v>0</v>
      </c>
      <c r="AH548">
        <v>0</v>
      </c>
      <c r="AI548">
        <v>0</v>
      </c>
      <c r="AJ548">
        <v>1</v>
      </c>
      <c r="AK548" t="s">
        <v>72</v>
      </c>
      <c r="AL548">
        <v>5</v>
      </c>
      <c r="AP548">
        <v>0.4158</v>
      </c>
      <c r="AS548">
        <v>958</v>
      </c>
      <c r="AT548">
        <v>0.224297426543867</v>
      </c>
      <c r="AU548">
        <v>214.87693462902499</v>
      </c>
      <c r="AV548">
        <v>743.12306537097504</v>
      </c>
      <c r="AY548">
        <v>39173.168350168402</v>
      </c>
      <c r="AZ548">
        <v>30386.727499655899</v>
      </c>
      <c r="BA548">
        <v>8786.4408505124302</v>
      </c>
      <c r="BB548">
        <v>0</v>
      </c>
      <c r="BC548">
        <v>0</v>
      </c>
      <c r="BF548" t="s">
        <v>72</v>
      </c>
      <c r="BH548">
        <v>6.4</v>
      </c>
      <c r="BI548">
        <v>3.4899898887765199</v>
      </c>
      <c r="BJ548">
        <v>139.117795753286</v>
      </c>
    </row>
    <row r="549" spans="1:62" x14ac:dyDescent="0.25">
      <c r="A549" t="s">
        <v>69</v>
      </c>
      <c r="B549">
        <v>61</v>
      </c>
      <c r="C549">
        <v>351</v>
      </c>
      <c r="D549" t="s">
        <v>59</v>
      </c>
      <c r="E549">
        <v>2</v>
      </c>
      <c r="G549" s="1">
        <v>37441</v>
      </c>
      <c r="H549" s="3">
        <f>YEAR(G549)</f>
        <v>2002</v>
      </c>
      <c r="I549" s="3">
        <f>MONTH(G549)</f>
        <v>7</v>
      </c>
      <c r="J549">
        <v>52.163499999999999</v>
      </c>
      <c r="K549">
        <v>-172.782166666667</v>
      </c>
      <c r="L549">
        <v>142</v>
      </c>
      <c r="M549">
        <v>2</v>
      </c>
      <c r="O549">
        <v>48</v>
      </c>
      <c r="P549">
        <f>O549</f>
        <v>48</v>
      </c>
      <c r="Q549">
        <v>1320</v>
      </c>
      <c r="R549">
        <v>10</v>
      </c>
      <c r="W549">
        <v>1</v>
      </c>
      <c r="X549">
        <v>1</v>
      </c>
      <c r="Y549">
        <v>1</v>
      </c>
      <c r="Z549">
        <v>1</v>
      </c>
      <c r="AA549">
        <v>1</v>
      </c>
      <c r="AB549">
        <v>0</v>
      </c>
      <c r="AC549">
        <v>0</v>
      </c>
      <c r="AD549">
        <v>0</v>
      </c>
      <c r="AE549">
        <v>0</v>
      </c>
      <c r="AF549">
        <v>0</v>
      </c>
      <c r="AG549">
        <v>0</v>
      </c>
      <c r="AH549">
        <v>0</v>
      </c>
      <c r="AI549">
        <v>0</v>
      </c>
      <c r="AJ549">
        <v>1</v>
      </c>
      <c r="AK549" t="s">
        <v>73</v>
      </c>
      <c r="AM549">
        <v>7</v>
      </c>
      <c r="AP549">
        <v>0.52090000000000003</v>
      </c>
      <c r="AS549">
        <v>1193</v>
      </c>
      <c r="AT549">
        <v>0.181239251865081</v>
      </c>
      <c r="AU549">
        <v>216.21842747504201</v>
      </c>
      <c r="AV549">
        <v>976.78157252495805</v>
      </c>
      <c r="AY549">
        <v>86459.634670762098</v>
      </c>
      <c r="AZ549">
        <v>70789.755166504998</v>
      </c>
      <c r="BA549">
        <v>15669.8795042572</v>
      </c>
      <c r="BB549">
        <v>0</v>
      </c>
      <c r="BC549">
        <v>0</v>
      </c>
      <c r="BF549" t="s">
        <v>73</v>
      </c>
      <c r="BH549">
        <v>6.4</v>
      </c>
      <c r="BI549">
        <v>3.4899898887765199</v>
      </c>
      <c r="BJ549">
        <v>139.117795753286</v>
      </c>
    </row>
    <row r="550" spans="1:62" x14ac:dyDescent="0.25">
      <c r="A550" t="s">
        <v>69</v>
      </c>
      <c r="B550">
        <v>61</v>
      </c>
      <c r="C550">
        <v>352</v>
      </c>
      <c r="D550" t="s">
        <v>59</v>
      </c>
      <c r="E550">
        <v>2</v>
      </c>
      <c r="G550" s="1">
        <v>37441</v>
      </c>
      <c r="H550" s="3">
        <f>YEAR(G550)</f>
        <v>2002</v>
      </c>
      <c r="I550" s="3">
        <f>MONTH(G550)</f>
        <v>7</v>
      </c>
      <c r="J550">
        <v>52.163499999999999</v>
      </c>
      <c r="K550">
        <v>-172.782166666667</v>
      </c>
      <c r="L550">
        <v>142</v>
      </c>
      <c r="M550">
        <v>2</v>
      </c>
      <c r="O550">
        <v>44</v>
      </c>
      <c r="P550">
        <f>O550</f>
        <v>44</v>
      </c>
      <c r="Q550">
        <v>964</v>
      </c>
      <c r="R550">
        <v>10</v>
      </c>
      <c r="W550">
        <v>1</v>
      </c>
      <c r="X550">
        <v>1</v>
      </c>
      <c r="Y550">
        <v>1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  <c r="AH550">
        <v>0</v>
      </c>
      <c r="AI550">
        <v>0</v>
      </c>
      <c r="AJ550">
        <v>1</v>
      </c>
      <c r="AK550" t="s">
        <v>72</v>
      </c>
      <c r="AL550">
        <v>5</v>
      </c>
      <c r="AP550">
        <v>0.3755</v>
      </c>
      <c r="AS550">
        <v>1288</v>
      </c>
      <c r="AT550">
        <v>0.27229547655561598</v>
      </c>
      <c r="AU550">
        <v>350.71657380363399</v>
      </c>
      <c r="AV550">
        <v>937.28342619636601</v>
      </c>
      <c r="AY550">
        <v>91032.272703062597</v>
      </c>
      <c r="AZ550">
        <v>66244.596625441307</v>
      </c>
      <c r="BA550">
        <v>24787.6760776212</v>
      </c>
      <c r="BB550">
        <v>0</v>
      </c>
      <c r="BC550">
        <v>0</v>
      </c>
      <c r="BF550" t="s">
        <v>72</v>
      </c>
      <c r="BH550">
        <v>6.4</v>
      </c>
      <c r="BI550">
        <v>3.4899898887765199</v>
      </c>
      <c r="BJ550">
        <v>139.117795753286</v>
      </c>
    </row>
    <row r="551" spans="1:62" x14ac:dyDescent="0.25">
      <c r="A551" t="s">
        <v>69</v>
      </c>
      <c r="B551">
        <v>61</v>
      </c>
      <c r="C551">
        <v>353</v>
      </c>
      <c r="D551" t="s">
        <v>59</v>
      </c>
      <c r="E551">
        <v>2</v>
      </c>
      <c r="G551" s="1">
        <v>37441</v>
      </c>
      <c r="H551" s="3">
        <f>YEAR(G551)</f>
        <v>2002</v>
      </c>
      <c r="I551" s="3">
        <f>MONTH(G551)</f>
        <v>7</v>
      </c>
      <c r="J551">
        <v>52.163499999999999</v>
      </c>
      <c r="K551">
        <v>-172.782166666667</v>
      </c>
      <c r="L551">
        <v>142</v>
      </c>
      <c r="M551">
        <v>2</v>
      </c>
      <c r="O551">
        <v>47</v>
      </c>
      <c r="P551">
        <f>O551</f>
        <v>47</v>
      </c>
      <c r="Q551">
        <v>1080</v>
      </c>
      <c r="R551">
        <v>8</v>
      </c>
      <c r="W551">
        <v>1</v>
      </c>
      <c r="X551">
        <v>1</v>
      </c>
      <c r="Y551">
        <v>1</v>
      </c>
      <c r="Z551">
        <v>0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0</v>
      </c>
      <c r="AG551">
        <v>0</v>
      </c>
      <c r="AH551">
        <v>0</v>
      </c>
      <c r="AI551">
        <v>1</v>
      </c>
      <c r="AJ551">
        <v>1</v>
      </c>
      <c r="AK551" t="s">
        <v>72</v>
      </c>
      <c r="AL551">
        <v>5</v>
      </c>
      <c r="AP551">
        <v>0.38440000000000002</v>
      </c>
      <c r="AS551">
        <v>1335</v>
      </c>
      <c r="AT551">
        <v>0.28146698545788001</v>
      </c>
      <c r="AU551">
        <v>375.75842558626999</v>
      </c>
      <c r="AV551">
        <v>959.24157441372995</v>
      </c>
      <c r="AY551">
        <v>107459.512226847</v>
      </c>
      <c r="AZ551">
        <v>77213.207261582196</v>
      </c>
      <c r="BA551">
        <v>30246.304965264899</v>
      </c>
      <c r="BB551">
        <v>0</v>
      </c>
      <c r="BC551">
        <v>0</v>
      </c>
      <c r="BF551" t="s">
        <v>72</v>
      </c>
      <c r="BH551">
        <v>6.4</v>
      </c>
      <c r="BI551">
        <v>3.4899898887765199</v>
      </c>
      <c r="BJ551">
        <v>139.117795753286</v>
      </c>
    </row>
    <row r="552" spans="1:62" x14ac:dyDescent="0.25">
      <c r="A552" t="s">
        <v>69</v>
      </c>
      <c r="B552">
        <v>61</v>
      </c>
      <c r="C552">
        <v>354</v>
      </c>
      <c r="D552" t="s">
        <v>59</v>
      </c>
      <c r="E552">
        <v>2</v>
      </c>
      <c r="G552" s="1">
        <v>37441</v>
      </c>
      <c r="H552" s="3">
        <f>YEAR(G552)</f>
        <v>2002</v>
      </c>
      <c r="I552" s="3">
        <f>MONTH(G552)</f>
        <v>7</v>
      </c>
      <c r="J552">
        <v>52.163499999999999</v>
      </c>
      <c r="K552">
        <v>-172.782166666667</v>
      </c>
      <c r="L552">
        <v>142</v>
      </c>
      <c r="M552">
        <v>2</v>
      </c>
      <c r="O552">
        <v>43</v>
      </c>
      <c r="P552">
        <f>O552</f>
        <v>43</v>
      </c>
      <c r="Q552">
        <v>936</v>
      </c>
      <c r="R552">
        <v>10</v>
      </c>
      <c r="W552">
        <v>1</v>
      </c>
      <c r="X552">
        <v>1</v>
      </c>
      <c r="Y552">
        <v>1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  <c r="AH552">
        <v>0</v>
      </c>
      <c r="AI552">
        <v>1</v>
      </c>
      <c r="AJ552">
        <v>1</v>
      </c>
      <c r="AK552" t="s">
        <v>72</v>
      </c>
      <c r="AL552">
        <v>5</v>
      </c>
      <c r="AP552">
        <v>0.38890000000000002</v>
      </c>
      <c r="AS552">
        <v>1477</v>
      </c>
      <c r="AT552">
        <v>0.23820015959410701</v>
      </c>
      <c r="AU552">
        <v>351.82163572049598</v>
      </c>
      <c r="AV552">
        <v>1125.1783642795001</v>
      </c>
      <c r="AY552">
        <v>96117.4175880689</v>
      </c>
      <c r="AZ552">
        <v>73222.233378817502</v>
      </c>
      <c r="BA552">
        <v>22895.184209251402</v>
      </c>
      <c r="BB552">
        <v>0</v>
      </c>
      <c r="BC552">
        <v>0</v>
      </c>
      <c r="BF552" t="s">
        <v>72</v>
      </c>
      <c r="BH552">
        <v>6.4</v>
      </c>
      <c r="BI552">
        <v>3.4899898887765199</v>
      </c>
      <c r="BJ552">
        <v>139.117795753286</v>
      </c>
    </row>
    <row r="553" spans="1:62" x14ac:dyDescent="0.25">
      <c r="A553" t="s">
        <v>69</v>
      </c>
      <c r="B553">
        <v>61</v>
      </c>
      <c r="C553">
        <v>355</v>
      </c>
      <c r="D553" t="s">
        <v>59</v>
      </c>
      <c r="E553">
        <v>2</v>
      </c>
      <c r="G553" s="1">
        <v>37441</v>
      </c>
      <c r="H553" s="3">
        <f>YEAR(G553)</f>
        <v>2002</v>
      </c>
      <c r="I553" s="3">
        <f>MONTH(G553)</f>
        <v>7</v>
      </c>
      <c r="J553">
        <v>52.163499999999999</v>
      </c>
      <c r="K553">
        <v>-172.782166666667</v>
      </c>
      <c r="L553">
        <v>142</v>
      </c>
      <c r="M553">
        <v>1</v>
      </c>
      <c r="O553">
        <v>46</v>
      </c>
      <c r="P553">
        <f>O553</f>
        <v>46</v>
      </c>
      <c r="Q553">
        <v>1230</v>
      </c>
      <c r="R553">
        <v>8</v>
      </c>
      <c r="BH553">
        <v>6.4</v>
      </c>
      <c r="BI553">
        <v>3.4899898887765199</v>
      </c>
      <c r="BJ553">
        <v>139.117795753286</v>
      </c>
    </row>
    <row r="554" spans="1:62" x14ac:dyDescent="0.25">
      <c r="A554" t="s">
        <v>69</v>
      </c>
      <c r="B554">
        <v>61</v>
      </c>
      <c r="C554">
        <v>356</v>
      </c>
      <c r="D554" t="s">
        <v>59</v>
      </c>
      <c r="E554">
        <v>2</v>
      </c>
      <c r="G554" s="1">
        <v>37441</v>
      </c>
      <c r="H554" s="3">
        <f>YEAR(G554)</f>
        <v>2002</v>
      </c>
      <c r="I554" s="3">
        <f>MONTH(G554)</f>
        <v>7</v>
      </c>
      <c r="J554">
        <v>52.163499999999999</v>
      </c>
      <c r="K554">
        <v>-172.782166666667</v>
      </c>
      <c r="L554">
        <v>142</v>
      </c>
      <c r="M554">
        <v>1</v>
      </c>
      <c r="O554">
        <v>43</v>
      </c>
      <c r="P554">
        <f>O554</f>
        <v>43</v>
      </c>
      <c r="Q554">
        <v>1128</v>
      </c>
      <c r="R554">
        <v>6</v>
      </c>
      <c r="BH554">
        <v>6.4</v>
      </c>
      <c r="BI554">
        <v>3.4899898887765199</v>
      </c>
      <c r="BJ554">
        <v>139.117795753286</v>
      </c>
    </row>
    <row r="555" spans="1:62" x14ac:dyDescent="0.25">
      <c r="A555" t="s">
        <v>69</v>
      </c>
      <c r="B555">
        <v>61</v>
      </c>
      <c r="C555">
        <v>357</v>
      </c>
      <c r="D555" t="s">
        <v>59</v>
      </c>
      <c r="E555">
        <v>2</v>
      </c>
      <c r="G555" s="1">
        <v>37441</v>
      </c>
      <c r="H555" s="3">
        <f>YEAR(G555)</f>
        <v>2002</v>
      </c>
      <c r="I555" s="3">
        <f>MONTH(G555)</f>
        <v>7</v>
      </c>
      <c r="J555">
        <v>52.163499999999999</v>
      </c>
      <c r="K555">
        <v>-172.782166666667</v>
      </c>
      <c r="L555">
        <v>142</v>
      </c>
      <c r="M555">
        <v>1</v>
      </c>
      <c r="O555">
        <v>42</v>
      </c>
      <c r="P555">
        <f>O555</f>
        <v>42</v>
      </c>
      <c r="Q555">
        <v>1040</v>
      </c>
      <c r="R555">
        <v>7</v>
      </c>
      <c r="BH555">
        <v>6.4</v>
      </c>
      <c r="BI555">
        <v>3.4899898887765199</v>
      </c>
      <c r="BJ555">
        <v>139.117795753286</v>
      </c>
    </row>
    <row r="556" spans="1:62" x14ac:dyDescent="0.25">
      <c r="A556" t="s">
        <v>69</v>
      </c>
      <c r="B556">
        <v>61</v>
      </c>
      <c r="C556">
        <v>358</v>
      </c>
      <c r="D556" t="s">
        <v>59</v>
      </c>
      <c r="E556">
        <v>2</v>
      </c>
      <c r="G556" s="1">
        <v>37441</v>
      </c>
      <c r="H556" s="3">
        <f>YEAR(G556)</f>
        <v>2002</v>
      </c>
      <c r="I556" s="3">
        <f>MONTH(G556)</f>
        <v>7</v>
      </c>
      <c r="J556">
        <v>52.163499999999999</v>
      </c>
      <c r="K556">
        <v>-172.782166666667</v>
      </c>
      <c r="L556">
        <v>142</v>
      </c>
      <c r="M556">
        <v>1</v>
      </c>
      <c r="O556">
        <v>36</v>
      </c>
      <c r="P556">
        <f>O556</f>
        <v>36</v>
      </c>
      <c r="Q556">
        <v>576</v>
      </c>
      <c r="R556">
        <v>3</v>
      </c>
      <c r="BH556">
        <v>6.4</v>
      </c>
      <c r="BI556">
        <v>3.4899898887765199</v>
      </c>
      <c r="BJ556">
        <v>139.117795753286</v>
      </c>
    </row>
    <row r="557" spans="1:62" x14ac:dyDescent="0.25">
      <c r="A557" t="s">
        <v>69</v>
      </c>
      <c r="B557">
        <v>61</v>
      </c>
      <c r="C557">
        <v>359</v>
      </c>
      <c r="D557" t="s">
        <v>59</v>
      </c>
      <c r="E557">
        <v>2</v>
      </c>
      <c r="G557" s="1">
        <v>37441</v>
      </c>
      <c r="H557" s="3">
        <f>YEAR(G557)</f>
        <v>2002</v>
      </c>
      <c r="I557" s="3">
        <f>MONTH(G557)</f>
        <v>7</v>
      </c>
      <c r="J557">
        <v>52.163499999999999</v>
      </c>
      <c r="K557">
        <v>-172.782166666667</v>
      </c>
      <c r="L557">
        <v>142</v>
      </c>
      <c r="M557">
        <v>1</v>
      </c>
      <c r="O557">
        <v>41</v>
      </c>
      <c r="P557">
        <f>O557</f>
        <v>41</v>
      </c>
      <c r="Q557">
        <v>996</v>
      </c>
      <c r="R557">
        <v>7</v>
      </c>
      <c r="BH557">
        <v>6.4</v>
      </c>
      <c r="BI557">
        <v>3.4899898887765199</v>
      </c>
      <c r="BJ557">
        <v>139.117795753286</v>
      </c>
    </row>
    <row r="558" spans="1:62" x14ac:dyDescent="0.25">
      <c r="A558" t="s">
        <v>69</v>
      </c>
      <c r="B558">
        <v>62</v>
      </c>
      <c r="C558">
        <v>360</v>
      </c>
      <c r="D558" t="s">
        <v>59</v>
      </c>
      <c r="E558">
        <v>2</v>
      </c>
      <c r="G558" s="1">
        <v>37441</v>
      </c>
      <c r="H558" s="3">
        <f>YEAR(G558)</f>
        <v>2002</v>
      </c>
      <c r="I558" s="3">
        <f>MONTH(G558)</f>
        <v>7</v>
      </c>
      <c r="J558">
        <v>52.139000000000003</v>
      </c>
      <c r="K558">
        <v>-172.793833333333</v>
      </c>
      <c r="L558">
        <v>137</v>
      </c>
      <c r="M558">
        <v>1</v>
      </c>
      <c r="O558">
        <v>39</v>
      </c>
      <c r="P558">
        <f>O558</f>
        <v>39</v>
      </c>
      <c r="Q558">
        <v>1064</v>
      </c>
      <c r="R558">
        <v>6</v>
      </c>
      <c r="BJ558">
        <v>137.14750000000001</v>
      </c>
    </row>
    <row r="559" spans="1:62" x14ac:dyDescent="0.25">
      <c r="A559" t="s">
        <v>69</v>
      </c>
      <c r="B559">
        <v>62</v>
      </c>
      <c r="C559">
        <v>361</v>
      </c>
      <c r="D559" t="s">
        <v>59</v>
      </c>
      <c r="E559">
        <v>2</v>
      </c>
      <c r="G559" s="1">
        <v>37441</v>
      </c>
      <c r="H559" s="3">
        <f>YEAR(G559)</f>
        <v>2002</v>
      </c>
      <c r="I559" s="3">
        <f>MONTH(G559)</f>
        <v>7</v>
      </c>
      <c r="J559">
        <v>52.139000000000003</v>
      </c>
      <c r="K559">
        <v>-172.793833333333</v>
      </c>
      <c r="L559">
        <v>137</v>
      </c>
      <c r="M559">
        <v>2</v>
      </c>
      <c r="O559">
        <v>39</v>
      </c>
      <c r="P559">
        <f>O559</f>
        <v>39</v>
      </c>
      <c r="Q559">
        <v>790</v>
      </c>
      <c r="R559">
        <v>4</v>
      </c>
      <c r="W559">
        <v>1</v>
      </c>
      <c r="X559">
        <v>1</v>
      </c>
      <c r="Y559">
        <v>1</v>
      </c>
      <c r="Z559">
        <v>1</v>
      </c>
      <c r="AA559">
        <v>1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v>1</v>
      </c>
      <c r="AK559" t="s">
        <v>73</v>
      </c>
      <c r="AM559">
        <v>7</v>
      </c>
      <c r="AP559">
        <v>0.4108</v>
      </c>
      <c r="AS559">
        <v>1285</v>
      </c>
      <c r="AT559">
        <v>0.33134847103071302</v>
      </c>
      <c r="AU559">
        <v>425.78278527446599</v>
      </c>
      <c r="AV559">
        <v>859.21721472553395</v>
      </c>
      <c r="AY559">
        <v>71427.919912366095</v>
      </c>
      <c r="AZ559">
        <v>47760.387860499402</v>
      </c>
      <c r="BA559">
        <v>23667.532051866699</v>
      </c>
      <c r="BB559">
        <v>0</v>
      </c>
      <c r="BC559">
        <v>0</v>
      </c>
      <c r="BF559" t="s">
        <v>73</v>
      </c>
      <c r="BJ559">
        <v>137.14750000000001</v>
      </c>
    </row>
    <row r="560" spans="1:62" x14ac:dyDescent="0.25">
      <c r="A560" t="s">
        <v>69</v>
      </c>
      <c r="B560">
        <v>62</v>
      </c>
      <c r="C560">
        <v>362</v>
      </c>
      <c r="D560" t="s">
        <v>59</v>
      </c>
      <c r="E560">
        <v>2</v>
      </c>
      <c r="G560" s="1">
        <v>37441</v>
      </c>
      <c r="H560" s="3">
        <f>YEAR(G560)</f>
        <v>2002</v>
      </c>
      <c r="I560" s="3">
        <f>MONTH(G560)</f>
        <v>7</v>
      </c>
      <c r="J560">
        <v>52.139000000000003</v>
      </c>
      <c r="K560">
        <v>-172.793833333333</v>
      </c>
      <c r="L560">
        <v>137</v>
      </c>
      <c r="M560">
        <v>2</v>
      </c>
      <c r="O560">
        <v>36</v>
      </c>
      <c r="P560">
        <f>O560</f>
        <v>36</v>
      </c>
      <c r="Q560">
        <v>676</v>
      </c>
      <c r="R560">
        <v>4</v>
      </c>
      <c r="W560">
        <v>1</v>
      </c>
      <c r="X560">
        <v>1</v>
      </c>
      <c r="Y560">
        <v>1</v>
      </c>
      <c r="Z560">
        <v>1</v>
      </c>
      <c r="AA560">
        <v>1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>
        <v>0</v>
      </c>
      <c r="AJ560">
        <v>1</v>
      </c>
      <c r="AK560" t="s">
        <v>73</v>
      </c>
      <c r="AM560">
        <v>7</v>
      </c>
      <c r="AP560">
        <v>0.45960000000000001</v>
      </c>
      <c r="AS560">
        <v>1097</v>
      </c>
      <c r="AT560">
        <v>0.266114240796541</v>
      </c>
      <c r="AU560">
        <v>291.92732215380602</v>
      </c>
      <c r="AV560">
        <v>805.07267784619398</v>
      </c>
      <c r="AY560">
        <v>42160.0300261097</v>
      </c>
      <c r="AZ560">
        <v>30940.645643752101</v>
      </c>
      <c r="BA560">
        <v>11219.384382357601</v>
      </c>
      <c r="BB560">
        <v>0</v>
      </c>
      <c r="BC560">
        <v>0</v>
      </c>
      <c r="BF560" t="s">
        <v>73</v>
      </c>
      <c r="BJ560">
        <v>137.14750000000001</v>
      </c>
    </row>
    <row r="561" spans="1:62" x14ac:dyDescent="0.25">
      <c r="A561" t="s">
        <v>69</v>
      </c>
      <c r="B561">
        <v>62</v>
      </c>
      <c r="C561">
        <v>363</v>
      </c>
      <c r="D561" t="s">
        <v>59</v>
      </c>
      <c r="E561">
        <v>2</v>
      </c>
      <c r="G561" s="1">
        <v>37441</v>
      </c>
      <c r="H561" s="3">
        <f>YEAR(G561)</f>
        <v>2002</v>
      </c>
      <c r="I561" s="3">
        <f>MONTH(G561)</f>
        <v>7</v>
      </c>
      <c r="J561">
        <v>52.139000000000003</v>
      </c>
      <c r="K561">
        <v>-172.793833333333</v>
      </c>
      <c r="L561">
        <v>137</v>
      </c>
      <c r="M561">
        <v>2</v>
      </c>
      <c r="O561">
        <v>43</v>
      </c>
      <c r="P561">
        <f>O561</f>
        <v>43</v>
      </c>
      <c r="Q561">
        <v>1086</v>
      </c>
      <c r="R561">
        <v>7</v>
      </c>
      <c r="W561">
        <v>1</v>
      </c>
      <c r="X561">
        <v>1</v>
      </c>
      <c r="Y561">
        <v>1</v>
      </c>
      <c r="Z561">
        <v>1</v>
      </c>
      <c r="AA561">
        <v>1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v>1</v>
      </c>
      <c r="AK561" t="s">
        <v>73</v>
      </c>
      <c r="AM561">
        <v>7</v>
      </c>
      <c r="AP561">
        <v>0.496</v>
      </c>
      <c r="AS561">
        <v>1178</v>
      </c>
      <c r="AT561">
        <v>0.19523071903987599</v>
      </c>
      <c r="AU561">
        <v>229.981787028974</v>
      </c>
      <c r="AV561">
        <v>948.01821297102595</v>
      </c>
      <c r="AY561">
        <v>69959.425000000003</v>
      </c>
      <c r="AZ561">
        <v>56301.196153633697</v>
      </c>
      <c r="BA561">
        <v>13658.228846366301</v>
      </c>
      <c r="BB561">
        <v>0</v>
      </c>
      <c r="BC561">
        <v>0</v>
      </c>
      <c r="BF561" t="s">
        <v>73</v>
      </c>
      <c r="BJ561">
        <v>137.14750000000001</v>
      </c>
    </row>
    <row r="562" spans="1:62" x14ac:dyDescent="0.25">
      <c r="A562" t="s">
        <v>69</v>
      </c>
      <c r="B562">
        <v>62</v>
      </c>
      <c r="C562">
        <v>364</v>
      </c>
      <c r="D562" t="s">
        <v>59</v>
      </c>
      <c r="E562">
        <v>2</v>
      </c>
      <c r="G562" s="1">
        <v>37441</v>
      </c>
      <c r="H562" s="3">
        <f>YEAR(G562)</f>
        <v>2002</v>
      </c>
      <c r="I562" s="3">
        <f>MONTH(G562)</f>
        <v>7</v>
      </c>
      <c r="J562">
        <v>52.139000000000003</v>
      </c>
      <c r="K562">
        <v>-172.793833333333</v>
      </c>
      <c r="L562">
        <v>137</v>
      </c>
      <c r="M562">
        <v>2</v>
      </c>
      <c r="O562">
        <v>35</v>
      </c>
      <c r="P562">
        <f>O562</f>
        <v>35</v>
      </c>
      <c r="Q562">
        <v>530</v>
      </c>
      <c r="R562">
        <v>4</v>
      </c>
      <c r="W562">
        <v>1</v>
      </c>
      <c r="X562">
        <v>1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v>3</v>
      </c>
      <c r="AK562" t="s">
        <v>71</v>
      </c>
      <c r="AL562">
        <v>4</v>
      </c>
      <c r="BJ562">
        <v>137.14750000000001</v>
      </c>
    </row>
    <row r="563" spans="1:62" x14ac:dyDescent="0.25">
      <c r="A563" t="s">
        <v>69</v>
      </c>
      <c r="B563">
        <v>62</v>
      </c>
      <c r="C563">
        <v>365</v>
      </c>
      <c r="D563" t="s">
        <v>59</v>
      </c>
      <c r="E563">
        <v>2</v>
      </c>
      <c r="G563" s="1">
        <v>37441</v>
      </c>
      <c r="H563" s="3">
        <f>YEAR(G563)</f>
        <v>2002</v>
      </c>
      <c r="I563" s="3">
        <f>MONTH(G563)</f>
        <v>7</v>
      </c>
      <c r="J563">
        <v>52.139000000000003</v>
      </c>
      <c r="K563">
        <v>-172.793833333333</v>
      </c>
      <c r="L563">
        <v>137</v>
      </c>
      <c r="M563">
        <v>2</v>
      </c>
      <c r="O563">
        <v>33</v>
      </c>
      <c r="P563">
        <f>O563</f>
        <v>33</v>
      </c>
      <c r="Q563">
        <v>426</v>
      </c>
      <c r="R563">
        <v>3</v>
      </c>
      <c r="W563">
        <v>1</v>
      </c>
      <c r="X563">
        <v>1</v>
      </c>
      <c r="Y563">
        <v>0</v>
      </c>
      <c r="Z563">
        <v>0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v>0</v>
      </c>
      <c r="AG563">
        <v>0</v>
      </c>
      <c r="AH563">
        <v>0</v>
      </c>
      <c r="AI563">
        <v>0</v>
      </c>
      <c r="AJ563">
        <v>3</v>
      </c>
      <c r="AK563" t="s">
        <v>71</v>
      </c>
      <c r="AL563">
        <v>4</v>
      </c>
      <c r="BJ563">
        <v>137.14750000000001</v>
      </c>
    </row>
    <row r="564" spans="1:62" x14ac:dyDescent="0.25">
      <c r="A564" t="s">
        <v>69</v>
      </c>
      <c r="B564">
        <v>62</v>
      </c>
      <c r="C564">
        <v>366</v>
      </c>
      <c r="D564" t="s">
        <v>59</v>
      </c>
      <c r="E564">
        <v>2</v>
      </c>
      <c r="G564" s="1">
        <v>37441</v>
      </c>
      <c r="H564" s="3">
        <f>YEAR(G564)</f>
        <v>2002</v>
      </c>
      <c r="I564" s="3">
        <f>MONTH(G564)</f>
        <v>7</v>
      </c>
      <c r="J564">
        <v>52.139000000000003</v>
      </c>
      <c r="K564">
        <v>-172.793833333333</v>
      </c>
      <c r="L564">
        <v>137</v>
      </c>
      <c r="M564">
        <v>1</v>
      </c>
      <c r="O564">
        <v>40</v>
      </c>
      <c r="P564">
        <f>O564</f>
        <v>40</v>
      </c>
      <c r="Q564">
        <v>780</v>
      </c>
      <c r="R564">
        <v>4</v>
      </c>
      <c r="BJ564">
        <v>137.14750000000001</v>
      </c>
    </row>
    <row r="565" spans="1:62" x14ac:dyDescent="0.25">
      <c r="A565" t="s">
        <v>69</v>
      </c>
      <c r="B565">
        <v>62</v>
      </c>
      <c r="C565">
        <v>367</v>
      </c>
      <c r="D565" t="s">
        <v>59</v>
      </c>
      <c r="E565">
        <v>2</v>
      </c>
      <c r="G565" s="1">
        <v>37441</v>
      </c>
      <c r="H565" s="3">
        <f>YEAR(G565)</f>
        <v>2002</v>
      </c>
      <c r="I565" s="3">
        <f>MONTH(G565)</f>
        <v>7</v>
      </c>
      <c r="J565">
        <v>52.139000000000003</v>
      </c>
      <c r="K565">
        <v>-172.793833333333</v>
      </c>
      <c r="L565">
        <v>137</v>
      </c>
      <c r="M565">
        <v>1</v>
      </c>
      <c r="O565">
        <v>45</v>
      </c>
      <c r="P565">
        <f>O565</f>
        <v>45</v>
      </c>
      <c r="Q565">
        <v>1054</v>
      </c>
      <c r="R565">
        <v>6</v>
      </c>
      <c r="BJ565">
        <v>137.14750000000001</v>
      </c>
    </row>
    <row r="566" spans="1:62" x14ac:dyDescent="0.25">
      <c r="A566" t="s">
        <v>69</v>
      </c>
      <c r="B566">
        <v>62</v>
      </c>
      <c r="C566">
        <v>368</v>
      </c>
      <c r="D566" t="s">
        <v>59</v>
      </c>
      <c r="E566">
        <v>2</v>
      </c>
      <c r="G566" s="1">
        <v>37441</v>
      </c>
      <c r="H566" s="3">
        <f>YEAR(G566)</f>
        <v>2002</v>
      </c>
      <c r="I566" s="3">
        <f>MONTH(G566)</f>
        <v>7</v>
      </c>
      <c r="J566">
        <v>52.139000000000003</v>
      </c>
      <c r="K566">
        <v>-172.793833333333</v>
      </c>
      <c r="L566">
        <v>137</v>
      </c>
      <c r="M566">
        <v>1</v>
      </c>
      <c r="O566">
        <v>44</v>
      </c>
      <c r="P566">
        <f>O566</f>
        <v>44</v>
      </c>
      <c r="Q566">
        <v>1016</v>
      </c>
      <c r="R566">
        <v>6</v>
      </c>
      <c r="BJ566">
        <v>137.14750000000001</v>
      </c>
    </row>
    <row r="567" spans="1:62" x14ac:dyDescent="0.25">
      <c r="A567" t="s">
        <v>69</v>
      </c>
      <c r="B567">
        <v>62</v>
      </c>
      <c r="C567">
        <v>369</v>
      </c>
      <c r="D567" t="s">
        <v>59</v>
      </c>
      <c r="E567">
        <v>2</v>
      </c>
      <c r="G567" s="1">
        <v>37441</v>
      </c>
      <c r="H567" s="3">
        <f>YEAR(G567)</f>
        <v>2002</v>
      </c>
      <c r="I567" s="3">
        <f>MONTH(G567)</f>
        <v>7</v>
      </c>
      <c r="J567">
        <v>52.139000000000003</v>
      </c>
      <c r="K567">
        <v>-172.793833333333</v>
      </c>
      <c r="L567">
        <v>137</v>
      </c>
      <c r="M567">
        <v>1</v>
      </c>
      <c r="O567">
        <v>28</v>
      </c>
      <c r="P567">
        <f>O567</f>
        <v>28</v>
      </c>
      <c r="Q567">
        <v>284</v>
      </c>
      <c r="R567">
        <v>3</v>
      </c>
      <c r="BJ567">
        <v>137.14750000000001</v>
      </c>
    </row>
    <row r="568" spans="1:62" x14ac:dyDescent="0.25">
      <c r="A568" t="s">
        <v>69</v>
      </c>
      <c r="B568">
        <v>64</v>
      </c>
      <c r="C568">
        <v>370</v>
      </c>
      <c r="D568" t="s">
        <v>59</v>
      </c>
      <c r="E568">
        <v>4</v>
      </c>
      <c r="G568" s="1">
        <v>37442</v>
      </c>
      <c r="H568" s="3">
        <f>YEAR(G568)</f>
        <v>2002</v>
      </c>
      <c r="I568" s="3">
        <f>MONTH(G568)</f>
        <v>7</v>
      </c>
      <c r="J568">
        <v>52.007666666666701</v>
      </c>
      <c r="K568">
        <v>-171.88316666666699</v>
      </c>
      <c r="L568">
        <v>124</v>
      </c>
      <c r="M568">
        <v>2</v>
      </c>
      <c r="O568">
        <v>42</v>
      </c>
      <c r="P568">
        <f>O568</f>
        <v>42</v>
      </c>
      <c r="Q568">
        <v>964</v>
      </c>
      <c r="R568">
        <v>7</v>
      </c>
      <c r="W568">
        <v>1</v>
      </c>
      <c r="X568">
        <v>1</v>
      </c>
      <c r="Y568">
        <v>1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  <c r="AH568">
        <v>0</v>
      </c>
      <c r="AI568">
        <v>1</v>
      </c>
      <c r="AJ568">
        <v>1</v>
      </c>
      <c r="AK568" t="s">
        <v>72</v>
      </c>
      <c r="AL568">
        <v>5</v>
      </c>
      <c r="AP568">
        <v>0.4138</v>
      </c>
      <c r="AS568">
        <v>1333</v>
      </c>
      <c r="AT568">
        <v>0.233946585315641</v>
      </c>
      <c r="AU568">
        <v>311.85079822574897</v>
      </c>
      <c r="AV568">
        <v>1021.1492017742499</v>
      </c>
      <c r="AY568">
        <v>84116.874335427798</v>
      </c>
      <c r="AZ568">
        <v>64438.018817229597</v>
      </c>
      <c r="BA568">
        <v>19678.855518198201</v>
      </c>
      <c r="BB568">
        <v>0</v>
      </c>
      <c r="BC568">
        <v>0</v>
      </c>
      <c r="BF568" t="s">
        <v>72</v>
      </c>
      <c r="BJ568">
        <v>134.04473680000001</v>
      </c>
    </row>
    <row r="569" spans="1:62" x14ac:dyDescent="0.25">
      <c r="A569" t="s">
        <v>69</v>
      </c>
      <c r="B569">
        <v>64</v>
      </c>
      <c r="C569">
        <v>371</v>
      </c>
      <c r="D569" t="s">
        <v>59</v>
      </c>
      <c r="E569">
        <v>4</v>
      </c>
      <c r="G569" s="1">
        <v>37442</v>
      </c>
      <c r="H569" s="3">
        <f>YEAR(G569)</f>
        <v>2002</v>
      </c>
      <c r="I569" s="3">
        <f>MONTH(G569)</f>
        <v>7</v>
      </c>
      <c r="J569">
        <v>52.007666666666701</v>
      </c>
      <c r="K569">
        <v>-171.88316666666699</v>
      </c>
      <c r="L569">
        <v>124</v>
      </c>
      <c r="M569">
        <v>2</v>
      </c>
      <c r="O569">
        <v>39</v>
      </c>
      <c r="P569">
        <f>O569</f>
        <v>39</v>
      </c>
      <c r="Q569">
        <v>766</v>
      </c>
      <c r="R569">
        <v>4</v>
      </c>
      <c r="W569">
        <v>1</v>
      </c>
      <c r="X569">
        <v>1</v>
      </c>
      <c r="Y569">
        <v>1</v>
      </c>
      <c r="Z569">
        <v>1</v>
      </c>
      <c r="AA569">
        <v>1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  <c r="AH569">
        <v>0</v>
      </c>
      <c r="AI569">
        <v>0</v>
      </c>
      <c r="AJ569">
        <v>1</v>
      </c>
      <c r="AK569" t="s">
        <v>73</v>
      </c>
      <c r="AM569">
        <v>7</v>
      </c>
      <c r="AP569">
        <v>0.3589</v>
      </c>
      <c r="AS569">
        <v>886</v>
      </c>
      <c r="AT569">
        <v>0.23820015959410701</v>
      </c>
      <c r="AU569">
        <v>211.04534140037899</v>
      </c>
      <c r="AV569">
        <v>674.95465859962098</v>
      </c>
      <c r="AY569">
        <v>45740.953468932901</v>
      </c>
      <c r="AZ569">
        <v>34845.4510526464</v>
      </c>
      <c r="BA569">
        <v>10895.502416286399</v>
      </c>
      <c r="BB569">
        <v>0</v>
      </c>
      <c r="BC569">
        <v>0</v>
      </c>
      <c r="BF569" t="s">
        <v>73</v>
      </c>
      <c r="BJ569">
        <v>134.04473680000001</v>
      </c>
    </row>
    <row r="570" spans="1:62" x14ac:dyDescent="0.25">
      <c r="A570" t="s">
        <v>69</v>
      </c>
      <c r="B570">
        <v>64</v>
      </c>
      <c r="C570">
        <v>372</v>
      </c>
      <c r="D570" t="s">
        <v>59</v>
      </c>
      <c r="E570">
        <v>4</v>
      </c>
      <c r="G570" s="1">
        <v>37442</v>
      </c>
      <c r="H570" s="3">
        <f>YEAR(G570)</f>
        <v>2002</v>
      </c>
      <c r="I570" s="3">
        <f>MONTH(G570)</f>
        <v>7</v>
      </c>
      <c r="J570">
        <v>52.007666666666701</v>
      </c>
      <c r="K570">
        <v>-171.88316666666699</v>
      </c>
      <c r="L570">
        <v>124</v>
      </c>
      <c r="M570">
        <v>2</v>
      </c>
      <c r="O570">
        <v>43</v>
      </c>
      <c r="P570">
        <f>O570</f>
        <v>43</v>
      </c>
      <c r="Q570">
        <v>898</v>
      </c>
      <c r="R570">
        <v>6</v>
      </c>
      <c r="W570">
        <v>1</v>
      </c>
      <c r="X570">
        <v>1</v>
      </c>
      <c r="Y570">
        <v>1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0</v>
      </c>
      <c r="AH570">
        <v>0</v>
      </c>
      <c r="AI570">
        <v>1</v>
      </c>
      <c r="AJ570">
        <v>1</v>
      </c>
      <c r="AK570" t="s">
        <v>72</v>
      </c>
      <c r="AL570">
        <v>5</v>
      </c>
      <c r="AP570">
        <v>0.4153</v>
      </c>
      <c r="AS570">
        <v>1324</v>
      </c>
      <c r="AT570">
        <v>0.26507877682456998</v>
      </c>
      <c r="AU570">
        <v>350.964300515731</v>
      </c>
      <c r="AV570">
        <v>973.035699484269</v>
      </c>
      <c r="AY570">
        <v>83937.710570671799</v>
      </c>
      <c r="AZ570">
        <v>61687.604923143299</v>
      </c>
      <c r="BA570">
        <v>22250.1056475285</v>
      </c>
      <c r="BB570">
        <v>0</v>
      </c>
      <c r="BC570">
        <v>0</v>
      </c>
      <c r="BF570" t="s">
        <v>72</v>
      </c>
      <c r="BJ570">
        <v>134.04473680000001</v>
      </c>
    </row>
    <row r="571" spans="1:62" x14ac:dyDescent="0.25">
      <c r="A571" t="s">
        <v>69</v>
      </c>
      <c r="B571">
        <v>64</v>
      </c>
      <c r="C571">
        <v>373</v>
      </c>
      <c r="D571" t="s">
        <v>59</v>
      </c>
      <c r="E571">
        <v>4</v>
      </c>
      <c r="G571" s="1">
        <v>37442</v>
      </c>
      <c r="H571" s="3">
        <f>YEAR(G571)</f>
        <v>2002</v>
      </c>
      <c r="I571" s="3">
        <f>MONTH(G571)</f>
        <v>7</v>
      </c>
      <c r="J571">
        <v>52.007666666666701</v>
      </c>
      <c r="K571">
        <v>-171.88316666666699</v>
      </c>
      <c r="L571">
        <v>124</v>
      </c>
      <c r="M571">
        <v>1</v>
      </c>
      <c r="O571">
        <v>37</v>
      </c>
      <c r="P571">
        <f>O571</f>
        <v>37</v>
      </c>
      <c r="Q571">
        <v>654</v>
      </c>
      <c r="R571">
        <v>3</v>
      </c>
      <c r="BJ571">
        <v>134.04473680000001</v>
      </c>
    </row>
    <row r="572" spans="1:62" x14ac:dyDescent="0.25">
      <c r="A572" t="s">
        <v>69</v>
      </c>
      <c r="B572">
        <v>64</v>
      </c>
      <c r="C572">
        <v>374</v>
      </c>
      <c r="D572" t="s">
        <v>59</v>
      </c>
      <c r="E572">
        <v>4</v>
      </c>
      <c r="G572" s="1">
        <v>37442</v>
      </c>
      <c r="H572" s="3">
        <f>YEAR(G572)</f>
        <v>2002</v>
      </c>
      <c r="I572" s="3">
        <f>MONTH(G572)</f>
        <v>7</v>
      </c>
      <c r="J572">
        <v>52.007666666666701</v>
      </c>
      <c r="K572">
        <v>-171.88316666666699</v>
      </c>
      <c r="L572">
        <v>124</v>
      </c>
      <c r="M572">
        <v>1</v>
      </c>
      <c r="O572">
        <v>44</v>
      </c>
      <c r="P572">
        <f>O572</f>
        <v>44</v>
      </c>
      <c r="Q572">
        <v>1050</v>
      </c>
      <c r="R572">
        <v>10</v>
      </c>
      <c r="BJ572">
        <v>134.04473680000001</v>
      </c>
    </row>
    <row r="573" spans="1:62" x14ac:dyDescent="0.25">
      <c r="A573" t="s">
        <v>69</v>
      </c>
      <c r="B573">
        <v>64</v>
      </c>
      <c r="C573">
        <v>375</v>
      </c>
      <c r="D573" t="s">
        <v>59</v>
      </c>
      <c r="E573">
        <v>4</v>
      </c>
      <c r="G573" s="1">
        <v>37442</v>
      </c>
      <c r="H573" s="3">
        <f>YEAR(G573)</f>
        <v>2002</v>
      </c>
      <c r="I573" s="3">
        <f>MONTH(G573)</f>
        <v>7</v>
      </c>
      <c r="J573">
        <v>52.007666666666701</v>
      </c>
      <c r="K573">
        <v>-171.88316666666699</v>
      </c>
      <c r="L573">
        <v>124</v>
      </c>
      <c r="M573">
        <v>2</v>
      </c>
      <c r="O573">
        <v>32</v>
      </c>
      <c r="P573">
        <f>O573</f>
        <v>32</v>
      </c>
      <c r="Q573">
        <v>548</v>
      </c>
      <c r="R573">
        <v>3</v>
      </c>
      <c r="W573">
        <v>1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I573">
        <v>0</v>
      </c>
      <c r="AJ573">
        <v>3</v>
      </c>
      <c r="AK573" t="s">
        <v>71</v>
      </c>
      <c r="AL573">
        <v>3</v>
      </c>
      <c r="BJ573">
        <v>134.04473680000001</v>
      </c>
    </row>
    <row r="574" spans="1:62" x14ac:dyDescent="0.25">
      <c r="A574" t="s">
        <v>69</v>
      </c>
      <c r="B574">
        <v>64</v>
      </c>
      <c r="C574">
        <v>376</v>
      </c>
      <c r="D574" t="s">
        <v>59</v>
      </c>
      <c r="E574">
        <v>4</v>
      </c>
      <c r="G574" s="1">
        <v>37442</v>
      </c>
      <c r="H574" s="3">
        <f>YEAR(G574)</f>
        <v>2002</v>
      </c>
      <c r="I574" s="3">
        <f>MONTH(G574)</f>
        <v>7</v>
      </c>
      <c r="J574">
        <v>52.007666666666701</v>
      </c>
      <c r="K574">
        <v>-171.88316666666699</v>
      </c>
      <c r="L574">
        <v>124</v>
      </c>
      <c r="M574">
        <v>2</v>
      </c>
      <c r="O574">
        <v>38</v>
      </c>
      <c r="P574">
        <f>O574</f>
        <v>38</v>
      </c>
      <c r="Q574">
        <v>636</v>
      </c>
      <c r="R574">
        <v>4</v>
      </c>
      <c r="W574">
        <v>1</v>
      </c>
      <c r="X574">
        <v>1</v>
      </c>
      <c r="Y574">
        <v>1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v>1</v>
      </c>
      <c r="AK574" t="s">
        <v>72</v>
      </c>
      <c r="AL574">
        <v>5</v>
      </c>
      <c r="BJ574">
        <v>134.04473680000001</v>
      </c>
    </row>
    <row r="575" spans="1:62" x14ac:dyDescent="0.25">
      <c r="A575" t="s">
        <v>69</v>
      </c>
      <c r="B575">
        <v>64</v>
      </c>
      <c r="C575">
        <v>377</v>
      </c>
      <c r="D575" t="s">
        <v>59</v>
      </c>
      <c r="E575">
        <v>4</v>
      </c>
      <c r="G575" s="1">
        <v>37442</v>
      </c>
      <c r="H575" s="3">
        <f>YEAR(G575)</f>
        <v>2002</v>
      </c>
      <c r="I575" s="3">
        <f>MONTH(G575)</f>
        <v>7</v>
      </c>
      <c r="J575">
        <v>52.007666666666701</v>
      </c>
      <c r="K575">
        <v>-171.88316666666699</v>
      </c>
      <c r="L575">
        <v>124</v>
      </c>
      <c r="M575">
        <v>1</v>
      </c>
      <c r="O575">
        <v>41</v>
      </c>
      <c r="P575">
        <f>O575</f>
        <v>41</v>
      </c>
      <c r="Q575">
        <v>932</v>
      </c>
      <c r="R575">
        <v>7</v>
      </c>
      <c r="BJ575">
        <v>134.04473680000001</v>
      </c>
    </row>
    <row r="576" spans="1:62" x14ac:dyDescent="0.25">
      <c r="A576" t="s">
        <v>69</v>
      </c>
      <c r="B576">
        <v>64</v>
      </c>
      <c r="C576">
        <v>378</v>
      </c>
      <c r="D576" t="s">
        <v>59</v>
      </c>
      <c r="E576">
        <v>4</v>
      </c>
      <c r="G576" s="1">
        <v>37442</v>
      </c>
      <c r="H576" s="3">
        <f>YEAR(G576)</f>
        <v>2002</v>
      </c>
      <c r="I576" s="3">
        <f>MONTH(G576)</f>
        <v>7</v>
      </c>
      <c r="J576">
        <v>52.007666666666701</v>
      </c>
      <c r="K576">
        <v>-171.88316666666699</v>
      </c>
      <c r="L576">
        <v>124</v>
      </c>
      <c r="M576">
        <v>1</v>
      </c>
      <c r="O576">
        <v>46</v>
      </c>
      <c r="P576">
        <f>O576</f>
        <v>46</v>
      </c>
      <c r="Q576">
        <v>1328</v>
      </c>
      <c r="R576">
        <v>6</v>
      </c>
      <c r="BJ576">
        <v>134.04473680000001</v>
      </c>
    </row>
    <row r="577" spans="1:62" x14ac:dyDescent="0.25">
      <c r="A577" t="s">
        <v>69</v>
      </c>
      <c r="B577">
        <v>64</v>
      </c>
      <c r="C577">
        <v>379</v>
      </c>
      <c r="D577" t="s">
        <v>59</v>
      </c>
      <c r="E577">
        <v>4</v>
      </c>
      <c r="G577" s="1">
        <v>37442</v>
      </c>
      <c r="H577" s="3">
        <f>YEAR(G577)</f>
        <v>2002</v>
      </c>
      <c r="I577" s="3">
        <f>MONTH(G577)</f>
        <v>7</v>
      </c>
      <c r="J577">
        <v>52.007666666666701</v>
      </c>
      <c r="K577">
        <v>-171.88316666666699</v>
      </c>
      <c r="L577">
        <v>124</v>
      </c>
      <c r="M577">
        <v>1</v>
      </c>
      <c r="O577">
        <v>37</v>
      </c>
      <c r="P577">
        <f>O577</f>
        <v>37</v>
      </c>
      <c r="Q577">
        <v>632</v>
      </c>
      <c r="R577">
        <v>4</v>
      </c>
      <c r="BJ577">
        <v>134.04473680000001</v>
      </c>
    </row>
    <row r="578" spans="1:62" x14ac:dyDescent="0.25">
      <c r="A578" t="s">
        <v>69</v>
      </c>
      <c r="B578">
        <v>65</v>
      </c>
      <c r="C578">
        <v>380</v>
      </c>
      <c r="D578" t="s">
        <v>59</v>
      </c>
      <c r="E578">
        <v>3</v>
      </c>
      <c r="G578" s="1">
        <v>37442</v>
      </c>
      <c r="H578" s="3">
        <f>YEAR(G578)</f>
        <v>2002</v>
      </c>
      <c r="I578" s="3">
        <f>MONTH(G578)</f>
        <v>7</v>
      </c>
      <c r="J578">
        <v>52.045166666666702</v>
      </c>
      <c r="K578">
        <v>-172.02449999999999</v>
      </c>
      <c r="L578">
        <v>124</v>
      </c>
      <c r="M578">
        <v>1</v>
      </c>
      <c r="O578">
        <v>36</v>
      </c>
      <c r="P578">
        <f>O578</f>
        <v>36</v>
      </c>
      <c r="Q578">
        <v>700</v>
      </c>
      <c r="R578">
        <v>4</v>
      </c>
      <c r="BJ578">
        <v>116.7862069</v>
      </c>
    </row>
    <row r="579" spans="1:62" x14ac:dyDescent="0.25">
      <c r="A579" t="s">
        <v>69</v>
      </c>
      <c r="B579">
        <v>65</v>
      </c>
      <c r="C579">
        <v>381</v>
      </c>
      <c r="D579" t="s">
        <v>59</v>
      </c>
      <c r="E579">
        <v>3</v>
      </c>
      <c r="G579" s="1">
        <v>37442</v>
      </c>
      <c r="H579" s="3">
        <f>YEAR(G579)</f>
        <v>2002</v>
      </c>
      <c r="I579" s="3">
        <f>MONTH(G579)</f>
        <v>7</v>
      </c>
      <c r="J579">
        <v>52.045166666666702</v>
      </c>
      <c r="K579">
        <v>-172.02449999999999</v>
      </c>
      <c r="L579">
        <v>124</v>
      </c>
      <c r="M579">
        <v>2</v>
      </c>
      <c r="O579">
        <v>46</v>
      </c>
      <c r="P579">
        <f>O579</f>
        <v>46</v>
      </c>
      <c r="Q579">
        <v>1116</v>
      </c>
      <c r="R579">
        <v>7</v>
      </c>
      <c r="W579">
        <v>1</v>
      </c>
      <c r="X579">
        <v>1</v>
      </c>
      <c r="Y579">
        <v>1</v>
      </c>
      <c r="Z579">
        <v>0</v>
      </c>
      <c r="AA579">
        <v>0</v>
      </c>
      <c r="AB579">
        <v>0</v>
      </c>
      <c r="AC579">
        <v>0</v>
      </c>
      <c r="AD579">
        <v>0</v>
      </c>
      <c r="AE579">
        <v>0</v>
      </c>
      <c r="AF579">
        <v>0</v>
      </c>
      <c r="AG579">
        <v>0</v>
      </c>
      <c r="AH579">
        <v>0</v>
      </c>
      <c r="AI579">
        <v>1</v>
      </c>
      <c r="AJ579">
        <v>1</v>
      </c>
      <c r="AK579" t="s">
        <v>72</v>
      </c>
      <c r="AL579">
        <v>5</v>
      </c>
      <c r="AP579">
        <v>0.38690000000000002</v>
      </c>
      <c r="AS579">
        <v>1185</v>
      </c>
      <c r="AT579">
        <v>0.167024813101844</v>
      </c>
      <c r="AU579">
        <v>197.92440352568499</v>
      </c>
      <c r="AV579">
        <v>987.07559647431503</v>
      </c>
      <c r="AY579">
        <v>91311.462910312694</v>
      </c>
      <c r="AZ579">
        <v>76060.182883661793</v>
      </c>
      <c r="BA579">
        <v>15251.2800266509</v>
      </c>
      <c r="BB579">
        <v>0</v>
      </c>
      <c r="BC579">
        <v>0</v>
      </c>
      <c r="BF579" t="s">
        <v>72</v>
      </c>
      <c r="BJ579">
        <v>116.7862069</v>
      </c>
    </row>
    <row r="580" spans="1:62" x14ac:dyDescent="0.25">
      <c r="A580" t="s">
        <v>69</v>
      </c>
      <c r="B580">
        <v>65</v>
      </c>
      <c r="C580">
        <v>382</v>
      </c>
      <c r="D580" t="s">
        <v>59</v>
      </c>
      <c r="E580">
        <v>3</v>
      </c>
      <c r="G580" s="1">
        <v>37442</v>
      </c>
      <c r="H580" s="3">
        <f>YEAR(G580)</f>
        <v>2002</v>
      </c>
      <c r="I580" s="3">
        <f>MONTH(G580)</f>
        <v>7</v>
      </c>
      <c r="J580">
        <v>52.045166666666702</v>
      </c>
      <c r="K580">
        <v>-172.02449999999999</v>
      </c>
      <c r="L580">
        <v>124</v>
      </c>
      <c r="M580">
        <v>2</v>
      </c>
      <c r="O580">
        <v>39</v>
      </c>
      <c r="P580">
        <f>O580</f>
        <v>39</v>
      </c>
      <c r="Q580">
        <v>714</v>
      </c>
      <c r="R580">
        <v>4</v>
      </c>
      <c r="W580">
        <v>1</v>
      </c>
      <c r="X580">
        <v>1</v>
      </c>
      <c r="Y580">
        <v>1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0</v>
      </c>
      <c r="AI580">
        <v>0</v>
      </c>
      <c r="AJ580">
        <v>1</v>
      </c>
      <c r="AK580" t="s">
        <v>72</v>
      </c>
      <c r="AL580">
        <v>5</v>
      </c>
      <c r="AP580">
        <v>0.38900000000000001</v>
      </c>
      <c r="AS580">
        <v>1213</v>
      </c>
      <c r="AT580">
        <v>0.194468099043626</v>
      </c>
      <c r="AU580">
        <v>235.88980413991899</v>
      </c>
      <c r="AV580">
        <v>977.11019586008103</v>
      </c>
      <c r="AY580">
        <v>49724.892544987197</v>
      </c>
      <c r="AZ580">
        <v>40054.9872166149</v>
      </c>
      <c r="BA580">
        <v>9669.9053283722496</v>
      </c>
      <c r="BB580">
        <v>0</v>
      </c>
      <c r="BC580">
        <v>0</v>
      </c>
      <c r="BF580" t="s">
        <v>72</v>
      </c>
      <c r="BJ580">
        <v>116.7862069</v>
      </c>
    </row>
    <row r="581" spans="1:62" x14ac:dyDescent="0.25">
      <c r="A581" t="s">
        <v>69</v>
      </c>
      <c r="B581">
        <v>65</v>
      </c>
      <c r="C581">
        <v>383</v>
      </c>
      <c r="D581" t="s">
        <v>59</v>
      </c>
      <c r="E581">
        <v>3</v>
      </c>
      <c r="G581" s="1">
        <v>37442</v>
      </c>
      <c r="H581" s="3">
        <f>YEAR(G581)</f>
        <v>2002</v>
      </c>
      <c r="I581" s="3">
        <f>MONTH(G581)</f>
        <v>7</v>
      </c>
      <c r="J581">
        <v>52.045166666666702</v>
      </c>
      <c r="K581">
        <v>-172.02449999999999</v>
      </c>
      <c r="L581">
        <v>124</v>
      </c>
      <c r="M581">
        <v>1</v>
      </c>
      <c r="O581">
        <v>44</v>
      </c>
      <c r="P581">
        <f>O581</f>
        <v>44</v>
      </c>
      <c r="Q581">
        <v>1054</v>
      </c>
      <c r="R581">
        <v>6</v>
      </c>
      <c r="BJ581">
        <v>116.7862069</v>
      </c>
    </row>
    <row r="582" spans="1:62" x14ac:dyDescent="0.25">
      <c r="A582" t="s">
        <v>69</v>
      </c>
      <c r="B582">
        <v>65</v>
      </c>
      <c r="C582">
        <v>384</v>
      </c>
      <c r="D582" t="s">
        <v>59</v>
      </c>
      <c r="E582">
        <v>3</v>
      </c>
      <c r="G582" s="1">
        <v>37442</v>
      </c>
      <c r="H582" s="3">
        <f>YEAR(G582)</f>
        <v>2002</v>
      </c>
      <c r="I582" s="3">
        <f>MONTH(G582)</f>
        <v>7</v>
      </c>
      <c r="J582">
        <v>52.045166666666702</v>
      </c>
      <c r="K582">
        <v>-172.02449999999999</v>
      </c>
      <c r="L582">
        <v>124</v>
      </c>
      <c r="M582">
        <v>1</v>
      </c>
      <c r="O582">
        <v>44</v>
      </c>
      <c r="P582">
        <f>O582</f>
        <v>44</v>
      </c>
      <c r="Q582">
        <v>956</v>
      </c>
      <c r="R582">
        <v>7</v>
      </c>
      <c r="BJ582">
        <v>116.7862069</v>
      </c>
    </row>
    <row r="583" spans="1:62" x14ac:dyDescent="0.25">
      <c r="A583" t="s">
        <v>69</v>
      </c>
      <c r="B583">
        <v>65</v>
      </c>
      <c r="C583">
        <v>385</v>
      </c>
      <c r="D583" t="s">
        <v>59</v>
      </c>
      <c r="E583">
        <v>3</v>
      </c>
      <c r="G583" s="1">
        <v>37442</v>
      </c>
      <c r="H583" s="3">
        <f>YEAR(G583)</f>
        <v>2002</v>
      </c>
      <c r="I583" s="3">
        <f>MONTH(G583)</f>
        <v>7</v>
      </c>
      <c r="J583">
        <v>52.045166666666702</v>
      </c>
      <c r="K583">
        <v>-172.02449999999999</v>
      </c>
      <c r="L583">
        <v>124</v>
      </c>
      <c r="M583">
        <v>1</v>
      </c>
      <c r="O583">
        <v>42</v>
      </c>
      <c r="P583">
        <f>O583</f>
        <v>42</v>
      </c>
      <c r="Q583">
        <v>798</v>
      </c>
      <c r="R583">
        <v>8</v>
      </c>
      <c r="BJ583">
        <v>116.7862069</v>
      </c>
    </row>
    <row r="584" spans="1:62" x14ac:dyDescent="0.25">
      <c r="A584" t="s">
        <v>69</v>
      </c>
      <c r="B584">
        <v>65</v>
      </c>
      <c r="C584">
        <v>386</v>
      </c>
      <c r="D584" t="s">
        <v>59</v>
      </c>
      <c r="E584">
        <v>3</v>
      </c>
      <c r="G584" s="1">
        <v>37442</v>
      </c>
      <c r="H584" s="3">
        <f>YEAR(G584)</f>
        <v>2002</v>
      </c>
      <c r="I584" s="3">
        <f>MONTH(G584)</f>
        <v>7</v>
      </c>
      <c r="J584">
        <v>52.045166666666702</v>
      </c>
      <c r="K584">
        <v>-172.02449999999999</v>
      </c>
      <c r="L584">
        <v>124</v>
      </c>
      <c r="M584">
        <v>2</v>
      </c>
      <c r="O584">
        <v>45</v>
      </c>
      <c r="P584">
        <f>O584</f>
        <v>45</v>
      </c>
      <c r="Q584">
        <v>976</v>
      </c>
      <c r="R584">
        <v>6</v>
      </c>
      <c r="W584">
        <v>1</v>
      </c>
      <c r="X584">
        <v>1</v>
      </c>
      <c r="Y584">
        <v>1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  <c r="AH584">
        <v>0</v>
      </c>
      <c r="AI584">
        <v>0</v>
      </c>
      <c r="AJ584">
        <v>1</v>
      </c>
      <c r="AK584" t="s">
        <v>72</v>
      </c>
      <c r="AL584">
        <v>5</v>
      </c>
      <c r="AP584">
        <v>0.39779999999999999</v>
      </c>
      <c r="AS584">
        <v>1443</v>
      </c>
      <c r="AT584">
        <v>0.24279861827353</v>
      </c>
      <c r="AU584">
        <v>350.35840616870399</v>
      </c>
      <c r="AV584">
        <v>1092.6415938313</v>
      </c>
      <c r="AY584">
        <v>82595.970588235301</v>
      </c>
      <c r="AZ584">
        <v>62541.783054450701</v>
      </c>
      <c r="BA584">
        <v>20054.1875337846</v>
      </c>
      <c r="BB584">
        <v>0</v>
      </c>
      <c r="BC584">
        <v>0</v>
      </c>
      <c r="BF584" t="s">
        <v>72</v>
      </c>
      <c r="BJ584">
        <v>116.7862069</v>
      </c>
    </row>
    <row r="585" spans="1:62" x14ac:dyDescent="0.25">
      <c r="A585" t="s">
        <v>69</v>
      </c>
      <c r="B585">
        <v>65</v>
      </c>
      <c r="C585">
        <v>387</v>
      </c>
      <c r="D585" t="s">
        <v>59</v>
      </c>
      <c r="E585">
        <v>3</v>
      </c>
      <c r="G585" s="1">
        <v>37442</v>
      </c>
      <c r="H585" s="3">
        <f>YEAR(G585)</f>
        <v>2002</v>
      </c>
      <c r="I585" s="3">
        <f>MONTH(G585)</f>
        <v>7</v>
      </c>
      <c r="J585">
        <v>52.045166666666702</v>
      </c>
      <c r="K585">
        <v>-172.02449999999999</v>
      </c>
      <c r="L585">
        <v>124</v>
      </c>
      <c r="M585">
        <v>1</v>
      </c>
      <c r="O585">
        <v>36</v>
      </c>
      <c r="P585">
        <f>O585</f>
        <v>36</v>
      </c>
      <c r="Q585">
        <v>684</v>
      </c>
      <c r="R585">
        <v>4</v>
      </c>
      <c r="BJ585">
        <v>116.7862069</v>
      </c>
    </row>
    <row r="586" spans="1:62" x14ac:dyDescent="0.25">
      <c r="A586" t="s">
        <v>69</v>
      </c>
      <c r="B586">
        <v>65</v>
      </c>
      <c r="C586">
        <v>388</v>
      </c>
      <c r="D586" t="s">
        <v>59</v>
      </c>
      <c r="E586">
        <v>3</v>
      </c>
      <c r="G586" s="1">
        <v>37442</v>
      </c>
      <c r="H586" s="3">
        <f>YEAR(G586)</f>
        <v>2002</v>
      </c>
      <c r="I586" s="3">
        <f>MONTH(G586)</f>
        <v>7</v>
      </c>
      <c r="J586">
        <v>52.045166666666702</v>
      </c>
      <c r="K586">
        <v>-172.02449999999999</v>
      </c>
      <c r="L586">
        <v>124</v>
      </c>
      <c r="M586">
        <v>2</v>
      </c>
      <c r="O586">
        <v>43</v>
      </c>
      <c r="P586">
        <f>O586</f>
        <v>43</v>
      </c>
      <c r="Q586">
        <v>992</v>
      </c>
      <c r="R586">
        <v>5</v>
      </c>
      <c r="W586">
        <v>1</v>
      </c>
      <c r="X586">
        <v>1</v>
      </c>
      <c r="Y586">
        <v>1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0</v>
      </c>
      <c r="AH586">
        <v>0</v>
      </c>
      <c r="AI586">
        <v>1</v>
      </c>
      <c r="AJ586">
        <v>1</v>
      </c>
      <c r="AK586" t="s">
        <v>72</v>
      </c>
      <c r="AL586">
        <v>5</v>
      </c>
      <c r="AP586">
        <v>0.37109999999999999</v>
      </c>
      <c r="AS586">
        <v>988</v>
      </c>
      <c r="AT586">
        <v>0.12945660847505799</v>
      </c>
      <c r="AU586">
        <v>127.903129173357</v>
      </c>
      <c r="AV586">
        <v>860.096870826643</v>
      </c>
      <c r="AY586">
        <v>76307.6248989491</v>
      </c>
      <c r="AZ586">
        <v>66429.098578744204</v>
      </c>
      <c r="BA586">
        <v>9878.52632020485</v>
      </c>
      <c r="BB586">
        <v>0</v>
      </c>
      <c r="BC586">
        <v>0</v>
      </c>
      <c r="BF586" t="s">
        <v>72</v>
      </c>
      <c r="BJ586">
        <v>116.7862069</v>
      </c>
    </row>
    <row r="587" spans="1:62" x14ac:dyDescent="0.25">
      <c r="A587" t="s">
        <v>69</v>
      </c>
      <c r="B587">
        <v>65</v>
      </c>
      <c r="C587">
        <v>389</v>
      </c>
      <c r="D587" t="s">
        <v>59</v>
      </c>
      <c r="E587">
        <v>3</v>
      </c>
      <c r="G587" s="1">
        <v>37442</v>
      </c>
      <c r="H587" s="3">
        <f>YEAR(G587)</f>
        <v>2002</v>
      </c>
      <c r="I587" s="3">
        <f>MONTH(G587)</f>
        <v>7</v>
      </c>
      <c r="J587">
        <v>52.045166666666702</v>
      </c>
      <c r="K587">
        <v>-172.02449999999999</v>
      </c>
      <c r="L587">
        <v>124</v>
      </c>
      <c r="M587">
        <v>2</v>
      </c>
      <c r="O587">
        <v>34</v>
      </c>
      <c r="P587">
        <f>O587</f>
        <v>34</v>
      </c>
      <c r="Q587">
        <v>522</v>
      </c>
      <c r="R587">
        <v>3</v>
      </c>
      <c r="W587">
        <v>1</v>
      </c>
      <c r="X587">
        <v>1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0</v>
      </c>
      <c r="AG587">
        <v>0</v>
      </c>
      <c r="AH587">
        <v>0</v>
      </c>
      <c r="AI587">
        <v>0</v>
      </c>
      <c r="AJ587">
        <v>3</v>
      </c>
      <c r="AK587" t="s">
        <v>71</v>
      </c>
      <c r="AL587">
        <v>4</v>
      </c>
      <c r="BJ587">
        <v>116.7862069</v>
      </c>
    </row>
    <row r="588" spans="1:62" x14ac:dyDescent="0.25">
      <c r="A588" t="s">
        <v>69</v>
      </c>
      <c r="B588">
        <v>66</v>
      </c>
      <c r="C588">
        <v>390</v>
      </c>
      <c r="D588" t="s">
        <v>59</v>
      </c>
      <c r="E588">
        <v>4</v>
      </c>
      <c r="G588" s="1">
        <v>37442</v>
      </c>
      <c r="H588" s="3">
        <f>YEAR(G588)</f>
        <v>2002</v>
      </c>
      <c r="I588" s="3">
        <f>MONTH(G588)</f>
        <v>7</v>
      </c>
      <c r="J588">
        <v>52.013166666666699</v>
      </c>
      <c r="K588">
        <v>-171.87733333333301</v>
      </c>
      <c r="L588">
        <v>183</v>
      </c>
      <c r="M588">
        <v>2</v>
      </c>
      <c r="O588">
        <v>43</v>
      </c>
      <c r="P588">
        <f>O588</f>
        <v>43</v>
      </c>
      <c r="Q588">
        <v>939</v>
      </c>
      <c r="R588">
        <v>6</v>
      </c>
      <c r="W588">
        <v>1</v>
      </c>
      <c r="X588">
        <v>1</v>
      </c>
      <c r="Y588">
        <v>1</v>
      </c>
      <c r="Z588">
        <v>1</v>
      </c>
      <c r="AA588">
        <v>0</v>
      </c>
      <c r="AB588">
        <v>0</v>
      </c>
      <c r="AC588">
        <v>0</v>
      </c>
      <c r="AD588">
        <v>0</v>
      </c>
      <c r="AE588">
        <v>0</v>
      </c>
      <c r="AF588">
        <v>0</v>
      </c>
      <c r="AG588">
        <v>0</v>
      </c>
      <c r="AH588">
        <v>0</v>
      </c>
      <c r="AI588">
        <v>0</v>
      </c>
      <c r="AJ588">
        <v>1</v>
      </c>
      <c r="AK588" t="s">
        <v>73</v>
      </c>
      <c r="AL588">
        <v>6</v>
      </c>
      <c r="AP588">
        <v>0.44190000000000002</v>
      </c>
      <c r="AS588">
        <v>964</v>
      </c>
      <c r="AT588">
        <v>0.15352744661338899</v>
      </c>
      <c r="AU588">
        <v>148.00045853530699</v>
      </c>
      <c r="AV588">
        <v>815.99954146469304</v>
      </c>
      <c r="AY588">
        <v>54600.706947273102</v>
      </c>
      <c r="AZ588">
        <v>46217.999826372397</v>
      </c>
      <c r="BA588">
        <v>8382.7071209007809</v>
      </c>
      <c r="BB588">
        <v>0</v>
      </c>
      <c r="BC588">
        <v>0</v>
      </c>
      <c r="BF588" t="s">
        <v>73</v>
      </c>
      <c r="BJ588">
        <v>162.27500000000001</v>
      </c>
    </row>
    <row r="589" spans="1:62" x14ac:dyDescent="0.25">
      <c r="A589" t="s">
        <v>69</v>
      </c>
      <c r="B589">
        <v>66</v>
      </c>
      <c r="C589">
        <v>391</v>
      </c>
      <c r="D589" t="s">
        <v>59</v>
      </c>
      <c r="E589">
        <v>4</v>
      </c>
      <c r="G589" s="1">
        <v>37442</v>
      </c>
      <c r="H589" s="3">
        <f>YEAR(G589)</f>
        <v>2002</v>
      </c>
      <c r="I589" s="3">
        <f>MONTH(G589)</f>
        <v>7</v>
      </c>
      <c r="J589">
        <v>52.013166666666699</v>
      </c>
      <c r="K589">
        <v>-171.87733333333301</v>
      </c>
      <c r="L589">
        <v>183</v>
      </c>
      <c r="M589">
        <v>1</v>
      </c>
      <c r="O589">
        <v>35</v>
      </c>
      <c r="P589">
        <f>O589</f>
        <v>35</v>
      </c>
      <c r="Q589">
        <v>620</v>
      </c>
      <c r="R589">
        <v>3</v>
      </c>
      <c r="BJ589">
        <v>162.27500000000001</v>
      </c>
    </row>
    <row r="590" spans="1:62" x14ac:dyDescent="0.25">
      <c r="A590" t="s">
        <v>69</v>
      </c>
      <c r="B590">
        <v>66</v>
      </c>
      <c r="C590">
        <v>392</v>
      </c>
      <c r="D590" t="s">
        <v>59</v>
      </c>
      <c r="E590">
        <v>4</v>
      </c>
      <c r="G590" s="1">
        <v>37442</v>
      </c>
      <c r="H590" s="3">
        <f>YEAR(G590)</f>
        <v>2002</v>
      </c>
      <c r="I590" s="3">
        <f>MONTH(G590)</f>
        <v>7</v>
      </c>
      <c r="J590">
        <v>52.013166666666699</v>
      </c>
      <c r="K590">
        <v>-171.87733333333301</v>
      </c>
      <c r="L590">
        <v>183</v>
      </c>
      <c r="M590">
        <v>1</v>
      </c>
      <c r="O590">
        <v>34</v>
      </c>
      <c r="P590">
        <f>O590</f>
        <v>34</v>
      </c>
      <c r="Q590">
        <v>532</v>
      </c>
      <c r="R590">
        <v>3</v>
      </c>
      <c r="BJ590">
        <v>162.27500000000001</v>
      </c>
    </row>
    <row r="591" spans="1:62" x14ac:dyDescent="0.25">
      <c r="A591" t="s">
        <v>69</v>
      </c>
      <c r="B591">
        <v>66</v>
      </c>
      <c r="C591">
        <v>393</v>
      </c>
      <c r="D591" t="s">
        <v>59</v>
      </c>
      <c r="E591">
        <v>4</v>
      </c>
      <c r="G591" s="1">
        <v>37442</v>
      </c>
      <c r="H591" s="3">
        <f>YEAR(G591)</f>
        <v>2002</v>
      </c>
      <c r="I591" s="3">
        <f>MONTH(G591)</f>
        <v>7</v>
      </c>
      <c r="J591">
        <v>52.013166666666699</v>
      </c>
      <c r="K591">
        <v>-171.87733333333301</v>
      </c>
      <c r="L591">
        <v>183</v>
      </c>
      <c r="M591">
        <v>2</v>
      </c>
      <c r="O591">
        <v>34</v>
      </c>
      <c r="P591">
        <f>O591</f>
        <v>34</v>
      </c>
      <c r="Q591">
        <v>538</v>
      </c>
      <c r="R591">
        <v>4</v>
      </c>
      <c r="W591">
        <v>1</v>
      </c>
      <c r="X591">
        <v>1</v>
      </c>
      <c r="Y591">
        <v>1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0</v>
      </c>
      <c r="AG591">
        <v>0</v>
      </c>
      <c r="AH591">
        <v>0</v>
      </c>
      <c r="AI591">
        <v>0</v>
      </c>
      <c r="AJ591">
        <v>1</v>
      </c>
      <c r="AK591" t="s">
        <v>72</v>
      </c>
      <c r="AL591">
        <v>5</v>
      </c>
      <c r="AP591">
        <v>0.41339999999999999</v>
      </c>
      <c r="AS591">
        <v>1665</v>
      </c>
      <c r="AT591">
        <v>0.257973531915626</v>
      </c>
      <c r="AU591">
        <v>429.52593063951599</v>
      </c>
      <c r="AV591">
        <v>1235.4740693604799</v>
      </c>
      <c r="AY591">
        <v>42549.328737300399</v>
      </c>
      <c r="AZ591">
        <v>31572.728122299999</v>
      </c>
      <c r="BA591">
        <v>10976.6006150004</v>
      </c>
      <c r="BB591">
        <v>0</v>
      </c>
      <c r="BC591">
        <v>0</v>
      </c>
      <c r="BF591" t="s">
        <v>72</v>
      </c>
      <c r="BJ591">
        <v>162.27500000000001</v>
      </c>
    </row>
    <row r="592" spans="1:62" x14ac:dyDescent="0.25">
      <c r="A592" t="s">
        <v>69</v>
      </c>
      <c r="B592">
        <v>66</v>
      </c>
      <c r="C592">
        <v>394</v>
      </c>
      <c r="D592" t="s">
        <v>59</v>
      </c>
      <c r="E592">
        <v>4</v>
      </c>
      <c r="G592" s="1">
        <v>37442</v>
      </c>
      <c r="H592" s="3">
        <f>YEAR(G592)</f>
        <v>2002</v>
      </c>
      <c r="I592" s="3">
        <f>MONTH(G592)</f>
        <v>7</v>
      </c>
      <c r="J592">
        <v>52.013166666666699</v>
      </c>
      <c r="K592">
        <v>-171.87733333333301</v>
      </c>
      <c r="L592">
        <v>183</v>
      </c>
      <c r="M592">
        <v>2</v>
      </c>
      <c r="O592">
        <v>38</v>
      </c>
      <c r="P592">
        <f>O592</f>
        <v>38</v>
      </c>
      <c r="Q592">
        <v>700</v>
      </c>
      <c r="R592">
        <v>4</v>
      </c>
      <c r="W592">
        <v>1</v>
      </c>
      <c r="X592">
        <v>1</v>
      </c>
      <c r="Y592">
        <v>1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</v>
      </c>
      <c r="AH592">
        <v>0</v>
      </c>
      <c r="AI592">
        <v>1</v>
      </c>
      <c r="AJ592">
        <v>1</v>
      </c>
      <c r="AK592" t="s">
        <v>72</v>
      </c>
      <c r="AL592">
        <v>5</v>
      </c>
      <c r="AP592">
        <v>0.42130000000000001</v>
      </c>
      <c r="AS592">
        <v>1686</v>
      </c>
      <c r="AT592">
        <v>0.323731491031373</v>
      </c>
      <c r="AU592">
        <v>545.81129387889496</v>
      </c>
      <c r="AV592">
        <v>1140.18870612111</v>
      </c>
      <c r="AY592">
        <v>60533.923095181599</v>
      </c>
      <c r="AZ592">
        <v>40937.185913599998</v>
      </c>
      <c r="BA592">
        <v>19596.7371815816</v>
      </c>
      <c r="BB592">
        <v>0</v>
      </c>
      <c r="BC592">
        <v>0</v>
      </c>
      <c r="BF592" t="s">
        <v>72</v>
      </c>
      <c r="BJ592">
        <v>162.27500000000001</v>
      </c>
    </row>
    <row r="593" spans="1:62" x14ac:dyDescent="0.25">
      <c r="A593" t="s">
        <v>69</v>
      </c>
      <c r="B593">
        <v>66</v>
      </c>
      <c r="C593">
        <v>395</v>
      </c>
      <c r="D593" t="s">
        <v>59</v>
      </c>
      <c r="E593">
        <v>4</v>
      </c>
      <c r="G593" s="1">
        <v>37442</v>
      </c>
      <c r="H593" s="3">
        <f>YEAR(G593)</f>
        <v>2002</v>
      </c>
      <c r="I593" s="3">
        <f>MONTH(G593)</f>
        <v>7</v>
      </c>
      <c r="J593">
        <v>52.013166666666699</v>
      </c>
      <c r="K593">
        <v>-171.87733333333301</v>
      </c>
      <c r="L593">
        <v>183</v>
      </c>
      <c r="M593">
        <v>1</v>
      </c>
      <c r="O593">
        <v>34</v>
      </c>
      <c r="P593">
        <f>O593</f>
        <v>34</v>
      </c>
      <c r="Q593">
        <v>464</v>
      </c>
      <c r="R593">
        <v>3</v>
      </c>
      <c r="BJ593">
        <v>162.27500000000001</v>
      </c>
    </row>
    <row r="594" spans="1:62" x14ac:dyDescent="0.25">
      <c r="A594" t="s">
        <v>69</v>
      </c>
      <c r="B594">
        <v>66</v>
      </c>
      <c r="C594">
        <v>396</v>
      </c>
      <c r="D594" t="s">
        <v>59</v>
      </c>
      <c r="E594">
        <v>4</v>
      </c>
      <c r="G594" s="1">
        <v>37442</v>
      </c>
      <c r="H594" s="3">
        <f>YEAR(G594)</f>
        <v>2002</v>
      </c>
      <c r="I594" s="3">
        <f>MONTH(G594)</f>
        <v>7</v>
      </c>
      <c r="J594">
        <v>52.013166666666699</v>
      </c>
      <c r="K594">
        <v>-171.87733333333301</v>
      </c>
      <c r="L594">
        <v>183</v>
      </c>
      <c r="M594">
        <v>1</v>
      </c>
      <c r="O594">
        <v>37</v>
      </c>
      <c r="P594">
        <f>O594</f>
        <v>37</v>
      </c>
      <c r="Q594">
        <v>658</v>
      </c>
      <c r="R594">
        <v>4</v>
      </c>
      <c r="BJ594">
        <v>162.27500000000001</v>
      </c>
    </row>
    <row r="595" spans="1:62" x14ac:dyDescent="0.25">
      <c r="A595" t="s">
        <v>69</v>
      </c>
      <c r="B595">
        <v>66</v>
      </c>
      <c r="C595">
        <v>397</v>
      </c>
      <c r="D595" t="s">
        <v>59</v>
      </c>
      <c r="E595">
        <v>4</v>
      </c>
      <c r="G595" s="1">
        <v>37442</v>
      </c>
      <c r="H595" s="3">
        <f>YEAR(G595)</f>
        <v>2002</v>
      </c>
      <c r="I595" s="3">
        <f>MONTH(G595)</f>
        <v>7</v>
      </c>
      <c r="J595">
        <v>52.013166666666699</v>
      </c>
      <c r="K595">
        <v>-171.87733333333301</v>
      </c>
      <c r="L595">
        <v>183</v>
      </c>
      <c r="M595">
        <v>2</v>
      </c>
      <c r="O595">
        <v>38</v>
      </c>
      <c r="P595">
        <f>O595</f>
        <v>38</v>
      </c>
      <c r="Q595">
        <v>658</v>
      </c>
      <c r="R595">
        <v>4</v>
      </c>
      <c r="W595">
        <v>1</v>
      </c>
      <c r="X595">
        <v>1</v>
      </c>
      <c r="Y595">
        <v>1</v>
      </c>
      <c r="Z595">
        <v>0</v>
      </c>
      <c r="AA595">
        <v>0</v>
      </c>
      <c r="AB595">
        <v>0</v>
      </c>
      <c r="AC595">
        <v>0</v>
      </c>
      <c r="AD595">
        <v>0</v>
      </c>
      <c r="AE595">
        <v>0</v>
      </c>
      <c r="AF595">
        <v>0</v>
      </c>
      <c r="AG595">
        <v>0</v>
      </c>
      <c r="AH595">
        <v>0</v>
      </c>
      <c r="AI595">
        <v>1</v>
      </c>
      <c r="AJ595">
        <v>1</v>
      </c>
      <c r="AK595" t="s">
        <v>72</v>
      </c>
      <c r="AL595">
        <v>5</v>
      </c>
      <c r="AP595">
        <v>0.42280000000000001</v>
      </c>
      <c r="AS595">
        <v>1311</v>
      </c>
      <c r="AT595">
        <v>0.202332181894608</v>
      </c>
      <c r="AU595">
        <v>265.257490463831</v>
      </c>
      <c r="AV595">
        <v>1045.74250953617</v>
      </c>
      <c r="AY595">
        <v>55218.278145695404</v>
      </c>
      <c r="AZ595">
        <v>44045.843448013497</v>
      </c>
      <c r="BA595">
        <v>11172.4346976819</v>
      </c>
      <c r="BB595">
        <v>0</v>
      </c>
      <c r="BC595">
        <v>0</v>
      </c>
      <c r="BF595" t="s">
        <v>72</v>
      </c>
      <c r="BJ595">
        <v>162.27500000000001</v>
      </c>
    </row>
    <row r="596" spans="1:62" x14ac:dyDescent="0.25">
      <c r="A596" t="s">
        <v>69</v>
      </c>
      <c r="B596">
        <v>66</v>
      </c>
      <c r="C596">
        <v>398</v>
      </c>
      <c r="D596" t="s">
        <v>59</v>
      </c>
      <c r="E596">
        <v>4</v>
      </c>
      <c r="G596" s="1">
        <v>37442</v>
      </c>
      <c r="H596" s="3">
        <f>YEAR(G596)</f>
        <v>2002</v>
      </c>
      <c r="I596" s="3">
        <f>MONTH(G596)</f>
        <v>7</v>
      </c>
      <c r="J596">
        <v>52.013166666666699</v>
      </c>
      <c r="K596">
        <v>-171.87733333333301</v>
      </c>
      <c r="L596">
        <v>183</v>
      </c>
      <c r="M596">
        <v>2</v>
      </c>
      <c r="O596">
        <v>35</v>
      </c>
      <c r="P596">
        <f>O596</f>
        <v>35</v>
      </c>
      <c r="Q596">
        <v>568</v>
      </c>
      <c r="R596">
        <v>3</v>
      </c>
      <c r="W596">
        <v>1</v>
      </c>
      <c r="X596">
        <v>1</v>
      </c>
      <c r="Y596">
        <v>1</v>
      </c>
      <c r="Z596">
        <v>0</v>
      </c>
      <c r="AA596">
        <v>0</v>
      </c>
      <c r="AB596">
        <v>0</v>
      </c>
      <c r="AC596">
        <v>0</v>
      </c>
      <c r="AD596">
        <v>0</v>
      </c>
      <c r="AE596">
        <v>0</v>
      </c>
      <c r="AF596">
        <v>0</v>
      </c>
      <c r="AG596">
        <v>0</v>
      </c>
      <c r="AH596">
        <v>0</v>
      </c>
      <c r="AI596">
        <v>0</v>
      </c>
      <c r="AJ596">
        <v>1</v>
      </c>
      <c r="AK596" t="s">
        <v>72</v>
      </c>
      <c r="AL596">
        <v>5</v>
      </c>
      <c r="AP596">
        <v>0.36559999999999998</v>
      </c>
      <c r="AS596">
        <v>1387</v>
      </c>
      <c r="AT596">
        <v>0.36193448374123999</v>
      </c>
      <c r="AU596">
        <v>502.00312894910002</v>
      </c>
      <c r="AV596">
        <v>884.99687105090004</v>
      </c>
      <c r="AY596">
        <v>37684.592724288799</v>
      </c>
      <c r="AZ596">
        <v>24045.239111624502</v>
      </c>
      <c r="BA596">
        <v>13639.353612664399</v>
      </c>
      <c r="BB596">
        <v>0</v>
      </c>
      <c r="BC596">
        <v>0</v>
      </c>
      <c r="BF596" t="s">
        <v>72</v>
      </c>
      <c r="BJ596">
        <v>162.27500000000001</v>
      </c>
    </row>
    <row r="597" spans="1:62" x14ac:dyDescent="0.25">
      <c r="A597" t="s">
        <v>69</v>
      </c>
      <c r="B597">
        <v>66</v>
      </c>
      <c r="C597">
        <v>399</v>
      </c>
      <c r="D597" t="s">
        <v>59</v>
      </c>
      <c r="E597">
        <v>4</v>
      </c>
      <c r="G597" s="1">
        <v>37442</v>
      </c>
      <c r="H597" s="3">
        <f>YEAR(G597)</f>
        <v>2002</v>
      </c>
      <c r="I597" s="3">
        <f>MONTH(G597)</f>
        <v>7</v>
      </c>
      <c r="J597">
        <v>52.013166666666699</v>
      </c>
      <c r="K597">
        <v>-171.87733333333301</v>
      </c>
      <c r="L597">
        <v>183</v>
      </c>
      <c r="M597">
        <v>1</v>
      </c>
      <c r="O597">
        <v>35</v>
      </c>
      <c r="P597">
        <f>O597</f>
        <v>35</v>
      </c>
      <c r="Q597">
        <v>560</v>
      </c>
      <c r="R597">
        <v>3</v>
      </c>
      <c r="BJ597">
        <v>162.27500000000001</v>
      </c>
    </row>
    <row r="598" spans="1:62" x14ac:dyDescent="0.25">
      <c r="A598" t="s">
        <v>69</v>
      </c>
      <c r="B598">
        <v>67</v>
      </c>
      <c r="C598">
        <v>400</v>
      </c>
      <c r="D598" t="s">
        <v>59</v>
      </c>
      <c r="E598">
        <v>3</v>
      </c>
      <c r="G598" s="1">
        <v>37443</v>
      </c>
      <c r="H598" s="3">
        <f>YEAR(G598)</f>
        <v>2002</v>
      </c>
      <c r="I598" s="3">
        <f>MONTH(G598)</f>
        <v>7</v>
      </c>
      <c r="J598">
        <v>52.048166666666702</v>
      </c>
      <c r="K598">
        <v>-172.037833333333</v>
      </c>
      <c r="L598">
        <v>121</v>
      </c>
      <c r="M598">
        <v>2</v>
      </c>
      <c r="O598">
        <v>38</v>
      </c>
      <c r="P598">
        <f>O598</f>
        <v>38</v>
      </c>
      <c r="Q598">
        <v>684</v>
      </c>
      <c r="R598">
        <v>3</v>
      </c>
      <c r="W598">
        <v>1</v>
      </c>
      <c r="X598">
        <v>1</v>
      </c>
      <c r="Y598">
        <v>1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0</v>
      </c>
      <c r="AH598">
        <v>0</v>
      </c>
      <c r="AI598">
        <v>0</v>
      </c>
      <c r="AJ598">
        <v>1</v>
      </c>
      <c r="AK598" t="s">
        <v>72</v>
      </c>
      <c r="AL598">
        <v>5</v>
      </c>
      <c r="AP598">
        <v>0.39050000000000001</v>
      </c>
      <c r="AS598">
        <v>1370</v>
      </c>
      <c r="AT598">
        <v>0.323731491031373</v>
      </c>
      <c r="AU598">
        <v>443.51214271298102</v>
      </c>
      <c r="AV598">
        <v>926.48785728701898</v>
      </c>
      <c r="AY598">
        <v>41976.028169014098</v>
      </c>
      <c r="AZ598">
        <v>28387.065982284199</v>
      </c>
      <c r="BA598">
        <v>13588.962186729799</v>
      </c>
      <c r="BB598">
        <v>0</v>
      </c>
      <c r="BC598">
        <v>0</v>
      </c>
      <c r="BF598" t="s">
        <v>72</v>
      </c>
      <c r="BH598">
        <v>5.9</v>
      </c>
      <c r="BI598">
        <v>4.5719242902207897</v>
      </c>
      <c r="BJ598">
        <v>115.662776025236</v>
      </c>
    </row>
    <row r="599" spans="1:62" x14ac:dyDescent="0.25">
      <c r="A599" t="s">
        <v>69</v>
      </c>
      <c r="B599">
        <v>67</v>
      </c>
      <c r="C599">
        <v>401</v>
      </c>
      <c r="D599" t="s">
        <v>59</v>
      </c>
      <c r="E599">
        <v>3</v>
      </c>
      <c r="G599" s="1">
        <v>37443</v>
      </c>
      <c r="H599" s="3">
        <f>YEAR(G599)</f>
        <v>2002</v>
      </c>
      <c r="I599" s="3">
        <f>MONTH(G599)</f>
        <v>7</v>
      </c>
      <c r="J599">
        <v>52.048166666666702</v>
      </c>
      <c r="K599">
        <v>-172.037833333333</v>
      </c>
      <c r="L599">
        <v>121</v>
      </c>
      <c r="M599">
        <v>2</v>
      </c>
      <c r="O599">
        <v>35</v>
      </c>
      <c r="P599">
        <f>O599</f>
        <v>35</v>
      </c>
      <c r="Q599">
        <v>548</v>
      </c>
      <c r="R599">
        <v>3</v>
      </c>
      <c r="W599">
        <v>1</v>
      </c>
      <c r="X599">
        <v>1</v>
      </c>
      <c r="Y599">
        <v>1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0</v>
      </c>
      <c r="AH599">
        <v>0</v>
      </c>
      <c r="AI599">
        <v>0</v>
      </c>
      <c r="AJ599">
        <v>1</v>
      </c>
      <c r="AK599" t="s">
        <v>72</v>
      </c>
      <c r="AL599">
        <v>5</v>
      </c>
      <c r="AP599">
        <v>0.40279999999999999</v>
      </c>
      <c r="AS599">
        <v>1482</v>
      </c>
      <c r="AT599">
        <v>0.285021946689895</v>
      </c>
      <c r="AU599">
        <v>422.40252499442499</v>
      </c>
      <c r="AV599">
        <v>1059.59747500558</v>
      </c>
      <c r="AY599">
        <v>40514.745283018899</v>
      </c>
      <c r="AZ599">
        <v>28967.153712807602</v>
      </c>
      <c r="BA599">
        <v>11547.5915702113</v>
      </c>
      <c r="BB599">
        <v>0</v>
      </c>
      <c r="BC599">
        <v>0</v>
      </c>
      <c r="BF599" t="s">
        <v>72</v>
      </c>
      <c r="BH599">
        <v>5.9</v>
      </c>
      <c r="BI599">
        <v>4.5719242902207897</v>
      </c>
      <c r="BJ599">
        <v>115.662776025236</v>
      </c>
    </row>
    <row r="600" spans="1:62" x14ac:dyDescent="0.25">
      <c r="A600" t="s">
        <v>69</v>
      </c>
      <c r="B600">
        <v>67</v>
      </c>
      <c r="C600">
        <v>402</v>
      </c>
      <c r="D600" t="s">
        <v>59</v>
      </c>
      <c r="E600">
        <v>3</v>
      </c>
      <c r="G600" s="1">
        <v>37443</v>
      </c>
      <c r="H600" s="3">
        <f>YEAR(G600)</f>
        <v>2002</v>
      </c>
      <c r="I600" s="3">
        <f>MONTH(G600)</f>
        <v>7</v>
      </c>
      <c r="J600">
        <v>52.048166666666702</v>
      </c>
      <c r="K600">
        <v>-172.037833333333</v>
      </c>
      <c r="L600">
        <v>121</v>
      </c>
      <c r="M600">
        <v>2</v>
      </c>
      <c r="O600">
        <v>43</v>
      </c>
      <c r="P600">
        <f>O600</f>
        <v>43</v>
      </c>
      <c r="Q600">
        <v>1022</v>
      </c>
      <c r="R600">
        <v>7</v>
      </c>
      <c r="W600">
        <v>1</v>
      </c>
      <c r="X600">
        <v>1</v>
      </c>
      <c r="Y600">
        <v>1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0</v>
      </c>
      <c r="AH600">
        <v>0</v>
      </c>
      <c r="AI600">
        <v>1</v>
      </c>
      <c r="AJ600">
        <v>1</v>
      </c>
      <c r="AK600" t="s">
        <v>72</v>
      </c>
      <c r="AL600">
        <v>5</v>
      </c>
      <c r="AP600">
        <v>0.4587</v>
      </c>
      <c r="AS600">
        <v>1389</v>
      </c>
      <c r="AT600">
        <v>0.20036836954092499</v>
      </c>
      <c r="AU600">
        <v>278.31166529234503</v>
      </c>
      <c r="AV600">
        <v>1110.68833470765</v>
      </c>
      <c r="AY600">
        <v>74589.633093525204</v>
      </c>
      <c r="AZ600">
        <v>59644.229925919703</v>
      </c>
      <c r="BA600">
        <v>14945.4031676055</v>
      </c>
      <c r="BB600">
        <v>0</v>
      </c>
      <c r="BC600">
        <v>0</v>
      </c>
      <c r="BF600" t="s">
        <v>72</v>
      </c>
      <c r="BH600">
        <v>5.9</v>
      </c>
      <c r="BI600">
        <v>4.5719242902207897</v>
      </c>
      <c r="BJ600">
        <v>115.662776025236</v>
      </c>
    </row>
    <row r="601" spans="1:62" x14ac:dyDescent="0.25">
      <c r="A601" t="s">
        <v>69</v>
      </c>
      <c r="B601">
        <v>67</v>
      </c>
      <c r="C601">
        <v>403</v>
      </c>
      <c r="D601" t="s">
        <v>59</v>
      </c>
      <c r="E601">
        <v>3</v>
      </c>
      <c r="G601" s="1">
        <v>37443</v>
      </c>
      <c r="H601" s="3">
        <f>YEAR(G601)</f>
        <v>2002</v>
      </c>
      <c r="I601" s="3">
        <f>MONTH(G601)</f>
        <v>7</v>
      </c>
      <c r="J601">
        <v>52.048166666666702</v>
      </c>
      <c r="K601">
        <v>-172.037833333333</v>
      </c>
      <c r="L601">
        <v>121</v>
      </c>
      <c r="M601">
        <v>2</v>
      </c>
      <c r="O601">
        <v>36</v>
      </c>
      <c r="P601">
        <f>O601</f>
        <v>36</v>
      </c>
      <c r="Q601">
        <v>552</v>
      </c>
      <c r="R601">
        <v>4</v>
      </c>
      <c r="W601">
        <v>1</v>
      </c>
      <c r="X601">
        <v>1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  <c r="AG601">
        <v>0</v>
      </c>
      <c r="AH601">
        <v>1</v>
      </c>
      <c r="AI601">
        <v>0</v>
      </c>
      <c r="AJ601">
        <v>3</v>
      </c>
      <c r="AK601" t="s">
        <v>71</v>
      </c>
      <c r="AL601">
        <v>4</v>
      </c>
      <c r="BH601">
        <v>5.9</v>
      </c>
      <c r="BI601">
        <v>4.5719242902207897</v>
      </c>
      <c r="BJ601">
        <v>115.662776025236</v>
      </c>
    </row>
    <row r="602" spans="1:62" x14ac:dyDescent="0.25">
      <c r="A602" t="s">
        <v>69</v>
      </c>
      <c r="B602">
        <v>67</v>
      </c>
      <c r="C602">
        <v>404</v>
      </c>
      <c r="D602" t="s">
        <v>59</v>
      </c>
      <c r="E602">
        <v>3</v>
      </c>
      <c r="G602" s="1">
        <v>37443</v>
      </c>
      <c r="H602" s="3">
        <f>YEAR(G602)</f>
        <v>2002</v>
      </c>
      <c r="I602" s="3">
        <f>MONTH(G602)</f>
        <v>7</v>
      </c>
      <c r="J602">
        <v>52.048166666666702</v>
      </c>
      <c r="K602">
        <v>-172.037833333333</v>
      </c>
      <c r="L602">
        <v>121</v>
      </c>
      <c r="M602">
        <v>1</v>
      </c>
      <c r="O602">
        <v>30</v>
      </c>
      <c r="P602">
        <f>O602</f>
        <v>30</v>
      </c>
      <c r="Q602">
        <v>374</v>
      </c>
      <c r="R602">
        <v>3</v>
      </c>
      <c r="BH602">
        <v>5.9</v>
      </c>
      <c r="BI602">
        <v>4.5719242902207897</v>
      </c>
      <c r="BJ602">
        <v>115.662776025236</v>
      </c>
    </row>
    <row r="603" spans="1:62" x14ac:dyDescent="0.25">
      <c r="A603" t="s">
        <v>69</v>
      </c>
      <c r="B603">
        <v>67</v>
      </c>
      <c r="C603">
        <v>405</v>
      </c>
      <c r="D603" t="s">
        <v>59</v>
      </c>
      <c r="E603">
        <v>3</v>
      </c>
      <c r="G603" s="1">
        <v>37443</v>
      </c>
      <c r="H603" s="3">
        <f>YEAR(G603)</f>
        <v>2002</v>
      </c>
      <c r="I603" s="3">
        <f>MONTH(G603)</f>
        <v>7</v>
      </c>
      <c r="J603">
        <v>52.048166666666702</v>
      </c>
      <c r="K603">
        <v>-172.037833333333</v>
      </c>
      <c r="L603">
        <v>121</v>
      </c>
      <c r="M603">
        <v>2</v>
      </c>
      <c r="O603">
        <v>37</v>
      </c>
      <c r="P603">
        <f>O603</f>
        <v>37</v>
      </c>
      <c r="Q603">
        <v>628</v>
      </c>
      <c r="R603">
        <v>4</v>
      </c>
      <c r="W603">
        <v>1</v>
      </c>
      <c r="X603">
        <v>1</v>
      </c>
      <c r="Y603">
        <v>1</v>
      </c>
      <c r="Z603">
        <v>1</v>
      </c>
      <c r="AA603">
        <v>1</v>
      </c>
      <c r="AB603">
        <v>0</v>
      </c>
      <c r="AC603">
        <v>0</v>
      </c>
      <c r="AD603">
        <v>0</v>
      </c>
      <c r="AE603">
        <v>0</v>
      </c>
      <c r="AF603">
        <v>0</v>
      </c>
      <c r="AG603">
        <v>0</v>
      </c>
      <c r="AH603">
        <v>0</v>
      </c>
      <c r="AI603">
        <v>0</v>
      </c>
      <c r="AJ603">
        <v>1</v>
      </c>
      <c r="AK603" t="s">
        <v>73</v>
      </c>
      <c r="AM603">
        <v>7</v>
      </c>
      <c r="AP603">
        <v>0.50490000000000002</v>
      </c>
      <c r="AS603">
        <v>1270</v>
      </c>
      <c r="AT603">
        <v>0.175367834031882</v>
      </c>
      <c r="AU603">
        <v>222.71714922049</v>
      </c>
      <c r="AV603">
        <v>1047.28285077951</v>
      </c>
      <c r="AY603">
        <v>43497.688651218101</v>
      </c>
      <c r="AZ603">
        <v>35869.593207060803</v>
      </c>
      <c r="BA603">
        <v>7628.0954441572803</v>
      </c>
      <c r="BB603">
        <v>0</v>
      </c>
      <c r="BC603">
        <v>0</v>
      </c>
      <c r="BF603" t="s">
        <v>73</v>
      </c>
      <c r="BH603">
        <v>5.9</v>
      </c>
      <c r="BI603">
        <v>4.5719242902207897</v>
      </c>
      <c r="BJ603">
        <v>115.662776025236</v>
      </c>
    </row>
    <row r="604" spans="1:62" x14ac:dyDescent="0.25">
      <c r="A604" t="s">
        <v>69</v>
      </c>
      <c r="B604">
        <v>67</v>
      </c>
      <c r="C604">
        <v>406</v>
      </c>
      <c r="D604" t="s">
        <v>59</v>
      </c>
      <c r="E604">
        <v>3</v>
      </c>
      <c r="G604" s="1">
        <v>37443</v>
      </c>
      <c r="H604" s="3">
        <f>YEAR(G604)</f>
        <v>2002</v>
      </c>
      <c r="I604" s="3">
        <f>MONTH(G604)</f>
        <v>7</v>
      </c>
      <c r="J604">
        <v>52.048166666666702</v>
      </c>
      <c r="K604">
        <v>-172.037833333333</v>
      </c>
      <c r="L604">
        <v>121</v>
      </c>
      <c r="M604">
        <v>1</v>
      </c>
      <c r="O604">
        <v>37</v>
      </c>
      <c r="P604">
        <f>O604</f>
        <v>37</v>
      </c>
      <c r="Q604">
        <v>628</v>
      </c>
      <c r="R604">
        <v>4</v>
      </c>
      <c r="BH604">
        <v>5.9</v>
      </c>
      <c r="BI604">
        <v>4.5719242902207897</v>
      </c>
      <c r="BJ604">
        <v>115.662776025236</v>
      </c>
    </row>
    <row r="605" spans="1:62" x14ac:dyDescent="0.25">
      <c r="A605" t="s">
        <v>69</v>
      </c>
      <c r="B605">
        <v>67</v>
      </c>
      <c r="C605">
        <v>407</v>
      </c>
      <c r="D605" t="s">
        <v>59</v>
      </c>
      <c r="E605">
        <v>3</v>
      </c>
      <c r="G605" s="1">
        <v>37443</v>
      </c>
      <c r="H605" s="3">
        <f>YEAR(G605)</f>
        <v>2002</v>
      </c>
      <c r="I605" s="3">
        <f>MONTH(G605)</f>
        <v>7</v>
      </c>
      <c r="J605">
        <v>52.048166666666702</v>
      </c>
      <c r="K605">
        <v>-172.037833333333</v>
      </c>
      <c r="L605">
        <v>121</v>
      </c>
      <c r="M605">
        <v>1</v>
      </c>
      <c r="O605">
        <v>33</v>
      </c>
      <c r="P605">
        <f>O605</f>
        <v>33</v>
      </c>
      <c r="Q605">
        <v>472</v>
      </c>
      <c r="R605">
        <v>3</v>
      </c>
      <c r="BH605">
        <v>5.9</v>
      </c>
      <c r="BI605">
        <v>4.5719242902207897</v>
      </c>
      <c r="BJ605">
        <v>115.662776025236</v>
      </c>
    </row>
    <row r="606" spans="1:62" x14ac:dyDescent="0.25">
      <c r="A606" t="s">
        <v>69</v>
      </c>
      <c r="B606">
        <v>67</v>
      </c>
      <c r="C606">
        <v>408</v>
      </c>
      <c r="D606" t="s">
        <v>59</v>
      </c>
      <c r="E606">
        <v>3</v>
      </c>
      <c r="G606" s="1">
        <v>37443</v>
      </c>
      <c r="H606" s="3">
        <f>YEAR(G606)</f>
        <v>2002</v>
      </c>
      <c r="I606" s="3">
        <f>MONTH(G606)</f>
        <v>7</v>
      </c>
      <c r="J606">
        <v>52.048166666666702</v>
      </c>
      <c r="K606">
        <v>-172.037833333333</v>
      </c>
      <c r="L606">
        <v>121</v>
      </c>
      <c r="M606">
        <v>1</v>
      </c>
      <c r="O606">
        <v>39</v>
      </c>
      <c r="P606">
        <f>O606</f>
        <v>39</v>
      </c>
      <c r="Q606">
        <v>728</v>
      </c>
      <c r="R606">
        <v>4</v>
      </c>
      <c r="BH606">
        <v>5.9</v>
      </c>
      <c r="BI606">
        <v>4.5719242902207897</v>
      </c>
      <c r="BJ606">
        <v>115.662776025236</v>
      </c>
    </row>
    <row r="607" spans="1:62" x14ac:dyDescent="0.25">
      <c r="A607" t="s">
        <v>69</v>
      </c>
      <c r="B607">
        <v>67</v>
      </c>
      <c r="C607">
        <v>409</v>
      </c>
      <c r="D607" t="s">
        <v>59</v>
      </c>
      <c r="E607">
        <v>3</v>
      </c>
      <c r="G607" s="1">
        <v>37443</v>
      </c>
      <c r="H607" s="3">
        <f>YEAR(G607)</f>
        <v>2002</v>
      </c>
      <c r="I607" s="3">
        <f>MONTH(G607)</f>
        <v>7</v>
      </c>
      <c r="J607">
        <v>52.048166666666702</v>
      </c>
      <c r="K607">
        <v>-172.037833333333</v>
      </c>
      <c r="L607">
        <v>121</v>
      </c>
      <c r="M607">
        <v>1</v>
      </c>
      <c r="O607">
        <v>37</v>
      </c>
      <c r="P607">
        <f>O607</f>
        <v>37</v>
      </c>
      <c r="Q607">
        <v>676</v>
      </c>
      <c r="R607">
        <v>4</v>
      </c>
      <c r="BH607">
        <v>5.9</v>
      </c>
      <c r="BI607">
        <v>4.5719242902207897</v>
      </c>
      <c r="BJ607">
        <v>115.662776025236</v>
      </c>
    </row>
    <row r="608" spans="1:62" x14ac:dyDescent="0.25">
      <c r="A608" t="s">
        <v>69</v>
      </c>
      <c r="B608">
        <v>68</v>
      </c>
      <c r="C608">
        <v>410</v>
      </c>
      <c r="D608" t="s">
        <v>59</v>
      </c>
      <c r="E608">
        <v>4</v>
      </c>
      <c r="G608" s="1">
        <v>37443</v>
      </c>
      <c r="H608" s="3">
        <f>YEAR(G608)</f>
        <v>2002</v>
      </c>
      <c r="I608" s="3">
        <f>MONTH(G608)</f>
        <v>7</v>
      </c>
      <c r="J608">
        <v>52.061166666666701</v>
      </c>
      <c r="K608">
        <v>-171.82366666666701</v>
      </c>
      <c r="L608">
        <v>137</v>
      </c>
      <c r="M608">
        <v>1</v>
      </c>
      <c r="O608">
        <v>46</v>
      </c>
      <c r="P608">
        <f>O608</f>
        <v>46</v>
      </c>
      <c r="Q608">
        <v>910</v>
      </c>
      <c r="R608">
        <v>9</v>
      </c>
      <c r="BH608">
        <v>8.1</v>
      </c>
      <c r="BI608">
        <v>4.0999999999999996</v>
      </c>
      <c r="BJ608">
        <v>127.3428571</v>
      </c>
    </row>
    <row r="609" spans="1:62" x14ac:dyDescent="0.25">
      <c r="A609" t="s">
        <v>69</v>
      </c>
      <c r="B609">
        <v>68</v>
      </c>
      <c r="C609">
        <v>411</v>
      </c>
      <c r="D609" t="s">
        <v>59</v>
      </c>
      <c r="E609">
        <v>4</v>
      </c>
      <c r="G609" s="1">
        <v>37443</v>
      </c>
      <c r="H609" s="3">
        <f>YEAR(G609)</f>
        <v>2002</v>
      </c>
      <c r="I609" s="3">
        <f>MONTH(G609)</f>
        <v>7</v>
      </c>
      <c r="J609">
        <v>52.061166666666701</v>
      </c>
      <c r="K609">
        <v>-171.82366666666701</v>
      </c>
      <c r="L609">
        <v>137</v>
      </c>
      <c r="M609">
        <v>2</v>
      </c>
      <c r="O609">
        <v>38</v>
      </c>
      <c r="P609">
        <f>O609</f>
        <v>38</v>
      </c>
      <c r="Q609">
        <v>686</v>
      </c>
      <c r="R609">
        <v>4</v>
      </c>
      <c r="W609">
        <v>1</v>
      </c>
      <c r="X609">
        <v>1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0</v>
      </c>
      <c r="AG609">
        <v>0</v>
      </c>
      <c r="AH609">
        <v>0</v>
      </c>
      <c r="AI609">
        <v>0</v>
      </c>
      <c r="AJ609">
        <v>3</v>
      </c>
      <c r="AK609" t="s">
        <v>71</v>
      </c>
      <c r="AL609">
        <v>4</v>
      </c>
      <c r="BH609">
        <v>8.1</v>
      </c>
      <c r="BI609">
        <v>4.0999999999999996</v>
      </c>
      <c r="BJ609">
        <v>127.3428571</v>
      </c>
    </row>
    <row r="610" spans="1:62" x14ac:dyDescent="0.25">
      <c r="A610" t="s">
        <v>69</v>
      </c>
      <c r="B610">
        <v>68</v>
      </c>
      <c r="C610">
        <v>412</v>
      </c>
      <c r="D610" t="s">
        <v>59</v>
      </c>
      <c r="E610">
        <v>4</v>
      </c>
      <c r="G610" s="1">
        <v>37443</v>
      </c>
      <c r="H610" s="3">
        <f>YEAR(G610)</f>
        <v>2002</v>
      </c>
      <c r="I610" s="3">
        <f>MONTH(G610)</f>
        <v>7</v>
      </c>
      <c r="J610">
        <v>52.061166666666701</v>
      </c>
      <c r="K610">
        <v>-171.82366666666701</v>
      </c>
      <c r="L610">
        <v>137</v>
      </c>
      <c r="M610">
        <v>2</v>
      </c>
      <c r="O610">
        <v>46</v>
      </c>
      <c r="P610">
        <f>O610</f>
        <v>46</v>
      </c>
      <c r="Q610">
        <v>1106</v>
      </c>
      <c r="R610">
        <v>7</v>
      </c>
      <c r="W610">
        <v>1</v>
      </c>
      <c r="X610">
        <v>1</v>
      </c>
      <c r="Y610">
        <v>1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  <c r="AG610">
        <v>0</v>
      </c>
      <c r="AH610">
        <v>0</v>
      </c>
      <c r="AI610">
        <v>1</v>
      </c>
      <c r="AJ610">
        <v>1</v>
      </c>
      <c r="AK610" t="s">
        <v>72</v>
      </c>
      <c r="AL610">
        <v>5</v>
      </c>
      <c r="AP610">
        <v>0.37140000000000001</v>
      </c>
      <c r="AS610">
        <v>998</v>
      </c>
      <c r="AT610">
        <v>0.23358387743143</v>
      </c>
      <c r="AU610">
        <v>233.11670967656801</v>
      </c>
      <c r="AV610">
        <v>764.88329032343199</v>
      </c>
      <c r="AY610">
        <v>72286.478190630005</v>
      </c>
      <c r="AZ610">
        <v>55401.522329000101</v>
      </c>
      <c r="BA610">
        <v>16884.9558616299</v>
      </c>
      <c r="BB610">
        <v>0</v>
      </c>
      <c r="BC610">
        <v>0</v>
      </c>
      <c r="BF610" t="s">
        <v>72</v>
      </c>
      <c r="BH610">
        <v>8.1</v>
      </c>
      <c r="BI610">
        <v>4.0999999999999996</v>
      </c>
      <c r="BJ610">
        <v>127.3428571</v>
      </c>
    </row>
    <row r="611" spans="1:62" x14ac:dyDescent="0.25">
      <c r="A611" t="s">
        <v>69</v>
      </c>
      <c r="B611">
        <v>68</v>
      </c>
      <c r="C611">
        <v>413</v>
      </c>
      <c r="D611" t="s">
        <v>59</v>
      </c>
      <c r="E611">
        <v>4</v>
      </c>
      <c r="G611" s="1">
        <v>37443</v>
      </c>
      <c r="H611" s="3">
        <f>YEAR(G611)</f>
        <v>2002</v>
      </c>
      <c r="I611" s="3">
        <f>MONTH(G611)</f>
        <v>7</v>
      </c>
      <c r="J611">
        <v>52.061166666666701</v>
      </c>
      <c r="K611">
        <v>-171.82366666666701</v>
      </c>
      <c r="L611">
        <v>137</v>
      </c>
      <c r="M611">
        <v>1</v>
      </c>
      <c r="O611">
        <v>39</v>
      </c>
      <c r="P611">
        <f>O611</f>
        <v>39</v>
      </c>
      <c r="Q611">
        <v>870</v>
      </c>
      <c r="R611">
        <v>4</v>
      </c>
      <c r="BH611">
        <v>8.1</v>
      </c>
      <c r="BI611">
        <v>4.0999999999999996</v>
      </c>
      <c r="BJ611">
        <v>127.3428571</v>
      </c>
    </row>
    <row r="612" spans="1:62" x14ac:dyDescent="0.25">
      <c r="A612" t="s">
        <v>69</v>
      </c>
      <c r="B612">
        <v>68</v>
      </c>
      <c r="C612">
        <v>414</v>
      </c>
      <c r="D612" t="s">
        <v>59</v>
      </c>
      <c r="E612">
        <v>4</v>
      </c>
      <c r="G612" s="1">
        <v>37443</v>
      </c>
      <c r="H612" s="3">
        <f>YEAR(G612)</f>
        <v>2002</v>
      </c>
      <c r="I612" s="3">
        <f>MONTH(G612)</f>
        <v>7</v>
      </c>
      <c r="J612">
        <v>52.061166666666701</v>
      </c>
      <c r="K612">
        <v>-171.82366666666701</v>
      </c>
      <c r="L612">
        <v>137</v>
      </c>
      <c r="M612">
        <v>2</v>
      </c>
      <c r="O612">
        <v>36</v>
      </c>
      <c r="P612">
        <f>O612</f>
        <v>36</v>
      </c>
      <c r="Q612">
        <v>634</v>
      </c>
      <c r="R612">
        <v>4</v>
      </c>
      <c r="W612">
        <v>1</v>
      </c>
      <c r="X612">
        <v>1</v>
      </c>
      <c r="Y612">
        <v>1</v>
      </c>
      <c r="Z612">
        <v>1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  <c r="AG612">
        <v>0</v>
      </c>
      <c r="AH612">
        <v>0</v>
      </c>
      <c r="AI612">
        <v>0</v>
      </c>
      <c r="AJ612">
        <v>1</v>
      </c>
      <c r="AK612" t="s">
        <v>73</v>
      </c>
      <c r="AL612">
        <v>6</v>
      </c>
      <c r="AP612">
        <v>0.44090000000000001</v>
      </c>
      <c r="AS612">
        <v>1434</v>
      </c>
      <c r="AT612">
        <v>0.38168293289291899</v>
      </c>
      <c r="AU612">
        <v>547.333325768446</v>
      </c>
      <c r="AV612">
        <v>886.666674231554</v>
      </c>
      <c r="AY612">
        <v>58569.9070083919</v>
      </c>
      <c r="AZ612">
        <v>36214.7731221633</v>
      </c>
      <c r="BA612">
        <v>22355.133886228599</v>
      </c>
      <c r="BB612">
        <v>0</v>
      </c>
      <c r="BC612">
        <v>0</v>
      </c>
      <c r="BF612" t="s">
        <v>73</v>
      </c>
      <c r="BH612">
        <v>8.1</v>
      </c>
      <c r="BI612">
        <v>4.0999999999999996</v>
      </c>
      <c r="BJ612">
        <v>127.3428571</v>
      </c>
    </row>
    <row r="613" spans="1:62" x14ac:dyDescent="0.25">
      <c r="A613" t="s">
        <v>69</v>
      </c>
      <c r="B613">
        <v>68</v>
      </c>
      <c r="C613">
        <v>415</v>
      </c>
      <c r="D613" t="s">
        <v>59</v>
      </c>
      <c r="E613">
        <v>4</v>
      </c>
      <c r="G613" s="1">
        <v>37443</v>
      </c>
      <c r="H613" s="3">
        <f>YEAR(G613)</f>
        <v>2002</v>
      </c>
      <c r="I613" s="3">
        <f>MONTH(G613)</f>
        <v>7</v>
      </c>
      <c r="J613">
        <v>52.061166666666701</v>
      </c>
      <c r="K613">
        <v>-171.82366666666701</v>
      </c>
      <c r="L613">
        <v>137</v>
      </c>
      <c r="M613">
        <v>2</v>
      </c>
      <c r="O613">
        <v>44</v>
      </c>
      <c r="P613">
        <f>O613</f>
        <v>44</v>
      </c>
      <c r="Q613">
        <v>918</v>
      </c>
      <c r="R613">
        <v>8</v>
      </c>
      <c r="W613">
        <v>1</v>
      </c>
      <c r="X613">
        <v>1</v>
      </c>
      <c r="Y613">
        <v>1</v>
      </c>
      <c r="Z613">
        <v>0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  <c r="AG613">
        <v>0</v>
      </c>
      <c r="AH613">
        <v>0</v>
      </c>
      <c r="AI613">
        <v>1</v>
      </c>
      <c r="AJ613">
        <v>1</v>
      </c>
      <c r="AK613" t="s">
        <v>72</v>
      </c>
      <c r="AL613">
        <v>5</v>
      </c>
      <c r="AP613">
        <v>0.4128</v>
      </c>
      <c r="AS613">
        <v>1335</v>
      </c>
      <c r="AT613">
        <v>0.267157826054567</v>
      </c>
      <c r="AU613">
        <v>356.65569778284703</v>
      </c>
      <c r="AV613">
        <v>978.34430221715297</v>
      </c>
      <c r="AY613">
        <v>78341.344476744198</v>
      </c>
      <c r="AZ613">
        <v>57411.8411961452</v>
      </c>
      <c r="BA613">
        <v>20929.503280598899</v>
      </c>
      <c r="BB613">
        <v>0</v>
      </c>
      <c r="BC613">
        <v>0</v>
      </c>
      <c r="BF613" t="s">
        <v>72</v>
      </c>
      <c r="BH613">
        <v>8.1</v>
      </c>
      <c r="BI613">
        <v>4.0999999999999996</v>
      </c>
      <c r="BJ613">
        <v>127.3428571</v>
      </c>
    </row>
    <row r="614" spans="1:62" x14ac:dyDescent="0.25">
      <c r="A614" t="s">
        <v>69</v>
      </c>
      <c r="B614">
        <v>68</v>
      </c>
      <c r="C614">
        <v>416</v>
      </c>
      <c r="D614" t="s">
        <v>59</v>
      </c>
      <c r="E614">
        <v>4</v>
      </c>
      <c r="G614" s="1">
        <v>37443</v>
      </c>
      <c r="H614" s="3">
        <f>YEAR(G614)</f>
        <v>2002</v>
      </c>
      <c r="I614" s="3">
        <f>MONTH(G614)</f>
        <v>7</v>
      </c>
      <c r="J614">
        <v>52.061166666666701</v>
      </c>
      <c r="K614">
        <v>-171.82366666666701</v>
      </c>
      <c r="L614">
        <v>137</v>
      </c>
      <c r="M614">
        <v>1</v>
      </c>
      <c r="O614">
        <v>37</v>
      </c>
      <c r="P614">
        <f>O614</f>
        <v>37</v>
      </c>
      <c r="Q614">
        <v>740</v>
      </c>
      <c r="R614">
        <v>4</v>
      </c>
      <c r="BH614">
        <v>8.1</v>
      </c>
      <c r="BI614">
        <v>4.0999999999999996</v>
      </c>
      <c r="BJ614">
        <v>127.3428571</v>
      </c>
    </row>
    <row r="615" spans="1:62" x14ac:dyDescent="0.25">
      <c r="A615" t="s">
        <v>69</v>
      </c>
      <c r="B615">
        <v>68</v>
      </c>
      <c r="C615">
        <v>417</v>
      </c>
      <c r="D615" t="s">
        <v>59</v>
      </c>
      <c r="E615">
        <v>4</v>
      </c>
      <c r="G615" s="1">
        <v>37443</v>
      </c>
      <c r="H615" s="3">
        <f>YEAR(G615)</f>
        <v>2002</v>
      </c>
      <c r="I615" s="3">
        <f>MONTH(G615)</f>
        <v>7</v>
      </c>
      <c r="J615">
        <v>52.061166666666701</v>
      </c>
      <c r="K615">
        <v>-171.82366666666701</v>
      </c>
      <c r="L615">
        <v>137</v>
      </c>
      <c r="M615">
        <v>2</v>
      </c>
      <c r="O615">
        <v>34</v>
      </c>
      <c r="P615">
        <f>O615</f>
        <v>34</v>
      </c>
      <c r="Q615">
        <v>532</v>
      </c>
      <c r="R615">
        <v>3</v>
      </c>
      <c r="W615">
        <v>1</v>
      </c>
      <c r="X615">
        <v>1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0</v>
      </c>
      <c r="AG615">
        <v>0</v>
      </c>
      <c r="AH615">
        <v>1</v>
      </c>
      <c r="AI615">
        <v>0</v>
      </c>
      <c r="AJ615">
        <v>3</v>
      </c>
      <c r="AK615" t="s">
        <v>71</v>
      </c>
      <c r="AL615">
        <v>4</v>
      </c>
      <c r="BH615">
        <v>8.1</v>
      </c>
      <c r="BI615">
        <v>4.0999999999999996</v>
      </c>
      <c r="BJ615">
        <v>127.3428571</v>
      </c>
    </row>
    <row r="616" spans="1:62" x14ac:dyDescent="0.25">
      <c r="A616" t="s">
        <v>69</v>
      </c>
      <c r="B616">
        <v>68</v>
      </c>
      <c r="C616">
        <v>418</v>
      </c>
      <c r="D616" t="s">
        <v>59</v>
      </c>
      <c r="E616">
        <v>4</v>
      </c>
      <c r="G616" s="1">
        <v>37443</v>
      </c>
      <c r="H616" s="3">
        <f>YEAR(G616)</f>
        <v>2002</v>
      </c>
      <c r="I616" s="3">
        <f>MONTH(G616)</f>
        <v>7</v>
      </c>
      <c r="J616">
        <v>52.061166666666701</v>
      </c>
      <c r="K616">
        <v>-171.82366666666701</v>
      </c>
      <c r="L616">
        <v>137</v>
      </c>
      <c r="M616">
        <v>1</v>
      </c>
      <c r="O616">
        <v>37</v>
      </c>
      <c r="P616">
        <f>O616</f>
        <v>37</v>
      </c>
      <c r="Q616">
        <v>720</v>
      </c>
      <c r="R616">
        <v>4</v>
      </c>
      <c r="BH616">
        <v>8.1</v>
      </c>
      <c r="BI616">
        <v>4.0999999999999996</v>
      </c>
      <c r="BJ616">
        <v>127.3428571</v>
      </c>
    </row>
    <row r="617" spans="1:62" x14ac:dyDescent="0.25">
      <c r="A617" t="s">
        <v>69</v>
      </c>
      <c r="B617">
        <v>68</v>
      </c>
      <c r="C617">
        <v>419</v>
      </c>
      <c r="D617" t="s">
        <v>59</v>
      </c>
      <c r="E617">
        <v>4</v>
      </c>
      <c r="G617" s="1">
        <v>37443</v>
      </c>
      <c r="H617" s="3">
        <f>YEAR(G617)</f>
        <v>2002</v>
      </c>
      <c r="I617" s="3">
        <f>MONTH(G617)</f>
        <v>7</v>
      </c>
      <c r="J617">
        <v>52.061166666666701</v>
      </c>
      <c r="K617">
        <v>-171.82366666666701</v>
      </c>
      <c r="L617">
        <v>137</v>
      </c>
      <c r="M617">
        <v>1</v>
      </c>
      <c r="O617">
        <v>37</v>
      </c>
      <c r="P617">
        <f>O617</f>
        <v>37</v>
      </c>
      <c r="Q617">
        <v>720</v>
      </c>
      <c r="R617">
        <v>4</v>
      </c>
      <c r="BH617">
        <v>8.1</v>
      </c>
      <c r="BI617">
        <v>4.0999999999999996</v>
      </c>
      <c r="BJ617">
        <v>127.3428571</v>
      </c>
    </row>
    <row r="618" spans="1:62" x14ac:dyDescent="0.25">
      <c r="A618" t="s">
        <v>69</v>
      </c>
      <c r="B618">
        <v>10</v>
      </c>
      <c r="C618">
        <v>699</v>
      </c>
      <c r="D618" t="s">
        <v>59</v>
      </c>
      <c r="E618">
        <v>1</v>
      </c>
      <c r="G618" s="1">
        <v>37423</v>
      </c>
      <c r="H618" s="3">
        <f>YEAR(G618)</f>
        <v>2002</v>
      </c>
      <c r="I618" s="3">
        <f>MONTH(G618)</f>
        <v>6</v>
      </c>
      <c r="J618">
        <v>52.189166666666701</v>
      </c>
      <c r="K618">
        <v>-172.791</v>
      </c>
      <c r="L618">
        <v>152</v>
      </c>
      <c r="M618">
        <v>1</v>
      </c>
      <c r="O618">
        <v>44</v>
      </c>
      <c r="P618">
        <f>O618</f>
        <v>44</v>
      </c>
      <c r="Q618">
        <v>1026</v>
      </c>
      <c r="BH618">
        <v>5.4</v>
      </c>
      <c r="BI618">
        <v>3.3132478632478501</v>
      </c>
      <c r="BJ618">
        <v>149.241452991453</v>
      </c>
    </row>
    <row r="619" spans="1:62" x14ac:dyDescent="0.25">
      <c r="A619" t="s">
        <v>75</v>
      </c>
      <c r="B619">
        <v>5</v>
      </c>
      <c r="C619">
        <v>1</v>
      </c>
      <c r="D619" t="s">
        <v>76</v>
      </c>
      <c r="E619">
        <v>1</v>
      </c>
      <c r="G619" s="1">
        <v>37816</v>
      </c>
      <c r="H619" s="3">
        <f>YEAR(G619)</f>
        <v>2003</v>
      </c>
      <c r="I619" s="3">
        <f>MONTH(G619)</f>
        <v>7</v>
      </c>
      <c r="J619">
        <v>51.536999999999999</v>
      </c>
      <c r="K619">
        <v>178.5275</v>
      </c>
      <c r="L619">
        <v>146</v>
      </c>
      <c r="M619">
        <v>2</v>
      </c>
      <c r="N619" t="s">
        <v>60</v>
      </c>
      <c r="O619">
        <v>43</v>
      </c>
      <c r="P619">
        <f>O619</f>
        <v>43</v>
      </c>
      <c r="Q619">
        <v>976</v>
      </c>
      <c r="R619">
        <v>8</v>
      </c>
      <c r="W619">
        <v>1</v>
      </c>
      <c r="X619">
        <v>1</v>
      </c>
      <c r="Y619">
        <v>1</v>
      </c>
      <c r="Z619">
        <v>1</v>
      </c>
      <c r="AA619">
        <v>1</v>
      </c>
      <c r="AB619">
        <v>0</v>
      </c>
      <c r="AC619">
        <v>0</v>
      </c>
      <c r="AD619">
        <v>0</v>
      </c>
      <c r="AE619">
        <v>0</v>
      </c>
      <c r="AF619">
        <v>0</v>
      </c>
      <c r="AG619">
        <v>0</v>
      </c>
      <c r="AH619">
        <v>0</v>
      </c>
      <c r="AI619">
        <v>1</v>
      </c>
      <c r="AJ619">
        <v>1</v>
      </c>
      <c r="AK619" t="s">
        <v>73</v>
      </c>
      <c r="AM619">
        <v>7</v>
      </c>
      <c r="BH619">
        <v>5.3</v>
      </c>
      <c r="BI619">
        <v>4.1352422907489101</v>
      </c>
      <c r="BJ619">
        <v>150.823788546255</v>
      </c>
    </row>
    <row r="620" spans="1:62" x14ac:dyDescent="0.25">
      <c r="A620" t="s">
        <v>75</v>
      </c>
      <c r="B620">
        <v>5</v>
      </c>
      <c r="C620">
        <v>2</v>
      </c>
      <c r="D620" t="s">
        <v>76</v>
      </c>
      <c r="E620">
        <v>1</v>
      </c>
      <c r="G620" s="1">
        <v>37816</v>
      </c>
      <c r="H620" s="3">
        <f>YEAR(G620)</f>
        <v>2003</v>
      </c>
      <c r="I620" s="3">
        <f>MONTH(G620)</f>
        <v>7</v>
      </c>
      <c r="J620">
        <v>51.536999999999999</v>
      </c>
      <c r="K620">
        <v>178.5275</v>
      </c>
      <c r="L620">
        <v>146</v>
      </c>
      <c r="M620">
        <v>2</v>
      </c>
      <c r="N620" t="s">
        <v>60</v>
      </c>
      <c r="O620">
        <v>44</v>
      </c>
      <c r="P620">
        <f>O620</f>
        <v>44</v>
      </c>
      <c r="Q620">
        <v>998</v>
      </c>
      <c r="R620">
        <v>9</v>
      </c>
      <c r="W620">
        <v>1</v>
      </c>
      <c r="X620">
        <v>1</v>
      </c>
      <c r="Y620">
        <v>1</v>
      </c>
      <c r="Z620">
        <v>1</v>
      </c>
      <c r="AA620">
        <v>1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0</v>
      </c>
      <c r="AH620">
        <v>0</v>
      </c>
      <c r="AI620">
        <v>0</v>
      </c>
      <c r="AJ620">
        <v>1</v>
      </c>
      <c r="AK620" t="s">
        <v>73</v>
      </c>
      <c r="AM620">
        <v>7</v>
      </c>
      <c r="AP620">
        <v>0.6522</v>
      </c>
      <c r="AS620">
        <v>916</v>
      </c>
      <c r="AT620">
        <v>0.148148148148148</v>
      </c>
      <c r="AU620">
        <v>135.70370370370401</v>
      </c>
      <c r="AV620">
        <v>780.29629629629596</v>
      </c>
      <c r="AY620">
        <v>66268.990493713602</v>
      </c>
      <c r="AZ620">
        <v>56451.362272422703</v>
      </c>
      <c r="BA620">
        <v>9817.6282212908991</v>
      </c>
      <c r="BB620">
        <v>0</v>
      </c>
      <c r="BC620">
        <v>0</v>
      </c>
      <c r="BF620" t="s">
        <v>73</v>
      </c>
      <c r="BH620">
        <v>5.3</v>
      </c>
      <c r="BI620">
        <v>4.1352422907489101</v>
      </c>
      <c r="BJ620">
        <v>150.823788546255</v>
      </c>
    </row>
    <row r="621" spans="1:62" x14ac:dyDescent="0.25">
      <c r="A621" t="s">
        <v>75</v>
      </c>
      <c r="B621">
        <v>5</v>
      </c>
      <c r="C621">
        <v>3</v>
      </c>
      <c r="D621" t="s">
        <v>76</v>
      </c>
      <c r="E621">
        <v>1</v>
      </c>
      <c r="G621" s="1">
        <v>37816</v>
      </c>
      <c r="H621" s="3">
        <f>YEAR(G621)</f>
        <v>2003</v>
      </c>
      <c r="I621" s="3">
        <f>MONTH(G621)</f>
        <v>7</v>
      </c>
      <c r="J621">
        <v>51.536999999999999</v>
      </c>
      <c r="K621">
        <v>178.5275</v>
      </c>
      <c r="L621">
        <v>146</v>
      </c>
      <c r="M621">
        <v>2</v>
      </c>
      <c r="N621" t="s">
        <v>60</v>
      </c>
      <c r="O621">
        <v>42</v>
      </c>
      <c r="P621">
        <f>O621</f>
        <v>42</v>
      </c>
      <c r="Q621">
        <v>860</v>
      </c>
      <c r="R621">
        <v>10</v>
      </c>
      <c r="W621">
        <v>1</v>
      </c>
      <c r="X621">
        <v>1</v>
      </c>
      <c r="Y621">
        <v>1</v>
      </c>
      <c r="Z621">
        <v>1</v>
      </c>
      <c r="AA621">
        <v>1</v>
      </c>
      <c r="AB621">
        <v>0</v>
      </c>
      <c r="AC621">
        <v>0</v>
      </c>
      <c r="AD621">
        <v>0</v>
      </c>
      <c r="AE621">
        <v>0</v>
      </c>
      <c r="AF621">
        <v>0</v>
      </c>
      <c r="AG621">
        <v>0</v>
      </c>
      <c r="AH621">
        <v>0</v>
      </c>
      <c r="AI621">
        <v>1</v>
      </c>
      <c r="AJ621">
        <v>1</v>
      </c>
      <c r="AK621" t="s">
        <v>73</v>
      </c>
      <c r="AM621">
        <v>7</v>
      </c>
      <c r="BH621">
        <v>5.3</v>
      </c>
      <c r="BI621">
        <v>4.1352422907489101</v>
      </c>
      <c r="BJ621">
        <v>150.823788546255</v>
      </c>
    </row>
    <row r="622" spans="1:62" x14ac:dyDescent="0.25">
      <c r="A622" t="s">
        <v>75</v>
      </c>
      <c r="B622">
        <v>5</v>
      </c>
      <c r="C622">
        <v>4</v>
      </c>
      <c r="D622" t="s">
        <v>76</v>
      </c>
      <c r="E622">
        <v>1</v>
      </c>
      <c r="G622" s="1">
        <v>37816</v>
      </c>
      <c r="H622" s="3">
        <f>YEAR(G622)</f>
        <v>2003</v>
      </c>
      <c r="I622" s="3">
        <f>MONTH(G622)</f>
        <v>7</v>
      </c>
      <c r="J622">
        <v>51.536999999999999</v>
      </c>
      <c r="K622">
        <v>178.5275</v>
      </c>
      <c r="L622">
        <v>146</v>
      </c>
      <c r="M622">
        <v>1</v>
      </c>
      <c r="N622" t="s">
        <v>60</v>
      </c>
      <c r="O622">
        <v>42</v>
      </c>
      <c r="P622">
        <f>O622</f>
        <v>42</v>
      </c>
      <c r="Q622">
        <v>750</v>
      </c>
      <c r="R622">
        <v>8</v>
      </c>
      <c r="V622">
        <v>1.9827321944618199</v>
      </c>
      <c r="BH622">
        <v>5.3</v>
      </c>
      <c r="BI622">
        <v>4.1352422907489101</v>
      </c>
      <c r="BJ622">
        <v>150.823788546255</v>
      </c>
    </row>
    <row r="623" spans="1:62" x14ac:dyDescent="0.25">
      <c r="A623" t="s">
        <v>75</v>
      </c>
      <c r="B623">
        <v>5</v>
      </c>
      <c r="C623">
        <v>5</v>
      </c>
      <c r="D623" t="s">
        <v>76</v>
      </c>
      <c r="E623">
        <v>1</v>
      </c>
      <c r="G623" s="1">
        <v>37816</v>
      </c>
      <c r="H623" s="3">
        <f>YEAR(G623)</f>
        <v>2003</v>
      </c>
      <c r="I623" s="3">
        <f>MONTH(G623)</f>
        <v>7</v>
      </c>
      <c r="J623">
        <v>51.536999999999999</v>
      </c>
      <c r="K623">
        <v>178.5275</v>
      </c>
      <c r="L623">
        <v>146</v>
      </c>
      <c r="M623">
        <v>1</v>
      </c>
      <c r="N623" t="s">
        <v>77</v>
      </c>
      <c r="O623">
        <v>39</v>
      </c>
      <c r="P623">
        <f>O623</f>
        <v>39</v>
      </c>
      <c r="Q623">
        <v>780</v>
      </c>
      <c r="R623">
        <v>12</v>
      </c>
      <c r="V623">
        <v>3.3932140342707302</v>
      </c>
      <c r="BH623">
        <v>5.3</v>
      </c>
      <c r="BI623">
        <v>4.1352422907489101</v>
      </c>
      <c r="BJ623">
        <v>150.823788546255</v>
      </c>
    </row>
    <row r="624" spans="1:62" x14ac:dyDescent="0.25">
      <c r="A624" t="s">
        <v>75</v>
      </c>
      <c r="B624">
        <v>5</v>
      </c>
      <c r="C624">
        <v>6</v>
      </c>
      <c r="D624" t="s">
        <v>76</v>
      </c>
      <c r="E624">
        <v>1</v>
      </c>
      <c r="G624" s="1">
        <v>37816</v>
      </c>
      <c r="H624" s="3">
        <f>YEAR(G624)</f>
        <v>2003</v>
      </c>
      <c r="I624" s="3">
        <f>MONTH(G624)</f>
        <v>7</v>
      </c>
      <c r="J624">
        <v>51.536999999999999</v>
      </c>
      <c r="K624">
        <v>178.5275</v>
      </c>
      <c r="L624">
        <v>146</v>
      </c>
      <c r="M624">
        <v>2</v>
      </c>
      <c r="N624" t="s">
        <v>60</v>
      </c>
      <c r="O624">
        <v>41</v>
      </c>
      <c r="P624">
        <f>O624</f>
        <v>41</v>
      </c>
      <c r="Q624">
        <v>720</v>
      </c>
      <c r="R624">
        <v>8</v>
      </c>
      <c r="W624">
        <v>1</v>
      </c>
      <c r="X624">
        <v>1</v>
      </c>
      <c r="Y624">
        <v>1</v>
      </c>
      <c r="Z624">
        <v>1</v>
      </c>
      <c r="AA624">
        <v>1</v>
      </c>
      <c r="AB624">
        <v>0</v>
      </c>
      <c r="AC624">
        <v>0</v>
      </c>
      <c r="AD624">
        <v>0</v>
      </c>
      <c r="AE624">
        <v>0</v>
      </c>
      <c r="AF624">
        <v>0</v>
      </c>
      <c r="AG624">
        <v>0</v>
      </c>
      <c r="AH624">
        <v>0</v>
      </c>
      <c r="AI624">
        <v>0</v>
      </c>
      <c r="AJ624">
        <v>1</v>
      </c>
      <c r="AK624" t="s">
        <v>73</v>
      </c>
      <c r="AM624">
        <v>7</v>
      </c>
      <c r="BH624">
        <v>5.3</v>
      </c>
      <c r="BI624">
        <v>4.1352422907489101</v>
      </c>
      <c r="BJ624">
        <v>150.823788546255</v>
      </c>
    </row>
    <row r="625" spans="1:62" x14ac:dyDescent="0.25">
      <c r="A625" t="s">
        <v>75</v>
      </c>
      <c r="B625">
        <v>5</v>
      </c>
      <c r="C625">
        <v>7</v>
      </c>
      <c r="D625" t="s">
        <v>76</v>
      </c>
      <c r="E625">
        <v>1</v>
      </c>
      <c r="G625" s="1">
        <v>37816</v>
      </c>
      <c r="H625" s="3">
        <f>YEAR(G625)</f>
        <v>2003</v>
      </c>
      <c r="I625" s="3">
        <f>MONTH(G625)</f>
        <v>7</v>
      </c>
      <c r="J625">
        <v>51.536999999999999</v>
      </c>
      <c r="K625">
        <v>178.5275</v>
      </c>
      <c r="L625">
        <v>146</v>
      </c>
      <c r="M625">
        <v>2</v>
      </c>
      <c r="N625" t="s">
        <v>61</v>
      </c>
      <c r="O625">
        <v>38</v>
      </c>
      <c r="P625">
        <f>O625</f>
        <v>38</v>
      </c>
      <c r="Q625">
        <v>586</v>
      </c>
      <c r="R625">
        <v>4</v>
      </c>
      <c r="W625">
        <v>1</v>
      </c>
      <c r="X625">
        <v>1</v>
      </c>
      <c r="Y625">
        <v>1</v>
      </c>
      <c r="Z625">
        <v>1</v>
      </c>
      <c r="AA625">
        <v>0</v>
      </c>
      <c r="AB625">
        <v>0</v>
      </c>
      <c r="AC625">
        <v>0</v>
      </c>
      <c r="AD625">
        <v>0</v>
      </c>
      <c r="AE625">
        <v>0</v>
      </c>
      <c r="AF625">
        <v>0</v>
      </c>
      <c r="AG625">
        <v>0</v>
      </c>
      <c r="AH625">
        <v>0</v>
      </c>
      <c r="AI625">
        <v>0</v>
      </c>
      <c r="AJ625">
        <v>1</v>
      </c>
      <c r="AK625" t="s">
        <v>73</v>
      </c>
      <c r="AL625">
        <v>6</v>
      </c>
      <c r="BH625">
        <v>5.3</v>
      </c>
      <c r="BI625">
        <v>4.1352422907489101</v>
      </c>
      <c r="BJ625">
        <v>150.823788546255</v>
      </c>
    </row>
    <row r="626" spans="1:62" x14ac:dyDescent="0.25">
      <c r="A626" t="s">
        <v>75</v>
      </c>
      <c r="B626">
        <v>7</v>
      </c>
      <c r="C626">
        <v>8</v>
      </c>
      <c r="D626" t="s">
        <v>76</v>
      </c>
      <c r="E626">
        <v>1</v>
      </c>
      <c r="G626" s="1">
        <v>37817</v>
      </c>
      <c r="H626" s="3">
        <f>YEAR(G626)</f>
        <v>2003</v>
      </c>
      <c r="I626" s="3">
        <f>MONTH(G626)</f>
        <v>7</v>
      </c>
      <c r="J626">
        <v>51.549666666666702</v>
      </c>
      <c r="K626">
        <v>178.48283333333299</v>
      </c>
      <c r="L626">
        <v>154</v>
      </c>
      <c r="M626">
        <v>1</v>
      </c>
      <c r="O626">
        <v>43</v>
      </c>
      <c r="P626">
        <f>O626</f>
        <v>43</v>
      </c>
      <c r="Q626">
        <v>862</v>
      </c>
      <c r="R626">
        <v>8</v>
      </c>
      <c r="V626">
        <v>13.4883937475943</v>
      </c>
      <c r="BH626">
        <v>7</v>
      </c>
      <c r="BI626">
        <v>4.5</v>
      </c>
      <c r="BJ626">
        <v>154.87170263789</v>
      </c>
    </row>
    <row r="627" spans="1:62" x14ac:dyDescent="0.25">
      <c r="A627" t="s">
        <v>75</v>
      </c>
      <c r="B627">
        <v>7</v>
      </c>
      <c r="C627">
        <v>9</v>
      </c>
      <c r="D627" t="s">
        <v>76</v>
      </c>
      <c r="E627">
        <v>1</v>
      </c>
      <c r="G627" s="1">
        <v>37817</v>
      </c>
      <c r="H627" s="3">
        <f>YEAR(G627)</f>
        <v>2003</v>
      </c>
      <c r="I627" s="3">
        <f>MONTH(G627)</f>
        <v>7</v>
      </c>
      <c r="J627">
        <v>51.549666666666702</v>
      </c>
      <c r="K627">
        <v>178.48283333333299</v>
      </c>
      <c r="L627">
        <v>154</v>
      </c>
      <c r="M627">
        <v>2</v>
      </c>
      <c r="O627">
        <v>43</v>
      </c>
      <c r="P627">
        <f>O627</f>
        <v>43</v>
      </c>
      <c r="Q627">
        <v>786</v>
      </c>
      <c r="R627">
        <v>9</v>
      </c>
      <c r="W627">
        <v>1</v>
      </c>
      <c r="X627">
        <v>1</v>
      </c>
      <c r="Y627">
        <v>1</v>
      </c>
      <c r="Z627">
        <v>0</v>
      </c>
      <c r="AA627">
        <v>0</v>
      </c>
      <c r="AB627">
        <v>0</v>
      </c>
      <c r="AC627">
        <v>0</v>
      </c>
      <c r="AD627">
        <v>0</v>
      </c>
      <c r="AE627">
        <v>0</v>
      </c>
      <c r="AF627">
        <v>0</v>
      </c>
      <c r="AG627">
        <v>0</v>
      </c>
      <c r="AH627">
        <v>0</v>
      </c>
      <c r="AI627">
        <v>0</v>
      </c>
      <c r="AJ627">
        <v>1</v>
      </c>
      <c r="AK627" t="s">
        <v>72</v>
      </c>
      <c r="AL627">
        <v>5</v>
      </c>
      <c r="AP627">
        <v>0.36109999999999998</v>
      </c>
      <c r="AS627">
        <v>1146</v>
      </c>
      <c r="AT627">
        <v>0.18189926301459899</v>
      </c>
      <c r="AU627">
        <v>208.45655541472999</v>
      </c>
      <c r="AV627">
        <v>937.54344458526998</v>
      </c>
      <c r="AY627">
        <v>52430.690113541998</v>
      </c>
      <c r="AZ627">
        <v>42893.586222541897</v>
      </c>
      <c r="BA627">
        <v>9537.1038910000898</v>
      </c>
      <c r="BB627">
        <v>0</v>
      </c>
      <c r="BC627">
        <v>0</v>
      </c>
      <c r="BF627" t="s">
        <v>72</v>
      </c>
      <c r="BH627">
        <v>7</v>
      </c>
      <c r="BI627">
        <v>4.5</v>
      </c>
      <c r="BJ627">
        <v>154.87170263789</v>
      </c>
    </row>
    <row r="628" spans="1:62" x14ac:dyDescent="0.25">
      <c r="A628" t="s">
        <v>75</v>
      </c>
      <c r="B628">
        <v>7</v>
      </c>
      <c r="C628">
        <v>10</v>
      </c>
      <c r="D628" t="s">
        <v>76</v>
      </c>
      <c r="E628">
        <v>1</v>
      </c>
      <c r="G628" s="1">
        <v>37817</v>
      </c>
      <c r="H628" s="3">
        <f>YEAR(G628)</f>
        <v>2003</v>
      </c>
      <c r="I628" s="3">
        <f>MONTH(G628)</f>
        <v>7</v>
      </c>
      <c r="J628">
        <v>51.549666666666702</v>
      </c>
      <c r="K628">
        <v>178.48283333333299</v>
      </c>
      <c r="L628">
        <v>154</v>
      </c>
      <c r="M628">
        <v>1</v>
      </c>
      <c r="O628">
        <v>42</v>
      </c>
      <c r="P628">
        <f>O628</f>
        <v>42</v>
      </c>
      <c r="Q628">
        <v>860</v>
      </c>
      <c r="R628">
        <v>6</v>
      </c>
      <c r="BH628">
        <v>7</v>
      </c>
      <c r="BI628">
        <v>4.5</v>
      </c>
      <c r="BJ628">
        <v>154.87170263789</v>
      </c>
    </row>
    <row r="629" spans="1:62" x14ac:dyDescent="0.25">
      <c r="A629" t="s">
        <v>75</v>
      </c>
      <c r="B629">
        <v>7</v>
      </c>
      <c r="C629">
        <v>11</v>
      </c>
      <c r="D629" t="s">
        <v>76</v>
      </c>
      <c r="E629">
        <v>1</v>
      </c>
      <c r="G629" s="1">
        <v>37817</v>
      </c>
      <c r="H629" s="3">
        <f>YEAR(G629)</f>
        <v>2003</v>
      </c>
      <c r="I629" s="3">
        <f>MONTH(G629)</f>
        <v>7</v>
      </c>
      <c r="J629">
        <v>51.549666666666702</v>
      </c>
      <c r="K629">
        <v>178.48283333333299</v>
      </c>
      <c r="L629">
        <v>154</v>
      </c>
      <c r="M629">
        <v>1</v>
      </c>
      <c r="O629">
        <v>40</v>
      </c>
      <c r="P629">
        <f>O629</f>
        <v>40</v>
      </c>
      <c r="Q629">
        <v>714</v>
      </c>
      <c r="R629">
        <v>7</v>
      </c>
      <c r="V629">
        <v>7.9970002620180303</v>
      </c>
      <c r="BH629">
        <v>7</v>
      </c>
      <c r="BI629">
        <v>4.5</v>
      </c>
      <c r="BJ629">
        <v>154.87170263789</v>
      </c>
    </row>
    <row r="630" spans="1:62" x14ac:dyDescent="0.25">
      <c r="A630" t="s">
        <v>75</v>
      </c>
      <c r="B630">
        <v>7</v>
      </c>
      <c r="C630">
        <v>12</v>
      </c>
      <c r="D630" t="s">
        <v>76</v>
      </c>
      <c r="E630">
        <v>1</v>
      </c>
      <c r="G630" s="1">
        <v>37817</v>
      </c>
      <c r="H630" s="3">
        <f>YEAR(G630)</f>
        <v>2003</v>
      </c>
      <c r="I630" s="3">
        <f>MONTH(G630)</f>
        <v>7</v>
      </c>
      <c r="J630">
        <v>51.549666666666702</v>
      </c>
      <c r="K630">
        <v>178.48283333333299</v>
      </c>
      <c r="L630">
        <v>154</v>
      </c>
      <c r="M630">
        <v>1</v>
      </c>
      <c r="O630">
        <v>42</v>
      </c>
      <c r="P630">
        <f>O630</f>
        <v>42</v>
      </c>
      <c r="Q630">
        <v>764</v>
      </c>
      <c r="R630">
        <v>6</v>
      </c>
      <c r="V630">
        <v>3.3758070661021802</v>
      </c>
      <c r="BH630">
        <v>7</v>
      </c>
      <c r="BI630">
        <v>4.5</v>
      </c>
      <c r="BJ630">
        <v>154.87170263789</v>
      </c>
    </row>
    <row r="631" spans="1:62" x14ac:dyDescent="0.25">
      <c r="A631" t="s">
        <v>75</v>
      </c>
      <c r="B631">
        <v>7</v>
      </c>
      <c r="C631">
        <v>13</v>
      </c>
      <c r="D631" t="s">
        <v>76</v>
      </c>
      <c r="E631">
        <v>1</v>
      </c>
      <c r="G631" s="1">
        <v>37817</v>
      </c>
      <c r="H631" s="3">
        <f>YEAR(G631)</f>
        <v>2003</v>
      </c>
      <c r="I631" s="3">
        <f>MONTH(G631)</f>
        <v>7</v>
      </c>
      <c r="J631">
        <v>51.549666666666702</v>
      </c>
      <c r="K631">
        <v>178.48283333333299</v>
      </c>
      <c r="L631">
        <v>154</v>
      </c>
      <c r="M631">
        <v>1</v>
      </c>
      <c r="O631">
        <v>43</v>
      </c>
      <c r="P631">
        <f>O631</f>
        <v>43</v>
      </c>
      <c r="Q631">
        <v>908</v>
      </c>
      <c r="R631">
        <v>8</v>
      </c>
      <c r="V631">
        <v>3.3605190802998499</v>
      </c>
      <c r="BH631">
        <v>7</v>
      </c>
      <c r="BI631">
        <v>4.5</v>
      </c>
      <c r="BJ631">
        <v>154.87170263789</v>
      </c>
    </row>
    <row r="632" spans="1:62" x14ac:dyDescent="0.25">
      <c r="A632" t="s">
        <v>75</v>
      </c>
      <c r="B632">
        <v>7</v>
      </c>
      <c r="C632">
        <v>14</v>
      </c>
      <c r="D632" t="s">
        <v>76</v>
      </c>
      <c r="E632">
        <v>1</v>
      </c>
      <c r="G632" s="1">
        <v>37817</v>
      </c>
      <c r="H632" s="3">
        <f>YEAR(G632)</f>
        <v>2003</v>
      </c>
      <c r="I632" s="3">
        <f>MONTH(G632)</f>
        <v>7</v>
      </c>
      <c r="J632">
        <v>51.549666666666702</v>
      </c>
      <c r="K632">
        <v>178.48283333333299</v>
      </c>
      <c r="L632">
        <v>154</v>
      </c>
      <c r="M632">
        <v>2</v>
      </c>
      <c r="O632">
        <v>44</v>
      </c>
      <c r="P632">
        <f>O632</f>
        <v>44</v>
      </c>
      <c r="Q632">
        <v>912</v>
      </c>
      <c r="R632">
        <v>6</v>
      </c>
      <c r="W632">
        <v>1</v>
      </c>
      <c r="X632">
        <v>1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0</v>
      </c>
      <c r="AG632">
        <v>0</v>
      </c>
      <c r="AH632">
        <v>1</v>
      </c>
      <c r="AI632">
        <v>0</v>
      </c>
      <c r="AJ632">
        <v>0</v>
      </c>
      <c r="AK632" t="s">
        <v>78</v>
      </c>
      <c r="AL632">
        <v>4</v>
      </c>
      <c r="BH632">
        <v>7</v>
      </c>
      <c r="BI632">
        <v>4.5</v>
      </c>
      <c r="BJ632">
        <v>154.87170263789</v>
      </c>
    </row>
    <row r="633" spans="1:62" x14ac:dyDescent="0.25">
      <c r="A633" t="s">
        <v>75</v>
      </c>
      <c r="B633">
        <v>7</v>
      </c>
      <c r="C633">
        <v>15</v>
      </c>
      <c r="D633" t="s">
        <v>76</v>
      </c>
      <c r="E633">
        <v>1</v>
      </c>
      <c r="G633" s="1">
        <v>37817</v>
      </c>
      <c r="H633" s="3">
        <f>YEAR(G633)</f>
        <v>2003</v>
      </c>
      <c r="I633" s="3">
        <f>MONTH(G633)</f>
        <v>7</v>
      </c>
      <c r="J633">
        <v>51.549666666666702</v>
      </c>
      <c r="K633">
        <v>178.48283333333299</v>
      </c>
      <c r="L633">
        <v>154</v>
      </c>
      <c r="M633">
        <v>2</v>
      </c>
      <c r="O633">
        <v>42</v>
      </c>
      <c r="P633">
        <f>O633</f>
        <v>42</v>
      </c>
      <c r="Q633">
        <v>832</v>
      </c>
      <c r="R633">
        <v>8</v>
      </c>
      <c r="W633">
        <v>1</v>
      </c>
      <c r="X633">
        <v>1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0</v>
      </c>
      <c r="AH633">
        <v>1</v>
      </c>
      <c r="AI633">
        <v>0</v>
      </c>
      <c r="AJ633">
        <v>0</v>
      </c>
      <c r="AK633" t="s">
        <v>78</v>
      </c>
      <c r="AL633">
        <v>4</v>
      </c>
      <c r="BH633">
        <v>7</v>
      </c>
      <c r="BI633">
        <v>4.5</v>
      </c>
      <c r="BJ633">
        <v>154.87170263789</v>
      </c>
    </row>
    <row r="634" spans="1:62" x14ac:dyDescent="0.25">
      <c r="A634" t="s">
        <v>75</v>
      </c>
      <c r="B634">
        <v>7</v>
      </c>
      <c r="C634">
        <v>16</v>
      </c>
      <c r="D634" t="s">
        <v>76</v>
      </c>
      <c r="E634">
        <v>1</v>
      </c>
      <c r="G634" s="1">
        <v>37817</v>
      </c>
      <c r="H634" s="3">
        <f>YEAR(G634)</f>
        <v>2003</v>
      </c>
      <c r="I634" s="3">
        <f>MONTH(G634)</f>
        <v>7</v>
      </c>
      <c r="J634">
        <v>51.549666666666702</v>
      </c>
      <c r="K634">
        <v>178.48283333333299</v>
      </c>
      <c r="L634">
        <v>154</v>
      </c>
      <c r="M634">
        <v>2</v>
      </c>
      <c r="O634">
        <v>41</v>
      </c>
      <c r="P634">
        <f>O634</f>
        <v>41</v>
      </c>
      <c r="Q634">
        <v>746</v>
      </c>
      <c r="R634">
        <v>8</v>
      </c>
      <c r="W634">
        <v>1</v>
      </c>
      <c r="X634">
        <v>1</v>
      </c>
      <c r="Y634">
        <v>1</v>
      </c>
      <c r="Z634">
        <v>1</v>
      </c>
      <c r="AA634">
        <v>1</v>
      </c>
      <c r="AB634">
        <v>0</v>
      </c>
      <c r="AC634">
        <v>0</v>
      </c>
      <c r="AD634">
        <v>0</v>
      </c>
      <c r="AE634">
        <v>0</v>
      </c>
      <c r="AF634">
        <v>0</v>
      </c>
      <c r="AG634">
        <v>0</v>
      </c>
      <c r="AH634">
        <v>0</v>
      </c>
      <c r="AI634">
        <v>0</v>
      </c>
      <c r="AJ634">
        <v>1</v>
      </c>
      <c r="AK634" t="s">
        <v>73</v>
      </c>
      <c r="AM634">
        <v>7</v>
      </c>
      <c r="AP634">
        <v>0.49209999999999998</v>
      </c>
      <c r="AS634">
        <v>1060</v>
      </c>
      <c r="AT634">
        <v>0.16951926674148901</v>
      </c>
      <c r="AU634">
        <v>179.690422745978</v>
      </c>
      <c r="AV634">
        <v>880.30957725402197</v>
      </c>
      <c r="AY634">
        <v>46259.382239382197</v>
      </c>
      <c r="AZ634">
        <v>38417.525682247899</v>
      </c>
      <c r="BA634">
        <v>7841.8565571343397</v>
      </c>
      <c r="BB634">
        <v>0</v>
      </c>
      <c r="BC634">
        <v>0</v>
      </c>
      <c r="BF634" t="s">
        <v>73</v>
      </c>
      <c r="BH634">
        <v>7</v>
      </c>
      <c r="BI634">
        <v>4.5</v>
      </c>
      <c r="BJ634">
        <v>154.87170263789</v>
      </c>
    </row>
    <row r="635" spans="1:62" x14ac:dyDescent="0.25">
      <c r="A635" t="s">
        <v>75</v>
      </c>
      <c r="B635">
        <v>8</v>
      </c>
      <c r="C635">
        <v>17</v>
      </c>
      <c r="D635" t="s">
        <v>76</v>
      </c>
      <c r="E635">
        <v>1</v>
      </c>
      <c r="G635" s="1">
        <v>37817</v>
      </c>
      <c r="H635" s="3">
        <f>YEAR(G635)</f>
        <v>2003</v>
      </c>
      <c r="I635" s="3">
        <f>MONTH(G635)</f>
        <v>7</v>
      </c>
      <c r="J635">
        <v>51.580833333333302</v>
      </c>
      <c r="K635">
        <v>178.45083333333301</v>
      </c>
      <c r="L635">
        <v>148</v>
      </c>
      <c r="M635">
        <v>1</v>
      </c>
      <c r="O635">
        <v>43</v>
      </c>
      <c r="P635">
        <f>O635</f>
        <v>43</v>
      </c>
      <c r="Q635">
        <v>888</v>
      </c>
      <c r="R635">
        <v>8</v>
      </c>
      <c r="V635">
        <v>13.7559241546245</v>
      </c>
      <c r="BH635">
        <v>5.0999999999999996</v>
      </c>
      <c r="BI635">
        <v>4.60856353591159</v>
      </c>
      <c r="BJ635">
        <v>148.74972375690601</v>
      </c>
    </row>
    <row r="636" spans="1:62" x14ac:dyDescent="0.25">
      <c r="A636" t="s">
        <v>75</v>
      </c>
      <c r="B636">
        <v>8</v>
      </c>
      <c r="C636">
        <v>18</v>
      </c>
      <c r="D636" t="s">
        <v>76</v>
      </c>
      <c r="E636">
        <v>1</v>
      </c>
      <c r="G636" s="1">
        <v>37817</v>
      </c>
      <c r="H636" s="3">
        <f>YEAR(G636)</f>
        <v>2003</v>
      </c>
      <c r="I636" s="3">
        <f>MONTH(G636)</f>
        <v>7</v>
      </c>
      <c r="J636">
        <v>51.580833333333302</v>
      </c>
      <c r="K636">
        <v>178.45083333333301</v>
      </c>
      <c r="L636">
        <v>148</v>
      </c>
      <c r="M636">
        <v>2</v>
      </c>
      <c r="O636">
        <v>42</v>
      </c>
      <c r="P636">
        <f>O636</f>
        <v>42</v>
      </c>
      <c r="Q636">
        <v>846</v>
      </c>
      <c r="R636">
        <v>8</v>
      </c>
      <c r="W636">
        <v>1</v>
      </c>
      <c r="X636">
        <v>1</v>
      </c>
      <c r="Y636">
        <v>1</v>
      </c>
      <c r="Z636">
        <v>1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  <c r="AG636">
        <v>0</v>
      </c>
      <c r="AH636">
        <v>0</v>
      </c>
      <c r="AI636">
        <v>0</v>
      </c>
      <c r="AJ636">
        <v>1</v>
      </c>
      <c r="AK636" t="s">
        <v>73</v>
      </c>
      <c r="AL636">
        <v>6</v>
      </c>
      <c r="AP636">
        <v>0.69189999999999996</v>
      </c>
      <c r="AS636">
        <v>1527</v>
      </c>
      <c r="AT636">
        <v>0.24577046181984499</v>
      </c>
      <c r="AU636">
        <v>375.29149519890302</v>
      </c>
      <c r="AV636">
        <v>1151.7085048010999</v>
      </c>
      <c r="AY636">
        <v>48589.674085850602</v>
      </c>
      <c r="AZ636">
        <v>36647.767446095299</v>
      </c>
      <c r="BA636">
        <v>11941.9066397552</v>
      </c>
      <c r="BB636">
        <v>0</v>
      </c>
      <c r="BC636">
        <v>0</v>
      </c>
      <c r="BF636" t="s">
        <v>73</v>
      </c>
      <c r="BH636">
        <v>5.0999999999999996</v>
      </c>
      <c r="BI636">
        <v>4.60856353591159</v>
      </c>
      <c r="BJ636">
        <v>148.74972375690601</v>
      </c>
    </row>
    <row r="637" spans="1:62" x14ac:dyDescent="0.25">
      <c r="A637" t="s">
        <v>75</v>
      </c>
      <c r="B637">
        <v>8</v>
      </c>
      <c r="C637">
        <v>19</v>
      </c>
      <c r="D637" t="s">
        <v>76</v>
      </c>
      <c r="E637">
        <v>1</v>
      </c>
      <c r="G637" s="1">
        <v>37817</v>
      </c>
      <c r="H637" s="3">
        <f>YEAR(G637)</f>
        <v>2003</v>
      </c>
      <c r="I637" s="3">
        <f>MONTH(G637)</f>
        <v>7</v>
      </c>
      <c r="J637">
        <v>51.580833333333302</v>
      </c>
      <c r="K637">
        <v>178.45083333333301</v>
      </c>
      <c r="L637">
        <v>148</v>
      </c>
      <c r="M637">
        <v>1</v>
      </c>
      <c r="O637">
        <v>38</v>
      </c>
      <c r="P637">
        <f>O637</f>
        <v>38</v>
      </c>
      <c r="Q637">
        <v>680</v>
      </c>
      <c r="R637">
        <v>5</v>
      </c>
      <c r="V637">
        <v>3.1708655019885699</v>
      </c>
      <c r="BH637">
        <v>5.0999999999999996</v>
      </c>
      <c r="BI637">
        <v>4.60856353591159</v>
      </c>
      <c r="BJ637">
        <v>148.74972375690601</v>
      </c>
    </row>
    <row r="638" spans="1:62" x14ac:dyDescent="0.25">
      <c r="A638" t="s">
        <v>75</v>
      </c>
      <c r="B638">
        <v>8</v>
      </c>
      <c r="C638">
        <v>20</v>
      </c>
      <c r="D638" t="s">
        <v>76</v>
      </c>
      <c r="E638">
        <v>1</v>
      </c>
      <c r="G638" s="1">
        <v>37817</v>
      </c>
      <c r="H638" s="3">
        <f>YEAR(G638)</f>
        <v>2003</v>
      </c>
      <c r="I638" s="3">
        <f>MONTH(G638)</f>
        <v>7</v>
      </c>
      <c r="J638">
        <v>51.580833333333302</v>
      </c>
      <c r="K638">
        <v>178.45083333333301</v>
      </c>
      <c r="L638">
        <v>148</v>
      </c>
      <c r="M638">
        <v>1</v>
      </c>
      <c r="O638">
        <v>42</v>
      </c>
      <c r="P638">
        <f>O638</f>
        <v>42</v>
      </c>
      <c r="Q638">
        <v>842</v>
      </c>
      <c r="R638">
        <v>9</v>
      </c>
      <c r="V638">
        <v>9.8363848575373591</v>
      </c>
      <c r="BH638">
        <v>5.0999999999999996</v>
      </c>
      <c r="BI638">
        <v>4.60856353591159</v>
      </c>
      <c r="BJ638">
        <v>148.74972375690601</v>
      </c>
    </row>
    <row r="639" spans="1:62" x14ac:dyDescent="0.25">
      <c r="A639" t="s">
        <v>75</v>
      </c>
      <c r="B639">
        <v>8</v>
      </c>
      <c r="C639">
        <v>21</v>
      </c>
      <c r="D639" t="s">
        <v>76</v>
      </c>
      <c r="E639">
        <v>1</v>
      </c>
      <c r="G639" s="1">
        <v>37817</v>
      </c>
      <c r="H639" s="3">
        <f>YEAR(G639)</f>
        <v>2003</v>
      </c>
      <c r="I639" s="3">
        <f>MONTH(G639)</f>
        <v>7</v>
      </c>
      <c r="J639">
        <v>51.580833333333302</v>
      </c>
      <c r="K639">
        <v>178.45083333333301</v>
      </c>
      <c r="L639">
        <v>148</v>
      </c>
      <c r="M639">
        <v>2</v>
      </c>
      <c r="O639">
        <v>42</v>
      </c>
      <c r="P639">
        <f>O639</f>
        <v>42</v>
      </c>
      <c r="Q639">
        <v>810</v>
      </c>
      <c r="R639">
        <v>7</v>
      </c>
      <c r="W639">
        <v>1</v>
      </c>
      <c r="X639">
        <v>1</v>
      </c>
      <c r="Y639">
        <v>1</v>
      </c>
      <c r="Z639">
        <v>1</v>
      </c>
      <c r="AA639">
        <v>1</v>
      </c>
      <c r="AB639">
        <v>0</v>
      </c>
      <c r="AC639">
        <v>0</v>
      </c>
      <c r="AD639">
        <v>0</v>
      </c>
      <c r="AE639">
        <v>0</v>
      </c>
      <c r="AF639">
        <v>0</v>
      </c>
      <c r="AG639">
        <v>0</v>
      </c>
      <c r="AH639">
        <v>0</v>
      </c>
      <c r="AI639">
        <v>0</v>
      </c>
      <c r="AJ639">
        <v>1</v>
      </c>
      <c r="AK639" t="s">
        <v>73</v>
      </c>
      <c r="AM639">
        <v>7</v>
      </c>
      <c r="BH639">
        <v>5.0999999999999996</v>
      </c>
      <c r="BI639">
        <v>4.60856353591159</v>
      </c>
      <c r="BJ639">
        <v>148.74972375690601</v>
      </c>
    </row>
    <row r="640" spans="1:62" x14ac:dyDescent="0.25">
      <c r="A640" t="s">
        <v>75</v>
      </c>
      <c r="B640">
        <v>8</v>
      </c>
      <c r="C640">
        <v>22</v>
      </c>
      <c r="D640" t="s">
        <v>76</v>
      </c>
      <c r="E640">
        <v>1</v>
      </c>
      <c r="G640" s="1">
        <v>37817</v>
      </c>
      <c r="H640" s="3">
        <f>YEAR(G640)</f>
        <v>2003</v>
      </c>
      <c r="I640" s="3">
        <f>MONTH(G640)</f>
        <v>7</v>
      </c>
      <c r="J640">
        <v>51.580833333333302</v>
      </c>
      <c r="K640">
        <v>178.45083333333301</v>
      </c>
      <c r="L640">
        <v>148</v>
      </c>
      <c r="M640">
        <v>1</v>
      </c>
      <c r="O640">
        <v>41</v>
      </c>
      <c r="P640">
        <f>O640</f>
        <v>41</v>
      </c>
      <c r="Q640">
        <v>816</v>
      </c>
      <c r="R640">
        <v>7</v>
      </c>
      <c r="V640">
        <v>17.908851124394801</v>
      </c>
      <c r="BH640">
        <v>5.0999999999999996</v>
      </c>
      <c r="BI640">
        <v>4.60856353591159</v>
      </c>
      <c r="BJ640">
        <v>148.74972375690601</v>
      </c>
    </row>
    <row r="641" spans="1:62" x14ac:dyDescent="0.25">
      <c r="A641" t="s">
        <v>75</v>
      </c>
      <c r="B641">
        <v>8</v>
      </c>
      <c r="C641">
        <v>23</v>
      </c>
      <c r="D641" t="s">
        <v>76</v>
      </c>
      <c r="E641">
        <v>1</v>
      </c>
      <c r="G641" s="1">
        <v>37817</v>
      </c>
      <c r="H641" s="3">
        <f>YEAR(G641)</f>
        <v>2003</v>
      </c>
      <c r="I641" s="3">
        <f>MONTH(G641)</f>
        <v>7</v>
      </c>
      <c r="J641">
        <v>51.580833333333302</v>
      </c>
      <c r="K641">
        <v>178.45083333333301</v>
      </c>
      <c r="L641">
        <v>148</v>
      </c>
      <c r="M641">
        <v>1</v>
      </c>
      <c r="O641">
        <v>40</v>
      </c>
      <c r="P641">
        <f>O641</f>
        <v>40</v>
      </c>
      <c r="Q641">
        <v>666</v>
      </c>
      <c r="R641">
        <v>5</v>
      </c>
      <c r="V641">
        <v>1.2137832105314801</v>
      </c>
      <c r="BH641">
        <v>5.0999999999999996</v>
      </c>
      <c r="BI641">
        <v>4.60856353591159</v>
      </c>
      <c r="BJ641">
        <v>148.74972375690601</v>
      </c>
    </row>
    <row r="642" spans="1:62" x14ac:dyDescent="0.25">
      <c r="A642" t="s">
        <v>75</v>
      </c>
      <c r="B642">
        <v>8</v>
      </c>
      <c r="C642">
        <v>24</v>
      </c>
      <c r="D642" t="s">
        <v>76</v>
      </c>
      <c r="E642">
        <v>1</v>
      </c>
      <c r="G642" s="1">
        <v>37817</v>
      </c>
      <c r="H642" s="3">
        <f>YEAR(G642)</f>
        <v>2003</v>
      </c>
      <c r="I642" s="3">
        <f>MONTH(G642)</f>
        <v>7</v>
      </c>
      <c r="J642">
        <v>51.580833333333302</v>
      </c>
      <c r="K642">
        <v>178.45083333333301</v>
      </c>
      <c r="L642">
        <v>148</v>
      </c>
      <c r="M642">
        <v>2</v>
      </c>
      <c r="O642">
        <v>41</v>
      </c>
      <c r="P642">
        <f>O642</f>
        <v>41</v>
      </c>
      <c r="Q642">
        <v>758</v>
      </c>
      <c r="R642">
        <v>8</v>
      </c>
      <c r="W642">
        <v>1</v>
      </c>
      <c r="X642">
        <v>1</v>
      </c>
      <c r="Y642">
        <v>1</v>
      </c>
      <c r="Z642">
        <v>1</v>
      </c>
      <c r="AA642">
        <v>1</v>
      </c>
      <c r="AB642">
        <v>0</v>
      </c>
      <c r="AC642">
        <v>0</v>
      </c>
      <c r="AD642">
        <v>0</v>
      </c>
      <c r="AE642">
        <v>0</v>
      </c>
      <c r="AF642">
        <v>0</v>
      </c>
      <c r="AG642">
        <v>0</v>
      </c>
      <c r="AH642">
        <v>0</v>
      </c>
      <c r="AI642">
        <v>0</v>
      </c>
      <c r="AJ642">
        <v>1</v>
      </c>
      <c r="AK642" t="s">
        <v>73</v>
      </c>
      <c r="AM642">
        <v>7</v>
      </c>
      <c r="AP642">
        <v>0.68510000000000004</v>
      </c>
      <c r="AS642">
        <v>1002</v>
      </c>
      <c r="AT642">
        <v>3.0498218904016001E-2</v>
      </c>
      <c r="AU642">
        <v>30.559215341824</v>
      </c>
      <c r="AV642">
        <v>971.44078465817597</v>
      </c>
      <c r="AY642">
        <v>42502.877244197902</v>
      </c>
      <c r="AZ642">
        <v>41206.615189953904</v>
      </c>
      <c r="BA642">
        <v>1296.26205424407</v>
      </c>
      <c r="BB642">
        <v>0</v>
      </c>
      <c r="BC642">
        <v>0</v>
      </c>
      <c r="BF642" t="s">
        <v>73</v>
      </c>
      <c r="BH642">
        <v>5.0999999999999996</v>
      </c>
      <c r="BI642">
        <v>4.60856353591159</v>
      </c>
      <c r="BJ642">
        <v>148.74972375690601</v>
      </c>
    </row>
    <row r="643" spans="1:62" x14ac:dyDescent="0.25">
      <c r="A643" t="s">
        <v>75</v>
      </c>
      <c r="B643">
        <v>8</v>
      </c>
      <c r="C643">
        <v>25</v>
      </c>
      <c r="D643" t="s">
        <v>76</v>
      </c>
      <c r="E643">
        <v>1</v>
      </c>
      <c r="G643" s="1">
        <v>37817</v>
      </c>
      <c r="H643" s="3">
        <f>YEAR(G643)</f>
        <v>2003</v>
      </c>
      <c r="I643" s="3">
        <f>MONTH(G643)</f>
        <v>7</v>
      </c>
      <c r="J643">
        <v>51.580833333333302</v>
      </c>
      <c r="K643">
        <v>178.45083333333301</v>
      </c>
      <c r="L643">
        <v>148</v>
      </c>
      <c r="M643">
        <v>2</v>
      </c>
      <c r="O643">
        <v>41</v>
      </c>
      <c r="P643">
        <f>O643</f>
        <v>41</v>
      </c>
      <c r="Q643">
        <v>612</v>
      </c>
      <c r="R643">
        <v>10</v>
      </c>
      <c r="W643">
        <v>1</v>
      </c>
      <c r="X643">
        <v>1</v>
      </c>
      <c r="Y643">
        <v>0</v>
      </c>
      <c r="Z643">
        <v>0</v>
      </c>
      <c r="AA643">
        <v>0</v>
      </c>
      <c r="AB643">
        <v>0</v>
      </c>
      <c r="AC643">
        <v>0</v>
      </c>
      <c r="AD643">
        <v>0</v>
      </c>
      <c r="AE643">
        <v>0</v>
      </c>
      <c r="AF643">
        <v>0</v>
      </c>
      <c r="AG643">
        <v>0</v>
      </c>
      <c r="AH643">
        <v>0</v>
      </c>
      <c r="AI643">
        <v>0</v>
      </c>
      <c r="AJ643">
        <v>3</v>
      </c>
      <c r="AK643" t="s">
        <v>71</v>
      </c>
      <c r="AL643">
        <v>4</v>
      </c>
      <c r="BH643">
        <v>5.0999999999999996</v>
      </c>
      <c r="BI643">
        <v>4.60856353591159</v>
      </c>
      <c r="BJ643">
        <v>148.74972375690601</v>
      </c>
    </row>
    <row r="644" spans="1:62" x14ac:dyDescent="0.25">
      <c r="A644" t="s">
        <v>75</v>
      </c>
      <c r="B644">
        <v>8</v>
      </c>
      <c r="C644">
        <v>26</v>
      </c>
      <c r="D644" t="s">
        <v>76</v>
      </c>
      <c r="E644">
        <v>1</v>
      </c>
      <c r="G644" s="1">
        <v>37817</v>
      </c>
      <c r="H644" s="3">
        <f>YEAR(G644)</f>
        <v>2003</v>
      </c>
      <c r="I644" s="3">
        <f>MONTH(G644)</f>
        <v>7</v>
      </c>
      <c r="J644">
        <v>51.580833333333302</v>
      </c>
      <c r="K644">
        <v>178.45083333333301</v>
      </c>
      <c r="L644">
        <v>148</v>
      </c>
      <c r="M644">
        <v>2</v>
      </c>
      <c r="O644">
        <v>42</v>
      </c>
      <c r="P644">
        <f>O644</f>
        <v>42</v>
      </c>
      <c r="Q644">
        <v>874</v>
      </c>
      <c r="R644">
        <v>6</v>
      </c>
      <c r="W644">
        <v>1</v>
      </c>
      <c r="X644">
        <v>1</v>
      </c>
      <c r="Y644">
        <v>1</v>
      </c>
      <c r="Z644">
        <v>1</v>
      </c>
      <c r="AA644">
        <v>1</v>
      </c>
      <c r="AB644">
        <v>1</v>
      </c>
      <c r="AC644">
        <v>0</v>
      </c>
      <c r="AD644">
        <v>0</v>
      </c>
      <c r="AE644">
        <v>0</v>
      </c>
      <c r="AF644">
        <v>0</v>
      </c>
      <c r="AG644">
        <v>0</v>
      </c>
      <c r="AH644">
        <v>0</v>
      </c>
      <c r="AI644">
        <v>0</v>
      </c>
      <c r="AJ644">
        <v>1</v>
      </c>
      <c r="AK644" t="s">
        <v>79</v>
      </c>
      <c r="AL644">
        <v>8</v>
      </c>
      <c r="AP644">
        <v>0.46350000000000002</v>
      </c>
      <c r="AS644">
        <v>678</v>
      </c>
      <c r="AT644">
        <v>6.0768108896451102E-2</v>
      </c>
      <c r="AU644">
        <v>41.2007778317939</v>
      </c>
      <c r="AV644">
        <v>636.79922216820603</v>
      </c>
      <c r="AW644" t="s">
        <v>80</v>
      </c>
      <c r="AY644">
        <v>46341.848543689302</v>
      </c>
      <c r="AZ644">
        <v>43525.742044923601</v>
      </c>
      <c r="BA644">
        <v>2816.1064987657601</v>
      </c>
      <c r="BB644">
        <v>0</v>
      </c>
      <c r="BC644">
        <v>0</v>
      </c>
      <c r="BF644" t="s">
        <v>79</v>
      </c>
      <c r="BH644">
        <v>5.0999999999999996</v>
      </c>
      <c r="BI644">
        <v>4.60856353591159</v>
      </c>
      <c r="BJ644">
        <v>148.74972375690601</v>
      </c>
    </row>
    <row r="645" spans="1:62" x14ac:dyDescent="0.25">
      <c r="A645" t="s">
        <v>75</v>
      </c>
      <c r="B645">
        <v>9</v>
      </c>
      <c r="C645">
        <v>27</v>
      </c>
      <c r="D645" t="s">
        <v>76</v>
      </c>
      <c r="E645">
        <v>1</v>
      </c>
      <c r="G645" s="1">
        <v>37817</v>
      </c>
      <c r="H645" s="3">
        <f>YEAR(G645)</f>
        <v>2003</v>
      </c>
      <c r="I645" s="3">
        <f>MONTH(G645)</f>
        <v>7</v>
      </c>
      <c r="J645">
        <v>51.567166666666701</v>
      </c>
      <c r="K645">
        <v>178.470333333333</v>
      </c>
      <c r="L645">
        <v>139</v>
      </c>
      <c r="M645">
        <v>1</v>
      </c>
      <c r="O645">
        <v>41</v>
      </c>
      <c r="P645">
        <f>O645</f>
        <v>41</v>
      </c>
      <c r="Q645">
        <v>780</v>
      </c>
      <c r="R645">
        <v>9</v>
      </c>
      <c r="V645">
        <v>14.830792951163399</v>
      </c>
      <c r="BH645">
        <v>4.8</v>
      </c>
      <c r="BI645">
        <v>4.7424242424242502</v>
      </c>
      <c r="BJ645">
        <v>133.89494949495</v>
      </c>
    </row>
    <row r="646" spans="1:62" x14ac:dyDescent="0.25">
      <c r="A646" t="s">
        <v>75</v>
      </c>
      <c r="B646">
        <v>9</v>
      </c>
      <c r="C646">
        <v>28</v>
      </c>
      <c r="D646" t="s">
        <v>76</v>
      </c>
      <c r="E646">
        <v>1</v>
      </c>
      <c r="G646" s="1">
        <v>37817</v>
      </c>
      <c r="H646" s="3">
        <f>YEAR(G646)</f>
        <v>2003</v>
      </c>
      <c r="I646" s="3">
        <f>MONTH(G646)</f>
        <v>7</v>
      </c>
      <c r="J646">
        <v>51.567166666666701</v>
      </c>
      <c r="K646">
        <v>178.470333333333</v>
      </c>
      <c r="L646">
        <v>139</v>
      </c>
      <c r="M646">
        <v>2</v>
      </c>
      <c r="O646">
        <v>36</v>
      </c>
      <c r="P646">
        <f>O646</f>
        <v>36</v>
      </c>
      <c r="Q646">
        <v>572</v>
      </c>
      <c r="R646">
        <v>4</v>
      </c>
      <c r="W646">
        <v>1</v>
      </c>
      <c r="X646">
        <v>1</v>
      </c>
      <c r="Y646">
        <v>1</v>
      </c>
      <c r="Z646">
        <v>1</v>
      </c>
      <c r="AA646">
        <v>1</v>
      </c>
      <c r="AB646">
        <v>1</v>
      </c>
      <c r="AC646">
        <v>0</v>
      </c>
      <c r="AD646">
        <v>0</v>
      </c>
      <c r="AE646">
        <v>0</v>
      </c>
      <c r="AF646">
        <v>0</v>
      </c>
      <c r="AG646">
        <v>0</v>
      </c>
      <c r="AH646">
        <v>0</v>
      </c>
      <c r="AI646">
        <v>0</v>
      </c>
      <c r="AJ646">
        <v>1</v>
      </c>
      <c r="AK646" t="s">
        <v>79</v>
      </c>
      <c r="AL646">
        <v>8</v>
      </c>
      <c r="BH646">
        <v>4.8</v>
      </c>
      <c r="BI646">
        <v>4.7424242424242502</v>
      </c>
      <c r="BJ646">
        <v>133.89494949495</v>
      </c>
    </row>
    <row r="647" spans="1:62" x14ac:dyDescent="0.25">
      <c r="A647" t="s">
        <v>75</v>
      </c>
      <c r="B647">
        <v>9</v>
      </c>
      <c r="C647">
        <v>29</v>
      </c>
      <c r="D647" t="s">
        <v>76</v>
      </c>
      <c r="E647">
        <v>1</v>
      </c>
      <c r="G647" s="1">
        <v>37817</v>
      </c>
      <c r="H647" s="3">
        <f>YEAR(G647)</f>
        <v>2003</v>
      </c>
      <c r="I647" s="3">
        <f>MONTH(G647)</f>
        <v>7</v>
      </c>
      <c r="J647">
        <v>51.567166666666701</v>
      </c>
      <c r="K647">
        <v>178.470333333333</v>
      </c>
      <c r="L647">
        <v>139</v>
      </c>
      <c r="M647">
        <v>1</v>
      </c>
      <c r="O647">
        <v>40</v>
      </c>
      <c r="P647">
        <f>O647</f>
        <v>40</v>
      </c>
      <c r="Q647">
        <v>844</v>
      </c>
      <c r="R647">
        <v>6</v>
      </c>
      <c r="V647">
        <v>1.20851514597877</v>
      </c>
      <c r="BH647">
        <v>4.8</v>
      </c>
      <c r="BI647">
        <v>4.7424242424242502</v>
      </c>
      <c r="BJ647">
        <v>133.89494949495</v>
      </c>
    </row>
    <row r="648" spans="1:62" x14ac:dyDescent="0.25">
      <c r="A648" t="s">
        <v>75</v>
      </c>
      <c r="B648">
        <v>9</v>
      </c>
      <c r="C648">
        <v>30</v>
      </c>
      <c r="D648" t="s">
        <v>76</v>
      </c>
      <c r="E648">
        <v>1</v>
      </c>
      <c r="G648" s="1">
        <v>37817</v>
      </c>
      <c r="H648" s="3">
        <f>YEAR(G648)</f>
        <v>2003</v>
      </c>
      <c r="I648" s="3">
        <f>MONTH(G648)</f>
        <v>7</v>
      </c>
      <c r="J648">
        <v>51.567166666666701</v>
      </c>
      <c r="K648">
        <v>178.470333333333</v>
      </c>
      <c r="L648">
        <v>139</v>
      </c>
      <c r="M648">
        <v>1</v>
      </c>
      <c r="O648">
        <v>32</v>
      </c>
      <c r="P648">
        <f>O648</f>
        <v>32</v>
      </c>
      <c r="Q648">
        <v>428</v>
      </c>
      <c r="R648">
        <v>4</v>
      </c>
      <c r="V648">
        <v>1.33947064281145</v>
      </c>
      <c r="BH648">
        <v>4.8</v>
      </c>
      <c r="BI648">
        <v>4.7424242424242502</v>
      </c>
      <c r="BJ648">
        <v>133.89494949495</v>
      </c>
    </row>
    <row r="649" spans="1:62" x14ac:dyDescent="0.25">
      <c r="A649" t="s">
        <v>75</v>
      </c>
      <c r="B649">
        <v>9</v>
      </c>
      <c r="C649">
        <v>31</v>
      </c>
      <c r="D649" t="s">
        <v>76</v>
      </c>
      <c r="E649">
        <v>1</v>
      </c>
      <c r="G649" s="1">
        <v>37817</v>
      </c>
      <c r="H649" s="3">
        <f>YEAR(G649)</f>
        <v>2003</v>
      </c>
      <c r="I649" s="3">
        <f>MONTH(G649)</f>
        <v>7</v>
      </c>
      <c r="J649">
        <v>51.567166666666701</v>
      </c>
      <c r="K649">
        <v>178.470333333333</v>
      </c>
      <c r="L649">
        <v>139</v>
      </c>
      <c r="M649">
        <v>1</v>
      </c>
      <c r="O649">
        <v>40</v>
      </c>
      <c r="P649">
        <f>O649</f>
        <v>40</v>
      </c>
      <c r="Q649">
        <v>788</v>
      </c>
      <c r="R649">
        <v>5</v>
      </c>
      <c r="V649">
        <v>0.97620918977500704</v>
      </c>
      <c r="BH649">
        <v>4.8</v>
      </c>
      <c r="BI649">
        <v>4.7424242424242502</v>
      </c>
      <c r="BJ649">
        <v>133.89494949495</v>
      </c>
    </row>
    <row r="650" spans="1:62" x14ac:dyDescent="0.25">
      <c r="A650" t="s">
        <v>75</v>
      </c>
      <c r="B650">
        <v>9</v>
      </c>
      <c r="C650">
        <v>32</v>
      </c>
      <c r="D650" t="s">
        <v>76</v>
      </c>
      <c r="E650">
        <v>1</v>
      </c>
      <c r="G650" s="1">
        <v>37817</v>
      </c>
      <c r="H650" s="3">
        <f>YEAR(G650)</f>
        <v>2003</v>
      </c>
      <c r="I650" s="3">
        <f>MONTH(G650)</f>
        <v>7</v>
      </c>
      <c r="J650">
        <v>51.567166666666701</v>
      </c>
      <c r="K650">
        <v>178.470333333333</v>
      </c>
      <c r="L650">
        <v>139</v>
      </c>
      <c r="M650">
        <v>2</v>
      </c>
      <c r="O650">
        <v>37</v>
      </c>
      <c r="P650">
        <f>O650</f>
        <v>37</v>
      </c>
      <c r="Q650">
        <v>612</v>
      </c>
      <c r="R650">
        <v>5</v>
      </c>
      <c r="W650">
        <v>1</v>
      </c>
      <c r="X650">
        <v>1</v>
      </c>
      <c r="Y650">
        <v>1</v>
      </c>
      <c r="Z650">
        <v>1</v>
      </c>
      <c r="AA650">
        <v>1</v>
      </c>
      <c r="AB650">
        <v>0</v>
      </c>
      <c r="AC650">
        <v>0</v>
      </c>
      <c r="AD650">
        <v>0</v>
      </c>
      <c r="AE650">
        <v>0</v>
      </c>
      <c r="AF650">
        <v>0</v>
      </c>
      <c r="AG650">
        <v>0</v>
      </c>
      <c r="AH650">
        <v>0</v>
      </c>
      <c r="AI650">
        <v>0</v>
      </c>
      <c r="AJ650">
        <v>1</v>
      </c>
      <c r="AK650" t="s">
        <v>73</v>
      </c>
      <c r="AM650">
        <v>7</v>
      </c>
      <c r="BH650">
        <v>4.8</v>
      </c>
      <c r="BI650">
        <v>4.7424242424242502</v>
      </c>
      <c r="BJ650">
        <v>133.89494949495</v>
      </c>
    </row>
    <row r="651" spans="1:62" x14ac:dyDescent="0.25">
      <c r="A651" t="s">
        <v>75</v>
      </c>
      <c r="B651">
        <v>9</v>
      </c>
      <c r="C651">
        <v>33</v>
      </c>
      <c r="D651" t="s">
        <v>76</v>
      </c>
      <c r="E651">
        <v>1</v>
      </c>
      <c r="G651" s="1">
        <v>37817</v>
      </c>
      <c r="H651" s="3">
        <f>YEAR(G651)</f>
        <v>2003</v>
      </c>
      <c r="I651" s="3">
        <f>MONTH(G651)</f>
        <v>7</v>
      </c>
      <c r="J651">
        <v>51.567166666666701</v>
      </c>
      <c r="K651">
        <v>178.470333333333</v>
      </c>
      <c r="L651">
        <v>139</v>
      </c>
      <c r="M651">
        <v>2</v>
      </c>
      <c r="O651">
        <v>35</v>
      </c>
      <c r="P651">
        <f>O651</f>
        <v>35</v>
      </c>
      <c r="Q651">
        <v>540</v>
      </c>
      <c r="R651">
        <v>5</v>
      </c>
      <c r="W651">
        <v>1</v>
      </c>
      <c r="X651">
        <v>1</v>
      </c>
      <c r="Y651">
        <v>1</v>
      </c>
      <c r="Z651">
        <v>1</v>
      </c>
      <c r="AA651">
        <v>1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0</v>
      </c>
      <c r="AH651">
        <v>0</v>
      </c>
      <c r="AI651">
        <v>0</v>
      </c>
      <c r="AJ651">
        <v>1</v>
      </c>
      <c r="AK651" t="s">
        <v>73</v>
      </c>
      <c r="AM651">
        <v>7</v>
      </c>
      <c r="BH651">
        <v>4.8</v>
      </c>
      <c r="BI651">
        <v>4.7424242424242502</v>
      </c>
      <c r="BJ651">
        <v>133.89494949495</v>
      </c>
    </row>
    <row r="652" spans="1:62" x14ac:dyDescent="0.25">
      <c r="A652" t="s">
        <v>75</v>
      </c>
      <c r="B652">
        <v>9</v>
      </c>
      <c r="C652">
        <v>34</v>
      </c>
      <c r="D652" t="s">
        <v>76</v>
      </c>
      <c r="E652">
        <v>1</v>
      </c>
      <c r="G652" s="1">
        <v>37817</v>
      </c>
      <c r="H652" s="3">
        <f>YEAR(G652)</f>
        <v>2003</v>
      </c>
      <c r="I652" s="3">
        <f>MONTH(G652)</f>
        <v>7</v>
      </c>
      <c r="J652">
        <v>51.567166666666701</v>
      </c>
      <c r="K652">
        <v>178.470333333333</v>
      </c>
      <c r="L652">
        <v>139</v>
      </c>
      <c r="M652">
        <v>1</v>
      </c>
      <c r="O652">
        <v>38</v>
      </c>
      <c r="P652">
        <f>O652</f>
        <v>38</v>
      </c>
      <c r="Q652">
        <v>672</v>
      </c>
      <c r="R652">
        <v>5</v>
      </c>
      <c r="V652">
        <v>1.00925010617629</v>
      </c>
      <c r="BH652">
        <v>4.8</v>
      </c>
      <c r="BI652">
        <v>4.7424242424242502</v>
      </c>
      <c r="BJ652">
        <v>133.89494949495</v>
      </c>
    </row>
    <row r="653" spans="1:62" x14ac:dyDescent="0.25">
      <c r="A653" t="s">
        <v>75</v>
      </c>
      <c r="B653">
        <v>9</v>
      </c>
      <c r="C653">
        <v>35</v>
      </c>
      <c r="D653" t="s">
        <v>76</v>
      </c>
      <c r="E653">
        <v>1</v>
      </c>
      <c r="G653" s="1">
        <v>37817</v>
      </c>
      <c r="H653" s="3">
        <f>YEAR(G653)</f>
        <v>2003</v>
      </c>
      <c r="I653" s="3">
        <f>MONTH(G653)</f>
        <v>7</v>
      </c>
      <c r="J653">
        <v>51.567166666666701</v>
      </c>
      <c r="K653">
        <v>178.470333333333</v>
      </c>
      <c r="L653">
        <v>139</v>
      </c>
      <c r="M653">
        <v>2</v>
      </c>
      <c r="O653">
        <v>39</v>
      </c>
      <c r="P653">
        <f>O653</f>
        <v>39</v>
      </c>
      <c r="Q653">
        <v>632</v>
      </c>
      <c r="R653">
        <v>5</v>
      </c>
      <c r="W653">
        <v>1</v>
      </c>
      <c r="X653">
        <v>1</v>
      </c>
      <c r="Y653">
        <v>1</v>
      </c>
      <c r="Z653">
        <v>1</v>
      </c>
      <c r="AA653">
        <v>1</v>
      </c>
      <c r="AB653">
        <v>0</v>
      </c>
      <c r="AC653">
        <v>0</v>
      </c>
      <c r="AD653">
        <v>0</v>
      </c>
      <c r="AE653">
        <v>0</v>
      </c>
      <c r="AF653">
        <v>0</v>
      </c>
      <c r="AG653">
        <v>0</v>
      </c>
      <c r="AH653">
        <v>0</v>
      </c>
      <c r="AI653">
        <v>0</v>
      </c>
      <c r="AJ653">
        <v>1</v>
      </c>
      <c r="AK653" t="s">
        <v>73</v>
      </c>
      <c r="AM653">
        <v>7</v>
      </c>
      <c r="BH653">
        <v>4.8</v>
      </c>
      <c r="BI653">
        <v>4.7424242424242502</v>
      </c>
      <c r="BJ653">
        <v>133.89494949495</v>
      </c>
    </row>
    <row r="654" spans="1:62" x14ac:dyDescent="0.25">
      <c r="A654" t="s">
        <v>75</v>
      </c>
      <c r="B654">
        <v>9</v>
      </c>
      <c r="C654">
        <v>36</v>
      </c>
      <c r="D654" t="s">
        <v>76</v>
      </c>
      <c r="E654">
        <v>1</v>
      </c>
      <c r="G654" s="1">
        <v>37817</v>
      </c>
      <c r="H654" s="3">
        <f>YEAR(G654)</f>
        <v>2003</v>
      </c>
      <c r="I654" s="3">
        <f>MONTH(G654)</f>
        <v>7</v>
      </c>
      <c r="J654">
        <v>51.567166666666701</v>
      </c>
      <c r="K654">
        <v>178.470333333333</v>
      </c>
      <c r="L654">
        <v>139</v>
      </c>
      <c r="M654">
        <v>2</v>
      </c>
      <c r="O654">
        <v>41</v>
      </c>
      <c r="P654">
        <f>O654</f>
        <v>41</v>
      </c>
      <c r="Q654">
        <v>808</v>
      </c>
      <c r="R654">
        <v>6</v>
      </c>
      <c r="W654">
        <v>1</v>
      </c>
      <c r="X654">
        <v>1</v>
      </c>
      <c r="Y654">
        <v>1</v>
      </c>
      <c r="Z654">
        <v>1</v>
      </c>
      <c r="AA654">
        <v>1</v>
      </c>
      <c r="AB654">
        <v>0</v>
      </c>
      <c r="AC654">
        <v>0</v>
      </c>
      <c r="AD654">
        <v>0</v>
      </c>
      <c r="AE654">
        <v>0</v>
      </c>
      <c r="AF654">
        <v>0</v>
      </c>
      <c r="AG654">
        <v>0</v>
      </c>
      <c r="AH654">
        <v>0</v>
      </c>
      <c r="AI654">
        <v>0</v>
      </c>
      <c r="AJ654">
        <v>1</v>
      </c>
      <c r="AK654" t="s">
        <v>73</v>
      </c>
      <c r="AM654">
        <v>7</v>
      </c>
      <c r="AP654">
        <v>0.59050000000000002</v>
      </c>
      <c r="AS654">
        <v>745</v>
      </c>
      <c r="AT654">
        <v>1.4838556505223199E-2</v>
      </c>
      <c r="AU654">
        <v>11.054724596391299</v>
      </c>
      <c r="AV654">
        <v>733.945275403609</v>
      </c>
      <c r="AY654">
        <v>64646.444538526703</v>
      </c>
      <c r="AZ654">
        <v>63687.184618380001</v>
      </c>
      <c r="BA654">
        <v>959.25992014669498</v>
      </c>
      <c r="BB654">
        <v>0</v>
      </c>
      <c r="BC654">
        <v>0</v>
      </c>
      <c r="BF654" t="s">
        <v>73</v>
      </c>
      <c r="BH654">
        <v>4.8</v>
      </c>
      <c r="BI654">
        <v>4.7424242424242502</v>
      </c>
      <c r="BJ654">
        <v>133.89494949495</v>
      </c>
    </row>
    <row r="655" spans="1:62" x14ac:dyDescent="0.25">
      <c r="A655" t="s">
        <v>75</v>
      </c>
      <c r="B655">
        <v>10</v>
      </c>
      <c r="C655">
        <v>37</v>
      </c>
      <c r="D655" t="s">
        <v>76</v>
      </c>
      <c r="E655">
        <v>2</v>
      </c>
      <c r="G655" s="1">
        <v>37818</v>
      </c>
      <c r="H655" s="3">
        <f>YEAR(G655)</f>
        <v>2003</v>
      </c>
      <c r="I655" s="3">
        <f>MONTH(G655)</f>
        <v>7</v>
      </c>
      <c r="J655">
        <v>51.527833333333298</v>
      </c>
      <c r="K655">
        <v>178.5575</v>
      </c>
      <c r="L655">
        <v>146</v>
      </c>
      <c r="M655">
        <v>1</v>
      </c>
      <c r="N655" t="s">
        <v>60</v>
      </c>
      <c r="O655">
        <v>43</v>
      </c>
      <c r="P655">
        <f>O655</f>
        <v>43</v>
      </c>
      <c r="Q655">
        <v>856</v>
      </c>
      <c r="R655">
        <v>8</v>
      </c>
      <c r="V655">
        <v>13.8779063590341</v>
      </c>
      <c r="BH655">
        <v>5.7</v>
      </c>
      <c r="BI655">
        <v>4.5</v>
      </c>
      <c r="BJ655">
        <v>142.72301790281301</v>
      </c>
    </row>
    <row r="656" spans="1:62" x14ac:dyDescent="0.25">
      <c r="A656" t="s">
        <v>75</v>
      </c>
      <c r="B656">
        <v>10</v>
      </c>
      <c r="C656">
        <v>38</v>
      </c>
      <c r="D656" t="s">
        <v>76</v>
      </c>
      <c r="E656">
        <v>2</v>
      </c>
      <c r="G656" s="1">
        <v>37818</v>
      </c>
      <c r="H656" s="3">
        <f>YEAR(G656)</f>
        <v>2003</v>
      </c>
      <c r="I656" s="3">
        <f>MONTH(G656)</f>
        <v>7</v>
      </c>
      <c r="J656">
        <v>51.527833333333298</v>
      </c>
      <c r="K656">
        <v>178.5575</v>
      </c>
      <c r="L656">
        <v>146</v>
      </c>
      <c r="M656">
        <v>1</v>
      </c>
      <c r="N656" t="s">
        <v>61</v>
      </c>
      <c r="O656">
        <v>42</v>
      </c>
      <c r="P656">
        <f>O656</f>
        <v>42</v>
      </c>
      <c r="Q656">
        <v>820</v>
      </c>
      <c r="R656">
        <v>7</v>
      </c>
      <c r="V656">
        <v>1.5788246022579899</v>
      </c>
      <c r="BH656">
        <v>5.7</v>
      </c>
      <c r="BI656">
        <v>4.5</v>
      </c>
      <c r="BJ656">
        <v>142.72301790281301</v>
      </c>
    </row>
    <row r="657" spans="1:62" x14ac:dyDescent="0.25">
      <c r="A657" t="s">
        <v>75</v>
      </c>
      <c r="B657">
        <v>10</v>
      </c>
      <c r="C657">
        <v>39</v>
      </c>
      <c r="D657" t="s">
        <v>76</v>
      </c>
      <c r="E657">
        <v>2</v>
      </c>
      <c r="G657" s="1">
        <v>37818</v>
      </c>
      <c r="H657" s="3">
        <f>YEAR(G657)</f>
        <v>2003</v>
      </c>
      <c r="I657" s="3">
        <f>MONTH(G657)</f>
        <v>7</v>
      </c>
      <c r="J657">
        <v>51.527833333333298</v>
      </c>
      <c r="K657">
        <v>178.5575</v>
      </c>
      <c r="L657">
        <v>146</v>
      </c>
      <c r="M657">
        <v>2</v>
      </c>
      <c r="N657" t="s">
        <v>60</v>
      </c>
      <c r="O657">
        <v>38</v>
      </c>
      <c r="P657">
        <f>O657</f>
        <v>38</v>
      </c>
      <c r="Q657">
        <v>704</v>
      </c>
      <c r="R657">
        <v>6</v>
      </c>
      <c r="W657">
        <v>1</v>
      </c>
      <c r="X657">
        <v>1</v>
      </c>
      <c r="Y657">
        <v>1</v>
      </c>
      <c r="Z657">
        <v>1</v>
      </c>
      <c r="AA657">
        <v>1</v>
      </c>
      <c r="AB657">
        <v>0</v>
      </c>
      <c r="AC657">
        <v>0</v>
      </c>
      <c r="AD657">
        <v>0</v>
      </c>
      <c r="AE657">
        <v>0</v>
      </c>
      <c r="AF657">
        <v>0</v>
      </c>
      <c r="AG657">
        <v>0</v>
      </c>
      <c r="AH657">
        <v>0</v>
      </c>
      <c r="AI657">
        <v>0</v>
      </c>
      <c r="AJ657">
        <v>1</v>
      </c>
      <c r="AK657" t="s">
        <v>73</v>
      </c>
      <c r="AM657">
        <v>7</v>
      </c>
      <c r="AP657">
        <v>0.62660000000000005</v>
      </c>
      <c r="AS657">
        <v>1047</v>
      </c>
      <c r="AT657">
        <v>0.23087391853796099</v>
      </c>
      <c r="AU657">
        <v>241.72499270924499</v>
      </c>
      <c r="AV657">
        <v>805.27500729075496</v>
      </c>
      <c r="AY657">
        <v>47177.659591445903</v>
      </c>
      <c r="AZ657">
        <v>36285.568454118802</v>
      </c>
      <c r="BA657">
        <v>10892.091137327099</v>
      </c>
      <c r="BB657">
        <v>0</v>
      </c>
      <c r="BC657">
        <v>0</v>
      </c>
      <c r="BF657" t="s">
        <v>73</v>
      </c>
      <c r="BH657">
        <v>5.7</v>
      </c>
      <c r="BI657">
        <v>4.5</v>
      </c>
      <c r="BJ657">
        <v>142.72301790281301</v>
      </c>
    </row>
    <row r="658" spans="1:62" x14ac:dyDescent="0.25">
      <c r="A658" t="s">
        <v>75</v>
      </c>
      <c r="B658">
        <v>10</v>
      </c>
      <c r="C658">
        <v>40</v>
      </c>
      <c r="D658" t="s">
        <v>76</v>
      </c>
      <c r="E658">
        <v>2</v>
      </c>
      <c r="G658" s="1">
        <v>37818</v>
      </c>
      <c r="H658" s="3">
        <f>YEAR(G658)</f>
        <v>2003</v>
      </c>
      <c r="I658" s="3">
        <f>MONTH(G658)</f>
        <v>7</v>
      </c>
      <c r="J658">
        <v>51.527833333333298</v>
      </c>
      <c r="K658">
        <v>178.5575</v>
      </c>
      <c r="L658">
        <v>146</v>
      </c>
      <c r="M658">
        <v>2</v>
      </c>
      <c r="N658" t="s">
        <v>60</v>
      </c>
      <c r="O658">
        <v>43</v>
      </c>
      <c r="P658">
        <f>O658</f>
        <v>43</v>
      </c>
      <c r="Q658">
        <v>948</v>
      </c>
      <c r="R658">
        <v>8</v>
      </c>
      <c r="W658">
        <v>1</v>
      </c>
      <c r="X658">
        <v>1</v>
      </c>
      <c r="Y658">
        <v>1</v>
      </c>
      <c r="Z658">
        <v>1</v>
      </c>
      <c r="AA658">
        <v>1</v>
      </c>
      <c r="AB658">
        <v>0</v>
      </c>
      <c r="AC658">
        <v>0</v>
      </c>
      <c r="AD658">
        <v>0</v>
      </c>
      <c r="AE658">
        <v>0</v>
      </c>
      <c r="AF658">
        <v>0</v>
      </c>
      <c r="AG658">
        <v>0</v>
      </c>
      <c r="AH658">
        <v>0</v>
      </c>
      <c r="AI658">
        <v>0</v>
      </c>
      <c r="AJ658">
        <v>1</v>
      </c>
      <c r="AK658" t="s">
        <v>73</v>
      </c>
      <c r="AM658">
        <v>7</v>
      </c>
      <c r="BH658">
        <v>5.7</v>
      </c>
      <c r="BI658">
        <v>4.5</v>
      </c>
      <c r="BJ658">
        <v>142.72301790281301</v>
      </c>
    </row>
    <row r="659" spans="1:62" x14ac:dyDescent="0.25">
      <c r="A659" t="s">
        <v>75</v>
      </c>
      <c r="B659">
        <v>10</v>
      </c>
      <c r="C659">
        <v>41</v>
      </c>
      <c r="D659" t="s">
        <v>76</v>
      </c>
      <c r="E659">
        <v>2</v>
      </c>
      <c r="G659" s="1">
        <v>37818</v>
      </c>
      <c r="H659" s="3">
        <f>YEAR(G659)</f>
        <v>2003</v>
      </c>
      <c r="I659" s="3">
        <f>MONTH(G659)</f>
        <v>7</v>
      </c>
      <c r="J659">
        <v>51.527833333333298</v>
      </c>
      <c r="K659">
        <v>178.5575</v>
      </c>
      <c r="L659">
        <v>146</v>
      </c>
      <c r="M659">
        <v>2</v>
      </c>
      <c r="N659" t="s">
        <v>61</v>
      </c>
      <c r="O659">
        <v>41</v>
      </c>
      <c r="P659">
        <f>O659</f>
        <v>41</v>
      </c>
      <c r="Q659">
        <v>744</v>
      </c>
      <c r="R659">
        <v>8</v>
      </c>
      <c r="W659">
        <v>1</v>
      </c>
      <c r="X659">
        <v>1</v>
      </c>
      <c r="Y659">
        <v>1</v>
      </c>
      <c r="Z659">
        <v>1</v>
      </c>
      <c r="AA659">
        <v>1</v>
      </c>
      <c r="AB659">
        <v>0</v>
      </c>
      <c r="AC659">
        <v>0</v>
      </c>
      <c r="AD659">
        <v>0</v>
      </c>
      <c r="AE659">
        <v>0</v>
      </c>
      <c r="AF659">
        <v>0</v>
      </c>
      <c r="AG659">
        <v>1</v>
      </c>
      <c r="AH659">
        <v>0</v>
      </c>
      <c r="AI659">
        <v>1</v>
      </c>
      <c r="AJ659">
        <v>1</v>
      </c>
      <c r="AK659" t="s">
        <v>73</v>
      </c>
      <c r="AM659">
        <v>7</v>
      </c>
      <c r="BH659">
        <v>5.7</v>
      </c>
      <c r="BI659">
        <v>4.5</v>
      </c>
      <c r="BJ659">
        <v>142.72301790281301</v>
      </c>
    </row>
    <row r="660" spans="1:62" x14ac:dyDescent="0.25">
      <c r="A660" t="s">
        <v>75</v>
      </c>
      <c r="B660">
        <v>10</v>
      </c>
      <c r="C660">
        <v>42</v>
      </c>
      <c r="D660" t="s">
        <v>76</v>
      </c>
      <c r="E660">
        <v>2</v>
      </c>
      <c r="G660" s="1">
        <v>37818</v>
      </c>
      <c r="H660" s="3">
        <f>YEAR(G660)</f>
        <v>2003</v>
      </c>
      <c r="I660" s="3">
        <f>MONTH(G660)</f>
        <v>7</v>
      </c>
      <c r="J660">
        <v>51.527833333333298</v>
      </c>
      <c r="K660">
        <v>178.5575</v>
      </c>
      <c r="L660">
        <v>146</v>
      </c>
      <c r="M660">
        <v>1</v>
      </c>
      <c r="N660" t="s">
        <v>60</v>
      </c>
      <c r="O660">
        <v>36</v>
      </c>
      <c r="P660">
        <f>O660</f>
        <v>36</v>
      </c>
      <c r="Q660">
        <v>638</v>
      </c>
      <c r="R660">
        <v>6</v>
      </c>
      <c r="V660">
        <v>11.213304760892299</v>
      </c>
      <c r="BH660">
        <v>5.7</v>
      </c>
      <c r="BI660">
        <v>4.5</v>
      </c>
      <c r="BJ660">
        <v>142.72301790281301</v>
      </c>
    </row>
    <row r="661" spans="1:62" x14ac:dyDescent="0.25">
      <c r="A661" t="s">
        <v>75</v>
      </c>
      <c r="B661">
        <v>10</v>
      </c>
      <c r="C661">
        <v>43</v>
      </c>
      <c r="D661" t="s">
        <v>76</v>
      </c>
      <c r="E661">
        <v>2</v>
      </c>
      <c r="G661" s="1">
        <v>37818</v>
      </c>
      <c r="H661" s="3">
        <f>YEAR(G661)</f>
        <v>2003</v>
      </c>
      <c r="I661" s="3">
        <f>MONTH(G661)</f>
        <v>7</v>
      </c>
      <c r="J661">
        <v>51.527833333333298</v>
      </c>
      <c r="K661">
        <v>178.5575</v>
      </c>
      <c r="L661">
        <v>146</v>
      </c>
      <c r="M661">
        <v>2</v>
      </c>
      <c r="N661" t="s">
        <v>60</v>
      </c>
      <c r="O661">
        <v>42</v>
      </c>
      <c r="P661">
        <f>O661</f>
        <v>42</v>
      </c>
      <c r="Q661">
        <v>746</v>
      </c>
      <c r="R661">
        <v>8</v>
      </c>
      <c r="W661">
        <v>1</v>
      </c>
      <c r="X661">
        <v>1</v>
      </c>
      <c r="Y661">
        <v>1</v>
      </c>
      <c r="Z661">
        <v>1</v>
      </c>
      <c r="AA661">
        <v>1</v>
      </c>
      <c r="AB661">
        <v>0</v>
      </c>
      <c r="AC661">
        <v>0</v>
      </c>
      <c r="AD661">
        <v>0</v>
      </c>
      <c r="AE661">
        <v>0</v>
      </c>
      <c r="AF661">
        <v>0</v>
      </c>
      <c r="AG661">
        <v>0</v>
      </c>
      <c r="AH661">
        <v>0</v>
      </c>
      <c r="AI661">
        <v>1</v>
      </c>
      <c r="AJ661">
        <v>1</v>
      </c>
      <c r="AK661" t="s">
        <v>73</v>
      </c>
      <c r="AM661">
        <v>7</v>
      </c>
      <c r="AP661">
        <v>0.57740000000000002</v>
      </c>
      <c r="AS661">
        <v>740</v>
      </c>
      <c r="AT661">
        <v>6.1728395061728399E-2</v>
      </c>
      <c r="AU661">
        <v>45.679012345678998</v>
      </c>
      <c r="AV661">
        <v>694.32098765432102</v>
      </c>
      <c r="AY661">
        <v>52081.953585036397</v>
      </c>
      <c r="AZ661">
        <v>48867.0181785526</v>
      </c>
      <c r="BA661">
        <v>3214.9354064837298</v>
      </c>
      <c r="BB661">
        <v>0</v>
      </c>
      <c r="BC661">
        <v>0</v>
      </c>
      <c r="BF661" t="s">
        <v>73</v>
      </c>
      <c r="BH661">
        <v>5.7</v>
      </c>
      <c r="BI661">
        <v>4.5</v>
      </c>
      <c r="BJ661">
        <v>142.72301790281301</v>
      </c>
    </row>
    <row r="662" spans="1:62" x14ac:dyDescent="0.25">
      <c r="A662" t="s">
        <v>75</v>
      </c>
      <c r="B662">
        <v>10</v>
      </c>
      <c r="C662">
        <v>44</v>
      </c>
      <c r="D662" t="s">
        <v>76</v>
      </c>
      <c r="E662">
        <v>2</v>
      </c>
      <c r="G662" s="1">
        <v>37818</v>
      </c>
      <c r="H662" s="3">
        <f>YEAR(G662)</f>
        <v>2003</v>
      </c>
      <c r="I662" s="3">
        <f>MONTH(G662)</f>
        <v>7</v>
      </c>
      <c r="J662">
        <v>51.527833333333298</v>
      </c>
      <c r="K662">
        <v>178.5575</v>
      </c>
      <c r="L662">
        <v>146</v>
      </c>
      <c r="M662">
        <v>1</v>
      </c>
      <c r="N662" t="s">
        <v>60</v>
      </c>
      <c r="O662">
        <v>42</v>
      </c>
      <c r="P662">
        <f>O662</f>
        <v>42</v>
      </c>
      <c r="Q662">
        <v>808</v>
      </c>
      <c r="R662">
        <v>6</v>
      </c>
      <c r="V662">
        <v>19.141907710459499</v>
      </c>
      <c r="BH662">
        <v>5.7</v>
      </c>
      <c r="BI662">
        <v>4.5</v>
      </c>
      <c r="BJ662">
        <v>142.72301790281301</v>
      </c>
    </row>
    <row r="663" spans="1:62" x14ac:dyDescent="0.25">
      <c r="A663" t="s">
        <v>75</v>
      </c>
      <c r="B663">
        <v>10</v>
      </c>
      <c r="C663">
        <v>45</v>
      </c>
      <c r="D663" t="s">
        <v>76</v>
      </c>
      <c r="E663">
        <v>2</v>
      </c>
      <c r="G663" s="1">
        <v>37818</v>
      </c>
      <c r="H663" s="3">
        <f>YEAR(G663)</f>
        <v>2003</v>
      </c>
      <c r="I663" s="3">
        <f>MONTH(G663)</f>
        <v>7</v>
      </c>
      <c r="J663">
        <v>51.527833333333298</v>
      </c>
      <c r="K663">
        <v>178.5575</v>
      </c>
      <c r="L663">
        <v>146</v>
      </c>
      <c r="M663">
        <v>1</v>
      </c>
      <c r="N663" t="s">
        <v>65</v>
      </c>
      <c r="O663">
        <v>39</v>
      </c>
      <c r="P663">
        <f>O663</f>
        <v>39</v>
      </c>
      <c r="Q663">
        <v>750</v>
      </c>
      <c r="R663">
        <v>7</v>
      </c>
      <c r="V663">
        <v>17.018606055167599</v>
      </c>
      <c r="BH663">
        <v>5.7</v>
      </c>
      <c r="BI663">
        <v>4.5</v>
      </c>
      <c r="BJ663">
        <v>142.72301790281301</v>
      </c>
    </row>
    <row r="664" spans="1:62" x14ac:dyDescent="0.25">
      <c r="A664" t="s">
        <v>75</v>
      </c>
      <c r="B664">
        <v>10</v>
      </c>
      <c r="C664">
        <v>46</v>
      </c>
      <c r="D664" t="s">
        <v>76</v>
      </c>
      <c r="E664">
        <v>2</v>
      </c>
      <c r="G664" s="1">
        <v>37818</v>
      </c>
      <c r="H664" s="3">
        <f>YEAR(G664)</f>
        <v>2003</v>
      </c>
      <c r="I664" s="3">
        <f>MONTH(G664)</f>
        <v>7</v>
      </c>
      <c r="J664">
        <v>51.527833333333298</v>
      </c>
      <c r="K664">
        <v>178.5575</v>
      </c>
      <c r="L664">
        <v>146</v>
      </c>
      <c r="M664">
        <v>2</v>
      </c>
      <c r="N664" t="s">
        <v>60</v>
      </c>
      <c r="O664">
        <v>40</v>
      </c>
      <c r="P664">
        <f>O664</f>
        <v>40</v>
      </c>
      <c r="Q664">
        <v>802</v>
      </c>
      <c r="R664">
        <v>8</v>
      </c>
      <c r="W664">
        <v>1</v>
      </c>
      <c r="X664">
        <v>1</v>
      </c>
      <c r="Y664">
        <v>1</v>
      </c>
      <c r="Z664">
        <v>1</v>
      </c>
      <c r="AA664">
        <v>1</v>
      </c>
      <c r="AB664">
        <v>0</v>
      </c>
      <c r="AC664">
        <v>0</v>
      </c>
      <c r="AD664">
        <v>0</v>
      </c>
      <c r="AE664">
        <v>0</v>
      </c>
      <c r="AF664">
        <v>0</v>
      </c>
      <c r="AG664">
        <v>0</v>
      </c>
      <c r="AH664">
        <v>0</v>
      </c>
      <c r="AI664">
        <v>0</v>
      </c>
      <c r="AJ664">
        <v>1</v>
      </c>
      <c r="AK664" t="s">
        <v>73</v>
      </c>
      <c r="AM664">
        <v>7</v>
      </c>
      <c r="BH664">
        <v>5.7</v>
      </c>
      <c r="BI664">
        <v>4.5</v>
      </c>
      <c r="BJ664">
        <v>142.72301790281301</v>
      </c>
    </row>
    <row r="665" spans="1:62" x14ac:dyDescent="0.25">
      <c r="A665" t="s">
        <v>75</v>
      </c>
      <c r="B665">
        <v>15</v>
      </c>
      <c r="C665">
        <v>47</v>
      </c>
      <c r="D665" t="s">
        <v>76</v>
      </c>
      <c r="E665">
        <v>5</v>
      </c>
      <c r="G665" s="1">
        <v>37818</v>
      </c>
      <c r="H665" s="3">
        <f>YEAR(G665)</f>
        <v>2003</v>
      </c>
      <c r="I665" s="3">
        <f>MONTH(G665)</f>
        <v>7</v>
      </c>
      <c r="J665">
        <v>51.598833333333303</v>
      </c>
      <c r="K665">
        <v>178.43916666666701</v>
      </c>
      <c r="L665">
        <v>150</v>
      </c>
      <c r="M665">
        <v>1</v>
      </c>
      <c r="O665">
        <v>39</v>
      </c>
      <c r="P665">
        <f>O665</f>
        <v>39</v>
      </c>
      <c r="Q665">
        <v>688</v>
      </c>
      <c r="R665">
        <v>7</v>
      </c>
      <c r="V665">
        <v>11.899803360626599</v>
      </c>
      <c r="BH665">
        <v>4.5999999999999996</v>
      </c>
      <c r="BI665">
        <v>4.5000000000000204</v>
      </c>
      <c r="BJ665">
        <v>149.4</v>
      </c>
    </row>
    <row r="666" spans="1:62" x14ac:dyDescent="0.25">
      <c r="A666" t="s">
        <v>75</v>
      </c>
      <c r="B666">
        <v>15</v>
      </c>
      <c r="C666">
        <v>48</v>
      </c>
      <c r="D666" t="s">
        <v>76</v>
      </c>
      <c r="E666">
        <v>5</v>
      </c>
      <c r="G666" s="1">
        <v>37818</v>
      </c>
      <c r="H666" s="3">
        <f>YEAR(G666)</f>
        <v>2003</v>
      </c>
      <c r="I666" s="3">
        <f>MONTH(G666)</f>
        <v>7</v>
      </c>
      <c r="J666">
        <v>51.598833333333303</v>
      </c>
      <c r="K666">
        <v>178.43916666666701</v>
      </c>
      <c r="L666">
        <v>150</v>
      </c>
      <c r="M666">
        <v>1</v>
      </c>
      <c r="O666">
        <v>38</v>
      </c>
      <c r="P666">
        <f>O666</f>
        <v>38</v>
      </c>
      <c r="Q666">
        <v>588</v>
      </c>
      <c r="R666">
        <v>6</v>
      </c>
      <c r="V666">
        <v>10.601545538506301</v>
      </c>
      <c r="BH666">
        <v>4.5999999999999996</v>
      </c>
      <c r="BI666">
        <v>4.5000000000000204</v>
      </c>
      <c r="BJ666">
        <v>149.4</v>
      </c>
    </row>
    <row r="667" spans="1:62" x14ac:dyDescent="0.25">
      <c r="A667" t="s">
        <v>75</v>
      </c>
      <c r="B667">
        <v>15</v>
      </c>
      <c r="C667">
        <v>49</v>
      </c>
      <c r="D667" t="s">
        <v>76</v>
      </c>
      <c r="E667">
        <v>5</v>
      </c>
      <c r="G667" s="1">
        <v>37818</v>
      </c>
      <c r="H667" s="3">
        <f>YEAR(G667)</f>
        <v>2003</v>
      </c>
      <c r="I667" s="3">
        <f>MONTH(G667)</f>
        <v>7</v>
      </c>
      <c r="J667">
        <v>51.598833333333303</v>
      </c>
      <c r="K667">
        <v>178.43916666666701</v>
      </c>
      <c r="L667">
        <v>150</v>
      </c>
      <c r="M667">
        <v>2</v>
      </c>
      <c r="O667">
        <v>33</v>
      </c>
      <c r="P667">
        <f>O667</f>
        <v>33</v>
      </c>
      <c r="Q667">
        <v>554</v>
      </c>
      <c r="R667">
        <v>4</v>
      </c>
      <c r="W667">
        <v>1</v>
      </c>
      <c r="X667">
        <v>1</v>
      </c>
      <c r="Y667">
        <v>1</v>
      </c>
      <c r="Z667">
        <v>1</v>
      </c>
      <c r="AA667">
        <v>1</v>
      </c>
      <c r="AB667">
        <v>1</v>
      </c>
      <c r="AC667">
        <v>0</v>
      </c>
      <c r="AD667">
        <v>0</v>
      </c>
      <c r="AE667">
        <v>0</v>
      </c>
      <c r="AF667">
        <v>0</v>
      </c>
      <c r="AG667">
        <v>0</v>
      </c>
      <c r="AH667">
        <v>0</v>
      </c>
      <c r="AI667">
        <v>0</v>
      </c>
      <c r="AJ667">
        <v>1</v>
      </c>
      <c r="AK667" t="s">
        <v>79</v>
      </c>
      <c r="AL667">
        <v>8</v>
      </c>
      <c r="BH667">
        <v>4.5999999999999996</v>
      </c>
      <c r="BI667">
        <v>4.5000000000000204</v>
      </c>
      <c r="BJ667">
        <v>149.4</v>
      </c>
    </row>
    <row r="668" spans="1:62" x14ac:dyDescent="0.25">
      <c r="A668" t="s">
        <v>75</v>
      </c>
      <c r="B668">
        <v>15</v>
      </c>
      <c r="C668">
        <v>50</v>
      </c>
      <c r="D668" t="s">
        <v>76</v>
      </c>
      <c r="E668">
        <v>5</v>
      </c>
      <c r="G668" s="1">
        <v>37818</v>
      </c>
      <c r="H668" s="3">
        <f>YEAR(G668)</f>
        <v>2003</v>
      </c>
      <c r="I668" s="3">
        <f>MONTH(G668)</f>
        <v>7</v>
      </c>
      <c r="J668">
        <v>51.598833333333303</v>
      </c>
      <c r="K668">
        <v>178.43916666666701</v>
      </c>
      <c r="L668">
        <v>150</v>
      </c>
      <c r="M668">
        <v>2</v>
      </c>
      <c r="O668">
        <v>42</v>
      </c>
      <c r="P668">
        <f>O668</f>
        <v>42</v>
      </c>
      <c r="Q668">
        <v>812</v>
      </c>
      <c r="R668">
        <v>11</v>
      </c>
      <c r="W668">
        <v>1</v>
      </c>
      <c r="X668">
        <v>1</v>
      </c>
      <c r="Y668">
        <v>1</v>
      </c>
      <c r="Z668">
        <v>1</v>
      </c>
      <c r="AA668">
        <v>0</v>
      </c>
      <c r="AB668">
        <v>0</v>
      </c>
      <c r="AC668">
        <v>0</v>
      </c>
      <c r="AD668">
        <v>0</v>
      </c>
      <c r="AE668">
        <v>0</v>
      </c>
      <c r="AF668">
        <v>0</v>
      </c>
      <c r="AG668">
        <v>0</v>
      </c>
      <c r="AH668">
        <v>1</v>
      </c>
      <c r="AI668">
        <v>0</v>
      </c>
      <c r="AJ668">
        <v>1</v>
      </c>
      <c r="AK668" t="s">
        <v>73</v>
      </c>
      <c r="AL668">
        <v>6</v>
      </c>
      <c r="AP668">
        <v>0.40699999999999997</v>
      </c>
      <c r="AS668">
        <v>1472</v>
      </c>
      <c r="AT668">
        <v>0.19066685733352401</v>
      </c>
      <c r="AU668">
        <v>280.661613994947</v>
      </c>
      <c r="AV668">
        <v>1191.3383860050501</v>
      </c>
      <c r="AY668">
        <v>59997.200982800998</v>
      </c>
      <c r="AZ668">
        <v>48557.723222602501</v>
      </c>
      <c r="BA668">
        <v>11439.477760198501</v>
      </c>
      <c r="BB668">
        <v>0</v>
      </c>
      <c r="BC668">
        <v>0</v>
      </c>
      <c r="BF668" t="s">
        <v>73</v>
      </c>
      <c r="BH668">
        <v>4.5999999999999996</v>
      </c>
      <c r="BI668">
        <v>4.5000000000000204</v>
      </c>
      <c r="BJ668">
        <v>149.4</v>
      </c>
    </row>
    <row r="669" spans="1:62" x14ac:dyDescent="0.25">
      <c r="A669" t="s">
        <v>75</v>
      </c>
      <c r="B669">
        <v>15</v>
      </c>
      <c r="C669">
        <v>51</v>
      </c>
      <c r="D669" t="s">
        <v>76</v>
      </c>
      <c r="E669">
        <v>5</v>
      </c>
      <c r="G669" s="1">
        <v>37818</v>
      </c>
      <c r="H669" s="3">
        <f>YEAR(G669)</f>
        <v>2003</v>
      </c>
      <c r="I669" s="3">
        <f>MONTH(G669)</f>
        <v>7</v>
      </c>
      <c r="J669">
        <v>51.598833333333303</v>
      </c>
      <c r="K669">
        <v>178.43916666666701</v>
      </c>
      <c r="L669">
        <v>150</v>
      </c>
      <c r="M669">
        <v>2</v>
      </c>
      <c r="O669">
        <v>41</v>
      </c>
      <c r="P669">
        <f>O669</f>
        <v>41</v>
      </c>
      <c r="Q669">
        <v>758</v>
      </c>
      <c r="R669">
        <v>8</v>
      </c>
      <c r="W669">
        <v>1</v>
      </c>
      <c r="X669">
        <v>0</v>
      </c>
      <c r="Y669">
        <v>0</v>
      </c>
      <c r="Z669">
        <v>0</v>
      </c>
      <c r="AA669">
        <v>0</v>
      </c>
      <c r="AB669">
        <v>0</v>
      </c>
      <c r="AC669">
        <v>0</v>
      </c>
      <c r="AD669">
        <v>0</v>
      </c>
      <c r="AE669">
        <v>0</v>
      </c>
      <c r="AF669">
        <v>0</v>
      </c>
      <c r="AG669">
        <v>0</v>
      </c>
      <c r="AH669">
        <v>0</v>
      </c>
      <c r="AI669">
        <v>0</v>
      </c>
      <c r="AJ669">
        <v>0</v>
      </c>
      <c r="AK669" t="s">
        <v>78</v>
      </c>
      <c r="AL669">
        <v>3</v>
      </c>
      <c r="BH669">
        <v>4.5999999999999996</v>
      </c>
      <c r="BI669">
        <v>4.5000000000000204</v>
      </c>
      <c r="BJ669">
        <v>149.4</v>
      </c>
    </row>
    <row r="670" spans="1:62" x14ac:dyDescent="0.25">
      <c r="A670" t="s">
        <v>75</v>
      </c>
      <c r="B670">
        <v>15</v>
      </c>
      <c r="C670">
        <v>52</v>
      </c>
      <c r="D670" t="s">
        <v>76</v>
      </c>
      <c r="E670">
        <v>5</v>
      </c>
      <c r="G670" s="1">
        <v>37818</v>
      </c>
      <c r="H670" s="3">
        <f>YEAR(G670)</f>
        <v>2003</v>
      </c>
      <c r="I670" s="3">
        <f>MONTH(G670)</f>
        <v>7</v>
      </c>
      <c r="J670">
        <v>51.598833333333303</v>
      </c>
      <c r="K670">
        <v>178.43916666666701</v>
      </c>
      <c r="L670">
        <v>150</v>
      </c>
      <c r="M670">
        <v>1</v>
      </c>
      <c r="O670">
        <v>35</v>
      </c>
      <c r="P670">
        <f>O670</f>
        <v>35</v>
      </c>
      <c r="Q670">
        <v>544</v>
      </c>
      <c r="R670">
        <v>5</v>
      </c>
      <c r="V670">
        <v>0.69246364043995301</v>
      </c>
      <c r="BH670">
        <v>4.5999999999999996</v>
      </c>
      <c r="BI670">
        <v>4.5000000000000204</v>
      </c>
      <c r="BJ670">
        <v>149.4</v>
      </c>
    </row>
    <row r="671" spans="1:62" x14ac:dyDescent="0.25">
      <c r="A671" t="s">
        <v>75</v>
      </c>
      <c r="B671">
        <v>15</v>
      </c>
      <c r="C671">
        <v>53</v>
      </c>
      <c r="D671" t="s">
        <v>76</v>
      </c>
      <c r="E671">
        <v>5</v>
      </c>
      <c r="G671" s="1">
        <v>37818</v>
      </c>
      <c r="H671" s="3">
        <f>YEAR(G671)</f>
        <v>2003</v>
      </c>
      <c r="I671" s="3">
        <f>MONTH(G671)</f>
        <v>7</v>
      </c>
      <c r="J671">
        <v>51.598833333333303</v>
      </c>
      <c r="K671">
        <v>178.43916666666701</v>
      </c>
      <c r="L671">
        <v>150</v>
      </c>
      <c r="M671">
        <v>2</v>
      </c>
      <c r="O671">
        <v>36</v>
      </c>
      <c r="P671">
        <f>O671</f>
        <v>36</v>
      </c>
      <c r="Q671">
        <v>564</v>
      </c>
      <c r="R671">
        <v>5</v>
      </c>
      <c r="W671">
        <v>1</v>
      </c>
      <c r="X671">
        <v>1</v>
      </c>
      <c r="Y671">
        <v>1</v>
      </c>
      <c r="Z671">
        <v>1</v>
      </c>
      <c r="AA671">
        <v>1</v>
      </c>
      <c r="AB671">
        <v>0</v>
      </c>
      <c r="AC671">
        <v>0</v>
      </c>
      <c r="AD671">
        <v>0</v>
      </c>
      <c r="AE671">
        <v>0</v>
      </c>
      <c r="AF671">
        <v>0</v>
      </c>
      <c r="AG671">
        <v>0</v>
      </c>
      <c r="AH671">
        <v>0</v>
      </c>
      <c r="AI671">
        <v>0</v>
      </c>
      <c r="AJ671">
        <v>1</v>
      </c>
      <c r="AK671" t="s">
        <v>73</v>
      </c>
      <c r="AM671">
        <v>7</v>
      </c>
      <c r="AP671">
        <v>0.62309999999999999</v>
      </c>
      <c r="AS671">
        <v>850</v>
      </c>
      <c r="AT671">
        <v>0.20821085635900399</v>
      </c>
      <c r="AU671">
        <v>176.979227905154</v>
      </c>
      <c r="AV671">
        <v>673.02077209484605</v>
      </c>
      <c r="AY671">
        <v>38711.081688332502</v>
      </c>
      <c r="AZ671">
        <v>30651.014219421399</v>
      </c>
      <c r="BA671">
        <v>8060.0674689110901</v>
      </c>
      <c r="BB671">
        <v>0</v>
      </c>
      <c r="BC671">
        <v>0</v>
      </c>
      <c r="BF671" t="s">
        <v>73</v>
      </c>
      <c r="BH671">
        <v>4.5999999999999996</v>
      </c>
      <c r="BI671">
        <v>4.5000000000000204</v>
      </c>
      <c r="BJ671">
        <v>149.4</v>
      </c>
    </row>
    <row r="672" spans="1:62" x14ac:dyDescent="0.25">
      <c r="A672" t="s">
        <v>75</v>
      </c>
      <c r="B672">
        <v>15</v>
      </c>
      <c r="C672">
        <v>54</v>
      </c>
      <c r="D672" t="s">
        <v>76</v>
      </c>
      <c r="E672">
        <v>5</v>
      </c>
      <c r="G672" s="1">
        <v>37818</v>
      </c>
      <c r="H672" s="3">
        <f>YEAR(G672)</f>
        <v>2003</v>
      </c>
      <c r="I672" s="3">
        <f>MONTH(G672)</f>
        <v>7</v>
      </c>
      <c r="J672">
        <v>51.598833333333303</v>
      </c>
      <c r="K672">
        <v>178.43916666666701</v>
      </c>
      <c r="L672">
        <v>150</v>
      </c>
      <c r="M672">
        <v>1</v>
      </c>
      <c r="O672">
        <v>32</v>
      </c>
      <c r="P672">
        <f>O672</f>
        <v>32</v>
      </c>
      <c r="Q672">
        <v>454</v>
      </c>
      <c r="R672">
        <v>4</v>
      </c>
      <c r="V672">
        <v>0.501558220893908</v>
      </c>
      <c r="BH672">
        <v>4.5999999999999996</v>
      </c>
      <c r="BI672">
        <v>4.5000000000000204</v>
      </c>
      <c r="BJ672">
        <v>149.4</v>
      </c>
    </row>
    <row r="673" spans="1:62" x14ac:dyDescent="0.25">
      <c r="A673" t="s">
        <v>75</v>
      </c>
      <c r="B673">
        <v>15</v>
      </c>
      <c r="C673">
        <v>55</v>
      </c>
      <c r="D673" t="s">
        <v>76</v>
      </c>
      <c r="E673">
        <v>5</v>
      </c>
      <c r="G673" s="1">
        <v>37818</v>
      </c>
      <c r="H673" s="3">
        <f>YEAR(G673)</f>
        <v>2003</v>
      </c>
      <c r="I673" s="3">
        <f>MONTH(G673)</f>
        <v>7</v>
      </c>
      <c r="J673">
        <v>51.598833333333303</v>
      </c>
      <c r="K673">
        <v>178.43916666666701</v>
      </c>
      <c r="L673">
        <v>150</v>
      </c>
      <c r="M673">
        <v>1</v>
      </c>
      <c r="O673">
        <v>31</v>
      </c>
      <c r="P673">
        <f>O673</f>
        <v>31</v>
      </c>
      <c r="Q673">
        <v>410</v>
      </c>
      <c r="R673">
        <v>4</v>
      </c>
      <c r="V673">
        <v>0.51253101754457897</v>
      </c>
      <c r="BH673">
        <v>4.5999999999999996</v>
      </c>
      <c r="BI673">
        <v>4.5000000000000204</v>
      </c>
      <c r="BJ673">
        <v>149.4</v>
      </c>
    </row>
    <row r="674" spans="1:62" x14ac:dyDescent="0.25">
      <c r="A674" t="s">
        <v>75</v>
      </c>
      <c r="B674">
        <v>15</v>
      </c>
      <c r="C674">
        <v>56</v>
      </c>
      <c r="D674" t="s">
        <v>76</v>
      </c>
      <c r="E674">
        <v>5</v>
      </c>
      <c r="G674" s="1">
        <v>37818</v>
      </c>
      <c r="H674" s="3">
        <f>YEAR(G674)</f>
        <v>2003</v>
      </c>
      <c r="I674" s="3">
        <f>MONTH(G674)</f>
        <v>7</v>
      </c>
      <c r="J674">
        <v>51.598833333333303</v>
      </c>
      <c r="K674">
        <v>178.43916666666701</v>
      </c>
      <c r="L674">
        <v>150</v>
      </c>
      <c r="M674">
        <v>2</v>
      </c>
      <c r="O674">
        <v>41</v>
      </c>
      <c r="P674">
        <f>O674</f>
        <v>41</v>
      </c>
      <c r="Q674">
        <v>810</v>
      </c>
      <c r="R674">
        <v>6</v>
      </c>
      <c r="W674">
        <v>1</v>
      </c>
      <c r="X674">
        <v>1</v>
      </c>
      <c r="Y674">
        <v>1</v>
      </c>
      <c r="Z674">
        <v>1</v>
      </c>
      <c r="AA674">
        <v>1</v>
      </c>
      <c r="AB674">
        <v>0</v>
      </c>
      <c r="AC674">
        <v>0</v>
      </c>
      <c r="AD674">
        <v>0</v>
      </c>
      <c r="AE674">
        <v>0</v>
      </c>
      <c r="AF674">
        <v>0</v>
      </c>
      <c r="AG674">
        <v>0</v>
      </c>
      <c r="AH674">
        <v>0</v>
      </c>
      <c r="AI674">
        <v>0</v>
      </c>
      <c r="AJ674">
        <v>1</v>
      </c>
      <c r="AK674" t="s">
        <v>73</v>
      </c>
      <c r="AM674">
        <v>7</v>
      </c>
      <c r="AP674">
        <v>1.0037</v>
      </c>
      <c r="AS674">
        <v>1058</v>
      </c>
      <c r="AT674">
        <v>4.6587467971115799E-2</v>
      </c>
      <c r="AU674">
        <v>49.289541113440499</v>
      </c>
      <c r="AV674">
        <v>1008.71045888656</v>
      </c>
      <c r="AY674">
        <v>47922.118959848602</v>
      </c>
      <c r="AZ674">
        <v>45689.548777698597</v>
      </c>
      <c r="BA674">
        <v>2232.5701821499501</v>
      </c>
      <c r="BB674">
        <v>0</v>
      </c>
      <c r="BC674">
        <v>0</v>
      </c>
      <c r="BF674" t="s">
        <v>73</v>
      </c>
      <c r="BH674">
        <v>4.5999999999999996</v>
      </c>
      <c r="BI674">
        <v>4.5000000000000204</v>
      </c>
      <c r="BJ674">
        <v>149.4</v>
      </c>
    </row>
    <row r="675" spans="1:62" x14ac:dyDescent="0.25">
      <c r="A675" t="s">
        <v>75</v>
      </c>
      <c r="B675">
        <v>17</v>
      </c>
      <c r="C675">
        <v>57</v>
      </c>
      <c r="D675" t="s">
        <v>76</v>
      </c>
      <c r="E675">
        <v>5</v>
      </c>
      <c r="G675" s="1">
        <v>37819</v>
      </c>
      <c r="H675" s="3">
        <f>YEAR(G675)</f>
        <v>2003</v>
      </c>
      <c r="I675" s="3">
        <f>MONTH(G675)</f>
        <v>7</v>
      </c>
      <c r="J675">
        <v>51.645000000000003</v>
      </c>
      <c r="K675">
        <v>178.39916666666701</v>
      </c>
      <c r="L675">
        <v>128</v>
      </c>
      <c r="M675">
        <v>1</v>
      </c>
      <c r="O675">
        <v>40</v>
      </c>
      <c r="P675">
        <f>O675</f>
        <v>40</v>
      </c>
      <c r="Q675">
        <v>762</v>
      </c>
      <c r="R675">
        <v>5</v>
      </c>
      <c r="V675">
        <v>14.001380649268601</v>
      </c>
      <c r="BH675">
        <v>6</v>
      </c>
      <c r="BI675">
        <v>4.5679999999999996</v>
      </c>
      <c r="BJ675">
        <v>126.762666666667</v>
      </c>
    </row>
    <row r="676" spans="1:62" x14ac:dyDescent="0.25">
      <c r="A676" t="s">
        <v>75</v>
      </c>
      <c r="B676">
        <v>17</v>
      </c>
      <c r="C676">
        <v>58</v>
      </c>
      <c r="D676" t="s">
        <v>76</v>
      </c>
      <c r="E676">
        <v>5</v>
      </c>
      <c r="G676" s="1">
        <v>37819</v>
      </c>
      <c r="H676" s="3">
        <f>YEAR(G676)</f>
        <v>2003</v>
      </c>
      <c r="I676" s="3">
        <f>MONTH(G676)</f>
        <v>7</v>
      </c>
      <c r="J676">
        <v>51.645000000000003</v>
      </c>
      <c r="K676">
        <v>178.39916666666701</v>
      </c>
      <c r="L676">
        <v>128</v>
      </c>
      <c r="M676">
        <v>1</v>
      </c>
      <c r="O676">
        <v>42</v>
      </c>
      <c r="P676">
        <f>O676</f>
        <v>42</v>
      </c>
      <c r="Q676">
        <v>706</v>
      </c>
      <c r="R676">
        <v>8</v>
      </c>
      <c r="V676">
        <v>1.6023529406021899</v>
      </c>
      <c r="BH676">
        <v>6</v>
      </c>
      <c r="BI676">
        <v>4.5679999999999996</v>
      </c>
      <c r="BJ676">
        <v>126.762666666667</v>
      </c>
    </row>
    <row r="677" spans="1:62" x14ac:dyDescent="0.25">
      <c r="A677" t="s">
        <v>75</v>
      </c>
      <c r="B677">
        <v>17</v>
      </c>
      <c r="C677">
        <v>59</v>
      </c>
      <c r="D677" t="s">
        <v>76</v>
      </c>
      <c r="E677">
        <v>5</v>
      </c>
      <c r="G677" s="1">
        <v>37819</v>
      </c>
      <c r="H677" s="3">
        <f>YEAR(G677)</f>
        <v>2003</v>
      </c>
      <c r="I677" s="3">
        <f>MONTH(G677)</f>
        <v>7</v>
      </c>
      <c r="J677">
        <v>51.645000000000003</v>
      </c>
      <c r="K677">
        <v>178.39916666666701</v>
      </c>
      <c r="L677">
        <v>128</v>
      </c>
      <c r="M677">
        <v>2</v>
      </c>
      <c r="O677">
        <v>41</v>
      </c>
      <c r="P677">
        <f>O677</f>
        <v>41</v>
      </c>
      <c r="Q677">
        <v>732</v>
      </c>
      <c r="R677">
        <v>6</v>
      </c>
      <c r="W677">
        <v>1</v>
      </c>
      <c r="X677">
        <v>1</v>
      </c>
      <c r="Y677">
        <v>1</v>
      </c>
      <c r="Z677">
        <v>1</v>
      </c>
      <c r="AA677">
        <v>1</v>
      </c>
      <c r="AB677">
        <v>0</v>
      </c>
      <c r="AC677">
        <v>0</v>
      </c>
      <c r="AD677">
        <v>0</v>
      </c>
      <c r="AE677">
        <v>0</v>
      </c>
      <c r="AF677">
        <v>0</v>
      </c>
      <c r="AG677">
        <v>0</v>
      </c>
      <c r="AH677">
        <v>0</v>
      </c>
      <c r="AI677">
        <v>1</v>
      </c>
      <c r="AJ677">
        <v>1</v>
      </c>
      <c r="AK677" t="s">
        <v>73</v>
      </c>
      <c r="AM677">
        <v>7</v>
      </c>
      <c r="BH677">
        <v>6</v>
      </c>
      <c r="BI677">
        <v>4.5679999999999996</v>
      </c>
      <c r="BJ677">
        <v>126.762666666667</v>
      </c>
    </row>
    <row r="678" spans="1:62" x14ac:dyDescent="0.25">
      <c r="A678" t="s">
        <v>75</v>
      </c>
      <c r="B678">
        <v>17</v>
      </c>
      <c r="C678">
        <v>60</v>
      </c>
      <c r="D678" t="s">
        <v>76</v>
      </c>
      <c r="E678">
        <v>5</v>
      </c>
      <c r="G678" s="1">
        <v>37819</v>
      </c>
      <c r="H678" s="3">
        <f>YEAR(G678)</f>
        <v>2003</v>
      </c>
      <c r="I678" s="3">
        <f>MONTH(G678)</f>
        <v>7</v>
      </c>
      <c r="J678">
        <v>51.645000000000003</v>
      </c>
      <c r="K678">
        <v>178.39916666666701</v>
      </c>
      <c r="L678">
        <v>128</v>
      </c>
      <c r="M678">
        <v>1</v>
      </c>
      <c r="O678">
        <v>41</v>
      </c>
      <c r="P678">
        <f>O678</f>
        <v>41</v>
      </c>
      <c r="Q678">
        <v>706</v>
      </c>
      <c r="R678">
        <v>5</v>
      </c>
      <c r="V678">
        <v>1.8844320936038199</v>
      </c>
      <c r="BH678">
        <v>6</v>
      </c>
      <c r="BI678">
        <v>4.5679999999999996</v>
      </c>
      <c r="BJ678">
        <v>126.762666666667</v>
      </c>
    </row>
    <row r="679" spans="1:62" x14ac:dyDescent="0.25">
      <c r="A679" t="s">
        <v>75</v>
      </c>
      <c r="B679">
        <v>17</v>
      </c>
      <c r="C679">
        <v>61</v>
      </c>
      <c r="D679" t="s">
        <v>76</v>
      </c>
      <c r="E679">
        <v>5</v>
      </c>
      <c r="G679" s="1">
        <v>37819</v>
      </c>
      <c r="H679" s="3">
        <f>YEAR(G679)</f>
        <v>2003</v>
      </c>
      <c r="I679" s="3">
        <f>MONTH(G679)</f>
        <v>7</v>
      </c>
      <c r="J679">
        <v>51.645000000000003</v>
      </c>
      <c r="K679">
        <v>178.39916666666701</v>
      </c>
      <c r="L679">
        <v>128</v>
      </c>
      <c r="M679">
        <v>1</v>
      </c>
      <c r="O679">
        <v>39</v>
      </c>
      <c r="P679">
        <f>O679</f>
        <v>39</v>
      </c>
      <c r="Q679">
        <v>652</v>
      </c>
      <c r="R679">
        <v>7</v>
      </c>
      <c r="V679">
        <v>1.1350545491997699</v>
      </c>
      <c r="BH679">
        <v>6</v>
      </c>
      <c r="BI679">
        <v>4.5679999999999996</v>
      </c>
      <c r="BJ679">
        <v>126.762666666667</v>
      </c>
    </row>
    <row r="680" spans="1:62" x14ac:dyDescent="0.25">
      <c r="A680" t="s">
        <v>75</v>
      </c>
      <c r="B680">
        <v>17</v>
      </c>
      <c r="C680">
        <v>62</v>
      </c>
      <c r="D680" t="s">
        <v>76</v>
      </c>
      <c r="E680">
        <v>5</v>
      </c>
      <c r="G680" s="1">
        <v>37819</v>
      </c>
      <c r="H680" s="3">
        <f>YEAR(G680)</f>
        <v>2003</v>
      </c>
      <c r="I680" s="3">
        <f>MONTH(G680)</f>
        <v>7</v>
      </c>
      <c r="J680">
        <v>51.645000000000003</v>
      </c>
      <c r="K680">
        <v>178.39916666666701</v>
      </c>
      <c r="L680">
        <v>128</v>
      </c>
      <c r="M680">
        <v>1</v>
      </c>
      <c r="O680">
        <v>42</v>
      </c>
      <c r="P680">
        <f>O680</f>
        <v>42</v>
      </c>
      <c r="Q680">
        <v>880</v>
      </c>
      <c r="R680">
        <v>8</v>
      </c>
      <c r="V680">
        <v>13.274858218496</v>
      </c>
      <c r="BH680">
        <v>6</v>
      </c>
      <c r="BI680">
        <v>4.5679999999999996</v>
      </c>
      <c r="BJ680">
        <v>126.762666666667</v>
      </c>
    </row>
    <row r="681" spans="1:62" x14ac:dyDescent="0.25">
      <c r="A681" t="s">
        <v>75</v>
      </c>
      <c r="B681">
        <v>17</v>
      </c>
      <c r="C681">
        <v>63</v>
      </c>
      <c r="D681" t="s">
        <v>76</v>
      </c>
      <c r="E681">
        <v>5</v>
      </c>
      <c r="G681" s="1">
        <v>37819</v>
      </c>
      <c r="H681" s="3">
        <f>YEAR(G681)</f>
        <v>2003</v>
      </c>
      <c r="I681" s="3">
        <f>MONTH(G681)</f>
        <v>7</v>
      </c>
      <c r="J681">
        <v>51.645000000000003</v>
      </c>
      <c r="K681">
        <v>178.39916666666701</v>
      </c>
      <c r="L681">
        <v>128</v>
      </c>
      <c r="M681">
        <v>2</v>
      </c>
      <c r="O681">
        <v>42</v>
      </c>
      <c r="P681">
        <f>O681</f>
        <v>42</v>
      </c>
      <c r="Q681">
        <v>662</v>
      </c>
      <c r="R681">
        <v>10</v>
      </c>
      <c r="W681">
        <v>1</v>
      </c>
      <c r="X681">
        <v>1</v>
      </c>
      <c r="Y681">
        <v>1</v>
      </c>
      <c r="Z681">
        <v>1</v>
      </c>
      <c r="AA681">
        <v>1</v>
      </c>
      <c r="AB681">
        <v>0</v>
      </c>
      <c r="AC681">
        <v>0</v>
      </c>
      <c r="AD681">
        <v>0</v>
      </c>
      <c r="AE681">
        <v>0</v>
      </c>
      <c r="AF681">
        <v>0</v>
      </c>
      <c r="AG681">
        <v>0</v>
      </c>
      <c r="AH681">
        <v>0</v>
      </c>
      <c r="AI681">
        <v>1</v>
      </c>
      <c r="AJ681">
        <v>1</v>
      </c>
      <c r="AK681" t="s">
        <v>73</v>
      </c>
      <c r="AM681">
        <v>7</v>
      </c>
      <c r="AP681">
        <v>0.39500000000000002</v>
      </c>
      <c r="AS681">
        <v>1013</v>
      </c>
      <c r="AT681">
        <v>0.191405876160398</v>
      </c>
      <c r="AU681">
        <v>193.894152550483</v>
      </c>
      <c r="AV681">
        <v>819.105847449517</v>
      </c>
      <c r="AY681">
        <v>50154.271139240504</v>
      </c>
      <c r="AZ681">
        <v>40554.448928648002</v>
      </c>
      <c r="BA681">
        <v>9599.8222105924906</v>
      </c>
      <c r="BB681">
        <v>0</v>
      </c>
      <c r="BC681">
        <v>0</v>
      </c>
      <c r="BF681" t="s">
        <v>73</v>
      </c>
      <c r="BH681">
        <v>6</v>
      </c>
      <c r="BI681">
        <v>4.5679999999999996</v>
      </c>
      <c r="BJ681">
        <v>126.762666666667</v>
      </c>
    </row>
    <row r="682" spans="1:62" x14ac:dyDescent="0.25">
      <c r="A682" t="s">
        <v>75</v>
      </c>
      <c r="B682">
        <v>17</v>
      </c>
      <c r="C682">
        <v>64</v>
      </c>
      <c r="D682" t="s">
        <v>76</v>
      </c>
      <c r="E682">
        <v>5</v>
      </c>
      <c r="G682" s="1">
        <v>37819</v>
      </c>
      <c r="H682" s="3">
        <f>YEAR(G682)</f>
        <v>2003</v>
      </c>
      <c r="I682" s="3">
        <f>MONTH(G682)</f>
        <v>7</v>
      </c>
      <c r="J682">
        <v>51.645000000000003</v>
      </c>
      <c r="K682">
        <v>178.39916666666701</v>
      </c>
      <c r="L682">
        <v>128</v>
      </c>
      <c r="M682">
        <v>2</v>
      </c>
      <c r="O682">
        <v>42</v>
      </c>
      <c r="P682">
        <f>O682</f>
        <v>42</v>
      </c>
      <c r="Q682">
        <v>816</v>
      </c>
      <c r="R682">
        <v>8</v>
      </c>
      <c r="W682">
        <v>1</v>
      </c>
      <c r="X682">
        <v>1</v>
      </c>
      <c r="Y682">
        <v>1</v>
      </c>
      <c r="Z682">
        <v>1</v>
      </c>
      <c r="AA682">
        <v>1</v>
      </c>
      <c r="AB682">
        <v>0</v>
      </c>
      <c r="AC682">
        <v>0</v>
      </c>
      <c r="AD682">
        <v>0</v>
      </c>
      <c r="AE682">
        <v>0</v>
      </c>
      <c r="AF682">
        <v>0</v>
      </c>
      <c r="AG682">
        <v>0</v>
      </c>
      <c r="AH682">
        <v>0</v>
      </c>
      <c r="AI682">
        <v>0</v>
      </c>
      <c r="AJ682">
        <v>1</v>
      </c>
      <c r="AK682" t="s">
        <v>73</v>
      </c>
      <c r="AM682">
        <v>7</v>
      </c>
      <c r="BH682">
        <v>6</v>
      </c>
      <c r="BI682">
        <v>4.5679999999999996</v>
      </c>
      <c r="BJ682">
        <v>126.762666666667</v>
      </c>
    </row>
    <row r="683" spans="1:62" x14ac:dyDescent="0.25">
      <c r="A683" t="s">
        <v>75</v>
      </c>
      <c r="B683">
        <v>17</v>
      </c>
      <c r="C683">
        <v>65</v>
      </c>
      <c r="D683" t="s">
        <v>76</v>
      </c>
      <c r="E683">
        <v>5</v>
      </c>
      <c r="G683" s="1">
        <v>37819</v>
      </c>
      <c r="H683" s="3">
        <f>YEAR(G683)</f>
        <v>2003</v>
      </c>
      <c r="I683" s="3">
        <f>MONTH(G683)</f>
        <v>7</v>
      </c>
      <c r="J683">
        <v>51.645000000000003</v>
      </c>
      <c r="K683">
        <v>178.39916666666701</v>
      </c>
      <c r="L683">
        <v>128</v>
      </c>
      <c r="M683">
        <v>2</v>
      </c>
      <c r="O683">
        <v>40</v>
      </c>
      <c r="P683">
        <f>O683</f>
        <v>40</v>
      </c>
      <c r="Q683">
        <v>778</v>
      </c>
      <c r="R683">
        <v>5</v>
      </c>
      <c r="W683">
        <v>1</v>
      </c>
      <c r="X683">
        <v>1</v>
      </c>
      <c r="Y683">
        <v>1</v>
      </c>
      <c r="Z683">
        <v>1</v>
      </c>
      <c r="AA683">
        <v>1</v>
      </c>
      <c r="AB683">
        <v>0</v>
      </c>
      <c r="AC683">
        <v>0</v>
      </c>
      <c r="AD683">
        <v>0</v>
      </c>
      <c r="AE683">
        <v>0</v>
      </c>
      <c r="AF683">
        <v>0</v>
      </c>
      <c r="AG683">
        <v>0</v>
      </c>
      <c r="AH683">
        <v>0</v>
      </c>
      <c r="AI683">
        <v>0</v>
      </c>
      <c r="AJ683">
        <v>1</v>
      </c>
      <c r="AK683" t="s">
        <v>73</v>
      </c>
      <c r="AM683">
        <v>7</v>
      </c>
      <c r="BH683">
        <v>6</v>
      </c>
      <c r="BI683">
        <v>4.5679999999999996</v>
      </c>
      <c r="BJ683">
        <v>126.762666666667</v>
      </c>
    </row>
    <row r="684" spans="1:62" x14ac:dyDescent="0.25">
      <c r="A684" t="s">
        <v>75</v>
      </c>
      <c r="B684">
        <v>17</v>
      </c>
      <c r="C684">
        <v>66</v>
      </c>
      <c r="D684" t="s">
        <v>76</v>
      </c>
      <c r="E684">
        <v>5</v>
      </c>
      <c r="G684" s="1">
        <v>37819</v>
      </c>
      <c r="H684" s="3">
        <f>YEAR(G684)</f>
        <v>2003</v>
      </c>
      <c r="I684" s="3">
        <f>MONTH(G684)</f>
        <v>7</v>
      </c>
      <c r="J684">
        <v>51.645000000000003</v>
      </c>
      <c r="K684">
        <v>178.39916666666701</v>
      </c>
      <c r="L684">
        <v>128</v>
      </c>
      <c r="M684">
        <v>2</v>
      </c>
      <c r="O684">
        <v>41</v>
      </c>
      <c r="P684">
        <f>O684</f>
        <v>41</v>
      </c>
      <c r="Q684">
        <v>726</v>
      </c>
      <c r="R684">
        <v>11</v>
      </c>
      <c r="W684">
        <v>1</v>
      </c>
      <c r="X684">
        <v>1</v>
      </c>
      <c r="Y684">
        <v>1</v>
      </c>
      <c r="Z684">
        <v>1</v>
      </c>
      <c r="AA684">
        <v>1</v>
      </c>
      <c r="AB684">
        <v>0</v>
      </c>
      <c r="AC684">
        <v>0</v>
      </c>
      <c r="AD684">
        <v>0</v>
      </c>
      <c r="AE684">
        <v>0</v>
      </c>
      <c r="AF684">
        <v>0</v>
      </c>
      <c r="AG684">
        <v>0</v>
      </c>
      <c r="AH684">
        <v>0</v>
      </c>
      <c r="AI684">
        <v>0</v>
      </c>
      <c r="AJ684">
        <v>1</v>
      </c>
      <c r="AK684" t="s">
        <v>73</v>
      </c>
      <c r="AM684">
        <v>7</v>
      </c>
      <c r="AP684">
        <v>0.77839999999999998</v>
      </c>
      <c r="AS684">
        <v>926</v>
      </c>
      <c r="AT684">
        <v>0.29907168150062202</v>
      </c>
      <c r="AU684">
        <v>276.94037706957602</v>
      </c>
      <c r="AV684">
        <v>649.05962293042398</v>
      </c>
      <c r="AY684">
        <v>38662.7602774923</v>
      </c>
      <c r="AZ684">
        <v>27099.823549847199</v>
      </c>
      <c r="BA684">
        <v>11562.936727645099</v>
      </c>
      <c r="BB684">
        <v>0</v>
      </c>
      <c r="BC684">
        <v>0</v>
      </c>
      <c r="BF684" t="s">
        <v>73</v>
      </c>
      <c r="BH684">
        <v>6</v>
      </c>
      <c r="BI684">
        <v>4.5679999999999996</v>
      </c>
      <c r="BJ684">
        <v>126.762666666667</v>
      </c>
    </row>
    <row r="685" spans="1:62" x14ac:dyDescent="0.25">
      <c r="A685" t="s">
        <v>75</v>
      </c>
      <c r="B685">
        <v>18</v>
      </c>
      <c r="C685">
        <v>67</v>
      </c>
      <c r="D685" t="s">
        <v>76</v>
      </c>
      <c r="E685">
        <v>3</v>
      </c>
      <c r="G685" s="1">
        <v>37819</v>
      </c>
      <c r="H685" s="3">
        <f>YEAR(G685)</f>
        <v>2003</v>
      </c>
      <c r="I685" s="3">
        <f>MONTH(G685)</f>
        <v>7</v>
      </c>
      <c r="J685">
        <v>51.258666666666699</v>
      </c>
      <c r="K685">
        <v>179.118333333333</v>
      </c>
      <c r="L685">
        <v>155</v>
      </c>
      <c r="M685">
        <v>1</v>
      </c>
      <c r="O685">
        <v>41</v>
      </c>
      <c r="P685">
        <f>O685</f>
        <v>41</v>
      </c>
      <c r="Q685">
        <v>788</v>
      </c>
      <c r="R685">
        <v>6</v>
      </c>
      <c r="V685">
        <v>14.6074436266481</v>
      </c>
      <c r="BH685">
        <v>5.6</v>
      </c>
      <c r="BI685">
        <v>4.5114989733059403</v>
      </c>
      <c r="BJ685">
        <v>157.73367556468199</v>
      </c>
    </row>
    <row r="686" spans="1:62" x14ac:dyDescent="0.25">
      <c r="A686" t="s">
        <v>75</v>
      </c>
      <c r="B686">
        <v>18</v>
      </c>
      <c r="C686">
        <v>68</v>
      </c>
      <c r="D686" t="s">
        <v>76</v>
      </c>
      <c r="E686">
        <v>3</v>
      </c>
      <c r="G686" s="1">
        <v>37819</v>
      </c>
      <c r="H686" s="3">
        <f>YEAR(G686)</f>
        <v>2003</v>
      </c>
      <c r="I686" s="3">
        <f>MONTH(G686)</f>
        <v>7</v>
      </c>
      <c r="J686">
        <v>51.258666666666699</v>
      </c>
      <c r="K686">
        <v>179.118333333333</v>
      </c>
      <c r="L686">
        <v>155</v>
      </c>
      <c r="M686">
        <v>2</v>
      </c>
      <c r="O686">
        <v>36</v>
      </c>
      <c r="P686">
        <f>O686</f>
        <v>36</v>
      </c>
      <c r="Q686">
        <v>594</v>
      </c>
      <c r="R686">
        <v>5</v>
      </c>
      <c r="W686">
        <v>1</v>
      </c>
      <c r="X686">
        <v>1</v>
      </c>
      <c r="Y686">
        <v>1</v>
      </c>
      <c r="Z686">
        <v>1</v>
      </c>
      <c r="AA686">
        <v>1</v>
      </c>
      <c r="AB686">
        <v>1</v>
      </c>
      <c r="AC686">
        <v>0</v>
      </c>
      <c r="AD686">
        <v>0</v>
      </c>
      <c r="AE686">
        <v>0</v>
      </c>
      <c r="AF686">
        <v>0</v>
      </c>
      <c r="AG686">
        <v>0</v>
      </c>
      <c r="AH686">
        <v>0</v>
      </c>
      <c r="AI686">
        <v>0</v>
      </c>
      <c r="AJ686">
        <v>1</v>
      </c>
      <c r="AK686" t="s">
        <v>79</v>
      </c>
      <c r="AL686">
        <v>8</v>
      </c>
      <c r="AP686">
        <v>1.3111999999999999</v>
      </c>
      <c r="AS686">
        <v>891</v>
      </c>
      <c r="AT686">
        <v>0.170878210439105</v>
      </c>
      <c r="AU686">
        <v>152.252485501243</v>
      </c>
      <c r="AV686">
        <v>738.74751449875703</v>
      </c>
      <c r="AW686" t="s">
        <v>81</v>
      </c>
      <c r="AX686" t="s">
        <v>82</v>
      </c>
      <c r="AY686">
        <v>32394.427852348999</v>
      </c>
      <c r="AZ686">
        <v>26858.9259927409</v>
      </c>
      <c r="BA686">
        <v>5535.5018596080999</v>
      </c>
      <c r="BB686">
        <v>0</v>
      </c>
      <c r="BC686">
        <v>3853.8825503355702</v>
      </c>
      <c r="BF686" t="s">
        <v>79</v>
      </c>
      <c r="BH686">
        <v>5.6</v>
      </c>
      <c r="BI686">
        <v>4.5114989733059403</v>
      </c>
      <c r="BJ686">
        <v>157.73367556468199</v>
      </c>
    </row>
    <row r="687" spans="1:62" x14ac:dyDescent="0.25">
      <c r="A687" t="s">
        <v>75</v>
      </c>
      <c r="B687">
        <v>18</v>
      </c>
      <c r="C687">
        <v>69</v>
      </c>
      <c r="D687" t="s">
        <v>76</v>
      </c>
      <c r="E687">
        <v>3</v>
      </c>
      <c r="G687" s="1">
        <v>37819</v>
      </c>
      <c r="H687" s="3">
        <f>YEAR(G687)</f>
        <v>2003</v>
      </c>
      <c r="I687" s="3">
        <f>MONTH(G687)</f>
        <v>7</v>
      </c>
      <c r="J687">
        <v>51.258666666666699</v>
      </c>
      <c r="K687">
        <v>179.118333333333</v>
      </c>
      <c r="L687">
        <v>155</v>
      </c>
      <c r="M687">
        <v>1</v>
      </c>
      <c r="O687">
        <v>41</v>
      </c>
      <c r="P687">
        <f>O687</f>
        <v>41</v>
      </c>
      <c r="Q687">
        <v>770</v>
      </c>
      <c r="R687">
        <v>11</v>
      </c>
      <c r="BH687">
        <v>5.6</v>
      </c>
      <c r="BI687">
        <v>4.5114989733059403</v>
      </c>
      <c r="BJ687">
        <v>157.73367556468199</v>
      </c>
    </row>
    <row r="688" spans="1:62" x14ac:dyDescent="0.25">
      <c r="A688" t="s">
        <v>75</v>
      </c>
      <c r="B688">
        <v>18</v>
      </c>
      <c r="C688">
        <v>70</v>
      </c>
      <c r="D688" t="s">
        <v>76</v>
      </c>
      <c r="E688">
        <v>3</v>
      </c>
      <c r="G688" s="1">
        <v>37819</v>
      </c>
      <c r="H688" s="3">
        <f>YEAR(G688)</f>
        <v>2003</v>
      </c>
      <c r="I688" s="3">
        <f>MONTH(G688)</f>
        <v>7</v>
      </c>
      <c r="J688">
        <v>51.258666666666699</v>
      </c>
      <c r="K688">
        <v>179.118333333333</v>
      </c>
      <c r="L688">
        <v>155</v>
      </c>
      <c r="M688">
        <v>2</v>
      </c>
      <c r="O688">
        <v>41</v>
      </c>
      <c r="P688">
        <f>O688</f>
        <v>41</v>
      </c>
      <c r="Q688">
        <v>822</v>
      </c>
      <c r="R688">
        <v>9</v>
      </c>
      <c r="W688">
        <v>1</v>
      </c>
      <c r="X688">
        <v>1</v>
      </c>
      <c r="Y688">
        <v>1</v>
      </c>
      <c r="Z688">
        <v>1</v>
      </c>
      <c r="AA688">
        <v>0</v>
      </c>
      <c r="AB688">
        <v>0</v>
      </c>
      <c r="AC688">
        <v>0</v>
      </c>
      <c r="AD688">
        <v>0</v>
      </c>
      <c r="AE688">
        <v>0</v>
      </c>
      <c r="AF688">
        <v>0</v>
      </c>
      <c r="AG688">
        <v>0</v>
      </c>
      <c r="AH688">
        <v>0</v>
      </c>
      <c r="AI688">
        <v>0</v>
      </c>
      <c r="AJ688">
        <v>1</v>
      </c>
      <c r="AK688" t="s">
        <v>73</v>
      </c>
      <c r="AL688">
        <v>6</v>
      </c>
      <c r="AP688">
        <v>0.32729999999999998</v>
      </c>
      <c r="AS688">
        <v>991</v>
      </c>
      <c r="AT688">
        <v>0.24928774928774899</v>
      </c>
      <c r="AU688">
        <v>247.04415954416001</v>
      </c>
      <c r="AV688">
        <v>743.95584045584098</v>
      </c>
      <c r="AY688">
        <v>59519.042163153099</v>
      </c>
      <c r="AZ688">
        <v>44681.674102538003</v>
      </c>
      <c r="BA688">
        <v>14837.368060615099</v>
      </c>
      <c r="BB688">
        <v>0</v>
      </c>
      <c r="BC688">
        <v>0</v>
      </c>
      <c r="BF688" t="s">
        <v>73</v>
      </c>
      <c r="BH688">
        <v>5.6</v>
      </c>
      <c r="BI688">
        <v>4.5114989733059403</v>
      </c>
      <c r="BJ688">
        <v>157.73367556468199</v>
      </c>
    </row>
    <row r="689" spans="1:62" x14ac:dyDescent="0.25">
      <c r="A689" t="s">
        <v>75</v>
      </c>
      <c r="B689">
        <v>18</v>
      </c>
      <c r="C689">
        <v>71</v>
      </c>
      <c r="D689" t="s">
        <v>76</v>
      </c>
      <c r="E689">
        <v>3</v>
      </c>
      <c r="G689" s="1">
        <v>37819</v>
      </c>
      <c r="H689" s="3">
        <f>YEAR(G689)</f>
        <v>2003</v>
      </c>
      <c r="I689" s="3">
        <f>MONTH(G689)</f>
        <v>7</v>
      </c>
      <c r="J689">
        <v>51.258666666666699</v>
      </c>
      <c r="K689">
        <v>179.118333333333</v>
      </c>
      <c r="L689">
        <v>155</v>
      </c>
      <c r="M689">
        <v>1</v>
      </c>
      <c r="O689">
        <v>37</v>
      </c>
      <c r="P689">
        <f>O689</f>
        <v>37</v>
      </c>
      <c r="Q689">
        <v>660</v>
      </c>
      <c r="R689">
        <v>5</v>
      </c>
      <c r="V689">
        <v>7.5199230588505097</v>
      </c>
      <c r="BH689">
        <v>5.6</v>
      </c>
      <c r="BI689">
        <v>4.5114989733059403</v>
      </c>
      <c r="BJ689">
        <v>157.73367556468199</v>
      </c>
    </row>
    <row r="690" spans="1:62" x14ac:dyDescent="0.25">
      <c r="A690" t="s">
        <v>75</v>
      </c>
      <c r="B690">
        <v>18</v>
      </c>
      <c r="C690">
        <v>72</v>
      </c>
      <c r="D690" t="s">
        <v>76</v>
      </c>
      <c r="E690">
        <v>3</v>
      </c>
      <c r="G690" s="1">
        <v>37819</v>
      </c>
      <c r="H690" s="3">
        <f>YEAR(G690)</f>
        <v>2003</v>
      </c>
      <c r="I690" s="3">
        <f>MONTH(G690)</f>
        <v>7</v>
      </c>
      <c r="J690">
        <v>51.258666666666699</v>
      </c>
      <c r="K690">
        <v>179.118333333333</v>
      </c>
      <c r="L690">
        <v>155</v>
      </c>
      <c r="M690">
        <v>1</v>
      </c>
      <c r="O690">
        <v>41</v>
      </c>
      <c r="P690">
        <f>O690</f>
        <v>41</v>
      </c>
      <c r="Q690">
        <v>776</v>
      </c>
      <c r="R690">
        <v>8</v>
      </c>
      <c r="V690">
        <v>8.9161845237733406</v>
      </c>
      <c r="BH690">
        <v>5.6</v>
      </c>
      <c r="BI690">
        <v>4.5114989733059403</v>
      </c>
      <c r="BJ690">
        <v>157.73367556468199</v>
      </c>
    </row>
    <row r="691" spans="1:62" x14ac:dyDescent="0.25">
      <c r="A691" t="s">
        <v>75</v>
      </c>
      <c r="B691">
        <v>18</v>
      </c>
      <c r="C691">
        <v>73</v>
      </c>
      <c r="D691" t="s">
        <v>76</v>
      </c>
      <c r="E691">
        <v>3</v>
      </c>
      <c r="G691" s="1">
        <v>37819</v>
      </c>
      <c r="H691" s="3">
        <f>YEAR(G691)</f>
        <v>2003</v>
      </c>
      <c r="I691" s="3">
        <f>MONTH(G691)</f>
        <v>7</v>
      </c>
      <c r="J691">
        <v>51.258666666666699</v>
      </c>
      <c r="K691">
        <v>179.118333333333</v>
      </c>
      <c r="L691">
        <v>155</v>
      </c>
      <c r="M691">
        <v>1</v>
      </c>
      <c r="O691">
        <v>40</v>
      </c>
      <c r="P691">
        <f>O691</f>
        <v>40</v>
      </c>
      <c r="Q691">
        <v>830</v>
      </c>
      <c r="R691">
        <v>7</v>
      </c>
      <c r="V691">
        <v>6.8895203164432202</v>
      </c>
      <c r="BH691">
        <v>5.6</v>
      </c>
      <c r="BI691">
        <v>4.5114989733059403</v>
      </c>
      <c r="BJ691">
        <v>157.73367556468199</v>
      </c>
    </row>
    <row r="692" spans="1:62" x14ac:dyDescent="0.25">
      <c r="A692" t="s">
        <v>75</v>
      </c>
      <c r="B692">
        <v>18</v>
      </c>
      <c r="C692">
        <v>74</v>
      </c>
      <c r="D692" t="s">
        <v>76</v>
      </c>
      <c r="E692">
        <v>3</v>
      </c>
      <c r="G692" s="1">
        <v>37819</v>
      </c>
      <c r="H692" s="3">
        <f>YEAR(G692)</f>
        <v>2003</v>
      </c>
      <c r="I692" s="3">
        <f>MONTH(G692)</f>
        <v>7</v>
      </c>
      <c r="J692">
        <v>51.258666666666699</v>
      </c>
      <c r="K692">
        <v>179.118333333333</v>
      </c>
      <c r="L692">
        <v>155</v>
      </c>
      <c r="M692">
        <v>2</v>
      </c>
      <c r="O692">
        <v>40</v>
      </c>
      <c r="P692">
        <f>O692</f>
        <v>40</v>
      </c>
      <c r="Q692">
        <v>650</v>
      </c>
      <c r="R692">
        <v>6</v>
      </c>
      <c r="W692">
        <v>1</v>
      </c>
      <c r="X692">
        <v>1</v>
      </c>
      <c r="Y692">
        <v>1</v>
      </c>
      <c r="Z692">
        <v>1</v>
      </c>
      <c r="AA692">
        <v>1</v>
      </c>
      <c r="AB692">
        <v>0</v>
      </c>
      <c r="AC692">
        <v>0</v>
      </c>
      <c r="AD692">
        <v>0</v>
      </c>
      <c r="AE692">
        <v>0</v>
      </c>
      <c r="AF692">
        <v>0</v>
      </c>
      <c r="AG692">
        <v>0</v>
      </c>
      <c r="AH692">
        <v>0</v>
      </c>
      <c r="AI692">
        <v>0</v>
      </c>
      <c r="AJ692">
        <v>1</v>
      </c>
      <c r="AK692" t="s">
        <v>73</v>
      </c>
      <c r="AM692">
        <v>7</v>
      </c>
      <c r="AP692">
        <v>0.61639999999999995</v>
      </c>
      <c r="AS692">
        <v>957</v>
      </c>
      <c r="AT692">
        <v>0.117354363235225</v>
      </c>
      <c r="AU692">
        <v>112.30812561611</v>
      </c>
      <c r="AV692">
        <v>844.69187438388997</v>
      </c>
      <c r="AY692">
        <v>43463.853504218001</v>
      </c>
      <c r="AZ692">
        <v>38363.180652481402</v>
      </c>
      <c r="BA692">
        <v>5100.67285173661</v>
      </c>
      <c r="BB692">
        <v>0</v>
      </c>
      <c r="BC692">
        <v>0</v>
      </c>
      <c r="BF692" t="s">
        <v>73</v>
      </c>
      <c r="BH692">
        <v>5.6</v>
      </c>
      <c r="BI692">
        <v>4.5114989733059403</v>
      </c>
      <c r="BJ692">
        <v>157.73367556468199</v>
      </c>
    </row>
    <row r="693" spans="1:62" x14ac:dyDescent="0.25">
      <c r="A693" t="s">
        <v>75</v>
      </c>
      <c r="B693">
        <v>18</v>
      </c>
      <c r="C693">
        <v>75</v>
      </c>
      <c r="D693" t="s">
        <v>76</v>
      </c>
      <c r="E693">
        <v>3</v>
      </c>
      <c r="G693" s="1">
        <v>37819</v>
      </c>
      <c r="H693" s="3">
        <f>YEAR(G693)</f>
        <v>2003</v>
      </c>
      <c r="I693" s="3">
        <f>MONTH(G693)</f>
        <v>7</v>
      </c>
      <c r="J693">
        <v>51.258666666666699</v>
      </c>
      <c r="K693">
        <v>179.118333333333</v>
      </c>
      <c r="L693">
        <v>155</v>
      </c>
      <c r="M693">
        <v>2</v>
      </c>
      <c r="O693">
        <v>42</v>
      </c>
      <c r="P693">
        <f>O693</f>
        <v>42</v>
      </c>
      <c r="Q693">
        <v>850</v>
      </c>
      <c r="R693">
        <v>7</v>
      </c>
      <c r="W693">
        <v>1</v>
      </c>
      <c r="X693">
        <v>1</v>
      </c>
      <c r="Y693">
        <v>1</v>
      </c>
      <c r="Z693">
        <v>1</v>
      </c>
      <c r="AA693">
        <v>1</v>
      </c>
      <c r="AB693">
        <v>0</v>
      </c>
      <c r="AC693">
        <v>0</v>
      </c>
      <c r="AD693">
        <v>0</v>
      </c>
      <c r="AE693">
        <v>0</v>
      </c>
      <c r="AF693">
        <v>0</v>
      </c>
      <c r="AG693">
        <v>0</v>
      </c>
      <c r="AH693">
        <v>0</v>
      </c>
      <c r="AI693">
        <v>0</v>
      </c>
      <c r="AJ693">
        <v>1</v>
      </c>
      <c r="AK693" t="s">
        <v>73</v>
      </c>
      <c r="AM693">
        <v>7</v>
      </c>
      <c r="AP693">
        <v>0.63419999999999999</v>
      </c>
      <c r="AS693">
        <v>1043</v>
      </c>
      <c r="AT693">
        <v>0.105218855218855</v>
      </c>
      <c r="AU693">
        <v>109.74326599326599</v>
      </c>
      <c r="AV693">
        <v>933.25673400673395</v>
      </c>
      <c r="AY693">
        <v>53447.582781457</v>
      </c>
      <c r="AZ693">
        <v>47823.8893069771</v>
      </c>
      <c r="BA693">
        <v>5623.69347447989</v>
      </c>
      <c r="BB693">
        <v>0</v>
      </c>
      <c r="BC693">
        <v>0</v>
      </c>
      <c r="BF693" t="s">
        <v>73</v>
      </c>
      <c r="BH693">
        <v>5.6</v>
      </c>
      <c r="BI693">
        <v>4.5114989733059403</v>
      </c>
      <c r="BJ693">
        <v>157.73367556468199</v>
      </c>
    </row>
    <row r="694" spans="1:62" x14ac:dyDescent="0.25">
      <c r="A694" t="s">
        <v>75</v>
      </c>
      <c r="B694">
        <v>18</v>
      </c>
      <c r="C694">
        <v>76</v>
      </c>
      <c r="D694" t="s">
        <v>76</v>
      </c>
      <c r="E694">
        <v>3</v>
      </c>
      <c r="G694" s="1">
        <v>37819</v>
      </c>
      <c r="H694" s="3">
        <f>YEAR(G694)</f>
        <v>2003</v>
      </c>
      <c r="I694" s="3">
        <f>MONTH(G694)</f>
        <v>7</v>
      </c>
      <c r="J694">
        <v>51.258666666666699</v>
      </c>
      <c r="K694">
        <v>179.118333333333</v>
      </c>
      <c r="L694">
        <v>155</v>
      </c>
      <c r="M694">
        <v>2</v>
      </c>
      <c r="O694">
        <v>42</v>
      </c>
      <c r="P694">
        <f>O694</f>
        <v>42</v>
      </c>
      <c r="Q694">
        <v>726</v>
      </c>
      <c r="R694">
        <v>6</v>
      </c>
      <c r="W694">
        <v>1</v>
      </c>
      <c r="X694">
        <v>1</v>
      </c>
      <c r="Y694">
        <v>1</v>
      </c>
      <c r="Z694">
        <v>1</v>
      </c>
      <c r="AA694">
        <v>1</v>
      </c>
      <c r="AB694">
        <v>0</v>
      </c>
      <c r="AC694">
        <v>0</v>
      </c>
      <c r="AD694">
        <v>0</v>
      </c>
      <c r="AE694">
        <v>0</v>
      </c>
      <c r="AF694">
        <v>0</v>
      </c>
      <c r="AG694">
        <v>0</v>
      </c>
      <c r="AH694">
        <v>0</v>
      </c>
      <c r="AI694">
        <v>0</v>
      </c>
      <c r="AJ694">
        <v>1</v>
      </c>
      <c r="AK694" t="s">
        <v>73</v>
      </c>
      <c r="AM694">
        <v>7</v>
      </c>
      <c r="AP694">
        <v>0.3473</v>
      </c>
      <c r="AS694">
        <v>687</v>
      </c>
      <c r="AT694">
        <v>5.6527834305612097E-2</v>
      </c>
      <c r="AU694">
        <v>38.834622167955501</v>
      </c>
      <c r="AV694">
        <v>648.16537783204501</v>
      </c>
      <c r="AY694">
        <v>54306.034552260302</v>
      </c>
      <c r="AZ694">
        <v>51236.232029295301</v>
      </c>
      <c r="BA694">
        <v>3069.8025229650102</v>
      </c>
      <c r="BB694">
        <v>0</v>
      </c>
      <c r="BC694">
        <v>0</v>
      </c>
      <c r="BF694" t="s">
        <v>73</v>
      </c>
      <c r="BH694">
        <v>5.6</v>
      </c>
      <c r="BI694">
        <v>4.5114989733059403</v>
      </c>
      <c r="BJ694">
        <v>157.73367556468199</v>
      </c>
    </row>
    <row r="695" spans="1:62" x14ac:dyDescent="0.25">
      <c r="A695" t="s">
        <v>75</v>
      </c>
      <c r="B695">
        <v>19</v>
      </c>
      <c r="C695">
        <v>77</v>
      </c>
      <c r="D695" t="s">
        <v>76</v>
      </c>
      <c r="E695">
        <v>3</v>
      </c>
      <c r="G695" s="1">
        <v>37819</v>
      </c>
      <c r="H695" s="3">
        <f>YEAR(G695)</f>
        <v>2003</v>
      </c>
      <c r="I695" s="3">
        <f>MONTH(G695)</f>
        <v>7</v>
      </c>
      <c r="J695">
        <v>51.2605</v>
      </c>
      <c r="K695">
        <v>179.138833333333</v>
      </c>
      <c r="L695">
        <v>141</v>
      </c>
      <c r="M695">
        <v>1</v>
      </c>
      <c r="O695">
        <v>41</v>
      </c>
      <c r="P695">
        <f>O695</f>
        <v>41</v>
      </c>
      <c r="Q695">
        <v>714</v>
      </c>
      <c r="R695">
        <v>8</v>
      </c>
      <c r="V695">
        <v>10.6097836541443</v>
      </c>
      <c r="BH695">
        <v>5.6</v>
      </c>
      <c r="BI695">
        <v>4.6211864406779597</v>
      </c>
      <c r="BJ695">
        <v>145.99548022598799</v>
      </c>
    </row>
    <row r="696" spans="1:62" x14ac:dyDescent="0.25">
      <c r="A696" t="s">
        <v>75</v>
      </c>
      <c r="B696">
        <v>19</v>
      </c>
      <c r="C696">
        <v>78</v>
      </c>
      <c r="D696" t="s">
        <v>76</v>
      </c>
      <c r="E696">
        <v>3</v>
      </c>
      <c r="G696" s="1">
        <v>37819</v>
      </c>
      <c r="H696" s="3">
        <f>YEAR(G696)</f>
        <v>2003</v>
      </c>
      <c r="I696" s="3">
        <f>MONTH(G696)</f>
        <v>7</v>
      </c>
      <c r="J696">
        <v>51.2605</v>
      </c>
      <c r="K696">
        <v>179.138833333333</v>
      </c>
      <c r="L696">
        <v>141</v>
      </c>
      <c r="M696">
        <v>1</v>
      </c>
      <c r="O696">
        <v>40</v>
      </c>
      <c r="P696">
        <f>O696</f>
        <v>40</v>
      </c>
      <c r="Q696">
        <v>730</v>
      </c>
      <c r="R696">
        <v>7</v>
      </c>
      <c r="V696">
        <v>11.508949747309501</v>
      </c>
      <c r="BH696">
        <v>5.6</v>
      </c>
      <c r="BI696">
        <v>4.6211864406779597</v>
      </c>
      <c r="BJ696">
        <v>145.99548022598799</v>
      </c>
    </row>
    <row r="697" spans="1:62" x14ac:dyDescent="0.25">
      <c r="A697" t="s">
        <v>75</v>
      </c>
      <c r="B697">
        <v>19</v>
      </c>
      <c r="C697">
        <v>79</v>
      </c>
      <c r="D697" t="s">
        <v>76</v>
      </c>
      <c r="E697">
        <v>3</v>
      </c>
      <c r="G697" s="1">
        <v>37819</v>
      </c>
      <c r="H697" s="3">
        <f>YEAR(G697)</f>
        <v>2003</v>
      </c>
      <c r="I697" s="3">
        <f>MONTH(G697)</f>
        <v>7</v>
      </c>
      <c r="J697">
        <v>51.2605</v>
      </c>
      <c r="K697">
        <v>179.138833333333</v>
      </c>
      <c r="L697">
        <v>141</v>
      </c>
      <c r="M697">
        <v>1</v>
      </c>
      <c r="O697">
        <v>44</v>
      </c>
      <c r="P697">
        <f>O697</f>
        <v>44</v>
      </c>
      <c r="Q697">
        <v>926</v>
      </c>
      <c r="R697">
        <v>8</v>
      </c>
      <c r="V697">
        <v>2.0026860500146602</v>
      </c>
      <c r="BH697">
        <v>5.6</v>
      </c>
      <c r="BI697">
        <v>4.6211864406779597</v>
      </c>
      <c r="BJ697">
        <v>145.99548022598799</v>
      </c>
    </row>
    <row r="698" spans="1:62" x14ac:dyDescent="0.25">
      <c r="A698" t="s">
        <v>75</v>
      </c>
      <c r="B698">
        <v>19</v>
      </c>
      <c r="C698">
        <v>80</v>
      </c>
      <c r="D698" t="s">
        <v>76</v>
      </c>
      <c r="E698">
        <v>3</v>
      </c>
      <c r="G698" s="1">
        <v>37819</v>
      </c>
      <c r="H698" s="3">
        <f>YEAR(G698)</f>
        <v>2003</v>
      </c>
      <c r="I698" s="3">
        <f>MONTH(G698)</f>
        <v>7</v>
      </c>
      <c r="J698">
        <v>51.2605</v>
      </c>
      <c r="K698">
        <v>179.138833333333</v>
      </c>
      <c r="L698">
        <v>141</v>
      </c>
      <c r="M698">
        <v>1</v>
      </c>
      <c r="O698">
        <v>43</v>
      </c>
      <c r="P698">
        <f>O698</f>
        <v>43</v>
      </c>
      <c r="Q698">
        <v>852</v>
      </c>
      <c r="R698">
        <v>7</v>
      </c>
      <c r="V698">
        <v>15.5084555211305</v>
      </c>
      <c r="BH698">
        <v>5.6</v>
      </c>
      <c r="BI698">
        <v>4.6211864406779597</v>
      </c>
      <c r="BJ698">
        <v>145.99548022598799</v>
      </c>
    </row>
    <row r="699" spans="1:62" x14ac:dyDescent="0.25">
      <c r="A699" t="s">
        <v>75</v>
      </c>
      <c r="B699">
        <v>19</v>
      </c>
      <c r="C699">
        <v>81</v>
      </c>
      <c r="D699" t="s">
        <v>76</v>
      </c>
      <c r="E699">
        <v>3</v>
      </c>
      <c r="G699" s="1">
        <v>37819</v>
      </c>
      <c r="H699" s="3">
        <f>YEAR(G699)</f>
        <v>2003</v>
      </c>
      <c r="I699" s="3">
        <f>MONTH(G699)</f>
        <v>7</v>
      </c>
      <c r="J699">
        <v>51.2605</v>
      </c>
      <c r="K699">
        <v>179.138833333333</v>
      </c>
      <c r="L699">
        <v>141</v>
      </c>
      <c r="M699">
        <v>1</v>
      </c>
      <c r="O699">
        <v>35</v>
      </c>
      <c r="P699">
        <f>O699</f>
        <v>35</v>
      </c>
      <c r="Q699">
        <v>614</v>
      </c>
      <c r="R699">
        <v>6</v>
      </c>
      <c r="V699">
        <v>9.3496667202117294</v>
      </c>
      <c r="BH699">
        <v>5.6</v>
      </c>
      <c r="BI699">
        <v>4.6211864406779597</v>
      </c>
      <c r="BJ699">
        <v>145.99548022598799</v>
      </c>
    </row>
    <row r="700" spans="1:62" x14ac:dyDescent="0.25">
      <c r="A700" t="s">
        <v>75</v>
      </c>
      <c r="B700">
        <v>19</v>
      </c>
      <c r="C700">
        <v>82</v>
      </c>
      <c r="D700" t="s">
        <v>76</v>
      </c>
      <c r="E700">
        <v>3</v>
      </c>
      <c r="G700" s="1">
        <v>37819</v>
      </c>
      <c r="H700" s="3">
        <f>YEAR(G700)</f>
        <v>2003</v>
      </c>
      <c r="I700" s="3">
        <f>MONTH(G700)</f>
        <v>7</v>
      </c>
      <c r="J700">
        <v>51.2605</v>
      </c>
      <c r="K700">
        <v>179.138833333333</v>
      </c>
      <c r="L700">
        <v>141</v>
      </c>
      <c r="M700">
        <v>2</v>
      </c>
      <c r="O700">
        <v>39</v>
      </c>
      <c r="P700">
        <f>O700</f>
        <v>39</v>
      </c>
      <c r="Q700">
        <v>631</v>
      </c>
      <c r="R700">
        <v>6</v>
      </c>
      <c r="W700">
        <v>1</v>
      </c>
      <c r="X700">
        <v>1</v>
      </c>
      <c r="Y700">
        <v>1</v>
      </c>
      <c r="Z700">
        <v>1</v>
      </c>
      <c r="AA700">
        <v>1</v>
      </c>
      <c r="AB700">
        <v>0</v>
      </c>
      <c r="AC700">
        <v>0</v>
      </c>
      <c r="AD700">
        <v>0</v>
      </c>
      <c r="AE700">
        <v>0</v>
      </c>
      <c r="AF700">
        <v>0</v>
      </c>
      <c r="AG700">
        <v>0</v>
      </c>
      <c r="AH700">
        <v>0</v>
      </c>
      <c r="AI700">
        <v>0</v>
      </c>
      <c r="AJ700">
        <v>1</v>
      </c>
      <c r="AK700" t="s">
        <v>73</v>
      </c>
      <c r="AM700">
        <v>7</v>
      </c>
      <c r="BH700">
        <v>5.6</v>
      </c>
      <c r="BI700">
        <v>4.6211864406779597</v>
      </c>
      <c r="BJ700">
        <v>145.99548022598799</v>
      </c>
    </row>
    <row r="701" spans="1:62" x14ac:dyDescent="0.25">
      <c r="A701" t="s">
        <v>75</v>
      </c>
      <c r="B701">
        <v>19</v>
      </c>
      <c r="C701">
        <v>83</v>
      </c>
      <c r="D701" t="s">
        <v>76</v>
      </c>
      <c r="E701">
        <v>3</v>
      </c>
      <c r="G701" s="1">
        <v>37819</v>
      </c>
      <c r="H701" s="3">
        <f>YEAR(G701)</f>
        <v>2003</v>
      </c>
      <c r="I701" s="3">
        <f>MONTH(G701)</f>
        <v>7</v>
      </c>
      <c r="J701">
        <v>51.2605</v>
      </c>
      <c r="K701">
        <v>179.138833333333</v>
      </c>
      <c r="L701">
        <v>141</v>
      </c>
      <c r="M701">
        <v>2</v>
      </c>
      <c r="O701">
        <v>41</v>
      </c>
      <c r="P701">
        <f>O701</f>
        <v>41</v>
      </c>
      <c r="Q701">
        <v>778</v>
      </c>
      <c r="R701">
        <v>8</v>
      </c>
      <c r="W701">
        <v>1</v>
      </c>
      <c r="X701">
        <v>1</v>
      </c>
      <c r="Y701">
        <v>1</v>
      </c>
      <c r="Z701">
        <v>1</v>
      </c>
      <c r="AA701">
        <v>1</v>
      </c>
      <c r="AB701">
        <v>0</v>
      </c>
      <c r="AC701">
        <v>0</v>
      </c>
      <c r="AD701">
        <v>0</v>
      </c>
      <c r="AE701">
        <v>0</v>
      </c>
      <c r="AF701">
        <v>0</v>
      </c>
      <c r="AG701">
        <v>0</v>
      </c>
      <c r="AH701">
        <v>0</v>
      </c>
      <c r="AI701">
        <v>0</v>
      </c>
      <c r="AJ701">
        <v>1</v>
      </c>
      <c r="AK701" t="s">
        <v>73</v>
      </c>
      <c r="AM701">
        <v>7</v>
      </c>
      <c r="AP701">
        <v>0.63580000000000003</v>
      </c>
      <c r="AS701">
        <v>715</v>
      </c>
      <c r="AT701">
        <v>6.6309799382716E-2</v>
      </c>
      <c r="AU701">
        <v>47.411506558642003</v>
      </c>
      <c r="AV701">
        <v>667.58849344135797</v>
      </c>
      <c r="AY701">
        <v>33469.152249134902</v>
      </c>
      <c r="AZ701">
        <v>31249.819477985198</v>
      </c>
      <c r="BA701">
        <v>2219.33277114972</v>
      </c>
      <c r="BB701">
        <v>0</v>
      </c>
      <c r="BC701">
        <v>0</v>
      </c>
      <c r="BF701" t="s">
        <v>73</v>
      </c>
      <c r="BH701">
        <v>5.6</v>
      </c>
      <c r="BI701">
        <v>4.6211864406779597</v>
      </c>
      <c r="BJ701">
        <v>145.99548022598799</v>
      </c>
    </row>
    <row r="702" spans="1:62" x14ac:dyDescent="0.25">
      <c r="A702" t="s">
        <v>75</v>
      </c>
      <c r="B702">
        <v>19</v>
      </c>
      <c r="C702">
        <v>84</v>
      </c>
      <c r="D702" t="s">
        <v>76</v>
      </c>
      <c r="E702">
        <v>3</v>
      </c>
      <c r="G702" s="1">
        <v>37819</v>
      </c>
      <c r="H702" s="3">
        <f>YEAR(G702)</f>
        <v>2003</v>
      </c>
      <c r="I702" s="3">
        <f>MONTH(G702)</f>
        <v>7</v>
      </c>
      <c r="J702">
        <v>51.2605</v>
      </c>
      <c r="K702">
        <v>179.138833333333</v>
      </c>
      <c r="L702">
        <v>141</v>
      </c>
      <c r="M702">
        <v>2</v>
      </c>
      <c r="O702">
        <v>43</v>
      </c>
      <c r="P702">
        <f>O702</f>
        <v>43</v>
      </c>
      <c r="Q702">
        <v>844</v>
      </c>
      <c r="R702">
        <v>8</v>
      </c>
      <c r="W702">
        <v>1</v>
      </c>
      <c r="X702">
        <v>1</v>
      </c>
      <c r="Y702">
        <v>1</v>
      </c>
      <c r="Z702">
        <v>0</v>
      </c>
      <c r="AA702">
        <v>0</v>
      </c>
      <c r="AB702">
        <v>0</v>
      </c>
      <c r="AC702">
        <v>0</v>
      </c>
      <c r="AD702">
        <v>0</v>
      </c>
      <c r="AE702">
        <v>0</v>
      </c>
      <c r="AF702">
        <v>0</v>
      </c>
      <c r="AG702">
        <v>0</v>
      </c>
      <c r="AH702">
        <v>0</v>
      </c>
      <c r="AI702">
        <v>0</v>
      </c>
      <c r="AJ702">
        <v>1</v>
      </c>
      <c r="AK702" t="s">
        <v>72</v>
      </c>
      <c r="AL702">
        <v>5</v>
      </c>
      <c r="BH702">
        <v>5.6</v>
      </c>
      <c r="BI702">
        <v>4.6211864406779597</v>
      </c>
      <c r="BJ702">
        <v>145.99548022598799</v>
      </c>
    </row>
    <row r="703" spans="1:62" x14ac:dyDescent="0.25">
      <c r="A703" t="s">
        <v>75</v>
      </c>
      <c r="B703">
        <v>20</v>
      </c>
      <c r="C703">
        <v>85</v>
      </c>
      <c r="D703" t="s">
        <v>76</v>
      </c>
      <c r="E703">
        <v>3</v>
      </c>
      <c r="G703" s="1">
        <v>37819</v>
      </c>
      <c r="H703" s="3">
        <f>YEAR(G703)</f>
        <v>2003</v>
      </c>
      <c r="I703" s="3">
        <f>MONTH(G703)</f>
        <v>7</v>
      </c>
      <c r="J703">
        <v>51.259666666666703</v>
      </c>
      <c r="K703">
        <v>179.16050000000001</v>
      </c>
      <c r="L703">
        <v>141</v>
      </c>
      <c r="M703">
        <v>2</v>
      </c>
      <c r="O703">
        <v>43</v>
      </c>
      <c r="P703">
        <f>O703</f>
        <v>43</v>
      </c>
      <c r="Q703">
        <v>784</v>
      </c>
      <c r="R703">
        <v>8</v>
      </c>
      <c r="W703">
        <v>1</v>
      </c>
      <c r="X703">
        <v>1</v>
      </c>
      <c r="Y703">
        <v>1</v>
      </c>
      <c r="Z703">
        <v>1</v>
      </c>
      <c r="AA703">
        <v>1</v>
      </c>
      <c r="AB703">
        <v>0</v>
      </c>
      <c r="AC703">
        <v>0</v>
      </c>
      <c r="AD703">
        <v>0</v>
      </c>
      <c r="AE703">
        <v>0</v>
      </c>
      <c r="AF703">
        <v>0</v>
      </c>
      <c r="AG703">
        <v>0</v>
      </c>
      <c r="AH703">
        <v>0</v>
      </c>
      <c r="AI703">
        <v>0</v>
      </c>
      <c r="AJ703">
        <v>1</v>
      </c>
      <c r="AK703" t="s">
        <v>73</v>
      </c>
      <c r="AM703">
        <v>7</v>
      </c>
      <c r="AP703">
        <v>0.4788</v>
      </c>
      <c r="AS703">
        <v>983</v>
      </c>
      <c r="AT703">
        <v>9.3527871305649102E-2</v>
      </c>
      <c r="AU703">
        <v>91.937897493453093</v>
      </c>
      <c r="AV703">
        <v>891.06210250654703</v>
      </c>
      <c r="AY703">
        <v>42864.589598997503</v>
      </c>
      <c r="AZ703">
        <v>38855.555779413</v>
      </c>
      <c r="BA703">
        <v>4009.0338195845102</v>
      </c>
      <c r="BB703">
        <v>0</v>
      </c>
      <c r="BC703">
        <v>0</v>
      </c>
      <c r="BF703" t="s">
        <v>73</v>
      </c>
      <c r="BH703">
        <v>5.8</v>
      </c>
      <c r="BI703">
        <v>4.5926829268292799</v>
      </c>
      <c r="BJ703">
        <v>138.029878048781</v>
      </c>
    </row>
    <row r="704" spans="1:62" x14ac:dyDescent="0.25">
      <c r="A704" t="s">
        <v>75</v>
      </c>
      <c r="B704">
        <v>20</v>
      </c>
      <c r="C704">
        <v>86</v>
      </c>
      <c r="D704" t="s">
        <v>76</v>
      </c>
      <c r="E704">
        <v>3</v>
      </c>
      <c r="G704" s="1">
        <v>37819</v>
      </c>
      <c r="H704" s="3">
        <f>YEAR(G704)</f>
        <v>2003</v>
      </c>
      <c r="I704" s="3">
        <f>MONTH(G704)</f>
        <v>7</v>
      </c>
      <c r="J704">
        <v>51.259666666666703</v>
      </c>
      <c r="K704">
        <v>179.16050000000001</v>
      </c>
      <c r="L704">
        <v>141</v>
      </c>
      <c r="M704">
        <v>1</v>
      </c>
      <c r="O704">
        <v>38</v>
      </c>
      <c r="P704">
        <f>O704</f>
        <v>38</v>
      </c>
      <c r="Q704">
        <v>648</v>
      </c>
      <c r="R704">
        <v>6</v>
      </c>
      <c r="V704">
        <v>13.3021546310651</v>
      </c>
      <c r="BH704">
        <v>5.8</v>
      </c>
      <c r="BI704">
        <v>4.5926829268292799</v>
      </c>
      <c r="BJ704">
        <v>138.029878048781</v>
      </c>
    </row>
    <row r="705" spans="1:62" x14ac:dyDescent="0.25">
      <c r="A705" t="s">
        <v>75</v>
      </c>
      <c r="B705">
        <v>20</v>
      </c>
      <c r="C705">
        <v>87</v>
      </c>
      <c r="D705" t="s">
        <v>76</v>
      </c>
      <c r="E705">
        <v>3</v>
      </c>
      <c r="G705" s="1">
        <v>37819</v>
      </c>
      <c r="H705" s="3">
        <f>YEAR(G705)</f>
        <v>2003</v>
      </c>
      <c r="I705" s="3">
        <f>MONTH(G705)</f>
        <v>7</v>
      </c>
      <c r="J705">
        <v>51.259666666666703</v>
      </c>
      <c r="K705">
        <v>179.16050000000001</v>
      </c>
      <c r="L705">
        <v>141</v>
      </c>
      <c r="M705">
        <v>2</v>
      </c>
      <c r="O705">
        <v>41</v>
      </c>
      <c r="P705">
        <f>O705</f>
        <v>41</v>
      </c>
      <c r="Q705">
        <v>772</v>
      </c>
      <c r="R705">
        <v>6</v>
      </c>
      <c r="W705">
        <v>1</v>
      </c>
      <c r="X705">
        <v>1</v>
      </c>
      <c r="Y705">
        <v>1</v>
      </c>
      <c r="Z705">
        <v>1</v>
      </c>
      <c r="AA705">
        <v>1</v>
      </c>
      <c r="AB705">
        <v>0</v>
      </c>
      <c r="AC705">
        <v>0</v>
      </c>
      <c r="AD705">
        <v>0</v>
      </c>
      <c r="AE705">
        <v>0</v>
      </c>
      <c r="AF705">
        <v>0</v>
      </c>
      <c r="AG705">
        <v>0</v>
      </c>
      <c r="AH705">
        <v>0</v>
      </c>
      <c r="AI705">
        <v>0</v>
      </c>
      <c r="AJ705">
        <v>1</v>
      </c>
      <c r="AK705" t="s">
        <v>73</v>
      </c>
      <c r="AM705">
        <v>7</v>
      </c>
      <c r="BH705">
        <v>5.8</v>
      </c>
      <c r="BI705">
        <v>4.5926829268292799</v>
      </c>
      <c r="BJ705">
        <v>138.029878048781</v>
      </c>
    </row>
    <row r="706" spans="1:62" x14ac:dyDescent="0.25">
      <c r="A706" t="s">
        <v>75</v>
      </c>
      <c r="B706">
        <v>20</v>
      </c>
      <c r="C706">
        <v>88</v>
      </c>
      <c r="D706" t="s">
        <v>76</v>
      </c>
      <c r="E706">
        <v>3</v>
      </c>
      <c r="G706" s="1">
        <v>37819</v>
      </c>
      <c r="H706" s="3">
        <f>YEAR(G706)</f>
        <v>2003</v>
      </c>
      <c r="I706" s="3">
        <f>MONTH(G706)</f>
        <v>7</v>
      </c>
      <c r="J706">
        <v>51.259666666666703</v>
      </c>
      <c r="K706">
        <v>179.16050000000001</v>
      </c>
      <c r="L706">
        <v>141</v>
      </c>
      <c r="M706">
        <v>2</v>
      </c>
      <c r="O706">
        <v>41</v>
      </c>
      <c r="P706">
        <f>O706</f>
        <v>41</v>
      </c>
      <c r="Q706">
        <v>780</v>
      </c>
      <c r="R706">
        <v>6</v>
      </c>
      <c r="W706">
        <v>1</v>
      </c>
      <c r="X706">
        <v>1</v>
      </c>
      <c r="Y706">
        <v>1</v>
      </c>
      <c r="Z706">
        <v>1</v>
      </c>
      <c r="AA706">
        <v>1</v>
      </c>
      <c r="AB706">
        <v>0</v>
      </c>
      <c r="AC706">
        <v>0</v>
      </c>
      <c r="AD706">
        <v>0</v>
      </c>
      <c r="AE706">
        <v>0</v>
      </c>
      <c r="AF706">
        <v>0</v>
      </c>
      <c r="AG706">
        <v>0</v>
      </c>
      <c r="AH706">
        <v>0</v>
      </c>
      <c r="AI706">
        <v>1</v>
      </c>
      <c r="AJ706">
        <v>1</v>
      </c>
      <c r="AK706" t="s">
        <v>73</v>
      </c>
      <c r="AM706">
        <v>7</v>
      </c>
      <c r="BH706">
        <v>5.8</v>
      </c>
      <c r="BI706">
        <v>4.5926829268292799</v>
      </c>
      <c r="BJ706">
        <v>138.029878048781</v>
      </c>
    </row>
    <row r="707" spans="1:62" x14ac:dyDescent="0.25">
      <c r="A707" t="s">
        <v>75</v>
      </c>
      <c r="B707">
        <v>20</v>
      </c>
      <c r="C707">
        <v>89</v>
      </c>
      <c r="D707" t="s">
        <v>76</v>
      </c>
      <c r="E707">
        <v>3</v>
      </c>
      <c r="G707" s="1">
        <v>37819</v>
      </c>
      <c r="H707" s="3">
        <f>YEAR(G707)</f>
        <v>2003</v>
      </c>
      <c r="I707" s="3">
        <f>MONTH(G707)</f>
        <v>7</v>
      </c>
      <c r="J707">
        <v>51.259666666666703</v>
      </c>
      <c r="K707">
        <v>179.16050000000001</v>
      </c>
      <c r="L707">
        <v>141</v>
      </c>
      <c r="M707">
        <v>1</v>
      </c>
      <c r="O707">
        <v>34</v>
      </c>
      <c r="P707">
        <f>O707</f>
        <v>34</v>
      </c>
      <c r="Q707">
        <v>508</v>
      </c>
      <c r="R707">
        <v>4</v>
      </c>
      <c r="V707">
        <v>6.4136253765351201</v>
      </c>
      <c r="BH707">
        <v>5.8</v>
      </c>
      <c r="BI707">
        <v>4.5926829268292799</v>
      </c>
      <c r="BJ707">
        <v>138.029878048781</v>
      </c>
    </row>
    <row r="708" spans="1:62" x14ac:dyDescent="0.25">
      <c r="A708" t="s">
        <v>75</v>
      </c>
      <c r="B708">
        <v>20</v>
      </c>
      <c r="C708">
        <v>90</v>
      </c>
      <c r="D708" t="s">
        <v>76</v>
      </c>
      <c r="E708">
        <v>3</v>
      </c>
      <c r="G708" s="1">
        <v>37819</v>
      </c>
      <c r="H708" s="3">
        <f>YEAR(G708)</f>
        <v>2003</v>
      </c>
      <c r="I708" s="3">
        <f>MONTH(G708)</f>
        <v>7</v>
      </c>
      <c r="J708">
        <v>51.259666666666703</v>
      </c>
      <c r="K708">
        <v>179.16050000000001</v>
      </c>
      <c r="L708">
        <v>141</v>
      </c>
      <c r="M708">
        <v>2</v>
      </c>
      <c r="O708">
        <v>41</v>
      </c>
      <c r="P708">
        <f>O708</f>
        <v>41</v>
      </c>
      <c r="Q708">
        <v>776</v>
      </c>
      <c r="R708">
        <v>6</v>
      </c>
      <c r="W708">
        <v>1</v>
      </c>
      <c r="X708">
        <v>1</v>
      </c>
      <c r="Y708">
        <v>1</v>
      </c>
      <c r="Z708">
        <v>1</v>
      </c>
      <c r="AA708">
        <v>1</v>
      </c>
      <c r="AB708">
        <v>0</v>
      </c>
      <c r="AC708">
        <v>0</v>
      </c>
      <c r="AD708">
        <v>0</v>
      </c>
      <c r="AE708">
        <v>0</v>
      </c>
      <c r="AF708">
        <v>0</v>
      </c>
      <c r="AG708">
        <v>0</v>
      </c>
      <c r="AH708">
        <v>0</v>
      </c>
      <c r="AI708">
        <v>0</v>
      </c>
      <c r="AJ708">
        <v>1</v>
      </c>
      <c r="AK708" t="s">
        <v>73</v>
      </c>
      <c r="AM708">
        <v>7</v>
      </c>
      <c r="AP708">
        <v>0.62949999999999995</v>
      </c>
      <c r="AS708">
        <v>775</v>
      </c>
      <c r="AT708">
        <v>0.176889669643293</v>
      </c>
      <c r="AU708">
        <v>137.08949397355201</v>
      </c>
      <c r="AV708">
        <v>637.91050602644805</v>
      </c>
      <c r="AY708">
        <v>51120.083399523399</v>
      </c>
      <c r="AZ708">
        <v>42077.468734844202</v>
      </c>
      <c r="BA708">
        <v>9042.6146646792804</v>
      </c>
      <c r="BB708">
        <v>0</v>
      </c>
      <c r="BC708">
        <v>0</v>
      </c>
      <c r="BF708" t="s">
        <v>73</v>
      </c>
      <c r="BH708">
        <v>5.8</v>
      </c>
      <c r="BI708">
        <v>4.5926829268292799</v>
      </c>
      <c r="BJ708">
        <v>138.029878048781</v>
      </c>
    </row>
    <row r="709" spans="1:62" x14ac:dyDescent="0.25">
      <c r="A709" t="s">
        <v>75</v>
      </c>
      <c r="B709">
        <v>20</v>
      </c>
      <c r="C709">
        <v>91</v>
      </c>
      <c r="D709" t="s">
        <v>76</v>
      </c>
      <c r="E709">
        <v>3</v>
      </c>
      <c r="G709" s="1">
        <v>37819</v>
      </c>
      <c r="H709" s="3">
        <f>YEAR(G709)</f>
        <v>2003</v>
      </c>
      <c r="I709" s="3">
        <f>MONTH(G709)</f>
        <v>7</v>
      </c>
      <c r="J709">
        <v>51.259666666666703</v>
      </c>
      <c r="K709">
        <v>179.16050000000001</v>
      </c>
      <c r="L709">
        <v>141</v>
      </c>
      <c r="M709">
        <v>2</v>
      </c>
      <c r="O709">
        <v>37</v>
      </c>
      <c r="P709">
        <f>O709</f>
        <v>37</v>
      </c>
      <c r="Q709">
        <v>546</v>
      </c>
      <c r="R709">
        <v>6</v>
      </c>
      <c r="W709">
        <v>1</v>
      </c>
      <c r="X709">
        <v>1</v>
      </c>
      <c r="Y709">
        <v>1</v>
      </c>
      <c r="Z709">
        <v>1</v>
      </c>
      <c r="AA709">
        <v>1</v>
      </c>
      <c r="AB709">
        <v>0</v>
      </c>
      <c r="AC709">
        <v>0</v>
      </c>
      <c r="AD709">
        <v>0</v>
      </c>
      <c r="AE709">
        <v>0</v>
      </c>
      <c r="AF709">
        <v>0</v>
      </c>
      <c r="AG709">
        <v>0</v>
      </c>
      <c r="AH709">
        <v>0</v>
      </c>
      <c r="AI709">
        <v>0</v>
      </c>
      <c r="AJ709">
        <v>1</v>
      </c>
      <c r="AK709" t="s">
        <v>73</v>
      </c>
      <c r="AM709">
        <v>7</v>
      </c>
      <c r="AP709">
        <v>0.42809999999999998</v>
      </c>
      <c r="AS709">
        <v>792</v>
      </c>
      <c r="AT709">
        <v>8.6075451281294596E-2</v>
      </c>
      <c r="AU709">
        <v>68.171757414785304</v>
      </c>
      <c r="AV709">
        <v>723.82824258521498</v>
      </c>
      <c r="AY709">
        <v>36431.074982480699</v>
      </c>
      <c r="AZ709">
        <v>33295.253762701002</v>
      </c>
      <c r="BA709">
        <v>3135.8212197797002</v>
      </c>
      <c r="BB709">
        <v>0</v>
      </c>
      <c r="BC709">
        <v>0</v>
      </c>
      <c r="BF709" t="s">
        <v>73</v>
      </c>
      <c r="BH709">
        <v>5.8</v>
      </c>
      <c r="BI709">
        <v>4.5926829268292799</v>
      </c>
      <c r="BJ709">
        <v>138.029878048781</v>
      </c>
    </row>
    <row r="710" spans="1:62" x14ac:dyDescent="0.25">
      <c r="A710" t="s">
        <v>75</v>
      </c>
      <c r="B710">
        <v>20</v>
      </c>
      <c r="C710">
        <v>92</v>
      </c>
      <c r="D710" t="s">
        <v>76</v>
      </c>
      <c r="E710">
        <v>3</v>
      </c>
      <c r="G710" s="1">
        <v>37819</v>
      </c>
      <c r="H710" s="3">
        <f>YEAR(G710)</f>
        <v>2003</v>
      </c>
      <c r="I710" s="3">
        <f>MONTH(G710)</f>
        <v>7</v>
      </c>
      <c r="J710">
        <v>51.259666666666703</v>
      </c>
      <c r="K710">
        <v>179.16050000000001</v>
      </c>
      <c r="L710">
        <v>141</v>
      </c>
      <c r="M710">
        <v>1</v>
      </c>
      <c r="O710">
        <v>41</v>
      </c>
      <c r="P710">
        <f>O710</f>
        <v>41</v>
      </c>
      <c r="Q710">
        <v>616</v>
      </c>
      <c r="R710">
        <v>6</v>
      </c>
      <c r="V710">
        <v>1.7148106264741001</v>
      </c>
      <c r="BH710">
        <v>5.8</v>
      </c>
      <c r="BI710">
        <v>4.5926829268292799</v>
      </c>
      <c r="BJ710">
        <v>138.029878048781</v>
      </c>
    </row>
    <row r="711" spans="1:62" x14ac:dyDescent="0.25">
      <c r="A711" t="s">
        <v>75</v>
      </c>
      <c r="B711">
        <v>20</v>
      </c>
      <c r="C711">
        <v>93</v>
      </c>
      <c r="D711" t="s">
        <v>76</v>
      </c>
      <c r="E711">
        <v>3</v>
      </c>
      <c r="G711" s="1">
        <v>37819</v>
      </c>
      <c r="H711" s="3">
        <f>YEAR(G711)</f>
        <v>2003</v>
      </c>
      <c r="I711" s="3">
        <f>MONTH(G711)</f>
        <v>7</v>
      </c>
      <c r="J711">
        <v>51.259666666666703</v>
      </c>
      <c r="K711">
        <v>179.16050000000001</v>
      </c>
      <c r="L711">
        <v>141</v>
      </c>
      <c r="M711">
        <v>1</v>
      </c>
      <c r="O711">
        <v>40</v>
      </c>
      <c r="P711">
        <f>O711</f>
        <v>40</v>
      </c>
      <c r="Q711">
        <v>776</v>
      </c>
      <c r="R711">
        <v>8</v>
      </c>
      <c r="V711">
        <v>15.6442770885087</v>
      </c>
      <c r="BH711">
        <v>5.8</v>
      </c>
      <c r="BI711">
        <v>4.5926829268292799</v>
      </c>
      <c r="BJ711">
        <v>138.029878048781</v>
      </c>
    </row>
    <row r="712" spans="1:62" x14ac:dyDescent="0.25">
      <c r="A712" t="s">
        <v>75</v>
      </c>
      <c r="B712">
        <v>20</v>
      </c>
      <c r="C712">
        <v>94</v>
      </c>
      <c r="D712" t="s">
        <v>76</v>
      </c>
      <c r="E712">
        <v>3</v>
      </c>
      <c r="G712" s="1">
        <v>37819</v>
      </c>
      <c r="H712" s="3">
        <f>YEAR(G712)</f>
        <v>2003</v>
      </c>
      <c r="I712" s="3">
        <f>MONTH(G712)</f>
        <v>7</v>
      </c>
      <c r="J712">
        <v>51.259666666666703</v>
      </c>
      <c r="K712">
        <v>179.16050000000001</v>
      </c>
      <c r="L712">
        <v>141</v>
      </c>
      <c r="M712">
        <v>1</v>
      </c>
      <c r="O712">
        <v>37</v>
      </c>
      <c r="P712">
        <f>O712</f>
        <v>37</v>
      </c>
      <c r="Q712">
        <v>624</v>
      </c>
      <c r="R712">
        <v>5</v>
      </c>
      <c r="V712">
        <v>1.7115750243668</v>
      </c>
      <c r="BH712">
        <v>5.8</v>
      </c>
      <c r="BI712">
        <v>4.5926829268292799</v>
      </c>
      <c r="BJ712">
        <v>138.029878048781</v>
      </c>
    </row>
    <row r="713" spans="1:62" x14ac:dyDescent="0.25">
      <c r="A713" t="s">
        <v>75</v>
      </c>
      <c r="B713">
        <v>21</v>
      </c>
      <c r="C713">
        <v>95</v>
      </c>
      <c r="D713" t="s">
        <v>76</v>
      </c>
      <c r="E713">
        <v>3</v>
      </c>
      <c r="G713" s="1">
        <v>37820</v>
      </c>
      <c r="H713" s="3">
        <f>YEAR(G713)</f>
        <v>2003</v>
      </c>
      <c r="I713" s="3">
        <f>MONTH(G713)</f>
        <v>7</v>
      </c>
      <c r="J713">
        <v>51.2603333333333</v>
      </c>
      <c r="K713">
        <v>179.15133333333301</v>
      </c>
      <c r="L713">
        <v>141</v>
      </c>
      <c r="M713">
        <v>1</v>
      </c>
      <c r="N713" t="s">
        <v>60</v>
      </c>
      <c r="O713">
        <v>42</v>
      </c>
      <c r="P713">
        <f>O713</f>
        <v>42</v>
      </c>
      <c r="Q713">
        <v>734</v>
      </c>
      <c r="R713">
        <v>8</v>
      </c>
      <c r="V713">
        <v>7.6354569887270403</v>
      </c>
      <c r="BH713">
        <v>5.4</v>
      </c>
      <c r="BI713">
        <v>4.5694063926940798</v>
      </c>
      <c r="BJ713">
        <v>141.754337899543</v>
      </c>
    </row>
    <row r="714" spans="1:62" x14ac:dyDescent="0.25">
      <c r="A714" t="s">
        <v>75</v>
      </c>
      <c r="B714">
        <v>21</v>
      </c>
      <c r="C714">
        <v>96</v>
      </c>
      <c r="D714" t="s">
        <v>76</v>
      </c>
      <c r="E714">
        <v>3</v>
      </c>
      <c r="G714" s="1">
        <v>37820</v>
      </c>
      <c r="H714" s="3">
        <f>YEAR(G714)</f>
        <v>2003</v>
      </c>
      <c r="I714" s="3">
        <f>MONTH(G714)</f>
        <v>7</v>
      </c>
      <c r="J714">
        <v>51.2603333333333</v>
      </c>
      <c r="K714">
        <v>179.15133333333301</v>
      </c>
      <c r="L714">
        <v>141</v>
      </c>
      <c r="M714">
        <v>2</v>
      </c>
      <c r="N714" t="s">
        <v>61</v>
      </c>
      <c r="O714">
        <v>40</v>
      </c>
      <c r="P714">
        <f>O714</f>
        <v>40</v>
      </c>
      <c r="Q714">
        <v>710</v>
      </c>
      <c r="R714">
        <v>6</v>
      </c>
      <c r="W714">
        <v>1</v>
      </c>
      <c r="X714">
        <v>1</v>
      </c>
      <c r="Y714">
        <v>1</v>
      </c>
      <c r="Z714">
        <v>1</v>
      </c>
      <c r="AA714">
        <v>1</v>
      </c>
      <c r="AB714">
        <v>0</v>
      </c>
      <c r="AC714">
        <v>0</v>
      </c>
      <c r="AD714">
        <v>0</v>
      </c>
      <c r="AE714">
        <v>0</v>
      </c>
      <c r="AF714">
        <v>0</v>
      </c>
      <c r="AG714">
        <v>0</v>
      </c>
      <c r="AH714">
        <v>0</v>
      </c>
      <c r="AI714">
        <v>0</v>
      </c>
      <c r="AJ714">
        <v>1</v>
      </c>
      <c r="AK714" t="s">
        <v>73</v>
      </c>
      <c r="AM714">
        <v>7</v>
      </c>
      <c r="AP714">
        <v>0.5111</v>
      </c>
      <c r="AS714">
        <v>1088</v>
      </c>
      <c r="AT714">
        <v>0.14029180695847401</v>
      </c>
      <c r="AU714">
        <v>152.637485970819</v>
      </c>
      <c r="AV714">
        <v>935.36251402918106</v>
      </c>
      <c r="AY714">
        <v>42528.006261005699</v>
      </c>
      <c r="AZ714">
        <v>36561.675416307902</v>
      </c>
      <c r="BA714">
        <v>5966.3308446977599</v>
      </c>
      <c r="BB714">
        <v>0</v>
      </c>
      <c r="BC714">
        <v>0</v>
      </c>
      <c r="BF714" t="s">
        <v>73</v>
      </c>
      <c r="BH714">
        <v>5.4</v>
      </c>
      <c r="BI714">
        <v>4.5694063926940798</v>
      </c>
      <c r="BJ714">
        <v>141.754337899543</v>
      </c>
    </row>
    <row r="715" spans="1:62" x14ac:dyDescent="0.25">
      <c r="A715" t="s">
        <v>75</v>
      </c>
      <c r="B715">
        <v>21</v>
      </c>
      <c r="C715">
        <v>97</v>
      </c>
      <c r="D715" t="s">
        <v>76</v>
      </c>
      <c r="E715">
        <v>3</v>
      </c>
      <c r="G715" s="1">
        <v>37820</v>
      </c>
      <c r="H715" s="3">
        <f>YEAR(G715)</f>
        <v>2003</v>
      </c>
      <c r="I715" s="3">
        <f>MONTH(G715)</f>
        <v>7</v>
      </c>
      <c r="J715">
        <v>51.2603333333333</v>
      </c>
      <c r="K715">
        <v>179.15133333333301</v>
      </c>
      <c r="L715">
        <v>141</v>
      </c>
      <c r="M715">
        <v>1</v>
      </c>
      <c r="N715" t="s">
        <v>60</v>
      </c>
      <c r="O715">
        <v>39</v>
      </c>
      <c r="P715">
        <f>O715</f>
        <v>39</v>
      </c>
      <c r="Q715">
        <v>580</v>
      </c>
      <c r="R715">
        <v>8</v>
      </c>
      <c r="V715">
        <v>5.93005235676869</v>
      </c>
      <c r="BH715">
        <v>5.4</v>
      </c>
      <c r="BI715">
        <v>4.5694063926940798</v>
      </c>
      <c r="BJ715">
        <v>141.754337899543</v>
      </c>
    </row>
    <row r="716" spans="1:62" x14ac:dyDescent="0.25">
      <c r="A716" t="s">
        <v>75</v>
      </c>
      <c r="B716">
        <v>21</v>
      </c>
      <c r="C716">
        <v>98</v>
      </c>
      <c r="D716" t="s">
        <v>76</v>
      </c>
      <c r="E716">
        <v>3</v>
      </c>
      <c r="G716" s="1">
        <v>37820</v>
      </c>
      <c r="H716" s="3">
        <f>YEAR(G716)</f>
        <v>2003</v>
      </c>
      <c r="I716" s="3">
        <f>MONTH(G716)</f>
        <v>7</v>
      </c>
      <c r="J716">
        <v>51.2603333333333</v>
      </c>
      <c r="K716">
        <v>179.15133333333301</v>
      </c>
      <c r="L716">
        <v>141</v>
      </c>
      <c r="M716">
        <v>2</v>
      </c>
      <c r="N716" t="s">
        <v>60</v>
      </c>
      <c r="O716">
        <v>44</v>
      </c>
      <c r="P716">
        <f>O716</f>
        <v>44</v>
      </c>
      <c r="Q716">
        <v>846</v>
      </c>
      <c r="R716">
        <v>9</v>
      </c>
      <c r="W716">
        <v>1</v>
      </c>
      <c r="X716">
        <v>1</v>
      </c>
      <c r="Y716">
        <v>1</v>
      </c>
      <c r="Z716">
        <v>1</v>
      </c>
      <c r="AA716">
        <v>1</v>
      </c>
      <c r="AB716">
        <v>0</v>
      </c>
      <c r="AC716">
        <v>0</v>
      </c>
      <c r="AD716">
        <v>0</v>
      </c>
      <c r="AE716">
        <v>0</v>
      </c>
      <c r="AF716">
        <v>0</v>
      </c>
      <c r="AG716">
        <v>0</v>
      </c>
      <c r="AH716">
        <v>0</v>
      </c>
      <c r="AI716">
        <v>1</v>
      </c>
      <c r="AJ716">
        <v>1</v>
      </c>
      <c r="AK716" t="s">
        <v>73</v>
      </c>
      <c r="AM716">
        <v>7</v>
      </c>
      <c r="BH716">
        <v>5.4</v>
      </c>
      <c r="BI716">
        <v>4.5694063926940798</v>
      </c>
      <c r="BJ716">
        <v>141.754337899543</v>
      </c>
    </row>
    <row r="717" spans="1:62" x14ac:dyDescent="0.25">
      <c r="A717" t="s">
        <v>75</v>
      </c>
      <c r="B717">
        <v>21</v>
      </c>
      <c r="C717">
        <v>99</v>
      </c>
      <c r="D717" t="s">
        <v>76</v>
      </c>
      <c r="E717">
        <v>3</v>
      </c>
      <c r="G717" s="1">
        <v>37820</v>
      </c>
      <c r="H717" s="3">
        <f>YEAR(G717)</f>
        <v>2003</v>
      </c>
      <c r="I717" s="3">
        <f>MONTH(G717)</f>
        <v>7</v>
      </c>
      <c r="J717">
        <v>51.2603333333333</v>
      </c>
      <c r="K717">
        <v>179.15133333333301</v>
      </c>
      <c r="L717">
        <v>141</v>
      </c>
      <c r="M717">
        <v>1</v>
      </c>
      <c r="N717" t="s">
        <v>60</v>
      </c>
      <c r="O717">
        <v>42</v>
      </c>
      <c r="P717">
        <f>O717</f>
        <v>42</v>
      </c>
      <c r="Q717">
        <v>740</v>
      </c>
      <c r="R717">
        <v>6</v>
      </c>
      <c r="V717">
        <v>3.4343883518196798</v>
      </c>
      <c r="BH717">
        <v>5.4</v>
      </c>
      <c r="BI717">
        <v>4.5694063926940798</v>
      </c>
      <c r="BJ717">
        <v>141.754337899543</v>
      </c>
    </row>
    <row r="718" spans="1:62" x14ac:dyDescent="0.25">
      <c r="A718" t="s">
        <v>75</v>
      </c>
      <c r="B718">
        <v>21</v>
      </c>
      <c r="C718">
        <v>100</v>
      </c>
      <c r="D718" t="s">
        <v>76</v>
      </c>
      <c r="E718">
        <v>3</v>
      </c>
      <c r="G718" s="1">
        <v>37820</v>
      </c>
      <c r="H718" s="3">
        <f>YEAR(G718)</f>
        <v>2003</v>
      </c>
      <c r="I718" s="3">
        <f>MONTH(G718)</f>
        <v>7</v>
      </c>
      <c r="J718">
        <v>51.2603333333333</v>
      </c>
      <c r="K718">
        <v>179.15133333333301</v>
      </c>
      <c r="L718">
        <v>141</v>
      </c>
      <c r="M718">
        <v>2</v>
      </c>
      <c r="N718" t="s">
        <v>60</v>
      </c>
      <c r="O718">
        <v>41</v>
      </c>
      <c r="P718">
        <f>O718</f>
        <v>41</v>
      </c>
      <c r="Q718">
        <v>716</v>
      </c>
      <c r="R718">
        <v>8</v>
      </c>
      <c r="W718">
        <v>1</v>
      </c>
      <c r="X718">
        <v>1</v>
      </c>
      <c r="Y718">
        <v>1</v>
      </c>
      <c r="Z718">
        <v>1</v>
      </c>
      <c r="AA718">
        <v>1</v>
      </c>
      <c r="AB718">
        <v>0</v>
      </c>
      <c r="AC718">
        <v>0</v>
      </c>
      <c r="AD718">
        <v>0</v>
      </c>
      <c r="AE718">
        <v>0</v>
      </c>
      <c r="AF718">
        <v>0</v>
      </c>
      <c r="AG718">
        <v>0</v>
      </c>
      <c r="AH718">
        <v>0</v>
      </c>
      <c r="AI718">
        <v>0</v>
      </c>
      <c r="AJ718">
        <v>1</v>
      </c>
      <c r="AK718" t="s">
        <v>73</v>
      </c>
      <c r="AM718">
        <v>7</v>
      </c>
      <c r="BH718">
        <v>5.4</v>
      </c>
      <c r="BI718">
        <v>4.5694063926940798</v>
      </c>
      <c r="BJ718">
        <v>141.754337899543</v>
      </c>
    </row>
    <row r="719" spans="1:62" x14ac:dyDescent="0.25">
      <c r="A719" t="s">
        <v>75</v>
      </c>
      <c r="B719">
        <v>21</v>
      </c>
      <c r="C719">
        <v>101</v>
      </c>
      <c r="D719" t="s">
        <v>76</v>
      </c>
      <c r="E719">
        <v>3</v>
      </c>
      <c r="G719" s="1">
        <v>37820</v>
      </c>
      <c r="H719" s="3">
        <f>YEAR(G719)</f>
        <v>2003</v>
      </c>
      <c r="I719" s="3">
        <f>MONTH(G719)</f>
        <v>7</v>
      </c>
      <c r="J719">
        <v>51.2603333333333</v>
      </c>
      <c r="K719">
        <v>179.15133333333301</v>
      </c>
      <c r="L719">
        <v>141</v>
      </c>
      <c r="M719">
        <v>1</v>
      </c>
      <c r="N719" t="s">
        <v>60</v>
      </c>
      <c r="O719">
        <v>41</v>
      </c>
      <c r="P719">
        <f>O719</f>
        <v>41</v>
      </c>
      <c r="Q719">
        <v>696</v>
      </c>
      <c r="R719">
        <v>8</v>
      </c>
      <c r="V719">
        <v>13.234403712411799</v>
      </c>
      <c r="BH719">
        <v>5.4</v>
      </c>
      <c r="BI719">
        <v>4.5694063926940798</v>
      </c>
      <c r="BJ719">
        <v>141.754337899543</v>
      </c>
    </row>
    <row r="720" spans="1:62" x14ac:dyDescent="0.25">
      <c r="A720" t="s">
        <v>75</v>
      </c>
      <c r="B720">
        <v>21</v>
      </c>
      <c r="C720">
        <v>102</v>
      </c>
      <c r="D720" t="s">
        <v>76</v>
      </c>
      <c r="E720">
        <v>3</v>
      </c>
      <c r="G720" s="1">
        <v>37820</v>
      </c>
      <c r="H720" s="3">
        <f>YEAR(G720)</f>
        <v>2003</v>
      </c>
      <c r="I720" s="3">
        <f>MONTH(G720)</f>
        <v>7</v>
      </c>
      <c r="J720">
        <v>51.2603333333333</v>
      </c>
      <c r="K720">
        <v>179.15133333333301</v>
      </c>
      <c r="L720">
        <v>141</v>
      </c>
      <c r="M720">
        <v>1</v>
      </c>
      <c r="N720" t="s">
        <v>61</v>
      </c>
      <c r="O720">
        <v>40</v>
      </c>
      <c r="P720">
        <f>O720</f>
        <v>40</v>
      </c>
      <c r="Q720">
        <v>718</v>
      </c>
      <c r="R720">
        <v>6</v>
      </c>
      <c r="V720">
        <v>1.52995178058278</v>
      </c>
      <c r="BH720">
        <v>5.4</v>
      </c>
      <c r="BI720">
        <v>4.5694063926940798</v>
      </c>
      <c r="BJ720">
        <v>141.754337899543</v>
      </c>
    </row>
    <row r="721" spans="1:62" x14ac:dyDescent="0.25">
      <c r="A721" t="s">
        <v>75</v>
      </c>
      <c r="B721">
        <v>21</v>
      </c>
      <c r="C721">
        <v>103</v>
      </c>
      <c r="D721" t="s">
        <v>76</v>
      </c>
      <c r="E721">
        <v>3</v>
      </c>
      <c r="G721" s="1">
        <v>37820</v>
      </c>
      <c r="H721" s="3">
        <f>YEAR(G721)</f>
        <v>2003</v>
      </c>
      <c r="I721" s="3">
        <f>MONTH(G721)</f>
        <v>7</v>
      </c>
      <c r="J721">
        <v>51.2603333333333</v>
      </c>
      <c r="K721">
        <v>179.15133333333301</v>
      </c>
      <c r="L721">
        <v>141</v>
      </c>
      <c r="M721">
        <v>2</v>
      </c>
      <c r="N721" t="s">
        <v>60</v>
      </c>
      <c r="O721">
        <v>39</v>
      </c>
      <c r="P721">
        <f>O721</f>
        <v>39</v>
      </c>
      <c r="Q721">
        <v>672</v>
      </c>
      <c r="R721">
        <v>4</v>
      </c>
      <c r="W721">
        <v>1</v>
      </c>
      <c r="X721">
        <v>1</v>
      </c>
      <c r="Y721">
        <v>1</v>
      </c>
      <c r="Z721">
        <v>1</v>
      </c>
      <c r="AA721">
        <v>1</v>
      </c>
      <c r="AB721">
        <v>0</v>
      </c>
      <c r="AC721">
        <v>0</v>
      </c>
      <c r="AD721">
        <v>0</v>
      </c>
      <c r="AE721">
        <v>0</v>
      </c>
      <c r="AF721">
        <v>0</v>
      </c>
      <c r="AG721">
        <v>0</v>
      </c>
      <c r="AH721">
        <v>0</v>
      </c>
      <c r="AI721">
        <v>0</v>
      </c>
      <c r="AJ721">
        <v>1</v>
      </c>
      <c r="AK721" t="s">
        <v>73</v>
      </c>
      <c r="AM721">
        <v>7</v>
      </c>
      <c r="BH721">
        <v>5.4</v>
      </c>
      <c r="BI721">
        <v>4.5694063926940798</v>
      </c>
      <c r="BJ721">
        <v>141.754337899543</v>
      </c>
    </row>
    <row r="722" spans="1:62" x14ac:dyDescent="0.25">
      <c r="A722" t="s">
        <v>75</v>
      </c>
      <c r="B722">
        <v>21</v>
      </c>
      <c r="C722">
        <v>104</v>
      </c>
      <c r="D722" t="s">
        <v>76</v>
      </c>
      <c r="E722">
        <v>3</v>
      </c>
      <c r="G722" s="1">
        <v>37820</v>
      </c>
      <c r="H722" s="3">
        <f>YEAR(G722)</f>
        <v>2003</v>
      </c>
      <c r="I722" s="3">
        <f>MONTH(G722)</f>
        <v>7</v>
      </c>
      <c r="J722">
        <v>51.2603333333333</v>
      </c>
      <c r="K722">
        <v>179.15133333333301</v>
      </c>
      <c r="L722">
        <v>141</v>
      </c>
      <c r="M722">
        <v>2</v>
      </c>
      <c r="N722" t="s">
        <v>60</v>
      </c>
      <c r="O722">
        <v>40</v>
      </c>
      <c r="P722">
        <f>O722</f>
        <v>40</v>
      </c>
      <c r="Q722">
        <v>762</v>
      </c>
      <c r="R722">
        <v>6</v>
      </c>
      <c r="W722">
        <v>1</v>
      </c>
      <c r="X722">
        <v>1</v>
      </c>
      <c r="Y722">
        <v>1</v>
      </c>
      <c r="Z722">
        <v>1</v>
      </c>
      <c r="AA722">
        <v>1</v>
      </c>
      <c r="AB722">
        <v>0</v>
      </c>
      <c r="AC722">
        <v>0</v>
      </c>
      <c r="AD722">
        <v>0</v>
      </c>
      <c r="AE722">
        <v>0</v>
      </c>
      <c r="AF722">
        <v>0</v>
      </c>
      <c r="AG722">
        <v>0</v>
      </c>
      <c r="AH722">
        <v>0</v>
      </c>
      <c r="AI722">
        <v>0</v>
      </c>
      <c r="AJ722">
        <v>1</v>
      </c>
      <c r="AK722" t="s">
        <v>73</v>
      </c>
      <c r="AM722">
        <v>7</v>
      </c>
      <c r="AP722">
        <v>0.58040000000000003</v>
      </c>
      <c r="AS722">
        <v>648</v>
      </c>
      <c r="AT722">
        <v>7.6864859751194406E-2</v>
      </c>
      <c r="AU722">
        <v>49.808429118774001</v>
      </c>
      <c r="AV722">
        <v>598.19157088122597</v>
      </c>
      <c r="AY722">
        <v>41956.5485871813</v>
      </c>
      <c r="AZ722">
        <v>38731.564364383397</v>
      </c>
      <c r="BA722">
        <v>3224.9842227978502</v>
      </c>
      <c r="BB722">
        <v>0</v>
      </c>
      <c r="BC722">
        <v>0</v>
      </c>
      <c r="BF722" t="s">
        <v>73</v>
      </c>
      <c r="BH722">
        <v>5.4</v>
      </c>
      <c r="BI722">
        <v>4.5694063926940798</v>
      </c>
      <c r="BJ722">
        <v>141.754337899543</v>
      </c>
    </row>
    <row r="723" spans="1:62" x14ac:dyDescent="0.25">
      <c r="A723" t="s">
        <v>75</v>
      </c>
      <c r="B723">
        <v>22</v>
      </c>
      <c r="C723">
        <v>105</v>
      </c>
      <c r="D723" t="s">
        <v>76</v>
      </c>
      <c r="E723">
        <v>4</v>
      </c>
      <c r="G723" s="1">
        <v>37820</v>
      </c>
      <c r="H723" s="3">
        <f>YEAR(G723)</f>
        <v>2003</v>
      </c>
      <c r="I723" s="3">
        <f>MONTH(G723)</f>
        <v>7</v>
      </c>
      <c r="J723">
        <v>51.259666666666703</v>
      </c>
      <c r="K723">
        <v>179.26366666666701</v>
      </c>
      <c r="L723">
        <v>139</v>
      </c>
      <c r="M723">
        <v>2</v>
      </c>
      <c r="N723" t="s">
        <v>83</v>
      </c>
      <c r="O723">
        <v>40</v>
      </c>
      <c r="P723">
        <f>O723</f>
        <v>40</v>
      </c>
      <c r="Q723">
        <v>638</v>
      </c>
      <c r="R723">
        <v>8</v>
      </c>
      <c r="W723">
        <v>1</v>
      </c>
      <c r="X723">
        <v>1</v>
      </c>
      <c r="Y723">
        <v>0</v>
      </c>
      <c r="Z723">
        <v>0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0</v>
      </c>
      <c r="AG723">
        <v>0</v>
      </c>
      <c r="AH723">
        <v>1</v>
      </c>
      <c r="AI723">
        <v>0</v>
      </c>
      <c r="AJ723">
        <v>3</v>
      </c>
      <c r="AK723" t="s">
        <v>71</v>
      </c>
      <c r="AL723">
        <v>4</v>
      </c>
      <c r="BH723">
        <v>5.9</v>
      </c>
      <c r="BI723">
        <v>4.6650684931506996</v>
      </c>
      <c r="BJ723">
        <v>135.21780821917801</v>
      </c>
    </row>
    <row r="724" spans="1:62" x14ac:dyDescent="0.25">
      <c r="A724" t="s">
        <v>75</v>
      </c>
      <c r="B724">
        <v>22</v>
      </c>
      <c r="C724">
        <v>106</v>
      </c>
      <c r="D724" t="s">
        <v>76</v>
      </c>
      <c r="E724">
        <v>4</v>
      </c>
      <c r="G724" s="1">
        <v>37820</v>
      </c>
      <c r="H724" s="3">
        <f>YEAR(G724)</f>
        <v>2003</v>
      </c>
      <c r="I724" s="3">
        <f>MONTH(G724)</f>
        <v>7</v>
      </c>
      <c r="J724">
        <v>51.259666666666703</v>
      </c>
      <c r="K724">
        <v>179.26366666666701</v>
      </c>
      <c r="L724">
        <v>139</v>
      </c>
      <c r="M724">
        <v>1</v>
      </c>
      <c r="N724" t="s">
        <v>60</v>
      </c>
      <c r="O724">
        <v>39</v>
      </c>
      <c r="P724">
        <f>O724</f>
        <v>39</v>
      </c>
      <c r="Q724">
        <v>678</v>
      </c>
      <c r="R724">
        <v>9</v>
      </c>
      <c r="V724">
        <v>2.5070621761949901</v>
      </c>
      <c r="BH724">
        <v>5.9</v>
      </c>
      <c r="BI724">
        <v>4.6650684931506996</v>
      </c>
      <c r="BJ724">
        <v>135.21780821917801</v>
      </c>
    </row>
    <row r="725" spans="1:62" x14ac:dyDescent="0.25">
      <c r="A725" t="s">
        <v>75</v>
      </c>
      <c r="B725">
        <v>22</v>
      </c>
      <c r="C725">
        <v>107</v>
      </c>
      <c r="D725" t="s">
        <v>76</v>
      </c>
      <c r="E725">
        <v>4</v>
      </c>
      <c r="G725" s="1">
        <v>37820</v>
      </c>
      <c r="H725" s="3">
        <f>YEAR(G725)</f>
        <v>2003</v>
      </c>
      <c r="I725" s="3">
        <f>MONTH(G725)</f>
        <v>7</v>
      </c>
      <c r="J725">
        <v>51.259666666666703</v>
      </c>
      <c r="K725">
        <v>179.26366666666701</v>
      </c>
      <c r="L725">
        <v>139</v>
      </c>
      <c r="M725">
        <v>2</v>
      </c>
      <c r="N725" t="s">
        <v>60</v>
      </c>
      <c r="O725">
        <v>43</v>
      </c>
      <c r="P725">
        <f>O725</f>
        <v>43</v>
      </c>
      <c r="Q725">
        <v>708</v>
      </c>
      <c r="R725">
        <v>8</v>
      </c>
      <c r="W725">
        <v>1</v>
      </c>
      <c r="X725">
        <v>1</v>
      </c>
      <c r="Y725">
        <v>1</v>
      </c>
      <c r="Z725">
        <v>1</v>
      </c>
      <c r="AA725">
        <v>1</v>
      </c>
      <c r="AB725">
        <v>0</v>
      </c>
      <c r="AC725">
        <v>0</v>
      </c>
      <c r="AD725">
        <v>0</v>
      </c>
      <c r="AE725">
        <v>0</v>
      </c>
      <c r="AF725">
        <v>0</v>
      </c>
      <c r="AG725">
        <v>0</v>
      </c>
      <c r="AH725">
        <v>0</v>
      </c>
      <c r="AI725">
        <v>0</v>
      </c>
      <c r="AJ725">
        <v>1</v>
      </c>
      <c r="AK725" t="s">
        <v>73</v>
      </c>
      <c r="AM725">
        <v>7</v>
      </c>
      <c r="BH725">
        <v>5.9</v>
      </c>
      <c r="BI725">
        <v>4.6650684931506996</v>
      </c>
      <c r="BJ725">
        <v>135.21780821917801</v>
      </c>
    </row>
    <row r="726" spans="1:62" x14ac:dyDescent="0.25">
      <c r="A726" t="s">
        <v>75</v>
      </c>
      <c r="B726">
        <v>22</v>
      </c>
      <c r="C726">
        <v>108</v>
      </c>
      <c r="D726" t="s">
        <v>76</v>
      </c>
      <c r="E726">
        <v>4</v>
      </c>
      <c r="G726" s="1">
        <v>37820</v>
      </c>
      <c r="H726" s="3">
        <f>YEAR(G726)</f>
        <v>2003</v>
      </c>
      <c r="I726" s="3">
        <f>MONTH(G726)</f>
        <v>7</v>
      </c>
      <c r="J726">
        <v>51.259666666666703</v>
      </c>
      <c r="K726">
        <v>179.26366666666701</v>
      </c>
      <c r="L726">
        <v>139</v>
      </c>
      <c r="M726">
        <v>2</v>
      </c>
      <c r="N726" t="s">
        <v>61</v>
      </c>
      <c r="O726">
        <v>42</v>
      </c>
      <c r="P726">
        <f>O726</f>
        <v>42</v>
      </c>
      <c r="Q726">
        <v>770</v>
      </c>
      <c r="R726">
        <v>10</v>
      </c>
      <c r="W726">
        <v>1</v>
      </c>
      <c r="X726">
        <v>1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v>0</v>
      </c>
      <c r="AF726">
        <v>0</v>
      </c>
      <c r="AG726">
        <v>0</v>
      </c>
      <c r="AH726">
        <v>1</v>
      </c>
      <c r="AI726">
        <v>1</v>
      </c>
      <c r="AJ726">
        <v>3</v>
      </c>
      <c r="AK726" t="s">
        <v>71</v>
      </c>
      <c r="AL726">
        <v>4</v>
      </c>
      <c r="BH726">
        <v>5.9</v>
      </c>
      <c r="BI726">
        <v>4.6650684931506996</v>
      </c>
      <c r="BJ726">
        <v>135.21780821917801</v>
      </c>
    </row>
    <row r="727" spans="1:62" x14ac:dyDescent="0.25">
      <c r="A727" t="s">
        <v>75</v>
      </c>
      <c r="B727">
        <v>22</v>
      </c>
      <c r="C727">
        <v>109</v>
      </c>
      <c r="D727" t="s">
        <v>76</v>
      </c>
      <c r="E727">
        <v>4</v>
      </c>
      <c r="G727" s="1">
        <v>37820</v>
      </c>
      <c r="H727" s="3">
        <f>YEAR(G727)</f>
        <v>2003</v>
      </c>
      <c r="I727" s="3">
        <f>MONTH(G727)</f>
        <v>7</v>
      </c>
      <c r="J727">
        <v>51.259666666666703</v>
      </c>
      <c r="K727">
        <v>179.26366666666701</v>
      </c>
      <c r="L727">
        <v>139</v>
      </c>
      <c r="M727">
        <v>1</v>
      </c>
      <c r="N727" t="s">
        <v>60</v>
      </c>
      <c r="O727">
        <v>39</v>
      </c>
      <c r="P727">
        <f>O727</f>
        <v>39</v>
      </c>
      <c r="Q727">
        <v>704</v>
      </c>
      <c r="R727">
        <v>6</v>
      </c>
      <c r="V727">
        <v>6.2993338367873601</v>
      </c>
      <c r="BH727">
        <v>5.9</v>
      </c>
      <c r="BI727">
        <v>4.6650684931506996</v>
      </c>
      <c r="BJ727">
        <v>135.21780821917801</v>
      </c>
    </row>
    <row r="728" spans="1:62" x14ac:dyDescent="0.25">
      <c r="A728" t="s">
        <v>75</v>
      </c>
      <c r="B728">
        <v>22</v>
      </c>
      <c r="C728">
        <v>110</v>
      </c>
      <c r="D728" t="s">
        <v>76</v>
      </c>
      <c r="E728">
        <v>4</v>
      </c>
      <c r="G728" s="1">
        <v>37820</v>
      </c>
      <c r="H728" s="3">
        <f>YEAR(G728)</f>
        <v>2003</v>
      </c>
      <c r="I728" s="3">
        <f>MONTH(G728)</f>
        <v>7</v>
      </c>
      <c r="J728">
        <v>51.259666666666703</v>
      </c>
      <c r="K728">
        <v>179.26366666666701</v>
      </c>
      <c r="L728">
        <v>139</v>
      </c>
      <c r="M728">
        <v>2</v>
      </c>
      <c r="N728" t="s">
        <v>77</v>
      </c>
      <c r="O728">
        <v>40</v>
      </c>
      <c r="P728">
        <f>O728</f>
        <v>40</v>
      </c>
      <c r="Q728">
        <v>598</v>
      </c>
      <c r="R728">
        <v>8</v>
      </c>
      <c r="W728">
        <v>1</v>
      </c>
      <c r="X728">
        <v>1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  <c r="AH728">
        <v>1</v>
      </c>
      <c r="AI728">
        <v>0</v>
      </c>
      <c r="AJ728">
        <v>3</v>
      </c>
      <c r="AK728" t="s">
        <v>71</v>
      </c>
      <c r="AL728">
        <v>4</v>
      </c>
      <c r="BH728">
        <v>5.9</v>
      </c>
      <c r="BI728">
        <v>4.6650684931506996</v>
      </c>
      <c r="BJ728">
        <v>135.21780821917801</v>
      </c>
    </row>
    <row r="729" spans="1:62" x14ac:dyDescent="0.25">
      <c r="A729" t="s">
        <v>75</v>
      </c>
      <c r="B729">
        <v>22</v>
      </c>
      <c r="C729">
        <v>111</v>
      </c>
      <c r="D729" t="s">
        <v>76</v>
      </c>
      <c r="E729">
        <v>4</v>
      </c>
      <c r="G729" s="1">
        <v>37820</v>
      </c>
      <c r="H729" s="3">
        <f>YEAR(G729)</f>
        <v>2003</v>
      </c>
      <c r="I729" s="3">
        <f>MONTH(G729)</f>
        <v>7</v>
      </c>
      <c r="J729">
        <v>51.259666666666703</v>
      </c>
      <c r="K729">
        <v>179.26366666666701</v>
      </c>
      <c r="L729">
        <v>139</v>
      </c>
      <c r="M729">
        <v>2</v>
      </c>
      <c r="N729" t="s">
        <v>60</v>
      </c>
      <c r="O729">
        <v>37</v>
      </c>
      <c r="P729">
        <f>O729</f>
        <v>37</v>
      </c>
      <c r="Q729">
        <v>604</v>
      </c>
      <c r="R729">
        <v>5</v>
      </c>
      <c r="W729">
        <v>1</v>
      </c>
      <c r="X729">
        <v>1</v>
      </c>
      <c r="Y729">
        <v>1</v>
      </c>
      <c r="Z729">
        <v>1</v>
      </c>
      <c r="AA729">
        <v>1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</v>
      </c>
      <c r="AH729">
        <v>0</v>
      </c>
      <c r="AI729">
        <v>0</v>
      </c>
      <c r="AJ729">
        <v>1</v>
      </c>
      <c r="AK729" t="s">
        <v>73</v>
      </c>
      <c r="AM729">
        <v>7</v>
      </c>
      <c r="BH729">
        <v>5.9</v>
      </c>
      <c r="BI729">
        <v>4.6650684931506996</v>
      </c>
      <c r="BJ729">
        <v>135.21780821917801</v>
      </c>
    </row>
    <row r="730" spans="1:62" x14ac:dyDescent="0.25">
      <c r="A730" t="s">
        <v>75</v>
      </c>
      <c r="B730">
        <v>22</v>
      </c>
      <c r="C730">
        <v>112</v>
      </c>
      <c r="D730" t="s">
        <v>76</v>
      </c>
      <c r="E730">
        <v>4</v>
      </c>
      <c r="G730" s="1">
        <v>37820</v>
      </c>
      <c r="H730" s="3">
        <f>YEAR(G730)</f>
        <v>2003</v>
      </c>
      <c r="I730" s="3">
        <f>MONTH(G730)</f>
        <v>7</v>
      </c>
      <c r="J730">
        <v>51.259666666666703</v>
      </c>
      <c r="K730">
        <v>179.26366666666701</v>
      </c>
      <c r="L730">
        <v>139</v>
      </c>
      <c r="M730">
        <v>1</v>
      </c>
      <c r="N730" t="s">
        <v>61</v>
      </c>
      <c r="O730">
        <v>36</v>
      </c>
      <c r="P730">
        <f>O730</f>
        <v>36</v>
      </c>
      <c r="Q730">
        <v>620</v>
      </c>
      <c r="R730">
        <v>5</v>
      </c>
      <c r="V730">
        <v>0.53628877420486698</v>
      </c>
      <c r="BH730">
        <v>5.9</v>
      </c>
      <c r="BI730">
        <v>4.6650684931506996</v>
      </c>
      <c r="BJ730">
        <v>135.21780821917801</v>
      </c>
    </row>
    <row r="731" spans="1:62" x14ac:dyDescent="0.25">
      <c r="A731" t="s">
        <v>75</v>
      </c>
      <c r="B731">
        <v>22</v>
      </c>
      <c r="C731">
        <v>113</v>
      </c>
      <c r="D731" t="s">
        <v>76</v>
      </c>
      <c r="E731">
        <v>4</v>
      </c>
      <c r="G731" s="1">
        <v>37820</v>
      </c>
      <c r="H731" s="3">
        <f>YEAR(G731)</f>
        <v>2003</v>
      </c>
      <c r="I731" s="3">
        <f>MONTH(G731)</f>
        <v>7</v>
      </c>
      <c r="J731">
        <v>51.259666666666703</v>
      </c>
      <c r="K731">
        <v>179.26366666666701</v>
      </c>
      <c r="L731">
        <v>139</v>
      </c>
      <c r="M731">
        <v>1</v>
      </c>
      <c r="N731" t="s">
        <v>60</v>
      </c>
      <c r="O731">
        <v>41</v>
      </c>
      <c r="P731">
        <f>O731</f>
        <v>41</v>
      </c>
      <c r="Q731">
        <v>790</v>
      </c>
      <c r="R731">
        <v>8</v>
      </c>
      <c r="V731">
        <v>14.5595596262625</v>
      </c>
      <c r="BH731">
        <v>5.9</v>
      </c>
      <c r="BI731">
        <v>4.6650684931506996</v>
      </c>
      <c r="BJ731">
        <v>135.21780821917801</v>
      </c>
    </row>
    <row r="732" spans="1:62" x14ac:dyDescent="0.25">
      <c r="A732" t="s">
        <v>75</v>
      </c>
      <c r="B732">
        <v>22</v>
      </c>
      <c r="C732">
        <v>114</v>
      </c>
      <c r="D732" t="s">
        <v>76</v>
      </c>
      <c r="E732">
        <v>4</v>
      </c>
      <c r="G732" s="1">
        <v>37820</v>
      </c>
      <c r="H732" s="3">
        <f>YEAR(G732)</f>
        <v>2003</v>
      </c>
      <c r="I732" s="3">
        <f>MONTH(G732)</f>
        <v>7</v>
      </c>
      <c r="J732">
        <v>51.259666666666703</v>
      </c>
      <c r="K732">
        <v>179.26366666666701</v>
      </c>
      <c r="L732">
        <v>139</v>
      </c>
      <c r="M732">
        <v>1</v>
      </c>
      <c r="N732" t="s">
        <v>60</v>
      </c>
      <c r="O732">
        <v>40</v>
      </c>
      <c r="P732">
        <f>O732</f>
        <v>40</v>
      </c>
      <c r="Q732">
        <v>732</v>
      </c>
      <c r="R732">
        <v>8</v>
      </c>
      <c r="V732">
        <v>3.11428413746986</v>
      </c>
      <c r="BH732">
        <v>5.9</v>
      </c>
      <c r="BI732">
        <v>4.6650684931506996</v>
      </c>
      <c r="BJ732">
        <v>135.21780821917801</v>
      </c>
    </row>
    <row r="733" spans="1:62" x14ac:dyDescent="0.25">
      <c r="A733" t="s">
        <v>75</v>
      </c>
      <c r="B733">
        <v>25</v>
      </c>
      <c r="C733">
        <v>115</v>
      </c>
      <c r="D733" t="s">
        <v>76</v>
      </c>
      <c r="E733">
        <v>4</v>
      </c>
      <c r="G733" s="1">
        <v>37820</v>
      </c>
      <c r="H733" s="3">
        <f>YEAR(G733)</f>
        <v>2003</v>
      </c>
      <c r="I733" s="3">
        <f>MONTH(G733)</f>
        <v>7</v>
      </c>
      <c r="J733">
        <v>51.258666666666699</v>
      </c>
      <c r="K733">
        <v>179.25366666666699</v>
      </c>
      <c r="L733">
        <v>137</v>
      </c>
      <c r="M733">
        <v>1</v>
      </c>
      <c r="O733">
        <v>39</v>
      </c>
      <c r="P733">
        <f>O733</f>
        <v>39</v>
      </c>
      <c r="Q733">
        <v>818</v>
      </c>
      <c r="R733">
        <v>6</v>
      </c>
      <c r="V733">
        <v>1.7797868747069601</v>
      </c>
      <c r="BH733">
        <v>5.9</v>
      </c>
      <c r="BI733">
        <v>4.50303030303031</v>
      </c>
      <c r="BJ733">
        <v>135.62554112554099</v>
      </c>
    </row>
    <row r="734" spans="1:62" x14ac:dyDescent="0.25">
      <c r="A734" t="s">
        <v>75</v>
      </c>
      <c r="B734">
        <v>25</v>
      </c>
      <c r="C734">
        <v>116</v>
      </c>
      <c r="D734" t="s">
        <v>76</v>
      </c>
      <c r="E734">
        <v>4</v>
      </c>
      <c r="G734" s="1">
        <v>37820</v>
      </c>
      <c r="H734" s="3">
        <f>YEAR(G734)</f>
        <v>2003</v>
      </c>
      <c r="I734" s="3">
        <f>MONTH(G734)</f>
        <v>7</v>
      </c>
      <c r="J734">
        <v>51.258666666666699</v>
      </c>
      <c r="K734">
        <v>179.25366666666699</v>
      </c>
      <c r="L734">
        <v>137</v>
      </c>
      <c r="M734">
        <v>2</v>
      </c>
      <c r="O734">
        <v>40</v>
      </c>
      <c r="P734">
        <f>O734</f>
        <v>40</v>
      </c>
      <c r="Q734">
        <v>716</v>
      </c>
      <c r="R734">
        <v>8</v>
      </c>
      <c r="W734">
        <v>1</v>
      </c>
      <c r="X734">
        <v>1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0</v>
      </c>
      <c r="AH734">
        <v>0</v>
      </c>
      <c r="AI734">
        <v>0</v>
      </c>
      <c r="AJ734">
        <v>0</v>
      </c>
      <c r="AK734" t="s">
        <v>78</v>
      </c>
      <c r="AL734">
        <v>4</v>
      </c>
      <c r="BH734">
        <v>5.9</v>
      </c>
      <c r="BI734">
        <v>4.50303030303031</v>
      </c>
      <c r="BJ734">
        <v>135.62554112554099</v>
      </c>
    </row>
    <row r="735" spans="1:62" x14ac:dyDescent="0.25">
      <c r="A735" t="s">
        <v>75</v>
      </c>
      <c r="B735">
        <v>25</v>
      </c>
      <c r="C735">
        <v>117</v>
      </c>
      <c r="D735" t="s">
        <v>76</v>
      </c>
      <c r="E735">
        <v>4</v>
      </c>
      <c r="G735" s="1">
        <v>37820</v>
      </c>
      <c r="H735" s="3">
        <f>YEAR(G735)</f>
        <v>2003</v>
      </c>
      <c r="I735" s="3">
        <f>MONTH(G735)</f>
        <v>7</v>
      </c>
      <c r="J735">
        <v>51.258666666666699</v>
      </c>
      <c r="K735">
        <v>179.25366666666699</v>
      </c>
      <c r="L735">
        <v>137</v>
      </c>
      <c r="M735">
        <v>1</v>
      </c>
      <c r="O735">
        <v>41</v>
      </c>
      <c r="P735">
        <f>O735</f>
        <v>41</v>
      </c>
      <c r="Q735">
        <v>842</v>
      </c>
      <c r="R735">
        <v>8</v>
      </c>
      <c r="V735">
        <v>16.228042637608901</v>
      </c>
      <c r="BH735">
        <v>5.9</v>
      </c>
      <c r="BI735">
        <v>4.50303030303031</v>
      </c>
      <c r="BJ735">
        <v>135.62554112554099</v>
      </c>
    </row>
    <row r="736" spans="1:62" x14ac:dyDescent="0.25">
      <c r="A736" t="s">
        <v>75</v>
      </c>
      <c r="B736">
        <v>25</v>
      </c>
      <c r="C736">
        <v>118</v>
      </c>
      <c r="D736" t="s">
        <v>76</v>
      </c>
      <c r="E736">
        <v>4</v>
      </c>
      <c r="G736" s="1">
        <v>37820</v>
      </c>
      <c r="H736" s="3">
        <f>YEAR(G736)</f>
        <v>2003</v>
      </c>
      <c r="I736" s="3">
        <f>MONTH(G736)</f>
        <v>7</v>
      </c>
      <c r="J736">
        <v>51.258666666666699</v>
      </c>
      <c r="K736">
        <v>179.25366666666699</v>
      </c>
      <c r="L736">
        <v>137</v>
      </c>
      <c r="M736">
        <v>1</v>
      </c>
      <c r="O736">
        <v>42</v>
      </c>
      <c r="P736">
        <f>O736</f>
        <v>42</v>
      </c>
      <c r="Q736">
        <v>810</v>
      </c>
      <c r="R736">
        <v>10</v>
      </c>
      <c r="V736">
        <v>13.297280165107599</v>
      </c>
      <c r="BH736">
        <v>5.9</v>
      </c>
      <c r="BI736">
        <v>4.50303030303031</v>
      </c>
      <c r="BJ736">
        <v>135.62554112554099</v>
      </c>
    </row>
    <row r="737" spans="1:62" x14ac:dyDescent="0.25">
      <c r="A737" t="s">
        <v>75</v>
      </c>
      <c r="B737">
        <v>25</v>
      </c>
      <c r="C737">
        <v>119</v>
      </c>
      <c r="D737" t="s">
        <v>76</v>
      </c>
      <c r="E737">
        <v>4</v>
      </c>
      <c r="G737" s="1">
        <v>37820</v>
      </c>
      <c r="H737" s="3">
        <f>YEAR(G737)</f>
        <v>2003</v>
      </c>
      <c r="I737" s="3">
        <f>MONTH(G737)</f>
        <v>7</v>
      </c>
      <c r="J737">
        <v>51.258666666666699</v>
      </c>
      <c r="K737">
        <v>179.25366666666699</v>
      </c>
      <c r="L737">
        <v>137</v>
      </c>
      <c r="M737">
        <v>2</v>
      </c>
      <c r="O737">
        <v>43</v>
      </c>
      <c r="P737">
        <f>O737</f>
        <v>43</v>
      </c>
      <c r="Q737">
        <v>740</v>
      </c>
      <c r="R737">
        <v>8</v>
      </c>
      <c r="W737">
        <v>1</v>
      </c>
      <c r="X737">
        <v>1</v>
      </c>
      <c r="Y737">
        <v>1</v>
      </c>
      <c r="Z737">
        <v>0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0</v>
      </c>
      <c r="AG737">
        <v>0</v>
      </c>
      <c r="AH737">
        <v>0</v>
      </c>
      <c r="AI737">
        <v>1</v>
      </c>
      <c r="AJ737">
        <v>1</v>
      </c>
      <c r="AK737" t="s">
        <v>72</v>
      </c>
      <c r="AL737">
        <v>5</v>
      </c>
      <c r="BH737">
        <v>5.9</v>
      </c>
      <c r="BI737">
        <v>4.50303030303031</v>
      </c>
      <c r="BJ737">
        <v>135.62554112554099</v>
      </c>
    </row>
    <row r="738" spans="1:62" x14ac:dyDescent="0.25">
      <c r="A738" t="s">
        <v>75</v>
      </c>
      <c r="B738">
        <v>25</v>
      </c>
      <c r="C738">
        <v>120</v>
      </c>
      <c r="D738" t="s">
        <v>76</v>
      </c>
      <c r="E738">
        <v>4</v>
      </c>
      <c r="G738" s="1">
        <v>37820</v>
      </c>
      <c r="H738" s="3">
        <f>YEAR(G738)</f>
        <v>2003</v>
      </c>
      <c r="I738" s="3">
        <f>MONTH(G738)</f>
        <v>7</v>
      </c>
      <c r="J738">
        <v>51.258666666666699</v>
      </c>
      <c r="K738">
        <v>179.25366666666699</v>
      </c>
      <c r="L738">
        <v>137</v>
      </c>
      <c r="M738">
        <v>1</v>
      </c>
      <c r="O738">
        <v>41</v>
      </c>
      <c r="P738">
        <f>O738</f>
        <v>41</v>
      </c>
      <c r="Q738">
        <v>796</v>
      </c>
      <c r="R738">
        <v>6</v>
      </c>
      <c r="V738">
        <v>2.19412637475941</v>
      </c>
      <c r="BH738">
        <v>5.9</v>
      </c>
      <c r="BI738">
        <v>4.50303030303031</v>
      </c>
      <c r="BJ738">
        <v>135.62554112554099</v>
      </c>
    </row>
    <row r="739" spans="1:62" x14ac:dyDescent="0.25">
      <c r="A739" t="s">
        <v>75</v>
      </c>
      <c r="B739">
        <v>25</v>
      </c>
      <c r="C739">
        <v>121</v>
      </c>
      <c r="D739" t="s">
        <v>76</v>
      </c>
      <c r="E739">
        <v>4</v>
      </c>
      <c r="G739" s="1">
        <v>37820</v>
      </c>
      <c r="H739" s="3">
        <f>YEAR(G739)</f>
        <v>2003</v>
      </c>
      <c r="I739" s="3">
        <f>MONTH(G739)</f>
        <v>7</v>
      </c>
      <c r="J739">
        <v>51.258666666666699</v>
      </c>
      <c r="K739">
        <v>179.25366666666699</v>
      </c>
      <c r="L739">
        <v>137</v>
      </c>
      <c r="M739">
        <v>1</v>
      </c>
      <c r="O739">
        <v>39</v>
      </c>
      <c r="P739">
        <f>O739</f>
        <v>39</v>
      </c>
      <c r="Q739">
        <v>718</v>
      </c>
      <c r="R739">
        <v>5</v>
      </c>
      <c r="V739">
        <v>7.1726405497486603</v>
      </c>
      <c r="BH739">
        <v>5.9</v>
      </c>
      <c r="BI739">
        <v>4.50303030303031</v>
      </c>
      <c r="BJ739">
        <v>135.62554112554099</v>
      </c>
    </row>
    <row r="740" spans="1:62" x14ac:dyDescent="0.25">
      <c r="A740" t="s">
        <v>75</v>
      </c>
      <c r="B740">
        <v>25</v>
      </c>
      <c r="C740">
        <v>122</v>
      </c>
      <c r="D740" t="s">
        <v>76</v>
      </c>
      <c r="E740">
        <v>4</v>
      </c>
      <c r="G740" s="1">
        <v>37820</v>
      </c>
      <c r="H740" s="3">
        <f>YEAR(G740)</f>
        <v>2003</v>
      </c>
      <c r="I740" s="3">
        <f>MONTH(G740)</f>
        <v>7</v>
      </c>
      <c r="J740">
        <v>51.258666666666699</v>
      </c>
      <c r="K740">
        <v>179.25366666666699</v>
      </c>
      <c r="L740">
        <v>137</v>
      </c>
      <c r="M740">
        <v>2</v>
      </c>
      <c r="O740">
        <v>42</v>
      </c>
      <c r="P740">
        <f>O740</f>
        <v>42</v>
      </c>
      <c r="Q740">
        <v>748</v>
      </c>
      <c r="R740">
        <v>7</v>
      </c>
      <c r="W740">
        <v>1</v>
      </c>
      <c r="X740">
        <v>1</v>
      </c>
      <c r="Y740">
        <v>1</v>
      </c>
      <c r="Z740">
        <v>1</v>
      </c>
      <c r="AA740">
        <v>1</v>
      </c>
      <c r="AB740">
        <v>0</v>
      </c>
      <c r="AC740">
        <v>0</v>
      </c>
      <c r="AD740">
        <v>0</v>
      </c>
      <c r="AE740">
        <v>0</v>
      </c>
      <c r="AF740">
        <v>0</v>
      </c>
      <c r="AG740">
        <v>0</v>
      </c>
      <c r="AH740">
        <v>0</v>
      </c>
      <c r="AI740">
        <v>1</v>
      </c>
      <c r="AJ740">
        <v>1</v>
      </c>
      <c r="AK740" t="s">
        <v>73</v>
      </c>
      <c r="AM740">
        <v>7</v>
      </c>
      <c r="BH740">
        <v>5.9</v>
      </c>
      <c r="BI740">
        <v>4.50303030303031</v>
      </c>
      <c r="BJ740">
        <v>135.62554112554099</v>
      </c>
    </row>
    <row r="741" spans="1:62" x14ac:dyDescent="0.25">
      <c r="A741" t="s">
        <v>75</v>
      </c>
      <c r="B741">
        <v>25</v>
      </c>
      <c r="C741">
        <v>123</v>
      </c>
      <c r="D741" t="s">
        <v>76</v>
      </c>
      <c r="E741">
        <v>4</v>
      </c>
      <c r="G741" s="1">
        <v>37820</v>
      </c>
      <c r="H741" s="3">
        <f>YEAR(G741)</f>
        <v>2003</v>
      </c>
      <c r="I741" s="3">
        <f>MONTH(G741)</f>
        <v>7</v>
      </c>
      <c r="J741">
        <v>51.258666666666699</v>
      </c>
      <c r="K741">
        <v>179.25366666666699</v>
      </c>
      <c r="L741">
        <v>137</v>
      </c>
      <c r="M741">
        <v>2</v>
      </c>
      <c r="O741">
        <v>43</v>
      </c>
      <c r="P741">
        <f>O741</f>
        <v>43</v>
      </c>
      <c r="Q741">
        <v>872</v>
      </c>
      <c r="R741">
        <v>8</v>
      </c>
      <c r="W741">
        <v>1</v>
      </c>
      <c r="X741">
        <v>1</v>
      </c>
      <c r="Y741">
        <v>1</v>
      </c>
      <c r="Z741">
        <v>0</v>
      </c>
      <c r="AA741">
        <v>0</v>
      </c>
      <c r="AB741">
        <v>0</v>
      </c>
      <c r="AC741">
        <v>0</v>
      </c>
      <c r="AD741">
        <v>0</v>
      </c>
      <c r="AE741">
        <v>0</v>
      </c>
      <c r="AF741">
        <v>0</v>
      </c>
      <c r="AG741">
        <v>0</v>
      </c>
      <c r="AH741">
        <v>0</v>
      </c>
      <c r="AI741">
        <v>1</v>
      </c>
      <c r="AJ741">
        <v>1</v>
      </c>
      <c r="AK741" t="s">
        <v>73</v>
      </c>
      <c r="AL741">
        <v>5</v>
      </c>
      <c r="AP741">
        <v>0.44080000000000003</v>
      </c>
      <c r="AS741">
        <v>1111</v>
      </c>
      <c r="AT741">
        <v>0.233275911570485</v>
      </c>
      <c r="AU741">
        <v>259.16953775480903</v>
      </c>
      <c r="AV741">
        <v>851.83046224519103</v>
      </c>
      <c r="AY741">
        <v>44172.835753175998</v>
      </c>
      <c r="AZ741">
        <v>33868.377226200602</v>
      </c>
      <c r="BA741">
        <v>10304.458526975501</v>
      </c>
      <c r="BB741">
        <v>0</v>
      </c>
      <c r="BC741">
        <v>0</v>
      </c>
      <c r="BF741" t="s">
        <v>73</v>
      </c>
      <c r="BH741">
        <v>5.9</v>
      </c>
      <c r="BI741">
        <v>4.50303030303031</v>
      </c>
      <c r="BJ741">
        <v>135.62554112554099</v>
      </c>
    </row>
    <row r="742" spans="1:62" x14ac:dyDescent="0.25">
      <c r="A742" t="s">
        <v>75</v>
      </c>
      <c r="B742">
        <v>25</v>
      </c>
      <c r="C742">
        <v>124</v>
      </c>
      <c r="D742" t="s">
        <v>76</v>
      </c>
      <c r="E742">
        <v>4</v>
      </c>
      <c r="G742" s="1">
        <v>37820</v>
      </c>
      <c r="H742" s="3">
        <f>YEAR(G742)</f>
        <v>2003</v>
      </c>
      <c r="I742" s="3">
        <f>MONTH(G742)</f>
        <v>7</v>
      </c>
      <c r="J742">
        <v>51.258666666666699</v>
      </c>
      <c r="K742">
        <v>179.25366666666699</v>
      </c>
      <c r="L742">
        <v>137</v>
      </c>
      <c r="M742">
        <v>2</v>
      </c>
      <c r="O742">
        <v>42</v>
      </c>
      <c r="P742">
        <f>O742</f>
        <v>42</v>
      </c>
      <c r="Q742">
        <v>814</v>
      </c>
      <c r="R742">
        <v>6</v>
      </c>
      <c r="W742">
        <v>1</v>
      </c>
      <c r="X742">
        <v>1</v>
      </c>
      <c r="Y742">
        <v>1</v>
      </c>
      <c r="Z742">
        <v>1</v>
      </c>
      <c r="AA742">
        <v>1</v>
      </c>
      <c r="AB742">
        <v>0</v>
      </c>
      <c r="AC742">
        <v>0</v>
      </c>
      <c r="AD742">
        <v>0</v>
      </c>
      <c r="AE742">
        <v>0</v>
      </c>
      <c r="AF742">
        <v>0</v>
      </c>
      <c r="AG742">
        <v>0</v>
      </c>
      <c r="AH742">
        <v>0</v>
      </c>
      <c r="AI742">
        <v>0</v>
      </c>
      <c r="AJ742">
        <v>1</v>
      </c>
      <c r="AK742" t="s">
        <v>73</v>
      </c>
      <c r="AM742">
        <v>7</v>
      </c>
      <c r="AP742">
        <v>0.49299999999999999</v>
      </c>
      <c r="AS742">
        <v>797</v>
      </c>
      <c r="AT742">
        <v>0.15491682158348799</v>
      </c>
      <c r="AU742">
        <v>123.46870680204</v>
      </c>
      <c r="AV742">
        <v>673.53129319796005</v>
      </c>
      <c r="AY742">
        <v>47945.935699797199</v>
      </c>
      <c r="AZ742">
        <v>40518.303733338304</v>
      </c>
      <c r="BA742">
        <v>7427.63196645887</v>
      </c>
      <c r="BB742">
        <v>0</v>
      </c>
      <c r="BC742">
        <v>0</v>
      </c>
      <c r="BF742" t="s">
        <v>73</v>
      </c>
      <c r="BH742">
        <v>5.9</v>
      </c>
      <c r="BI742">
        <v>4.50303030303031</v>
      </c>
      <c r="BJ742">
        <v>135.62554112554099</v>
      </c>
    </row>
    <row r="743" spans="1:62" x14ac:dyDescent="0.25">
      <c r="A743" t="s">
        <v>75</v>
      </c>
      <c r="B743">
        <v>26</v>
      </c>
      <c r="C743">
        <v>125</v>
      </c>
      <c r="D743" t="s">
        <v>76</v>
      </c>
      <c r="E743">
        <v>4</v>
      </c>
      <c r="G743" s="1">
        <v>37821</v>
      </c>
      <c r="H743" s="3">
        <f>YEAR(G743)</f>
        <v>2003</v>
      </c>
      <c r="I743" s="3">
        <f>MONTH(G743)</f>
        <v>7</v>
      </c>
      <c r="J743">
        <v>51.259666666666703</v>
      </c>
      <c r="K743">
        <v>179.26533333333299</v>
      </c>
      <c r="L743">
        <v>139</v>
      </c>
      <c r="M743">
        <v>1</v>
      </c>
      <c r="O743">
        <v>41</v>
      </c>
      <c r="P743">
        <f>O743</f>
        <v>41</v>
      </c>
      <c r="Q743">
        <v>862</v>
      </c>
      <c r="R743">
        <v>7</v>
      </c>
      <c r="V743">
        <v>20.839472467217401</v>
      </c>
      <c r="BH743">
        <v>5.4</v>
      </c>
      <c r="BI743">
        <v>4.8745283018868202</v>
      </c>
      <c r="BJ743">
        <v>137.77806603773601</v>
      </c>
    </row>
    <row r="744" spans="1:62" x14ac:dyDescent="0.25">
      <c r="A744" t="s">
        <v>75</v>
      </c>
      <c r="B744">
        <v>26</v>
      </c>
      <c r="C744">
        <v>126</v>
      </c>
      <c r="D744" t="s">
        <v>76</v>
      </c>
      <c r="E744">
        <v>4</v>
      </c>
      <c r="G744" s="1">
        <v>37821</v>
      </c>
      <c r="H744" s="3">
        <f>YEAR(G744)</f>
        <v>2003</v>
      </c>
      <c r="I744" s="3">
        <f>MONTH(G744)</f>
        <v>7</v>
      </c>
      <c r="J744">
        <v>51.259666666666703</v>
      </c>
      <c r="K744">
        <v>179.26533333333299</v>
      </c>
      <c r="L744">
        <v>139</v>
      </c>
      <c r="M744">
        <v>2</v>
      </c>
      <c r="O744">
        <v>38</v>
      </c>
      <c r="P744">
        <f>O744</f>
        <v>38</v>
      </c>
      <c r="Q744">
        <v>688</v>
      </c>
      <c r="R744">
        <v>6</v>
      </c>
      <c r="W744">
        <v>1</v>
      </c>
      <c r="X744">
        <v>1</v>
      </c>
      <c r="Y744">
        <v>1</v>
      </c>
      <c r="Z744">
        <v>1</v>
      </c>
      <c r="AA744">
        <v>1</v>
      </c>
      <c r="AB744">
        <v>0</v>
      </c>
      <c r="AC744">
        <v>0</v>
      </c>
      <c r="AD744">
        <v>0</v>
      </c>
      <c r="AE744">
        <v>0</v>
      </c>
      <c r="AF744">
        <v>0</v>
      </c>
      <c r="AG744">
        <v>0</v>
      </c>
      <c r="AH744">
        <v>0</v>
      </c>
      <c r="AI744">
        <v>0</v>
      </c>
      <c r="AJ744">
        <v>1</v>
      </c>
      <c r="AK744" t="s">
        <v>73</v>
      </c>
      <c r="AM744">
        <v>7</v>
      </c>
      <c r="BH744">
        <v>5.4</v>
      </c>
      <c r="BI744">
        <v>4.8745283018868202</v>
      </c>
      <c r="BJ744">
        <v>137.77806603773601</v>
      </c>
    </row>
    <row r="745" spans="1:62" x14ac:dyDescent="0.25">
      <c r="A745" t="s">
        <v>75</v>
      </c>
      <c r="B745">
        <v>26</v>
      </c>
      <c r="C745">
        <v>127</v>
      </c>
      <c r="D745" t="s">
        <v>76</v>
      </c>
      <c r="E745">
        <v>4</v>
      </c>
      <c r="G745" s="1">
        <v>37821</v>
      </c>
      <c r="H745" s="3">
        <f>YEAR(G745)</f>
        <v>2003</v>
      </c>
      <c r="I745" s="3">
        <f>MONTH(G745)</f>
        <v>7</v>
      </c>
      <c r="J745">
        <v>51.259666666666703</v>
      </c>
      <c r="K745">
        <v>179.26533333333299</v>
      </c>
      <c r="L745">
        <v>139</v>
      </c>
      <c r="M745">
        <v>1</v>
      </c>
      <c r="O745">
        <v>34</v>
      </c>
      <c r="P745">
        <f>O745</f>
        <v>34</v>
      </c>
      <c r="Q745">
        <v>524</v>
      </c>
      <c r="R745">
        <v>5</v>
      </c>
      <c r="V745">
        <v>9.1997220994854505</v>
      </c>
      <c r="BH745">
        <v>5.4</v>
      </c>
      <c r="BI745">
        <v>4.8745283018868202</v>
      </c>
      <c r="BJ745">
        <v>137.77806603773601</v>
      </c>
    </row>
    <row r="746" spans="1:62" x14ac:dyDescent="0.25">
      <c r="A746" t="s">
        <v>75</v>
      </c>
      <c r="B746">
        <v>26</v>
      </c>
      <c r="C746">
        <v>128</v>
      </c>
      <c r="D746" t="s">
        <v>76</v>
      </c>
      <c r="E746">
        <v>4</v>
      </c>
      <c r="G746" s="1">
        <v>37821</v>
      </c>
      <c r="H746" s="3">
        <f>YEAR(G746)</f>
        <v>2003</v>
      </c>
      <c r="I746" s="3">
        <f>MONTH(G746)</f>
        <v>7</v>
      </c>
      <c r="J746">
        <v>51.259666666666703</v>
      </c>
      <c r="K746">
        <v>179.26533333333299</v>
      </c>
      <c r="L746">
        <v>139</v>
      </c>
      <c r="M746">
        <v>1</v>
      </c>
      <c r="O746">
        <v>37</v>
      </c>
      <c r="P746">
        <f>O746</f>
        <v>37</v>
      </c>
      <c r="Q746">
        <v>596</v>
      </c>
      <c r="R746">
        <v>5</v>
      </c>
      <c r="V746">
        <v>0.62842962790949997</v>
      </c>
      <c r="BH746">
        <v>5.4</v>
      </c>
      <c r="BI746">
        <v>4.8745283018868202</v>
      </c>
      <c r="BJ746">
        <v>137.77806603773601</v>
      </c>
    </row>
    <row r="747" spans="1:62" x14ac:dyDescent="0.25">
      <c r="A747" t="s">
        <v>75</v>
      </c>
      <c r="B747">
        <v>26</v>
      </c>
      <c r="C747">
        <v>129</v>
      </c>
      <c r="D747" t="s">
        <v>76</v>
      </c>
      <c r="E747">
        <v>4</v>
      </c>
      <c r="G747" s="1">
        <v>37821</v>
      </c>
      <c r="H747" s="3">
        <f>YEAR(G747)</f>
        <v>2003</v>
      </c>
      <c r="I747" s="3">
        <f>MONTH(G747)</f>
        <v>7</v>
      </c>
      <c r="J747">
        <v>51.259666666666703</v>
      </c>
      <c r="K747">
        <v>179.26533333333299</v>
      </c>
      <c r="L747">
        <v>139</v>
      </c>
      <c r="M747">
        <v>2</v>
      </c>
      <c r="O747">
        <v>37</v>
      </c>
      <c r="P747">
        <f>O747</f>
        <v>37</v>
      </c>
      <c r="Q747">
        <v>648</v>
      </c>
      <c r="R747">
        <v>4</v>
      </c>
      <c r="W747">
        <v>1</v>
      </c>
      <c r="X747">
        <v>1</v>
      </c>
      <c r="Y747">
        <v>1</v>
      </c>
      <c r="Z747">
        <v>1</v>
      </c>
      <c r="AA747">
        <v>1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0</v>
      </c>
      <c r="AH747">
        <v>0</v>
      </c>
      <c r="AI747">
        <v>0</v>
      </c>
      <c r="AJ747">
        <v>1</v>
      </c>
      <c r="AK747" t="s">
        <v>73</v>
      </c>
      <c r="AM747">
        <v>7</v>
      </c>
      <c r="BH747">
        <v>5.4</v>
      </c>
      <c r="BI747">
        <v>4.8745283018868202</v>
      </c>
      <c r="BJ747">
        <v>137.77806603773601</v>
      </c>
    </row>
    <row r="748" spans="1:62" x14ac:dyDescent="0.25">
      <c r="A748" t="s">
        <v>75</v>
      </c>
      <c r="B748">
        <v>26</v>
      </c>
      <c r="C748">
        <v>130</v>
      </c>
      <c r="D748" t="s">
        <v>76</v>
      </c>
      <c r="E748">
        <v>4</v>
      </c>
      <c r="G748" s="1">
        <v>37821</v>
      </c>
      <c r="H748" s="3">
        <f>YEAR(G748)</f>
        <v>2003</v>
      </c>
      <c r="I748" s="3">
        <f>MONTH(G748)</f>
        <v>7</v>
      </c>
      <c r="J748">
        <v>51.259666666666703</v>
      </c>
      <c r="K748">
        <v>179.26533333333299</v>
      </c>
      <c r="L748">
        <v>139</v>
      </c>
      <c r="M748">
        <v>2</v>
      </c>
      <c r="O748">
        <v>40</v>
      </c>
      <c r="P748">
        <f>O748</f>
        <v>40</v>
      </c>
      <c r="Q748">
        <v>784</v>
      </c>
      <c r="R748">
        <v>6</v>
      </c>
      <c r="W748">
        <v>1</v>
      </c>
      <c r="X748">
        <v>1</v>
      </c>
      <c r="Y748">
        <v>1</v>
      </c>
      <c r="Z748">
        <v>1</v>
      </c>
      <c r="AA748">
        <v>0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0</v>
      </c>
      <c r="AH748">
        <v>0</v>
      </c>
      <c r="AI748">
        <v>0</v>
      </c>
      <c r="AJ748">
        <v>1</v>
      </c>
      <c r="AK748" t="s">
        <v>73</v>
      </c>
      <c r="AL748">
        <v>6</v>
      </c>
      <c r="BH748">
        <v>5.4</v>
      </c>
      <c r="BI748">
        <v>4.8745283018868202</v>
      </c>
      <c r="BJ748">
        <v>137.77806603773601</v>
      </c>
    </row>
    <row r="749" spans="1:62" x14ac:dyDescent="0.25">
      <c r="A749" t="s">
        <v>75</v>
      </c>
      <c r="B749">
        <v>26</v>
      </c>
      <c r="C749">
        <v>131</v>
      </c>
      <c r="D749" t="s">
        <v>76</v>
      </c>
      <c r="E749">
        <v>4</v>
      </c>
      <c r="G749" s="1">
        <v>37821</v>
      </c>
      <c r="H749" s="3">
        <f>YEAR(G749)</f>
        <v>2003</v>
      </c>
      <c r="I749" s="3">
        <f>MONTH(G749)</f>
        <v>7</v>
      </c>
      <c r="J749">
        <v>51.259666666666703</v>
      </c>
      <c r="K749">
        <v>179.26533333333299</v>
      </c>
      <c r="L749">
        <v>139</v>
      </c>
      <c r="M749">
        <v>2</v>
      </c>
      <c r="O749">
        <v>39</v>
      </c>
      <c r="P749">
        <f>O749</f>
        <v>39</v>
      </c>
      <c r="Q749">
        <v>644</v>
      </c>
      <c r="R749">
        <v>5</v>
      </c>
      <c r="W749">
        <v>1</v>
      </c>
      <c r="X749">
        <v>1</v>
      </c>
      <c r="Y749">
        <v>1</v>
      </c>
      <c r="Z749">
        <v>1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0</v>
      </c>
      <c r="AH749">
        <v>0</v>
      </c>
      <c r="AI749">
        <v>0</v>
      </c>
      <c r="AJ749">
        <v>1</v>
      </c>
      <c r="AK749" t="s">
        <v>73</v>
      </c>
      <c r="AL749">
        <v>6</v>
      </c>
      <c r="BH749">
        <v>5.4</v>
      </c>
      <c r="BI749">
        <v>4.8745283018868202</v>
      </c>
      <c r="BJ749">
        <v>137.77806603773601</v>
      </c>
    </row>
    <row r="750" spans="1:62" x14ac:dyDescent="0.25">
      <c r="A750" t="s">
        <v>75</v>
      </c>
      <c r="B750">
        <v>26</v>
      </c>
      <c r="C750">
        <v>132</v>
      </c>
      <c r="D750" t="s">
        <v>76</v>
      </c>
      <c r="E750">
        <v>4</v>
      </c>
      <c r="G750" s="1">
        <v>37821</v>
      </c>
      <c r="H750" s="3">
        <f>YEAR(G750)</f>
        <v>2003</v>
      </c>
      <c r="I750" s="3">
        <f>MONTH(G750)</f>
        <v>7</v>
      </c>
      <c r="J750">
        <v>51.259666666666703</v>
      </c>
      <c r="K750">
        <v>179.26533333333299</v>
      </c>
      <c r="L750">
        <v>139</v>
      </c>
      <c r="M750">
        <v>2</v>
      </c>
      <c r="O750">
        <v>40</v>
      </c>
      <c r="P750">
        <f>O750</f>
        <v>40</v>
      </c>
      <c r="Q750">
        <v>696</v>
      </c>
      <c r="R750">
        <v>6</v>
      </c>
      <c r="W750">
        <v>1</v>
      </c>
      <c r="X750">
        <v>1</v>
      </c>
      <c r="Y750">
        <v>0</v>
      </c>
      <c r="Z750">
        <v>0</v>
      </c>
      <c r="AA750">
        <v>0</v>
      </c>
      <c r="AB750">
        <v>0</v>
      </c>
      <c r="AC750">
        <v>0</v>
      </c>
      <c r="AD750">
        <v>0</v>
      </c>
      <c r="AE750">
        <v>0</v>
      </c>
      <c r="AF750">
        <v>0</v>
      </c>
      <c r="AG750">
        <v>0</v>
      </c>
      <c r="AH750">
        <v>1</v>
      </c>
      <c r="AI750">
        <v>0</v>
      </c>
      <c r="AJ750">
        <v>1</v>
      </c>
      <c r="AK750" t="s">
        <v>70</v>
      </c>
      <c r="AL750">
        <v>4</v>
      </c>
      <c r="BH750">
        <v>5.4</v>
      </c>
      <c r="BI750">
        <v>4.8745283018868202</v>
      </c>
      <c r="BJ750">
        <v>137.77806603773601</v>
      </c>
    </row>
    <row r="751" spans="1:62" x14ac:dyDescent="0.25">
      <c r="A751" t="s">
        <v>75</v>
      </c>
      <c r="B751">
        <v>26</v>
      </c>
      <c r="C751">
        <v>133</v>
      </c>
      <c r="D751" t="s">
        <v>76</v>
      </c>
      <c r="E751">
        <v>4</v>
      </c>
      <c r="G751" s="1">
        <v>37821</v>
      </c>
      <c r="H751" s="3">
        <f>YEAR(G751)</f>
        <v>2003</v>
      </c>
      <c r="I751" s="3">
        <f>MONTH(G751)</f>
        <v>7</v>
      </c>
      <c r="J751">
        <v>51.259666666666703</v>
      </c>
      <c r="K751">
        <v>179.26533333333299</v>
      </c>
      <c r="L751">
        <v>139</v>
      </c>
      <c r="M751">
        <v>1</v>
      </c>
      <c r="O751">
        <v>41</v>
      </c>
      <c r="P751">
        <f>O751</f>
        <v>41</v>
      </c>
      <c r="Q751">
        <v>890</v>
      </c>
      <c r="R751">
        <v>8</v>
      </c>
      <c r="V751">
        <v>16.740020679799301</v>
      </c>
      <c r="BH751">
        <v>5.4</v>
      </c>
      <c r="BI751">
        <v>4.8745283018868202</v>
      </c>
      <c r="BJ751">
        <v>137.77806603773601</v>
      </c>
    </row>
    <row r="752" spans="1:62" x14ac:dyDescent="0.25">
      <c r="A752" t="s">
        <v>75</v>
      </c>
      <c r="B752">
        <v>26</v>
      </c>
      <c r="C752">
        <v>134</v>
      </c>
      <c r="D752" t="s">
        <v>76</v>
      </c>
      <c r="E752">
        <v>4</v>
      </c>
      <c r="G752" s="1">
        <v>37821</v>
      </c>
      <c r="H752" s="3">
        <f>YEAR(G752)</f>
        <v>2003</v>
      </c>
      <c r="I752" s="3">
        <f>MONTH(G752)</f>
        <v>7</v>
      </c>
      <c r="J752">
        <v>51.259666666666703</v>
      </c>
      <c r="K752">
        <v>179.26533333333299</v>
      </c>
      <c r="L752">
        <v>139</v>
      </c>
      <c r="M752">
        <v>1</v>
      </c>
      <c r="O752">
        <v>40</v>
      </c>
      <c r="P752">
        <f>O752</f>
        <v>40</v>
      </c>
      <c r="Q752">
        <v>792</v>
      </c>
      <c r="R752">
        <v>6</v>
      </c>
      <c r="V752">
        <v>18.267780391134501</v>
      </c>
      <c r="BH752">
        <v>5.4</v>
      </c>
      <c r="BI752">
        <v>4.8745283018868202</v>
      </c>
      <c r="BJ752">
        <v>137.77806603773601</v>
      </c>
    </row>
    <row r="753" spans="1:62" x14ac:dyDescent="0.25">
      <c r="A753" t="s">
        <v>75</v>
      </c>
      <c r="B753">
        <v>27</v>
      </c>
      <c r="C753">
        <v>135</v>
      </c>
      <c r="D753" t="s">
        <v>76</v>
      </c>
      <c r="E753">
        <v>4</v>
      </c>
      <c r="G753" s="1">
        <v>37821</v>
      </c>
      <c r="H753" s="3">
        <f>YEAR(G753)</f>
        <v>2003</v>
      </c>
      <c r="I753" s="3">
        <f>MONTH(G753)</f>
        <v>7</v>
      </c>
      <c r="J753">
        <v>51.256999999999998</v>
      </c>
      <c r="K753">
        <v>179.288833333333</v>
      </c>
      <c r="L753">
        <v>150</v>
      </c>
      <c r="M753">
        <v>2</v>
      </c>
      <c r="N753" t="s">
        <v>61</v>
      </c>
      <c r="O753">
        <v>40</v>
      </c>
      <c r="P753">
        <f>O753</f>
        <v>40</v>
      </c>
      <c r="Q753">
        <v>646</v>
      </c>
      <c r="R753">
        <v>8</v>
      </c>
      <c r="W753">
        <v>1</v>
      </c>
      <c r="X753">
        <v>1</v>
      </c>
      <c r="Y753">
        <v>1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0</v>
      </c>
      <c r="AH753">
        <v>0</v>
      </c>
      <c r="AI753">
        <v>1</v>
      </c>
      <c r="AJ753">
        <v>1</v>
      </c>
      <c r="AK753" t="s">
        <v>72</v>
      </c>
      <c r="AL753">
        <v>5</v>
      </c>
      <c r="BH753">
        <v>5.6</v>
      </c>
      <c r="BI753">
        <v>4.8999999999999897</v>
      </c>
      <c r="BJ753">
        <v>143.118309859155</v>
      </c>
    </row>
    <row r="754" spans="1:62" x14ac:dyDescent="0.25">
      <c r="A754" t="s">
        <v>75</v>
      </c>
      <c r="B754">
        <v>27</v>
      </c>
      <c r="C754">
        <v>136</v>
      </c>
      <c r="D754" t="s">
        <v>76</v>
      </c>
      <c r="E754">
        <v>4</v>
      </c>
      <c r="G754" s="1">
        <v>37821</v>
      </c>
      <c r="H754" s="3">
        <f>YEAR(G754)</f>
        <v>2003</v>
      </c>
      <c r="I754" s="3">
        <f>MONTH(G754)</f>
        <v>7</v>
      </c>
      <c r="J754">
        <v>51.256999999999998</v>
      </c>
      <c r="K754">
        <v>179.288833333333</v>
      </c>
      <c r="L754">
        <v>150</v>
      </c>
      <c r="M754">
        <v>2</v>
      </c>
      <c r="N754" t="s">
        <v>65</v>
      </c>
      <c r="O754">
        <v>40</v>
      </c>
      <c r="P754">
        <f>O754</f>
        <v>40</v>
      </c>
      <c r="Q754">
        <v>898</v>
      </c>
      <c r="R754">
        <v>7</v>
      </c>
      <c r="W754">
        <v>1</v>
      </c>
      <c r="X754">
        <v>1</v>
      </c>
      <c r="Y754">
        <v>1</v>
      </c>
      <c r="Z754">
        <v>1</v>
      </c>
      <c r="AA754">
        <v>1</v>
      </c>
      <c r="AB754">
        <v>1</v>
      </c>
      <c r="AC754">
        <v>0</v>
      </c>
      <c r="AD754">
        <v>0</v>
      </c>
      <c r="AE754">
        <v>0</v>
      </c>
      <c r="AF754">
        <v>0</v>
      </c>
      <c r="AG754">
        <v>0</v>
      </c>
      <c r="AH754">
        <v>0</v>
      </c>
      <c r="AI754">
        <v>0</v>
      </c>
      <c r="AJ754">
        <v>1</v>
      </c>
      <c r="AK754" t="s">
        <v>79</v>
      </c>
      <c r="AL754">
        <v>8</v>
      </c>
      <c r="BH754">
        <v>5.6</v>
      </c>
      <c r="BI754">
        <v>4.8999999999999897</v>
      </c>
      <c r="BJ754">
        <v>143.118309859155</v>
      </c>
    </row>
    <row r="755" spans="1:62" x14ac:dyDescent="0.25">
      <c r="A755" t="s">
        <v>75</v>
      </c>
      <c r="B755">
        <v>27</v>
      </c>
      <c r="C755">
        <v>137</v>
      </c>
      <c r="D755" t="s">
        <v>76</v>
      </c>
      <c r="E755">
        <v>4</v>
      </c>
      <c r="G755" s="1">
        <v>37821</v>
      </c>
      <c r="H755" s="3">
        <f>YEAR(G755)</f>
        <v>2003</v>
      </c>
      <c r="I755" s="3">
        <f>MONTH(G755)</f>
        <v>7</v>
      </c>
      <c r="J755">
        <v>51.256999999999998</v>
      </c>
      <c r="K755">
        <v>179.288833333333</v>
      </c>
      <c r="L755">
        <v>150</v>
      </c>
      <c r="M755">
        <v>2</v>
      </c>
      <c r="N755" t="s">
        <v>60</v>
      </c>
      <c r="O755">
        <v>40</v>
      </c>
      <c r="P755">
        <f>O755</f>
        <v>40</v>
      </c>
      <c r="Q755">
        <v>926</v>
      </c>
      <c r="R755">
        <v>4</v>
      </c>
      <c r="W755">
        <v>1</v>
      </c>
      <c r="X755">
        <v>1</v>
      </c>
      <c r="Y755">
        <v>1</v>
      </c>
      <c r="Z755">
        <v>1</v>
      </c>
      <c r="AA755">
        <v>1</v>
      </c>
      <c r="AB755">
        <v>0</v>
      </c>
      <c r="AC755">
        <v>0</v>
      </c>
      <c r="AD755">
        <v>0</v>
      </c>
      <c r="AE755">
        <v>0</v>
      </c>
      <c r="AF755">
        <v>0</v>
      </c>
      <c r="AG755">
        <v>0</v>
      </c>
      <c r="AH755">
        <v>0</v>
      </c>
      <c r="AI755">
        <v>0</v>
      </c>
      <c r="AJ755">
        <v>1</v>
      </c>
      <c r="AK755" t="s">
        <v>73</v>
      </c>
      <c r="AM755">
        <v>7</v>
      </c>
      <c r="BH755">
        <v>5.6</v>
      </c>
      <c r="BI755">
        <v>4.8999999999999897</v>
      </c>
      <c r="BJ755">
        <v>143.118309859155</v>
      </c>
    </row>
    <row r="756" spans="1:62" x14ac:dyDescent="0.25">
      <c r="A756" t="s">
        <v>75</v>
      </c>
      <c r="B756">
        <v>27</v>
      </c>
      <c r="C756">
        <v>138</v>
      </c>
      <c r="D756" t="s">
        <v>76</v>
      </c>
      <c r="E756">
        <v>4</v>
      </c>
      <c r="G756" s="1">
        <v>37821</v>
      </c>
      <c r="H756" s="3">
        <f>YEAR(G756)</f>
        <v>2003</v>
      </c>
      <c r="I756" s="3">
        <f>MONTH(G756)</f>
        <v>7</v>
      </c>
      <c r="J756">
        <v>51.256999999999998</v>
      </c>
      <c r="K756">
        <v>179.288833333333</v>
      </c>
      <c r="L756">
        <v>150</v>
      </c>
      <c r="M756">
        <v>1</v>
      </c>
      <c r="N756" t="s">
        <v>60</v>
      </c>
      <c r="O756">
        <v>42</v>
      </c>
      <c r="P756">
        <f>O756</f>
        <v>42</v>
      </c>
      <c r="Q756">
        <v>856</v>
      </c>
      <c r="R756">
        <v>8</v>
      </c>
      <c r="V756">
        <v>10.930470841297801</v>
      </c>
      <c r="BH756">
        <v>5.6</v>
      </c>
      <c r="BI756">
        <v>4.8999999999999897</v>
      </c>
      <c r="BJ756">
        <v>143.118309859155</v>
      </c>
    </row>
    <row r="757" spans="1:62" x14ac:dyDescent="0.25">
      <c r="A757" t="s">
        <v>75</v>
      </c>
      <c r="B757">
        <v>27</v>
      </c>
      <c r="C757">
        <v>139</v>
      </c>
      <c r="D757" t="s">
        <v>76</v>
      </c>
      <c r="E757">
        <v>4</v>
      </c>
      <c r="G757" s="1">
        <v>37821</v>
      </c>
      <c r="H757" s="3">
        <f>YEAR(G757)</f>
        <v>2003</v>
      </c>
      <c r="I757" s="3">
        <f>MONTH(G757)</f>
        <v>7</v>
      </c>
      <c r="J757">
        <v>51.256999999999998</v>
      </c>
      <c r="K757">
        <v>179.288833333333</v>
      </c>
      <c r="L757">
        <v>150</v>
      </c>
      <c r="M757">
        <v>2</v>
      </c>
      <c r="N757" t="s">
        <v>60</v>
      </c>
      <c r="O757">
        <v>38</v>
      </c>
      <c r="P757">
        <f>O757</f>
        <v>38</v>
      </c>
      <c r="Q757">
        <v>670</v>
      </c>
      <c r="R757">
        <v>5</v>
      </c>
      <c r="W757">
        <v>1</v>
      </c>
      <c r="X757">
        <v>1</v>
      </c>
      <c r="Y757">
        <v>1</v>
      </c>
      <c r="Z757">
        <v>1</v>
      </c>
      <c r="AA757">
        <v>1</v>
      </c>
      <c r="AB757">
        <v>0</v>
      </c>
      <c r="AC757">
        <v>0</v>
      </c>
      <c r="AD757">
        <v>0</v>
      </c>
      <c r="AE757">
        <v>0</v>
      </c>
      <c r="AF757">
        <v>0</v>
      </c>
      <c r="AG757">
        <v>0</v>
      </c>
      <c r="AH757">
        <v>0</v>
      </c>
      <c r="AI757">
        <v>1</v>
      </c>
      <c r="AJ757">
        <v>1</v>
      </c>
      <c r="AK757" t="s">
        <v>73</v>
      </c>
      <c r="AM757">
        <v>7</v>
      </c>
      <c r="BH757">
        <v>5.6</v>
      </c>
      <c r="BI757">
        <v>4.8999999999999897</v>
      </c>
      <c r="BJ757">
        <v>143.118309859155</v>
      </c>
    </row>
    <row r="758" spans="1:62" x14ac:dyDescent="0.25">
      <c r="A758" t="s">
        <v>75</v>
      </c>
      <c r="B758">
        <v>27</v>
      </c>
      <c r="C758">
        <v>140</v>
      </c>
      <c r="D758" t="s">
        <v>76</v>
      </c>
      <c r="E758">
        <v>4</v>
      </c>
      <c r="G758" s="1">
        <v>37821</v>
      </c>
      <c r="H758" s="3">
        <f>YEAR(G758)</f>
        <v>2003</v>
      </c>
      <c r="I758" s="3">
        <f>MONTH(G758)</f>
        <v>7</v>
      </c>
      <c r="J758">
        <v>51.256999999999998</v>
      </c>
      <c r="K758">
        <v>179.288833333333</v>
      </c>
      <c r="L758">
        <v>150</v>
      </c>
      <c r="M758">
        <v>2</v>
      </c>
      <c r="N758" t="s">
        <v>60</v>
      </c>
      <c r="O758">
        <v>38</v>
      </c>
      <c r="P758">
        <f>O758</f>
        <v>38</v>
      </c>
      <c r="Q758">
        <v>690</v>
      </c>
      <c r="R758">
        <v>5</v>
      </c>
      <c r="W758">
        <v>1</v>
      </c>
      <c r="X758">
        <v>1</v>
      </c>
      <c r="Y758">
        <v>1</v>
      </c>
      <c r="Z758">
        <v>1</v>
      </c>
      <c r="AA758">
        <v>1</v>
      </c>
      <c r="AB758">
        <v>0</v>
      </c>
      <c r="AC758">
        <v>0</v>
      </c>
      <c r="AD758">
        <v>0</v>
      </c>
      <c r="AE758">
        <v>0</v>
      </c>
      <c r="AF758">
        <v>0</v>
      </c>
      <c r="AG758">
        <v>0</v>
      </c>
      <c r="AH758">
        <v>0</v>
      </c>
      <c r="AI758">
        <v>0</v>
      </c>
      <c r="AJ758">
        <v>1</v>
      </c>
      <c r="AK758" t="s">
        <v>73</v>
      </c>
      <c r="AM758">
        <v>7</v>
      </c>
      <c r="BH758">
        <v>5.6</v>
      </c>
      <c r="BI758">
        <v>4.8999999999999897</v>
      </c>
      <c r="BJ758">
        <v>143.118309859155</v>
      </c>
    </row>
    <row r="759" spans="1:62" x14ac:dyDescent="0.25">
      <c r="A759" t="s">
        <v>75</v>
      </c>
      <c r="B759">
        <v>27</v>
      </c>
      <c r="C759">
        <v>141</v>
      </c>
      <c r="D759" t="s">
        <v>76</v>
      </c>
      <c r="E759">
        <v>4</v>
      </c>
      <c r="G759" s="1">
        <v>37821</v>
      </c>
      <c r="H759" s="3">
        <f>YEAR(G759)</f>
        <v>2003</v>
      </c>
      <c r="I759" s="3">
        <f>MONTH(G759)</f>
        <v>7</v>
      </c>
      <c r="J759">
        <v>51.256999999999998</v>
      </c>
      <c r="K759">
        <v>179.288833333333</v>
      </c>
      <c r="L759">
        <v>150</v>
      </c>
      <c r="M759">
        <v>1</v>
      </c>
      <c r="N759" t="s">
        <v>65</v>
      </c>
      <c r="O759">
        <v>37</v>
      </c>
      <c r="P759">
        <f>O759</f>
        <v>37</v>
      </c>
      <c r="Q759">
        <v>654</v>
      </c>
      <c r="R759">
        <v>5</v>
      </c>
      <c r="V759">
        <v>10.981638707947701</v>
      </c>
      <c r="BH759">
        <v>5.6</v>
      </c>
      <c r="BI759">
        <v>4.8999999999999897</v>
      </c>
      <c r="BJ759">
        <v>143.118309859155</v>
      </c>
    </row>
    <row r="760" spans="1:62" x14ac:dyDescent="0.25">
      <c r="A760" t="s">
        <v>75</v>
      </c>
      <c r="B760">
        <v>27</v>
      </c>
      <c r="C760">
        <v>142</v>
      </c>
      <c r="D760" t="s">
        <v>76</v>
      </c>
      <c r="E760">
        <v>4</v>
      </c>
      <c r="G760" s="1">
        <v>37821</v>
      </c>
      <c r="H760" s="3">
        <f>YEAR(G760)</f>
        <v>2003</v>
      </c>
      <c r="I760" s="3">
        <f>MONTH(G760)</f>
        <v>7</v>
      </c>
      <c r="J760">
        <v>51.256999999999998</v>
      </c>
      <c r="K760">
        <v>179.288833333333</v>
      </c>
      <c r="L760">
        <v>150</v>
      </c>
      <c r="M760">
        <v>1</v>
      </c>
      <c r="N760" t="s">
        <v>60</v>
      </c>
      <c r="O760">
        <v>34</v>
      </c>
      <c r="P760">
        <f>O760</f>
        <v>34</v>
      </c>
      <c r="Q760">
        <v>482</v>
      </c>
      <c r="R760">
        <v>4</v>
      </c>
      <c r="V760">
        <v>6.9669234166253604</v>
      </c>
      <c r="BH760">
        <v>5.6</v>
      </c>
      <c r="BI760">
        <v>4.8999999999999897</v>
      </c>
      <c r="BJ760">
        <v>143.118309859155</v>
      </c>
    </row>
    <row r="761" spans="1:62" x14ac:dyDescent="0.25">
      <c r="A761" t="s">
        <v>75</v>
      </c>
      <c r="B761">
        <v>27</v>
      </c>
      <c r="C761">
        <v>143</v>
      </c>
      <c r="D761" t="s">
        <v>76</v>
      </c>
      <c r="E761">
        <v>4</v>
      </c>
      <c r="G761" s="1">
        <v>37821</v>
      </c>
      <c r="H761" s="3">
        <f>YEAR(G761)</f>
        <v>2003</v>
      </c>
      <c r="I761" s="3">
        <f>MONTH(G761)</f>
        <v>7</v>
      </c>
      <c r="J761">
        <v>51.256999999999998</v>
      </c>
      <c r="K761">
        <v>179.288833333333</v>
      </c>
      <c r="L761">
        <v>150</v>
      </c>
      <c r="M761">
        <v>1</v>
      </c>
      <c r="N761" t="s">
        <v>60</v>
      </c>
      <c r="O761">
        <v>40</v>
      </c>
      <c r="P761">
        <f>O761</f>
        <v>40</v>
      </c>
      <c r="Q761">
        <v>686</v>
      </c>
      <c r="R761">
        <v>6</v>
      </c>
      <c r="V761">
        <v>1.86821589811714</v>
      </c>
      <c r="BH761">
        <v>5.6</v>
      </c>
      <c r="BI761">
        <v>4.8999999999999897</v>
      </c>
      <c r="BJ761">
        <v>143.118309859155</v>
      </c>
    </row>
    <row r="762" spans="1:62" x14ac:dyDescent="0.25">
      <c r="A762" t="s">
        <v>75</v>
      </c>
      <c r="B762">
        <v>27</v>
      </c>
      <c r="C762">
        <v>144</v>
      </c>
      <c r="D762" t="s">
        <v>76</v>
      </c>
      <c r="E762">
        <v>4</v>
      </c>
      <c r="G762" s="1">
        <v>37821</v>
      </c>
      <c r="H762" s="3">
        <f>YEAR(G762)</f>
        <v>2003</v>
      </c>
      <c r="I762" s="3">
        <f>MONTH(G762)</f>
        <v>7</v>
      </c>
      <c r="J762">
        <v>51.256999999999998</v>
      </c>
      <c r="K762">
        <v>179.288833333333</v>
      </c>
      <c r="L762">
        <v>150</v>
      </c>
      <c r="M762">
        <v>1</v>
      </c>
      <c r="N762" t="s">
        <v>60</v>
      </c>
      <c r="O762">
        <v>41</v>
      </c>
      <c r="P762">
        <f>O762</f>
        <v>41</v>
      </c>
      <c r="Q762">
        <v>778</v>
      </c>
      <c r="R762">
        <v>7</v>
      </c>
      <c r="V762">
        <v>5.0542171269142102</v>
      </c>
      <c r="BH762">
        <v>5.6</v>
      </c>
      <c r="BI762">
        <v>4.8999999999999897</v>
      </c>
      <c r="BJ762">
        <v>143.118309859155</v>
      </c>
    </row>
    <row r="763" spans="1:62" x14ac:dyDescent="0.25">
      <c r="A763" t="s">
        <v>75</v>
      </c>
      <c r="B763">
        <v>28</v>
      </c>
      <c r="C763">
        <v>145</v>
      </c>
      <c r="D763" t="s">
        <v>76</v>
      </c>
      <c r="E763">
        <v>4</v>
      </c>
      <c r="G763" s="1">
        <v>37822</v>
      </c>
      <c r="H763" s="3">
        <f>YEAR(G763)</f>
        <v>2003</v>
      </c>
      <c r="I763" s="3">
        <f>MONTH(G763)</f>
        <v>7</v>
      </c>
      <c r="J763">
        <v>51.255333333333297</v>
      </c>
      <c r="K763">
        <v>179.26216666666701</v>
      </c>
      <c r="L763">
        <v>146</v>
      </c>
      <c r="M763">
        <v>2</v>
      </c>
      <c r="O763">
        <v>42</v>
      </c>
      <c r="P763">
        <f>O763</f>
        <v>42</v>
      </c>
      <c r="Q763">
        <v>728</v>
      </c>
      <c r="R763">
        <v>9</v>
      </c>
      <c r="W763">
        <v>1</v>
      </c>
      <c r="X763">
        <v>1</v>
      </c>
      <c r="Y763">
        <v>1</v>
      </c>
      <c r="Z763">
        <v>1</v>
      </c>
      <c r="AA763">
        <v>0</v>
      </c>
      <c r="AB763">
        <v>0</v>
      </c>
      <c r="AC763">
        <v>0</v>
      </c>
      <c r="AD763">
        <v>0</v>
      </c>
      <c r="AE763">
        <v>0</v>
      </c>
      <c r="AF763">
        <v>0</v>
      </c>
      <c r="AG763">
        <v>0</v>
      </c>
      <c r="AH763">
        <v>0</v>
      </c>
      <c r="AI763">
        <v>1</v>
      </c>
      <c r="AJ763">
        <v>1</v>
      </c>
      <c r="AK763" t="s">
        <v>73</v>
      </c>
      <c r="AL763">
        <v>6</v>
      </c>
      <c r="AP763">
        <v>0.4123</v>
      </c>
      <c r="AS763">
        <v>1102</v>
      </c>
      <c r="AT763">
        <v>0.27302943969610599</v>
      </c>
      <c r="AU763">
        <v>300.87844254510901</v>
      </c>
      <c r="AV763">
        <v>801.12155745489099</v>
      </c>
      <c r="AY763">
        <v>40488.009216589897</v>
      </c>
      <c r="AZ763">
        <v>29433.590745773501</v>
      </c>
      <c r="BA763">
        <v>11054.418470816299</v>
      </c>
      <c r="BB763">
        <v>0</v>
      </c>
      <c r="BC763">
        <v>0</v>
      </c>
      <c r="BF763" t="s">
        <v>73</v>
      </c>
      <c r="BH763">
        <v>5.7</v>
      </c>
      <c r="BI763">
        <v>4.7000000000000197</v>
      </c>
      <c r="BJ763">
        <v>144.031924882629</v>
      </c>
    </row>
    <row r="764" spans="1:62" x14ac:dyDescent="0.25">
      <c r="A764" t="s">
        <v>75</v>
      </c>
      <c r="B764">
        <v>28</v>
      </c>
      <c r="C764">
        <v>146</v>
      </c>
      <c r="D764" t="s">
        <v>76</v>
      </c>
      <c r="E764">
        <v>4</v>
      </c>
      <c r="G764" s="1">
        <v>37822</v>
      </c>
      <c r="H764" s="3">
        <f>YEAR(G764)</f>
        <v>2003</v>
      </c>
      <c r="I764" s="3">
        <f>MONTH(G764)</f>
        <v>7</v>
      </c>
      <c r="J764">
        <v>51.255333333333297</v>
      </c>
      <c r="K764">
        <v>179.26216666666701</v>
      </c>
      <c r="L764">
        <v>146</v>
      </c>
      <c r="M764">
        <v>1</v>
      </c>
      <c r="O764">
        <v>42</v>
      </c>
      <c r="P764">
        <f>O764</f>
        <v>42</v>
      </c>
      <c r="Q764">
        <v>772</v>
      </c>
      <c r="R764">
        <v>8</v>
      </c>
      <c r="V764">
        <v>16.910689136189099</v>
      </c>
      <c r="BH764">
        <v>5.7</v>
      </c>
      <c r="BI764">
        <v>4.7000000000000197</v>
      </c>
      <c r="BJ764">
        <v>144.031924882629</v>
      </c>
    </row>
    <row r="765" spans="1:62" x14ac:dyDescent="0.25">
      <c r="A765" t="s">
        <v>75</v>
      </c>
      <c r="B765">
        <v>28</v>
      </c>
      <c r="C765">
        <v>147</v>
      </c>
      <c r="D765" t="s">
        <v>76</v>
      </c>
      <c r="E765">
        <v>4</v>
      </c>
      <c r="G765" s="1">
        <v>37822</v>
      </c>
      <c r="H765" s="3">
        <f>YEAR(G765)</f>
        <v>2003</v>
      </c>
      <c r="I765" s="3">
        <f>MONTH(G765)</f>
        <v>7</v>
      </c>
      <c r="J765">
        <v>51.255333333333297</v>
      </c>
      <c r="K765">
        <v>179.26216666666701</v>
      </c>
      <c r="L765">
        <v>146</v>
      </c>
      <c r="M765">
        <v>2</v>
      </c>
      <c r="O765">
        <v>42</v>
      </c>
      <c r="P765">
        <f>O765</f>
        <v>42</v>
      </c>
      <c r="Q765">
        <v>766</v>
      </c>
      <c r="R765">
        <v>8</v>
      </c>
      <c r="W765">
        <v>1</v>
      </c>
      <c r="X765">
        <v>1</v>
      </c>
      <c r="Y765">
        <v>1</v>
      </c>
      <c r="Z765">
        <v>1</v>
      </c>
      <c r="AA765">
        <v>1</v>
      </c>
      <c r="AB765">
        <v>0</v>
      </c>
      <c r="AC765">
        <v>0</v>
      </c>
      <c r="AD765">
        <v>0</v>
      </c>
      <c r="AE765">
        <v>0</v>
      </c>
      <c r="AF765">
        <v>0</v>
      </c>
      <c r="AG765">
        <v>0</v>
      </c>
      <c r="AH765">
        <v>0</v>
      </c>
      <c r="AI765">
        <v>0</v>
      </c>
      <c r="AJ765">
        <v>1</v>
      </c>
      <c r="AK765" t="s">
        <v>73</v>
      </c>
      <c r="AM765">
        <v>7</v>
      </c>
      <c r="AP765">
        <v>0.43980000000000002</v>
      </c>
      <c r="AS765">
        <v>1045</v>
      </c>
      <c r="AT765">
        <v>0.379867046533713</v>
      </c>
      <c r="AU765">
        <v>396.96106362773003</v>
      </c>
      <c r="AV765">
        <v>648.03893637226997</v>
      </c>
      <c r="AY765">
        <v>46777.887676216502</v>
      </c>
      <c r="AZ765">
        <v>29008.509641566299</v>
      </c>
      <c r="BA765">
        <v>17769.378034650101</v>
      </c>
      <c r="BB765">
        <v>0</v>
      </c>
      <c r="BC765">
        <v>0</v>
      </c>
      <c r="BF765" t="s">
        <v>73</v>
      </c>
      <c r="BH765">
        <v>5.7</v>
      </c>
      <c r="BI765">
        <v>4.7000000000000197</v>
      </c>
      <c r="BJ765">
        <v>144.031924882629</v>
      </c>
    </row>
    <row r="766" spans="1:62" x14ac:dyDescent="0.25">
      <c r="A766" t="s">
        <v>75</v>
      </c>
      <c r="B766">
        <v>28</v>
      </c>
      <c r="C766">
        <v>148</v>
      </c>
      <c r="D766" t="s">
        <v>76</v>
      </c>
      <c r="E766">
        <v>4</v>
      </c>
      <c r="G766" s="1">
        <v>37822</v>
      </c>
      <c r="H766" s="3">
        <f>YEAR(G766)</f>
        <v>2003</v>
      </c>
      <c r="I766" s="3">
        <f>MONTH(G766)</f>
        <v>7</v>
      </c>
      <c r="J766">
        <v>51.255333333333297</v>
      </c>
      <c r="K766">
        <v>179.26216666666701</v>
      </c>
      <c r="L766">
        <v>146</v>
      </c>
      <c r="M766">
        <v>2</v>
      </c>
      <c r="O766">
        <v>43</v>
      </c>
      <c r="P766">
        <f>O766</f>
        <v>43</v>
      </c>
      <c r="Q766">
        <v>802</v>
      </c>
      <c r="R766">
        <v>8</v>
      </c>
      <c r="W766">
        <v>1</v>
      </c>
      <c r="X766">
        <v>1</v>
      </c>
      <c r="Y766">
        <v>1</v>
      </c>
      <c r="Z766">
        <v>1</v>
      </c>
      <c r="AA766">
        <v>0</v>
      </c>
      <c r="AB766">
        <v>0</v>
      </c>
      <c r="AC766">
        <v>0</v>
      </c>
      <c r="AD766">
        <v>0</v>
      </c>
      <c r="AE766">
        <v>0</v>
      </c>
      <c r="AF766">
        <v>0</v>
      </c>
      <c r="AG766">
        <v>0</v>
      </c>
      <c r="AH766">
        <v>0</v>
      </c>
      <c r="AI766">
        <v>1</v>
      </c>
      <c r="AJ766">
        <v>1</v>
      </c>
      <c r="AK766" t="s">
        <v>73</v>
      </c>
      <c r="AL766">
        <v>6</v>
      </c>
      <c r="AP766">
        <v>0.51049999999999995</v>
      </c>
      <c r="AS766">
        <v>943</v>
      </c>
      <c r="AT766">
        <v>0.30413625304136199</v>
      </c>
      <c r="AU766">
        <v>286.80048661800498</v>
      </c>
      <c r="AV766">
        <v>656.19951338199496</v>
      </c>
      <c r="AY766">
        <v>42771.930852105797</v>
      </c>
      <c r="AZ766">
        <v>29763.436067402101</v>
      </c>
      <c r="BA766">
        <v>13008.4947847037</v>
      </c>
      <c r="BB766">
        <v>0</v>
      </c>
      <c r="BC766">
        <v>0</v>
      </c>
      <c r="BF766" t="s">
        <v>73</v>
      </c>
      <c r="BH766">
        <v>5.7</v>
      </c>
      <c r="BI766">
        <v>4.7000000000000197</v>
      </c>
      <c r="BJ766">
        <v>144.031924882629</v>
      </c>
    </row>
    <row r="767" spans="1:62" x14ac:dyDescent="0.25">
      <c r="A767" t="s">
        <v>75</v>
      </c>
      <c r="B767">
        <v>28</v>
      </c>
      <c r="C767">
        <v>149</v>
      </c>
      <c r="D767" t="s">
        <v>76</v>
      </c>
      <c r="E767">
        <v>4</v>
      </c>
      <c r="G767" s="1">
        <v>37822</v>
      </c>
      <c r="H767" s="3">
        <f>YEAR(G767)</f>
        <v>2003</v>
      </c>
      <c r="I767" s="3">
        <f>MONTH(G767)</f>
        <v>7</v>
      </c>
      <c r="J767">
        <v>51.255333333333297</v>
      </c>
      <c r="K767">
        <v>179.26216666666701</v>
      </c>
      <c r="L767">
        <v>146</v>
      </c>
      <c r="M767">
        <v>2</v>
      </c>
      <c r="O767">
        <v>39</v>
      </c>
      <c r="P767">
        <f>O767</f>
        <v>39</v>
      </c>
      <c r="Q767">
        <v>714</v>
      </c>
      <c r="R767">
        <v>6</v>
      </c>
      <c r="W767">
        <v>1</v>
      </c>
      <c r="X767">
        <v>1</v>
      </c>
      <c r="Y767">
        <v>1</v>
      </c>
      <c r="Z767">
        <v>1</v>
      </c>
      <c r="AA767">
        <v>1</v>
      </c>
      <c r="AB767">
        <v>0</v>
      </c>
      <c r="AC767">
        <v>0</v>
      </c>
      <c r="AD767">
        <v>0</v>
      </c>
      <c r="AE767">
        <v>0</v>
      </c>
      <c r="AF767">
        <v>0</v>
      </c>
      <c r="AG767">
        <v>0</v>
      </c>
      <c r="AH767">
        <v>0</v>
      </c>
      <c r="AI767">
        <v>0</v>
      </c>
      <c r="AJ767">
        <v>1</v>
      </c>
      <c r="AK767" t="s">
        <v>73</v>
      </c>
      <c r="AM767">
        <v>7</v>
      </c>
      <c r="BH767">
        <v>5.7</v>
      </c>
      <c r="BI767">
        <v>4.7000000000000197</v>
      </c>
      <c r="BJ767">
        <v>144.031924882629</v>
      </c>
    </row>
    <row r="768" spans="1:62" x14ac:dyDescent="0.25">
      <c r="A768" t="s">
        <v>75</v>
      </c>
      <c r="B768">
        <v>28</v>
      </c>
      <c r="C768">
        <v>150</v>
      </c>
      <c r="D768" t="s">
        <v>76</v>
      </c>
      <c r="E768">
        <v>4</v>
      </c>
      <c r="G768" s="1">
        <v>37822</v>
      </c>
      <c r="H768" s="3">
        <f>YEAR(G768)</f>
        <v>2003</v>
      </c>
      <c r="I768" s="3">
        <f>MONTH(G768)</f>
        <v>7</v>
      </c>
      <c r="J768">
        <v>51.255333333333297</v>
      </c>
      <c r="K768">
        <v>179.26216666666701</v>
      </c>
      <c r="L768">
        <v>146</v>
      </c>
      <c r="M768">
        <v>1</v>
      </c>
      <c r="O768">
        <v>41</v>
      </c>
      <c r="P768">
        <f>O768</f>
        <v>41</v>
      </c>
      <c r="Q768">
        <v>776</v>
      </c>
      <c r="R768">
        <v>6</v>
      </c>
      <c r="V768">
        <v>6.6325517841088804</v>
      </c>
      <c r="BH768">
        <v>5.7</v>
      </c>
      <c r="BI768">
        <v>4.7000000000000197</v>
      </c>
      <c r="BJ768">
        <v>144.031924882629</v>
      </c>
    </row>
    <row r="769" spans="1:62" x14ac:dyDescent="0.25">
      <c r="A769" t="s">
        <v>75</v>
      </c>
      <c r="B769">
        <v>28</v>
      </c>
      <c r="C769">
        <v>151</v>
      </c>
      <c r="D769" t="s">
        <v>76</v>
      </c>
      <c r="E769">
        <v>4</v>
      </c>
      <c r="G769" s="1">
        <v>37822</v>
      </c>
      <c r="H769" s="3">
        <f>YEAR(G769)</f>
        <v>2003</v>
      </c>
      <c r="I769" s="3">
        <f>MONTH(G769)</f>
        <v>7</v>
      </c>
      <c r="J769">
        <v>51.255333333333297</v>
      </c>
      <c r="K769">
        <v>179.26216666666701</v>
      </c>
      <c r="L769">
        <v>146</v>
      </c>
      <c r="M769">
        <v>1</v>
      </c>
      <c r="O769">
        <v>39</v>
      </c>
      <c r="P769">
        <f>O769</f>
        <v>39</v>
      </c>
      <c r="Q769">
        <v>740</v>
      </c>
      <c r="R769">
        <v>6</v>
      </c>
      <c r="V769">
        <v>1.8867489889875899</v>
      </c>
      <c r="BH769">
        <v>5.7</v>
      </c>
      <c r="BI769">
        <v>4.7000000000000197</v>
      </c>
      <c r="BJ769">
        <v>144.031924882629</v>
      </c>
    </row>
    <row r="770" spans="1:62" x14ac:dyDescent="0.25">
      <c r="A770" t="s">
        <v>75</v>
      </c>
      <c r="B770">
        <v>28</v>
      </c>
      <c r="C770">
        <v>152</v>
      </c>
      <c r="D770" t="s">
        <v>76</v>
      </c>
      <c r="E770">
        <v>4</v>
      </c>
      <c r="G770" s="1">
        <v>37822</v>
      </c>
      <c r="H770" s="3">
        <f>YEAR(G770)</f>
        <v>2003</v>
      </c>
      <c r="I770" s="3">
        <f>MONTH(G770)</f>
        <v>7</v>
      </c>
      <c r="J770">
        <v>51.255333333333297</v>
      </c>
      <c r="K770">
        <v>179.26216666666701</v>
      </c>
      <c r="L770">
        <v>146</v>
      </c>
      <c r="M770">
        <v>2</v>
      </c>
      <c r="O770">
        <v>39</v>
      </c>
      <c r="P770">
        <f>O770</f>
        <v>39</v>
      </c>
      <c r="Q770">
        <v>698</v>
      </c>
      <c r="R770">
        <v>8</v>
      </c>
      <c r="W770">
        <v>1</v>
      </c>
      <c r="X770">
        <v>1</v>
      </c>
      <c r="Y770">
        <v>1</v>
      </c>
      <c r="Z770">
        <v>1</v>
      </c>
      <c r="AA770">
        <v>1</v>
      </c>
      <c r="AB770">
        <v>0</v>
      </c>
      <c r="AC770">
        <v>0</v>
      </c>
      <c r="AD770">
        <v>0</v>
      </c>
      <c r="AE770">
        <v>0</v>
      </c>
      <c r="AF770">
        <v>0</v>
      </c>
      <c r="AG770">
        <v>0</v>
      </c>
      <c r="AH770">
        <v>0</v>
      </c>
      <c r="AI770">
        <v>0</v>
      </c>
      <c r="AJ770">
        <v>1</v>
      </c>
      <c r="AK770" t="s">
        <v>73</v>
      </c>
      <c r="AM770">
        <v>7</v>
      </c>
      <c r="BH770">
        <v>5.7</v>
      </c>
      <c r="BI770">
        <v>4.7000000000000197</v>
      </c>
      <c r="BJ770">
        <v>144.031924882629</v>
      </c>
    </row>
    <row r="771" spans="1:62" x14ac:dyDescent="0.25">
      <c r="A771" t="s">
        <v>75</v>
      </c>
      <c r="B771">
        <v>28</v>
      </c>
      <c r="C771">
        <v>153</v>
      </c>
      <c r="D771" t="s">
        <v>76</v>
      </c>
      <c r="E771">
        <v>4</v>
      </c>
      <c r="G771" s="1">
        <v>37822</v>
      </c>
      <c r="H771" s="3">
        <f>YEAR(G771)</f>
        <v>2003</v>
      </c>
      <c r="I771" s="3">
        <f>MONTH(G771)</f>
        <v>7</v>
      </c>
      <c r="J771">
        <v>51.255333333333297</v>
      </c>
      <c r="K771">
        <v>179.26216666666701</v>
      </c>
      <c r="L771">
        <v>146</v>
      </c>
      <c r="M771">
        <v>1</v>
      </c>
      <c r="O771">
        <v>40</v>
      </c>
      <c r="P771">
        <f>O771</f>
        <v>40</v>
      </c>
      <c r="Q771">
        <v>686</v>
      </c>
      <c r="R771">
        <v>6</v>
      </c>
      <c r="V771">
        <v>1.49355392866602</v>
      </c>
      <c r="BH771">
        <v>5.7</v>
      </c>
      <c r="BI771">
        <v>4.7000000000000197</v>
      </c>
      <c r="BJ771">
        <v>144.031924882629</v>
      </c>
    </row>
    <row r="772" spans="1:62" x14ac:dyDescent="0.25">
      <c r="A772" t="s">
        <v>75</v>
      </c>
      <c r="B772">
        <v>28</v>
      </c>
      <c r="C772">
        <v>154</v>
      </c>
      <c r="D772" t="s">
        <v>76</v>
      </c>
      <c r="E772">
        <v>4</v>
      </c>
      <c r="G772" s="1">
        <v>37822</v>
      </c>
      <c r="H772" s="3">
        <f>YEAR(G772)</f>
        <v>2003</v>
      </c>
      <c r="I772" s="3">
        <f>MONTH(G772)</f>
        <v>7</v>
      </c>
      <c r="J772">
        <v>51.255333333333297</v>
      </c>
      <c r="K772">
        <v>179.26216666666701</v>
      </c>
      <c r="L772">
        <v>146</v>
      </c>
      <c r="M772">
        <v>1</v>
      </c>
      <c r="O772">
        <v>42</v>
      </c>
      <c r="P772">
        <f>O772</f>
        <v>42</v>
      </c>
      <c r="Q772">
        <v>752</v>
      </c>
      <c r="R772">
        <v>10</v>
      </c>
      <c r="V772">
        <v>6.9441554738089701</v>
      </c>
      <c r="BH772">
        <v>5.7</v>
      </c>
      <c r="BI772">
        <v>4.7000000000000197</v>
      </c>
      <c r="BJ772">
        <v>144.031924882629</v>
      </c>
    </row>
    <row r="773" spans="1:62" x14ac:dyDescent="0.25">
      <c r="A773" t="s">
        <v>75</v>
      </c>
      <c r="B773">
        <v>31</v>
      </c>
      <c r="C773">
        <v>155</v>
      </c>
      <c r="D773" t="s">
        <v>76</v>
      </c>
      <c r="E773">
        <v>2</v>
      </c>
      <c r="G773" s="1">
        <v>37823</v>
      </c>
      <c r="H773" s="3">
        <f>YEAR(G773)</f>
        <v>2003</v>
      </c>
      <c r="I773" s="3">
        <f>MONTH(G773)</f>
        <v>7</v>
      </c>
      <c r="J773">
        <v>51.519166666666699</v>
      </c>
      <c r="K773">
        <v>178.59549999999999</v>
      </c>
      <c r="L773">
        <v>141</v>
      </c>
      <c r="M773">
        <v>1</v>
      </c>
      <c r="N773" t="s">
        <v>60</v>
      </c>
      <c r="O773">
        <v>36</v>
      </c>
      <c r="P773">
        <f>O773</f>
        <v>36</v>
      </c>
      <c r="Q773">
        <v>574</v>
      </c>
      <c r="R773">
        <v>4</v>
      </c>
      <c r="V773">
        <v>1.7589691733072099</v>
      </c>
      <c r="BH773">
        <v>6.7</v>
      </c>
      <c r="BI773">
        <v>4.9222222222222101</v>
      </c>
      <c r="BJ773">
        <v>140.23744855967101</v>
      </c>
    </row>
    <row r="774" spans="1:62" x14ac:dyDescent="0.25">
      <c r="A774" t="s">
        <v>75</v>
      </c>
      <c r="B774">
        <v>31</v>
      </c>
      <c r="C774">
        <v>156</v>
      </c>
      <c r="D774" t="s">
        <v>76</v>
      </c>
      <c r="E774">
        <v>2</v>
      </c>
      <c r="G774" s="1">
        <v>37823</v>
      </c>
      <c r="H774" s="3">
        <f>YEAR(G774)</f>
        <v>2003</v>
      </c>
      <c r="I774" s="3">
        <f>MONTH(G774)</f>
        <v>7</v>
      </c>
      <c r="J774">
        <v>51.519166666666699</v>
      </c>
      <c r="K774">
        <v>178.59549999999999</v>
      </c>
      <c r="L774">
        <v>141</v>
      </c>
      <c r="M774">
        <v>2</v>
      </c>
      <c r="N774" t="s">
        <v>61</v>
      </c>
      <c r="O774">
        <v>40</v>
      </c>
      <c r="P774">
        <f>O774</f>
        <v>40</v>
      </c>
      <c r="Q774">
        <v>718</v>
      </c>
      <c r="R774">
        <v>8</v>
      </c>
      <c r="W774">
        <v>1</v>
      </c>
      <c r="X774">
        <v>1</v>
      </c>
      <c r="Y774">
        <v>1</v>
      </c>
      <c r="Z774">
        <v>1</v>
      </c>
      <c r="AA774">
        <v>1</v>
      </c>
      <c r="AB774">
        <v>0</v>
      </c>
      <c r="AC774">
        <v>0</v>
      </c>
      <c r="AD774">
        <v>0</v>
      </c>
      <c r="AE774">
        <v>0</v>
      </c>
      <c r="AF774">
        <v>0</v>
      </c>
      <c r="AG774">
        <v>0</v>
      </c>
      <c r="AH774">
        <v>0</v>
      </c>
      <c r="AI774">
        <v>0</v>
      </c>
      <c r="AJ774">
        <v>1</v>
      </c>
      <c r="AK774" t="s">
        <v>73</v>
      </c>
      <c r="AM774">
        <v>7</v>
      </c>
      <c r="AP774">
        <v>0.62980000000000003</v>
      </c>
      <c r="AS774">
        <v>1222</v>
      </c>
      <c r="AT774">
        <v>0.18776698117636001</v>
      </c>
      <c r="AU774">
        <v>229.45125099751201</v>
      </c>
      <c r="AV774">
        <v>992.54874900248797</v>
      </c>
      <c r="AY774">
        <v>49472.567164179098</v>
      </c>
      <c r="AZ774">
        <v>40183.252576716499</v>
      </c>
      <c r="BA774">
        <v>9289.3145874626407</v>
      </c>
      <c r="BB774">
        <v>0</v>
      </c>
      <c r="BC774">
        <v>0</v>
      </c>
      <c r="BF774" t="s">
        <v>73</v>
      </c>
      <c r="BH774">
        <v>6.7</v>
      </c>
      <c r="BI774">
        <v>4.9222222222222101</v>
      </c>
      <c r="BJ774">
        <v>140.23744855967101</v>
      </c>
    </row>
    <row r="775" spans="1:62" x14ac:dyDescent="0.25">
      <c r="A775" t="s">
        <v>75</v>
      </c>
      <c r="B775">
        <v>31</v>
      </c>
      <c r="C775">
        <v>157</v>
      </c>
      <c r="D775" t="s">
        <v>76</v>
      </c>
      <c r="E775">
        <v>2</v>
      </c>
      <c r="G775" s="1">
        <v>37823</v>
      </c>
      <c r="H775" s="3">
        <f>YEAR(G775)</f>
        <v>2003</v>
      </c>
      <c r="I775" s="3">
        <f>MONTH(G775)</f>
        <v>7</v>
      </c>
      <c r="J775">
        <v>51.519166666666699</v>
      </c>
      <c r="K775">
        <v>178.59549999999999</v>
      </c>
      <c r="L775">
        <v>141</v>
      </c>
      <c r="M775">
        <v>2</v>
      </c>
      <c r="N775" t="s">
        <v>60</v>
      </c>
      <c r="O775">
        <v>35</v>
      </c>
      <c r="P775">
        <f>O775</f>
        <v>35</v>
      </c>
      <c r="Q775">
        <v>516</v>
      </c>
      <c r="R775">
        <v>5</v>
      </c>
      <c r="W775">
        <v>1</v>
      </c>
      <c r="X775">
        <v>1</v>
      </c>
      <c r="Y775">
        <v>1</v>
      </c>
      <c r="Z775">
        <v>1</v>
      </c>
      <c r="AA775">
        <v>1</v>
      </c>
      <c r="AB775">
        <v>1</v>
      </c>
      <c r="AC775">
        <v>0</v>
      </c>
      <c r="AD775">
        <v>0</v>
      </c>
      <c r="AE775">
        <v>0</v>
      </c>
      <c r="AF775">
        <v>0</v>
      </c>
      <c r="AG775">
        <v>0</v>
      </c>
      <c r="AH775">
        <v>0</v>
      </c>
      <c r="AI775">
        <v>0</v>
      </c>
      <c r="AJ775">
        <v>1</v>
      </c>
      <c r="AK775" t="s">
        <v>79</v>
      </c>
      <c r="AL775">
        <v>8</v>
      </c>
      <c r="AP775">
        <v>1.1860999999999999</v>
      </c>
      <c r="AS775">
        <v>482</v>
      </c>
      <c r="AT775">
        <v>0.107466063348416</v>
      </c>
      <c r="AU775">
        <v>51.7986425339367</v>
      </c>
      <c r="AV775">
        <v>430.20135746606297</v>
      </c>
      <c r="AW775" t="s">
        <v>84</v>
      </c>
      <c r="AX775" t="s">
        <v>85</v>
      </c>
      <c r="AY775">
        <v>20971.978079420001</v>
      </c>
      <c r="AZ775">
        <v>18718.202154595401</v>
      </c>
      <c r="BA775">
        <v>2253.7759248245402</v>
      </c>
      <c r="BB775">
        <v>0</v>
      </c>
      <c r="BC775">
        <v>4046.4605008009398</v>
      </c>
      <c r="BE775" t="s">
        <v>86</v>
      </c>
      <c r="BF775" t="s">
        <v>79</v>
      </c>
      <c r="BH775">
        <v>6.7</v>
      </c>
      <c r="BI775">
        <v>4.9222222222222101</v>
      </c>
      <c r="BJ775">
        <v>140.23744855967101</v>
      </c>
    </row>
    <row r="776" spans="1:62" x14ac:dyDescent="0.25">
      <c r="A776" t="s">
        <v>75</v>
      </c>
      <c r="B776">
        <v>31</v>
      </c>
      <c r="C776">
        <v>158</v>
      </c>
      <c r="D776" t="s">
        <v>76</v>
      </c>
      <c r="E776">
        <v>2</v>
      </c>
      <c r="G776" s="1">
        <v>37823</v>
      </c>
      <c r="H776" s="3">
        <f>YEAR(G776)</f>
        <v>2003</v>
      </c>
      <c r="I776" s="3">
        <f>MONTH(G776)</f>
        <v>7</v>
      </c>
      <c r="J776">
        <v>51.519166666666699</v>
      </c>
      <c r="K776">
        <v>178.59549999999999</v>
      </c>
      <c r="L776">
        <v>141</v>
      </c>
      <c r="M776">
        <v>2</v>
      </c>
      <c r="N776" t="s">
        <v>61</v>
      </c>
      <c r="O776">
        <v>41</v>
      </c>
      <c r="P776">
        <f>O776</f>
        <v>41</v>
      </c>
      <c r="Q776">
        <v>818</v>
      </c>
      <c r="R776">
        <v>8</v>
      </c>
      <c r="W776">
        <v>1</v>
      </c>
      <c r="X776">
        <v>1</v>
      </c>
      <c r="Y776">
        <v>1</v>
      </c>
      <c r="Z776">
        <v>1</v>
      </c>
      <c r="AA776">
        <v>1</v>
      </c>
      <c r="AB776">
        <v>0</v>
      </c>
      <c r="AC776">
        <v>0</v>
      </c>
      <c r="AD776">
        <v>0</v>
      </c>
      <c r="AE776">
        <v>0</v>
      </c>
      <c r="AF776">
        <v>0</v>
      </c>
      <c r="AG776">
        <v>0</v>
      </c>
      <c r="AH776">
        <v>0</v>
      </c>
      <c r="AI776">
        <v>1</v>
      </c>
      <c r="AJ776">
        <v>1</v>
      </c>
      <c r="AK776" t="s">
        <v>73</v>
      </c>
      <c r="AM776">
        <v>7</v>
      </c>
      <c r="AP776">
        <v>0.4909</v>
      </c>
      <c r="AS776">
        <v>725</v>
      </c>
      <c r="AT776">
        <v>0.177166088545746</v>
      </c>
      <c r="AU776">
        <v>128.44541419566599</v>
      </c>
      <c r="AV776">
        <v>596.55458580433401</v>
      </c>
      <c r="AY776">
        <v>40535.608066816101</v>
      </c>
      <c r="AZ776">
        <v>33354.072938794903</v>
      </c>
      <c r="BA776">
        <v>7181.5351280211898</v>
      </c>
      <c r="BB776">
        <v>0</v>
      </c>
      <c r="BC776">
        <v>0</v>
      </c>
      <c r="BF776" t="s">
        <v>73</v>
      </c>
      <c r="BH776">
        <v>6.7</v>
      </c>
      <c r="BI776">
        <v>4.9222222222222101</v>
      </c>
      <c r="BJ776">
        <v>140.23744855967101</v>
      </c>
    </row>
    <row r="777" spans="1:62" x14ac:dyDescent="0.25">
      <c r="A777" t="s">
        <v>75</v>
      </c>
      <c r="B777">
        <v>31</v>
      </c>
      <c r="C777">
        <v>159</v>
      </c>
      <c r="D777" t="s">
        <v>76</v>
      </c>
      <c r="E777">
        <v>2</v>
      </c>
      <c r="G777" s="1">
        <v>37823</v>
      </c>
      <c r="H777" s="3">
        <f>YEAR(G777)</f>
        <v>2003</v>
      </c>
      <c r="I777" s="3">
        <f>MONTH(G777)</f>
        <v>7</v>
      </c>
      <c r="J777">
        <v>51.519166666666699</v>
      </c>
      <c r="K777">
        <v>178.59549999999999</v>
      </c>
      <c r="L777">
        <v>141</v>
      </c>
      <c r="M777">
        <v>1</v>
      </c>
      <c r="N777" t="s">
        <v>60</v>
      </c>
      <c r="O777">
        <v>37</v>
      </c>
      <c r="P777">
        <f>O777</f>
        <v>37</v>
      </c>
      <c r="Q777">
        <v>594</v>
      </c>
      <c r="R777">
        <v>6</v>
      </c>
      <c r="V777">
        <v>9.2892949886689493</v>
      </c>
      <c r="BH777">
        <v>6.7</v>
      </c>
      <c r="BI777">
        <v>4.9222222222222101</v>
      </c>
      <c r="BJ777">
        <v>140.23744855967101</v>
      </c>
    </row>
    <row r="778" spans="1:62" x14ac:dyDescent="0.25">
      <c r="A778" t="s">
        <v>75</v>
      </c>
      <c r="B778">
        <v>31</v>
      </c>
      <c r="C778">
        <v>160</v>
      </c>
      <c r="D778" t="s">
        <v>76</v>
      </c>
      <c r="E778">
        <v>2</v>
      </c>
      <c r="G778" s="1">
        <v>37823</v>
      </c>
      <c r="H778" s="3">
        <f>YEAR(G778)</f>
        <v>2003</v>
      </c>
      <c r="I778" s="3">
        <f>MONTH(G778)</f>
        <v>7</v>
      </c>
      <c r="J778">
        <v>51.519166666666699</v>
      </c>
      <c r="K778">
        <v>178.59549999999999</v>
      </c>
      <c r="L778">
        <v>141</v>
      </c>
      <c r="M778">
        <v>2</v>
      </c>
      <c r="N778" t="s">
        <v>60</v>
      </c>
      <c r="O778">
        <v>41</v>
      </c>
      <c r="P778">
        <f>O778</f>
        <v>41</v>
      </c>
      <c r="Q778">
        <v>662</v>
      </c>
      <c r="R778">
        <v>8</v>
      </c>
      <c r="W778">
        <v>1</v>
      </c>
      <c r="X778">
        <v>1</v>
      </c>
      <c r="Y778">
        <v>1</v>
      </c>
      <c r="Z778">
        <v>1</v>
      </c>
      <c r="AA778">
        <v>1</v>
      </c>
      <c r="AB778">
        <v>0</v>
      </c>
      <c r="AC778">
        <v>0</v>
      </c>
      <c r="AD778">
        <v>0</v>
      </c>
      <c r="AE778">
        <v>0</v>
      </c>
      <c r="AF778">
        <v>0</v>
      </c>
      <c r="AG778">
        <v>0</v>
      </c>
      <c r="AH778">
        <v>0</v>
      </c>
      <c r="AI778">
        <v>0</v>
      </c>
      <c r="AJ778">
        <v>1</v>
      </c>
      <c r="AK778" t="s">
        <v>73</v>
      </c>
      <c r="AM778">
        <v>7</v>
      </c>
      <c r="BH778">
        <v>6.7</v>
      </c>
      <c r="BI778">
        <v>4.9222222222222101</v>
      </c>
      <c r="BJ778">
        <v>140.23744855967101</v>
      </c>
    </row>
    <row r="779" spans="1:62" x14ac:dyDescent="0.25">
      <c r="A779" t="s">
        <v>75</v>
      </c>
      <c r="B779">
        <v>31</v>
      </c>
      <c r="C779">
        <v>161</v>
      </c>
      <c r="D779" t="s">
        <v>76</v>
      </c>
      <c r="E779">
        <v>2</v>
      </c>
      <c r="G779" s="1">
        <v>37823</v>
      </c>
      <c r="H779" s="3">
        <f>YEAR(G779)</f>
        <v>2003</v>
      </c>
      <c r="I779" s="3">
        <f>MONTH(G779)</f>
        <v>7</v>
      </c>
      <c r="J779">
        <v>51.519166666666699</v>
      </c>
      <c r="K779">
        <v>178.59549999999999</v>
      </c>
      <c r="L779">
        <v>141</v>
      </c>
      <c r="M779">
        <v>1</v>
      </c>
      <c r="N779" t="s">
        <v>61</v>
      </c>
      <c r="O779">
        <v>35</v>
      </c>
      <c r="P779">
        <f>O779</f>
        <v>35</v>
      </c>
      <c r="Q779">
        <v>536</v>
      </c>
      <c r="R779">
        <v>5</v>
      </c>
      <c r="V779">
        <v>0.70781909267850396</v>
      </c>
      <c r="BH779">
        <v>6.7</v>
      </c>
      <c r="BI779">
        <v>4.9222222222222101</v>
      </c>
      <c r="BJ779">
        <v>140.23744855967101</v>
      </c>
    </row>
    <row r="780" spans="1:62" x14ac:dyDescent="0.25">
      <c r="A780" t="s">
        <v>75</v>
      </c>
      <c r="B780">
        <v>31</v>
      </c>
      <c r="C780">
        <v>162</v>
      </c>
      <c r="D780" t="s">
        <v>76</v>
      </c>
      <c r="E780">
        <v>2</v>
      </c>
      <c r="G780" s="1">
        <v>37823</v>
      </c>
      <c r="H780" s="3">
        <f>YEAR(G780)</f>
        <v>2003</v>
      </c>
      <c r="I780" s="3">
        <f>MONTH(G780)</f>
        <v>7</v>
      </c>
      <c r="J780">
        <v>51.519166666666699</v>
      </c>
      <c r="K780">
        <v>178.59549999999999</v>
      </c>
      <c r="L780">
        <v>141</v>
      </c>
      <c r="M780">
        <v>2</v>
      </c>
      <c r="N780" t="s">
        <v>61</v>
      </c>
      <c r="O780">
        <v>43</v>
      </c>
      <c r="P780">
        <f>O780</f>
        <v>43</v>
      </c>
      <c r="Q780">
        <v>768</v>
      </c>
      <c r="R780">
        <v>8</v>
      </c>
      <c r="W780">
        <v>1</v>
      </c>
      <c r="X780">
        <v>1</v>
      </c>
      <c r="Y780">
        <v>1</v>
      </c>
      <c r="Z780">
        <v>1</v>
      </c>
      <c r="AA780">
        <v>1</v>
      </c>
      <c r="AB780">
        <v>0</v>
      </c>
      <c r="AC780">
        <v>0</v>
      </c>
      <c r="AD780">
        <v>0</v>
      </c>
      <c r="AE780">
        <v>0</v>
      </c>
      <c r="AF780">
        <v>0</v>
      </c>
      <c r="AG780">
        <v>0</v>
      </c>
      <c r="AH780">
        <v>0</v>
      </c>
      <c r="AI780">
        <v>0</v>
      </c>
      <c r="AJ780">
        <v>1</v>
      </c>
      <c r="AK780" t="s">
        <v>73</v>
      </c>
      <c r="AM780">
        <v>7</v>
      </c>
      <c r="BH780">
        <v>6.7</v>
      </c>
      <c r="BI780">
        <v>4.9222222222222101</v>
      </c>
      <c r="BJ780">
        <v>140.23744855967101</v>
      </c>
    </row>
    <row r="781" spans="1:62" x14ac:dyDescent="0.25">
      <c r="A781" t="s">
        <v>75</v>
      </c>
      <c r="B781">
        <v>31</v>
      </c>
      <c r="C781">
        <v>163</v>
      </c>
      <c r="D781" t="s">
        <v>76</v>
      </c>
      <c r="E781">
        <v>2</v>
      </c>
      <c r="G781" s="1">
        <v>37823</v>
      </c>
      <c r="H781" s="3">
        <f>YEAR(G781)</f>
        <v>2003</v>
      </c>
      <c r="I781" s="3">
        <f>MONTH(G781)</f>
        <v>7</v>
      </c>
      <c r="J781">
        <v>51.519166666666699</v>
      </c>
      <c r="K781">
        <v>178.59549999999999</v>
      </c>
      <c r="L781">
        <v>141</v>
      </c>
      <c r="M781">
        <v>1</v>
      </c>
      <c r="N781" t="s">
        <v>60</v>
      </c>
      <c r="O781">
        <v>43</v>
      </c>
      <c r="P781">
        <f>O781</f>
        <v>43</v>
      </c>
      <c r="Q781">
        <v>850</v>
      </c>
      <c r="R781">
        <v>7</v>
      </c>
      <c r="V781">
        <v>1.51882268839775</v>
      </c>
      <c r="BH781">
        <v>6.7</v>
      </c>
      <c r="BI781">
        <v>4.9222222222222101</v>
      </c>
      <c r="BJ781">
        <v>140.23744855967101</v>
      </c>
    </row>
    <row r="782" spans="1:62" x14ac:dyDescent="0.25">
      <c r="A782" t="s">
        <v>75</v>
      </c>
      <c r="B782">
        <v>31</v>
      </c>
      <c r="C782">
        <v>164</v>
      </c>
      <c r="D782" t="s">
        <v>76</v>
      </c>
      <c r="E782">
        <v>2</v>
      </c>
      <c r="G782" s="1">
        <v>37823</v>
      </c>
      <c r="H782" s="3">
        <f>YEAR(G782)</f>
        <v>2003</v>
      </c>
      <c r="I782" s="3">
        <f>MONTH(G782)</f>
        <v>7</v>
      </c>
      <c r="J782">
        <v>51.519166666666699</v>
      </c>
      <c r="K782">
        <v>178.59549999999999</v>
      </c>
      <c r="L782">
        <v>141</v>
      </c>
      <c r="M782">
        <v>1</v>
      </c>
      <c r="N782" t="s">
        <v>60</v>
      </c>
      <c r="O782">
        <v>33</v>
      </c>
      <c r="P782">
        <f>O782</f>
        <v>33</v>
      </c>
      <c r="Q782">
        <v>510</v>
      </c>
      <c r="R782">
        <v>5</v>
      </c>
      <c r="V782">
        <v>4.1101937532084998</v>
      </c>
      <c r="BH782">
        <v>6.7</v>
      </c>
      <c r="BI782">
        <v>4.9222222222222101</v>
      </c>
      <c r="BJ782">
        <v>140.23744855967101</v>
      </c>
    </row>
    <row r="783" spans="1:62" x14ac:dyDescent="0.25">
      <c r="A783" t="s">
        <v>75</v>
      </c>
      <c r="B783">
        <v>32</v>
      </c>
      <c r="C783">
        <v>165</v>
      </c>
      <c r="D783" t="s">
        <v>76</v>
      </c>
      <c r="E783">
        <v>2</v>
      </c>
      <c r="G783" s="1">
        <v>37823</v>
      </c>
      <c r="H783" s="3">
        <f>YEAR(G783)</f>
        <v>2003</v>
      </c>
      <c r="I783" s="3">
        <f>MONTH(G783)</f>
        <v>7</v>
      </c>
      <c r="J783">
        <v>51.567833333333297</v>
      </c>
      <c r="K783">
        <v>178.6</v>
      </c>
      <c r="L783">
        <v>143</v>
      </c>
      <c r="M783">
        <v>2</v>
      </c>
      <c r="N783" t="s">
        <v>61</v>
      </c>
      <c r="O783">
        <v>43</v>
      </c>
      <c r="P783">
        <f>O783</f>
        <v>43</v>
      </c>
      <c r="Q783">
        <v>712</v>
      </c>
      <c r="R783">
        <v>9</v>
      </c>
      <c r="W783">
        <v>1</v>
      </c>
      <c r="X783">
        <v>1</v>
      </c>
      <c r="Y783">
        <v>1</v>
      </c>
      <c r="Z783">
        <v>1</v>
      </c>
      <c r="AA783">
        <v>1</v>
      </c>
      <c r="AB783">
        <v>0</v>
      </c>
      <c r="AC783">
        <v>0</v>
      </c>
      <c r="AD783">
        <v>0</v>
      </c>
      <c r="AE783">
        <v>0</v>
      </c>
      <c r="AF783">
        <v>0</v>
      </c>
      <c r="AG783">
        <v>0</v>
      </c>
      <c r="AH783">
        <v>0</v>
      </c>
      <c r="AI783">
        <v>0</v>
      </c>
      <c r="AJ783">
        <v>1</v>
      </c>
      <c r="AK783" t="s">
        <v>73</v>
      </c>
      <c r="AM783">
        <v>7</v>
      </c>
      <c r="AP783">
        <v>0.54879999999999995</v>
      </c>
      <c r="AS783">
        <v>916</v>
      </c>
      <c r="AT783">
        <v>0.20500205002050001</v>
      </c>
      <c r="AU783">
        <v>187.78187781877801</v>
      </c>
      <c r="AV783">
        <v>728.21812218122204</v>
      </c>
      <c r="AY783">
        <v>35665.080903790098</v>
      </c>
      <c r="AZ783">
        <v>28353.666204366102</v>
      </c>
      <c r="BA783">
        <v>7311.41469942396</v>
      </c>
      <c r="BB783">
        <v>0</v>
      </c>
      <c r="BC783">
        <v>0</v>
      </c>
      <c r="BF783" t="s">
        <v>73</v>
      </c>
      <c r="BH783">
        <v>6.6</v>
      </c>
      <c r="BI783">
        <v>4.86463414634144</v>
      </c>
      <c r="BJ783">
        <v>141.13951219512199</v>
      </c>
    </row>
    <row r="784" spans="1:62" x14ac:dyDescent="0.25">
      <c r="A784" t="s">
        <v>75</v>
      </c>
      <c r="B784">
        <v>32</v>
      </c>
      <c r="C784">
        <v>166</v>
      </c>
      <c r="D784" t="s">
        <v>76</v>
      </c>
      <c r="E784">
        <v>2</v>
      </c>
      <c r="G784" s="1">
        <v>37823</v>
      </c>
      <c r="H784" s="3">
        <f>YEAR(G784)</f>
        <v>2003</v>
      </c>
      <c r="I784" s="3">
        <f>MONTH(G784)</f>
        <v>7</v>
      </c>
      <c r="J784">
        <v>51.567833333333297</v>
      </c>
      <c r="K784">
        <v>178.6</v>
      </c>
      <c r="L784">
        <v>143</v>
      </c>
      <c r="M784">
        <v>1</v>
      </c>
      <c r="N784" t="s">
        <v>60</v>
      </c>
      <c r="O784">
        <v>42</v>
      </c>
      <c r="P784">
        <f>O784</f>
        <v>42</v>
      </c>
      <c r="Q784">
        <v>790</v>
      </c>
      <c r="R784">
        <v>8</v>
      </c>
      <c r="V784">
        <v>8.8845874421671809</v>
      </c>
      <c r="BH784">
        <v>6.6</v>
      </c>
      <c r="BI784">
        <v>4.86463414634144</v>
      </c>
      <c r="BJ784">
        <v>141.13951219512199</v>
      </c>
    </row>
    <row r="785" spans="1:62" x14ac:dyDescent="0.25">
      <c r="A785" t="s">
        <v>75</v>
      </c>
      <c r="B785">
        <v>32</v>
      </c>
      <c r="C785">
        <v>167</v>
      </c>
      <c r="D785" t="s">
        <v>76</v>
      </c>
      <c r="E785">
        <v>2</v>
      </c>
      <c r="G785" s="1">
        <v>37823</v>
      </c>
      <c r="H785" s="3">
        <f>YEAR(G785)</f>
        <v>2003</v>
      </c>
      <c r="I785" s="3">
        <f>MONTH(G785)</f>
        <v>7</v>
      </c>
      <c r="J785">
        <v>51.567833333333297</v>
      </c>
      <c r="K785">
        <v>178.6</v>
      </c>
      <c r="L785">
        <v>143</v>
      </c>
      <c r="M785">
        <v>1</v>
      </c>
      <c r="N785" t="s">
        <v>61</v>
      </c>
      <c r="O785">
        <v>40</v>
      </c>
      <c r="P785">
        <f>O785</f>
        <v>40</v>
      </c>
      <c r="Q785">
        <v>692</v>
      </c>
      <c r="R785">
        <v>7</v>
      </c>
      <c r="V785">
        <v>1.27314655346076</v>
      </c>
      <c r="BH785">
        <v>6.6</v>
      </c>
      <c r="BI785">
        <v>4.86463414634144</v>
      </c>
      <c r="BJ785">
        <v>141.13951219512199</v>
      </c>
    </row>
    <row r="786" spans="1:62" x14ac:dyDescent="0.25">
      <c r="A786" t="s">
        <v>75</v>
      </c>
      <c r="B786">
        <v>32</v>
      </c>
      <c r="C786">
        <v>168</v>
      </c>
      <c r="D786" t="s">
        <v>76</v>
      </c>
      <c r="E786">
        <v>2</v>
      </c>
      <c r="G786" s="1">
        <v>37823</v>
      </c>
      <c r="H786" s="3">
        <f>YEAR(G786)</f>
        <v>2003</v>
      </c>
      <c r="I786" s="3">
        <f>MONTH(G786)</f>
        <v>7</v>
      </c>
      <c r="J786">
        <v>51.567833333333297</v>
      </c>
      <c r="K786">
        <v>178.6</v>
      </c>
      <c r="L786">
        <v>143</v>
      </c>
      <c r="M786">
        <v>1</v>
      </c>
      <c r="N786" t="s">
        <v>60</v>
      </c>
      <c r="O786">
        <v>41</v>
      </c>
      <c r="P786">
        <f>O786</f>
        <v>41</v>
      </c>
      <c r="Q786">
        <v>692</v>
      </c>
      <c r="R786">
        <v>8</v>
      </c>
      <c r="V786">
        <v>1.9372754901993501</v>
      </c>
      <c r="BH786">
        <v>6.6</v>
      </c>
      <c r="BI786">
        <v>4.86463414634144</v>
      </c>
      <c r="BJ786">
        <v>141.13951219512199</v>
      </c>
    </row>
    <row r="787" spans="1:62" x14ac:dyDescent="0.25">
      <c r="A787" t="s">
        <v>75</v>
      </c>
      <c r="B787">
        <v>32</v>
      </c>
      <c r="C787">
        <v>169</v>
      </c>
      <c r="D787" t="s">
        <v>76</v>
      </c>
      <c r="E787">
        <v>2</v>
      </c>
      <c r="G787" s="1">
        <v>37823</v>
      </c>
      <c r="H787" s="3">
        <f>YEAR(G787)</f>
        <v>2003</v>
      </c>
      <c r="I787" s="3">
        <f>MONTH(G787)</f>
        <v>7</v>
      </c>
      <c r="J787">
        <v>51.567833333333297</v>
      </c>
      <c r="K787">
        <v>178.6</v>
      </c>
      <c r="L787">
        <v>143</v>
      </c>
      <c r="M787">
        <v>1</v>
      </c>
      <c r="N787" t="s">
        <v>60</v>
      </c>
      <c r="O787">
        <v>42</v>
      </c>
      <c r="P787">
        <f>O787</f>
        <v>42</v>
      </c>
      <c r="Q787">
        <v>862</v>
      </c>
      <c r="R787">
        <v>8</v>
      </c>
      <c r="V787">
        <v>8.3548741529081596</v>
      </c>
      <c r="BH787">
        <v>6.6</v>
      </c>
      <c r="BI787">
        <v>4.86463414634144</v>
      </c>
      <c r="BJ787">
        <v>141.13951219512199</v>
      </c>
    </row>
    <row r="788" spans="1:62" x14ac:dyDescent="0.25">
      <c r="A788" t="s">
        <v>75</v>
      </c>
      <c r="B788">
        <v>32</v>
      </c>
      <c r="C788">
        <v>170</v>
      </c>
      <c r="D788" t="s">
        <v>76</v>
      </c>
      <c r="E788">
        <v>2</v>
      </c>
      <c r="G788" s="1">
        <v>37823</v>
      </c>
      <c r="H788" s="3">
        <f>YEAR(G788)</f>
        <v>2003</v>
      </c>
      <c r="I788" s="3">
        <f>MONTH(G788)</f>
        <v>7</v>
      </c>
      <c r="J788">
        <v>51.567833333333297</v>
      </c>
      <c r="K788">
        <v>178.6</v>
      </c>
      <c r="L788">
        <v>143</v>
      </c>
      <c r="M788">
        <v>2</v>
      </c>
      <c r="N788" t="s">
        <v>61</v>
      </c>
      <c r="O788">
        <v>41</v>
      </c>
      <c r="P788">
        <f>O788</f>
        <v>41</v>
      </c>
      <c r="Q788">
        <v>712</v>
      </c>
      <c r="R788">
        <v>11</v>
      </c>
      <c r="W788">
        <v>1</v>
      </c>
      <c r="X788">
        <v>1</v>
      </c>
      <c r="Y788">
        <v>1</v>
      </c>
      <c r="Z788">
        <v>1</v>
      </c>
      <c r="AA788">
        <v>1</v>
      </c>
      <c r="AB788">
        <v>0</v>
      </c>
      <c r="AC788">
        <v>0</v>
      </c>
      <c r="AD788">
        <v>0</v>
      </c>
      <c r="AE788">
        <v>0</v>
      </c>
      <c r="AF788">
        <v>0</v>
      </c>
      <c r="AG788">
        <v>0</v>
      </c>
      <c r="AH788">
        <v>0</v>
      </c>
      <c r="AI788">
        <v>0</v>
      </c>
      <c r="AJ788">
        <v>1</v>
      </c>
      <c r="AK788" t="s">
        <v>73</v>
      </c>
      <c r="AM788">
        <v>7</v>
      </c>
      <c r="AP788">
        <v>0.60780000000000001</v>
      </c>
      <c r="AS788">
        <v>848</v>
      </c>
      <c r="AT788">
        <v>0.177183356195702</v>
      </c>
      <c r="AU788">
        <v>150.25148605395501</v>
      </c>
      <c r="AV788">
        <v>697.74851394604502</v>
      </c>
      <c r="AY788">
        <v>39809.958538993102</v>
      </c>
      <c r="AZ788">
        <v>32756.2964750426</v>
      </c>
      <c r="BA788">
        <v>7053.66206395053</v>
      </c>
      <c r="BB788">
        <v>0</v>
      </c>
      <c r="BC788">
        <v>0</v>
      </c>
      <c r="BF788" t="s">
        <v>73</v>
      </c>
      <c r="BH788">
        <v>6.6</v>
      </c>
      <c r="BI788">
        <v>4.86463414634144</v>
      </c>
      <c r="BJ788">
        <v>141.13951219512199</v>
      </c>
    </row>
    <row r="789" spans="1:62" x14ac:dyDescent="0.25">
      <c r="A789" t="s">
        <v>75</v>
      </c>
      <c r="B789">
        <v>32</v>
      </c>
      <c r="C789">
        <v>171</v>
      </c>
      <c r="D789" t="s">
        <v>76</v>
      </c>
      <c r="E789">
        <v>2</v>
      </c>
      <c r="G789" s="1">
        <v>37823</v>
      </c>
      <c r="H789" s="3">
        <f>YEAR(G789)</f>
        <v>2003</v>
      </c>
      <c r="I789" s="3">
        <f>MONTH(G789)</f>
        <v>7</v>
      </c>
      <c r="J789">
        <v>51.567833333333297</v>
      </c>
      <c r="K789">
        <v>178.6</v>
      </c>
      <c r="L789">
        <v>143</v>
      </c>
      <c r="M789">
        <v>2</v>
      </c>
      <c r="N789" t="s">
        <v>65</v>
      </c>
      <c r="O789">
        <v>39</v>
      </c>
      <c r="P789">
        <f>O789</f>
        <v>39</v>
      </c>
      <c r="Q789">
        <v>736</v>
      </c>
      <c r="R789">
        <v>4</v>
      </c>
      <c r="W789">
        <v>1</v>
      </c>
      <c r="X789">
        <v>1</v>
      </c>
      <c r="Y789">
        <v>1</v>
      </c>
      <c r="Z789">
        <v>1</v>
      </c>
      <c r="AA789">
        <v>1</v>
      </c>
      <c r="AB789">
        <v>1</v>
      </c>
      <c r="AC789">
        <v>0</v>
      </c>
      <c r="AD789">
        <v>0</v>
      </c>
      <c r="AE789">
        <v>0</v>
      </c>
      <c r="AF789">
        <v>0</v>
      </c>
      <c r="AG789">
        <v>0</v>
      </c>
      <c r="AH789">
        <v>0</v>
      </c>
      <c r="AI789">
        <v>0</v>
      </c>
      <c r="AJ789">
        <v>1</v>
      </c>
      <c r="AK789" t="s">
        <v>79</v>
      </c>
      <c r="AL789">
        <v>8</v>
      </c>
      <c r="AP789">
        <v>1.8694</v>
      </c>
      <c r="AS789">
        <v>730</v>
      </c>
      <c r="AT789">
        <v>0.14819881440948501</v>
      </c>
      <c r="AU789">
        <v>108.185134518924</v>
      </c>
      <c r="AV789">
        <v>621.81486548107603</v>
      </c>
      <c r="AW789" t="s">
        <v>87</v>
      </c>
      <c r="AX789" t="s">
        <v>88</v>
      </c>
      <c r="AY789">
        <v>29883.257194821901</v>
      </c>
      <c r="AZ789">
        <v>25454.5939078556</v>
      </c>
      <c r="BA789">
        <v>4428.6632869663099</v>
      </c>
      <c r="BB789">
        <v>0</v>
      </c>
      <c r="BC789">
        <v>6181.3312827645204</v>
      </c>
      <c r="BF789" t="s">
        <v>79</v>
      </c>
      <c r="BH789">
        <v>6.6</v>
      </c>
      <c r="BI789">
        <v>4.86463414634144</v>
      </c>
      <c r="BJ789">
        <v>141.13951219512199</v>
      </c>
    </row>
    <row r="790" spans="1:62" x14ac:dyDescent="0.25">
      <c r="A790" t="s">
        <v>75</v>
      </c>
      <c r="B790">
        <v>32</v>
      </c>
      <c r="C790">
        <v>172</v>
      </c>
      <c r="D790" t="s">
        <v>76</v>
      </c>
      <c r="E790">
        <v>2</v>
      </c>
      <c r="G790" s="1">
        <v>37823</v>
      </c>
      <c r="H790" s="3">
        <f>YEAR(G790)</f>
        <v>2003</v>
      </c>
      <c r="I790" s="3">
        <f>MONTH(G790)</f>
        <v>7</v>
      </c>
      <c r="J790">
        <v>51.567833333333297</v>
      </c>
      <c r="K790">
        <v>178.6</v>
      </c>
      <c r="L790">
        <v>143</v>
      </c>
      <c r="M790">
        <v>1</v>
      </c>
      <c r="N790" t="s">
        <v>83</v>
      </c>
      <c r="O790">
        <v>44</v>
      </c>
      <c r="P790">
        <f>O790</f>
        <v>44</v>
      </c>
      <c r="Q790">
        <v>850</v>
      </c>
      <c r="R790">
        <v>7</v>
      </c>
      <c r="V790">
        <v>0.26841900748653302</v>
      </c>
      <c r="BH790">
        <v>6.6</v>
      </c>
      <c r="BI790">
        <v>4.86463414634144</v>
      </c>
      <c r="BJ790">
        <v>141.13951219512199</v>
      </c>
    </row>
    <row r="791" spans="1:62" x14ac:dyDescent="0.25">
      <c r="A791" t="s">
        <v>75</v>
      </c>
      <c r="B791">
        <v>32</v>
      </c>
      <c r="C791">
        <v>173</v>
      </c>
      <c r="D791" t="s">
        <v>76</v>
      </c>
      <c r="E791">
        <v>2</v>
      </c>
      <c r="G791" s="1">
        <v>37823</v>
      </c>
      <c r="H791" s="3">
        <f>YEAR(G791)</f>
        <v>2003</v>
      </c>
      <c r="I791" s="3">
        <f>MONTH(G791)</f>
        <v>7</v>
      </c>
      <c r="J791">
        <v>51.567833333333297</v>
      </c>
      <c r="K791">
        <v>178.6</v>
      </c>
      <c r="L791">
        <v>143</v>
      </c>
      <c r="M791">
        <v>2</v>
      </c>
      <c r="N791" t="s">
        <v>60</v>
      </c>
      <c r="O791">
        <v>42</v>
      </c>
      <c r="P791">
        <f>O791</f>
        <v>42</v>
      </c>
      <c r="Q791">
        <v>732</v>
      </c>
      <c r="R791">
        <v>10</v>
      </c>
      <c r="W791">
        <v>1</v>
      </c>
      <c r="X791">
        <v>1</v>
      </c>
      <c r="Y791">
        <v>1</v>
      </c>
      <c r="Z791">
        <v>1</v>
      </c>
      <c r="AA791">
        <v>0</v>
      </c>
      <c r="AB791">
        <v>0</v>
      </c>
      <c r="AC791">
        <v>0</v>
      </c>
      <c r="AD791">
        <v>0</v>
      </c>
      <c r="AE791">
        <v>0</v>
      </c>
      <c r="AF791">
        <v>0</v>
      </c>
      <c r="AG791">
        <v>0</v>
      </c>
      <c r="AH791">
        <v>0</v>
      </c>
      <c r="AI791">
        <v>0</v>
      </c>
      <c r="AJ791">
        <v>1</v>
      </c>
      <c r="AK791" t="s">
        <v>73</v>
      </c>
      <c r="AL791">
        <v>6</v>
      </c>
      <c r="AP791">
        <v>0.47389999999999999</v>
      </c>
      <c r="AS791">
        <v>823</v>
      </c>
      <c r="AT791">
        <v>0.187918545852125</v>
      </c>
      <c r="AU791">
        <v>154.65696323629899</v>
      </c>
      <c r="AV791">
        <v>668.34303676370098</v>
      </c>
      <c r="AY791">
        <v>37757.100443131501</v>
      </c>
      <c r="AZ791">
        <v>30661.841032265598</v>
      </c>
      <c r="BA791">
        <v>7095.2594108658895</v>
      </c>
      <c r="BB791">
        <v>0</v>
      </c>
      <c r="BC791">
        <v>0</v>
      </c>
      <c r="BF791" t="s">
        <v>73</v>
      </c>
      <c r="BH791">
        <v>6.6</v>
      </c>
      <c r="BI791">
        <v>4.86463414634144</v>
      </c>
      <c r="BJ791">
        <v>141.13951219512199</v>
      </c>
    </row>
    <row r="792" spans="1:62" x14ac:dyDescent="0.25">
      <c r="A792" t="s">
        <v>75</v>
      </c>
      <c r="B792">
        <v>32</v>
      </c>
      <c r="C792">
        <v>174</v>
      </c>
      <c r="D792" t="s">
        <v>76</v>
      </c>
      <c r="E792">
        <v>2</v>
      </c>
      <c r="G792" s="1">
        <v>37823</v>
      </c>
      <c r="H792" s="3">
        <f>YEAR(G792)</f>
        <v>2003</v>
      </c>
      <c r="I792" s="3">
        <f>MONTH(G792)</f>
        <v>7</v>
      </c>
      <c r="J792">
        <v>51.567833333333297</v>
      </c>
      <c r="K792">
        <v>178.6</v>
      </c>
      <c r="L792">
        <v>143</v>
      </c>
      <c r="M792">
        <v>2</v>
      </c>
      <c r="N792" t="s">
        <v>61</v>
      </c>
      <c r="O792">
        <v>43</v>
      </c>
      <c r="P792">
        <f>O792</f>
        <v>43</v>
      </c>
      <c r="Q792">
        <v>652</v>
      </c>
      <c r="R792">
        <v>11</v>
      </c>
      <c r="W792">
        <v>1</v>
      </c>
      <c r="X792">
        <v>1</v>
      </c>
      <c r="Y792">
        <v>0</v>
      </c>
      <c r="Z792">
        <v>0</v>
      </c>
      <c r="AA792">
        <v>0</v>
      </c>
      <c r="AB792">
        <v>0</v>
      </c>
      <c r="AC792">
        <v>0</v>
      </c>
      <c r="AD792">
        <v>0</v>
      </c>
      <c r="AE792">
        <v>0</v>
      </c>
      <c r="AF792">
        <v>0</v>
      </c>
      <c r="AG792">
        <v>0</v>
      </c>
      <c r="AH792">
        <v>0</v>
      </c>
      <c r="AI792">
        <v>1</v>
      </c>
      <c r="AJ792">
        <v>1</v>
      </c>
      <c r="AK792" t="s">
        <v>70</v>
      </c>
      <c r="AL792">
        <v>4</v>
      </c>
      <c r="BH792">
        <v>6.6</v>
      </c>
      <c r="BI792">
        <v>4.86463414634144</v>
      </c>
      <c r="BJ792">
        <v>141.13951219512199</v>
      </c>
    </row>
    <row r="793" spans="1:62" x14ac:dyDescent="0.25">
      <c r="A793" t="s">
        <v>75</v>
      </c>
      <c r="B793">
        <v>33</v>
      </c>
      <c r="C793">
        <v>175</v>
      </c>
      <c r="D793" t="s">
        <v>76</v>
      </c>
      <c r="E793">
        <v>2</v>
      </c>
      <c r="G793" s="1">
        <v>37823</v>
      </c>
      <c r="H793" s="3">
        <f>YEAR(G793)</f>
        <v>2003</v>
      </c>
      <c r="I793" s="3">
        <f>MONTH(G793)</f>
        <v>7</v>
      </c>
      <c r="J793">
        <v>51.515333333333302</v>
      </c>
      <c r="K793">
        <v>178.604166666667</v>
      </c>
      <c r="L793">
        <v>146</v>
      </c>
      <c r="M793">
        <v>2</v>
      </c>
      <c r="N793" t="s">
        <v>83</v>
      </c>
      <c r="O793">
        <v>45</v>
      </c>
      <c r="P793">
        <f>O793</f>
        <v>45</v>
      </c>
      <c r="Q793">
        <v>1038</v>
      </c>
      <c r="R793">
        <v>9</v>
      </c>
      <c r="W793">
        <v>0</v>
      </c>
      <c r="X793">
        <v>0</v>
      </c>
      <c r="Y793">
        <v>0</v>
      </c>
      <c r="Z793">
        <v>0</v>
      </c>
      <c r="AA793">
        <v>0</v>
      </c>
      <c r="AB793">
        <v>0</v>
      </c>
      <c r="AC793">
        <v>0</v>
      </c>
      <c r="AD793">
        <v>0</v>
      </c>
      <c r="AE793">
        <v>0</v>
      </c>
      <c r="AF793">
        <v>0</v>
      </c>
      <c r="AG793">
        <v>0</v>
      </c>
      <c r="AH793">
        <v>0</v>
      </c>
      <c r="AI793">
        <v>0</v>
      </c>
      <c r="AJ793">
        <v>0</v>
      </c>
      <c r="AK793" t="s">
        <v>71</v>
      </c>
      <c r="BH793">
        <v>6.7</v>
      </c>
      <c r="BI793">
        <v>4.8919191919192198</v>
      </c>
      <c r="BJ793">
        <v>143.088636363636</v>
      </c>
    </row>
    <row r="794" spans="1:62" x14ac:dyDescent="0.25">
      <c r="A794" t="s">
        <v>75</v>
      </c>
      <c r="B794">
        <v>33</v>
      </c>
      <c r="C794">
        <v>176</v>
      </c>
      <c r="D794" t="s">
        <v>76</v>
      </c>
      <c r="E794">
        <v>2</v>
      </c>
      <c r="G794" s="1">
        <v>37823</v>
      </c>
      <c r="H794" s="3">
        <f>YEAR(G794)</f>
        <v>2003</v>
      </c>
      <c r="I794" s="3">
        <f>MONTH(G794)</f>
        <v>7</v>
      </c>
      <c r="J794">
        <v>51.515333333333302</v>
      </c>
      <c r="K794">
        <v>178.604166666667</v>
      </c>
      <c r="L794">
        <v>146</v>
      </c>
      <c r="M794">
        <v>2</v>
      </c>
      <c r="N794" t="s">
        <v>61</v>
      </c>
      <c r="O794">
        <v>42</v>
      </c>
      <c r="P794">
        <f>O794</f>
        <v>42</v>
      </c>
      <c r="Q794">
        <v>700</v>
      </c>
      <c r="R794">
        <v>10</v>
      </c>
      <c r="W794">
        <v>1</v>
      </c>
      <c r="X794">
        <v>1</v>
      </c>
      <c r="Y794">
        <v>1</v>
      </c>
      <c r="Z794">
        <v>1</v>
      </c>
      <c r="AA794">
        <v>1</v>
      </c>
      <c r="AB794">
        <v>0</v>
      </c>
      <c r="AC794">
        <v>0</v>
      </c>
      <c r="AD794">
        <v>0</v>
      </c>
      <c r="AE794">
        <v>0</v>
      </c>
      <c r="AF794">
        <v>0</v>
      </c>
      <c r="AG794">
        <v>0</v>
      </c>
      <c r="AH794">
        <v>0</v>
      </c>
      <c r="AI794">
        <v>0</v>
      </c>
      <c r="AJ794">
        <v>1</v>
      </c>
      <c r="AK794" t="s">
        <v>73</v>
      </c>
      <c r="AM794">
        <v>7</v>
      </c>
      <c r="AP794">
        <v>0.51249999999999996</v>
      </c>
      <c r="AS794">
        <v>1170</v>
      </c>
      <c r="AT794">
        <v>5.5114638447971799E-2</v>
      </c>
      <c r="AU794">
        <v>64.484126984127002</v>
      </c>
      <c r="AV794">
        <v>1105.5158730158701</v>
      </c>
      <c r="AY794">
        <v>66571.059512195105</v>
      </c>
      <c r="AZ794">
        <v>62902.019636082099</v>
      </c>
      <c r="BA794">
        <v>3669.03987611304</v>
      </c>
      <c r="BB794">
        <v>0</v>
      </c>
      <c r="BC794">
        <v>0</v>
      </c>
      <c r="BF794" t="s">
        <v>73</v>
      </c>
      <c r="BH794">
        <v>6.7</v>
      </c>
      <c r="BI794">
        <v>4.8919191919192198</v>
      </c>
      <c r="BJ794">
        <v>143.088636363636</v>
      </c>
    </row>
    <row r="795" spans="1:62" x14ac:dyDescent="0.25">
      <c r="A795" t="s">
        <v>75</v>
      </c>
      <c r="B795">
        <v>33</v>
      </c>
      <c r="C795">
        <v>177</v>
      </c>
      <c r="D795" t="s">
        <v>76</v>
      </c>
      <c r="E795">
        <v>2</v>
      </c>
      <c r="G795" s="1">
        <v>37823</v>
      </c>
      <c r="H795" s="3">
        <f>YEAR(G795)</f>
        <v>2003</v>
      </c>
      <c r="I795" s="3">
        <f>MONTH(G795)</f>
        <v>7</v>
      </c>
      <c r="J795">
        <v>51.515333333333302</v>
      </c>
      <c r="K795">
        <v>178.604166666667</v>
      </c>
      <c r="L795">
        <v>146</v>
      </c>
      <c r="M795">
        <v>2</v>
      </c>
      <c r="N795" t="s">
        <v>60</v>
      </c>
      <c r="O795">
        <v>40</v>
      </c>
      <c r="P795">
        <f>O795</f>
        <v>40</v>
      </c>
      <c r="Q795">
        <v>762</v>
      </c>
      <c r="R795">
        <v>8</v>
      </c>
      <c r="W795">
        <v>1</v>
      </c>
      <c r="X795">
        <v>1</v>
      </c>
      <c r="Y795">
        <v>1</v>
      </c>
      <c r="Z795">
        <v>1</v>
      </c>
      <c r="AA795">
        <v>1</v>
      </c>
      <c r="AB795">
        <v>1</v>
      </c>
      <c r="AC795">
        <v>0</v>
      </c>
      <c r="AD795">
        <v>0</v>
      </c>
      <c r="AE795">
        <v>0</v>
      </c>
      <c r="AF795">
        <v>0</v>
      </c>
      <c r="AG795">
        <v>0</v>
      </c>
      <c r="AH795">
        <v>0</v>
      </c>
      <c r="AI795">
        <v>0</v>
      </c>
      <c r="AJ795">
        <v>1</v>
      </c>
      <c r="AK795" t="s">
        <v>79</v>
      </c>
      <c r="AL795">
        <v>8</v>
      </c>
      <c r="AP795">
        <v>1.0656000000000001</v>
      </c>
      <c r="AS795">
        <v>646</v>
      </c>
      <c r="AT795">
        <v>0.11140819964349399</v>
      </c>
      <c r="AU795">
        <v>71.969696969696997</v>
      </c>
      <c r="AV795">
        <v>574.030303030303</v>
      </c>
      <c r="AW795" t="s">
        <v>89</v>
      </c>
      <c r="AX795" t="s">
        <v>90</v>
      </c>
      <c r="AY795">
        <v>30910.9423798799</v>
      </c>
      <c r="AZ795">
        <v>27467.209940053701</v>
      </c>
      <c r="BA795">
        <v>3443.7324398261999</v>
      </c>
      <c r="BB795">
        <v>0</v>
      </c>
      <c r="BC795">
        <v>5694.1209647147098</v>
      </c>
      <c r="BF795" t="s">
        <v>79</v>
      </c>
      <c r="BH795">
        <v>6.7</v>
      </c>
      <c r="BI795">
        <v>4.8919191919192198</v>
      </c>
      <c r="BJ795">
        <v>143.088636363636</v>
      </c>
    </row>
    <row r="796" spans="1:62" x14ac:dyDescent="0.25">
      <c r="A796" t="s">
        <v>75</v>
      </c>
      <c r="B796">
        <v>33</v>
      </c>
      <c r="C796">
        <v>178</v>
      </c>
      <c r="D796" t="s">
        <v>76</v>
      </c>
      <c r="E796">
        <v>2</v>
      </c>
      <c r="G796" s="1">
        <v>37823</v>
      </c>
      <c r="H796" s="3">
        <f>YEAR(G796)</f>
        <v>2003</v>
      </c>
      <c r="I796" s="3">
        <f>MONTH(G796)</f>
        <v>7</v>
      </c>
      <c r="J796">
        <v>51.515333333333302</v>
      </c>
      <c r="K796">
        <v>178.604166666667</v>
      </c>
      <c r="L796">
        <v>146</v>
      </c>
      <c r="M796">
        <v>1</v>
      </c>
      <c r="O796">
        <v>39</v>
      </c>
      <c r="P796">
        <f>O796</f>
        <v>39</v>
      </c>
      <c r="Q796">
        <v>648</v>
      </c>
      <c r="R796">
        <v>8</v>
      </c>
      <c r="V796">
        <v>2.2173897010927299</v>
      </c>
      <c r="BH796">
        <v>6.7</v>
      </c>
      <c r="BI796">
        <v>4.8919191919192198</v>
      </c>
      <c r="BJ796">
        <v>143.088636363636</v>
      </c>
    </row>
    <row r="797" spans="1:62" x14ac:dyDescent="0.25">
      <c r="A797" t="s">
        <v>75</v>
      </c>
      <c r="B797">
        <v>33</v>
      </c>
      <c r="C797">
        <v>179</v>
      </c>
      <c r="D797" t="s">
        <v>76</v>
      </c>
      <c r="E797">
        <v>2</v>
      </c>
      <c r="G797" s="1">
        <v>37823</v>
      </c>
      <c r="H797" s="3">
        <f>YEAR(G797)</f>
        <v>2003</v>
      </c>
      <c r="I797" s="3">
        <f>MONTH(G797)</f>
        <v>7</v>
      </c>
      <c r="J797">
        <v>51.515333333333302</v>
      </c>
      <c r="K797">
        <v>178.604166666667</v>
      </c>
      <c r="L797">
        <v>146</v>
      </c>
      <c r="M797">
        <v>2</v>
      </c>
      <c r="N797" t="s">
        <v>65</v>
      </c>
      <c r="O797">
        <v>41</v>
      </c>
      <c r="P797">
        <f>O797</f>
        <v>41</v>
      </c>
      <c r="Q797">
        <v>738</v>
      </c>
      <c r="R797">
        <v>7</v>
      </c>
      <c r="W797">
        <v>1</v>
      </c>
      <c r="X797">
        <v>1</v>
      </c>
      <c r="Y797">
        <v>1</v>
      </c>
      <c r="Z797">
        <v>1</v>
      </c>
      <c r="AA797">
        <v>1</v>
      </c>
      <c r="AB797">
        <v>1</v>
      </c>
      <c r="AC797">
        <v>0</v>
      </c>
      <c r="AD797">
        <v>0</v>
      </c>
      <c r="AE797">
        <v>0</v>
      </c>
      <c r="AF797">
        <v>0</v>
      </c>
      <c r="AG797">
        <v>0</v>
      </c>
      <c r="AH797">
        <v>0</v>
      </c>
      <c r="AI797">
        <v>0</v>
      </c>
      <c r="AJ797">
        <v>1</v>
      </c>
      <c r="AK797" t="s">
        <v>79</v>
      </c>
      <c r="AL797">
        <v>8</v>
      </c>
      <c r="AP797">
        <v>1.3031999999999999</v>
      </c>
      <c r="AS797">
        <v>769</v>
      </c>
      <c r="AT797">
        <v>0.167112299465241</v>
      </c>
      <c r="AU797">
        <v>128.50935828876999</v>
      </c>
      <c r="AV797">
        <v>640.49064171122996</v>
      </c>
      <c r="AW797" t="s">
        <v>91</v>
      </c>
      <c r="AX797" t="s">
        <v>92</v>
      </c>
      <c r="AY797">
        <v>34126.794352363402</v>
      </c>
      <c r="AZ797">
        <v>28423.787274762599</v>
      </c>
      <c r="BA797">
        <v>5703.0070776008397</v>
      </c>
      <c r="BB797">
        <v>0</v>
      </c>
      <c r="BC797">
        <v>4570.9490484960097</v>
      </c>
      <c r="BF797" t="s">
        <v>79</v>
      </c>
      <c r="BH797">
        <v>6.7</v>
      </c>
      <c r="BI797">
        <v>4.8919191919192198</v>
      </c>
      <c r="BJ797">
        <v>143.088636363636</v>
      </c>
    </row>
    <row r="798" spans="1:62" x14ac:dyDescent="0.25">
      <c r="A798" t="s">
        <v>75</v>
      </c>
      <c r="B798">
        <v>33</v>
      </c>
      <c r="C798">
        <v>180</v>
      </c>
      <c r="D798" t="s">
        <v>76</v>
      </c>
      <c r="E798">
        <v>2</v>
      </c>
      <c r="G798" s="1">
        <v>37823</v>
      </c>
      <c r="H798" s="3">
        <f>YEAR(G798)</f>
        <v>2003</v>
      </c>
      <c r="I798" s="3">
        <f>MONTH(G798)</f>
        <v>7</v>
      </c>
      <c r="J798">
        <v>51.515333333333302</v>
      </c>
      <c r="K798">
        <v>178.604166666667</v>
      </c>
      <c r="L798">
        <v>146</v>
      </c>
      <c r="M798">
        <v>1</v>
      </c>
      <c r="N798" t="s">
        <v>60</v>
      </c>
      <c r="O798">
        <v>40</v>
      </c>
      <c r="P798">
        <f>O798</f>
        <v>40</v>
      </c>
      <c r="Q798">
        <v>676</v>
      </c>
      <c r="R798">
        <v>8</v>
      </c>
      <c r="V798">
        <v>3.06148324375599</v>
      </c>
      <c r="BH798">
        <v>6.7</v>
      </c>
      <c r="BI798">
        <v>4.8919191919192198</v>
      </c>
      <c r="BJ798">
        <v>143.088636363636</v>
      </c>
    </row>
    <row r="799" spans="1:62" x14ac:dyDescent="0.25">
      <c r="A799" t="s">
        <v>75</v>
      </c>
      <c r="B799">
        <v>33</v>
      </c>
      <c r="C799">
        <v>181</v>
      </c>
      <c r="D799" t="s">
        <v>76</v>
      </c>
      <c r="E799">
        <v>2</v>
      </c>
      <c r="G799" s="1">
        <v>37823</v>
      </c>
      <c r="H799" s="3">
        <f>YEAR(G799)</f>
        <v>2003</v>
      </c>
      <c r="I799" s="3">
        <f>MONTH(G799)</f>
        <v>7</v>
      </c>
      <c r="J799">
        <v>51.515333333333302</v>
      </c>
      <c r="K799">
        <v>178.604166666667</v>
      </c>
      <c r="L799">
        <v>146</v>
      </c>
      <c r="M799">
        <v>2</v>
      </c>
      <c r="N799" t="s">
        <v>61</v>
      </c>
      <c r="O799">
        <v>45</v>
      </c>
      <c r="P799">
        <f>O799</f>
        <v>45</v>
      </c>
      <c r="Q799">
        <v>874</v>
      </c>
      <c r="R799">
        <v>10</v>
      </c>
      <c r="W799">
        <v>1</v>
      </c>
      <c r="X799">
        <v>1</v>
      </c>
      <c r="Y799">
        <v>1</v>
      </c>
      <c r="Z799">
        <v>1</v>
      </c>
      <c r="AA799">
        <v>0</v>
      </c>
      <c r="AB799">
        <v>0</v>
      </c>
      <c r="AC799">
        <v>0</v>
      </c>
      <c r="AD799">
        <v>0</v>
      </c>
      <c r="AE799">
        <v>0</v>
      </c>
      <c r="AF799">
        <v>0</v>
      </c>
      <c r="AG799">
        <v>0</v>
      </c>
      <c r="AH799">
        <v>0</v>
      </c>
      <c r="AI799">
        <v>0</v>
      </c>
      <c r="AJ799">
        <v>1</v>
      </c>
      <c r="AK799" t="s">
        <v>73</v>
      </c>
      <c r="AL799">
        <v>6</v>
      </c>
      <c r="AP799">
        <v>0.59140000000000004</v>
      </c>
      <c r="AS799">
        <v>1290</v>
      </c>
      <c r="AT799">
        <v>0.28935185185185203</v>
      </c>
      <c r="AU799">
        <v>373.26388888888903</v>
      </c>
      <c r="AV799">
        <v>916.73611111111097</v>
      </c>
      <c r="AY799">
        <v>67861.547176192107</v>
      </c>
      <c r="AZ799">
        <v>48225.682831229104</v>
      </c>
      <c r="BA799">
        <v>19635.864344963</v>
      </c>
      <c r="BB799">
        <v>0</v>
      </c>
      <c r="BC799">
        <v>0</v>
      </c>
      <c r="BF799" t="s">
        <v>73</v>
      </c>
      <c r="BH799">
        <v>6.7</v>
      </c>
      <c r="BI799">
        <v>4.8919191919192198</v>
      </c>
      <c r="BJ799">
        <v>143.088636363636</v>
      </c>
    </row>
    <row r="800" spans="1:62" x14ac:dyDescent="0.25">
      <c r="A800" t="s">
        <v>75</v>
      </c>
      <c r="B800">
        <v>33</v>
      </c>
      <c r="C800">
        <v>182</v>
      </c>
      <c r="D800" t="s">
        <v>76</v>
      </c>
      <c r="E800">
        <v>2</v>
      </c>
      <c r="G800" s="1">
        <v>37823</v>
      </c>
      <c r="H800" s="3">
        <f>YEAR(G800)</f>
        <v>2003</v>
      </c>
      <c r="I800" s="3">
        <f>MONTH(G800)</f>
        <v>7</v>
      </c>
      <c r="J800">
        <v>51.515333333333302</v>
      </c>
      <c r="K800">
        <v>178.604166666667</v>
      </c>
      <c r="L800">
        <v>146</v>
      </c>
      <c r="M800">
        <v>2</v>
      </c>
      <c r="N800" t="s">
        <v>60</v>
      </c>
      <c r="O800">
        <v>41</v>
      </c>
      <c r="P800">
        <f>O800</f>
        <v>41</v>
      </c>
      <c r="Q800">
        <v>822</v>
      </c>
      <c r="R800">
        <v>6</v>
      </c>
      <c r="W800">
        <v>1</v>
      </c>
      <c r="X800">
        <v>1</v>
      </c>
      <c r="Y800">
        <v>1</v>
      </c>
      <c r="Z800">
        <v>1</v>
      </c>
      <c r="AA800">
        <v>1</v>
      </c>
      <c r="AB800">
        <v>0</v>
      </c>
      <c r="AC800">
        <v>0</v>
      </c>
      <c r="AD800">
        <v>0</v>
      </c>
      <c r="AE800">
        <v>0</v>
      </c>
      <c r="AF800">
        <v>0</v>
      </c>
      <c r="AG800">
        <v>0</v>
      </c>
      <c r="AH800">
        <v>0</v>
      </c>
      <c r="AI800">
        <v>0</v>
      </c>
      <c r="AJ800">
        <v>1</v>
      </c>
      <c r="AK800" t="s">
        <v>73</v>
      </c>
      <c r="AM800">
        <v>7</v>
      </c>
      <c r="AP800">
        <v>0.66059999999999997</v>
      </c>
      <c r="AS800">
        <v>1105</v>
      </c>
      <c r="AT800">
        <v>0.21616947686986601</v>
      </c>
      <c r="AU800">
        <v>238.86727194120201</v>
      </c>
      <c r="AV800">
        <v>866.13272805879797</v>
      </c>
      <c r="AY800">
        <v>60261.139872842898</v>
      </c>
      <c r="AZ800">
        <v>47234.520790948598</v>
      </c>
      <c r="BA800">
        <v>13026.6190818943</v>
      </c>
      <c r="BB800">
        <v>0</v>
      </c>
      <c r="BC800">
        <v>0</v>
      </c>
      <c r="BF800" t="s">
        <v>73</v>
      </c>
      <c r="BH800">
        <v>6.7</v>
      </c>
      <c r="BI800">
        <v>4.8919191919192198</v>
      </c>
      <c r="BJ800">
        <v>143.088636363636</v>
      </c>
    </row>
    <row r="801" spans="1:62" x14ac:dyDescent="0.25">
      <c r="A801" t="s">
        <v>75</v>
      </c>
      <c r="B801">
        <v>33</v>
      </c>
      <c r="C801">
        <v>183</v>
      </c>
      <c r="D801" t="s">
        <v>76</v>
      </c>
      <c r="E801">
        <v>2</v>
      </c>
      <c r="G801" s="1">
        <v>37823</v>
      </c>
      <c r="H801" s="3">
        <f>YEAR(G801)</f>
        <v>2003</v>
      </c>
      <c r="I801" s="3">
        <f>MONTH(G801)</f>
        <v>7</v>
      </c>
      <c r="J801">
        <v>51.515333333333302</v>
      </c>
      <c r="K801">
        <v>178.604166666667</v>
      </c>
      <c r="L801">
        <v>146</v>
      </c>
      <c r="M801">
        <v>2</v>
      </c>
      <c r="O801">
        <v>42</v>
      </c>
      <c r="P801">
        <f>O801</f>
        <v>42</v>
      </c>
      <c r="Q801">
        <v>850</v>
      </c>
      <c r="R801">
        <v>11</v>
      </c>
      <c r="W801">
        <v>1</v>
      </c>
      <c r="X801">
        <v>1</v>
      </c>
      <c r="Y801">
        <v>1</v>
      </c>
      <c r="Z801">
        <v>1</v>
      </c>
      <c r="AA801">
        <v>1</v>
      </c>
      <c r="AB801">
        <v>0</v>
      </c>
      <c r="AC801">
        <v>0</v>
      </c>
      <c r="AD801">
        <v>0</v>
      </c>
      <c r="AE801">
        <v>0</v>
      </c>
      <c r="AF801">
        <v>0</v>
      </c>
      <c r="AG801">
        <v>0</v>
      </c>
      <c r="AH801">
        <v>0</v>
      </c>
      <c r="AI801">
        <v>1</v>
      </c>
      <c r="AJ801">
        <v>1</v>
      </c>
      <c r="AK801" t="s">
        <v>73</v>
      </c>
      <c r="AM801">
        <v>7</v>
      </c>
      <c r="AP801">
        <v>0.62139999999999995</v>
      </c>
      <c r="AS801">
        <v>868</v>
      </c>
      <c r="AT801">
        <v>0.18983931020968101</v>
      </c>
      <c r="AU801">
        <v>164.78052126200299</v>
      </c>
      <c r="AV801">
        <v>703.21947873799695</v>
      </c>
      <c r="AY801">
        <v>45473.4779530093</v>
      </c>
      <c r="AZ801">
        <v>36840.824265574898</v>
      </c>
      <c r="BA801">
        <v>8632.6536874344001</v>
      </c>
      <c r="BB801">
        <v>0</v>
      </c>
      <c r="BC801">
        <v>0</v>
      </c>
      <c r="BF801" t="s">
        <v>73</v>
      </c>
      <c r="BH801">
        <v>6.7</v>
      </c>
      <c r="BI801">
        <v>4.8919191919192198</v>
      </c>
      <c r="BJ801">
        <v>143.088636363636</v>
      </c>
    </row>
    <row r="802" spans="1:62" x14ac:dyDescent="0.25">
      <c r="A802" t="s">
        <v>75</v>
      </c>
      <c r="B802">
        <v>33</v>
      </c>
      <c r="C802">
        <v>184</v>
      </c>
      <c r="D802" t="s">
        <v>76</v>
      </c>
      <c r="E802">
        <v>2</v>
      </c>
      <c r="G802" s="1">
        <v>37823</v>
      </c>
      <c r="H802" s="3">
        <f>YEAR(G802)</f>
        <v>2003</v>
      </c>
      <c r="I802" s="3">
        <f>MONTH(G802)</f>
        <v>7</v>
      </c>
      <c r="J802">
        <v>51.515333333333302</v>
      </c>
      <c r="K802">
        <v>178.604166666667</v>
      </c>
      <c r="L802">
        <v>146</v>
      </c>
      <c r="M802">
        <v>1</v>
      </c>
      <c r="O802">
        <v>42</v>
      </c>
      <c r="P802">
        <f>O802</f>
        <v>42</v>
      </c>
      <c r="Q802">
        <v>850</v>
      </c>
      <c r="R802">
        <v>9</v>
      </c>
      <c r="V802">
        <v>11.264021092352101</v>
      </c>
      <c r="BH802">
        <v>6.7</v>
      </c>
      <c r="BI802">
        <v>4.8919191919192198</v>
      </c>
      <c r="BJ802">
        <v>143.088636363636</v>
      </c>
    </row>
    <row r="803" spans="1:62" x14ac:dyDescent="0.25">
      <c r="A803" t="s">
        <v>75</v>
      </c>
      <c r="B803">
        <v>35</v>
      </c>
      <c r="C803">
        <v>185</v>
      </c>
      <c r="D803" t="s">
        <v>76</v>
      </c>
      <c r="E803">
        <v>2</v>
      </c>
      <c r="G803" s="1">
        <v>37824</v>
      </c>
      <c r="H803" s="3">
        <f>YEAR(G803)</f>
        <v>2003</v>
      </c>
      <c r="I803" s="3">
        <f>MONTH(G803)</f>
        <v>7</v>
      </c>
      <c r="J803">
        <v>51.522500000000001</v>
      </c>
      <c r="K803">
        <v>178.57616666666701</v>
      </c>
      <c r="L803">
        <v>146</v>
      </c>
      <c r="M803">
        <v>1</v>
      </c>
      <c r="O803">
        <v>38</v>
      </c>
      <c r="P803">
        <f>O803</f>
        <v>38</v>
      </c>
      <c r="Q803">
        <v>636</v>
      </c>
      <c r="R803">
        <v>5</v>
      </c>
      <c r="V803">
        <v>3.1563067809795302</v>
      </c>
      <c r="BH803">
        <v>6.4</v>
      </c>
      <c r="BI803">
        <v>4.78380062305295</v>
      </c>
      <c r="BJ803">
        <v>143.42336448598101</v>
      </c>
    </row>
    <row r="804" spans="1:62" x14ac:dyDescent="0.25">
      <c r="A804" t="s">
        <v>75</v>
      </c>
      <c r="B804">
        <v>35</v>
      </c>
      <c r="C804">
        <v>186</v>
      </c>
      <c r="D804" t="s">
        <v>76</v>
      </c>
      <c r="E804">
        <v>2</v>
      </c>
      <c r="G804" s="1">
        <v>37824</v>
      </c>
      <c r="H804" s="3">
        <f>YEAR(G804)</f>
        <v>2003</v>
      </c>
      <c r="I804" s="3">
        <f>MONTH(G804)</f>
        <v>7</v>
      </c>
      <c r="J804">
        <v>51.522500000000001</v>
      </c>
      <c r="K804">
        <v>178.57616666666701</v>
      </c>
      <c r="L804">
        <v>146</v>
      </c>
      <c r="M804">
        <v>2</v>
      </c>
      <c r="O804">
        <v>37</v>
      </c>
      <c r="P804">
        <f>O804</f>
        <v>37</v>
      </c>
      <c r="Q804">
        <v>686</v>
      </c>
      <c r="R804">
        <v>6</v>
      </c>
      <c r="W804">
        <v>1</v>
      </c>
      <c r="X804">
        <v>1</v>
      </c>
      <c r="Y804">
        <v>1</v>
      </c>
      <c r="Z804">
        <v>1</v>
      </c>
      <c r="AA804">
        <v>1</v>
      </c>
      <c r="AB804">
        <v>1</v>
      </c>
      <c r="AC804">
        <v>0</v>
      </c>
      <c r="AD804">
        <v>0</v>
      </c>
      <c r="AE804">
        <v>0</v>
      </c>
      <c r="AF804">
        <v>0</v>
      </c>
      <c r="AG804">
        <v>0</v>
      </c>
      <c r="AH804">
        <v>0</v>
      </c>
      <c r="AI804">
        <v>0</v>
      </c>
      <c r="AJ804">
        <v>1</v>
      </c>
      <c r="AK804" t="s">
        <v>79</v>
      </c>
      <c r="AL804">
        <v>8</v>
      </c>
      <c r="AP804">
        <v>1.1004</v>
      </c>
      <c r="AS804">
        <v>714</v>
      </c>
      <c r="AT804">
        <v>0.17099863201094401</v>
      </c>
      <c r="AU804">
        <v>122.093023255814</v>
      </c>
      <c r="AV804">
        <v>591.90697674418595</v>
      </c>
      <c r="AW804" t="s">
        <v>93</v>
      </c>
      <c r="AX804" t="s">
        <v>94</v>
      </c>
      <c r="AY804">
        <v>43081.568702290097</v>
      </c>
      <c r="AZ804">
        <v>35714.679389313002</v>
      </c>
      <c r="BA804">
        <v>7366.8893129771004</v>
      </c>
      <c r="BB804">
        <v>0</v>
      </c>
      <c r="BC804">
        <v>4103.0065430752502</v>
      </c>
      <c r="BF804" t="s">
        <v>79</v>
      </c>
      <c r="BH804">
        <v>6.4</v>
      </c>
      <c r="BI804">
        <v>4.78380062305295</v>
      </c>
      <c r="BJ804">
        <v>143.42336448598101</v>
      </c>
    </row>
    <row r="805" spans="1:62" x14ac:dyDescent="0.25">
      <c r="A805" t="s">
        <v>75</v>
      </c>
      <c r="B805">
        <v>35</v>
      </c>
      <c r="C805">
        <v>187</v>
      </c>
      <c r="D805" t="s">
        <v>76</v>
      </c>
      <c r="E805">
        <v>2</v>
      </c>
      <c r="G805" s="1">
        <v>37824</v>
      </c>
      <c r="H805" s="3">
        <f>YEAR(G805)</f>
        <v>2003</v>
      </c>
      <c r="I805" s="3">
        <f>MONTH(G805)</f>
        <v>7</v>
      </c>
      <c r="J805">
        <v>51.522500000000001</v>
      </c>
      <c r="K805">
        <v>178.57616666666701</v>
      </c>
      <c r="L805">
        <v>146</v>
      </c>
      <c r="M805">
        <v>1</v>
      </c>
      <c r="O805">
        <v>38</v>
      </c>
      <c r="P805">
        <f>O805</f>
        <v>38</v>
      </c>
      <c r="Q805">
        <v>768</v>
      </c>
      <c r="R805">
        <v>5</v>
      </c>
      <c r="V805">
        <v>2.4463956330686099</v>
      </c>
      <c r="BH805">
        <v>6.4</v>
      </c>
      <c r="BI805">
        <v>4.78380062305295</v>
      </c>
      <c r="BJ805">
        <v>143.42336448598101</v>
      </c>
    </row>
    <row r="806" spans="1:62" x14ac:dyDescent="0.25">
      <c r="A806" t="s">
        <v>75</v>
      </c>
      <c r="B806">
        <v>35</v>
      </c>
      <c r="C806">
        <v>188</v>
      </c>
      <c r="D806" t="s">
        <v>76</v>
      </c>
      <c r="E806">
        <v>2</v>
      </c>
      <c r="G806" s="1">
        <v>37824</v>
      </c>
      <c r="H806" s="3">
        <f>YEAR(G806)</f>
        <v>2003</v>
      </c>
      <c r="I806" s="3">
        <f>MONTH(G806)</f>
        <v>7</v>
      </c>
      <c r="J806">
        <v>51.522500000000001</v>
      </c>
      <c r="K806">
        <v>178.57616666666701</v>
      </c>
      <c r="L806">
        <v>146</v>
      </c>
      <c r="M806">
        <v>1</v>
      </c>
      <c r="O806">
        <v>36</v>
      </c>
      <c r="P806">
        <f>O806</f>
        <v>36</v>
      </c>
      <c r="Q806">
        <v>576</v>
      </c>
      <c r="R806">
        <v>5</v>
      </c>
      <c r="V806">
        <v>1.07221863275123</v>
      </c>
      <c r="BH806">
        <v>6.4</v>
      </c>
      <c r="BI806">
        <v>4.78380062305295</v>
      </c>
      <c r="BJ806">
        <v>143.42336448598101</v>
      </c>
    </row>
    <row r="807" spans="1:62" x14ac:dyDescent="0.25">
      <c r="A807" t="s">
        <v>75</v>
      </c>
      <c r="B807">
        <v>35</v>
      </c>
      <c r="C807">
        <v>189</v>
      </c>
      <c r="D807" t="s">
        <v>76</v>
      </c>
      <c r="E807">
        <v>2</v>
      </c>
      <c r="G807" s="1">
        <v>37824</v>
      </c>
      <c r="H807" s="3">
        <f>YEAR(G807)</f>
        <v>2003</v>
      </c>
      <c r="I807" s="3">
        <f>MONTH(G807)</f>
        <v>7</v>
      </c>
      <c r="J807">
        <v>51.522500000000001</v>
      </c>
      <c r="K807">
        <v>178.57616666666701</v>
      </c>
      <c r="L807">
        <v>146</v>
      </c>
      <c r="M807">
        <v>1</v>
      </c>
      <c r="O807">
        <v>37</v>
      </c>
      <c r="P807">
        <f>O807</f>
        <v>37</v>
      </c>
      <c r="Q807">
        <v>586</v>
      </c>
      <c r="R807">
        <v>5</v>
      </c>
      <c r="V807">
        <v>0.64171909967955598</v>
      </c>
      <c r="BH807">
        <v>6.4</v>
      </c>
      <c r="BI807">
        <v>4.78380062305295</v>
      </c>
      <c r="BJ807">
        <v>143.42336448598101</v>
      </c>
    </row>
    <row r="808" spans="1:62" x14ac:dyDescent="0.25">
      <c r="A808" t="s">
        <v>75</v>
      </c>
      <c r="B808">
        <v>35</v>
      </c>
      <c r="C808">
        <v>190</v>
      </c>
      <c r="D808" t="s">
        <v>76</v>
      </c>
      <c r="E808">
        <v>2</v>
      </c>
      <c r="G808" s="1">
        <v>37824</v>
      </c>
      <c r="H808" s="3">
        <f>YEAR(G808)</f>
        <v>2003</v>
      </c>
      <c r="I808" s="3">
        <f>MONTH(G808)</f>
        <v>7</v>
      </c>
      <c r="J808">
        <v>51.522500000000001</v>
      </c>
      <c r="K808">
        <v>178.57616666666701</v>
      </c>
      <c r="L808">
        <v>146</v>
      </c>
      <c r="M808">
        <v>1</v>
      </c>
      <c r="O808">
        <v>37</v>
      </c>
      <c r="P808">
        <f>O808</f>
        <v>37</v>
      </c>
      <c r="Q808">
        <v>614</v>
      </c>
      <c r="R808">
        <v>5</v>
      </c>
      <c r="V808">
        <v>2.6205633943702402</v>
      </c>
      <c r="BH808">
        <v>6.4</v>
      </c>
      <c r="BI808">
        <v>4.78380062305295</v>
      </c>
      <c r="BJ808">
        <v>143.42336448598101</v>
      </c>
    </row>
    <row r="809" spans="1:62" x14ac:dyDescent="0.25">
      <c r="A809" t="s">
        <v>75</v>
      </c>
      <c r="B809">
        <v>35</v>
      </c>
      <c r="C809">
        <v>191</v>
      </c>
      <c r="D809" t="s">
        <v>76</v>
      </c>
      <c r="E809">
        <v>2</v>
      </c>
      <c r="G809" s="1">
        <v>37824</v>
      </c>
      <c r="H809" s="3">
        <f>YEAR(G809)</f>
        <v>2003</v>
      </c>
      <c r="I809" s="3">
        <f>MONTH(G809)</f>
        <v>7</v>
      </c>
      <c r="J809">
        <v>51.522500000000001</v>
      </c>
      <c r="K809">
        <v>178.57616666666701</v>
      </c>
      <c r="L809">
        <v>146</v>
      </c>
      <c r="M809">
        <v>2</v>
      </c>
      <c r="O809">
        <v>41</v>
      </c>
      <c r="P809">
        <f>O809</f>
        <v>41</v>
      </c>
      <c r="Q809">
        <v>720</v>
      </c>
      <c r="R809">
        <v>8</v>
      </c>
      <c r="W809">
        <v>1</v>
      </c>
      <c r="X809">
        <v>1</v>
      </c>
      <c r="Y809">
        <v>1</v>
      </c>
      <c r="Z809">
        <v>1</v>
      </c>
      <c r="AA809">
        <v>1</v>
      </c>
      <c r="AB809">
        <v>0</v>
      </c>
      <c r="AC809">
        <v>0</v>
      </c>
      <c r="AD809">
        <v>0</v>
      </c>
      <c r="AE809">
        <v>0</v>
      </c>
      <c r="AF809">
        <v>0</v>
      </c>
      <c r="AG809">
        <v>0</v>
      </c>
      <c r="AH809">
        <v>0</v>
      </c>
      <c r="AI809">
        <v>0</v>
      </c>
      <c r="AJ809">
        <v>1</v>
      </c>
      <c r="AK809" t="s">
        <v>73</v>
      </c>
      <c r="AM809">
        <v>7</v>
      </c>
      <c r="AP809">
        <v>0.74819999999999998</v>
      </c>
      <c r="AS809">
        <v>880</v>
      </c>
      <c r="AT809">
        <v>0.204248366013072</v>
      </c>
      <c r="AU809">
        <v>179.73856209150301</v>
      </c>
      <c r="AV809">
        <v>700.26143790849699</v>
      </c>
      <c r="AY809">
        <v>41711.0825982358</v>
      </c>
      <c r="AZ809">
        <v>33191.662132909798</v>
      </c>
      <c r="BA809">
        <v>8519.4204653259403</v>
      </c>
      <c r="BB809">
        <v>0</v>
      </c>
      <c r="BC809">
        <v>0</v>
      </c>
      <c r="BF809" t="s">
        <v>73</v>
      </c>
      <c r="BH809">
        <v>6.4</v>
      </c>
      <c r="BI809">
        <v>4.78380062305295</v>
      </c>
      <c r="BJ809">
        <v>143.42336448598101</v>
      </c>
    </row>
    <row r="810" spans="1:62" x14ac:dyDescent="0.25">
      <c r="A810" t="s">
        <v>75</v>
      </c>
      <c r="B810">
        <v>35</v>
      </c>
      <c r="C810">
        <v>192</v>
      </c>
      <c r="D810" t="s">
        <v>76</v>
      </c>
      <c r="E810">
        <v>2</v>
      </c>
      <c r="G810" s="1">
        <v>37824</v>
      </c>
      <c r="H810" s="3">
        <f>YEAR(G810)</f>
        <v>2003</v>
      </c>
      <c r="I810" s="3">
        <f>MONTH(G810)</f>
        <v>7</v>
      </c>
      <c r="J810">
        <v>51.522500000000001</v>
      </c>
      <c r="K810">
        <v>178.57616666666701</v>
      </c>
      <c r="L810">
        <v>146</v>
      </c>
      <c r="M810">
        <v>2</v>
      </c>
      <c r="O810">
        <v>42</v>
      </c>
      <c r="P810">
        <f>O810</f>
        <v>42</v>
      </c>
      <c r="Q810">
        <v>728</v>
      </c>
      <c r="R810">
        <v>8</v>
      </c>
      <c r="W810">
        <v>1</v>
      </c>
      <c r="X810">
        <v>1</v>
      </c>
      <c r="Y810">
        <v>1</v>
      </c>
      <c r="Z810">
        <v>1</v>
      </c>
      <c r="AA810">
        <v>1</v>
      </c>
      <c r="AB810">
        <v>0</v>
      </c>
      <c r="AC810">
        <v>0</v>
      </c>
      <c r="AD810">
        <v>0</v>
      </c>
      <c r="AE810">
        <v>0</v>
      </c>
      <c r="AF810">
        <v>0</v>
      </c>
      <c r="AG810">
        <v>0</v>
      </c>
      <c r="AH810">
        <v>0</v>
      </c>
      <c r="AI810">
        <v>0</v>
      </c>
      <c r="AJ810">
        <v>1</v>
      </c>
      <c r="AK810" t="s">
        <v>73</v>
      </c>
      <c r="AM810">
        <v>7</v>
      </c>
      <c r="AP810">
        <v>0.56899999999999995</v>
      </c>
      <c r="AS810">
        <v>761</v>
      </c>
      <c r="AT810">
        <v>0.15612239996157001</v>
      </c>
      <c r="AU810">
        <v>118.809146370755</v>
      </c>
      <c r="AV810">
        <v>642.190853629245</v>
      </c>
      <c r="AY810">
        <v>35237.911072056202</v>
      </c>
      <c r="AZ810">
        <v>29736.4838258544</v>
      </c>
      <c r="BA810">
        <v>5501.4272462017898</v>
      </c>
      <c r="BB810">
        <v>0</v>
      </c>
      <c r="BC810">
        <v>0</v>
      </c>
      <c r="BF810" t="s">
        <v>73</v>
      </c>
      <c r="BH810">
        <v>6.4</v>
      </c>
      <c r="BI810">
        <v>4.78380062305295</v>
      </c>
      <c r="BJ810">
        <v>143.42336448598101</v>
      </c>
    </row>
    <row r="811" spans="1:62" x14ac:dyDescent="0.25">
      <c r="A811" t="s">
        <v>75</v>
      </c>
      <c r="B811">
        <v>35</v>
      </c>
      <c r="C811">
        <v>193</v>
      </c>
      <c r="D811" t="s">
        <v>76</v>
      </c>
      <c r="E811">
        <v>2</v>
      </c>
      <c r="G811" s="1">
        <v>37824</v>
      </c>
      <c r="H811" s="3">
        <f>YEAR(G811)</f>
        <v>2003</v>
      </c>
      <c r="I811" s="3">
        <f>MONTH(G811)</f>
        <v>7</v>
      </c>
      <c r="J811">
        <v>51.522500000000001</v>
      </c>
      <c r="K811">
        <v>178.57616666666701</v>
      </c>
      <c r="L811">
        <v>146</v>
      </c>
      <c r="M811">
        <v>2</v>
      </c>
      <c r="O811">
        <v>39</v>
      </c>
      <c r="P811">
        <f>O811</f>
        <v>39</v>
      </c>
      <c r="Q811">
        <v>840</v>
      </c>
      <c r="R811">
        <v>6</v>
      </c>
      <c r="W811">
        <v>1</v>
      </c>
      <c r="X811">
        <v>1</v>
      </c>
      <c r="Y811">
        <v>1</v>
      </c>
      <c r="Z811">
        <v>1</v>
      </c>
      <c r="AA811">
        <v>1</v>
      </c>
      <c r="AB811">
        <v>0</v>
      </c>
      <c r="AC811">
        <v>0</v>
      </c>
      <c r="AD811">
        <v>0</v>
      </c>
      <c r="AE811">
        <v>0</v>
      </c>
      <c r="AF811">
        <v>0</v>
      </c>
      <c r="AG811">
        <v>0</v>
      </c>
      <c r="AH811">
        <v>0</v>
      </c>
      <c r="AI811">
        <v>0</v>
      </c>
      <c r="AJ811">
        <v>1</v>
      </c>
      <c r="AK811" t="s">
        <v>73</v>
      </c>
      <c r="AM811">
        <v>7</v>
      </c>
      <c r="BH811">
        <v>6.4</v>
      </c>
      <c r="BI811">
        <v>4.78380062305295</v>
      </c>
      <c r="BJ811">
        <v>143.42336448598101</v>
      </c>
    </row>
    <row r="812" spans="1:62" x14ac:dyDescent="0.25">
      <c r="A812" t="s">
        <v>75</v>
      </c>
      <c r="B812">
        <v>35</v>
      </c>
      <c r="C812">
        <v>194</v>
      </c>
      <c r="D812" t="s">
        <v>76</v>
      </c>
      <c r="E812">
        <v>2</v>
      </c>
      <c r="G812" s="1">
        <v>37824</v>
      </c>
      <c r="H812" s="3">
        <f>YEAR(G812)</f>
        <v>2003</v>
      </c>
      <c r="I812" s="3">
        <f>MONTH(G812)</f>
        <v>7</v>
      </c>
      <c r="J812">
        <v>51.522500000000001</v>
      </c>
      <c r="K812">
        <v>178.57616666666701</v>
      </c>
      <c r="L812">
        <v>146</v>
      </c>
      <c r="M812">
        <v>2</v>
      </c>
      <c r="O812">
        <v>39</v>
      </c>
      <c r="P812">
        <f>O812</f>
        <v>39</v>
      </c>
      <c r="Q812">
        <v>598</v>
      </c>
      <c r="R812">
        <v>8</v>
      </c>
      <c r="W812">
        <v>1</v>
      </c>
      <c r="X812">
        <v>0</v>
      </c>
      <c r="Y812">
        <v>0</v>
      </c>
      <c r="Z812">
        <v>0</v>
      </c>
      <c r="AA812">
        <v>0</v>
      </c>
      <c r="AB812">
        <v>0</v>
      </c>
      <c r="AC812">
        <v>0</v>
      </c>
      <c r="AD812">
        <v>0</v>
      </c>
      <c r="AE812">
        <v>0</v>
      </c>
      <c r="AF812">
        <v>0</v>
      </c>
      <c r="AG812">
        <v>0</v>
      </c>
      <c r="AH812">
        <v>1</v>
      </c>
      <c r="AI812">
        <v>0</v>
      </c>
      <c r="AJ812">
        <v>0</v>
      </c>
      <c r="AK812" t="s">
        <v>78</v>
      </c>
      <c r="AL812">
        <v>3</v>
      </c>
      <c r="BH812">
        <v>6.4</v>
      </c>
      <c r="BI812">
        <v>4.78380062305295</v>
      </c>
      <c r="BJ812">
        <v>143.42336448598101</v>
      </c>
    </row>
    <row r="813" spans="1:62" x14ac:dyDescent="0.25">
      <c r="A813" t="s">
        <v>75</v>
      </c>
      <c r="B813">
        <v>38</v>
      </c>
      <c r="C813">
        <v>195</v>
      </c>
      <c r="D813" t="s">
        <v>76</v>
      </c>
      <c r="E813">
        <v>1</v>
      </c>
      <c r="G813" s="1">
        <v>37824</v>
      </c>
      <c r="H813" s="3">
        <f>YEAR(G813)</f>
        <v>2003</v>
      </c>
      <c r="I813" s="3">
        <f>MONTH(G813)</f>
        <v>7</v>
      </c>
      <c r="J813">
        <v>51.54</v>
      </c>
      <c r="K813">
        <v>178.520833333333</v>
      </c>
      <c r="L813">
        <v>148</v>
      </c>
      <c r="M813">
        <v>1</v>
      </c>
      <c r="N813" t="s">
        <v>60</v>
      </c>
      <c r="O813">
        <v>41</v>
      </c>
      <c r="P813">
        <f>O813</f>
        <v>41</v>
      </c>
      <c r="Q813">
        <v>716</v>
      </c>
      <c r="R813">
        <v>10</v>
      </c>
      <c r="V813">
        <v>1.92197482911479</v>
      </c>
      <c r="BJ813">
        <v>148.26845639999999</v>
      </c>
    </row>
    <row r="814" spans="1:62" x14ac:dyDescent="0.25">
      <c r="A814" t="s">
        <v>75</v>
      </c>
      <c r="B814">
        <v>38</v>
      </c>
      <c r="C814">
        <v>196</v>
      </c>
      <c r="D814" t="s">
        <v>76</v>
      </c>
      <c r="E814">
        <v>1</v>
      </c>
      <c r="G814" s="1">
        <v>37824</v>
      </c>
      <c r="H814" s="3">
        <f>YEAR(G814)</f>
        <v>2003</v>
      </c>
      <c r="I814" s="3">
        <f>MONTH(G814)</f>
        <v>7</v>
      </c>
      <c r="J814">
        <v>51.54</v>
      </c>
      <c r="K814">
        <v>178.520833333333</v>
      </c>
      <c r="L814">
        <v>148</v>
      </c>
      <c r="M814">
        <v>1</v>
      </c>
      <c r="N814" t="s">
        <v>60</v>
      </c>
      <c r="O814">
        <v>43</v>
      </c>
      <c r="P814">
        <f>O814</f>
        <v>43</v>
      </c>
      <c r="Q814">
        <v>814</v>
      </c>
      <c r="R814">
        <v>6</v>
      </c>
      <c r="V814">
        <v>2.3694520361029099</v>
      </c>
      <c r="BJ814">
        <v>148.26845639999999</v>
      </c>
    </row>
    <row r="815" spans="1:62" x14ac:dyDescent="0.25">
      <c r="A815" t="s">
        <v>75</v>
      </c>
      <c r="B815">
        <v>38</v>
      </c>
      <c r="C815">
        <v>197</v>
      </c>
      <c r="D815" t="s">
        <v>76</v>
      </c>
      <c r="E815">
        <v>1</v>
      </c>
      <c r="G815" s="1">
        <v>37824</v>
      </c>
      <c r="H815" s="3">
        <f>YEAR(G815)</f>
        <v>2003</v>
      </c>
      <c r="I815" s="3">
        <f>MONTH(G815)</f>
        <v>7</v>
      </c>
      <c r="J815">
        <v>51.54</v>
      </c>
      <c r="K815">
        <v>178.520833333333</v>
      </c>
      <c r="L815">
        <v>148</v>
      </c>
      <c r="M815">
        <v>1</v>
      </c>
      <c r="N815" t="s">
        <v>60</v>
      </c>
      <c r="O815">
        <v>40</v>
      </c>
      <c r="P815">
        <f>O815</f>
        <v>40</v>
      </c>
      <c r="Q815">
        <v>770</v>
      </c>
      <c r="R815">
        <v>5</v>
      </c>
      <c r="V815">
        <v>3.0417769380433799</v>
      </c>
      <c r="BJ815">
        <v>148.26845639999999</v>
      </c>
    </row>
    <row r="816" spans="1:62" x14ac:dyDescent="0.25">
      <c r="A816" t="s">
        <v>75</v>
      </c>
      <c r="B816">
        <v>38</v>
      </c>
      <c r="C816">
        <v>198</v>
      </c>
      <c r="D816" t="s">
        <v>76</v>
      </c>
      <c r="E816">
        <v>1</v>
      </c>
      <c r="G816" s="1">
        <v>37824</v>
      </c>
      <c r="H816" s="3">
        <f>YEAR(G816)</f>
        <v>2003</v>
      </c>
      <c r="I816" s="3">
        <f>MONTH(G816)</f>
        <v>7</v>
      </c>
      <c r="J816">
        <v>51.54</v>
      </c>
      <c r="K816">
        <v>178.520833333333</v>
      </c>
      <c r="L816">
        <v>148</v>
      </c>
      <c r="M816">
        <v>2</v>
      </c>
      <c r="N816" t="s">
        <v>61</v>
      </c>
      <c r="O816">
        <v>43</v>
      </c>
      <c r="P816">
        <f>O816</f>
        <v>43</v>
      </c>
      <c r="Q816">
        <v>740</v>
      </c>
      <c r="R816">
        <v>9</v>
      </c>
      <c r="W816">
        <v>1</v>
      </c>
      <c r="X816">
        <v>1</v>
      </c>
      <c r="Y816">
        <v>0</v>
      </c>
      <c r="Z816">
        <v>0</v>
      </c>
      <c r="AA816">
        <v>0</v>
      </c>
      <c r="AB816">
        <v>0</v>
      </c>
      <c r="AC816">
        <v>0</v>
      </c>
      <c r="AD816">
        <v>0</v>
      </c>
      <c r="AE816">
        <v>0</v>
      </c>
      <c r="AF816">
        <v>0</v>
      </c>
      <c r="AG816">
        <v>0</v>
      </c>
      <c r="AH816">
        <v>0</v>
      </c>
      <c r="AI816">
        <v>0</v>
      </c>
      <c r="AJ816">
        <v>1</v>
      </c>
      <c r="AK816" t="s">
        <v>70</v>
      </c>
      <c r="AL816">
        <v>4</v>
      </c>
      <c r="BJ816">
        <v>148.26845639999999</v>
      </c>
    </row>
    <row r="817" spans="1:62" x14ac:dyDescent="0.25">
      <c r="A817" t="s">
        <v>75</v>
      </c>
      <c r="B817">
        <v>38</v>
      </c>
      <c r="C817">
        <v>199</v>
      </c>
      <c r="D817" t="s">
        <v>76</v>
      </c>
      <c r="E817">
        <v>1</v>
      </c>
      <c r="G817" s="1">
        <v>37824</v>
      </c>
      <c r="H817" s="3">
        <f>YEAR(G817)</f>
        <v>2003</v>
      </c>
      <c r="I817" s="3">
        <f>MONTH(G817)</f>
        <v>7</v>
      </c>
      <c r="J817">
        <v>51.54</v>
      </c>
      <c r="K817">
        <v>178.520833333333</v>
      </c>
      <c r="L817">
        <v>148</v>
      </c>
      <c r="M817">
        <v>2</v>
      </c>
      <c r="N817" t="s">
        <v>60</v>
      </c>
      <c r="O817">
        <v>40</v>
      </c>
      <c r="P817">
        <f>O817</f>
        <v>40</v>
      </c>
      <c r="Q817">
        <v>660</v>
      </c>
      <c r="R817">
        <v>8</v>
      </c>
      <c r="BJ817">
        <v>148.26845639999999</v>
      </c>
    </row>
    <row r="818" spans="1:62" x14ac:dyDescent="0.25">
      <c r="A818" t="s">
        <v>75</v>
      </c>
      <c r="B818">
        <v>38</v>
      </c>
      <c r="C818">
        <v>200</v>
      </c>
      <c r="D818" t="s">
        <v>76</v>
      </c>
      <c r="E818">
        <v>1</v>
      </c>
      <c r="G818" s="1">
        <v>37824</v>
      </c>
      <c r="H818" s="3">
        <f>YEAR(G818)</f>
        <v>2003</v>
      </c>
      <c r="I818" s="3">
        <f>MONTH(G818)</f>
        <v>7</v>
      </c>
      <c r="J818">
        <v>51.54</v>
      </c>
      <c r="K818">
        <v>178.520833333333</v>
      </c>
      <c r="L818">
        <v>148</v>
      </c>
      <c r="M818">
        <v>2</v>
      </c>
      <c r="N818" t="s">
        <v>60</v>
      </c>
      <c r="O818">
        <v>42</v>
      </c>
      <c r="P818">
        <f>O818</f>
        <v>42</v>
      </c>
      <c r="Q818">
        <v>676</v>
      </c>
      <c r="R818">
        <v>11</v>
      </c>
      <c r="W818">
        <v>1</v>
      </c>
      <c r="X818">
        <v>1</v>
      </c>
      <c r="Y818">
        <v>1</v>
      </c>
      <c r="Z818">
        <v>1</v>
      </c>
      <c r="AA818">
        <v>1</v>
      </c>
      <c r="AB818">
        <v>0</v>
      </c>
      <c r="AC818">
        <v>0</v>
      </c>
      <c r="AD818">
        <v>0</v>
      </c>
      <c r="AE818">
        <v>0</v>
      </c>
      <c r="AF818">
        <v>0</v>
      </c>
      <c r="AG818">
        <v>0</v>
      </c>
      <c r="AH818">
        <v>0</v>
      </c>
      <c r="AI818">
        <v>1</v>
      </c>
      <c r="AJ818">
        <v>1</v>
      </c>
      <c r="AK818" t="s">
        <v>73</v>
      </c>
      <c r="AM818">
        <v>7</v>
      </c>
      <c r="AP818">
        <v>0.50539999999999996</v>
      </c>
      <c r="AS818">
        <v>667</v>
      </c>
      <c r="AT818">
        <v>0.19970951343500401</v>
      </c>
      <c r="AU818">
        <v>133.20624546114701</v>
      </c>
      <c r="AV818">
        <v>533.79375453885302</v>
      </c>
      <c r="AY818">
        <v>35849.336367233896</v>
      </c>
      <c r="AZ818">
        <v>28689.882844365799</v>
      </c>
      <c r="BA818">
        <v>7159.4535228680597</v>
      </c>
      <c r="BB818">
        <v>0</v>
      </c>
      <c r="BC818">
        <v>0</v>
      </c>
      <c r="BF818" t="s">
        <v>73</v>
      </c>
      <c r="BJ818">
        <v>148.26845639999999</v>
      </c>
    </row>
    <row r="819" spans="1:62" x14ac:dyDescent="0.25">
      <c r="A819" t="s">
        <v>75</v>
      </c>
      <c r="B819">
        <v>38</v>
      </c>
      <c r="C819">
        <v>201</v>
      </c>
      <c r="D819" t="s">
        <v>76</v>
      </c>
      <c r="E819">
        <v>1</v>
      </c>
      <c r="G819" s="1">
        <v>37824</v>
      </c>
      <c r="H819" s="3">
        <f>YEAR(G819)</f>
        <v>2003</v>
      </c>
      <c r="I819" s="3">
        <f>MONTH(G819)</f>
        <v>7</v>
      </c>
      <c r="J819">
        <v>51.54</v>
      </c>
      <c r="K819">
        <v>178.520833333333</v>
      </c>
      <c r="L819">
        <v>148</v>
      </c>
      <c r="M819">
        <v>2</v>
      </c>
      <c r="N819" t="s">
        <v>60</v>
      </c>
      <c r="O819">
        <v>41</v>
      </c>
      <c r="P819">
        <f>O819</f>
        <v>41</v>
      </c>
      <c r="Q819">
        <v>828</v>
      </c>
      <c r="R819">
        <v>10</v>
      </c>
      <c r="BJ819">
        <v>148.26845639999999</v>
      </c>
    </row>
    <row r="820" spans="1:62" x14ac:dyDescent="0.25">
      <c r="A820" t="s">
        <v>75</v>
      </c>
      <c r="B820">
        <v>38</v>
      </c>
      <c r="C820">
        <v>202</v>
      </c>
      <c r="D820" t="s">
        <v>76</v>
      </c>
      <c r="E820">
        <v>1</v>
      </c>
      <c r="G820" s="1">
        <v>37824</v>
      </c>
      <c r="H820" s="3">
        <f>YEAR(G820)</f>
        <v>2003</v>
      </c>
      <c r="I820" s="3">
        <f>MONTH(G820)</f>
        <v>7</v>
      </c>
      <c r="J820">
        <v>51.54</v>
      </c>
      <c r="K820">
        <v>178.520833333333</v>
      </c>
      <c r="L820">
        <v>148</v>
      </c>
      <c r="M820">
        <v>1</v>
      </c>
      <c r="N820" t="s">
        <v>60</v>
      </c>
      <c r="O820">
        <v>41</v>
      </c>
      <c r="P820">
        <f>O820</f>
        <v>41</v>
      </c>
      <c r="Q820">
        <v>736</v>
      </c>
      <c r="R820">
        <v>7</v>
      </c>
      <c r="V820">
        <v>2.0637395057349002</v>
      </c>
      <c r="BJ820">
        <v>148.26845639999999</v>
      </c>
    </row>
    <row r="821" spans="1:62" x14ac:dyDescent="0.25">
      <c r="A821" t="s">
        <v>75</v>
      </c>
      <c r="B821">
        <v>38</v>
      </c>
      <c r="C821">
        <v>203</v>
      </c>
      <c r="D821" t="s">
        <v>76</v>
      </c>
      <c r="E821">
        <v>1</v>
      </c>
      <c r="G821" s="1">
        <v>37824</v>
      </c>
      <c r="H821" s="3">
        <f>YEAR(G821)</f>
        <v>2003</v>
      </c>
      <c r="I821" s="3">
        <f>MONTH(G821)</f>
        <v>7</v>
      </c>
      <c r="J821">
        <v>51.54</v>
      </c>
      <c r="K821">
        <v>178.520833333333</v>
      </c>
      <c r="L821">
        <v>148</v>
      </c>
      <c r="M821">
        <v>2</v>
      </c>
      <c r="N821" t="s">
        <v>60</v>
      </c>
      <c r="O821">
        <v>37</v>
      </c>
      <c r="P821">
        <f>O821</f>
        <v>37</v>
      </c>
      <c r="Q821">
        <v>602</v>
      </c>
      <c r="R821">
        <v>5</v>
      </c>
      <c r="W821">
        <v>1</v>
      </c>
      <c r="X821">
        <v>1</v>
      </c>
      <c r="Y821">
        <v>1</v>
      </c>
      <c r="Z821">
        <v>1</v>
      </c>
      <c r="AA821">
        <v>1</v>
      </c>
      <c r="AB821">
        <v>0</v>
      </c>
      <c r="AC821">
        <v>0</v>
      </c>
      <c r="AD821">
        <v>0</v>
      </c>
      <c r="AE821">
        <v>0</v>
      </c>
      <c r="AF821">
        <v>0</v>
      </c>
      <c r="AG821">
        <v>0</v>
      </c>
      <c r="AH821">
        <v>0</v>
      </c>
      <c r="AI821">
        <v>0</v>
      </c>
      <c r="AJ821">
        <v>1</v>
      </c>
      <c r="AK821" t="s">
        <v>73</v>
      </c>
      <c r="AM821">
        <v>7</v>
      </c>
      <c r="BJ821">
        <v>148.26845639999999</v>
      </c>
    </row>
    <row r="822" spans="1:62" x14ac:dyDescent="0.25">
      <c r="A822" t="s">
        <v>75</v>
      </c>
      <c r="B822">
        <v>38</v>
      </c>
      <c r="C822">
        <v>204</v>
      </c>
      <c r="D822" t="s">
        <v>76</v>
      </c>
      <c r="E822">
        <v>1</v>
      </c>
      <c r="G822" s="1">
        <v>37824</v>
      </c>
      <c r="H822" s="3">
        <f>YEAR(G822)</f>
        <v>2003</v>
      </c>
      <c r="I822" s="3">
        <f>MONTH(G822)</f>
        <v>7</v>
      </c>
      <c r="J822">
        <v>51.54</v>
      </c>
      <c r="K822">
        <v>178.520833333333</v>
      </c>
      <c r="L822">
        <v>148</v>
      </c>
      <c r="M822">
        <v>2</v>
      </c>
      <c r="N822" t="s">
        <v>60</v>
      </c>
      <c r="O822">
        <v>32</v>
      </c>
      <c r="P822">
        <f>O822</f>
        <v>32</v>
      </c>
      <c r="Q822">
        <v>380</v>
      </c>
      <c r="R822">
        <v>3</v>
      </c>
      <c r="W822">
        <v>1</v>
      </c>
      <c r="X822">
        <v>1</v>
      </c>
      <c r="Y822">
        <v>1</v>
      </c>
      <c r="Z822">
        <v>1</v>
      </c>
      <c r="AA822">
        <v>1</v>
      </c>
      <c r="AB822">
        <v>1</v>
      </c>
      <c r="AC822">
        <v>0</v>
      </c>
      <c r="AD822">
        <v>0</v>
      </c>
      <c r="AE822">
        <v>0</v>
      </c>
      <c r="AF822">
        <v>0</v>
      </c>
      <c r="AG822">
        <v>0</v>
      </c>
      <c r="AH822">
        <v>0</v>
      </c>
      <c r="AI822">
        <v>0</v>
      </c>
      <c r="AJ822">
        <v>1</v>
      </c>
      <c r="AK822" t="s">
        <v>79</v>
      </c>
      <c r="AL822">
        <v>8</v>
      </c>
      <c r="AP822">
        <v>0.49619999999999997</v>
      </c>
      <c r="AS822">
        <v>506</v>
      </c>
      <c r="AT822">
        <v>5.7670126874279103E-2</v>
      </c>
      <c r="AU822">
        <v>29.1810841983852</v>
      </c>
      <c r="AV822">
        <v>476.81891580161499</v>
      </c>
      <c r="AW822" t="s">
        <v>95</v>
      </c>
      <c r="AX822" t="s">
        <v>96</v>
      </c>
      <c r="AY822">
        <v>25676.593712212802</v>
      </c>
      <c r="AZ822">
        <v>24195.821295130201</v>
      </c>
      <c r="BA822">
        <v>1480.77241708263</v>
      </c>
      <c r="BB822">
        <v>0</v>
      </c>
      <c r="BC822">
        <v>3349.1209189842798</v>
      </c>
      <c r="BF822" t="s">
        <v>79</v>
      </c>
      <c r="BJ822">
        <v>148.26845639999999</v>
      </c>
    </row>
    <row r="823" spans="1:62" x14ac:dyDescent="0.25">
      <c r="A823" t="s">
        <v>97</v>
      </c>
      <c r="B823">
        <v>1</v>
      </c>
      <c r="C823">
        <v>1</v>
      </c>
      <c r="D823" t="s">
        <v>98</v>
      </c>
      <c r="E823">
        <v>2</v>
      </c>
      <c r="G823" s="1">
        <v>38909</v>
      </c>
      <c r="H823" s="3">
        <f>YEAR(G823)</f>
        <v>2006</v>
      </c>
      <c r="I823" s="3">
        <f>MONTH(G823)</f>
        <v>7</v>
      </c>
      <c r="J823">
        <v>52.05</v>
      </c>
      <c r="K823">
        <v>177.03333333333299</v>
      </c>
      <c r="M823">
        <v>1</v>
      </c>
      <c r="N823" t="s">
        <v>60</v>
      </c>
      <c r="O823">
        <v>38</v>
      </c>
      <c r="P823">
        <f>O823</f>
        <v>38</v>
      </c>
      <c r="Q823">
        <v>756</v>
      </c>
      <c r="V823">
        <v>0</v>
      </c>
      <c r="BG823">
        <v>1</v>
      </c>
      <c r="BH823">
        <v>4.9000000000000004</v>
      </c>
      <c r="BI823">
        <v>3.9953109072375201</v>
      </c>
      <c r="BJ823">
        <v>96.802242609582095</v>
      </c>
    </row>
    <row r="824" spans="1:62" x14ac:dyDescent="0.25">
      <c r="A824" t="s">
        <v>97</v>
      </c>
      <c r="B824">
        <v>1</v>
      </c>
      <c r="C824">
        <v>2</v>
      </c>
      <c r="D824" t="s">
        <v>98</v>
      </c>
      <c r="E824">
        <v>2</v>
      </c>
      <c r="G824" s="1">
        <v>38909</v>
      </c>
      <c r="H824" s="3">
        <f>YEAR(G824)</f>
        <v>2006</v>
      </c>
      <c r="I824" s="3">
        <f>MONTH(G824)</f>
        <v>7</v>
      </c>
      <c r="J824">
        <v>52.05</v>
      </c>
      <c r="K824">
        <v>177.03333333333299</v>
      </c>
      <c r="M824">
        <v>1</v>
      </c>
      <c r="N824" t="s">
        <v>60</v>
      </c>
      <c r="O824">
        <v>36</v>
      </c>
      <c r="P824">
        <f>O824</f>
        <v>36</v>
      </c>
      <c r="Q824">
        <v>644</v>
      </c>
      <c r="V824">
        <v>0</v>
      </c>
      <c r="BG824">
        <v>1</v>
      </c>
      <c r="BH824">
        <v>4.9000000000000004</v>
      </c>
      <c r="BI824">
        <v>3.9953109072375201</v>
      </c>
      <c r="BJ824">
        <v>96.802242609582095</v>
      </c>
    </row>
    <row r="825" spans="1:62" x14ac:dyDescent="0.25">
      <c r="A825" t="s">
        <v>97</v>
      </c>
      <c r="B825">
        <v>1</v>
      </c>
      <c r="C825">
        <v>3</v>
      </c>
      <c r="D825" t="s">
        <v>98</v>
      </c>
      <c r="E825">
        <v>2</v>
      </c>
      <c r="G825" s="1">
        <v>38909</v>
      </c>
      <c r="H825" s="3">
        <f>YEAR(G825)</f>
        <v>2006</v>
      </c>
      <c r="I825" s="3">
        <f>MONTH(G825)</f>
        <v>7</v>
      </c>
      <c r="J825">
        <v>52.05</v>
      </c>
      <c r="K825">
        <v>177.03333333333299</v>
      </c>
      <c r="M825">
        <v>1</v>
      </c>
      <c r="N825" t="s">
        <v>60</v>
      </c>
      <c r="O825">
        <v>39</v>
      </c>
      <c r="P825">
        <f>O825</f>
        <v>39</v>
      </c>
      <c r="Q825">
        <v>834</v>
      </c>
      <c r="V825">
        <v>0</v>
      </c>
      <c r="BG825">
        <v>1</v>
      </c>
      <c r="BH825">
        <v>4.9000000000000004</v>
      </c>
      <c r="BI825">
        <v>3.9953109072375201</v>
      </c>
      <c r="BJ825">
        <v>96.802242609582095</v>
      </c>
    </row>
    <row r="826" spans="1:62" x14ac:dyDescent="0.25">
      <c r="A826" t="s">
        <v>97</v>
      </c>
      <c r="B826">
        <v>1</v>
      </c>
      <c r="C826">
        <v>4</v>
      </c>
      <c r="D826" t="s">
        <v>98</v>
      </c>
      <c r="E826">
        <v>2</v>
      </c>
      <c r="G826" s="1">
        <v>38909</v>
      </c>
      <c r="H826" s="3">
        <f>YEAR(G826)</f>
        <v>2006</v>
      </c>
      <c r="I826" s="3">
        <f>MONTH(G826)</f>
        <v>7</v>
      </c>
      <c r="J826">
        <v>52.05</v>
      </c>
      <c r="K826">
        <v>177.03333333333299</v>
      </c>
      <c r="M826">
        <v>2</v>
      </c>
      <c r="N826" t="s">
        <v>60</v>
      </c>
      <c r="O826">
        <v>42</v>
      </c>
      <c r="P826">
        <f>O826</f>
        <v>42</v>
      </c>
      <c r="Q826">
        <v>848</v>
      </c>
      <c r="V826">
        <v>0</v>
      </c>
      <c r="W826">
        <v>1</v>
      </c>
      <c r="X826">
        <v>1</v>
      </c>
      <c r="Y826">
        <v>1</v>
      </c>
      <c r="Z826">
        <v>0</v>
      </c>
      <c r="AA826">
        <v>0</v>
      </c>
      <c r="AB826">
        <v>0</v>
      </c>
      <c r="AC826">
        <v>0</v>
      </c>
      <c r="AD826">
        <v>0</v>
      </c>
      <c r="AE826">
        <v>0</v>
      </c>
      <c r="AF826">
        <v>0</v>
      </c>
      <c r="AG826">
        <v>2</v>
      </c>
      <c r="AH826">
        <v>1</v>
      </c>
      <c r="AI826">
        <v>1</v>
      </c>
      <c r="AJ826">
        <v>1</v>
      </c>
      <c r="AK826" t="s">
        <v>72</v>
      </c>
      <c r="AL826">
        <v>5</v>
      </c>
      <c r="BH826">
        <v>4.9000000000000004</v>
      </c>
      <c r="BI826">
        <v>3.9953109072375201</v>
      </c>
      <c r="BJ826">
        <v>96.802242609582095</v>
      </c>
    </row>
    <row r="827" spans="1:62" x14ac:dyDescent="0.25">
      <c r="A827" t="s">
        <v>97</v>
      </c>
      <c r="B827">
        <v>1</v>
      </c>
      <c r="C827">
        <v>5</v>
      </c>
      <c r="D827" t="s">
        <v>98</v>
      </c>
      <c r="E827">
        <v>2</v>
      </c>
      <c r="G827" s="1">
        <v>38909</v>
      </c>
      <c r="H827" s="3">
        <f>YEAR(G827)</f>
        <v>2006</v>
      </c>
      <c r="I827" s="3">
        <f>MONTH(G827)</f>
        <v>7</v>
      </c>
      <c r="J827">
        <v>52.05</v>
      </c>
      <c r="K827">
        <v>177.03333333333299</v>
      </c>
      <c r="M827">
        <v>1</v>
      </c>
      <c r="N827" t="s">
        <v>60</v>
      </c>
      <c r="O827">
        <v>43</v>
      </c>
      <c r="P827">
        <f>O827</f>
        <v>43</v>
      </c>
      <c r="Q827">
        <v>898</v>
      </c>
      <c r="V827">
        <v>0</v>
      </c>
      <c r="BG827">
        <v>1</v>
      </c>
      <c r="BH827">
        <v>4.9000000000000004</v>
      </c>
      <c r="BI827">
        <v>3.9953109072375201</v>
      </c>
      <c r="BJ827">
        <v>96.802242609582095</v>
      </c>
    </row>
    <row r="828" spans="1:62" x14ac:dyDescent="0.25">
      <c r="A828" t="s">
        <v>97</v>
      </c>
      <c r="B828">
        <v>1</v>
      </c>
      <c r="C828">
        <v>6</v>
      </c>
      <c r="D828" t="s">
        <v>98</v>
      </c>
      <c r="E828">
        <v>2</v>
      </c>
      <c r="G828" s="1">
        <v>38909</v>
      </c>
      <c r="H828" s="3">
        <f>YEAR(G828)</f>
        <v>2006</v>
      </c>
      <c r="I828" s="3">
        <f>MONTH(G828)</f>
        <v>7</v>
      </c>
      <c r="J828">
        <v>52.05</v>
      </c>
      <c r="K828">
        <v>177.03333333333299</v>
      </c>
      <c r="M828">
        <v>1</v>
      </c>
      <c r="N828" t="s">
        <v>65</v>
      </c>
      <c r="O828">
        <v>39</v>
      </c>
      <c r="P828">
        <f>O828</f>
        <v>39</v>
      </c>
      <c r="Q828">
        <v>696</v>
      </c>
      <c r="V828">
        <v>0</v>
      </c>
      <c r="BG828">
        <v>2</v>
      </c>
      <c r="BH828">
        <v>4.9000000000000004</v>
      </c>
      <c r="BI828">
        <v>3.9953109072375201</v>
      </c>
      <c r="BJ828">
        <v>96.802242609582095</v>
      </c>
    </row>
    <row r="829" spans="1:62" x14ac:dyDescent="0.25">
      <c r="A829" t="s">
        <v>97</v>
      </c>
      <c r="B829">
        <v>1</v>
      </c>
      <c r="C829">
        <v>7</v>
      </c>
      <c r="D829" t="s">
        <v>98</v>
      </c>
      <c r="E829">
        <v>2</v>
      </c>
      <c r="G829" s="1">
        <v>38909</v>
      </c>
      <c r="H829" s="3">
        <f>YEAR(G829)</f>
        <v>2006</v>
      </c>
      <c r="I829" s="3">
        <f>MONTH(G829)</f>
        <v>7</v>
      </c>
      <c r="J829">
        <v>52.05</v>
      </c>
      <c r="K829">
        <v>177.03333333333299</v>
      </c>
      <c r="M829">
        <v>2</v>
      </c>
      <c r="N829" t="s">
        <v>65</v>
      </c>
      <c r="O829">
        <v>46</v>
      </c>
      <c r="P829">
        <f>O829</f>
        <v>46</v>
      </c>
      <c r="Q829">
        <v>1292</v>
      </c>
      <c r="V829">
        <v>0</v>
      </c>
      <c r="W829">
        <v>1</v>
      </c>
      <c r="X829">
        <v>1</v>
      </c>
      <c r="Y829">
        <v>1</v>
      </c>
      <c r="Z829">
        <v>1</v>
      </c>
      <c r="AA829">
        <v>1</v>
      </c>
      <c r="AB829">
        <v>0</v>
      </c>
      <c r="AC829">
        <v>0</v>
      </c>
      <c r="AD829">
        <v>0</v>
      </c>
      <c r="AE829">
        <v>0</v>
      </c>
      <c r="AF829">
        <v>0</v>
      </c>
      <c r="AG829">
        <v>0</v>
      </c>
      <c r="AH829">
        <v>1</v>
      </c>
      <c r="AI829">
        <v>1</v>
      </c>
      <c r="AJ829">
        <v>1</v>
      </c>
      <c r="AK829" t="s">
        <v>73</v>
      </c>
      <c r="AM829">
        <v>7</v>
      </c>
      <c r="BH829">
        <v>4.9000000000000004</v>
      </c>
      <c r="BI829">
        <v>3.9953109072375201</v>
      </c>
      <c r="BJ829">
        <v>96.802242609582095</v>
      </c>
    </row>
    <row r="830" spans="1:62" x14ac:dyDescent="0.25">
      <c r="A830" t="s">
        <v>97</v>
      </c>
      <c r="B830">
        <v>1</v>
      </c>
      <c r="C830">
        <v>8</v>
      </c>
      <c r="D830" t="s">
        <v>98</v>
      </c>
      <c r="E830">
        <v>2</v>
      </c>
      <c r="G830" s="1">
        <v>38909</v>
      </c>
      <c r="H830" s="3">
        <f>YEAR(G830)</f>
        <v>2006</v>
      </c>
      <c r="I830" s="3">
        <f>MONTH(G830)</f>
        <v>7</v>
      </c>
      <c r="J830">
        <v>52.05</v>
      </c>
      <c r="K830">
        <v>177.03333333333299</v>
      </c>
      <c r="M830">
        <v>2</v>
      </c>
      <c r="N830" t="s">
        <v>60</v>
      </c>
      <c r="O830">
        <v>37</v>
      </c>
      <c r="P830">
        <f>O830</f>
        <v>37</v>
      </c>
      <c r="V830">
        <v>0</v>
      </c>
      <c r="W830">
        <v>1</v>
      </c>
      <c r="X830">
        <v>1</v>
      </c>
      <c r="Y830">
        <v>1</v>
      </c>
      <c r="Z830">
        <v>1</v>
      </c>
      <c r="AA830">
        <v>0</v>
      </c>
      <c r="AB830">
        <v>0</v>
      </c>
      <c r="AC830">
        <v>0</v>
      </c>
      <c r="AD830">
        <v>0</v>
      </c>
      <c r="AE830">
        <v>0</v>
      </c>
      <c r="AF830">
        <v>0</v>
      </c>
      <c r="AG830">
        <v>1</v>
      </c>
      <c r="AH830">
        <v>1</v>
      </c>
      <c r="AI830">
        <v>0</v>
      </c>
      <c r="AJ830">
        <v>1</v>
      </c>
      <c r="AK830" t="s">
        <v>73</v>
      </c>
      <c r="AL830">
        <v>6</v>
      </c>
      <c r="BH830">
        <v>4.9000000000000004</v>
      </c>
      <c r="BI830">
        <v>3.9953109072375201</v>
      </c>
      <c r="BJ830">
        <v>96.802242609582095</v>
      </c>
    </row>
    <row r="831" spans="1:62" x14ac:dyDescent="0.25">
      <c r="A831" t="s">
        <v>97</v>
      </c>
      <c r="B831">
        <v>1</v>
      </c>
      <c r="C831">
        <v>9</v>
      </c>
      <c r="D831" t="s">
        <v>98</v>
      </c>
      <c r="E831">
        <v>2</v>
      </c>
      <c r="G831" s="1">
        <v>38909</v>
      </c>
      <c r="H831" s="3">
        <f>YEAR(G831)</f>
        <v>2006</v>
      </c>
      <c r="I831" s="3">
        <f>MONTH(G831)</f>
        <v>7</v>
      </c>
      <c r="J831">
        <v>52.05</v>
      </c>
      <c r="K831">
        <v>177.03333333333299</v>
      </c>
      <c r="M831">
        <v>2</v>
      </c>
      <c r="N831" t="s">
        <v>60</v>
      </c>
      <c r="O831">
        <v>38</v>
      </c>
      <c r="P831">
        <f>O831</f>
        <v>38</v>
      </c>
      <c r="Q831">
        <v>638</v>
      </c>
      <c r="V831">
        <v>0</v>
      </c>
      <c r="W831">
        <v>1</v>
      </c>
      <c r="X831">
        <v>1</v>
      </c>
      <c r="Y831">
        <v>1</v>
      </c>
      <c r="Z831">
        <v>1</v>
      </c>
      <c r="AA831">
        <v>1</v>
      </c>
      <c r="AB831">
        <v>0</v>
      </c>
      <c r="AC831">
        <v>0</v>
      </c>
      <c r="AD831">
        <v>0</v>
      </c>
      <c r="AE831">
        <v>0</v>
      </c>
      <c r="AF831">
        <v>0</v>
      </c>
      <c r="AG831">
        <v>0</v>
      </c>
      <c r="AH831">
        <v>1</v>
      </c>
      <c r="AI831">
        <v>1</v>
      </c>
      <c r="AJ831">
        <v>1</v>
      </c>
      <c r="AK831" t="s">
        <v>73</v>
      </c>
      <c r="AM831">
        <v>7</v>
      </c>
      <c r="BH831">
        <v>4.9000000000000004</v>
      </c>
      <c r="BI831">
        <v>3.9953109072375201</v>
      </c>
      <c r="BJ831">
        <v>96.802242609582095</v>
      </c>
    </row>
    <row r="832" spans="1:62" x14ac:dyDescent="0.25">
      <c r="A832" t="s">
        <v>97</v>
      </c>
      <c r="B832">
        <v>1</v>
      </c>
      <c r="C832">
        <v>10</v>
      </c>
      <c r="D832" t="s">
        <v>98</v>
      </c>
      <c r="E832">
        <v>2</v>
      </c>
      <c r="G832" s="1">
        <v>38909</v>
      </c>
      <c r="H832" s="3">
        <f>YEAR(G832)</f>
        <v>2006</v>
      </c>
      <c r="I832" s="3">
        <f>MONTH(G832)</f>
        <v>7</v>
      </c>
      <c r="J832">
        <v>52.05</v>
      </c>
      <c r="K832">
        <v>177.03333333333299</v>
      </c>
      <c r="M832">
        <v>2</v>
      </c>
      <c r="N832" t="s">
        <v>60</v>
      </c>
      <c r="O832">
        <v>43</v>
      </c>
      <c r="P832">
        <f>O832</f>
        <v>43</v>
      </c>
      <c r="Q832">
        <v>842</v>
      </c>
      <c r="V832">
        <v>0</v>
      </c>
      <c r="W832">
        <v>1</v>
      </c>
      <c r="X832">
        <v>1</v>
      </c>
      <c r="Y832">
        <v>1</v>
      </c>
      <c r="Z832">
        <v>1</v>
      </c>
      <c r="AA832">
        <v>1</v>
      </c>
      <c r="AB832">
        <v>0</v>
      </c>
      <c r="AC832">
        <v>0</v>
      </c>
      <c r="AD832">
        <v>0</v>
      </c>
      <c r="AE832">
        <v>0</v>
      </c>
      <c r="AF832">
        <v>0</v>
      </c>
      <c r="AG832">
        <v>0</v>
      </c>
      <c r="AH832">
        <v>1</v>
      </c>
      <c r="AI832">
        <v>0</v>
      </c>
      <c r="AJ832">
        <v>1</v>
      </c>
      <c r="AK832" t="s">
        <v>73</v>
      </c>
      <c r="AM832">
        <v>7</v>
      </c>
      <c r="BH832">
        <v>4.9000000000000004</v>
      </c>
      <c r="BI832">
        <v>3.9953109072375201</v>
      </c>
      <c r="BJ832">
        <v>96.802242609582095</v>
      </c>
    </row>
    <row r="833" spans="1:62" x14ac:dyDescent="0.25">
      <c r="A833" t="s">
        <v>97</v>
      </c>
      <c r="B833">
        <v>3</v>
      </c>
      <c r="C833">
        <v>11</v>
      </c>
      <c r="D833" t="s">
        <v>98</v>
      </c>
      <c r="E833">
        <v>2</v>
      </c>
      <c r="G833" s="1">
        <v>38909</v>
      </c>
      <c r="H833" s="3">
        <f>YEAR(G833)</f>
        <v>2006</v>
      </c>
      <c r="I833" s="3">
        <f>MONTH(G833)</f>
        <v>7</v>
      </c>
      <c r="J833">
        <v>52.05</v>
      </c>
      <c r="K833">
        <v>176.98333333333301</v>
      </c>
      <c r="M833">
        <v>2</v>
      </c>
      <c r="N833" t="s">
        <v>65</v>
      </c>
      <c r="O833">
        <v>38</v>
      </c>
      <c r="P833">
        <f>O833</f>
        <v>38</v>
      </c>
      <c r="Q833">
        <v>632</v>
      </c>
      <c r="V833">
        <v>0</v>
      </c>
      <c r="W833">
        <v>1</v>
      </c>
      <c r="X833">
        <v>1</v>
      </c>
      <c r="Y833">
        <v>1</v>
      </c>
      <c r="Z833">
        <v>1</v>
      </c>
      <c r="AA833">
        <v>1</v>
      </c>
      <c r="AB833">
        <v>1</v>
      </c>
      <c r="AC833">
        <v>0</v>
      </c>
      <c r="AD833">
        <v>0</v>
      </c>
      <c r="AE833">
        <v>0</v>
      </c>
      <c r="AF833">
        <v>0</v>
      </c>
      <c r="AG833">
        <v>0</v>
      </c>
      <c r="AH833">
        <v>1</v>
      </c>
      <c r="AI833">
        <v>0</v>
      </c>
      <c r="AJ833">
        <v>1</v>
      </c>
      <c r="AK833" t="s">
        <v>79</v>
      </c>
      <c r="AL833">
        <v>8</v>
      </c>
      <c r="BH833">
        <v>4.75</v>
      </c>
      <c r="BI833">
        <v>4</v>
      </c>
      <c r="BJ833">
        <v>93.845864661654204</v>
      </c>
    </row>
    <row r="834" spans="1:62" x14ac:dyDescent="0.25">
      <c r="A834" t="s">
        <v>97</v>
      </c>
      <c r="B834">
        <v>3</v>
      </c>
      <c r="C834">
        <v>12</v>
      </c>
      <c r="D834" t="s">
        <v>98</v>
      </c>
      <c r="E834">
        <v>2</v>
      </c>
      <c r="G834" s="1">
        <v>38909</v>
      </c>
      <c r="H834" s="3">
        <f>YEAR(G834)</f>
        <v>2006</v>
      </c>
      <c r="I834" s="3">
        <f>MONTH(G834)</f>
        <v>7</v>
      </c>
      <c r="J834">
        <v>52.05</v>
      </c>
      <c r="K834">
        <v>176.98333333333301</v>
      </c>
      <c r="M834">
        <v>2</v>
      </c>
      <c r="N834" t="s">
        <v>65</v>
      </c>
      <c r="O834">
        <v>37</v>
      </c>
      <c r="P834">
        <f>O834</f>
        <v>37</v>
      </c>
      <c r="Q834">
        <v>512</v>
      </c>
      <c r="V834">
        <v>0</v>
      </c>
      <c r="W834">
        <v>1</v>
      </c>
      <c r="X834">
        <v>1</v>
      </c>
      <c r="Y834">
        <v>1</v>
      </c>
      <c r="Z834">
        <v>1</v>
      </c>
      <c r="AA834">
        <v>1</v>
      </c>
      <c r="AB834">
        <v>0</v>
      </c>
      <c r="AC834">
        <v>0</v>
      </c>
      <c r="AD834">
        <v>0</v>
      </c>
      <c r="AE834">
        <v>0</v>
      </c>
      <c r="AF834">
        <v>0</v>
      </c>
      <c r="AG834">
        <v>1</v>
      </c>
      <c r="AH834">
        <v>1</v>
      </c>
      <c r="AI834">
        <v>0</v>
      </c>
      <c r="AJ834">
        <v>1</v>
      </c>
      <c r="AK834" t="s">
        <v>73</v>
      </c>
      <c r="AM834">
        <v>7</v>
      </c>
      <c r="BH834">
        <v>4.75</v>
      </c>
      <c r="BI834">
        <v>4</v>
      </c>
      <c r="BJ834">
        <v>93.845864661654204</v>
      </c>
    </row>
    <row r="835" spans="1:62" x14ac:dyDescent="0.25">
      <c r="A835" t="s">
        <v>97</v>
      </c>
      <c r="B835">
        <v>3</v>
      </c>
      <c r="C835">
        <v>13</v>
      </c>
      <c r="D835" t="s">
        <v>98</v>
      </c>
      <c r="E835">
        <v>2</v>
      </c>
      <c r="G835" s="1">
        <v>38909</v>
      </c>
      <c r="H835" s="3">
        <f>YEAR(G835)</f>
        <v>2006</v>
      </c>
      <c r="I835" s="3">
        <f>MONTH(G835)</f>
        <v>7</v>
      </c>
      <c r="J835">
        <v>52.05</v>
      </c>
      <c r="K835">
        <v>176.98333333333301</v>
      </c>
      <c r="M835">
        <v>2</v>
      </c>
      <c r="N835" t="s">
        <v>65</v>
      </c>
      <c r="O835">
        <v>38</v>
      </c>
      <c r="P835">
        <f>O835</f>
        <v>38</v>
      </c>
      <c r="Q835">
        <v>666</v>
      </c>
      <c r="V835">
        <v>0</v>
      </c>
      <c r="W835">
        <v>1</v>
      </c>
      <c r="X835">
        <v>1</v>
      </c>
      <c r="Y835">
        <v>1</v>
      </c>
      <c r="Z835">
        <v>1</v>
      </c>
      <c r="AA835">
        <v>1</v>
      </c>
      <c r="AB835">
        <v>0</v>
      </c>
      <c r="AC835">
        <v>0</v>
      </c>
      <c r="AD835">
        <v>0</v>
      </c>
      <c r="AE835">
        <v>0</v>
      </c>
      <c r="AF835">
        <v>0</v>
      </c>
      <c r="AG835">
        <v>0</v>
      </c>
      <c r="AH835">
        <v>1</v>
      </c>
      <c r="AI835">
        <v>0</v>
      </c>
      <c r="AJ835">
        <v>1</v>
      </c>
      <c r="AK835" t="s">
        <v>73</v>
      </c>
      <c r="AM835">
        <v>7</v>
      </c>
      <c r="BH835">
        <v>4.75</v>
      </c>
      <c r="BI835">
        <v>4</v>
      </c>
      <c r="BJ835">
        <v>93.845864661654204</v>
      </c>
    </row>
    <row r="836" spans="1:62" x14ac:dyDescent="0.25">
      <c r="A836" t="s">
        <v>97</v>
      </c>
      <c r="B836">
        <v>3</v>
      </c>
      <c r="C836">
        <v>14</v>
      </c>
      <c r="D836" t="s">
        <v>98</v>
      </c>
      <c r="E836">
        <v>2</v>
      </c>
      <c r="G836" s="1">
        <v>38909</v>
      </c>
      <c r="H836" s="3">
        <f>YEAR(G836)</f>
        <v>2006</v>
      </c>
      <c r="I836" s="3">
        <f>MONTH(G836)</f>
        <v>7</v>
      </c>
      <c r="J836">
        <v>52.05</v>
      </c>
      <c r="K836">
        <v>176.98333333333301</v>
      </c>
      <c r="M836">
        <v>2</v>
      </c>
      <c r="N836" t="s">
        <v>65</v>
      </c>
      <c r="O836">
        <v>38</v>
      </c>
      <c r="P836">
        <f>O836</f>
        <v>38</v>
      </c>
      <c r="Q836">
        <v>592</v>
      </c>
      <c r="V836">
        <v>0</v>
      </c>
      <c r="W836">
        <v>1</v>
      </c>
      <c r="X836">
        <v>1</v>
      </c>
      <c r="Y836">
        <v>1</v>
      </c>
      <c r="Z836">
        <v>1</v>
      </c>
      <c r="AA836">
        <v>1</v>
      </c>
      <c r="AB836">
        <v>0</v>
      </c>
      <c r="AC836">
        <v>0</v>
      </c>
      <c r="AD836">
        <v>0</v>
      </c>
      <c r="AE836">
        <v>0</v>
      </c>
      <c r="AF836">
        <v>0</v>
      </c>
      <c r="AG836">
        <v>1</v>
      </c>
      <c r="AH836">
        <v>1</v>
      </c>
      <c r="AI836">
        <v>0</v>
      </c>
      <c r="AJ836">
        <v>1</v>
      </c>
      <c r="AK836" t="s">
        <v>73</v>
      </c>
      <c r="AM836">
        <v>7</v>
      </c>
      <c r="BH836">
        <v>4.75</v>
      </c>
      <c r="BI836">
        <v>4</v>
      </c>
      <c r="BJ836">
        <v>93.845864661654204</v>
      </c>
    </row>
    <row r="837" spans="1:62" x14ac:dyDescent="0.25">
      <c r="A837" t="s">
        <v>97</v>
      </c>
      <c r="B837">
        <v>3</v>
      </c>
      <c r="C837">
        <v>15</v>
      </c>
      <c r="D837" t="s">
        <v>98</v>
      </c>
      <c r="E837">
        <v>2</v>
      </c>
      <c r="G837" s="1">
        <v>38909</v>
      </c>
      <c r="H837" s="3">
        <f>YEAR(G837)</f>
        <v>2006</v>
      </c>
      <c r="I837" s="3">
        <f>MONTH(G837)</f>
        <v>7</v>
      </c>
      <c r="J837">
        <v>52.05</v>
      </c>
      <c r="K837">
        <v>176.98333333333301</v>
      </c>
      <c r="M837">
        <v>2</v>
      </c>
      <c r="N837" t="s">
        <v>60</v>
      </c>
      <c r="O837">
        <v>35</v>
      </c>
      <c r="P837">
        <f>O837</f>
        <v>35</v>
      </c>
      <c r="Q837">
        <v>452</v>
      </c>
      <c r="V837">
        <v>0</v>
      </c>
      <c r="W837">
        <v>1</v>
      </c>
      <c r="X837">
        <v>1</v>
      </c>
      <c r="Y837">
        <v>0</v>
      </c>
      <c r="Z837">
        <v>0</v>
      </c>
      <c r="AA837">
        <v>0</v>
      </c>
      <c r="AB837">
        <v>0</v>
      </c>
      <c r="AC837">
        <v>0</v>
      </c>
      <c r="AD837">
        <v>0</v>
      </c>
      <c r="AE837">
        <v>0</v>
      </c>
      <c r="AF837">
        <v>0</v>
      </c>
      <c r="AG837">
        <v>0</v>
      </c>
      <c r="AH837">
        <v>1</v>
      </c>
      <c r="AI837">
        <v>0</v>
      </c>
      <c r="AJ837">
        <v>0</v>
      </c>
      <c r="AK837" t="s">
        <v>70</v>
      </c>
      <c r="AL837">
        <v>4</v>
      </c>
      <c r="BH837">
        <v>4.75</v>
      </c>
      <c r="BI837">
        <v>4</v>
      </c>
      <c r="BJ837">
        <v>93.845864661654204</v>
      </c>
    </row>
    <row r="838" spans="1:62" x14ac:dyDescent="0.25">
      <c r="A838" t="s">
        <v>97</v>
      </c>
      <c r="B838">
        <v>3</v>
      </c>
      <c r="C838">
        <v>16</v>
      </c>
      <c r="D838" t="s">
        <v>98</v>
      </c>
      <c r="E838">
        <v>2</v>
      </c>
      <c r="G838" s="1">
        <v>38909</v>
      </c>
      <c r="H838" s="3">
        <f>YEAR(G838)</f>
        <v>2006</v>
      </c>
      <c r="I838" s="3">
        <f>MONTH(G838)</f>
        <v>7</v>
      </c>
      <c r="J838">
        <v>52.05</v>
      </c>
      <c r="K838">
        <v>176.98333333333301</v>
      </c>
      <c r="M838">
        <v>1</v>
      </c>
      <c r="N838" t="s">
        <v>60</v>
      </c>
      <c r="O838">
        <v>40</v>
      </c>
      <c r="P838">
        <f>O838</f>
        <v>40</v>
      </c>
      <c r="Q838">
        <v>860</v>
      </c>
      <c r="V838">
        <v>0</v>
      </c>
      <c r="BG838">
        <v>2</v>
      </c>
      <c r="BH838">
        <v>4.75</v>
      </c>
      <c r="BI838">
        <v>4</v>
      </c>
      <c r="BJ838">
        <v>93.845864661654204</v>
      </c>
    </row>
    <row r="839" spans="1:62" x14ac:dyDescent="0.25">
      <c r="A839" t="s">
        <v>97</v>
      </c>
      <c r="B839">
        <v>3</v>
      </c>
      <c r="C839">
        <v>17</v>
      </c>
      <c r="D839" t="s">
        <v>98</v>
      </c>
      <c r="E839">
        <v>2</v>
      </c>
      <c r="G839" s="1">
        <v>38909</v>
      </c>
      <c r="H839" s="3">
        <f>YEAR(G839)</f>
        <v>2006</v>
      </c>
      <c r="I839" s="3">
        <f>MONTH(G839)</f>
        <v>7</v>
      </c>
      <c r="J839">
        <v>52.05</v>
      </c>
      <c r="K839">
        <v>176.98333333333301</v>
      </c>
      <c r="M839">
        <v>1</v>
      </c>
      <c r="N839" t="s">
        <v>60</v>
      </c>
      <c r="O839">
        <v>38</v>
      </c>
      <c r="P839">
        <f>O839</f>
        <v>38</v>
      </c>
      <c r="Q839">
        <v>618</v>
      </c>
      <c r="V839">
        <v>0</v>
      </c>
      <c r="BG839">
        <v>1</v>
      </c>
      <c r="BH839">
        <v>4.75</v>
      </c>
      <c r="BI839">
        <v>4</v>
      </c>
      <c r="BJ839">
        <v>93.845864661654204</v>
      </c>
    </row>
    <row r="840" spans="1:62" x14ac:dyDescent="0.25">
      <c r="A840" t="s">
        <v>97</v>
      </c>
      <c r="B840">
        <v>3</v>
      </c>
      <c r="C840">
        <v>18</v>
      </c>
      <c r="D840" t="s">
        <v>98</v>
      </c>
      <c r="E840">
        <v>2</v>
      </c>
      <c r="G840" s="1">
        <v>38909</v>
      </c>
      <c r="H840" s="3">
        <f>YEAR(G840)</f>
        <v>2006</v>
      </c>
      <c r="I840" s="3">
        <f>MONTH(G840)</f>
        <v>7</v>
      </c>
      <c r="J840">
        <v>52.05</v>
      </c>
      <c r="K840">
        <v>176.98333333333301</v>
      </c>
      <c r="M840">
        <v>1</v>
      </c>
      <c r="N840" t="s">
        <v>60</v>
      </c>
      <c r="O840">
        <v>37</v>
      </c>
      <c r="P840">
        <f>O840</f>
        <v>37</v>
      </c>
      <c r="Q840">
        <v>704</v>
      </c>
      <c r="V840">
        <v>0</v>
      </c>
      <c r="BG840">
        <v>1</v>
      </c>
      <c r="BH840">
        <v>4.75</v>
      </c>
      <c r="BI840">
        <v>4</v>
      </c>
      <c r="BJ840">
        <v>93.845864661654204</v>
      </c>
    </row>
    <row r="841" spans="1:62" x14ac:dyDescent="0.25">
      <c r="A841" t="s">
        <v>97</v>
      </c>
      <c r="B841">
        <v>3</v>
      </c>
      <c r="C841">
        <v>19</v>
      </c>
      <c r="D841" t="s">
        <v>98</v>
      </c>
      <c r="E841">
        <v>2</v>
      </c>
      <c r="G841" s="1">
        <v>38909</v>
      </c>
      <c r="H841" s="3">
        <f>YEAR(G841)</f>
        <v>2006</v>
      </c>
      <c r="I841" s="3">
        <f>MONTH(G841)</f>
        <v>7</v>
      </c>
      <c r="J841">
        <v>52.05</v>
      </c>
      <c r="K841">
        <v>176.98333333333301</v>
      </c>
      <c r="M841">
        <v>1</v>
      </c>
      <c r="N841" t="s">
        <v>60</v>
      </c>
      <c r="O841">
        <v>39</v>
      </c>
      <c r="P841">
        <f>O841</f>
        <v>39</v>
      </c>
      <c r="Q841">
        <v>792</v>
      </c>
      <c r="V841">
        <v>0</v>
      </c>
      <c r="BG841">
        <v>1</v>
      </c>
      <c r="BH841">
        <v>4.75</v>
      </c>
      <c r="BI841">
        <v>4</v>
      </c>
      <c r="BJ841">
        <v>93.845864661654204</v>
      </c>
    </row>
    <row r="842" spans="1:62" x14ac:dyDescent="0.25">
      <c r="A842" t="s">
        <v>97</v>
      </c>
      <c r="B842">
        <v>3</v>
      </c>
      <c r="C842">
        <v>20</v>
      </c>
      <c r="D842" t="s">
        <v>98</v>
      </c>
      <c r="E842">
        <v>2</v>
      </c>
      <c r="G842" s="1">
        <v>38909</v>
      </c>
      <c r="H842" s="3">
        <f>YEAR(G842)</f>
        <v>2006</v>
      </c>
      <c r="I842" s="3">
        <f>MONTH(G842)</f>
        <v>7</v>
      </c>
      <c r="J842">
        <v>52.05</v>
      </c>
      <c r="K842">
        <v>176.98333333333301</v>
      </c>
      <c r="M842">
        <v>1</v>
      </c>
      <c r="N842" t="s">
        <v>60</v>
      </c>
      <c r="O842">
        <v>35</v>
      </c>
      <c r="P842">
        <f>O842</f>
        <v>35</v>
      </c>
      <c r="Q842">
        <v>608</v>
      </c>
      <c r="V842">
        <v>0</v>
      </c>
      <c r="BG842">
        <v>2</v>
      </c>
      <c r="BH842">
        <v>4.75</v>
      </c>
      <c r="BI842">
        <v>4</v>
      </c>
      <c r="BJ842">
        <v>93.845864661654204</v>
      </c>
    </row>
    <row r="843" spans="1:62" x14ac:dyDescent="0.25">
      <c r="A843" t="s">
        <v>97</v>
      </c>
      <c r="B843">
        <v>4</v>
      </c>
      <c r="C843">
        <v>21</v>
      </c>
      <c r="D843" t="s">
        <v>98</v>
      </c>
      <c r="E843">
        <v>2</v>
      </c>
      <c r="G843" s="1">
        <v>38910</v>
      </c>
      <c r="H843" s="3">
        <f>YEAR(G843)</f>
        <v>2006</v>
      </c>
      <c r="I843" s="3">
        <f>MONTH(G843)</f>
        <v>7</v>
      </c>
      <c r="J843">
        <v>52.05</v>
      </c>
      <c r="K843">
        <v>177.066666666667</v>
      </c>
      <c r="M843">
        <v>2</v>
      </c>
      <c r="N843" t="s">
        <v>60</v>
      </c>
      <c r="O843">
        <v>38</v>
      </c>
      <c r="P843">
        <f>O843</f>
        <v>38</v>
      </c>
      <c r="Q843">
        <v>606</v>
      </c>
      <c r="V843">
        <v>0</v>
      </c>
      <c r="W843">
        <v>1</v>
      </c>
      <c r="X843">
        <v>1</v>
      </c>
      <c r="Y843">
        <v>1</v>
      </c>
      <c r="Z843">
        <v>1</v>
      </c>
      <c r="AA843">
        <v>1</v>
      </c>
      <c r="AB843">
        <v>0</v>
      </c>
      <c r="AC843">
        <v>0</v>
      </c>
      <c r="AD843">
        <v>0</v>
      </c>
      <c r="AE843">
        <v>0</v>
      </c>
      <c r="AF843">
        <v>0</v>
      </c>
      <c r="AG843">
        <v>1</v>
      </c>
      <c r="AH843">
        <v>1</v>
      </c>
      <c r="AI843">
        <v>1</v>
      </c>
      <c r="AJ843">
        <v>1</v>
      </c>
      <c r="AK843" t="s">
        <v>73</v>
      </c>
      <c r="AM843">
        <v>7</v>
      </c>
      <c r="BH843">
        <v>5.2</v>
      </c>
      <c r="BI843">
        <v>4.0999999999999401</v>
      </c>
      <c r="BJ843">
        <v>100.364617169374</v>
      </c>
    </row>
    <row r="844" spans="1:62" x14ac:dyDescent="0.25">
      <c r="A844" t="s">
        <v>97</v>
      </c>
      <c r="B844">
        <v>4</v>
      </c>
      <c r="C844">
        <v>22</v>
      </c>
      <c r="D844" t="s">
        <v>98</v>
      </c>
      <c r="E844">
        <v>2</v>
      </c>
      <c r="G844" s="1">
        <v>38910</v>
      </c>
      <c r="H844" s="3">
        <f>YEAR(G844)</f>
        <v>2006</v>
      </c>
      <c r="I844" s="3">
        <f>MONTH(G844)</f>
        <v>7</v>
      </c>
      <c r="J844">
        <v>52.05</v>
      </c>
      <c r="K844">
        <v>177.066666666667</v>
      </c>
      <c r="M844">
        <v>2</v>
      </c>
      <c r="N844" t="s">
        <v>65</v>
      </c>
      <c r="O844">
        <v>39</v>
      </c>
      <c r="P844">
        <f>O844</f>
        <v>39</v>
      </c>
      <c r="Q844">
        <v>746</v>
      </c>
      <c r="V844">
        <v>0</v>
      </c>
      <c r="W844">
        <v>1</v>
      </c>
      <c r="X844">
        <v>1</v>
      </c>
      <c r="Y844">
        <v>1</v>
      </c>
      <c r="Z844">
        <v>1</v>
      </c>
      <c r="AA844">
        <v>1</v>
      </c>
      <c r="AB844">
        <v>0</v>
      </c>
      <c r="AC844">
        <v>0</v>
      </c>
      <c r="AD844">
        <v>0</v>
      </c>
      <c r="AE844">
        <v>0</v>
      </c>
      <c r="AF844">
        <v>0</v>
      </c>
      <c r="AG844">
        <v>0</v>
      </c>
      <c r="AH844">
        <v>1</v>
      </c>
      <c r="AI844">
        <v>1</v>
      </c>
      <c r="AJ844">
        <v>1</v>
      </c>
      <c r="AK844" t="s">
        <v>73</v>
      </c>
      <c r="AM844">
        <v>7</v>
      </c>
      <c r="BH844">
        <v>5.2</v>
      </c>
      <c r="BI844">
        <v>4.0999999999999401</v>
      </c>
      <c r="BJ844">
        <v>100.364617169374</v>
      </c>
    </row>
    <row r="845" spans="1:62" x14ac:dyDescent="0.25">
      <c r="A845" t="s">
        <v>97</v>
      </c>
      <c r="B845">
        <v>4</v>
      </c>
      <c r="C845">
        <v>23</v>
      </c>
      <c r="D845" t="s">
        <v>98</v>
      </c>
      <c r="E845">
        <v>2</v>
      </c>
      <c r="G845" s="1">
        <v>38910</v>
      </c>
      <c r="H845" s="3">
        <f>YEAR(G845)</f>
        <v>2006</v>
      </c>
      <c r="I845" s="3">
        <f>MONTH(G845)</f>
        <v>7</v>
      </c>
      <c r="J845">
        <v>52.05</v>
      </c>
      <c r="K845">
        <v>177.066666666667</v>
      </c>
      <c r="M845">
        <v>2</v>
      </c>
      <c r="N845" t="s">
        <v>60</v>
      </c>
      <c r="O845">
        <v>37</v>
      </c>
      <c r="P845">
        <f>O845</f>
        <v>37</v>
      </c>
      <c r="Q845">
        <v>620</v>
      </c>
      <c r="V845">
        <v>0</v>
      </c>
      <c r="W845">
        <v>1</v>
      </c>
      <c r="X845">
        <v>1</v>
      </c>
      <c r="Y845">
        <v>1</v>
      </c>
      <c r="Z845">
        <v>1</v>
      </c>
      <c r="AA845">
        <v>0</v>
      </c>
      <c r="AB845">
        <v>0</v>
      </c>
      <c r="AC845">
        <v>0</v>
      </c>
      <c r="AD845">
        <v>0</v>
      </c>
      <c r="AE845">
        <v>0</v>
      </c>
      <c r="AF845">
        <v>0</v>
      </c>
      <c r="AG845">
        <v>0</v>
      </c>
      <c r="AH845">
        <v>1</v>
      </c>
      <c r="AI845">
        <v>0</v>
      </c>
      <c r="AJ845">
        <v>1</v>
      </c>
      <c r="AK845" t="s">
        <v>73</v>
      </c>
      <c r="AL845">
        <v>6</v>
      </c>
      <c r="BH845">
        <v>5.2</v>
      </c>
      <c r="BI845">
        <v>4.0999999999999401</v>
      </c>
      <c r="BJ845">
        <v>100.364617169374</v>
      </c>
    </row>
    <row r="846" spans="1:62" x14ac:dyDescent="0.25">
      <c r="A846" t="s">
        <v>97</v>
      </c>
      <c r="B846">
        <v>4</v>
      </c>
      <c r="C846">
        <v>24</v>
      </c>
      <c r="D846" t="s">
        <v>98</v>
      </c>
      <c r="E846">
        <v>2</v>
      </c>
      <c r="G846" s="1">
        <v>38910</v>
      </c>
      <c r="H846" s="3">
        <f>YEAR(G846)</f>
        <v>2006</v>
      </c>
      <c r="I846" s="3">
        <f>MONTH(G846)</f>
        <v>7</v>
      </c>
      <c r="J846">
        <v>52.05</v>
      </c>
      <c r="K846">
        <v>177.066666666667</v>
      </c>
      <c r="M846">
        <v>2</v>
      </c>
      <c r="N846" t="s">
        <v>65</v>
      </c>
      <c r="O846">
        <v>37</v>
      </c>
      <c r="P846">
        <f>O846</f>
        <v>37</v>
      </c>
      <c r="Q846">
        <v>568</v>
      </c>
      <c r="V846">
        <v>0</v>
      </c>
      <c r="W846">
        <v>1</v>
      </c>
      <c r="X846">
        <v>1</v>
      </c>
      <c r="Y846">
        <v>1</v>
      </c>
      <c r="Z846">
        <v>1</v>
      </c>
      <c r="AA846">
        <v>1</v>
      </c>
      <c r="AB846">
        <v>0</v>
      </c>
      <c r="AC846">
        <v>0</v>
      </c>
      <c r="AD846">
        <v>0</v>
      </c>
      <c r="AE846">
        <v>0</v>
      </c>
      <c r="AF846">
        <v>0</v>
      </c>
      <c r="AG846">
        <v>1</v>
      </c>
      <c r="AH846">
        <v>1</v>
      </c>
      <c r="AI846">
        <v>0</v>
      </c>
      <c r="AJ846">
        <v>1</v>
      </c>
      <c r="AK846" t="s">
        <v>73</v>
      </c>
      <c r="AM846">
        <v>7</v>
      </c>
      <c r="BH846">
        <v>5.2</v>
      </c>
      <c r="BI846">
        <v>4.0999999999999401</v>
      </c>
      <c r="BJ846">
        <v>100.364617169374</v>
      </c>
    </row>
    <row r="847" spans="1:62" x14ac:dyDescent="0.25">
      <c r="A847" t="s">
        <v>97</v>
      </c>
      <c r="B847">
        <v>4</v>
      </c>
      <c r="C847">
        <v>25</v>
      </c>
      <c r="D847" t="s">
        <v>98</v>
      </c>
      <c r="E847">
        <v>2</v>
      </c>
      <c r="G847" s="1">
        <v>38910</v>
      </c>
      <c r="H847" s="3">
        <f>YEAR(G847)</f>
        <v>2006</v>
      </c>
      <c r="I847" s="3">
        <f>MONTH(G847)</f>
        <v>7</v>
      </c>
      <c r="J847">
        <v>52.05</v>
      </c>
      <c r="K847">
        <v>177.066666666667</v>
      </c>
      <c r="M847">
        <v>1</v>
      </c>
      <c r="N847" t="s">
        <v>60</v>
      </c>
      <c r="O847">
        <v>38</v>
      </c>
      <c r="P847">
        <f>O847</f>
        <v>38</v>
      </c>
      <c r="Q847">
        <v>700</v>
      </c>
      <c r="V847">
        <v>0</v>
      </c>
      <c r="BG847">
        <v>1</v>
      </c>
      <c r="BH847">
        <v>5.2</v>
      </c>
      <c r="BI847">
        <v>4.0999999999999401</v>
      </c>
      <c r="BJ847">
        <v>100.364617169374</v>
      </c>
    </row>
    <row r="848" spans="1:62" x14ac:dyDescent="0.25">
      <c r="A848" t="s">
        <v>97</v>
      </c>
      <c r="B848">
        <v>4</v>
      </c>
      <c r="C848">
        <v>26</v>
      </c>
      <c r="D848" t="s">
        <v>98</v>
      </c>
      <c r="E848">
        <v>2</v>
      </c>
      <c r="G848" s="1">
        <v>38910</v>
      </c>
      <c r="H848" s="3">
        <f>YEAR(G848)</f>
        <v>2006</v>
      </c>
      <c r="I848" s="3">
        <f>MONTH(G848)</f>
        <v>7</v>
      </c>
      <c r="J848">
        <v>52.05</v>
      </c>
      <c r="K848">
        <v>177.066666666667</v>
      </c>
      <c r="M848">
        <v>1</v>
      </c>
      <c r="N848" t="s">
        <v>60</v>
      </c>
      <c r="O848">
        <v>35</v>
      </c>
      <c r="P848">
        <f>O848</f>
        <v>35</v>
      </c>
      <c r="Q848">
        <v>542</v>
      </c>
      <c r="V848">
        <v>0</v>
      </c>
      <c r="BG848">
        <v>2</v>
      </c>
      <c r="BH848">
        <v>5.2</v>
      </c>
      <c r="BI848">
        <v>4.0999999999999401</v>
      </c>
      <c r="BJ848">
        <v>100.364617169374</v>
      </c>
    </row>
    <row r="849" spans="1:62" x14ac:dyDescent="0.25">
      <c r="A849" t="s">
        <v>97</v>
      </c>
      <c r="B849">
        <v>4</v>
      </c>
      <c r="C849">
        <v>27</v>
      </c>
      <c r="D849" t="s">
        <v>98</v>
      </c>
      <c r="E849">
        <v>2</v>
      </c>
      <c r="G849" s="1">
        <v>38910</v>
      </c>
      <c r="H849" s="3">
        <f>YEAR(G849)</f>
        <v>2006</v>
      </c>
      <c r="I849" s="3">
        <f>MONTH(G849)</f>
        <v>7</v>
      </c>
      <c r="J849">
        <v>52.05</v>
      </c>
      <c r="K849">
        <v>177.066666666667</v>
      </c>
      <c r="M849">
        <v>1</v>
      </c>
      <c r="N849" t="s">
        <v>60</v>
      </c>
      <c r="O849">
        <v>36</v>
      </c>
      <c r="P849">
        <f>O849</f>
        <v>36</v>
      </c>
      <c r="Q849">
        <v>634</v>
      </c>
      <c r="V849">
        <v>0</v>
      </c>
      <c r="BG849">
        <v>2</v>
      </c>
      <c r="BH849">
        <v>5.2</v>
      </c>
      <c r="BI849">
        <v>4.0999999999999401</v>
      </c>
      <c r="BJ849">
        <v>100.364617169374</v>
      </c>
    </row>
    <row r="850" spans="1:62" x14ac:dyDescent="0.25">
      <c r="A850" t="s">
        <v>97</v>
      </c>
      <c r="B850">
        <v>4</v>
      </c>
      <c r="C850">
        <v>28</v>
      </c>
      <c r="D850" t="s">
        <v>98</v>
      </c>
      <c r="E850">
        <v>2</v>
      </c>
      <c r="G850" s="1">
        <v>38910</v>
      </c>
      <c r="H850" s="3">
        <f>YEAR(G850)</f>
        <v>2006</v>
      </c>
      <c r="I850" s="3">
        <f>MONTH(G850)</f>
        <v>7</v>
      </c>
      <c r="J850">
        <v>52.05</v>
      </c>
      <c r="K850">
        <v>177.066666666667</v>
      </c>
      <c r="M850">
        <v>1</v>
      </c>
      <c r="N850" t="s">
        <v>60</v>
      </c>
      <c r="O850">
        <v>37</v>
      </c>
      <c r="P850">
        <f>O850</f>
        <v>37</v>
      </c>
      <c r="Q850">
        <v>720</v>
      </c>
      <c r="V850">
        <v>0</v>
      </c>
      <c r="BG850">
        <v>2</v>
      </c>
      <c r="BH850">
        <v>5.2</v>
      </c>
      <c r="BI850">
        <v>4.0999999999999401</v>
      </c>
      <c r="BJ850">
        <v>100.364617169374</v>
      </c>
    </row>
    <row r="851" spans="1:62" x14ac:dyDescent="0.25">
      <c r="A851" t="s">
        <v>97</v>
      </c>
      <c r="B851">
        <v>4</v>
      </c>
      <c r="C851">
        <v>29</v>
      </c>
      <c r="D851" t="s">
        <v>98</v>
      </c>
      <c r="E851">
        <v>2</v>
      </c>
      <c r="G851" s="1">
        <v>38910</v>
      </c>
      <c r="H851" s="3">
        <f>YEAR(G851)</f>
        <v>2006</v>
      </c>
      <c r="I851" s="3">
        <f>MONTH(G851)</f>
        <v>7</v>
      </c>
      <c r="J851">
        <v>52.05</v>
      </c>
      <c r="K851">
        <v>177.066666666667</v>
      </c>
      <c r="M851">
        <v>1</v>
      </c>
      <c r="N851" t="s">
        <v>60</v>
      </c>
      <c r="O851">
        <v>38</v>
      </c>
      <c r="P851">
        <f>O851</f>
        <v>38</v>
      </c>
      <c r="Q851">
        <v>726</v>
      </c>
      <c r="V851">
        <v>0</v>
      </c>
      <c r="BG851">
        <v>1</v>
      </c>
      <c r="BH851">
        <v>5.2</v>
      </c>
      <c r="BI851">
        <v>4.0999999999999401</v>
      </c>
      <c r="BJ851">
        <v>100.364617169374</v>
      </c>
    </row>
    <row r="852" spans="1:62" x14ac:dyDescent="0.25">
      <c r="A852" t="s">
        <v>97</v>
      </c>
      <c r="B852">
        <v>6</v>
      </c>
      <c r="C852">
        <v>30</v>
      </c>
      <c r="D852" t="s">
        <v>98</v>
      </c>
      <c r="E852">
        <v>1</v>
      </c>
      <c r="G852" s="1">
        <v>38910</v>
      </c>
      <c r="H852" s="3">
        <f>YEAR(G852)</f>
        <v>2006</v>
      </c>
      <c r="I852" s="3">
        <f>MONTH(G852)</f>
        <v>7</v>
      </c>
      <c r="J852">
        <v>52.866666666666703</v>
      </c>
      <c r="K852">
        <v>177.166666666667</v>
      </c>
      <c r="M852">
        <v>1</v>
      </c>
      <c r="N852" t="s">
        <v>60</v>
      </c>
      <c r="O852">
        <v>37</v>
      </c>
      <c r="P852">
        <f>O852</f>
        <v>37</v>
      </c>
      <c r="Q852">
        <v>730</v>
      </c>
      <c r="V852">
        <v>0</v>
      </c>
      <c r="BG852">
        <v>3</v>
      </c>
      <c r="BH852">
        <v>6.6</v>
      </c>
      <c r="BI852">
        <v>4.2519337016574399</v>
      </c>
      <c r="BJ852">
        <v>90.846408839779002</v>
      </c>
    </row>
    <row r="853" spans="1:62" x14ac:dyDescent="0.25">
      <c r="A853" t="s">
        <v>97</v>
      </c>
      <c r="B853">
        <v>6</v>
      </c>
      <c r="C853">
        <v>31</v>
      </c>
      <c r="D853" t="s">
        <v>98</v>
      </c>
      <c r="E853">
        <v>1</v>
      </c>
      <c r="G853" s="1">
        <v>38910</v>
      </c>
      <c r="H853" s="3">
        <f>YEAR(G853)</f>
        <v>2006</v>
      </c>
      <c r="I853" s="3">
        <f>MONTH(G853)</f>
        <v>7</v>
      </c>
      <c r="J853">
        <v>52.866666666666703</v>
      </c>
      <c r="K853">
        <v>177.166666666667</v>
      </c>
      <c r="M853">
        <v>1</v>
      </c>
      <c r="N853" t="s">
        <v>60</v>
      </c>
      <c r="O853">
        <v>36</v>
      </c>
      <c r="P853">
        <f>O853</f>
        <v>36</v>
      </c>
      <c r="Q853">
        <v>638</v>
      </c>
      <c r="V853">
        <v>0</v>
      </c>
      <c r="BG853">
        <v>2</v>
      </c>
      <c r="BH853">
        <v>6.6</v>
      </c>
      <c r="BI853">
        <v>4.2519337016574399</v>
      </c>
      <c r="BJ853">
        <v>90.846408839779002</v>
      </c>
    </row>
    <row r="854" spans="1:62" x14ac:dyDescent="0.25">
      <c r="A854" t="s">
        <v>97</v>
      </c>
      <c r="B854">
        <v>6</v>
      </c>
      <c r="C854">
        <v>32</v>
      </c>
      <c r="D854" t="s">
        <v>98</v>
      </c>
      <c r="E854">
        <v>1</v>
      </c>
      <c r="G854" s="1">
        <v>38910</v>
      </c>
      <c r="H854" s="3">
        <f>YEAR(G854)</f>
        <v>2006</v>
      </c>
      <c r="I854" s="3">
        <f>MONTH(G854)</f>
        <v>7</v>
      </c>
      <c r="J854">
        <v>52.866666666666703</v>
      </c>
      <c r="K854">
        <v>177.166666666667</v>
      </c>
      <c r="M854">
        <v>1</v>
      </c>
      <c r="N854" t="s">
        <v>60</v>
      </c>
      <c r="O854">
        <v>36</v>
      </c>
      <c r="P854">
        <f>O854</f>
        <v>36</v>
      </c>
      <c r="Q854">
        <v>580</v>
      </c>
      <c r="V854">
        <v>0</v>
      </c>
      <c r="BG854">
        <v>1</v>
      </c>
      <c r="BH854">
        <v>6.6</v>
      </c>
      <c r="BI854">
        <v>4.2519337016574399</v>
      </c>
      <c r="BJ854">
        <v>90.846408839779002</v>
      </c>
    </row>
    <row r="855" spans="1:62" x14ac:dyDescent="0.25">
      <c r="A855" t="s">
        <v>97</v>
      </c>
      <c r="B855">
        <v>6</v>
      </c>
      <c r="C855">
        <v>33</v>
      </c>
      <c r="D855" t="s">
        <v>98</v>
      </c>
      <c r="E855">
        <v>1</v>
      </c>
      <c r="G855" s="1">
        <v>38910</v>
      </c>
      <c r="H855" s="3">
        <f>YEAR(G855)</f>
        <v>2006</v>
      </c>
      <c r="I855" s="3">
        <f>MONTH(G855)</f>
        <v>7</v>
      </c>
      <c r="J855">
        <v>52.866666666666703</v>
      </c>
      <c r="K855">
        <v>177.166666666667</v>
      </c>
      <c r="M855">
        <v>1</v>
      </c>
      <c r="N855" t="s">
        <v>60</v>
      </c>
      <c r="O855">
        <v>33</v>
      </c>
      <c r="P855">
        <f>O855</f>
        <v>33</v>
      </c>
      <c r="Q855">
        <v>480</v>
      </c>
      <c r="V855">
        <v>0</v>
      </c>
      <c r="BG855">
        <v>1</v>
      </c>
      <c r="BH855">
        <v>6.6</v>
      </c>
      <c r="BI855">
        <v>4.2519337016574399</v>
      </c>
      <c r="BJ855">
        <v>90.846408839779002</v>
      </c>
    </row>
    <row r="856" spans="1:62" x14ac:dyDescent="0.25">
      <c r="A856" t="s">
        <v>97</v>
      </c>
      <c r="B856">
        <v>6</v>
      </c>
      <c r="C856">
        <v>34</v>
      </c>
      <c r="D856" t="s">
        <v>98</v>
      </c>
      <c r="E856">
        <v>1</v>
      </c>
      <c r="G856" s="1">
        <v>38910</v>
      </c>
      <c r="H856" s="3">
        <f>YEAR(G856)</f>
        <v>2006</v>
      </c>
      <c r="I856" s="3">
        <f>MONTH(G856)</f>
        <v>7</v>
      </c>
      <c r="J856">
        <v>52.866666666666703</v>
      </c>
      <c r="K856">
        <v>177.166666666667</v>
      </c>
      <c r="M856">
        <v>1</v>
      </c>
      <c r="N856" t="s">
        <v>60</v>
      </c>
      <c r="O856">
        <v>33</v>
      </c>
      <c r="P856">
        <f>O856</f>
        <v>33</v>
      </c>
      <c r="Q856">
        <v>456</v>
      </c>
      <c r="V856">
        <v>0</v>
      </c>
      <c r="BG856">
        <v>1</v>
      </c>
      <c r="BH856">
        <v>6.6</v>
      </c>
      <c r="BI856">
        <v>4.2519337016574399</v>
      </c>
      <c r="BJ856">
        <v>90.846408839779002</v>
      </c>
    </row>
    <row r="857" spans="1:62" x14ac:dyDescent="0.25">
      <c r="A857" t="s">
        <v>97</v>
      </c>
      <c r="B857">
        <v>6</v>
      </c>
      <c r="C857">
        <v>35</v>
      </c>
      <c r="D857" t="s">
        <v>98</v>
      </c>
      <c r="E857">
        <v>1</v>
      </c>
      <c r="G857" s="1">
        <v>38910</v>
      </c>
      <c r="H857" s="3">
        <f>YEAR(G857)</f>
        <v>2006</v>
      </c>
      <c r="I857" s="3">
        <f>MONTH(G857)</f>
        <v>7</v>
      </c>
      <c r="J857">
        <v>52.866666666666703</v>
      </c>
      <c r="K857">
        <v>177.166666666667</v>
      </c>
      <c r="M857">
        <v>2</v>
      </c>
      <c r="N857" t="s">
        <v>65</v>
      </c>
      <c r="O857">
        <v>35</v>
      </c>
      <c r="P857">
        <f>O857</f>
        <v>35</v>
      </c>
      <c r="Q857">
        <v>604</v>
      </c>
      <c r="V857">
        <v>0</v>
      </c>
      <c r="W857">
        <v>1</v>
      </c>
      <c r="X857">
        <v>1</v>
      </c>
      <c r="Y857">
        <v>1</v>
      </c>
      <c r="Z857">
        <v>1</v>
      </c>
      <c r="AA857">
        <v>1</v>
      </c>
      <c r="AB857">
        <v>0</v>
      </c>
      <c r="AC857">
        <v>0</v>
      </c>
      <c r="AD857">
        <v>0</v>
      </c>
      <c r="AE857">
        <v>0</v>
      </c>
      <c r="AF857">
        <v>0</v>
      </c>
      <c r="AG857">
        <v>1</v>
      </c>
      <c r="AH857">
        <v>2</v>
      </c>
      <c r="AI857">
        <v>0</v>
      </c>
      <c r="AJ857">
        <v>1</v>
      </c>
      <c r="AK857" t="s">
        <v>73</v>
      </c>
      <c r="AM857">
        <v>7</v>
      </c>
      <c r="BH857">
        <v>6.6</v>
      </c>
      <c r="BI857">
        <v>4.2519337016574399</v>
      </c>
      <c r="BJ857">
        <v>90.846408839779002</v>
      </c>
    </row>
    <row r="858" spans="1:62" x14ac:dyDescent="0.25">
      <c r="A858" t="s">
        <v>97</v>
      </c>
      <c r="B858">
        <v>6</v>
      </c>
      <c r="C858">
        <v>36</v>
      </c>
      <c r="D858" t="s">
        <v>98</v>
      </c>
      <c r="E858">
        <v>1</v>
      </c>
      <c r="G858" s="1">
        <v>38910</v>
      </c>
      <c r="H858" s="3">
        <f>YEAR(G858)</f>
        <v>2006</v>
      </c>
      <c r="I858" s="3">
        <f>MONTH(G858)</f>
        <v>7</v>
      </c>
      <c r="J858">
        <v>52.866666666666703</v>
      </c>
      <c r="K858">
        <v>177.166666666667</v>
      </c>
      <c r="M858">
        <v>2</v>
      </c>
      <c r="N858" t="s">
        <v>99</v>
      </c>
      <c r="O858">
        <v>36</v>
      </c>
      <c r="P858">
        <f>O858</f>
        <v>36</v>
      </c>
      <c r="V858">
        <v>0</v>
      </c>
      <c r="W858">
        <v>1</v>
      </c>
      <c r="X858">
        <v>1</v>
      </c>
      <c r="Y858">
        <v>1</v>
      </c>
      <c r="Z858">
        <v>1</v>
      </c>
      <c r="AA858">
        <v>1</v>
      </c>
      <c r="AB858">
        <v>1</v>
      </c>
      <c r="AC858">
        <v>1</v>
      </c>
      <c r="AD858">
        <v>0</v>
      </c>
      <c r="AE858">
        <v>0</v>
      </c>
      <c r="AF858">
        <v>0</v>
      </c>
      <c r="AG858">
        <v>0</v>
      </c>
      <c r="AH858">
        <v>1</v>
      </c>
      <c r="AI858">
        <v>0</v>
      </c>
      <c r="AJ858">
        <v>1</v>
      </c>
      <c r="AK858" t="s">
        <v>79</v>
      </c>
      <c r="AL858">
        <v>9</v>
      </c>
      <c r="BH858">
        <v>6.6</v>
      </c>
      <c r="BI858">
        <v>4.2519337016574399</v>
      </c>
      <c r="BJ858">
        <v>90.846408839779002</v>
      </c>
    </row>
    <row r="859" spans="1:62" x14ac:dyDescent="0.25">
      <c r="A859" t="s">
        <v>97</v>
      </c>
      <c r="B859">
        <v>6</v>
      </c>
      <c r="C859">
        <v>37</v>
      </c>
      <c r="D859" t="s">
        <v>98</v>
      </c>
      <c r="E859">
        <v>1</v>
      </c>
      <c r="G859" s="1">
        <v>38910</v>
      </c>
      <c r="H859" s="3">
        <f>YEAR(G859)</f>
        <v>2006</v>
      </c>
      <c r="I859" s="3">
        <f>MONTH(G859)</f>
        <v>7</v>
      </c>
      <c r="J859">
        <v>52.866666666666703</v>
      </c>
      <c r="K859">
        <v>177.166666666667</v>
      </c>
      <c r="M859">
        <v>2</v>
      </c>
      <c r="N859" t="s">
        <v>65</v>
      </c>
      <c r="O859">
        <v>34</v>
      </c>
      <c r="P859">
        <f>O859</f>
        <v>34</v>
      </c>
      <c r="Q859">
        <v>520</v>
      </c>
      <c r="V859">
        <v>0</v>
      </c>
      <c r="W859">
        <v>1</v>
      </c>
      <c r="X859">
        <v>1</v>
      </c>
      <c r="Y859">
        <v>1</v>
      </c>
      <c r="Z859">
        <v>1</v>
      </c>
      <c r="AA859">
        <v>1</v>
      </c>
      <c r="AB859">
        <v>0</v>
      </c>
      <c r="AC859">
        <v>0</v>
      </c>
      <c r="AD859">
        <v>0</v>
      </c>
      <c r="AE859">
        <v>0</v>
      </c>
      <c r="AF859">
        <v>0</v>
      </c>
      <c r="AG859">
        <v>0</v>
      </c>
      <c r="AH859">
        <v>1</v>
      </c>
      <c r="AI859">
        <v>0</v>
      </c>
      <c r="AJ859">
        <v>1</v>
      </c>
      <c r="AK859" t="s">
        <v>73</v>
      </c>
      <c r="AM859">
        <v>7</v>
      </c>
      <c r="BH859">
        <v>6.6</v>
      </c>
      <c r="BI859">
        <v>4.2519337016574399</v>
      </c>
      <c r="BJ859">
        <v>90.846408839779002</v>
      </c>
    </row>
    <row r="860" spans="1:62" x14ac:dyDescent="0.25">
      <c r="A860" t="s">
        <v>97</v>
      </c>
      <c r="B860">
        <v>6</v>
      </c>
      <c r="C860">
        <v>38</v>
      </c>
      <c r="D860" t="s">
        <v>98</v>
      </c>
      <c r="E860">
        <v>1</v>
      </c>
      <c r="G860" s="1">
        <v>38910</v>
      </c>
      <c r="H860" s="3">
        <f>YEAR(G860)</f>
        <v>2006</v>
      </c>
      <c r="I860" s="3">
        <f>MONTH(G860)</f>
        <v>7</v>
      </c>
      <c r="J860">
        <v>52.866666666666703</v>
      </c>
      <c r="K860">
        <v>177.166666666667</v>
      </c>
      <c r="M860">
        <v>2</v>
      </c>
      <c r="N860" t="s">
        <v>65</v>
      </c>
      <c r="O860">
        <v>35</v>
      </c>
      <c r="P860">
        <f>O860</f>
        <v>35</v>
      </c>
      <c r="Q860">
        <v>550</v>
      </c>
      <c r="V860">
        <v>0</v>
      </c>
      <c r="W860">
        <v>1</v>
      </c>
      <c r="X860">
        <v>1</v>
      </c>
      <c r="Y860">
        <v>1</v>
      </c>
      <c r="Z860">
        <v>1</v>
      </c>
      <c r="AA860">
        <v>1</v>
      </c>
      <c r="AB860">
        <v>0</v>
      </c>
      <c r="AC860">
        <v>0</v>
      </c>
      <c r="AD860">
        <v>0</v>
      </c>
      <c r="AE860">
        <v>0</v>
      </c>
      <c r="AF860">
        <v>0</v>
      </c>
      <c r="AG860">
        <v>0</v>
      </c>
      <c r="AH860">
        <v>1</v>
      </c>
      <c r="AI860">
        <v>0</v>
      </c>
      <c r="AJ860">
        <v>1</v>
      </c>
      <c r="AK860" t="s">
        <v>73</v>
      </c>
      <c r="AM860">
        <v>7</v>
      </c>
      <c r="BH860">
        <v>6.6</v>
      </c>
      <c r="BI860">
        <v>4.2519337016574399</v>
      </c>
      <c r="BJ860">
        <v>90.846408839779002</v>
      </c>
    </row>
    <row r="861" spans="1:62" x14ac:dyDescent="0.25">
      <c r="A861" t="s">
        <v>97</v>
      </c>
      <c r="B861">
        <v>6</v>
      </c>
      <c r="C861">
        <v>39</v>
      </c>
      <c r="D861" t="s">
        <v>98</v>
      </c>
      <c r="E861">
        <v>1</v>
      </c>
      <c r="G861" s="1">
        <v>38910</v>
      </c>
      <c r="H861" s="3">
        <f>YEAR(G861)</f>
        <v>2006</v>
      </c>
      <c r="I861" s="3">
        <f>MONTH(G861)</f>
        <v>7</v>
      </c>
      <c r="J861">
        <v>52.866666666666703</v>
      </c>
      <c r="K861">
        <v>177.166666666667</v>
      </c>
      <c r="M861">
        <v>2</v>
      </c>
      <c r="N861" t="s">
        <v>65</v>
      </c>
      <c r="O861">
        <v>36</v>
      </c>
      <c r="P861">
        <f>O861</f>
        <v>36</v>
      </c>
      <c r="Q861">
        <v>514</v>
      </c>
      <c r="V861">
        <v>0</v>
      </c>
      <c r="W861">
        <v>1</v>
      </c>
      <c r="X861">
        <v>1</v>
      </c>
      <c r="Y861">
        <v>1</v>
      </c>
      <c r="Z861">
        <v>1</v>
      </c>
      <c r="AA861">
        <v>1</v>
      </c>
      <c r="AB861">
        <v>1</v>
      </c>
      <c r="AC861">
        <v>0</v>
      </c>
      <c r="AD861">
        <v>0</v>
      </c>
      <c r="AE861">
        <v>0</v>
      </c>
      <c r="AF861">
        <v>0</v>
      </c>
      <c r="AG861">
        <v>0</v>
      </c>
      <c r="AH861">
        <v>1</v>
      </c>
      <c r="AI861">
        <v>0</v>
      </c>
      <c r="AJ861">
        <v>1</v>
      </c>
      <c r="AK861" t="s">
        <v>79</v>
      </c>
      <c r="AL861">
        <v>8</v>
      </c>
      <c r="BH861">
        <v>6.6</v>
      </c>
      <c r="BI861">
        <v>4.2519337016574399</v>
      </c>
      <c r="BJ861">
        <v>90.846408839779002</v>
      </c>
    </row>
    <row r="862" spans="1:62" x14ac:dyDescent="0.25">
      <c r="A862" t="s">
        <v>97</v>
      </c>
      <c r="B862">
        <v>8</v>
      </c>
      <c r="C862">
        <v>40</v>
      </c>
      <c r="D862" t="s">
        <v>98</v>
      </c>
      <c r="E862">
        <v>1</v>
      </c>
      <c r="G862" s="1">
        <v>38911</v>
      </c>
      <c r="H862" s="3">
        <f>YEAR(G862)</f>
        <v>2006</v>
      </c>
      <c r="I862" s="3">
        <f>MONTH(G862)</f>
        <v>7</v>
      </c>
      <c r="J862">
        <v>51.983333333333299</v>
      </c>
      <c r="K862">
        <v>177.21666666666701</v>
      </c>
      <c r="M862">
        <v>1</v>
      </c>
      <c r="N862" t="s">
        <v>60</v>
      </c>
      <c r="O862">
        <v>37</v>
      </c>
      <c r="P862">
        <f>O862</f>
        <v>37</v>
      </c>
      <c r="Q862">
        <v>650</v>
      </c>
      <c r="V862">
        <v>0</v>
      </c>
      <c r="BG862">
        <v>1</v>
      </c>
      <c r="BH862">
        <v>5.0999999999999996</v>
      </c>
      <c r="BI862">
        <v>4.2406880189797498</v>
      </c>
      <c r="BJ862">
        <v>91.956346381969297</v>
      </c>
    </row>
    <row r="863" spans="1:62" x14ac:dyDescent="0.25">
      <c r="A863" t="s">
        <v>97</v>
      </c>
      <c r="B863">
        <v>8</v>
      </c>
      <c r="C863">
        <v>41</v>
      </c>
      <c r="D863" t="s">
        <v>98</v>
      </c>
      <c r="E863">
        <v>1</v>
      </c>
      <c r="G863" s="1">
        <v>38911</v>
      </c>
      <c r="H863" s="3">
        <f>YEAR(G863)</f>
        <v>2006</v>
      </c>
      <c r="I863" s="3">
        <f>MONTH(G863)</f>
        <v>7</v>
      </c>
      <c r="J863">
        <v>51.983333333333299</v>
      </c>
      <c r="K863">
        <v>177.21666666666701</v>
      </c>
      <c r="M863">
        <v>1</v>
      </c>
      <c r="N863" t="s">
        <v>60</v>
      </c>
      <c r="O863">
        <v>35</v>
      </c>
      <c r="P863">
        <f>O863</f>
        <v>35</v>
      </c>
      <c r="Q863">
        <v>596</v>
      </c>
      <c r="V863">
        <v>0</v>
      </c>
      <c r="BG863">
        <v>2</v>
      </c>
      <c r="BH863">
        <v>5.0999999999999996</v>
      </c>
      <c r="BI863">
        <v>4.2406880189797498</v>
      </c>
      <c r="BJ863">
        <v>91.956346381969297</v>
      </c>
    </row>
    <row r="864" spans="1:62" x14ac:dyDescent="0.25">
      <c r="A864" t="s">
        <v>97</v>
      </c>
      <c r="B864">
        <v>8</v>
      </c>
      <c r="C864">
        <v>42</v>
      </c>
      <c r="D864" t="s">
        <v>98</v>
      </c>
      <c r="E864">
        <v>1</v>
      </c>
      <c r="G864" s="1">
        <v>38911</v>
      </c>
      <c r="H864" s="3">
        <f>YEAR(G864)</f>
        <v>2006</v>
      </c>
      <c r="I864" s="3">
        <f>MONTH(G864)</f>
        <v>7</v>
      </c>
      <c r="J864">
        <v>51.983333333333299</v>
      </c>
      <c r="K864">
        <v>177.21666666666701</v>
      </c>
      <c r="M864">
        <v>1</v>
      </c>
      <c r="N864" t="s">
        <v>60</v>
      </c>
      <c r="O864">
        <v>36</v>
      </c>
      <c r="P864">
        <f>O864</f>
        <v>36</v>
      </c>
      <c r="Q864">
        <v>580</v>
      </c>
      <c r="V864">
        <v>0</v>
      </c>
      <c r="BG864">
        <v>1</v>
      </c>
      <c r="BH864">
        <v>5.0999999999999996</v>
      </c>
      <c r="BI864">
        <v>4.2406880189797498</v>
      </c>
      <c r="BJ864">
        <v>91.956346381969297</v>
      </c>
    </row>
    <row r="865" spans="1:62" x14ac:dyDescent="0.25">
      <c r="A865" t="s">
        <v>97</v>
      </c>
      <c r="B865">
        <v>8</v>
      </c>
      <c r="C865">
        <v>43</v>
      </c>
      <c r="D865" t="s">
        <v>98</v>
      </c>
      <c r="E865">
        <v>1</v>
      </c>
      <c r="G865" s="1">
        <v>38911</v>
      </c>
      <c r="H865" s="3">
        <f>YEAR(G865)</f>
        <v>2006</v>
      </c>
      <c r="I865" s="3">
        <f>MONTH(G865)</f>
        <v>7</v>
      </c>
      <c r="J865">
        <v>51.983333333333299</v>
      </c>
      <c r="K865">
        <v>177.21666666666701</v>
      </c>
      <c r="M865">
        <v>1</v>
      </c>
      <c r="N865" t="s">
        <v>60</v>
      </c>
      <c r="O865">
        <v>39</v>
      </c>
      <c r="P865">
        <f>O865</f>
        <v>39</v>
      </c>
      <c r="Q865">
        <v>762</v>
      </c>
      <c r="V865">
        <v>0</v>
      </c>
      <c r="BG865">
        <v>2</v>
      </c>
      <c r="BH865">
        <v>5.0999999999999996</v>
      </c>
      <c r="BI865">
        <v>4.2406880189797498</v>
      </c>
      <c r="BJ865">
        <v>91.956346381969297</v>
      </c>
    </row>
    <row r="866" spans="1:62" x14ac:dyDescent="0.25">
      <c r="A866" t="s">
        <v>97</v>
      </c>
      <c r="B866">
        <v>8</v>
      </c>
      <c r="C866">
        <v>44</v>
      </c>
      <c r="D866" t="s">
        <v>98</v>
      </c>
      <c r="E866">
        <v>1</v>
      </c>
      <c r="G866" s="1">
        <v>38911</v>
      </c>
      <c r="H866" s="3">
        <f>YEAR(G866)</f>
        <v>2006</v>
      </c>
      <c r="I866" s="3">
        <f>MONTH(G866)</f>
        <v>7</v>
      </c>
      <c r="J866">
        <v>51.983333333333299</v>
      </c>
      <c r="K866">
        <v>177.21666666666701</v>
      </c>
      <c r="M866">
        <v>1</v>
      </c>
      <c r="N866" t="s">
        <v>60</v>
      </c>
      <c r="O866">
        <v>36</v>
      </c>
      <c r="P866">
        <f>O866</f>
        <v>36</v>
      </c>
      <c r="Q866">
        <v>602</v>
      </c>
      <c r="V866">
        <v>0</v>
      </c>
      <c r="BG866">
        <v>2</v>
      </c>
      <c r="BH866">
        <v>5.0999999999999996</v>
      </c>
      <c r="BI866">
        <v>4.2406880189797498</v>
      </c>
      <c r="BJ866">
        <v>91.956346381969297</v>
      </c>
    </row>
    <row r="867" spans="1:62" x14ac:dyDescent="0.25">
      <c r="A867" t="s">
        <v>97</v>
      </c>
      <c r="B867">
        <v>8</v>
      </c>
      <c r="C867">
        <v>45</v>
      </c>
      <c r="D867" t="s">
        <v>98</v>
      </c>
      <c r="E867">
        <v>1</v>
      </c>
      <c r="G867" s="1">
        <v>38911</v>
      </c>
      <c r="H867" s="3">
        <f>YEAR(G867)</f>
        <v>2006</v>
      </c>
      <c r="I867" s="3">
        <f>MONTH(G867)</f>
        <v>7</v>
      </c>
      <c r="J867">
        <v>51.983333333333299</v>
      </c>
      <c r="K867">
        <v>177.21666666666701</v>
      </c>
      <c r="M867">
        <v>2</v>
      </c>
      <c r="N867" t="s">
        <v>65</v>
      </c>
      <c r="O867">
        <v>36</v>
      </c>
      <c r="P867">
        <f>O867</f>
        <v>36</v>
      </c>
      <c r="Q867">
        <v>512</v>
      </c>
      <c r="V867">
        <v>0</v>
      </c>
      <c r="W867">
        <v>1</v>
      </c>
      <c r="X867">
        <v>1</v>
      </c>
      <c r="Y867">
        <v>1</v>
      </c>
      <c r="Z867">
        <v>1</v>
      </c>
      <c r="AA867">
        <v>1</v>
      </c>
      <c r="AB867">
        <v>1</v>
      </c>
      <c r="AC867">
        <v>0</v>
      </c>
      <c r="AD867">
        <v>0</v>
      </c>
      <c r="AE867">
        <v>0</v>
      </c>
      <c r="AF867">
        <v>0</v>
      </c>
      <c r="AG867">
        <v>0</v>
      </c>
      <c r="AH867">
        <v>1</v>
      </c>
      <c r="AI867">
        <v>0</v>
      </c>
      <c r="AJ867">
        <v>1</v>
      </c>
      <c r="AK867" t="s">
        <v>79</v>
      </c>
      <c r="AL867">
        <v>8</v>
      </c>
      <c r="BH867">
        <v>5.0999999999999996</v>
      </c>
      <c r="BI867">
        <v>4.2406880189797498</v>
      </c>
      <c r="BJ867">
        <v>91.956346381969297</v>
      </c>
    </row>
    <row r="868" spans="1:62" x14ac:dyDescent="0.25">
      <c r="A868" t="s">
        <v>97</v>
      </c>
      <c r="B868">
        <v>8</v>
      </c>
      <c r="C868">
        <v>46</v>
      </c>
      <c r="D868" t="s">
        <v>98</v>
      </c>
      <c r="E868">
        <v>1</v>
      </c>
      <c r="G868" s="1">
        <v>38911</v>
      </c>
      <c r="H868" s="3">
        <f>YEAR(G868)</f>
        <v>2006</v>
      </c>
      <c r="I868" s="3">
        <f>MONTH(G868)</f>
        <v>7</v>
      </c>
      <c r="J868">
        <v>51.983333333333299</v>
      </c>
      <c r="K868">
        <v>177.21666666666701</v>
      </c>
      <c r="M868">
        <v>2</v>
      </c>
      <c r="N868" t="s">
        <v>65</v>
      </c>
      <c r="O868">
        <v>39</v>
      </c>
      <c r="P868">
        <f>O868</f>
        <v>39</v>
      </c>
      <c r="Q868">
        <v>792</v>
      </c>
      <c r="V868">
        <v>0</v>
      </c>
      <c r="W868">
        <v>1</v>
      </c>
      <c r="X868">
        <v>1</v>
      </c>
      <c r="Y868">
        <v>1</v>
      </c>
      <c r="Z868">
        <v>1</v>
      </c>
      <c r="AA868">
        <v>1</v>
      </c>
      <c r="AB868">
        <v>1</v>
      </c>
      <c r="AC868">
        <v>0</v>
      </c>
      <c r="AD868">
        <v>0</v>
      </c>
      <c r="AE868">
        <v>0</v>
      </c>
      <c r="AF868">
        <v>0</v>
      </c>
      <c r="AG868">
        <v>0</v>
      </c>
      <c r="AH868">
        <v>1</v>
      </c>
      <c r="AI868">
        <v>0</v>
      </c>
      <c r="AJ868">
        <v>1</v>
      </c>
      <c r="AK868" t="s">
        <v>79</v>
      </c>
      <c r="AL868">
        <v>8</v>
      </c>
      <c r="BH868">
        <v>5.0999999999999996</v>
      </c>
      <c r="BI868">
        <v>4.2406880189797498</v>
      </c>
      <c r="BJ868">
        <v>91.956346381969297</v>
      </c>
    </row>
    <row r="869" spans="1:62" x14ac:dyDescent="0.25">
      <c r="A869" t="s">
        <v>97</v>
      </c>
      <c r="B869">
        <v>8</v>
      </c>
      <c r="C869">
        <v>47</v>
      </c>
      <c r="D869" t="s">
        <v>98</v>
      </c>
      <c r="E869">
        <v>1</v>
      </c>
      <c r="G869" s="1">
        <v>38911</v>
      </c>
      <c r="H869" s="3">
        <f>YEAR(G869)</f>
        <v>2006</v>
      </c>
      <c r="I869" s="3">
        <f>MONTH(G869)</f>
        <v>7</v>
      </c>
      <c r="J869">
        <v>51.983333333333299</v>
      </c>
      <c r="K869">
        <v>177.21666666666701</v>
      </c>
      <c r="M869">
        <v>2</v>
      </c>
      <c r="N869" t="s">
        <v>65</v>
      </c>
      <c r="O869">
        <v>34</v>
      </c>
      <c r="P869">
        <f>O869</f>
        <v>34</v>
      </c>
      <c r="Q869">
        <v>538</v>
      </c>
      <c r="V869">
        <v>0</v>
      </c>
      <c r="W869">
        <v>1</v>
      </c>
      <c r="X869">
        <v>1</v>
      </c>
      <c r="Y869">
        <v>1</v>
      </c>
      <c r="Z869">
        <v>1</v>
      </c>
      <c r="AA869">
        <v>1</v>
      </c>
      <c r="AB869">
        <v>1</v>
      </c>
      <c r="AC869">
        <v>0</v>
      </c>
      <c r="AD869">
        <v>0</v>
      </c>
      <c r="AE869">
        <v>0</v>
      </c>
      <c r="AF869">
        <v>0</v>
      </c>
      <c r="AG869">
        <v>0</v>
      </c>
      <c r="AH869">
        <v>1</v>
      </c>
      <c r="AI869">
        <v>0</v>
      </c>
      <c r="AJ869">
        <v>1</v>
      </c>
      <c r="AK869" t="s">
        <v>79</v>
      </c>
      <c r="AL869">
        <v>8</v>
      </c>
      <c r="BH869">
        <v>5.0999999999999996</v>
      </c>
      <c r="BI869">
        <v>4.2406880189797498</v>
      </c>
      <c r="BJ869">
        <v>91.956346381969297</v>
      </c>
    </row>
    <row r="870" spans="1:62" x14ac:dyDescent="0.25">
      <c r="A870" t="s">
        <v>97</v>
      </c>
      <c r="B870">
        <v>8</v>
      </c>
      <c r="C870">
        <v>48</v>
      </c>
      <c r="D870" t="s">
        <v>98</v>
      </c>
      <c r="E870">
        <v>1</v>
      </c>
      <c r="G870" s="1">
        <v>38911</v>
      </c>
      <c r="H870" s="3">
        <f>YEAR(G870)</f>
        <v>2006</v>
      </c>
      <c r="I870" s="3">
        <f>MONTH(G870)</f>
        <v>7</v>
      </c>
      <c r="J870">
        <v>51.983333333333299</v>
      </c>
      <c r="K870">
        <v>177.21666666666701</v>
      </c>
      <c r="M870">
        <v>2</v>
      </c>
      <c r="N870" t="s">
        <v>65</v>
      </c>
      <c r="O870">
        <v>36</v>
      </c>
      <c r="P870">
        <f>O870</f>
        <v>36</v>
      </c>
      <c r="Q870">
        <v>554</v>
      </c>
      <c r="V870">
        <v>0</v>
      </c>
      <c r="W870">
        <v>1</v>
      </c>
      <c r="X870">
        <v>1</v>
      </c>
      <c r="Y870">
        <v>1</v>
      </c>
      <c r="Z870">
        <v>1</v>
      </c>
      <c r="AA870">
        <v>1</v>
      </c>
      <c r="AB870">
        <v>0</v>
      </c>
      <c r="AC870">
        <v>0</v>
      </c>
      <c r="AD870">
        <v>0</v>
      </c>
      <c r="AE870">
        <v>0</v>
      </c>
      <c r="AF870">
        <v>0</v>
      </c>
      <c r="AG870">
        <v>1</v>
      </c>
      <c r="AH870">
        <v>1</v>
      </c>
      <c r="AI870">
        <v>0</v>
      </c>
      <c r="AJ870">
        <v>1</v>
      </c>
      <c r="AK870" t="s">
        <v>73</v>
      </c>
      <c r="AM870">
        <v>7</v>
      </c>
      <c r="BH870">
        <v>5.0999999999999996</v>
      </c>
      <c r="BI870">
        <v>4.2406880189797498</v>
      </c>
      <c r="BJ870">
        <v>91.956346381969297</v>
      </c>
    </row>
    <row r="871" spans="1:62" x14ac:dyDescent="0.25">
      <c r="A871" t="s">
        <v>97</v>
      </c>
      <c r="B871">
        <v>8</v>
      </c>
      <c r="C871">
        <v>49</v>
      </c>
      <c r="D871" t="s">
        <v>98</v>
      </c>
      <c r="E871">
        <v>1</v>
      </c>
      <c r="G871" s="1">
        <v>38911</v>
      </c>
      <c r="H871" s="3">
        <f>YEAR(G871)</f>
        <v>2006</v>
      </c>
      <c r="I871" s="3">
        <f>MONTH(G871)</f>
        <v>7</v>
      </c>
      <c r="J871">
        <v>51.983333333333299</v>
      </c>
      <c r="K871">
        <v>177.21666666666701</v>
      </c>
      <c r="M871">
        <v>2</v>
      </c>
      <c r="N871" t="s">
        <v>65</v>
      </c>
      <c r="O871">
        <v>35</v>
      </c>
      <c r="P871">
        <f>O871</f>
        <v>35</v>
      </c>
      <c r="Q871">
        <v>540</v>
      </c>
      <c r="V871">
        <v>0</v>
      </c>
      <c r="W871">
        <v>1</v>
      </c>
      <c r="X871">
        <v>1</v>
      </c>
      <c r="Y871">
        <v>1</v>
      </c>
      <c r="Z871">
        <v>1</v>
      </c>
      <c r="AA871">
        <v>1</v>
      </c>
      <c r="AB871">
        <v>0</v>
      </c>
      <c r="AC871">
        <v>0</v>
      </c>
      <c r="AD871">
        <v>0</v>
      </c>
      <c r="AE871">
        <v>0</v>
      </c>
      <c r="AF871">
        <v>0</v>
      </c>
      <c r="AG871">
        <v>1</v>
      </c>
      <c r="AH871">
        <v>1</v>
      </c>
      <c r="AI871">
        <v>0</v>
      </c>
      <c r="AJ871">
        <v>1</v>
      </c>
      <c r="AK871" t="s">
        <v>73</v>
      </c>
      <c r="AM871">
        <v>7</v>
      </c>
      <c r="BH871">
        <v>5.0999999999999996</v>
      </c>
      <c r="BI871">
        <v>4.2406880189797498</v>
      </c>
      <c r="BJ871">
        <v>91.956346381969297</v>
      </c>
    </row>
    <row r="872" spans="1:62" x14ac:dyDescent="0.25">
      <c r="A872" t="s">
        <v>97</v>
      </c>
      <c r="B872">
        <v>9</v>
      </c>
      <c r="C872">
        <v>50</v>
      </c>
      <c r="D872" t="s">
        <v>98</v>
      </c>
      <c r="E872">
        <v>1</v>
      </c>
      <c r="G872" s="1">
        <v>38911</v>
      </c>
      <c r="H872" s="3">
        <f>YEAR(G872)</f>
        <v>2006</v>
      </c>
      <c r="I872" s="3">
        <f>MONTH(G872)</f>
        <v>7</v>
      </c>
      <c r="J872">
        <v>52.016666666666701</v>
      </c>
      <c r="K872">
        <v>177.26666666666699</v>
      </c>
      <c r="M872">
        <v>1</v>
      </c>
      <c r="N872" t="s">
        <v>60</v>
      </c>
      <c r="O872">
        <v>37</v>
      </c>
      <c r="P872">
        <f>O872</f>
        <v>37</v>
      </c>
      <c r="Q872">
        <v>676</v>
      </c>
      <c r="V872">
        <v>0</v>
      </c>
      <c r="BG872">
        <v>2</v>
      </c>
      <c r="BH872">
        <v>5.0999999999999996</v>
      </c>
      <c r="BI872">
        <v>4.3457886676876401</v>
      </c>
      <c r="BJ872">
        <v>90.521439509954106</v>
      </c>
    </row>
    <row r="873" spans="1:62" x14ac:dyDescent="0.25">
      <c r="A873" t="s">
        <v>97</v>
      </c>
      <c r="B873">
        <v>9</v>
      </c>
      <c r="C873">
        <v>51</v>
      </c>
      <c r="D873" t="s">
        <v>98</v>
      </c>
      <c r="E873">
        <v>1</v>
      </c>
      <c r="G873" s="1">
        <v>38911</v>
      </c>
      <c r="H873" s="3">
        <f>YEAR(G873)</f>
        <v>2006</v>
      </c>
      <c r="I873" s="3">
        <f>MONTH(G873)</f>
        <v>7</v>
      </c>
      <c r="J873">
        <v>52.016666666666701</v>
      </c>
      <c r="K873">
        <v>177.26666666666699</v>
      </c>
      <c r="M873">
        <v>1</v>
      </c>
      <c r="N873" t="s">
        <v>65</v>
      </c>
      <c r="O873">
        <v>39</v>
      </c>
      <c r="P873">
        <f>O873</f>
        <v>39</v>
      </c>
      <c r="Q873">
        <v>730</v>
      </c>
      <c r="V873">
        <v>0</v>
      </c>
      <c r="BG873">
        <v>3</v>
      </c>
      <c r="BH873">
        <v>5.0999999999999996</v>
      </c>
      <c r="BI873">
        <v>4.3457886676876401</v>
      </c>
      <c r="BJ873">
        <v>90.521439509954106</v>
      </c>
    </row>
    <row r="874" spans="1:62" x14ac:dyDescent="0.25">
      <c r="A874" t="s">
        <v>97</v>
      </c>
      <c r="B874">
        <v>9</v>
      </c>
      <c r="C874">
        <v>52</v>
      </c>
      <c r="D874" t="s">
        <v>98</v>
      </c>
      <c r="E874">
        <v>1</v>
      </c>
      <c r="G874" s="1">
        <v>38911</v>
      </c>
      <c r="H874" s="3">
        <f>YEAR(G874)</f>
        <v>2006</v>
      </c>
      <c r="I874" s="3">
        <f>MONTH(G874)</f>
        <v>7</v>
      </c>
      <c r="J874">
        <v>52.016666666666701</v>
      </c>
      <c r="K874">
        <v>177.26666666666699</v>
      </c>
      <c r="M874">
        <v>1</v>
      </c>
      <c r="N874" t="s">
        <v>60</v>
      </c>
      <c r="O874">
        <v>37</v>
      </c>
      <c r="P874">
        <f>O874</f>
        <v>37</v>
      </c>
      <c r="Q874">
        <v>730</v>
      </c>
      <c r="V874">
        <v>0</v>
      </c>
      <c r="BG874">
        <v>1</v>
      </c>
      <c r="BH874">
        <v>5.0999999999999996</v>
      </c>
      <c r="BI874">
        <v>4.3457886676876401</v>
      </c>
      <c r="BJ874">
        <v>90.521439509954106</v>
      </c>
    </row>
    <row r="875" spans="1:62" x14ac:dyDescent="0.25">
      <c r="A875" t="s">
        <v>97</v>
      </c>
      <c r="B875">
        <v>9</v>
      </c>
      <c r="C875">
        <v>53</v>
      </c>
      <c r="D875" t="s">
        <v>98</v>
      </c>
      <c r="E875">
        <v>1</v>
      </c>
      <c r="G875" s="1">
        <v>38911</v>
      </c>
      <c r="H875" s="3">
        <f>YEAR(G875)</f>
        <v>2006</v>
      </c>
      <c r="I875" s="3">
        <f>MONTH(G875)</f>
        <v>7</v>
      </c>
      <c r="J875">
        <v>52.016666666666701</v>
      </c>
      <c r="K875">
        <v>177.26666666666699</v>
      </c>
      <c r="M875">
        <v>1</v>
      </c>
      <c r="N875" t="s">
        <v>60</v>
      </c>
      <c r="O875">
        <v>37</v>
      </c>
      <c r="P875">
        <f>O875</f>
        <v>37</v>
      </c>
      <c r="Q875">
        <v>600</v>
      </c>
      <c r="V875">
        <v>0</v>
      </c>
      <c r="BG875">
        <v>3</v>
      </c>
      <c r="BH875">
        <v>5.0999999999999996</v>
      </c>
      <c r="BI875">
        <v>4.3457886676876401</v>
      </c>
      <c r="BJ875">
        <v>90.521439509954106</v>
      </c>
    </row>
    <row r="876" spans="1:62" x14ac:dyDescent="0.25">
      <c r="A876" t="s">
        <v>97</v>
      </c>
      <c r="B876">
        <v>9</v>
      </c>
      <c r="C876">
        <v>54</v>
      </c>
      <c r="D876" t="s">
        <v>98</v>
      </c>
      <c r="E876">
        <v>1</v>
      </c>
      <c r="G876" s="1">
        <v>38911</v>
      </c>
      <c r="H876" s="3">
        <f>YEAR(G876)</f>
        <v>2006</v>
      </c>
      <c r="I876" s="3">
        <f>MONTH(G876)</f>
        <v>7</v>
      </c>
      <c r="J876">
        <v>52.016666666666701</v>
      </c>
      <c r="K876">
        <v>177.26666666666699</v>
      </c>
      <c r="M876">
        <v>1</v>
      </c>
      <c r="N876" t="s">
        <v>60</v>
      </c>
      <c r="O876">
        <v>37</v>
      </c>
      <c r="P876">
        <f>O876</f>
        <v>37</v>
      </c>
      <c r="Q876">
        <v>568</v>
      </c>
      <c r="V876">
        <v>0</v>
      </c>
      <c r="BG876">
        <v>1</v>
      </c>
      <c r="BH876">
        <v>5.0999999999999996</v>
      </c>
      <c r="BI876">
        <v>4.3457886676876401</v>
      </c>
      <c r="BJ876">
        <v>90.521439509954106</v>
      </c>
    </row>
    <row r="877" spans="1:62" x14ac:dyDescent="0.25">
      <c r="A877" t="s">
        <v>97</v>
      </c>
      <c r="B877">
        <v>9</v>
      </c>
      <c r="C877">
        <v>55</v>
      </c>
      <c r="D877" t="s">
        <v>98</v>
      </c>
      <c r="E877">
        <v>1</v>
      </c>
      <c r="G877" s="1">
        <v>38911</v>
      </c>
      <c r="H877" s="3">
        <f>YEAR(G877)</f>
        <v>2006</v>
      </c>
      <c r="I877" s="3">
        <f>MONTH(G877)</f>
        <v>7</v>
      </c>
      <c r="J877">
        <v>52.016666666666701</v>
      </c>
      <c r="K877">
        <v>177.26666666666699</v>
      </c>
      <c r="M877">
        <v>2</v>
      </c>
      <c r="N877" t="s">
        <v>65</v>
      </c>
      <c r="O877">
        <v>34</v>
      </c>
      <c r="P877">
        <f>O877</f>
        <v>34</v>
      </c>
      <c r="Q877">
        <v>466</v>
      </c>
      <c r="V877">
        <v>0</v>
      </c>
      <c r="W877">
        <v>1</v>
      </c>
      <c r="X877">
        <v>1</v>
      </c>
      <c r="Y877">
        <v>1</v>
      </c>
      <c r="Z877">
        <v>1</v>
      </c>
      <c r="AA877">
        <v>1</v>
      </c>
      <c r="AB877">
        <v>1</v>
      </c>
      <c r="AC877">
        <v>0</v>
      </c>
      <c r="AD877">
        <v>0</v>
      </c>
      <c r="AE877">
        <v>0</v>
      </c>
      <c r="AF877">
        <v>0</v>
      </c>
      <c r="AG877">
        <v>1</v>
      </c>
      <c r="AH877">
        <v>1</v>
      </c>
      <c r="AI877">
        <v>0</v>
      </c>
      <c r="AJ877">
        <v>1</v>
      </c>
      <c r="AK877" t="s">
        <v>79</v>
      </c>
      <c r="AL877">
        <v>8</v>
      </c>
      <c r="BH877">
        <v>5.0999999999999996</v>
      </c>
      <c r="BI877">
        <v>4.3457886676876401</v>
      </c>
      <c r="BJ877">
        <v>90.521439509954106</v>
      </c>
    </row>
    <row r="878" spans="1:62" x14ac:dyDescent="0.25">
      <c r="A878" t="s">
        <v>97</v>
      </c>
      <c r="B878">
        <v>9</v>
      </c>
      <c r="C878">
        <v>56</v>
      </c>
      <c r="D878" t="s">
        <v>98</v>
      </c>
      <c r="E878">
        <v>1</v>
      </c>
      <c r="G878" s="1">
        <v>38911</v>
      </c>
      <c r="H878" s="3">
        <f>YEAR(G878)</f>
        <v>2006</v>
      </c>
      <c r="I878" s="3">
        <f>MONTH(G878)</f>
        <v>7</v>
      </c>
      <c r="J878">
        <v>52.016666666666701</v>
      </c>
      <c r="K878">
        <v>177.26666666666699</v>
      </c>
      <c r="M878">
        <v>2</v>
      </c>
      <c r="N878" t="s">
        <v>60</v>
      </c>
      <c r="O878">
        <v>35</v>
      </c>
      <c r="P878">
        <f>O878</f>
        <v>35</v>
      </c>
      <c r="Q878">
        <v>454</v>
      </c>
      <c r="V878">
        <v>0</v>
      </c>
      <c r="W878">
        <v>1</v>
      </c>
      <c r="X878">
        <v>1</v>
      </c>
      <c r="Y878">
        <v>0</v>
      </c>
      <c r="Z878">
        <v>0</v>
      </c>
      <c r="AA878">
        <v>0</v>
      </c>
      <c r="AB878">
        <v>0</v>
      </c>
      <c r="AC878">
        <v>0</v>
      </c>
      <c r="AD878">
        <v>0</v>
      </c>
      <c r="AE878">
        <v>0</v>
      </c>
      <c r="AF878">
        <v>0</v>
      </c>
      <c r="AG878">
        <v>1</v>
      </c>
      <c r="AH878">
        <v>2</v>
      </c>
      <c r="AI878">
        <v>0</v>
      </c>
      <c r="AJ878">
        <v>0</v>
      </c>
      <c r="AK878" t="s">
        <v>70</v>
      </c>
      <c r="AL878">
        <v>4</v>
      </c>
      <c r="BH878">
        <v>5.0999999999999996</v>
      </c>
      <c r="BI878">
        <v>4.3457886676876401</v>
      </c>
      <c r="BJ878">
        <v>90.521439509954106</v>
      </c>
    </row>
    <row r="879" spans="1:62" x14ac:dyDescent="0.25">
      <c r="A879" t="s">
        <v>97</v>
      </c>
      <c r="B879">
        <v>9</v>
      </c>
      <c r="C879">
        <v>57</v>
      </c>
      <c r="D879" t="s">
        <v>98</v>
      </c>
      <c r="E879">
        <v>1</v>
      </c>
      <c r="G879" s="1">
        <v>38911</v>
      </c>
      <c r="H879" s="3">
        <f>YEAR(G879)</f>
        <v>2006</v>
      </c>
      <c r="I879" s="3">
        <f>MONTH(G879)</f>
        <v>7</v>
      </c>
      <c r="J879">
        <v>52.016666666666701</v>
      </c>
      <c r="K879">
        <v>177.26666666666699</v>
      </c>
      <c r="M879">
        <v>2</v>
      </c>
      <c r="N879" t="s">
        <v>65</v>
      </c>
      <c r="O879">
        <v>36</v>
      </c>
      <c r="P879">
        <f>O879</f>
        <v>36</v>
      </c>
      <c r="Q879">
        <v>626</v>
      </c>
      <c r="V879">
        <v>0</v>
      </c>
      <c r="W879">
        <v>1</v>
      </c>
      <c r="X879">
        <v>1</v>
      </c>
      <c r="Y879">
        <v>1</v>
      </c>
      <c r="Z879">
        <v>1</v>
      </c>
      <c r="AA879">
        <v>1</v>
      </c>
      <c r="AB879">
        <v>1</v>
      </c>
      <c r="AC879">
        <v>0</v>
      </c>
      <c r="AD879">
        <v>0</v>
      </c>
      <c r="AE879">
        <v>0</v>
      </c>
      <c r="AF879">
        <v>0</v>
      </c>
      <c r="AG879">
        <v>0</v>
      </c>
      <c r="AH879">
        <v>1</v>
      </c>
      <c r="AI879">
        <v>0</v>
      </c>
      <c r="AJ879">
        <v>1</v>
      </c>
      <c r="AK879" t="s">
        <v>79</v>
      </c>
      <c r="AL879">
        <v>8</v>
      </c>
      <c r="BH879">
        <v>5.0999999999999996</v>
      </c>
      <c r="BI879">
        <v>4.3457886676876401</v>
      </c>
      <c r="BJ879">
        <v>90.521439509954106</v>
      </c>
    </row>
    <row r="880" spans="1:62" x14ac:dyDescent="0.25">
      <c r="A880" t="s">
        <v>97</v>
      </c>
      <c r="B880">
        <v>9</v>
      </c>
      <c r="C880">
        <v>58</v>
      </c>
      <c r="D880" t="s">
        <v>98</v>
      </c>
      <c r="E880">
        <v>1</v>
      </c>
      <c r="G880" s="1">
        <v>38911</v>
      </c>
      <c r="H880" s="3">
        <f>YEAR(G880)</f>
        <v>2006</v>
      </c>
      <c r="I880" s="3">
        <f>MONTH(G880)</f>
        <v>7</v>
      </c>
      <c r="J880">
        <v>52.016666666666701</v>
      </c>
      <c r="K880">
        <v>177.26666666666699</v>
      </c>
      <c r="M880">
        <v>2</v>
      </c>
      <c r="N880" t="s">
        <v>65</v>
      </c>
      <c r="O880">
        <v>35</v>
      </c>
      <c r="P880">
        <f>O880</f>
        <v>35</v>
      </c>
      <c r="Q880">
        <v>542</v>
      </c>
      <c r="V880">
        <v>0</v>
      </c>
      <c r="W880">
        <v>1</v>
      </c>
      <c r="X880">
        <v>1</v>
      </c>
      <c r="Y880">
        <v>1</v>
      </c>
      <c r="Z880">
        <v>1</v>
      </c>
      <c r="AA880">
        <v>1</v>
      </c>
      <c r="AB880">
        <v>1</v>
      </c>
      <c r="AC880">
        <v>0</v>
      </c>
      <c r="AD880">
        <v>0</v>
      </c>
      <c r="AE880">
        <v>0</v>
      </c>
      <c r="AF880">
        <v>0</v>
      </c>
      <c r="AG880">
        <v>0</v>
      </c>
      <c r="AH880">
        <v>0</v>
      </c>
      <c r="AI880">
        <v>0</v>
      </c>
      <c r="AJ880">
        <v>1</v>
      </c>
      <c r="AK880" t="s">
        <v>79</v>
      </c>
      <c r="AL880">
        <v>8</v>
      </c>
      <c r="BH880">
        <v>5.0999999999999996</v>
      </c>
      <c r="BI880">
        <v>4.3457886676876401</v>
      </c>
      <c r="BJ880">
        <v>90.521439509954106</v>
      </c>
    </row>
    <row r="881" spans="1:62" x14ac:dyDescent="0.25">
      <c r="A881" t="s">
        <v>97</v>
      </c>
      <c r="B881">
        <v>9</v>
      </c>
      <c r="C881">
        <v>59</v>
      </c>
      <c r="D881" t="s">
        <v>98</v>
      </c>
      <c r="E881">
        <v>1</v>
      </c>
      <c r="G881" s="1">
        <v>38911</v>
      </c>
      <c r="H881" s="3">
        <f>YEAR(G881)</f>
        <v>2006</v>
      </c>
      <c r="I881" s="3">
        <f>MONTH(G881)</f>
        <v>7</v>
      </c>
      <c r="J881">
        <v>52.016666666666701</v>
      </c>
      <c r="K881">
        <v>177.26666666666699</v>
      </c>
      <c r="M881">
        <v>2</v>
      </c>
      <c r="N881" t="s">
        <v>80</v>
      </c>
      <c r="O881">
        <v>38</v>
      </c>
      <c r="P881">
        <f>O881</f>
        <v>38</v>
      </c>
      <c r="Q881">
        <v>628</v>
      </c>
      <c r="V881">
        <v>0</v>
      </c>
      <c r="W881">
        <v>1</v>
      </c>
      <c r="X881">
        <v>1</v>
      </c>
      <c r="Y881">
        <v>1</v>
      </c>
      <c r="Z881">
        <v>1</v>
      </c>
      <c r="AA881">
        <v>1</v>
      </c>
      <c r="AB881">
        <v>0</v>
      </c>
      <c r="AC881">
        <v>0</v>
      </c>
      <c r="AD881">
        <v>0</v>
      </c>
      <c r="AE881">
        <v>0</v>
      </c>
      <c r="AF881">
        <v>0</v>
      </c>
      <c r="AG881">
        <v>1</v>
      </c>
      <c r="AH881">
        <v>1</v>
      </c>
      <c r="AI881">
        <v>0</v>
      </c>
      <c r="AJ881">
        <v>1</v>
      </c>
      <c r="AK881" t="s">
        <v>73</v>
      </c>
      <c r="AM881">
        <v>7</v>
      </c>
      <c r="BH881">
        <v>5.0999999999999996</v>
      </c>
      <c r="BI881">
        <v>4.3457886676876401</v>
      </c>
      <c r="BJ881">
        <v>90.521439509954106</v>
      </c>
    </row>
    <row r="882" spans="1:62" x14ac:dyDescent="0.25">
      <c r="A882" t="s">
        <v>97</v>
      </c>
      <c r="B882">
        <v>10</v>
      </c>
      <c r="C882">
        <v>60</v>
      </c>
      <c r="D882" t="s">
        <v>98</v>
      </c>
      <c r="E882">
        <v>1</v>
      </c>
      <c r="G882" s="1">
        <v>38912</v>
      </c>
      <c r="H882" s="3">
        <f>YEAR(G882)</f>
        <v>2006</v>
      </c>
      <c r="I882" s="3">
        <f>MONTH(G882)</f>
        <v>7</v>
      </c>
      <c r="J882">
        <v>52.033333333333303</v>
      </c>
      <c r="K882">
        <v>177.166666666667</v>
      </c>
      <c r="M882">
        <v>1</v>
      </c>
      <c r="N882" t="s">
        <v>60</v>
      </c>
      <c r="O882">
        <v>36</v>
      </c>
      <c r="P882">
        <f>O882</f>
        <v>36</v>
      </c>
      <c r="Q882">
        <v>720</v>
      </c>
      <c r="V882">
        <v>0</v>
      </c>
      <c r="BG882">
        <v>1</v>
      </c>
      <c r="BH882">
        <v>5</v>
      </c>
      <c r="BI882">
        <v>4.2884615384615596</v>
      </c>
      <c r="BJ882">
        <v>91.459814323607503</v>
      </c>
    </row>
    <row r="883" spans="1:62" x14ac:dyDescent="0.25">
      <c r="A883" t="s">
        <v>97</v>
      </c>
      <c r="B883">
        <v>10</v>
      </c>
      <c r="C883">
        <v>61</v>
      </c>
      <c r="D883" t="s">
        <v>98</v>
      </c>
      <c r="E883">
        <v>1</v>
      </c>
      <c r="G883" s="1">
        <v>38912</v>
      </c>
      <c r="H883" s="3">
        <f>YEAR(G883)</f>
        <v>2006</v>
      </c>
      <c r="I883" s="3">
        <f>MONTH(G883)</f>
        <v>7</v>
      </c>
      <c r="J883">
        <v>52.033333333333303</v>
      </c>
      <c r="K883">
        <v>177.166666666667</v>
      </c>
      <c r="M883">
        <v>1</v>
      </c>
      <c r="N883" t="s">
        <v>60</v>
      </c>
      <c r="O883">
        <v>37</v>
      </c>
      <c r="P883">
        <f>O883</f>
        <v>37</v>
      </c>
      <c r="Q883">
        <v>688</v>
      </c>
      <c r="V883">
        <v>0</v>
      </c>
      <c r="BG883">
        <v>1</v>
      </c>
      <c r="BH883">
        <v>5</v>
      </c>
      <c r="BI883">
        <v>4.2884615384615596</v>
      </c>
      <c r="BJ883">
        <v>91.459814323607503</v>
      </c>
    </row>
    <row r="884" spans="1:62" x14ac:dyDescent="0.25">
      <c r="A884" t="s">
        <v>97</v>
      </c>
      <c r="B884">
        <v>10</v>
      </c>
      <c r="C884">
        <v>62</v>
      </c>
      <c r="D884" t="s">
        <v>98</v>
      </c>
      <c r="E884">
        <v>1</v>
      </c>
      <c r="G884" s="1">
        <v>38912</v>
      </c>
      <c r="H884" s="3">
        <f>YEAR(G884)</f>
        <v>2006</v>
      </c>
      <c r="I884" s="3">
        <f>MONTH(G884)</f>
        <v>7</v>
      </c>
      <c r="J884">
        <v>52.033333333333303</v>
      </c>
      <c r="K884">
        <v>177.166666666667</v>
      </c>
      <c r="M884">
        <v>1</v>
      </c>
      <c r="N884" t="s">
        <v>60</v>
      </c>
      <c r="O884">
        <v>38</v>
      </c>
      <c r="P884">
        <f>O884</f>
        <v>38</v>
      </c>
      <c r="Q884">
        <v>784</v>
      </c>
      <c r="V884">
        <v>0</v>
      </c>
      <c r="BG884">
        <v>1</v>
      </c>
      <c r="BH884">
        <v>5</v>
      </c>
      <c r="BI884">
        <v>4.2884615384615596</v>
      </c>
      <c r="BJ884">
        <v>91.459814323607503</v>
      </c>
    </row>
    <row r="885" spans="1:62" x14ac:dyDescent="0.25">
      <c r="A885" t="s">
        <v>97</v>
      </c>
      <c r="B885">
        <v>10</v>
      </c>
      <c r="C885">
        <v>63</v>
      </c>
      <c r="D885" t="s">
        <v>98</v>
      </c>
      <c r="E885">
        <v>1</v>
      </c>
      <c r="G885" s="1">
        <v>38912</v>
      </c>
      <c r="H885" s="3">
        <f>YEAR(G885)</f>
        <v>2006</v>
      </c>
      <c r="I885" s="3">
        <f>MONTH(G885)</f>
        <v>7</v>
      </c>
      <c r="J885">
        <v>52.033333333333303</v>
      </c>
      <c r="K885">
        <v>177.166666666667</v>
      </c>
      <c r="M885">
        <v>1</v>
      </c>
      <c r="N885" t="s">
        <v>60</v>
      </c>
      <c r="O885">
        <v>36</v>
      </c>
      <c r="P885">
        <f>O885</f>
        <v>36</v>
      </c>
      <c r="Q885">
        <v>582</v>
      </c>
      <c r="V885">
        <v>0</v>
      </c>
      <c r="BG885">
        <v>1</v>
      </c>
      <c r="BH885">
        <v>5</v>
      </c>
      <c r="BI885">
        <v>4.2884615384615596</v>
      </c>
      <c r="BJ885">
        <v>91.459814323607503</v>
      </c>
    </row>
    <row r="886" spans="1:62" x14ac:dyDescent="0.25">
      <c r="A886" t="s">
        <v>97</v>
      </c>
      <c r="B886">
        <v>10</v>
      </c>
      <c r="C886">
        <v>64</v>
      </c>
      <c r="D886" t="s">
        <v>98</v>
      </c>
      <c r="E886">
        <v>1</v>
      </c>
      <c r="G886" s="1">
        <v>38912</v>
      </c>
      <c r="H886" s="3">
        <f>YEAR(G886)</f>
        <v>2006</v>
      </c>
      <c r="I886" s="3">
        <f>MONTH(G886)</f>
        <v>7</v>
      </c>
      <c r="J886">
        <v>52.033333333333303</v>
      </c>
      <c r="K886">
        <v>177.166666666667</v>
      </c>
      <c r="M886">
        <v>2</v>
      </c>
      <c r="N886" t="s">
        <v>65</v>
      </c>
      <c r="O886">
        <v>36</v>
      </c>
      <c r="P886">
        <f>O886</f>
        <v>36</v>
      </c>
      <c r="Q886">
        <v>514</v>
      </c>
      <c r="V886">
        <v>0</v>
      </c>
      <c r="W886">
        <v>1</v>
      </c>
      <c r="X886">
        <v>1</v>
      </c>
      <c r="Y886">
        <v>1</v>
      </c>
      <c r="Z886">
        <v>1</v>
      </c>
      <c r="AA886">
        <v>1</v>
      </c>
      <c r="AB886">
        <v>0</v>
      </c>
      <c r="AC886">
        <v>0</v>
      </c>
      <c r="AD886">
        <v>0</v>
      </c>
      <c r="AE886">
        <v>0</v>
      </c>
      <c r="AF886">
        <v>0</v>
      </c>
      <c r="AG886">
        <v>0</v>
      </c>
      <c r="AH886">
        <v>1</v>
      </c>
      <c r="AI886">
        <v>0</v>
      </c>
      <c r="AJ886">
        <v>1</v>
      </c>
      <c r="AK886" t="s">
        <v>73</v>
      </c>
      <c r="AM886">
        <v>7</v>
      </c>
      <c r="BH886">
        <v>5</v>
      </c>
      <c r="BI886">
        <v>4.2884615384615596</v>
      </c>
      <c r="BJ886">
        <v>91.459814323607503</v>
      </c>
    </row>
    <row r="887" spans="1:62" x14ac:dyDescent="0.25">
      <c r="A887" t="s">
        <v>97</v>
      </c>
      <c r="B887">
        <v>10</v>
      </c>
      <c r="C887">
        <v>65</v>
      </c>
      <c r="D887" t="s">
        <v>98</v>
      </c>
      <c r="E887">
        <v>1</v>
      </c>
      <c r="G887" s="1">
        <v>38912</v>
      </c>
      <c r="H887" s="3">
        <f>YEAR(G887)</f>
        <v>2006</v>
      </c>
      <c r="I887" s="3">
        <f>MONTH(G887)</f>
        <v>7</v>
      </c>
      <c r="J887">
        <v>52.033333333333303</v>
      </c>
      <c r="K887">
        <v>177.166666666667</v>
      </c>
      <c r="M887">
        <v>2</v>
      </c>
      <c r="N887" t="s">
        <v>60</v>
      </c>
      <c r="O887">
        <v>35</v>
      </c>
      <c r="P887">
        <f>O887</f>
        <v>35</v>
      </c>
      <c r="Q887">
        <v>470</v>
      </c>
      <c r="V887">
        <v>0</v>
      </c>
      <c r="W887">
        <v>1</v>
      </c>
      <c r="X887">
        <v>1</v>
      </c>
      <c r="Y887">
        <v>1</v>
      </c>
      <c r="Z887">
        <v>1</v>
      </c>
      <c r="AA887">
        <v>1</v>
      </c>
      <c r="AB887">
        <v>0</v>
      </c>
      <c r="AC887">
        <v>0</v>
      </c>
      <c r="AD887">
        <v>0</v>
      </c>
      <c r="AE887">
        <v>0</v>
      </c>
      <c r="AF887">
        <v>0</v>
      </c>
      <c r="AG887">
        <v>0</v>
      </c>
      <c r="AH887">
        <v>1</v>
      </c>
      <c r="AI887">
        <v>0</v>
      </c>
      <c r="AJ887">
        <v>1</v>
      </c>
      <c r="AK887" t="s">
        <v>73</v>
      </c>
      <c r="AM887">
        <v>7</v>
      </c>
      <c r="BH887">
        <v>5</v>
      </c>
      <c r="BI887">
        <v>4.2884615384615596</v>
      </c>
      <c r="BJ887">
        <v>91.459814323607503</v>
      </c>
    </row>
    <row r="888" spans="1:62" x14ac:dyDescent="0.25">
      <c r="A888" t="s">
        <v>97</v>
      </c>
      <c r="B888">
        <v>10</v>
      </c>
      <c r="C888">
        <v>66</v>
      </c>
      <c r="D888" t="s">
        <v>98</v>
      </c>
      <c r="E888">
        <v>1</v>
      </c>
      <c r="G888" s="1">
        <v>38912</v>
      </c>
      <c r="H888" s="3">
        <f>YEAR(G888)</f>
        <v>2006</v>
      </c>
      <c r="I888" s="3">
        <f>MONTH(G888)</f>
        <v>7</v>
      </c>
      <c r="J888">
        <v>52.033333333333303</v>
      </c>
      <c r="K888">
        <v>177.166666666667</v>
      </c>
      <c r="M888">
        <v>1</v>
      </c>
      <c r="N888" t="s">
        <v>60</v>
      </c>
      <c r="O888">
        <v>35</v>
      </c>
      <c r="P888">
        <f>O888</f>
        <v>35</v>
      </c>
      <c r="Q888">
        <v>510</v>
      </c>
      <c r="V888">
        <v>0</v>
      </c>
      <c r="BG888">
        <v>1</v>
      </c>
      <c r="BH888">
        <v>5</v>
      </c>
      <c r="BI888">
        <v>4.2884615384615596</v>
      </c>
      <c r="BJ888">
        <v>91.459814323607503</v>
      </c>
    </row>
    <row r="889" spans="1:62" x14ac:dyDescent="0.25">
      <c r="A889" t="s">
        <v>97</v>
      </c>
      <c r="B889">
        <v>10</v>
      </c>
      <c r="C889">
        <v>67</v>
      </c>
      <c r="D889" t="s">
        <v>98</v>
      </c>
      <c r="E889">
        <v>1</v>
      </c>
      <c r="G889" s="1">
        <v>38912</v>
      </c>
      <c r="H889" s="3">
        <f>YEAR(G889)</f>
        <v>2006</v>
      </c>
      <c r="I889" s="3">
        <f>MONTH(G889)</f>
        <v>7</v>
      </c>
      <c r="J889">
        <v>52.033333333333303</v>
      </c>
      <c r="K889">
        <v>177.166666666667</v>
      </c>
      <c r="M889">
        <v>2</v>
      </c>
      <c r="N889" t="s">
        <v>65</v>
      </c>
      <c r="O889">
        <v>36</v>
      </c>
      <c r="P889">
        <f>O889</f>
        <v>36</v>
      </c>
      <c r="Q889">
        <v>648</v>
      </c>
      <c r="V889">
        <v>0</v>
      </c>
      <c r="W889">
        <v>1</v>
      </c>
      <c r="X889">
        <v>1</v>
      </c>
      <c r="Y889">
        <v>1</v>
      </c>
      <c r="Z889">
        <v>1</v>
      </c>
      <c r="AA889">
        <v>1</v>
      </c>
      <c r="AB889">
        <v>0</v>
      </c>
      <c r="AC889">
        <v>0</v>
      </c>
      <c r="AD889">
        <v>0</v>
      </c>
      <c r="AE889">
        <v>0</v>
      </c>
      <c r="AF889">
        <v>0</v>
      </c>
      <c r="AG889">
        <v>0</v>
      </c>
      <c r="AH889">
        <v>1</v>
      </c>
      <c r="AI889">
        <v>0</v>
      </c>
      <c r="AJ889">
        <v>1</v>
      </c>
      <c r="AK889" t="s">
        <v>73</v>
      </c>
      <c r="AM889">
        <v>7</v>
      </c>
      <c r="BH889">
        <v>5</v>
      </c>
      <c r="BI889">
        <v>4.2884615384615596</v>
      </c>
      <c r="BJ889">
        <v>91.459814323607503</v>
      </c>
    </row>
    <row r="890" spans="1:62" x14ac:dyDescent="0.25">
      <c r="A890" t="s">
        <v>97</v>
      </c>
      <c r="B890">
        <v>10</v>
      </c>
      <c r="C890">
        <v>68</v>
      </c>
      <c r="D890" t="s">
        <v>98</v>
      </c>
      <c r="E890">
        <v>1</v>
      </c>
      <c r="G890" s="1">
        <v>38912</v>
      </c>
      <c r="H890" s="3">
        <f>YEAR(G890)</f>
        <v>2006</v>
      </c>
      <c r="I890" s="3">
        <f>MONTH(G890)</f>
        <v>7</v>
      </c>
      <c r="J890">
        <v>52.033333333333303</v>
      </c>
      <c r="K890">
        <v>177.166666666667</v>
      </c>
      <c r="M890">
        <v>2</v>
      </c>
      <c r="N890" t="s">
        <v>65</v>
      </c>
      <c r="O890">
        <v>35</v>
      </c>
      <c r="P890">
        <f>O890</f>
        <v>35</v>
      </c>
      <c r="Q890">
        <v>568</v>
      </c>
      <c r="V890">
        <v>0</v>
      </c>
      <c r="W890">
        <v>1</v>
      </c>
      <c r="X890">
        <v>1</v>
      </c>
      <c r="Y890">
        <v>1</v>
      </c>
      <c r="Z890">
        <v>1</v>
      </c>
      <c r="AA890">
        <v>1</v>
      </c>
      <c r="AB890">
        <v>1</v>
      </c>
      <c r="AC890">
        <v>0</v>
      </c>
      <c r="AD890">
        <v>0</v>
      </c>
      <c r="AE890">
        <v>0</v>
      </c>
      <c r="AF890">
        <v>0</v>
      </c>
      <c r="AG890">
        <v>0</v>
      </c>
      <c r="AH890">
        <v>1</v>
      </c>
      <c r="AI890">
        <v>0</v>
      </c>
      <c r="AJ890">
        <v>1</v>
      </c>
      <c r="AK890" t="s">
        <v>79</v>
      </c>
      <c r="AL890">
        <v>8</v>
      </c>
      <c r="BH890">
        <v>5</v>
      </c>
      <c r="BI890">
        <v>4.2884615384615596</v>
      </c>
      <c r="BJ890">
        <v>91.459814323607503</v>
      </c>
    </row>
    <row r="891" spans="1:62" x14ac:dyDescent="0.25">
      <c r="A891" t="s">
        <v>97</v>
      </c>
      <c r="B891">
        <v>10</v>
      </c>
      <c r="C891">
        <v>69</v>
      </c>
      <c r="D891" t="s">
        <v>98</v>
      </c>
      <c r="E891">
        <v>1</v>
      </c>
      <c r="G891" s="1">
        <v>38912</v>
      </c>
      <c r="H891" s="3">
        <f>YEAR(G891)</f>
        <v>2006</v>
      </c>
      <c r="I891" s="3">
        <f>MONTH(G891)</f>
        <v>7</v>
      </c>
      <c r="J891">
        <v>52.033333333333303</v>
      </c>
      <c r="K891">
        <v>177.166666666667</v>
      </c>
      <c r="M891">
        <v>2</v>
      </c>
      <c r="N891" t="s">
        <v>60</v>
      </c>
      <c r="O891">
        <v>37</v>
      </c>
      <c r="P891">
        <f>O891</f>
        <v>37</v>
      </c>
      <c r="Q891">
        <v>502</v>
      </c>
      <c r="V891">
        <v>0</v>
      </c>
      <c r="W891">
        <v>1</v>
      </c>
      <c r="X891">
        <v>1</v>
      </c>
      <c r="Y891">
        <v>1</v>
      </c>
      <c r="Z891">
        <v>1</v>
      </c>
      <c r="AA891">
        <v>0</v>
      </c>
      <c r="AB891">
        <v>0</v>
      </c>
      <c r="AC891">
        <v>0</v>
      </c>
      <c r="AD891">
        <v>0</v>
      </c>
      <c r="AE891">
        <v>0</v>
      </c>
      <c r="AF891">
        <v>0</v>
      </c>
      <c r="AG891">
        <v>0</v>
      </c>
      <c r="AH891">
        <v>1</v>
      </c>
      <c r="AI891">
        <v>1</v>
      </c>
      <c r="AJ891">
        <v>1</v>
      </c>
      <c r="AK891" t="s">
        <v>73</v>
      </c>
      <c r="AL891">
        <v>6</v>
      </c>
      <c r="BH891">
        <v>5</v>
      </c>
      <c r="BI891">
        <v>4.2884615384615596</v>
      </c>
      <c r="BJ891">
        <v>91.459814323607503</v>
      </c>
    </row>
    <row r="892" spans="1:62" x14ac:dyDescent="0.25">
      <c r="A892" t="s">
        <v>97</v>
      </c>
      <c r="B892">
        <v>11</v>
      </c>
      <c r="C892">
        <v>70</v>
      </c>
      <c r="D892" t="s">
        <v>98</v>
      </c>
      <c r="E892">
        <v>2</v>
      </c>
      <c r="G892" s="1">
        <v>38912</v>
      </c>
      <c r="H892" s="3">
        <f>YEAR(G892)</f>
        <v>2006</v>
      </c>
      <c r="I892" s="3">
        <f>MONTH(G892)</f>
        <v>7</v>
      </c>
      <c r="J892">
        <v>52.033333333333303</v>
      </c>
      <c r="K892">
        <v>176.96666666666701</v>
      </c>
      <c r="M892">
        <v>1</v>
      </c>
      <c r="N892" t="s">
        <v>60</v>
      </c>
      <c r="O892">
        <v>40</v>
      </c>
      <c r="P892">
        <f>O892</f>
        <v>40</v>
      </c>
      <c r="Q892">
        <v>838</v>
      </c>
      <c r="V892">
        <v>0</v>
      </c>
      <c r="BG892">
        <v>1</v>
      </c>
      <c r="BH892">
        <v>5.3</v>
      </c>
      <c r="BI892">
        <v>4.0462962962962896</v>
      </c>
      <c r="BJ892">
        <v>89.322751322751202</v>
      </c>
    </row>
    <row r="893" spans="1:62" x14ac:dyDescent="0.25">
      <c r="A893" t="s">
        <v>97</v>
      </c>
      <c r="B893">
        <v>11</v>
      </c>
      <c r="C893">
        <v>71</v>
      </c>
      <c r="D893" t="s">
        <v>98</v>
      </c>
      <c r="E893">
        <v>2</v>
      </c>
      <c r="G893" s="1">
        <v>38912</v>
      </c>
      <c r="H893" s="3">
        <f>YEAR(G893)</f>
        <v>2006</v>
      </c>
      <c r="I893" s="3">
        <f>MONTH(G893)</f>
        <v>7</v>
      </c>
      <c r="J893">
        <v>52.033333333333303</v>
      </c>
      <c r="K893">
        <v>176.96666666666701</v>
      </c>
      <c r="M893">
        <v>2</v>
      </c>
      <c r="N893" t="s">
        <v>65</v>
      </c>
      <c r="O893">
        <v>37</v>
      </c>
      <c r="P893">
        <f>O893</f>
        <v>37</v>
      </c>
      <c r="Q893">
        <v>622</v>
      </c>
      <c r="V893">
        <v>0</v>
      </c>
      <c r="W893">
        <v>1</v>
      </c>
      <c r="X893">
        <v>1</v>
      </c>
      <c r="Y893">
        <v>1</v>
      </c>
      <c r="Z893">
        <v>1</v>
      </c>
      <c r="AA893">
        <v>1</v>
      </c>
      <c r="AB893">
        <v>0</v>
      </c>
      <c r="AC893">
        <v>0</v>
      </c>
      <c r="AD893">
        <v>0</v>
      </c>
      <c r="AE893">
        <v>0</v>
      </c>
      <c r="AF893">
        <v>0</v>
      </c>
      <c r="AG893">
        <v>1</v>
      </c>
      <c r="AH893">
        <v>1</v>
      </c>
      <c r="AI893">
        <v>0</v>
      </c>
      <c r="AJ893">
        <v>1</v>
      </c>
      <c r="AK893" t="s">
        <v>73</v>
      </c>
      <c r="AM893">
        <v>7</v>
      </c>
      <c r="BH893">
        <v>5.3</v>
      </c>
      <c r="BI893">
        <v>4.0462962962962896</v>
      </c>
      <c r="BJ893">
        <v>89.322751322751202</v>
      </c>
    </row>
    <row r="894" spans="1:62" x14ac:dyDescent="0.25">
      <c r="A894" t="s">
        <v>97</v>
      </c>
      <c r="B894">
        <v>11</v>
      </c>
      <c r="C894">
        <v>72</v>
      </c>
      <c r="D894" t="s">
        <v>98</v>
      </c>
      <c r="E894">
        <v>2</v>
      </c>
      <c r="G894" s="1">
        <v>38912</v>
      </c>
      <c r="H894" s="3">
        <f>YEAR(G894)</f>
        <v>2006</v>
      </c>
      <c r="I894" s="3">
        <f>MONTH(G894)</f>
        <v>7</v>
      </c>
      <c r="J894">
        <v>52.033333333333303</v>
      </c>
      <c r="K894">
        <v>176.96666666666701</v>
      </c>
      <c r="M894">
        <v>2</v>
      </c>
      <c r="N894" t="s">
        <v>99</v>
      </c>
      <c r="O894">
        <v>36</v>
      </c>
      <c r="P894">
        <f>O894</f>
        <v>36</v>
      </c>
      <c r="Q894">
        <v>654</v>
      </c>
      <c r="V894">
        <v>0</v>
      </c>
      <c r="W894">
        <v>1</v>
      </c>
      <c r="X894">
        <v>1</v>
      </c>
      <c r="Y894">
        <v>1</v>
      </c>
      <c r="Z894">
        <v>1</v>
      </c>
      <c r="AA894">
        <v>1</v>
      </c>
      <c r="AB894">
        <v>1</v>
      </c>
      <c r="AC894">
        <v>0</v>
      </c>
      <c r="AD894">
        <v>0</v>
      </c>
      <c r="AE894">
        <v>0</v>
      </c>
      <c r="AF894">
        <v>0</v>
      </c>
      <c r="AG894">
        <v>0</v>
      </c>
      <c r="AH894">
        <v>0</v>
      </c>
      <c r="AI894">
        <v>0</v>
      </c>
      <c r="AJ894">
        <v>1</v>
      </c>
      <c r="AK894" t="s">
        <v>79</v>
      </c>
      <c r="AL894">
        <v>8</v>
      </c>
      <c r="BH894">
        <v>5.3</v>
      </c>
      <c r="BI894">
        <v>4.0462962962962896</v>
      </c>
      <c r="BJ894">
        <v>89.322751322751202</v>
      </c>
    </row>
    <row r="895" spans="1:62" x14ac:dyDescent="0.25">
      <c r="A895" t="s">
        <v>97</v>
      </c>
      <c r="B895">
        <v>11</v>
      </c>
      <c r="C895">
        <v>73</v>
      </c>
      <c r="D895" t="s">
        <v>98</v>
      </c>
      <c r="E895">
        <v>2</v>
      </c>
      <c r="G895" s="1">
        <v>38912</v>
      </c>
      <c r="H895" s="3">
        <f>YEAR(G895)</f>
        <v>2006</v>
      </c>
      <c r="I895" s="3">
        <f>MONTH(G895)</f>
        <v>7</v>
      </c>
      <c r="J895">
        <v>52.033333333333303</v>
      </c>
      <c r="K895">
        <v>176.96666666666701</v>
      </c>
      <c r="M895">
        <v>1</v>
      </c>
      <c r="N895" t="s">
        <v>60</v>
      </c>
      <c r="O895">
        <v>36</v>
      </c>
      <c r="P895">
        <f>O895</f>
        <v>36</v>
      </c>
      <c r="Q895">
        <v>672</v>
      </c>
      <c r="V895">
        <v>0</v>
      </c>
      <c r="BG895">
        <v>1</v>
      </c>
      <c r="BH895">
        <v>5.3</v>
      </c>
      <c r="BI895">
        <v>4.0462962962962896</v>
      </c>
      <c r="BJ895">
        <v>89.322751322751202</v>
      </c>
    </row>
    <row r="896" spans="1:62" x14ac:dyDescent="0.25">
      <c r="A896" t="s">
        <v>97</v>
      </c>
      <c r="B896">
        <v>11</v>
      </c>
      <c r="C896">
        <v>74</v>
      </c>
      <c r="D896" t="s">
        <v>98</v>
      </c>
      <c r="E896">
        <v>2</v>
      </c>
      <c r="G896" s="1">
        <v>38912</v>
      </c>
      <c r="H896" s="3">
        <f>YEAR(G896)</f>
        <v>2006</v>
      </c>
      <c r="I896" s="3">
        <f>MONTH(G896)</f>
        <v>7</v>
      </c>
      <c r="J896">
        <v>52.033333333333303</v>
      </c>
      <c r="K896">
        <v>176.96666666666701</v>
      </c>
      <c r="M896">
        <v>1</v>
      </c>
      <c r="N896" t="s">
        <v>60</v>
      </c>
      <c r="O896">
        <v>41</v>
      </c>
      <c r="P896">
        <f>O896</f>
        <v>41</v>
      </c>
      <c r="Q896">
        <v>898</v>
      </c>
      <c r="V896">
        <v>0</v>
      </c>
      <c r="BG896">
        <v>2</v>
      </c>
      <c r="BH896">
        <v>5.3</v>
      </c>
      <c r="BI896">
        <v>4.0462962962962896</v>
      </c>
      <c r="BJ896">
        <v>89.322751322751202</v>
      </c>
    </row>
    <row r="897" spans="1:62" x14ac:dyDescent="0.25">
      <c r="A897" t="s">
        <v>97</v>
      </c>
      <c r="B897">
        <v>11</v>
      </c>
      <c r="C897">
        <v>75</v>
      </c>
      <c r="D897" t="s">
        <v>98</v>
      </c>
      <c r="E897">
        <v>2</v>
      </c>
      <c r="G897" s="1">
        <v>38912</v>
      </c>
      <c r="H897" s="3">
        <f>YEAR(G897)</f>
        <v>2006</v>
      </c>
      <c r="I897" s="3">
        <f>MONTH(G897)</f>
        <v>7</v>
      </c>
      <c r="J897">
        <v>52.033333333333303</v>
      </c>
      <c r="K897">
        <v>176.96666666666701</v>
      </c>
      <c r="M897">
        <v>1</v>
      </c>
      <c r="N897" t="s">
        <v>60</v>
      </c>
      <c r="O897">
        <v>37</v>
      </c>
      <c r="P897">
        <f>O897</f>
        <v>37</v>
      </c>
      <c r="Q897">
        <v>696</v>
      </c>
      <c r="V897">
        <v>0</v>
      </c>
      <c r="BG897">
        <v>1</v>
      </c>
      <c r="BH897">
        <v>5.3</v>
      </c>
      <c r="BI897">
        <v>4.0462962962962896</v>
      </c>
      <c r="BJ897">
        <v>89.322751322751202</v>
      </c>
    </row>
    <row r="898" spans="1:62" x14ac:dyDescent="0.25">
      <c r="A898" t="s">
        <v>97</v>
      </c>
      <c r="B898">
        <v>11</v>
      </c>
      <c r="C898">
        <v>76</v>
      </c>
      <c r="D898" t="s">
        <v>98</v>
      </c>
      <c r="E898">
        <v>2</v>
      </c>
      <c r="G898" s="1">
        <v>38912</v>
      </c>
      <c r="H898" s="3">
        <f>YEAR(G898)</f>
        <v>2006</v>
      </c>
      <c r="I898" s="3">
        <f>MONTH(G898)</f>
        <v>7</v>
      </c>
      <c r="J898">
        <v>52.033333333333303</v>
      </c>
      <c r="K898">
        <v>176.96666666666701</v>
      </c>
      <c r="M898">
        <v>2</v>
      </c>
      <c r="N898" t="s">
        <v>65</v>
      </c>
      <c r="O898">
        <v>36</v>
      </c>
      <c r="P898">
        <f>O898</f>
        <v>36</v>
      </c>
      <c r="Q898">
        <v>700</v>
      </c>
      <c r="V898">
        <v>0</v>
      </c>
      <c r="W898">
        <v>1</v>
      </c>
      <c r="X898">
        <v>1</v>
      </c>
      <c r="Y898">
        <v>1</v>
      </c>
      <c r="Z898">
        <v>1</v>
      </c>
      <c r="AA898">
        <v>1</v>
      </c>
      <c r="AB898">
        <v>0</v>
      </c>
      <c r="AC898">
        <v>0</v>
      </c>
      <c r="AD898">
        <v>0</v>
      </c>
      <c r="AE898">
        <v>0</v>
      </c>
      <c r="AF898">
        <v>0</v>
      </c>
      <c r="AG898">
        <v>2</v>
      </c>
      <c r="AH898">
        <v>1</v>
      </c>
      <c r="AI898">
        <v>1</v>
      </c>
      <c r="AJ898">
        <v>1</v>
      </c>
      <c r="AK898" t="s">
        <v>100</v>
      </c>
      <c r="AM898">
        <v>7</v>
      </c>
      <c r="BH898">
        <v>5.3</v>
      </c>
      <c r="BI898">
        <v>4.0462962962962896</v>
      </c>
      <c r="BJ898">
        <v>89.322751322751202</v>
      </c>
    </row>
    <row r="899" spans="1:62" x14ac:dyDescent="0.25">
      <c r="A899" t="s">
        <v>97</v>
      </c>
      <c r="B899">
        <v>11</v>
      </c>
      <c r="C899">
        <v>77</v>
      </c>
      <c r="D899" t="s">
        <v>98</v>
      </c>
      <c r="E899">
        <v>2</v>
      </c>
      <c r="G899" s="1">
        <v>38912</v>
      </c>
      <c r="H899" s="3">
        <f>YEAR(G899)</f>
        <v>2006</v>
      </c>
      <c r="I899" s="3">
        <f>MONTH(G899)</f>
        <v>7</v>
      </c>
      <c r="J899">
        <v>52.033333333333303</v>
      </c>
      <c r="K899">
        <v>176.96666666666701</v>
      </c>
      <c r="M899">
        <v>1</v>
      </c>
      <c r="N899" t="s">
        <v>60</v>
      </c>
      <c r="O899">
        <v>36</v>
      </c>
      <c r="P899">
        <f>O899</f>
        <v>36</v>
      </c>
      <c r="Q899">
        <v>530</v>
      </c>
      <c r="V899">
        <v>0</v>
      </c>
      <c r="BG899">
        <v>1</v>
      </c>
      <c r="BH899">
        <v>5.3</v>
      </c>
      <c r="BI899">
        <v>4.0462962962962896</v>
      </c>
      <c r="BJ899">
        <v>89.322751322751202</v>
      </c>
    </row>
    <row r="900" spans="1:62" x14ac:dyDescent="0.25">
      <c r="A900" t="s">
        <v>97</v>
      </c>
      <c r="B900">
        <v>11</v>
      </c>
      <c r="C900">
        <v>78</v>
      </c>
      <c r="D900" t="s">
        <v>98</v>
      </c>
      <c r="E900">
        <v>2</v>
      </c>
      <c r="G900" s="1">
        <v>38912</v>
      </c>
      <c r="H900" s="3">
        <f>YEAR(G900)</f>
        <v>2006</v>
      </c>
      <c r="I900" s="3">
        <f>MONTH(G900)</f>
        <v>7</v>
      </c>
      <c r="J900">
        <v>52.033333333333303</v>
      </c>
      <c r="K900">
        <v>176.96666666666701</v>
      </c>
      <c r="M900">
        <v>2</v>
      </c>
      <c r="N900" t="s">
        <v>65</v>
      </c>
      <c r="O900">
        <v>38</v>
      </c>
      <c r="P900">
        <f>O900</f>
        <v>38</v>
      </c>
      <c r="Q900">
        <v>574</v>
      </c>
      <c r="V900">
        <v>0</v>
      </c>
      <c r="W900">
        <v>1</v>
      </c>
      <c r="X900">
        <v>1</v>
      </c>
      <c r="Y900">
        <v>1</v>
      </c>
      <c r="Z900">
        <v>1</v>
      </c>
      <c r="AA900">
        <v>1</v>
      </c>
      <c r="AB900">
        <v>0</v>
      </c>
      <c r="AC900">
        <v>0</v>
      </c>
      <c r="AD900">
        <v>0</v>
      </c>
      <c r="AE900">
        <v>0</v>
      </c>
      <c r="AF900">
        <v>0</v>
      </c>
      <c r="AG900">
        <v>0</v>
      </c>
      <c r="AH900">
        <v>2</v>
      </c>
      <c r="AI900">
        <v>0</v>
      </c>
      <c r="AJ900">
        <v>1</v>
      </c>
      <c r="AK900" t="s">
        <v>73</v>
      </c>
      <c r="AM900">
        <v>7</v>
      </c>
      <c r="BH900">
        <v>5.3</v>
      </c>
      <c r="BI900">
        <v>4.0462962962962896</v>
      </c>
      <c r="BJ900">
        <v>89.322751322751202</v>
      </c>
    </row>
    <row r="901" spans="1:62" x14ac:dyDescent="0.25">
      <c r="A901" t="s">
        <v>97</v>
      </c>
      <c r="B901">
        <v>11</v>
      </c>
      <c r="C901">
        <v>79</v>
      </c>
      <c r="D901" t="s">
        <v>98</v>
      </c>
      <c r="E901">
        <v>2</v>
      </c>
      <c r="G901" s="1">
        <v>38912</v>
      </c>
      <c r="H901" s="3">
        <f>YEAR(G901)</f>
        <v>2006</v>
      </c>
      <c r="I901" s="3">
        <f>MONTH(G901)</f>
        <v>7</v>
      </c>
      <c r="J901">
        <v>52.033333333333303</v>
      </c>
      <c r="K901">
        <v>176.96666666666701</v>
      </c>
      <c r="M901">
        <v>2</v>
      </c>
      <c r="N901" t="s">
        <v>99</v>
      </c>
      <c r="O901">
        <v>34</v>
      </c>
      <c r="P901">
        <f>O901</f>
        <v>34</v>
      </c>
      <c r="Q901">
        <v>694</v>
      </c>
      <c r="V901">
        <v>0</v>
      </c>
      <c r="W901">
        <v>1</v>
      </c>
      <c r="X901">
        <v>1</v>
      </c>
      <c r="Y901">
        <v>1</v>
      </c>
      <c r="Z901">
        <v>1</v>
      </c>
      <c r="AA901">
        <v>1</v>
      </c>
      <c r="AB901">
        <v>1</v>
      </c>
      <c r="AC901">
        <v>0</v>
      </c>
      <c r="AD901">
        <v>0</v>
      </c>
      <c r="AE901">
        <v>0</v>
      </c>
      <c r="AF901">
        <v>0</v>
      </c>
      <c r="AG901">
        <v>0</v>
      </c>
      <c r="AH901">
        <v>1</v>
      </c>
      <c r="AI901">
        <v>0</v>
      </c>
      <c r="AJ901">
        <v>1</v>
      </c>
      <c r="AK901" t="s">
        <v>79</v>
      </c>
      <c r="AL901">
        <v>8</v>
      </c>
      <c r="BH901">
        <v>5.3</v>
      </c>
      <c r="BI901">
        <v>4.0462962962962896</v>
      </c>
      <c r="BJ901">
        <v>89.322751322751202</v>
      </c>
    </row>
    <row r="902" spans="1:62" x14ac:dyDescent="0.25">
      <c r="A902" t="s">
        <v>97</v>
      </c>
      <c r="B902">
        <v>12</v>
      </c>
      <c r="C902">
        <v>80</v>
      </c>
      <c r="D902" t="s">
        <v>59</v>
      </c>
      <c r="E902">
        <v>1</v>
      </c>
      <c r="G902" s="1">
        <v>38915</v>
      </c>
      <c r="H902" s="3">
        <f>YEAR(G902)</f>
        <v>2006</v>
      </c>
      <c r="I902" s="3">
        <f>MONTH(G902)</f>
        <v>7</v>
      </c>
      <c r="J902">
        <v>52.233333333333299</v>
      </c>
      <c r="K902">
        <v>-172.76666666666699</v>
      </c>
      <c r="M902">
        <v>2</v>
      </c>
      <c r="N902" t="s">
        <v>65</v>
      </c>
      <c r="O902">
        <v>42</v>
      </c>
      <c r="P902">
        <f>O902</f>
        <v>42</v>
      </c>
      <c r="V902">
        <v>0</v>
      </c>
      <c r="W902">
        <v>1</v>
      </c>
      <c r="X902">
        <v>1</v>
      </c>
      <c r="Y902">
        <v>1</v>
      </c>
      <c r="Z902">
        <v>1</v>
      </c>
      <c r="AA902">
        <v>1</v>
      </c>
      <c r="AB902">
        <v>1</v>
      </c>
      <c r="AC902">
        <v>0</v>
      </c>
      <c r="AD902">
        <v>0</v>
      </c>
      <c r="AE902">
        <v>0</v>
      </c>
      <c r="AF902">
        <v>0</v>
      </c>
      <c r="AG902">
        <v>1</v>
      </c>
      <c r="AH902">
        <v>1</v>
      </c>
      <c r="AI902">
        <v>0</v>
      </c>
      <c r="AJ902">
        <v>1</v>
      </c>
      <c r="AK902" t="s">
        <v>79</v>
      </c>
      <c r="AL902">
        <v>8</v>
      </c>
      <c r="BH902">
        <v>7.5</v>
      </c>
      <c r="BI902">
        <v>3.8098039215686099</v>
      </c>
      <c r="BJ902">
        <v>133.13169934640499</v>
      </c>
    </row>
    <row r="903" spans="1:62" x14ac:dyDescent="0.25">
      <c r="A903" t="s">
        <v>97</v>
      </c>
      <c r="B903">
        <v>12</v>
      </c>
      <c r="C903">
        <v>81</v>
      </c>
      <c r="D903" t="s">
        <v>59</v>
      </c>
      <c r="E903">
        <v>1</v>
      </c>
      <c r="G903" s="1">
        <v>38915</v>
      </c>
      <c r="H903" s="3">
        <f>YEAR(G903)</f>
        <v>2006</v>
      </c>
      <c r="I903" s="3">
        <f>MONTH(G903)</f>
        <v>7</v>
      </c>
      <c r="J903">
        <v>52.233333333333299</v>
      </c>
      <c r="K903">
        <v>-172.76666666666699</v>
      </c>
      <c r="M903">
        <v>2</v>
      </c>
      <c r="N903" t="s">
        <v>65</v>
      </c>
      <c r="O903">
        <v>42</v>
      </c>
      <c r="P903">
        <f>O903</f>
        <v>42</v>
      </c>
      <c r="Q903">
        <v>1010</v>
      </c>
      <c r="V903">
        <v>0</v>
      </c>
      <c r="W903">
        <v>1</v>
      </c>
      <c r="X903">
        <v>1</v>
      </c>
      <c r="Y903">
        <v>1</v>
      </c>
      <c r="Z903">
        <v>1</v>
      </c>
      <c r="AA903">
        <v>1</v>
      </c>
      <c r="AB903">
        <v>1</v>
      </c>
      <c r="AC903">
        <v>0</v>
      </c>
      <c r="AD903">
        <v>0</v>
      </c>
      <c r="AE903">
        <v>0</v>
      </c>
      <c r="AF903">
        <v>0</v>
      </c>
      <c r="AG903">
        <v>0</v>
      </c>
      <c r="AH903">
        <v>1</v>
      </c>
      <c r="AI903">
        <v>1</v>
      </c>
      <c r="AJ903">
        <v>1</v>
      </c>
      <c r="AK903" t="s">
        <v>79</v>
      </c>
      <c r="AL903">
        <v>8</v>
      </c>
      <c r="BH903">
        <v>7.5</v>
      </c>
      <c r="BI903">
        <v>3.8098039215686099</v>
      </c>
      <c r="BJ903">
        <v>133.13169934640499</v>
      </c>
    </row>
    <row r="904" spans="1:62" x14ac:dyDescent="0.25">
      <c r="A904" t="s">
        <v>97</v>
      </c>
      <c r="B904">
        <v>12</v>
      </c>
      <c r="C904">
        <v>82</v>
      </c>
      <c r="D904" t="s">
        <v>59</v>
      </c>
      <c r="E904">
        <v>1</v>
      </c>
      <c r="G904" s="1">
        <v>38915</v>
      </c>
      <c r="H904" s="3">
        <f>YEAR(G904)</f>
        <v>2006</v>
      </c>
      <c r="I904" s="3">
        <f>MONTH(G904)</f>
        <v>7</v>
      </c>
      <c r="J904">
        <v>52.233333333333299</v>
      </c>
      <c r="K904">
        <v>-172.76666666666699</v>
      </c>
      <c r="M904">
        <v>1</v>
      </c>
      <c r="N904" t="s">
        <v>60</v>
      </c>
      <c r="O904">
        <v>44</v>
      </c>
      <c r="P904">
        <f>O904</f>
        <v>44</v>
      </c>
      <c r="Q904">
        <v>894</v>
      </c>
      <c r="V904">
        <v>0</v>
      </c>
      <c r="BG904">
        <v>1</v>
      </c>
      <c r="BH904">
        <v>7.5</v>
      </c>
      <c r="BI904">
        <v>3.8098039215686099</v>
      </c>
      <c r="BJ904">
        <v>133.13169934640499</v>
      </c>
    </row>
    <row r="905" spans="1:62" x14ac:dyDescent="0.25">
      <c r="A905" t="s">
        <v>97</v>
      </c>
      <c r="B905">
        <v>12</v>
      </c>
      <c r="C905">
        <v>83</v>
      </c>
      <c r="D905" t="s">
        <v>59</v>
      </c>
      <c r="E905">
        <v>1</v>
      </c>
      <c r="G905" s="1">
        <v>38915</v>
      </c>
      <c r="H905" s="3">
        <f>YEAR(G905)</f>
        <v>2006</v>
      </c>
      <c r="I905" s="3">
        <f>MONTH(G905)</f>
        <v>7</v>
      </c>
      <c r="J905">
        <v>52.233333333333299</v>
      </c>
      <c r="K905">
        <v>-172.76666666666699</v>
      </c>
      <c r="M905">
        <v>2</v>
      </c>
      <c r="N905" t="s">
        <v>60</v>
      </c>
      <c r="O905">
        <v>45</v>
      </c>
      <c r="P905">
        <f>O905</f>
        <v>45</v>
      </c>
      <c r="Q905">
        <v>914</v>
      </c>
      <c r="V905">
        <v>0</v>
      </c>
      <c r="W905">
        <v>1</v>
      </c>
      <c r="X905">
        <v>1</v>
      </c>
      <c r="Y905">
        <v>1</v>
      </c>
      <c r="Z905">
        <v>1</v>
      </c>
      <c r="AA905">
        <v>0</v>
      </c>
      <c r="AB905">
        <v>0</v>
      </c>
      <c r="AC905">
        <v>0</v>
      </c>
      <c r="AD905">
        <v>0</v>
      </c>
      <c r="AE905">
        <v>0</v>
      </c>
      <c r="AF905">
        <v>0</v>
      </c>
      <c r="AG905">
        <v>2</v>
      </c>
      <c r="AH905">
        <v>1</v>
      </c>
      <c r="AI905">
        <v>1</v>
      </c>
      <c r="AJ905">
        <v>1</v>
      </c>
      <c r="AK905" t="s">
        <v>73</v>
      </c>
      <c r="AL905">
        <v>6</v>
      </c>
      <c r="BH905">
        <v>7.5</v>
      </c>
      <c r="BI905">
        <v>3.8098039215686099</v>
      </c>
      <c r="BJ905">
        <v>133.13169934640499</v>
      </c>
    </row>
    <row r="906" spans="1:62" x14ac:dyDescent="0.25">
      <c r="A906" t="s">
        <v>97</v>
      </c>
      <c r="B906">
        <v>12</v>
      </c>
      <c r="C906">
        <v>84</v>
      </c>
      <c r="D906" t="s">
        <v>59</v>
      </c>
      <c r="E906">
        <v>1</v>
      </c>
      <c r="G906" s="1">
        <v>38915</v>
      </c>
      <c r="H906" s="3">
        <f>YEAR(G906)</f>
        <v>2006</v>
      </c>
      <c r="I906" s="3">
        <f>MONTH(G906)</f>
        <v>7</v>
      </c>
      <c r="J906">
        <v>52.233333333333299</v>
      </c>
      <c r="K906">
        <v>-172.76666666666699</v>
      </c>
      <c r="M906">
        <v>2</v>
      </c>
      <c r="N906" t="s">
        <v>60</v>
      </c>
      <c r="O906">
        <v>40</v>
      </c>
      <c r="P906">
        <f>O906</f>
        <v>40</v>
      </c>
      <c r="Q906">
        <v>802</v>
      </c>
      <c r="V906">
        <v>0</v>
      </c>
      <c r="BH906">
        <v>7.5</v>
      </c>
      <c r="BI906">
        <v>3.8098039215686099</v>
      </c>
      <c r="BJ906">
        <v>133.13169934640499</v>
      </c>
    </row>
    <row r="907" spans="1:62" x14ac:dyDescent="0.25">
      <c r="A907" t="s">
        <v>97</v>
      </c>
      <c r="B907">
        <v>12</v>
      </c>
      <c r="C907">
        <v>85</v>
      </c>
      <c r="D907" t="s">
        <v>59</v>
      </c>
      <c r="E907">
        <v>1</v>
      </c>
      <c r="G907" s="1">
        <v>38915</v>
      </c>
      <c r="H907" s="3">
        <f>YEAR(G907)</f>
        <v>2006</v>
      </c>
      <c r="I907" s="3">
        <f>MONTH(G907)</f>
        <v>7</v>
      </c>
      <c r="J907">
        <v>52.233333333333299</v>
      </c>
      <c r="K907">
        <v>-172.76666666666699</v>
      </c>
      <c r="M907">
        <v>1</v>
      </c>
      <c r="N907" t="s">
        <v>60</v>
      </c>
      <c r="O907">
        <v>40</v>
      </c>
      <c r="P907">
        <f>O907</f>
        <v>40</v>
      </c>
      <c r="Q907">
        <v>802</v>
      </c>
      <c r="V907">
        <v>0</v>
      </c>
      <c r="BG907">
        <v>1</v>
      </c>
      <c r="BH907">
        <v>7.5</v>
      </c>
      <c r="BI907">
        <v>3.8098039215686099</v>
      </c>
      <c r="BJ907">
        <v>133.13169934640499</v>
      </c>
    </row>
    <row r="908" spans="1:62" x14ac:dyDescent="0.25">
      <c r="A908" t="s">
        <v>97</v>
      </c>
      <c r="B908">
        <v>12</v>
      </c>
      <c r="C908">
        <v>86</v>
      </c>
      <c r="D908" t="s">
        <v>59</v>
      </c>
      <c r="E908">
        <v>1</v>
      </c>
      <c r="G908" s="1">
        <v>38915</v>
      </c>
      <c r="H908" s="3">
        <f>YEAR(G908)</f>
        <v>2006</v>
      </c>
      <c r="I908" s="3">
        <f>MONTH(G908)</f>
        <v>7</v>
      </c>
      <c r="J908">
        <v>52.233333333333299</v>
      </c>
      <c r="K908">
        <v>-172.76666666666699</v>
      </c>
      <c r="M908">
        <v>1</v>
      </c>
      <c r="N908" t="s">
        <v>60</v>
      </c>
      <c r="O908">
        <v>43</v>
      </c>
      <c r="P908">
        <f>O908</f>
        <v>43</v>
      </c>
      <c r="Q908">
        <v>998</v>
      </c>
      <c r="V908">
        <v>0</v>
      </c>
      <c r="BG908">
        <v>1</v>
      </c>
      <c r="BH908">
        <v>7.5</v>
      </c>
      <c r="BI908">
        <v>3.8098039215686099</v>
      </c>
      <c r="BJ908">
        <v>133.13169934640499</v>
      </c>
    </row>
    <row r="909" spans="1:62" x14ac:dyDescent="0.25">
      <c r="A909" t="s">
        <v>97</v>
      </c>
      <c r="B909">
        <v>12</v>
      </c>
      <c r="C909">
        <v>87</v>
      </c>
      <c r="D909" t="s">
        <v>59</v>
      </c>
      <c r="E909">
        <v>1</v>
      </c>
      <c r="G909" s="1">
        <v>38915</v>
      </c>
      <c r="H909" s="3">
        <f>YEAR(G909)</f>
        <v>2006</v>
      </c>
      <c r="I909" s="3">
        <f>MONTH(G909)</f>
        <v>7</v>
      </c>
      <c r="J909">
        <v>52.233333333333299</v>
      </c>
      <c r="K909">
        <v>-172.76666666666699</v>
      </c>
      <c r="M909">
        <v>2</v>
      </c>
      <c r="N909" t="s">
        <v>60</v>
      </c>
      <c r="O909">
        <v>44</v>
      </c>
      <c r="P909">
        <f>O909</f>
        <v>44</v>
      </c>
      <c r="Q909">
        <v>1058</v>
      </c>
      <c r="V909">
        <v>0</v>
      </c>
      <c r="W909">
        <v>1</v>
      </c>
      <c r="X909">
        <v>1</v>
      </c>
      <c r="Y909">
        <v>1</v>
      </c>
      <c r="Z909">
        <v>1</v>
      </c>
      <c r="AA909">
        <v>1</v>
      </c>
      <c r="AB909">
        <v>0</v>
      </c>
      <c r="AC909">
        <v>0</v>
      </c>
      <c r="AD909">
        <v>0</v>
      </c>
      <c r="AE909">
        <v>0</v>
      </c>
      <c r="AF909">
        <v>0</v>
      </c>
      <c r="AG909">
        <v>1</v>
      </c>
      <c r="AH909">
        <v>1</v>
      </c>
      <c r="AI909">
        <v>0</v>
      </c>
      <c r="AJ909">
        <v>1</v>
      </c>
      <c r="AK909" t="s">
        <v>73</v>
      </c>
      <c r="AM909">
        <v>7</v>
      </c>
      <c r="BH909">
        <v>7.5</v>
      </c>
      <c r="BI909">
        <v>3.8098039215686099</v>
      </c>
      <c r="BJ909">
        <v>133.13169934640499</v>
      </c>
    </row>
    <row r="910" spans="1:62" x14ac:dyDescent="0.25">
      <c r="A910" t="s">
        <v>97</v>
      </c>
      <c r="B910">
        <v>12</v>
      </c>
      <c r="C910">
        <v>88</v>
      </c>
      <c r="D910" t="s">
        <v>59</v>
      </c>
      <c r="E910">
        <v>1</v>
      </c>
      <c r="G910" s="1">
        <v>38915</v>
      </c>
      <c r="H910" s="3">
        <f>YEAR(G910)</f>
        <v>2006</v>
      </c>
      <c r="I910" s="3">
        <f>MONTH(G910)</f>
        <v>7</v>
      </c>
      <c r="J910">
        <v>52.233333333333299</v>
      </c>
      <c r="K910">
        <v>-172.76666666666699</v>
      </c>
      <c r="M910">
        <v>1</v>
      </c>
      <c r="N910" t="s">
        <v>60</v>
      </c>
      <c r="O910">
        <v>43</v>
      </c>
      <c r="P910">
        <f>O910</f>
        <v>43</v>
      </c>
      <c r="Q910">
        <v>1138</v>
      </c>
      <c r="V910">
        <v>0</v>
      </c>
      <c r="BG910">
        <v>1</v>
      </c>
      <c r="BH910">
        <v>7.5</v>
      </c>
      <c r="BI910">
        <v>3.8098039215686099</v>
      </c>
      <c r="BJ910">
        <v>133.13169934640499</v>
      </c>
    </row>
    <row r="911" spans="1:62" x14ac:dyDescent="0.25">
      <c r="A911" t="s">
        <v>97</v>
      </c>
      <c r="B911">
        <v>12</v>
      </c>
      <c r="C911">
        <v>89</v>
      </c>
      <c r="D911" t="s">
        <v>59</v>
      </c>
      <c r="E911">
        <v>1</v>
      </c>
      <c r="G911" s="1">
        <v>38915</v>
      </c>
      <c r="H911" s="3">
        <f>YEAR(G911)</f>
        <v>2006</v>
      </c>
      <c r="I911" s="3">
        <f>MONTH(G911)</f>
        <v>7</v>
      </c>
      <c r="J911">
        <v>52.233333333333299</v>
      </c>
      <c r="K911">
        <v>-172.76666666666699</v>
      </c>
      <c r="M911">
        <v>1</v>
      </c>
      <c r="N911" t="s">
        <v>60</v>
      </c>
      <c r="O911">
        <v>39</v>
      </c>
      <c r="P911">
        <f>O911</f>
        <v>39</v>
      </c>
      <c r="Q911">
        <v>810</v>
      </c>
      <c r="V911">
        <v>0</v>
      </c>
      <c r="BG911">
        <v>3</v>
      </c>
      <c r="BH911">
        <v>7.5</v>
      </c>
      <c r="BI911">
        <v>3.8098039215686099</v>
      </c>
      <c r="BJ911">
        <v>133.13169934640499</v>
      </c>
    </row>
    <row r="912" spans="1:62" x14ac:dyDescent="0.25">
      <c r="A912" t="s">
        <v>97</v>
      </c>
      <c r="B912">
        <v>13</v>
      </c>
      <c r="C912">
        <v>90</v>
      </c>
      <c r="D912" t="s">
        <v>59</v>
      </c>
      <c r="E912">
        <v>1</v>
      </c>
      <c r="G912" s="1">
        <v>38915</v>
      </c>
      <c r="H912" s="3">
        <f>YEAR(G912)</f>
        <v>2006</v>
      </c>
      <c r="I912" s="3">
        <f>MONTH(G912)</f>
        <v>7</v>
      </c>
      <c r="J912">
        <v>52.25</v>
      </c>
      <c r="K912">
        <v>-172.683333333333</v>
      </c>
      <c r="M912">
        <v>2</v>
      </c>
      <c r="N912" t="s">
        <v>65</v>
      </c>
      <c r="O912">
        <v>40</v>
      </c>
      <c r="P912">
        <f>O912</f>
        <v>40</v>
      </c>
      <c r="Q912">
        <v>840</v>
      </c>
      <c r="V912">
        <v>0</v>
      </c>
      <c r="W912">
        <v>1</v>
      </c>
      <c r="X912">
        <v>1</v>
      </c>
      <c r="Y912">
        <v>1</v>
      </c>
      <c r="Z912">
        <v>1</v>
      </c>
      <c r="AA912">
        <v>1</v>
      </c>
      <c r="AB912">
        <v>0</v>
      </c>
      <c r="AC912">
        <v>0</v>
      </c>
      <c r="AD912">
        <v>0</v>
      </c>
      <c r="AE912">
        <v>0</v>
      </c>
      <c r="AF912">
        <v>0</v>
      </c>
      <c r="AG912">
        <v>1</v>
      </c>
      <c r="AH912">
        <v>1</v>
      </c>
      <c r="AI912">
        <v>0</v>
      </c>
      <c r="AJ912">
        <v>1</v>
      </c>
      <c r="AK912" t="s">
        <v>73</v>
      </c>
      <c r="AM912">
        <v>7</v>
      </c>
      <c r="BH912">
        <v>4.5</v>
      </c>
      <c r="BI912">
        <v>4.3199491740788201</v>
      </c>
      <c r="BJ912">
        <v>138.74256670902199</v>
      </c>
    </row>
    <row r="913" spans="1:62" x14ac:dyDescent="0.25">
      <c r="A913" t="s">
        <v>97</v>
      </c>
      <c r="B913">
        <v>13</v>
      </c>
      <c r="C913">
        <v>91</v>
      </c>
      <c r="D913" t="s">
        <v>59</v>
      </c>
      <c r="E913">
        <v>1</v>
      </c>
      <c r="G913" s="1">
        <v>38915</v>
      </c>
      <c r="H913" s="3">
        <f>YEAR(G913)</f>
        <v>2006</v>
      </c>
      <c r="I913" s="3">
        <f>MONTH(G913)</f>
        <v>7</v>
      </c>
      <c r="J913">
        <v>52.25</v>
      </c>
      <c r="K913">
        <v>-172.683333333333</v>
      </c>
      <c r="M913">
        <v>1</v>
      </c>
      <c r="N913" t="s">
        <v>60</v>
      </c>
      <c r="O913">
        <v>39</v>
      </c>
      <c r="P913">
        <f>O913</f>
        <v>39</v>
      </c>
      <c r="Q913">
        <v>786</v>
      </c>
      <c r="V913">
        <v>0</v>
      </c>
      <c r="BG913">
        <v>1</v>
      </c>
      <c r="BH913">
        <v>4.5</v>
      </c>
      <c r="BI913">
        <v>4.3199491740788201</v>
      </c>
      <c r="BJ913">
        <v>138.74256670902199</v>
      </c>
    </row>
    <row r="914" spans="1:62" x14ac:dyDescent="0.25">
      <c r="A914" t="s">
        <v>97</v>
      </c>
      <c r="B914">
        <v>13</v>
      </c>
      <c r="C914">
        <v>92</v>
      </c>
      <c r="D914" t="s">
        <v>59</v>
      </c>
      <c r="E914">
        <v>1</v>
      </c>
      <c r="G914" s="1">
        <v>38915</v>
      </c>
      <c r="H914" s="3">
        <f>YEAR(G914)</f>
        <v>2006</v>
      </c>
      <c r="I914" s="3">
        <f>MONTH(G914)</f>
        <v>7</v>
      </c>
      <c r="J914">
        <v>52.25</v>
      </c>
      <c r="K914">
        <v>-172.683333333333</v>
      </c>
      <c r="M914">
        <v>2</v>
      </c>
      <c r="N914" t="s">
        <v>65</v>
      </c>
      <c r="O914">
        <v>41</v>
      </c>
      <c r="P914">
        <f>O914</f>
        <v>41</v>
      </c>
      <c r="Q914">
        <v>972</v>
      </c>
      <c r="V914">
        <v>0</v>
      </c>
      <c r="W914">
        <v>1</v>
      </c>
      <c r="X914">
        <v>1</v>
      </c>
      <c r="Y914">
        <v>1</v>
      </c>
      <c r="Z914">
        <v>1</v>
      </c>
      <c r="AA914">
        <v>1</v>
      </c>
      <c r="AB914">
        <v>0</v>
      </c>
      <c r="AC914">
        <v>0</v>
      </c>
      <c r="AD914">
        <v>0</v>
      </c>
      <c r="AE914">
        <v>0</v>
      </c>
      <c r="AF914">
        <v>0</v>
      </c>
      <c r="AG914">
        <v>0</v>
      </c>
      <c r="AH914">
        <v>0</v>
      </c>
      <c r="AI914">
        <v>0</v>
      </c>
      <c r="AJ914">
        <v>1</v>
      </c>
      <c r="AK914" t="s">
        <v>73</v>
      </c>
      <c r="AM914">
        <v>7</v>
      </c>
      <c r="BH914">
        <v>4.5</v>
      </c>
      <c r="BI914">
        <v>4.3199491740788201</v>
      </c>
      <c r="BJ914">
        <v>138.74256670902199</v>
      </c>
    </row>
    <row r="915" spans="1:62" x14ac:dyDescent="0.25">
      <c r="A915" t="s">
        <v>97</v>
      </c>
      <c r="B915">
        <v>13</v>
      </c>
      <c r="C915">
        <v>93</v>
      </c>
      <c r="D915" t="s">
        <v>59</v>
      </c>
      <c r="E915">
        <v>1</v>
      </c>
      <c r="G915" s="1">
        <v>38915</v>
      </c>
      <c r="H915" s="3">
        <f>YEAR(G915)</f>
        <v>2006</v>
      </c>
      <c r="I915" s="3">
        <f>MONTH(G915)</f>
        <v>7</v>
      </c>
      <c r="J915">
        <v>52.25</v>
      </c>
      <c r="K915">
        <v>-172.683333333333</v>
      </c>
      <c r="M915">
        <v>2</v>
      </c>
      <c r="N915" t="s">
        <v>60</v>
      </c>
      <c r="O915">
        <v>46</v>
      </c>
      <c r="P915">
        <f>O915</f>
        <v>46</v>
      </c>
      <c r="Q915">
        <v>974</v>
      </c>
      <c r="V915">
        <v>0</v>
      </c>
      <c r="W915">
        <v>1</v>
      </c>
      <c r="X915">
        <v>1</v>
      </c>
      <c r="Y915">
        <v>1</v>
      </c>
      <c r="Z915">
        <v>1</v>
      </c>
      <c r="AA915">
        <v>1</v>
      </c>
      <c r="AB915">
        <v>0</v>
      </c>
      <c r="AC915">
        <v>0</v>
      </c>
      <c r="AD915">
        <v>0</v>
      </c>
      <c r="AE915">
        <v>0</v>
      </c>
      <c r="AF915">
        <v>0</v>
      </c>
      <c r="AG915">
        <v>1</v>
      </c>
      <c r="AH915">
        <v>1</v>
      </c>
      <c r="AI915">
        <v>0</v>
      </c>
      <c r="AJ915">
        <v>1</v>
      </c>
      <c r="AK915" t="s">
        <v>73</v>
      </c>
      <c r="AM915">
        <v>7</v>
      </c>
      <c r="BH915">
        <v>4.5</v>
      </c>
      <c r="BI915">
        <v>4.3199491740788201</v>
      </c>
      <c r="BJ915">
        <v>138.74256670902199</v>
      </c>
    </row>
    <row r="916" spans="1:62" x14ac:dyDescent="0.25">
      <c r="A916" t="s">
        <v>97</v>
      </c>
      <c r="B916">
        <v>13</v>
      </c>
      <c r="C916">
        <v>94</v>
      </c>
      <c r="D916" t="s">
        <v>59</v>
      </c>
      <c r="E916">
        <v>1</v>
      </c>
      <c r="G916" s="1">
        <v>38915</v>
      </c>
      <c r="H916" s="3">
        <f>YEAR(G916)</f>
        <v>2006</v>
      </c>
      <c r="I916" s="3">
        <f>MONTH(G916)</f>
        <v>7</v>
      </c>
      <c r="J916">
        <v>52.25</v>
      </c>
      <c r="K916">
        <v>-172.683333333333</v>
      </c>
      <c r="M916">
        <v>2</v>
      </c>
      <c r="N916" t="s">
        <v>65</v>
      </c>
      <c r="O916">
        <v>38</v>
      </c>
      <c r="P916">
        <f>O916</f>
        <v>38</v>
      </c>
      <c r="Q916">
        <v>816</v>
      </c>
      <c r="V916">
        <v>0</v>
      </c>
      <c r="W916">
        <v>1</v>
      </c>
      <c r="X916">
        <v>1</v>
      </c>
      <c r="Y916">
        <v>1</v>
      </c>
      <c r="Z916">
        <v>1</v>
      </c>
      <c r="AA916">
        <v>1</v>
      </c>
      <c r="AB916">
        <v>0</v>
      </c>
      <c r="AC916">
        <v>0</v>
      </c>
      <c r="AD916">
        <v>0</v>
      </c>
      <c r="AE916">
        <v>0</v>
      </c>
      <c r="AF916">
        <v>0</v>
      </c>
      <c r="AG916">
        <v>0</v>
      </c>
      <c r="AH916">
        <v>1</v>
      </c>
      <c r="AI916">
        <v>0</v>
      </c>
      <c r="AJ916">
        <v>1</v>
      </c>
      <c r="AK916" t="s">
        <v>73</v>
      </c>
      <c r="AM916">
        <v>7</v>
      </c>
      <c r="BH916">
        <v>4.5</v>
      </c>
      <c r="BI916">
        <v>4.3199491740788201</v>
      </c>
      <c r="BJ916">
        <v>138.74256670902199</v>
      </c>
    </row>
    <row r="917" spans="1:62" x14ac:dyDescent="0.25">
      <c r="A917" t="s">
        <v>97</v>
      </c>
      <c r="B917">
        <v>13</v>
      </c>
      <c r="C917">
        <v>95</v>
      </c>
      <c r="D917" t="s">
        <v>59</v>
      </c>
      <c r="E917">
        <v>1</v>
      </c>
      <c r="G917" s="1">
        <v>38915</v>
      </c>
      <c r="H917" s="3">
        <f>YEAR(G917)</f>
        <v>2006</v>
      </c>
      <c r="I917" s="3">
        <f>MONTH(G917)</f>
        <v>7</v>
      </c>
      <c r="J917">
        <v>52.25</v>
      </c>
      <c r="K917">
        <v>-172.683333333333</v>
      </c>
      <c r="M917">
        <v>2</v>
      </c>
      <c r="N917" t="s">
        <v>65</v>
      </c>
      <c r="O917">
        <v>41</v>
      </c>
      <c r="P917">
        <f>O917</f>
        <v>41</v>
      </c>
      <c r="Q917">
        <v>858</v>
      </c>
      <c r="V917">
        <v>0</v>
      </c>
      <c r="W917">
        <v>1</v>
      </c>
      <c r="X917">
        <v>1</v>
      </c>
      <c r="Y917">
        <v>1</v>
      </c>
      <c r="Z917">
        <v>1</v>
      </c>
      <c r="AA917">
        <v>1</v>
      </c>
      <c r="AB917">
        <v>0</v>
      </c>
      <c r="AC917">
        <v>0</v>
      </c>
      <c r="AD917">
        <v>0</v>
      </c>
      <c r="AE917">
        <v>0</v>
      </c>
      <c r="AF917">
        <v>0</v>
      </c>
      <c r="AG917">
        <v>0</v>
      </c>
      <c r="AH917">
        <v>0</v>
      </c>
      <c r="AI917">
        <v>0</v>
      </c>
      <c r="AJ917">
        <v>1</v>
      </c>
      <c r="AK917" t="s">
        <v>73</v>
      </c>
      <c r="AM917">
        <v>7</v>
      </c>
      <c r="BH917">
        <v>4.5</v>
      </c>
      <c r="BI917">
        <v>4.3199491740788201</v>
      </c>
      <c r="BJ917">
        <v>138.74256670902199</v>
      </c>
    </row>
    <row r="918" spans="1:62" x14ac:dyDescent="0.25">
      <c r="A918" t="s">
        <v>97</v>
      </c>
      <c r="B918">
        <v>13</v>
      </c>
      <c r="C918">
        <v>96</v>
      </c>
      <c r="D918" t="s">
        <v>59</v>
      </c>
      <c r="E918">
        <v>1</v>
      </c>
      <c r="G918" s="1">
        <v>38915</v>
      </c>
      <c r="H918" s="3">
        <f>YEAR(G918)</f>
        <v>2006</v>
      </c>
      <c r="I918" s="3">
        <f>MONTH(G918)</f>
        <v>7</v>
      </c>
      <c r="J918">
        <v>52.25</v>
      </c>
      <c r="K918">
        <v>-172.683333333333</v>
      </c>
      <c r="M918">
        <v>1</v>
      </c>
      <c r="N918" t="s">
        <v>65</v>
      </c>
      <c r="O918">
        <v>39</v>
      </c>
      <c r="P918">
        <f>O918</f>
        <v>39</v>
      </c>
      <c r="Q918">
        <v>762</v>
      </c>
      <c r="V918">
        <v>0</v>
      </c>
      <c r="BG918">
        <v>2</v>
      </c>
      <c r="BH918">
        <v>4.5</v>
      </c>
      <c r="BI918">
        <v>4.3199491740788201</v>
      </c>
      <c r="BJ918">
        <v>138.74256670902199</v>
      </c>
    </row>
    <row r="919" spans="1:62" x14ac:dyDescent="0.25">
      <c r="A919" t="s">
        <v>97</v>
      </c>
      <c r="B919">
        <v>13</v>
      </c>
      <c r="C919">
        <v>97</v>
      </c>
      <c r="D919" t="s">
        <v>59</v>
      </c>
      <c r="E919">
        <v>1</v>
      </c>
      <c r="G919" s="1">
        <v>38915</v>
      </c>
      <c r="H919" s="3">
        <f>YEAR(G919)</f>
        <v>2006</v>
      </c>
      <c r="I919" s="3">
        <f>MONTH(G919)</f>
        <v>7</v>
      </c>
      <c r="J919">
        <v>52.25</v>
      </c>
      <c r="K919">
        <v>-172.683333333333</v>
      </c>
      <c r="M919">
        <v>1</v>
      </c>
      <c r="N919" t="s">
        <v>61</v>
      </c>
      <c r="O919">
        <v>38</v>
      </c>
      <c r="P919">
        <f>O919</f>
        <v>38</v>
      </c>
      <c r="Q919">
        <v>652</v>
      </c>
      <c r="V919">
        <v>0</v>
      </c>
      <c r="BG919">
        <v>1</v>
      </c>
      <c r="BH919">
        <v>4.5</v>
      </c>
      <c r="BI919">
        <v>4.3199491740788201</v>
      </c>
      <c r="BJ919">
        <v>138.74256670902199</v>
      </c>
    </row>
    <row r="920" spans="1:62" x14ac:dyDescent="0.25">
      <c r="A920" t="s">
        <v>97</v>
      </c>
      <c r="B920">
        <v>13</v>
      </c>
      <c r="C920">
        <v>98</v>
      </c>
      <c r="D920" t="s">
        <v>59</v>
      </c>
      <c r="E920">
        <v>1</v>
      </c>
      <c r="G920" s="1">
        <v>38915</v>
      </c>
      <c r="H920" s="3">
        <f>YEAR(G920)</f>
        <v>2006</v>
      </c>
      <c r="I920" s="3">
        <f>MONTH(G920)</f>
        <v>7</v>
      </c>
      <c r="J920">
        <v>52.25</v>
      </c>
      <c r="K920">
        <v>-172.683333333333</v>
      </c>
      <c r="M920">
        <v>1</v>
      </c>
      <c r="N920" t="s">
        <v>61</v>
      </c>
      <c r="O920">
        <v>41</v>
      </c>
      <c r="P920">
        <f>O920</f>
        <v>41</v>
      </c>
      <c r="Q920">
        <v>892</v>
      </c>
      <c r="V920">
        <v>0</v>
      </c>
      <c r="BG920">
        <v>1</v>
      </c>
      <c r="BH920">
        <v>4.5</v>
      </c>
      <c r="BI920">
        <v>4.3199491740788201</v>
      </c>
      <c r="BJ920">
        <v>138.74256670902199</v>
      </c>
    </row>
    <row r="921" spans="1:62" x14ac:dyDescent="0.25">
      <c r="A921" t="s">
        <v>97</v>
      </c>
      <c r="B921">
        <v>13</v>
      </c>
      <c r="C921">
        <v>99</v>
      </c>
      <c r="D921" t="s">
        <v>59</v>
      </c>
      <c r="E921">
        <v>1</v>
      </c>
      <c r="G921" s="1">
        <v>38915</v>
      </c>
      <c r="H921" s="3">
        <f>YEAR(G921)</f>
        <v>2006</v>
      </c>
      <c r="I921" s="3">
        <f>MONTH(G921)</f>
        <v>7</v>
      </c>
      <c r="J921">
        <v>52.25</v>
      </c>
      <c r="K921">
        <v>-172.683333333333</v>
      </c>
      <c r="M921">
        <v>1</v>
      </c>
      <c r="N921" t="s">
        <v>60</v>
      </c>
      <c r="O921">
        <v>43</v>
      </c>
      <c r="P921">
        <f>O921</f>
        <v>43</v>
      </c>
      <c r="Q921">
        <v>782</v>
      </c>
      <c r="V921">
        <v>0</v>
      </c>
      <c r="BG921">
        <v>1</v>
      </c>
      <c r="BH921">
        <v>4.5</v>
      </c>
      <c r="BI921">
        <v>4.3199491740788201</v>
      </c>
      <c r="BJ921">
        <v>138.74256670902199</v>
      </c>
    </row>
    <row r="922" spans="1:62" x14ac:dyDescent="0.25">
      <c r="A922" t="s">
        <v>97</v>
      </c>
      <c r="B922">
        <v>15</v>
      </c>
      <c r="C922">
        <v>100</v>
      </c>
      <c r="D922" t="s">
        <v>59</v>
      </c>
      <c r="E922">
        <v>2</v>
      </c>
      <c r="G922" s="1">
        <v>38916</v>
      </c>
      <c r="H922" s="3">
        <f>YEAR(G922)</f>
        <v>2006</v>
      </c>
      <c r="I922" s="3">
        <f>MONTH(G922)</f>
        <v>7</v>
      </c>
      <c r="J922">
        <v>52.133333333333297</v>
      </c>
      <c r="K922">
        <v>-172.833333333333</v>
      </c>
      <c r="M922">
        <v>2</v>
      </c>
      <c r="N922" t="s">
        <v>65</v>
      </c>
      <c r="O922">
        <v>40</v>
      </c>
      <c r="P922">
        <f>O922</f>
        <v>40</v>
      </c>
      <c r="Q922">
        <v>920</v>
      </c>
      <c r="V922">
        <v>0</v>
      </c>
      <c r="W922">
        <v>1</v>
      </c>
      <c r="X922">
        <v>1</v>
      </c>
      <c r="Y922">
        <v>1</v>
      </c>
      <c r="Z922">
        <v>1</v>
      </c>
      <c r="AA922">
        <v>1</v>
      </c>
      <c r="AB922">
        <v>1</v>
      </c>
      <c r="AC922">
        <v>0</v>
      </c>
      <c r="AD922">
        <v>0</v>
      </c>
      <c r="AE922">
        <v>0</v>
      </c>
      <c r="AF922">
        <v>0</v>
      </c>
      <c r="AG922">
        <v>1</v>
      </c>
      <c r="AH922">
        <v>0</v>
      </c>
      <c r="AI922">
        <v>0</v>
      </c>
      <c r="AJ922">
        <v>1</v>
      </c>
      <c r="AK922" t="s">
        <v>79</v>
      </c>
      <c r="AL922">
        <v>8</v>
      </c>
      <c r="BH922">
        <v>7</v>
      </c>
      <c r="BI922">
        <v>3.5888888888888899</v>
      </c>
      <c r="BJ922">
        <v>115.184848484849</v>
      </c>
    </row>
    <row r="923" spans="1:62" x14ac:dyDescent="0.25">
      <c r="A923" t="s">
        <v>97</v>
      </c>
      <c r="B923">
        <v>15</v>
      </c>
      <c r="C923">
        <v>101</v>
      </c>
      <c r="D923" t="s">
        <v>59</v>
      </c>
      <c r="E923">
        <v>2</v>
      </c>
      <c r="G923" s="1">
        <v>38916</v>
      </c>
      <c r="H923" s="3">
        <f>YEAR(G923)</f>
        <v>2006</v>
      </c>
      <c r="I923" s="3">
        <f>MONTH(G923)</f>
        <v>7</v>
      </c>
      <c r="J923">
        <v>52.133333333333297</v>
      </c>
      <c r="K923">
        <v>-172.833333333333</v>
      </c>
      <c r="M923">
        <v>2</v>
      </c>
      <c r="N923" t="s">
        <v>65</v>
      </c>
      <c r="O923">
        <v>42</v>
      </c>
      <c r="P923">
        <f>O923</f>
        <v>42</v>
      </c>
      <c r="Q923">
        <v>966</v>
      </c>
      <c r="V923">
        <v>0</v>
      </c>
      <c r="W923">
        <v>1</v>
      </c>
      <c r="X923">
        <v>1</v>
      </c>
      <c r="Y923">
        <v>1</v>
      </c>
      <c r="Z923">
        <v>1</v>
      </c>
      <c r="AA923">
        <v>1</v>
      </c>
      <c r="AB923">
        <v>0</v>
      </c>
      <c r="AC923">
        <v>0</v>
      </c>
      <c r="AD923">
        <v>0</v>
      </c>
      <c r="AE923">
        <v>0</v>
      </c>
      <c r="AF923">
        <v>0</v>
      </c>
      <c r="AG923">
        <v>0</v>
      </c>
      <c r="AH923">
        <v>0</v>
      </c>
      <c r="AI923">
        <v>0</v>
      </c>
      <c r="AJ923">
        <v>1</v>
      </c>
      <c r="AK923" t="s">
        <v>73</v>
      </c>
      <c r="AM923">
        <v>7</v>
      </c>
      <c r="BH923">
        <v>7</v>
      </c>
      <c r="BI923">
        <v>3.5888888888888899</v>
      </c>
      <c r="BJ923">
        <v>115.184848484849</v>
      </c>
    </row>
    <row r="924" spans="1:62" x14ac:dyDescent="0.25">
      <c r="A924" t="s">
        <v>97</v>
      </c>
      <c r="B924">
        <v>15</v>
      </c>
      <c r="C924">
        <v>102</v>
      </c>
      <c r="D924" t="s">
        <v>59</v>
      </c>
      <c r="E924">
        <v>2</v>
      </c>
      <c r="G924" s="1">
        <v>38916</v>
      </c>
      <c r="H924" s="3">
        <f>YEAR(G924)</f>
        <v>2006</v>
      </c>
      <c r="I924" s="3">
        <f>MONTH(G924)</f>
        <v>7</v>
      </c>
      <c r="J924">
        <v>52.133333333333297</v>
      </c>
      <c r="K924">
        <v>-172.833333333333</v>
      </c>
      <c r="M924">
        <v>1</v>
      </c>
      <c r="N924" t="s">
        <v>60</v>
      </c>
      <c r="O924">
        <v>40</v>
      </c>
      <c r="P924">
        <f>O924</f>
        <v>40</v>
      </c>
      <c r="Q924">
        <v>724</v>
      </c>
      <c r="V924">
        <v>0</v>
      </c>
      <c r="BG924">
        <v>1</v>
      </c>
      <c r="BH924">
        <v>7</v>
      </c>
      <c r="BI924">
        <v>3.5888888888888899</v>
      </c>
      <c r="BJ924">
        <v>115.184848484849</v>
      </c>
    </row>
    <row r="925" spans="1:62" x14ac:dyDescent="0.25">
      <c r="A925" t="s">
        <v>97</v>
      </c>
      <c r="B925">
        <v>15</v>
      </c>
      <c r="C925">
        <v>103</v>
      </c>
      <c r="D925" t="s">
        <v>59</v>
      </c>
      <c r="E925">
        <v>2</v>
      </c>
      <c r="G925" s="1">
        <v>38916</v>
      </c>
      <c r="H925" s="3">
        <f>YEAR(G925)</f>
        <v>2006</v>
      </c>
      <c r="I925" s="3">
        <f>MONTH(G925)</f>
        <v>7</v>
      </c>
      <c r="J925">
        <v>52.133333333333297</v>
      </c>
      <c r="K925">
        <v>-172.833333333333</v>
      </c>
      <c r="M925">
        <v>2</v>
      </c>
      <c r="N925" t="s">
        <v>65</v>
      </c>
      <c r="O925">
        <v>42</v>
      </c>
      <c r="P925">
        <f>O925</f>
        <v>42</v>
      </c>
      <c r="Q925">
        <v>896</v>
      </c>
      <c r="V925">
        <v>0</v>
      </c>
      <c r="W925">
        <v>1</v>
      </c>
      <c r="X925">
        <v>1</v>
      </c>
      <c r="Y925">
        <v>1</v>
      </c>
      <c r="Z925">
        <v>1</v>
      </c>
      <c r="AA925">
        <v>1</v>
      </c>
      <c r="AB925">
        <v>0</v>
      </c>
      <c r="AC925">
        <v>0</v>
      </c>
      <c r="AD925">
        <v>0</v>
      </c>
      <c r="AE925">
        <v>0</v>
      </c>
      <c r="AF925">
        <v>0</v>
      </c>
      <c r="AG925">
        <v>1</v>
      </c>
      <c r="AH925">
        <v>1</v>
      </c>
      <c r="AI925">
        <v>0</v>
      </c>
      <c r="AJ925">
        <v>1</v>
      </c>
      <c r="AK925" t="s">
        <v>73</v>
      </c>
      <c r="AM925">
        <v>7</v>
      </c>
      <c r="BH925">
        <v>7</v>
      </c>
      <c r="BI925">
        <v>3.5888888888888899</v>
      </c>
      <c r="BJ925">
        <v>115.184848484849</v>
      </c>
    </row>
    <row r="926" spans="1:62" x14ac:dyDescent="0.25">
      <c r="A926" t="s">
        <v>97</v>
      </c>
      <c r="B926">
        <v>15</v>
      </c>
      <c r="C926">
        <v>104</v>
      </c>
      <c r="D926" t="s">
        <v>59</v>
      </c>
      <c r="E926">
        <v>2</v>
      </c>
      <c r="G926" s="1">
        <v>38916</v>
      </c>
      <c r="H926" s="3">
        <f>YEAR(G926)</f>
        <v>2006</v>
      </c>
      <c r="I926" s="3">
        <f>MONTH(G926)</f>
        <v>7</v>
      </c>
      <c r="J926">
        <v>52.133333333333297</v>
      </c>
      <c r="K926">
        <v>-172.833333333333</v>
      </c>
      <c r="M926">
        <v>2</v>
      </c>
      <c r="N926" t="s">
        <v>65</v>
      </c>
      <c r="O926">
        <v>40</v>
      </c>
      <c r="P926">
        <f>O926</f>
        <v>40</v>
      </c>
      <c r="Q926">
        <v>814</v>
      </c>
      <c r="V926">
        <v>0</v>
      </c>
      <c r="W926">
        <v>1</v>
      </c>
      <c r="X926">
        <v>1</v>
      </c>
      <c r="Y926">
        <v>1</v>
      </c>
      <c r="Z926">
        <v>1</v>
      </c>
      <c r="AA926">
        <v>1</v>
      </c>
      <c r="AB926">
        <v>1</v>
      </c>
      <c r="AC926">
        <v>0</v>
      </c>
      <c r="AD926">
        <v>0</v>
      </c>
      <c r="AE926">
        <v>0</v>
      </c>
      <c r="AF926">
        <v>0</v>
      </c>
      <c r="AG926">
        <v>0</v>
      </c>
      <c r="AH926">
        <v>1</v>
      </c>
      <c r="AI926">
        <v>0</v>
      </c>
      <c r="AJ926">
        <v>1</v>
      </c>
      <c r="AK926" t="s">
        <v>79</v>
      </c>
      <c r="AL926">
        <v>8</v>
      </c>
      <c r="BH926">
        <v>7</v>
      </c>
      <c r="BI926">
        <v>3.5888888888888899</v>
      </c>
      <c r="BJ926">
        <v>115.184848484849</v>
      </c>
    </row>
    <row r="927" spans="1:62" x14ac:dyDescent="0.25">
      <c r="A927" t="s">
        <v>97</v>
      </c>
      <c r="B927">
        <v>15</v>
      </c>
      <c r="C927">
        <v>105</v>
      </c>
      <c r="D927" t="s">
        <v>59</v>
      </c>
      <c r="E927">
        <v>2</v>
      </c>
      <c r="G927" s="1">
        <v>38916</v>
      </c>
      <c r="H927" s="3">
        <f>YEAR(G927)</f>
        <v>2006</v>
      </c>
      <c r="I927" s="3">
        <f>MONTH(G927)</f>
        <v>7</v>
      </c>
      <c r="J927">
        <v>52.133333333333297</v>
      </c>
      <c r="K927">
        <v>-172.833333333333</v>
      </c>
      <c r="M927">
        <v>2</v>
      </c>
      <c r="N927" t="s">
        <v>65</v>
      </c>
      <c r="O927">
        <v>41</v>
      </c>
      <c r="P927">
        <f>O927</f>
        <v>41</v>
      </c>
      <c r="Q927">
        <v>896</v>
      </c>
      <c r="V927">
        <v>0</v>
      </c>
      <c r="W927">
        <v>1</v>
      </c>
      <c r="X927">
        <v>1</v>
      </c>
      <c r="Y927">
        <v>1</v>
      </c>
      <c r="Z927">
        <v>1</v>
      </c>
      <c r="AA927">
        <v>1</v>
      </c>
      <c r="AB927">
        <v>1</v>
      </c>
      <c r="AC927">
        <v>0</v>
      </c>
      <c r="AD927">
        <v>0</v>
      </c>
      <c r="AE927">
        <v>0</v>
      </c>
      <c r="AF927">
        <v>0</v>
      </c>
      <c r="AG927">
        <v>0</v>
      </c>
      <c r="AH927">
        <v>0</v>
      </c>
      <c r="AI927">
        <v>0</v>
      </c>
      <c r="AJ927">
        <v>1</v>
      </c>
      <c r="AK927" t="s">
        <v>79</v>
      </c>
      <c r="AL927">
        <v>8</v>
      </c>
      <c r="BH927">
        <v>7</v>
      </c>
      <c r="BI927">
        <v>3.5888888888888899</v>
      </c>
      <c r="BJ927">
        <v>115.184848484849</v>
      </c>
    </row>
    <row r="928" spans="1:62" x14ac:dyDescent="0.25">
      <c r="A928" t="s">
        <v>97</v>
      </c>
      <c r="B928">
        <v>15</v>
      </c>
      <c r="C928">
        <v>106</v>
      </c>
      <c r="D928" t="s">
        <v>59</v>
      </c>
      <c r="E928">
        <v>2</v>
      </c>
      <c r="G928" s="1">
        <v>38916</v>
      </c>
      <c r="H928" s="3">
        <f>YEAR(G928)</f>
        <v>2006</v>
      </c>
      <c r="I928" s="3">
        <f>MONTH(G928)</f>
        <v>7</v>
      </c>
      <c r="J928">
        <v>52.133333333333297</v>
      </c>
      <c r="K928">
        <v>-172.833333333333</v>
      </c>
      <c r="M928">
        <v>1</v>
      </c>
      <c r="N928" t="s">
        <v>60</v>
      </c>
      <c r="O928">
        <v>42</v>
      </c>
      <c r="P928">
        <f>O928</f>
        <v>42</v>
      </c>
      <c r="Q928">
        <v>818</v>
      </c>
      <c r="V928">
        <v>0</v>
      </c>
      <c r="BG928">
        <v>1</v>
      </c>
      <c r="BH928">
        <v>7</v>
      </c>
      <c r="BI928">
        <v>3.5888888888888899</v>
      </c>
      <c r="BJ928">
        <v>115.184848484849</v>
      </c>
    </row>
    <row r="929" spans="1:62" x14ac:dyDescent="0.25">
      <c r="A929" t="s">
        <v>97</v>
      </c>
      <c r="B929">
        <v>15</v>
      </c>
      <c r="C929">
        <v>107</v>
      </c>
      <c r="D929" t="s">
        <v>59</v>
      </c>
      <c r="E929">
        <v>2</v>
      </c>
      <c r="G929" s="1">
        <v>38916</v>
      </c>
      <c r="H929" s="3">
        <f>YEAR(G929)</f>
        <v>2006</v>
      </c>
      <c r="I929" s="3">
        <f>MONTH(G929)</f>
        <v>7</v>
      </c>
      <c r="J929">
        <v>52.133333333333297</v>
      </c>
      <c r="K929">
        <v>-172.833333333333</v>
      </c>
      <c r="M929">
        <v>1</v>
      </c>
      <c r="N929" t="s">
        <v>60</v>
      </c>
      <c r="O929">
        <v>40</v>
      </c>
      <c r="P929">
        <f>O929</f>
        <v>40</v>
      </c>
      <c r="Q929">
        <v>878</v>
      </c>
      <c r="V929">
        <v>0</v>
      </c>
      <c r="BG929">
        <v>1</v>
      </c>
      <c r="BH929">
        <v>7</v>
      </c>
      <c r="BI929">
        <v>3.5888888888888899</v>
      </c>
      <c r="BJ929">
        <v>115.184848484849</v>
      </c>
    </row>
    <row r="930" spans="1:62" x14ac:dyDescent="0.25">
      <c r="A930" t="s">
        <v>97</v>
      </c>
      <c r="B930">
        <v>15</v>
      </c>
      <c r="C930">
        <v>108</v>
      </c>
      <c r="D930" t="s">
        <v>59</v>
      </c>
      <c r="E930">
        <v>2</v>
      </c>
      <c r="G930" s="1">
        <v>38916</v>
      </c>
      <c r="H930" s="3">
        <f>YEAR(G930)</f>
        <v>2006</v>
      </c>
      <c r="I930" s="3">
        <f>MONTH(G930)</f>
        <v>7</v>
      </c>
      <c r="J930">
        <v>52.133333333333297</v>
      </c>
      <c r="K930">
        <v>-172.833333333333</v>
      </c>
      <c r="M930">
        <v>1</v>
      </c>
      <c r="N930" t="s">
        <v>60</v>
      </c>
      <c r="O930">
        <v>40</v>
      </c>
      <c r="P930">
        <f>O930</f>
        <v>40</v>
      </c>
      <c r="Q930">
        <v>766</v>
      </c>
      <c r="V930">
        <v>0</v>
      </c>
      <c r="BG930">
        <v>1</v>
      </c>
      <c r="BH930">
        <v>7</v>
      </c>
      <c r="BI930">
        <v>3.5888888888888899</v>
      </c>
      <c r="BJ930">
        <v>115.184848484849</v>
      </c>
    </row>
    <row r="931" spans="1:62" x14ac:dyDescent="0.25">
      <c r="A931" t="s">
        <v>97</v>
      </c>
      <c r="B931">
        <v>15</v>
      </c>
      <c r="C931">
        <v>109</v>
      </c>
      <c r="D931" t="s">
        <v>59</v>
      </c>
      <c r="E931">
        <v>2</v>
      </c>
      <c r="G931" s="1">
        <v>38916</v>
      </c>
      <c r="H931" s="3">
        <f>YEAR(G931)</f>
        <v>2006</v>
      </c>
      <c r="I931" s="3">
        <f>MONTH(G931)</f>
        <v>7</v>
      </c>
      <c r="J931">
        <v>52.133333333333297</v>
      </c>
      <c r="K931">
        <v>-172.833333333333</v>
      </c>
      <c r="M931">
        <v>1</v>
      </c>
      <c r="N931" t="s">
        <v>60</v>
      </c>
      <c r="O931">
        <v>41</v>
      </c>
      <c r="P931">
        <f>O931</f>
        <v>41</v>
      </c>
      <c r="Q931">
        <v>860</v>
      </c>
      <c r="V931">
        <v>0</v>
      </c>
      <c r="BG931">
        <v>1</v>
      </c>
      <c r="BH931">
        <v>7</v>
      </c>
      <c r="BI931">
        <v>3.5888888888888899</v>
      </c>
      <c r="BJ931">
        <v>115.184848484849</v>
      </c>
    </row>
    <row r="932" spans="1:62" x14ac:dyDescent="0.25">
      <c r="A932" t="s">
        <v>97</v>
      </c>
      <c r="B932">
        <v>16</v>
      </c>
      <c r="C932">
        <v>110</v>
      </c>
      <c r="D932" t="s">
        <v>59</v>
      </c>
      <c r="E932">
        <v>4</v>
      </c>
      <c r="G932" s="1">
        <v>38916</v>
      </c>
      <c r="H932" s="3">
        <f>YEAR(G932)</f>
        <v>2006</v>
      </c>
      <c r="I932" s="3">
        <f>MONTH(G932)</f>
        <v>7</v>
      </c>
      <c r="J932">
        <v>51.983333333333299</v>
      </c>
      <c r="K932">
        <v>-172.03333333333299</v>
      </c>
      <c r="M932">
        <v>2</v>
      </c>
      <c r="N932" t="s">
        <v>65</v>
      </c>
      <c r="O932">
        <v>39</v>
      </c>
      <c r="P932">
        <f>O932</f>
        <v>39</v>
      </c>
      <c r="Q932">
        <v>774</v>
      </c>
      <c r="V932">
        <v>0</v>
      </c>
      <c r="W932">
        <v>1</v>
      </c>
      <c r="X932">
        <v>1</v>
      </c>
      <c r="Y932">
        <v>1</v>
      </c>
      <c r="Z932">
        <v>1</v>
      </c>
      <c r="AA932">
        <v>1</v>
      </c>
      <c r="AB932">
        <v>1</v>
      </c>
      <c r="AC932">
        <v>0</v>
      </c>
      <c r="AD932">
        <v>0</v>
      </c>
      <c r="AE932">
        <v>0</v>
      </c>
      <c r="AF932">
        <v>0</v>
      </c>
      <c r="AG932">
        <v>0</v>
      </c>
      <c r="AH932">
        <v>0</v>
      </c>
      <c r="AI932">
        <v>0</v>
      </c>
      <c r="AJ932">
        <v>1</v>
      </c>
      <c r="AK932" t="s">
        <v>79</v>
      </c>
      <c r="AL932">
        <v>8</v>
      </c>
      <c r="BH932">
        <v>5.2</v>
      </c>
      <c r="BI932">
        <v>4.3999999999999897</v>
      </c>
      <c r="BJ932">
        <v>119.115979381443</v>
      </c>
    </row>
    <row r="933" spans="1:62" x14ac:dyDescent="0.25">
      <c r="A933" t="s">
        <v>97</v>
      </c>
      <c r="B933">
        <v>16</v>
      </c>
      <c r="C933">
        <v>111</v>
      </c>
      <c r="D933" t="s">
        <v>59</v>
      </c>
      <c r="E933">
        <v>4</v>
      </c>
      <c r="G933" s="1">
        <v>38916</v>
      </c>
      <c r="H933" s="3">
        <f>YEAR(G933)</f>
        <v>2006</v>
      </c>
      <c r="I933" s="3">
        <f>MONTH(G933)</f>
        <v>7</v>
      </c>
      <c r="J933">
        <v>51.983333333333299</v>
      </c>
      <c r="K933">
        <v>-172.03333333333299</v>
      </c>
      <c r="M933">
        <v>2</v>
      </c>
      <c r="N933" t="s">
        <v>65</v>
      </c>
      <c r="O933">
        <v>39</v>
      </c>
      <c r="P933">
        <f>O933</f>
        <v>39</v>
      </c>
      <c r="Q933">
        <v>800</v>
      </c>
      <c r="V933">
        <v>0</v>
      </c>
      <c r="W933">
        <v>1</v>
      </c>
      <c r="X933">
        <v>1</v>
      </c>
      <c r="Y933">
        <v>1</v>
      </c>
      <c r="Z933">
        <v>1</v>
      </c>
      <c r="AA933">
        <v>1</v>
      </c>
      <c r="AB933">
        <v>0</v>
      </c>
      <c r="AC933">
        <v>0</v>
      </c>
      <c r="AD933">
        <v>0</v>
      </c>
      <c r="AE933">
        <v>0</v>
      </c>
      <c r="AF933">
        <v>0</v>
      </c>
      <c r="AG933">
        <v>0</v>
      </c>
      <c r="AH933">
        <v>0</v>
      </c>
      <c r="AI933">
        <v>1</v>
      </c>
      <c r="AJ933">
        <v>1</v>
      </c>
      <c r="AK933" t="s">
        <v>101</v>
      </c>
      <c r="AM933">
        <v>7</v>
      </c>
      <c r="BH933">
        <v>5.2</v>
      </c>
      <c r="BI933">
        <v>4.3999999999999897</v>
      </c>
      <c r="BJ933">
        <v>119.115979381443</v>
      </c>
    </row>
    <row r="934" spans="1:62" x14ac:dyDescent="0.25">
      <c r="A934" t="s">
        <v>97</v>
      </c>
      <c r="B934">
        <v>16</v>
      </c>
      <c r="C934">
        <v>112</v>
      </c>
      <c r="D934" t="s">
        <v>59</v>
      </c>
      <c r="E934">
        <v>4</v>
      </c>
      <c r="G934" s="1">
        <v>38916</v>
      </c>
      <c r="H934" s="3">
        <f>YEAR(G934)</f>
        <v>2006</v>
      </c>
      <c r="I934" s="3">
        <f>MONTH(G934)</f>
        <v>7</v>
      </c>
      <c r="J934">
        <v>51.983333333333299</v>
      </c>
      <c r="K934">
        <v>-172.03333333333299</v>
      </c>
      <c r="M934">
        <v>2</v>
      </c>
      <c r="N934" t="s">
        <v>65</v>
      </c>
      <c r="O934">
        <v>40</v>
      </c>
      <c r="P934">
        <f>O934</f>
        <v>40</v>
      </c>
      <c r="Q934">
        <v>756</v>
      </c>
      <c r="V934">
        <v>0</v>
      </c>
      <c r="W934">
        <v>1</v>
      </c>
      <c r="X934">
        <v>1</v>
      </c>
      <c r="Y934">
        <v>1</v>
      </c>
      <c r="Z934">
        <v>1</v>
      </c>
      <c r="AA934">
        <v>1</v>
      </c>
      <c r="AB934">
        <v>0</v>
      </c>
      <c r="AC934">
        <v>0</v>
      </c>
      <c r="AD934">
        <v>0</v>
      </c>
      <c r="AE934">
        <v>0</v>
      </c>
      <c r="AF934">
        <v>0</v>
      </c>
      <c r="AG934">
        <v>0</v>
      </c>
      <c r="AH934">
        <v>0</v>
      </c>
      <c r="AI934">
        <v>0</v>
      </c>
      <c r="AJ934">
        <v>1</v>
      </c>
      <c r="AK934" t="s">
        <v>73</v>
      </c>
      <c r="AM934">
        <v>7</v>
      </c>
      <c r="BH934">
        <v>5.2</v>
      </c>
      <c r="BI934">
        <v>4.3999999999999897</v>
      </c>
      <c r="BJ934">
        <v>119.115979381443</v>
      </c>
    </row>
    <row r="935" spans="1:62" x14ac:dyDescent="0.25">
      <c r="A935" t="s">
        <v>97</v>
      </c>
      <c r="B935">
        <v>16</v>
      </c>
      <c r="C935">
        <v>113</v>
      </c>
      <c r="D935" t="s">
        <v>59</v>
      </c>
      <c r="E935">
        <v>4</v>
      </c>
      <c r="G935" s="1">
        <v>38916</v>
      </c>
      <c r="H935" s="3">
        <f>YEAR(G935)</f>
        <v>2006</v>
      </c>
      <c r="I935" s="3">
        <f>MONTH(G935)</f>
        <v>7</v>
      </c>
      <c r="J935">
        <v>51.983333333333299</v>
      </c>
      <c r="K935">
        <v>-172.03333333333299</v>
      </c>
      <c r="M935">
        <v>1</v>
      </c>
      <c r="N935" t="s">
        <v>60</v>
      </c>
      <c r="O935">
        <v>35</v>
      </c>
      <c r="P935">
        <f>O935</f>
        <v>35</v>
      </c>
      <c r="Q935">
        <v>500</v>
      </c>
      <c r="V935">
        <v>0</v>
      </c>
      <c r="BG935">
        <v>1</v>
      </c>
      <c r="BH935">
        <v>5.2</v>
      </c>
      <c r="BI935">
        <v>4.3999999999999897</v>
      </c>
      <c r="BJ935">
        <v>119.115979381443</v>
      </c>
    </row>
    <row r="936" spans="1:62" x14ac:dyDescent="0.25">
      <c r="A936" t="s">
        <v>97</v>
      </c>
      <c r="B936">
        <v>16</v>
      </c>
      <c r="C936">
        <v>114</v>
      </c>
      <c r="D936" t="s">
        <v>59</v>
      </c>
      <c r="E936">
        <v>4</v>
      </c>
      <c r="G936" s="1">
        <v>38916</v>
      </c>
      <c r="H936" s="3">
        <f>YEAR(G936)</f>
        <v>2006</v>
      </c>
      <c r="I936" s="3">
        <f>MONTH(G936)</f>
        <v>7</v>
      </c>
      <c r="J936">
        <v>51.983333333333299</v>
      </c>
      <c r="K936">
        <v>-172.03333333333299</v>
      </c>
      <c r="M936">
        <v>2</v>
      </c>
      <c r="N936" t="s">
        <v>65</v>
      </c>
      <c r="O936">
        <v>40</v>
      </c>
      <c r="P936">
        <f>O936</f>
        <v>40</v>
      </c>
      <c r="Q936">
        <v>778</v>
      </c>
      <c r="V936">
        <v>0</v>
      </c>
      <c r="W936">
        <v>1</v>
      </c>
      <c r="X936">
        <v>1</v>
      </c>
      <c r="Y936">
        <v>1</v>
      </c>
      <c r="Z936">
        <v>1</v>
      </c>
      <c r="AA936">
        <v>1</v>
      </c>
      <c r="AB936">
        <v>1</v>
      </c>
      <c r="AC936">
        <v>0</v>
      </c>
      <c r="AD936">
        <v>0</v>
      </c>
      <c r="AE936">
        <v>0</v>
      </c>
      <c r="AF936">
        <v>0</v>
      </c>
      <c r="AG936">
        <v>0</v>
      </c>
      <c r="AH936">
        <v>0</v>
      </c>
      <c r="AI936">
        <v>0</v>
      </c>
      <c r="AJ936">
        <v>1</v>
      </c>
      <c r="AK936" t="s">
        <v>79</v>
      </c>
      <c r="AL936">
        <v>8</v>
      </c>
      <c r="BH936">
        <v>5.2</v>
      </c>
      <c r="BI936">
        <v>4.3999999999999897</v>
      </c>
      <c r="BJ936">
        <v>119.115979381443</v>
      </c>
    </row>
    <row r="937" spans="1:62" x14ac:dyDescent="0.25">
      <c r="A937" t="s">
        <v>97</v>
      </c>
      <c r="B937">
        <v>16</v>
      </c>
      <c r="C937">
        <v>115</v>
      </c>
      <c r="D937" t="s">
        <v>59</v>
      </c>
      <c r="E937">
        <v>4</v>
      </c>
      <c r="G937" s="1">
        <v>38916</v>
      </c>
      <c r="H937" s="3">
        <f>YEAR(G937)</f>
        <v>2006</v>
      </c>
      <c r="I937" s="3">
        <f>MONTH(G937)</f>
        <v>7</v>
      </c>
      <c r="J937">
        <v>51.983333333333299</v>
      </c>
      <c r="K937">
        <v>-172.03333333333299</v>
      </c>
      <c r="M937">
        <v>2</v>
      </c>
      <c r="N937" t="s">
        <v>65</v>
      </c>
      <c r="O937">
        <v>41</v>
      </c>
      <c r="P937">
        <f>O937</f>
        <v>41</v>
      </c>
      <c r="Q937">
        <v>870</v>
      </c>
      <c r="V937">
        <v>0</v>
      </c>
      <c r="W937">
        <v>1</v>
      </c>
      <c r="X937">
        <v>1</v>
      </c>
      <c r="Y937">
        <v>1</v>
      </c>
      <c r="Z937">
        <v>1</v>
      </c>
      <c r="AA937">
        <v>1</v>
      </c>
      <c r="AB937">
        <v>0</v>
      </c>
      <c r="AC937">
        <v>0</v>
      </c>
      <c r="AD937">
        <v>0</v>
      </c>
      <c r="AE937">
        <v>0</v>
      </c>
      <c r="AF937">
        <v>0</v>
      </c>
      <c r="AG937">
        <v>0</v>
      </c>
      <c r="AH937">
        <v>1</v>
      </c>
      <c r="AI937">
        <v>0</v>
      </c>
      <c r="AJ937">
        <v>1</v>
      </c>
      <c r="AK937" t="s">
        <v>73</v>
      </c>
      <c r="AM937">
        <v>7</v>
      </c>
      <c r="BH937">
        <v>5.2</v>
      </c>
      <c r="BI937">
        <v>4.3999999999999897</v>
      </c>
      <c r="BJ937">
        <v>119.115979381443</v>
      </c>
    </row>
    <row r="938" spans="1:62" x14ac:dyDescent="0.25">
      <c r="A938" t="s">
        <v>97</v>
      </c>
      <c r="B938">
        <v>16</v>
      </c>
      <c r="C938">
        <v>116</v>
      </c>
      <c r="D938" t="s">
        <v>59</v>
      </c>
      <c r="E938">
        <v>4</v>
      </c>
      <c r="G938" s="1">
        <v>38916</v>
      </c>
      <c r="H938" s="3">
        <f>YEAR(G938)</f>
        <v>2006</v>
      </c>
      <c r="I938" s="3">
        <f>MONTH(G938)</f>
        <v>7</v>
      </c>
      <c r="J938">
        <v>51.983333333333299</v>
      </c>
      <c r="K938">
        <v>-172.03333333333299</v>
      </c>
      <c r="M938">
        <v>1</v>
      </c>
      <c r="N938" t="s">
        <v>61</v>
      </c>
      <c r="O938">
        <v>36</v>
      </c>
      <c r="P938">
        <f>O938</f>
        <v>36</v>
      </c>
      <c r="Q938">
        <v>516</v>
      </c>
      <c r="V938">
        <v>0</v>
      </c>
      <c r="BG938">
        <v>1</v>
      </c>
      <c r="BH938">
        <v>5.2</v>
      </c>
      <c r="BI938">
        <v>4.3999999999999897</v>
      </c>
      <c r="BJ938">
        <v>119.115979381443</v>
      </c>
    </row>
    <row r="939" spans="1:62" x14ac:dyDescent="0.25">
      <c r="A939" t="s">
        <v>97</v>
      </c>
      <c r="B939">
        <v>16</v>
      </c>
      <c r="C939">
        <v>117</v>
      </c>
      <c r="D939" t="s">
        <v>59</v>
      </c>
      <c r="E939">
        <v>4</v>
      </c>
      <c r="G939" s="1">
        <v>38916</v>
      </c>
      <c r="H939" s="3">
        <f>YEAR(G939)</f>
        <v>2006</v>
      </c>
      <c r="I939" s="3">
        <f>MONTH(G939)</f>
        <v>7</v>
      </c>
      <c r="J939">
        <v>51.983333333333299</v>
      </c>
      <c r="K939">
        <v>-172.03333333333299</v>
      </c>
      <c r="M939">
        <v>1</v>
      </c>
      <c r="N939" t="s">
        <v>60</v>
      </c>
      <c r="O939">
        <v>38</v>
      </c>
      <c r="P939">
        <f>O939</f>
        <v>38</v>
      </c>
      <c r="Q939">
        <v>806</v>
      </c>
      <c r="V939">
        <v>0</v>
      </c>
      <c r="BG939">
        <v>1</v>
      </c>
      <c r="BH939">
        <v>5.2</v>
      </c>
      <c r="BI939">
        <v>4.3999999999999897</v>
      </c>
      <c r="BJ939">
        <v>119.115979381443</v>
      </c>
    </row>
    <row r="940" spans="1:62" x14ac:dyDescent="0.25">
      <c r="A940" t="s">
        <v>97</v>
      </c>
      <c r="B940">
        <v>16</v>
      </c>
      <c r="C940">
        <v>118</v>
      </c>
      <c r="D940" t="s">
        <v>59</v>
      </c>
      <c r="E940">
        <v>4</v>
      </c>
      <c r="G940" s="1">
        <v>38916</v>
      </c>
      <c r="H940" s="3">
        <f>YEAR(G940)</f>
        <v>2006</v>
      </c>
      <c r="I940" s="3">
        <f>MONTH(G940)</f>
        <v>7</v>
      </c>
      <c r="J940">
        <v>51.983333333333299</v>
      </c>
      <c r="K940">
        <v>-172.03333333333299</v>
      </c>
      <c r="M940">
        <v>1</v>
      </c>
      <c r="N940" t="s">
        <v>60</v>
      </c>
      <c r="O940">
        <v>39</v>
      </c>
      <c r="P940">
        <f>O940</f>
        <v>39</v>
      </c>
      <c r="Q940">
        <v>790</v>
      </c>
      <c r="V940">
        <v>0</v>
      </c>
      <c r="BG940">
        <v>1</v>
      </c>
      <c r="BH940">
        <v>5.2</v>
      </c>
      <c r="BI940">
        <v>4.3999999999999897</v>
      </c>
      <c r="BJ940">
        <v>119.115979381443</v>
      </c>
    </row>
    <row r="941" spans="1:62" x14ac:dyDescent="0.25">
      <c r="A941" t="s">
        <v>97</v>
      </c>
      <c r="B941">
        <v>16</v>
      </c>
      <c r="C941">
        <v>119</v>
      </c>
      <c r="D941" t="s">
        <v>59</v>
      </c>
      <c r="E941">
        <v>4</v>
      </c>
      <c r="G941" s="1">
        <v>38916</v>
      </c>
      <c r="H941" s="3">
        <f>YEAR(G941)</f>
        <v>2006</v>
      </c>
      <c r="I941" s="3">
        <f>MONTH(G941)</f>
        <v>7</v>
      </c>
      <c r="J941">
        <v>51.983333333333299</v>
      </c>
      <c r="K941">
        <v>-172.03333333333299</v>
      </c>
      <c r="M941">
        <v>1</v>
      </c>
      <c r="N941" t="s">
        <v>60</v>
      </c>
      <c r="O941">
        <v>42</v>
      </c>
      <c r="P941">
        <f>O941</f>
        <v>42</v>
      </c>
      <c r="Q941">
        <v>767</v>
      </c>
      <c r="V941">
        <v>0</v>
      </c>
      <c r="BG941">
        <v>1</v>
      </c>
      <c r="BH941">
        <v>5.2</v>
      </c>
      <c r="BI941">
        <v>4.3999999999999897</v>
      </c>
      <c r="BJ941">
        <v>119.115979381443</v>
      </c>
    </row>
    <row r="942" spans="1:62" x14ac:dyDescent="0.25">
      <c r="A942" t="s">
        <v>97</v>
      </c>
      <c r="B942">
        <v>17</v>
      </c>
      <c r="C942">
        <v>120</v>
      </c>
      <c r="D942" t="s">
        <v>59</v>
      </c>
      <c r="E942">
        <v>3</v>
      </c>
      <c r="G942" s="1">
        <v>38917</v>
      </c>
      <c r="H942" s="3">
        <f>YEAR(G942)</f>
        <v>2006</v>
      </c>
      <c r="I942" s="3">
        <f>MONTH(G942)</f>
        <v>7</v>
      </c>
      <c r="J942">
        <v>52.05</v>
      </c>
      <c r="K942">
        <v>-172.1</v>
      </c>
      <c r="M942">
        <v>2</v>
      </c>
      <c r="N942" t="s">
        <v>65</v>
      </c>
      <c r="O942">
        <v>41</v>
      </c>
      <c r="P942">
        <f>O942</f>
        <v>41</v>
      </c>
      <c r="V942">
        <v>0</v>
      </c>
      <c r="W942">
        <v>1</v>
      </c>
      <c r="X942">
        <v>1</v>
      </c>
      <c r="Y942">
        <v>1</v>
      </c>
      <c r="Z942">
        <v>1</v>
      </c>
      <c r="AA942">
        <v>1</v>
      </c>
      <c r="AB942">
        <v>0</v>
      </c>
      <c r="AC942">
        <v>0</v>
      </c>
      <c r="AD942">
        <v>0</v>
      </c>
      <c r="AE942">
        <v>0</v>
      </c>
      <c r="AF942">
        <v>0</v>
      </c>
      <c r="AG942">
        <v>0</v>
      </c>
      <c r="AH942">
        <v>1</v>
      </c>
      <c r="AI942">
        <v>0</v>
      </c>
      <c r="AJ942">
        <v>1</v>
      </c>
      <c r="AK942" t="s">
        <v>73</v>
      </c>
      <c r="AM942">
        <v>7</v>
      </c>
      <c r="BH942">
        <v>5.7</v>
      </c>
      <c r="BI942">
        <v>4.5</v>
      </c>
      <c r="BJ942">
        <v>109.097516339869</v>
      </c>
    </row>
    <row r="943" spans="1:62" x14ac:dyDescent="0.25">
      <c r="A943" t="s">
        <v>97</v>
      </c>
      <c r="B943">
        <v>17</v>
      </c>
      <c r="C943">
        <v>121</v>
      </c>
      <c r="D943" t="s">
        <v>59</v>
      </c>
      <c r="E943">
        <v>3</v>
      </c>
      <c r="G943" s="1">
        <v>38917</v>
      </c>
      <c r="H943" s="3">
        <f>YEAR(G943)</f>
        <v>2006</v>
      </c>
      <c r="I943" s="3">
        <f>MONTH(G943)</f>
        <v>7</v>
      </c>
      <c r="J943">
        <v>52.05</v>
      </c>
      <c r="K943">
        <v>-172.1</v>
      </c>
      <c r="M943">
        <v>2</v>
      </c>
      <c r="N943" t="s">
        <v>60</v>
      </c>
      <c r="O943">
        <v>38</v>
      </c>
      <c r="P943">
        <f>O943</f>
        <v>38</v>
      </c>
      <c r="Q943">
        <v>652</v>
      </c>
      <c r="V943">
        <v>0</v>
      </c>
      <c r="W943">
        <v>1</v>
      </c>
      <c r="X943">
        <v>1</v>
      </c>
      <c r="Y943">
        <v>0</v>
      </c>
      <c r="Z943">
        <v>0</v>
      </c>
      <c r="AA943">
        <v>0</v>
      </c>
      <c r="AB943">
        <v>0</v>
      </c>
      <c r="AC943">
        <v>0</v>
      </c>
      <c r="AD943">
        <v>0</v>
      </c>
      <c r="AE943">
        <v>0</v>
      </c>
      <c r="AF943">
        <v>0</v>
      </c>
      <c r="AG943">
        <v>1</v>
      </c>
      <c r="AH943">
        <v>0</v>
      </c>
      <c r="AI943">
        <v>0</v>
      </c>
      <c r="AJ943">
        <v>0</v>
      </c>
      <c r="AK943" t="s">
        <v>70</v>
      </c>
      <c r="AL943">
        <v>4</v>
      </c>
      <c r="BH943">
        <v>5.7</v>
      </c>
      <c r="BI943">
        <v>4.5</v>
      </c>
      <c r="BJ943">
        <v>109.097516339869</v>
      </c>
    </row>
    <row r="944" spans="1:62" x14ac:dyDescent="0.25">
      <c r="A944" t="s">
        <v>97</v>
      </c>
      <c r="B944">
        <v>17</v>
      </c>
      <c r="C944">
        <v>122</v>
      </c>
      <c r="D944" t="s">
        <v>59</v>
      </c>
      <c r="E944">
        <v>3</v>
      </c>
      <c r="G944" s="1">
        <v>38917</v>
      </c>
      <c r="H944" s="3">
        <f>YEAR(G944)</f>
        <v>2006</v>
      </c>
      <c r="I944" s="3">
        <f>MONTH(G944)</f>
        <v>7</v>
      </c>
      <c r="J944">
        <v>52.05</v>
      </c>
      <c r="K944">
        <v>-172.1</v>
      </c>
      <c r="M944">
        <v>1</v>
      </c>
      <c r="N944" t="s">
        <v>60</v>
      </c>
      <c r="O944">
        <v>40</v>
      </c>
      <c r="P944">
        <f>O944</f>
        <v>40</v>
      </c>
      <c r="Q944">
        <v>870</v>
      </c>
      <c r="V944">
        <v>0</v>
      </c>
      <c r="BG944">
        <v>1</v>
      </c>
      <c r="BH944">
        <v>5.7</v>
      </c>
      <c r="BI944">
        <v>4.5</v>
      </c>
      <c r="BJ944">
        <v>109.097516339869</v>
      </c>
    </row>
    <row r="945" spans="1:62" x14ac:dyDescent="0.25">
      <c r="A945" t="s">
        <v>97</v>
      </c>
      <c r="B945">
        <v>17</v>
      </c>
      <c r="C945">
        <v>123</v>
      </c>
      <c r="D945" t="s">
        <v>59</v>
      </c>
      <c r="E945">
        <v>3</v>
      </c>
      <c r="G945" s="1">
        <v>38917</v>
      </c>
      <c r="H945" s="3">
        <f>YEAR(G945)</f>
        <v>2006</v>
      </c>
      <c r="I945" s="3">
        <f>MONTH(G945)</f>
        <v>7</v>
      </c>
      <c r="J945">
        <v>52.05</v>
      </c>
      <c r="K945">
        <v>-172.1</v>
      </c>
      <c r="M945">
        <v>1</v>
      </c>
      <c r="N945" t="s">
        <v>60</v>
      </c>
      <c r="O945">
        <v>40</v>
      </c>
      <c r="P945">
        <f>O945</f>
        <v>40</v>
      </c>
      <c r="Q945">
        <v>818</v>
      </c>
      <c r="V945">
        <v>0</v>
      </c>
      <c r="BG945">
        <v>2</v>
      </c>
      <c r="BH945">
        <v>5.7</v>
      </c>
      <c r="BI945">
        <v>4.5</v>
      </c>
      <c r="BJ945">
        <v>109.097516339869</v>
      </c>
    </row>
    <row r="946" spans="1:62" x14ac:dyDescent="0.25">
      <c r="A946" t="s">
        <v>97</v>
      </c>
      <c r="B946">
        <v>17</v>
      </c>
      <c r="C946">
        <v>124</v>
      </c>
      <c r="D946" t="s">
        <v>59</v>
      </c>
      <c r="E946">
        <v>3</v>
      </c>
      <c r="G946" s="1">
        <v>38917</v>
      </c>
      <c r="H946" s="3">
        <f>YEAR(G946)</f>
        <v>2006</v>
      </c>
      <c r="I946" s="3">
        <f>MONTH(G946)</f>
        <v>7</v>
      </c>
      <c r="J946">
        <v>52.05</v>
      </c>
      <c r="K946">
        <v>-172.1</v>
      </c>
      <c r="M946">
        <v>1</v>
      </c>
      <c r="N946" t="s">
        <v>60</v>
      </c>
      <c r="O946">
        <v>39</v>
      </c>
      <c r="P946">
        <f>O946</f>
        <v>39</v>
      </c>
      <c r="Q946">
        <v>866</v>
      </c>
      <c r="V946">
        <v>0</v>
      </c>
      <c r="BG946">
        <v>1</v>
      </c>
      <c r="BH946">
        <v>5.7</v>
      </c>
      <c r="BI946">
        <v>4.5</v>
      </c>
      <c r="BJ946">
        <v>109.097516339869</v>
      </c>
    </row>
    <row r="947" spans="1:62" x14ac:dyDescent="0.25">
      <c r="A947" t="s">
        <v>97</v>
      </c>
      <c r="B947">
        <v>17</v>
      </c>
      <c r="C947">
        <v>125</v>
      </c>
      <c r="D947" t="s">
        <v>59</v>
      </c>
      <c r="E947">
        <v>3</v>
      </c>
      <c r="G947" s="1">
        <v>38917</v>
      </c>
      <c r="H947" s="3">
        <f>YEAR(G947)</f>
        <v>2006</v>
      </c>
      <c r="I947" s="3">
        <f>MONTH(G947)</f>
        <v>7</v>
      </c>
      <c r="J947">
        <v>52.05</v>
      </c>
      <c r="K947">
        <v>-172.1</v>
      </c>
      <c r="M947">
        <v>2</v>
      </c>
      <c r="N947" t="s">
        <v>65</v>
      </c>
      <c r="O947">
        <v>40</v>
      </c>
      <c r="P947">
        <f>O947</f>
        <v>40</v>
      </c>
      <c r="Q947">
        <v>862</v>
      </c>
      <c r="V947">
        <v>0</v>
      </c>
      <c r="W947">
        <v>1</v>
      </c>
      <c r="X947">
        <v>1</v>
      </c>
      <c r="Y947">
        <v>1</v>
      </c>
      <c r="Z947">
        <v>1</v>
      </c>
      <c r="AA947">
        <v>1</v>
      </c>
      <c r="AB947">
        <v>1</v>
      </c>
      <c r="AC947">
        <v>0</v>
      </c>
      <c r="AD947">
        <v>0</v>
      </c>
      <c r="AE947">
        <v>0</v>
      </c>
      <c r="AF947">
        <v>0</v>
      </c>
      <c r="AG947">
        <v>0</v>
      </c>
      <c r="AH947">
        <v>1</v>
      </c>
      <c r="AI947">
        <v>0</v>
      </c>
      <c r="AJ947">
        <v>1</v>
      </c>
      <c r="AK947" t="s">
        <v>79</v>
      </c>
      <c r="AL947">
        <v>8</v>
      </c>
      <c r="BH947">
        <v>5.7</v>
      </c>
      <c r="BI947">
        <v>4.5</v>
      </c>
      <c r="BJ947">
        <v>109.097516339869</v>
      </c>
    </row>
    <row r="948" spans="1:62" x14ac:dyDescent="0.25">
      <c r="A948" t="s">
        <v>97</v>
      </c>
      <c r="B948">
        <v>17</v>
      </c>
      <c r="C948">
        <v>126</v>
      </c>
      <c r="D948" t="s">
        <v>59</v>
      </c>
      <c r="E948">
        <v>3</v>
      </c>
      <c r="G948" s="1">
        <v>38917</v>
      </c>
      <c r="H948" s="3">
        <f>YEAR(G948)</f>
        <v>2006</v>
      </c>
      <c r="I948" s="3">
        <f>MONTH(G948)</f>
        <v>7</v>
      </c>
      <c r="J948">
        <v>52.05</v>
      </c>
      <c r="K948">
        <v>-172.1</v>
      </c>
      <c r="M948">
        <v>2</v>
      </c>
      <c r="N948" t="s">
        <v>65</v>
      </c>
      <c r="O948">
        <v>39</v>
      </c>
      <c r="P948">
        <f>O948</f>
        <v>39</v>
      </c>
      <c r="Q948">
        <v>776</v>
      </c>
      <c r="V948">
        <v>0</v>
      </c>
      <c r="W948">
        <v>1</v>
      </c>
      <c r="X948">
        <v>1</v>
      </c>
      <c r="Y948">
        <v>1</v>
      </c>
      <c r="Z948">
        <v>1</v>
      </c>
      <c r="AA948">
        <v>1</v>
      </c>
      <c r="AB948">
        <v>1</v>
      </c>
      <c r="AC948">
        <v>0</v>
      </c>
      <c r="AD948">
        <v>0</v>
      </c>
      <c r="AE948">
        <v>0</v>
      </c>
      <c r="AF948">
        <v>0</v>
      </c>
      <c r="AG948">
        <v>1</v>
      </c>
      <c r="AH948">
        <v>0</v>
      </c>
      <c r="AI948">
        <v>0</v>
      </c>
      <c r="AJ948">
        <v>1</v>
      </c>
      <c r="AK948" t="s">
        <v>79</v>
      </c>
      <c r="AL948">
        <v>8</v>
      </c>
      <c r="BH948">
        <v>5.7</v>
      </c>
      <c r="BI948">
        <v>4.5</v>
      </c>
      <c r="BJ948">
        <v>109.097516339869</v>
      </c>
    </row>
    <row r="949" spans="1:62" x14ac:dyDescent="0.25">
      <c r="A949" t="s">
        <v>97</v>
      </c>
      <c r="B949">
        <v>17</v>
      </c>
      <c r="C949">
        <v>127</v>
      </c>
      <c r="D949" t="s">
        <v>59</v>
      </c>
      <c r="E949">
        <v>3</v>
      </c>
      <c r="G949" s="1">
        <v>38917</v>
      </c>
      <c r="H949" s="3">
        <f>YEAR(G949)</f>
        <v>2006</v>
      </c>
      <c r="I949" s="3">
        <f>MONTH(G949)</f>
        <v>7</v>
      </c>
      <c r="J949">
        <v>52.05</v>
      </c>
      <c r="K949">
        <v>-172.1</v>
      </c>
      <c r="M949">
        <v>1</v>
      </c>
      <c r="N949" t="s">
        <v>61</v>
      </c>
      <c r="O949">
        <v>40</v>
      </c>
      <c r="P949">
        <f>O949</f>
        <v>40</v>
      </c>
      <c r="Q949">
        <v>732</v>
      </c>
      <c r="V949">
        <v>0</v>
      </c>
      <c r="BG949">
        <v>1</v>
      </c>
      <c r="BH949">
        <v>5.7</v>
      </c>
      <c r="BI949">
        <v>4.5</v>
      </c>
      <c r="BJ949">
        <v>109.097516339869</v>
      </c>
    </row>
    <row r="950" spans="1:62" x14ac:dyDescent="0.25">
      <c r="A950" t="s">
        <v>97</v>
      </c>
      <c r="B950">
        <v>17</v>
      </c>
      <c r="C950">
        <v>128</v>
      </c>
      <c r="D950" t="s">
        <v>59</v>
      </c>
      <c r="E950">
        <v>3</v>
      </c>
      <c r="G950" s="1">
        <v>38917</v>
      </c>
      <c r="H950" s="3">
        <f>YEAR(G950)</f>
        <v>2006</v>
      </c>
      <c r="I950" s="3">
        <f>MONTH(G950)</f>
        <v>7</v>
      </c>
      <c r="J950">
        <v>52.05</v>
      </c>
      <c r="K950">
        <v>-172.1</v>
      </c>
      <c r="M950">
        <v>1</v>
      </c>
      <c r="N950" t="s">
        <v>60</v>
      </c>
      <c r="O950">
        <v>37</v>
      </c>
      <c r="P950">
        <f>O950</f>
        <v>37</v>
      </c>
      <c r="Q950">
        <v>678</v>
      </c>
      <c r="V950">
        <v>0</v>
      </c>
      <c r="BH950">
        <v>5.7</v>
      </c>
      <c r="BI950">
        <v>4.5</v>
      </c>
      <c r="BJ950">
        <v>109.097516339869</v>
      </c>
    </row>
    <row r="951" spans="1:62" x14ac:dyDescent="0.25">
      <c r="A951" t="s">
        <v>97</v>
      </c>
      <c r="B951">
        <v>17</v>
      </c>
      <c r="C951">
        <v>129</v>
      </c>
      <c r="D951" t="s">
        <v>59</v>
      </c>
      <c r="E951">
        <v>3</v>
      </c>
      <c r="G951" s="1">
        <v>38917</v>
      </c>
      <c r="H951" s="3">
        <f>YEAR(G951)</f>
        <v>2006</v>
      </c>
      <c r="I951" s="3">
        <f>MONTH(G951)</f>
        <v>7</v>
      </c>
      <c r="J951">
        <v>52.05</v>
      </c>
      <c r="K951">
        <v>-172.1</v>
      </c>
      <c r="M951">
        <v>2</v>
      </c>
      <c r="N951" t="s">
        <v>60</v>
      </c>
      <c r="O951">
        <v>38</v>
      </c>
      <c r="P951">
        <f>O951</f>
        <v>38</v>
      </c>
      <c r="Q951">
        <v>714</v>
      </c>
      <c r="V951">
        <v>0</v>
      </c>
      <c r="W951">
        <v>1</v>
      </c>
      <c r="X951">
        <v>1</v>
      </c>
      <c r="Y951">
        <v>1</v>
      </c>
      <c r="Z951">
        <v>1</v>
      </c>
      <c r="AA951">
        <v>1</v>
      </c>
      <c r="AB951">
        <v>0</v>
      </c>
      <c r="AC951">
        <v>0</v>
      </c>
      <c r="AD951">
        <v>0</v>
      </c>
      <c r="AE951">
        <v>0</v>
      </c>
      <c r="AF951">
        <v>0</v>
      </c>
      <c r="AG951">
        <v>1</v>
      </c>
      <c r="AH951">
        <v>0</v>
      </c>
      <c r="AI951">
        <v>0</v>
      </c>
      <c r="AJ951">
        <v>1</v>
      </c>
      <c r="AK951" t="s">
        <v>73</v>
      </c>
      <c r="AM951">
        <v>7</v>
      </c>
      <c r="BH951">
        <v>5.7</v>
      </c>
      <c r="BI951">
        <v>4.5</v>
      </c>
      <c r="BJ951">
        <v>109.097516339869</v>
      </c>
    </row>
    <row r="952" spans="1:62" x14ac:dyDescent="0.25">
      <c r="A952" t="s">
        <v>97</v>
      </c>
      <c r="B952">
        <v>18</v>
      </c>
      <c r="C952">
        <v>130</v>
      </c>
      <c r="D952" t="s">
        <v>59</v>
      </c>
      <c r="E952">
        <v>4</v>
      </c>
      <c r="G952" s="1">
        <v>38917</v>
      </c>
      <c r="H952" s="3">
        <f>YEAR(G952)</f>
        <v>2006</v>
      </c>
      <c r="I952" s="3">
        <f>MONTH(G952)</f>
        <v>7</v>
      </c>
      <c r="J952">
        <v>51.983333333333299</v>
      </c>
      <c r="K952">
        <v>-171.933333333333</v>
      </c>
      <c r="M952">
        <v>1</v>
      </c>
      <c r="N952" t="s">
        <v>60</v>
      </c>
      <c r="O952">
        <v>39</v>
      </c>
      <c r="P952">
        <f>O952</f>
        <v>39</v>
      </c>
      <c r="Q952">
        <v>850</v>
      </c>
      <c r="V952">
        <v>0</v>
      </c>
      <c r="BG952">
        <v>3</v>
      </c>
      <c r="BH952">
        <v>9.3000000000000007</v>
      </c>
      <c r="BI952">
        <v>4.3</v>
      </c>
      <c r="BJ952">
        <v>124.01180555555599</v>
      </c>
    </row>
    <row r="953" spans="1:62" x14ac:dyDescent="0.25">
      <c r="A953" t="s">
        <v>97</v>
      </c>
      <c r="B953">
        <v>18</v>
      </c>
      <c r="C953">
        <v>131</v>
      </c>
      <c r="D953" t="s">
        <v>59</v>
      </c>
      <c r="E953">
        <v>4</v>
      </c>
      <c r="G953" s="1">
        <v>38917</v>
      </c>
      <c r="H953" s="3">
        <f>YEAR(G953)</f>
        <v>2006</v>
      </c>
      <c r="I953" s="3">
        <f>MONTH(G953)</f>
        <v>7</v>
      </c>
      <c r="J953">
        <v>51.983333333333299</v>
      </c>
      <c r="K953">
        <v>-171.933333333333</v>
      </c>
      <c r="M953">
        <v>1</v>
      </c>
      <c r="N953" t="s">
        <v>60</v>
      </c>
      <c r="O953">
        <v>41</v>
      </c>
      <c r="P953">
        <f>O953</f>
        <v>41</v>
      </c>
      <c r="Q953">
        <v>832</v>
      </c>
      <c r="V953">
        <v>0</v>
      </c>
      <c r="BG953">
        <v>3</v>
      </c>
      <c r="BH953">
        <v>9.3000000000000007</v>
      </c>
      <c r="BI953">
        <v>4.3</v>
      </c>
      <c r="BJ953">
        <v>124.01180555555599</v>
      </c>
    </row>
    <row r="954" spans="1:62" x14ac:dyDescent="0.25">
      <c r="A954" t="s">
        <v>97</v>
      </c>
      <c r="B954">
        <v>18</v>
      </c>
      <c r="C954">
        <v>132</v>
      </c>
      <c r="D954" t="s">
        <v>59</v>
      </c>
      <c r="E954">
        <v>4</v>
      </c>
      <c r="G954" s="1">
        <v>38917</v>
      </c>
      <c r="H954" s="3">
        <f>YEAR(G954)</f>
        <v>2006</v>
      </c>
      <c r="I954" s="3">
        <f>MONTH(G954)</f>
        <v>7</v>
      </c>
      <c r="J954">
        <v>51.983333333333299</v>
      </c>
      <c r="K954">
        <v>-171.933333333333</v>
      </c>
      <c r="M954">
        <v>1</v>
      </c>
      <c r="N954" t="s">
        <v>60</v>
      </c>
      <c r="O954">
        <v>40</v>
      </c>
      <c r="P954">
        <f>O954</f>
        <v>40</v>
      </c>
      <c r="Q954">
        <v>962</v>
      </c>
      <c r="V954">
        <v>0</v>
      </c>
      <c r="BG954">
        <v>3</v>
      </c>
      <c r="BH954">
        <v>9.3000000000000007</v>
      </c>
      <c r="BI954">
        <v>4.3</v>
      </c>
      <c r="BJ954">
        <v>124.01180555555599</v>
      </c>
    </row>
    <row r="955" spans="1:62" x14ac:dyDescent="0.25">
      <c r="A955" t="s">
        <v>97</v>
      </c>
      <c r="B955">
        <v>18</v>
      </c>
      <c r="C955">
        <v>133</v>
      </c>
      <c r="D955" t="s">
        <v>59</v>
      </c>
      <c r="E955">
        <v>4</v>
      </c>
      <c r="G955" s="1">
        <v>38917</v>
      </c>
      <c r="H955" s="3">
        <f>YEAR(G955)</f>
        <v>2006</v>
      </c>
      <c r="I955" s="3">
        <f>MONTH(G955)</f>
        <v>7</v>
      </c>
      <c r="J955">
        <v>51.983333333333299</v>
      </c>
      <c r="K955">
        <v>-171.933333333333</v>
      </c>
      <c r="M955">
        <v>2</v>
      </c>
      <c r="N955" t="s">
        <v>60</v>
      </c>
      <c r="O955">
        <v>39</v>
      </c>
      <c r="P955">
        <f>O955</f>
        <v>39</v>
      </c>
      <c r="Q955">
        <v>754</v>
      </c>
      <c r="V955">
        <v>0</v>
      </c>
      <c r="W955">
        <v>1</v>
      </c>
      <c r="X955">
        <v>1</v>
      </c>
      <c r="Y955">
        <v>1</v>
      </c>
      <c r="Z955">
        <v>1</v>
      </c>
      <c r="AA955">
        <v>0</v>
      </c>
      <c r="AB955">
        <v>0</v>
      </c>
      <c r="AC955">
        <v>0</v>
      </c>
      <c r="AD955">
        <v>0</v>
      </c>
      <c r="AE955">
        <v>0</v>
      </c>
      <c r="AF955">
        <v>0</v>
      </c>
      <c r="AG955">
        <v>0</v>
      </c>
      <c r="AH955">
        <v>0</v>
      </c>
      <c r="AI955">
        <v>0</v>
      </c>
      <c r="AJ955">
        <v>1</v>
      </c>
      <c r="AK955" t="s">
        <v>73</v>
      </c>
      <c r="AL955">
        <v>6</v>
      </c>
      <c r="BH955">
        <v>9.3000000000000007</v>
      </c>
      <c r="BI955">
        <v>4.3</v>
      </c>
      <c r="BJ955">
        <v>124.01180555555599</v>
      </c>
    </row>
    <row r="956" spans="1:62" x14ac:dyDescent="0.25">
      <c r="A956" t="s">
        <v>97</v>
      </c>
      <c r="B956">
        <v>18</v>
      </c>
      <c r="C956">
        <v>134</v>
      </c>
      <c r="D956" t="s">
        <v>59</v>
      </c>
      <c r="E956">
        <v>4</v>
      </c>
      <c r="G956" s="1">
        <v>38917</v>
      </c>
      <c r="H956" s="3">
        <f>YEAR(G956)</f>
        <v>2006</v>
      </c>
      <c r="I956" s="3">
        <f>MONTH(G956)</f>
        <v>7</v>
      </c>
      <c r="J956">
        <v>51.983333333333299</v>
      </c>
      <c r="K956">
        <v>-171.933333333333</v>
      </c>
      <c r="M956">
        <v>1</v>
      </c>
      <c r="N956" t="s">
        <v>60</v>
      </c>
      <c r="O956">
        <v>37</v>
      </c>
      <c r="P956">
        <f>O956</f>
        <v>37</v>
      </c>
      <c r="Q956">
        <v>786</v>
      </c>
      <c r="V956">
        <v>0</v>
      </c>
      <c r="BG956">
        <v>1</v>
      </c>
      <c r="BH956">
        <v>9.3000000000000007</v>
      </c>
      <c r="BI956">
        <v>4.3</v>
      </c>
      <c r="BJ956">
        <v>124.01180555555599</v>
      </c>
    </row>
    <row r="957" spans="1:62" x14ac:dyDescent="0.25">
      <c r="A957" t="s">
        <v>97</v>
      </c>
      <c r="B957">
        <v>18</v>
      </c>
      <c r="C957">
        <v>135</v>
      </c>
      <c r="D957" t="s">
        <v>59</v>
      </c>
      <c r="E957">
        <v>4</v>
      </c>
      <c r="G957" s="1">
        <v>38917</v>
      </c>
      <c r="H957" s="3">
        <f>YEAR(G957)</f>
        <v>2006</v>
      </c>
      <c r="I957" s="3">
        <f>MONTH(G957)</f>
        <v>7</v>
      </c>
      <c r="J957">
        <v>51.983333333333299</v>
      </c>
      <c r="K957">
        <v>-171.933333333333</v>
      </c>
      <c r="M957">
        <v>1</v>
      </c>
      <c r="N957" t="s">
        <v>60</v>
      </c>
      <c r="O957">
        <v>40</v>
      </c>
      <c r="P957">
        <f>O957</f>
        <v>40</v>
      </c>
      <c r="Q957">
        <v>936</v>
      </c>
      <c r="V957">
        <v>0</v>
      </c>
      <c r="BG957">
        <v>3</v>
      </c>
      <c r="BH957">
        <v>9.3000000000000007</v>
      </c>
      <c r="BI957">
        <v>4.3</v>
      </c>
      <c r="BJ957">
        <v>124.01180555555599</v>
      </c>
    </row>
    <row r="958" spans="1:62" x14ac:dyDescent="0.25">
      <c r="A958" t="s">
        <v>97</v>
      </c>
      <c r="B958">
        <v>18</v>
      </c>
      <c r="C958">
        <v>136</v>
      </c>
      <c r="D958" t="s">
        <v>59</v>
      </c>
      <c r="E958">
        <v>4</v>
      </c>
      <c r="G958" s="1">
        <v>38917</v>
      </c>
      <c r="H958" s="3">
        <f>YEAR(G958)</f>
        <v>2006</v>
      </c>
      <c r="I958" s="3">
        <f>MONTH(G958)</f>
        <v>7</v>
      </c>
      <c r="J958">
        <v>51.983333333333299</v>
      </c>
      <c r="K958">
        <v>-171.933333333333</v>
      </c>
      <c r="M958">
        <v>2</v>
      </c>
      <c r="N958" t="s">
        <v>65</v>
      </c>
      <c r="O958">
        <v>42</v>
      </c>
      <c r="P958">
        <f>O958</f>
        <v>42</v>
      </c>
      <c r="Q958">
        <v>980</v>
      </c>
      <c r="V958">
        <v>0</v>
      </c>
      <c r="W958">
        <v>1</v>
      </c>
      <c r="X958">
        <v>1</v>
      </c>
      <c r="Y958">
        <v>1</v>
      </c>
      <c r="Z958">
        <v>1</v>
      </c>
      <c r="AA958">
        <v>1</v>
      </c>
      <c r="AB958">
        <v>1</v>
      </c>
      <c r="AC958">
        <v>0</v>
      </c>
      <c r="AD958">
        <v>0</v>
      </c>
      <c r="AE958">
        <v>0</v>
      </c>
      <c r="AF958">
        <v>0</v>
      </c>
      <c r="AG958">
        <v>0</v>
      </c>
      <c r="AH958">
        <v>0</v>
      </c>
      <c r="AI958">
        <v>0</v>
      </c>
      <c r="AJ958">
        <v>1</v>
      </c>
      <c r="AK958" t="s">
        <v>79</v>
      </c>
      <c r="AL958">
        <v>8</v>
      </c>
      <c r="BH958">
        <v>9.3000000000000007</v>
      </c>
      <c r="BI958">
        <v>4.3</v>
      </c>
      <c r="BJ958">
        <v>124.01180555555599</v>
      </c>
    </row>
    <row r="959" spans="1:62" x14ac:dyDescent="0.25">
      <c r="A959" t="s">
        <v>97</v>
      </c>
      <c r="B959">
        <v>18</v>
      </c>
      <c r="C959">
        <v>137</v>
      </c>
      <c r="D959" t="s">
        <v>59</v>
      </c>
      <c r="E959">
        <v>4</v>
      </c>
      <c r="G959" s="1">
        <v>38917</v>
      </c>
      <c r="H959" s="3">
        <f>YEAR(G959)</f>
        <v>2006</v>
      </c>
      <c r="I959" s="3">
        <f>MONTH(G959)</f>
        <v>7</v>
      </c>
      <c r="J959">
        <v>51.983333333333299</v>
      </c>
      <c r="K959">
        <v>-171.933333333333</v>
      </c>
      <c r="M959">
        <v>2</v>
      </c>
      <c r="N959" t="s">
        <v>60</v>
      </c>
      <c r="O959">
        <v>41</v>
      </c>
      <c r="P959">
        <f>O959</f>
        <v>41</v>
      </c>
      <c r="Q959">
        <v>866</v>
      </c>
      <c r="V959">
        <v>0</v>
      </c>
      <c r="W959">
        <v>1</v>
      </c>
      <c r="X959">
        <v>1</v>
      </c>
      <c r="Y959">
        <v>1</v>
      </c>
      <c r="Z959">
        <v>1</v>
      </c>
      <c r="AA959">
        <v>1</v>
      </c>
      <c r="AB959">
        <v>0</v>
      </c>
      <c r="AC959">
        <v>0</v>
      </c>
      <c r="AD959">
        <v>0</v>
      </c>
      <c r="AE959">
        <v>0</v>
      </c>
      <c r="AF959">
        <v>0</v>
      </c>
      <c r="AG959">
        <v>0</v>
      </c>
      <c r="AH959">
        <v>0</v>
      </c>
      <c r="AI959">
        <v>0</v>
      </c>
      <c r="AJ959">
        <v>1</v>
      </c>
      <c r="AK959" t="s">
        <v>73</v>
      </c>
      <c r="AM959">
        <v>7</v>
      </c>
      <c r="BH959">
        <v>9.3000000000000007</v>
      </c>
      <c r="BI959">
        <v>4.3</v>
      </c>
      <c r="BJ959">
        <v>124.01180555555599</v>
      </c>
    </row>
    <row r="960" spans="1:62" x14ac:dyDescent="0.25">
      <c r="A960" t="s">
        <v>97</v>
      </c>
      <c r="B960">
        <v>18</v>
      </c>
      <c r="C960">
        <v>138</v>
      </c>
      <c r="D960" t="s">
        <v>59</v>
      </c>
      <c r="E960">
        <v>4</v>
      </c>
      <c r="G960" s="1">
        <v>38917</v>
      </c>
      <c r="H960" s="3">
        <f>YEAR(G960)</f>
        <v>2006</v>
      </c>
      <c r="I960" s="3">
        <f>MONTH(G960)</f>
        <v>7</v>
      </c>
      <c r="J960">
        <v>51.983333333333299</v>
      </c>
      <c r="K960">
        <v>-171.933333333333</v>
      </c>
      <c r="M960">
        <v>2</v>
      </c>
      <c r="N960" t="s">
        <v>65</v>
      </c>
      <c r="O960">
        <v>40</v>
      </c>
      <c r="P960">
        <f>O960</f>
        <v>40</v>
      </c>
      <c r="Q960">
        <v>810</v>
      </c>
      <c r="V960">
        <v>0</v>
      </c>
      <c r="W960">
        <v>1</v>
      </c>
      <c r="X960">
        <v>1</v>
      </c>
      <c r="Y960">
        <v>1</v>
      </c>
      <c r="Z960">
        <v>1</v>
      </c>
      <c r="AA960">
        <v>1</v>
      </c>
      <c r="AB960">
        <v>0</v>
      </c>
      <c r="AC960">
        <v>0</v>
      </c>
      <c r="AD960">
        <v>0</v>
      </c>
      <c r="AE960">
        <v>0</v>
      </c>
      <c r="AF960">
        <v>0</v>
      </c>
      <c r="AG960">
        <v>0</v>
      </c>
      <c r="AH960">
        <v>0</v>
      </c>
      <c r="AI960">
        <v>0</v>
      </c>
      <c r="AJ960">
        <v>1</v>
      </c>
      <c r="AK960" t="s">
        <v>73</v>
      </c>
      <c r="AM960">
        <v>7</v>
      </c>
      <c r="BH960">
        <v>9.3000000000000007</v>
      </c>
      <c r="BI960">
        <v>4.3</v>
      </c>
      <c r="BJ960">
        <v>124.01180555555599</v>
      </c>
    </row>
    <row r="961" spans="1:62" x14ac:dyDescent="0.25">
      <c r="A961" t="s">
        <v>97</v>
      </c>
      <c r="B961">
        <v>18</v>
      </c>
      <c r="C961">
        <v>139</v>
      </c>
      <c r="D961" t="s">
        <v>59</v>
      </c>
      <c r="E961">
        <v>4</v>
      </c>
      <c r="G961" s="1">
        <v>38917</v>
      </c>
      <c r="H961" s="3">
        <f>YEAR(G961)</f>
        <v>2006</v>
      </c>
      <c r="I961" s="3">
        <f>MONTH(G961)</f>
        <v>7</v>
      </c>
      <c r="J961">
        <v>51.983333333333299</v>
      </c>
      <c r="K961">
        <v>-171.933333333333</v>
      </c>
      <c r="M961">
        <v>2</v>
      </c>
      <c r="N961" t="s">
        <v>65</v>
      </c>
      <c r="O961">
        <v>38</v>
      </c>
      <c r="P961">
        <f>O961</f>
        <v>38</v>
      </c>
      <c r="Q961">
        <v>796</v>
      </c>
      <c r="V961">
        <v>0</v>
      </c>
      <c r="W961">
        <v>1</v>
      </c>
      <c r="X961">
        <v>1</v>
      </c>
      <c r="Y961">
        <v>1</v>
      </c>
      <c r="Z961">
        <v>1</v>
      </c>
      <c r="AA961">
        <v>1</v>
      </c>
      <c r="AB961">
        <v>0</v>
      </c>
      <c r="AC961">
        <v>0</v>
      </c>
      <c r="AD961">
        <v>0</v>
      </c>
      <c r="AE961">
        <v>0</v>
      </c>
      <c r="AF961">
        <v>0</v>
      </c>
      <c r="AG961">
        <v>0</v>
      </c>
      <c r="AH961">
        <v>0</v>
      </c>
      <c r="AI961">
        <v>0</v>
      </c>
      <c r="AJ961">
        <v>1</v>
      </c>
      <c r="AK961" t="s">
        <v>73</v>
      </c>
      <c r="AM961">
        <v>7</v>
      </c>
      <c r="BH961">
        <v>9.3000000000000007</v>
      </c>
      <c r="BI961">
        <v>4.3</v>
      </c>
      <c r="BJ961">
        <v>124.01180555555599</v>
      </c>
    </row>
    <row r="962" spans="1:62" x14ac:dyDescent="0.25">
      <c r="A962" t="s">
        <v>97</v>
      </c>
      <c r="B962">
        <v>19</v>
      </c>
      <c r="C962">
        <v>141</v>
      </c>
      <c r="D962" t="s">
        <v>59</v>
      </c>
      <c r="E962">
        <v>4</v>
      </c>
      <c r="G962" s="1">
        <v>38918</v>
      </c>
      <c r="H962" s="3">
        <f>YEAR(G962)</f>
        <v>2006</v>
      </c>
      <c r="I962" s="3">
        <f>MONTH(G962)</f>
        <v>7</v>
      </c>
      <c r="J962">
        <v>52.066666666666698</v>
      </c>
      <c r="K962">
        <v>-171.816666666667</v>
      </c>
      <c r="M962">
        <v>1</v>
      </c>
      <c r="N962" t="s">
        <v>60</v>
      </c>
      <c r="O962">
        <v>38</v>
      </c>
      <c r="P962">
        <f>O962</f>
        <v>38</v>
      </c>
      <c r="Q962">
        <v>820</v>
      </c>
      <c r="V962">
        <v>0</v>
      </c>
      <c r="BG962">
        <v>1</v>
      </c>
      <c r="BH962">
        <v>6.5</v>
      </c>
      <c r="BI962">
        <v>4.4000000000000004</v>
      </c>
      <c r="BJ962">
        <v>130.265079365079</v>
      </c>
    </row>
    <row r="963" spans="1:62" x14ac:dyDescent="0.25">
      <c r="A963" t="s">
        <v>97</v>
      </c>
      <c r="B963">
        <v>19</v>
      </c>
      <c r="C963">
        <v>142</v>
      </c>
      <c r="D963" t="s">
        <v>59</v>
      </c>
      <c r="E963">
        <v>4</v>
      </c>
      <c r="G963" s="1">
        <v>38918</v>
      </c>
      <c r="H963" s="3">
        <f>YEAR(G963)</f>
        <v>2006</v>
      </c>
      <c r="I963" s="3">
        <f>MONTH(G963)</f>
        <v>7</v>
      </c>
      <c r="J963">
        <v>52.066666666666698</v>
      </c>
      <c r="K963">
        <v>-171.816666666667</v>
      </c>
      <c r="M963">
        <v>1</v>
      </c>
      <c r="N963" t="s">
        <v>60</v>
      </c>
      <c r="O963">
        <v>40</v>
      </c>
      <c r="P963">
        <f>O963</f>
        <v>40</v>
      </c>
      <c r="Q963">
        <v>789</v>
      </c>
      <c r="V963">
        <v>0</v>
      </c>
      <c r="BG963">
        <v>1</v>
      </c>
      <c r="BH963">
        <v>6.5</v>
      </c>
      <c r="BI963">
        <v>4.4000000000000004</v>
      </c>
      <c r="BJ963">
        <v>130.265079365079</v>
      </c>
    </row>
    <row r="964" spans="1:62" x14ac:dyDescent="0.25">
      <c r="A964" t="s">
        <v>97</v>
      </c>
      <c r="B964">
        <v>19</v>
      </c>
      <c r="C964">
        <v>143</v>
      </c>
      <c r="D964" t="s">
        <v>59</v>
      </c>
      <c r="E964">
        <v>4</v>
      </c>
      <c r="G964" s="1">
        <v>38918</v>
      </c>
      <c r="H964" s="3">
        <f>YEAR(G964)</f>
        <v>2006</v>
      </c>
      <c r="I964" s="3">
        <f>MONTH(G964)</f>
        <v>7</v>
      </c>
      <c r="J964">
        <v>52.066666666666698</v>
      </c>
      <c r="K964">
        <v>-171.816666666667</v>
      </c>
      <c r="M964">
        <v>1</v>
      </c>
      <c r="N964" t="s">
        <v>60</v>
      </c>
      <c r="O964">
        <v>38</v>
      </c>
      <c r="P964">
        <f>O964</f>
        <v>38</v>
      </c>
      <c r="Q964">
        <v>808</v>
      </c>
      <c r="V964">
        <v>0</v>
      </c>
      <c r="BG964">
        <v>1</v>
      </c>
      <c r="BH964">
        <v>6.5</v>
      </c>
      <c r="BI964">
        <v>4.4000000000000004</v>
      </c>
      <c r="BJ964">
        <v>130.265079365079</v>
      </c>
    </row>
    <row r="965" spans="1:62" x14ac:dyDescent="0.25">
      <c r="A965" t="s">
        <v>97</v>
      </c>
      <c r="B965">
        <v>19</v>
      </c>
      <c r="C965">
        <v>144</v>
      </c>
      <c r="D965" t="s">
        <v>59</v>
      </c>
      <c r="E965">
        <v>4</v>
      </c>
      <c r="G965" s="1">
        <v>38918</v>
      </c>
      <c r="H965" s="3">
        <f>YEAR(G965)</f>
        <v>2006</v>
      </c>
      <c r="I965" s="3">
        <f>MONTH(G965)</f>
        <v>7</v>
      </c>
      <c r="J965">
        <v>52.066666666666698</v>
      </c>
      <c r="K965">
        <v>-171.816666666667</v>
      </c>
      <c r="M965">
        <v>2</v>
      </c>
      <c r="N965" t="s">
        <v>65</v>
      </c>
      <c r="O965">
        <v>40</v>
      </c>
      <c r="P965">
        <f>O965</f>
        <v>40</v>
      </c>
      <c r="Q965">
        <v>856</v>
      </c>
      <c r="V965">
        <v>0</v>
      </c>
      <c r="W965">
        <v>1</v>
      </c>
      <c r="X965">
        <v>1</v>
      </c>
      <c r="Y965">
        <v>1</v>
      </c>
      <c r="Z965">
        <v>1</v>
      </c>
      <c r="AA965">
        <v>1</v>
      </c>
      <c r="AB965">
        <v>1</v>
      </c>
      <c r="AC965">
        <v>0</v>
      </c>
      <c r="AD965">
        <v>0</v>
      </c>
      <c r="AE965">
        <v>0</v>
      </c>
      <c r="AF965">
        <v>0</v>
      </c>
      <c r="AG965">
        <v>0</v>
      </c>
      <c r="AH965">
        <v>0</v>
      </c>
      <c r="AI965">
        <v>0</v>
      </c>
      <c r="AJ965">
        <v>1</v>
      </c>
      <c r="AK965" t="s">
        <v>79</v>
      </c>
      <c r="AL965">
        <v>8</v>
      </c>
      <c r="BH965">
        <v>6.5</v>
      </c>
      <c r="BI965">
        <v>4.4000000000000004</v>
      </c>
      <c r="BJ965">
        <v>130.265079365079</v>
      </c>
    </row>
    <row r="966" spans="1:62" x14ac:dyDescent="0.25">
      <c r="A966" t="s">
        <v>97</v>
      </c>
      <c r="B966">
        <v>19</v>
      </c>
      <c r="C966">
        <v>145</v>
      </c>
      <c r="D966" t="s">
        <v>59</v>
      </c>
      <c r="E966">
        <v>4</v>
      </c>
      <c r="G966" s="1">
        <v>38918</v>
      </c>
      <c r="H966" s="3">
        <f>YEAR(G966)</f>
        <v>2006</v>
      </c>
      <c r="I966" s="3">
        <f>MONTH(G966)</f>
        <v>7</v>
      </c>
      <c r="J966">
        <v>52.066666666666698</v>
      </c>
      <c r="K966">
        <v>-171.816666666667</v>
      </c>
      <c r="M966">
        <v>1</v>
      </c>
      <c r="N966" t="s">
        <v>60</v>
      </c>
      <c r="O966">
        <v>39</v>
      </c>
      <c r="P966">
        <f>O966</f>
        <v>39</v>
      </c>
      <c r="Q966">
        <v>880</v>
      </c>
      <c r="V966">
        <v>0</v>
      </c>
      <c r="BG966">
        <v>1</v>
      </c>
      <c r="BH966">
        <v>6.5</v>
      </c>
      <c r="BI966">
        <v>4.4000000000000004</v>
      </c>
      <c r="BJ966">
        <v>130.265079365079</v>
      </c>
    </row>
    <row r="967" spans="1:62" x14ac:dyDescent="0.25">
      <c r="A967" t="s">
        <v>97</v>
      </c>
      <c r="B967">
        <v>19</v>
      </c>
      <c r="C967">
        <v>146</v>
      </c>
      <c r="D967" t="s">
        <v>59</v>
      </c>
      <c r="E967">
        <v>4</v>
      </c>
      <c r="G967" s="1">
        <v>38918</v>
      </c>
      <c r="H967" s="3">
        <f>YEAR(G967)</f>
        <v>2006</v>
      </c>
      <c r="I967" s="3">
        <f>MONTH(G967)</f>
        <v>7</v>
      </c>
      <c r="J967">
        <v>52.066666666666698</v>
      </c>
      <c r="K967">
        <v>-171.816666666667</v>
      </c>
      <c r="M967">
        <v>1</v>
      </c>
      <c r="N967" t="s">
        <v>60</v>
      </c>
      <c r="O967">
        <v>42</v>
      </c>
      <c r="P967">
        <f>O967</f>
        <v>42</v>
      </c>
      <c r="Q967">
        <v>930</v>
      </c>
      <c r="V967">
        <v>0</v>
      </c>
      <c r="BG967">
        <v>1</v>
      </c>
      <c r="BH967">
        <v>6.5</v>
      </c>
      <c r="BI967">
        <v>4.4000000000000004</v>
      </c>
      <c r="BJ967">
        <v>130.265079365079</v>
      </c>
    </row>
    <row r="968" spans="1:62" x14ac:dyDescent="0.25">
      <c r="A968" t="s">
        <v>97</v>
      </c>
      <c r="B968">
        <v>19</v>
      </c>
      <c r="C968">
        <v>147</v>
      </c>
      <c r="D968" t="s">
        <v>59</v>
      </c>
      <c r="E968">
        <v>4</v>
      </c>
      <c r="G968" s="1">
        <v>38918</v>
      </c>
      <c r="H968" s="3">
        <f>YEAR(G968)</f>
        <v>2006</v>
      </c>
      <c r="I968" s="3">
        <f>MONTH(G968)</f>
        <v>7</v>
      </c>
      <c r="J968">
        <v>52.066666666666698</v>
      </c>
      <c r="K968">
        <v>-171.816666666667</v>
      </c>
      <c r="M968">
        <v>2</v>
      </c>
      <c r="N968" t="s">
        <v>60</v>
      </c>
      <c r="O968">
        <v>38</v>
      </c>
      <c r="P968">
        <f>O968</f>
        <v>38</v>
      </c>
      <c r="Q968">
        <v>706</v>
      </c>
      <c r="V968">
        <v>0</v>
      </c>
      <c r="W968">
        <v>1</v>
      </c>
      <c r="X968">
        <v>1</v>
      </c>
      <c r="Y968">
        <v>1</v>
      </c>
      <c r="Z968">
        <v>1</v>
      </c>
      <c r="AA968">
        <v>1</v>
      </c>
      <c r="AB968">
        <v>0</v>
      </c>
      <c r="AC968">
        <v>0</v>
      </c>
      <c r="AD968">
        <v>0</v>
      </c>
      <c r="AE968">
        <v>0</v>
      </c>
      <c r="AF968">
        <v>0</v>
      </c>
      <c r="AG968">
        <v>0</v>
      </c>
      <c r="AH968">
        <v>1</v>
      </c>
      <c r="AI968">
        <v>0</v>
      </c>
      <c r="AJ968">
        <v>1</v>
      </c>
      <c r="AK968" t="s">
        <v>73</v>
      </c>
      <c r="AM968">
        <v>7</v>
      </c>
      <c r="BH968">
        <v>6.5</v>
      </c>
      <c r="BI968">
        <v>4.4000000000000004</v>
      </c>
      <c r="BJ968">
        <v>130.265079365079</v>
      </c>
    </row>
    <row r="969" spans="1:62" x14ac:dyDescent="0.25">
      <c r="A969" t="s">
        <v>97</v>
      </c>
      <c r="B969">
        <v>19</v>
      </c>
      <c r="C969">
        <v>148</v>
      </c>
      <c r="D969" t="s">
        <v>59</v>
      </c>
      <c r="E969">
        <v>4</v>
      </c>
      <c r="G969" s="1">
        <v>38918</v>
      </c>
      <c r="H969" s="3">
        <f>YEAR(G969)</f>
        <v>2006</v>
      </c>
      <c r="I969" s="3">
        <f>MONTH(G969)</f>
        <v>7</v>
      </c>
      <c r="J969">
        <v>52.066666666666698</v>
      </c>
      <c r="K969">
        <v>-171.816666666667</v>
      </c>
      <c r="M969">
        <v>2</v>
      </c>
      <c r="N969" t="s">
        <v>65</v>
      </c>
      <c r="O969">
        <v>38</v>
      </c>
      <c r="P969">
        <f>O969</f>
        <v>38</v>
      </c>
      <c r="Q969">
        <v>768</v>
      </c>
      <c r="V969">
        <v>0</v>
      </c>
      <c r="W969">
        <v>1</v>
      </c>
      <c r="X969">
        <v>1</v>
      </c>
      <c r="Y969">
        <v>1</v>
      </c>
      <c r="Z969">
        <v>1</v>
      </c>
      <c r="AA969">
        <v>1</v>
      </c>
      <c r="AB969">
        <v>0</v>
      </c>
      <c r="AC969">
        <v>0</v>
      </c>
      <c r="AD969">
        <v>0</v>
      </c>
      <c r="AE969">
        <v>0</v>
      </c>
      <c r="AF969">
        <v>0</v>
      </c>
      <c r="AG969">
        <v>0</v>
      </c>
      <c r="AH969">
        <v>0</v>
      </c>
      <c r="AI969">
        <v>0</v>
      </c>
      <c r="AJ969">
        <v>1</v>
      </c>
      <c r="AK969" t="s">
        <v>73</v>
      </c>
      <c r="AM969">
        <v>7</v>
      </c>
      <c r="BH969">
        <v>6.5</v>
      </c>
      <c r="BI969">
        <v>4.4000000000000004</v>
      </c>
      <c r="BJ969">
        <v>130.265079365079</v>
      </c>
    </row>
    <row r="970" spans="1:62" x14ac:dyDescent="0.25">
      <c r="A970" t="s">
        <v>97</v>
      </c>
      <c r="B970">
        <v>19</v>
      </c>
      <c r="C970">
        <v>149</v>
      </c>
      <c r="D970" t="s">
        <v>59</v>
      </c>
      <c r="E970">
        <v>4</v>
      </c>
      <c r="G970" s="1">
        <v>38918</v>
      </c>
      <c r="H970" s="3">
        <f>YEAR(G970)</f>
        <v>2006</v>
      </c>
      <c r="I970" s="3">
        <f>MONTH(G970)</f>
        <v>7</v>
      </c>
      <c r="J970">
        <v>52.066666666666698</v>
      </c>
      <c r="K970">
        <v>-171.816666666667</v>
      </c>
      <c r="M970">
        <v>2</v>
      </c>
      <c r="N970" t="s">
        <v>60</v>
      </c>
      <c r="O970">
        <v>39</v>
      </c>
      <c r="P970">
        <f>O970</f>
        <v>39</v>
      </c>
      <c r="Q970">
        <v>806</v>
      </c>
      <c r="V970">
        <v>0</v>
      </c>
      <c r="W970">
        <v>1</v>
      </c>
      <c r="X970">
        <v>1</v>
      </c>
      <c r="Y970">
        <v>1</v>
      </c>
      <c r="Z970">
        <v>1</v>
      </c>
      <c r="AA970">
        <v>0</v>
      </c>
      <c r="AB970">
        <v>0</v>
      </c>
      <c r="AC970">
        <v>0</v>
      </c>
      <c r="AD970">
        <v>0</v>
      </c>
      <c r="AE970">
        <v>0</v>
      </c>
      <c r="AF970">
        <v>0</v>
      </c>
      <c r="AG970">
        <v>0</v>
      </c>
      <c r="AH970">
        <v>0</v>
      </c>
      <c r="AI970">
        <v>0</v>
      </c>
      <c r="AJ970">
        <v>1</v>
      </c>
      <c r="AK970" t="s">
        <v>73</v>
      </c>
      <c r="AL970">
        <v>6</v>
      </c>
      <c r="BH970">
        <v>6.5</v>
      </c>
      <c r="BI970">
        <v>4.4000000000000004</v>
      </c>
      <c r="BJ970">
        <v>130.265079365079</v>
      </c>
    </row>
    <row r="971" spans="1:62" x14ac:dyDescent="0.25">
      <c r="A971" t="s">
        <v>97</v>
      </c>
      <c r="B971">
        <v>19</v>
      </c>
      <c r="C971">
        <v>150</v>
      </c>
      <c r="D971" t="s">
        <v>59</v>
      </c>
      <c r="E971">
        <v>4</v>
      </c>
      <c r="G971" s="1">
        <v>38918</v>
      </c>
      <c r="H971" s="3">
        <f>YEAR(G971)</f>
        <v>2006</v>
      </c>
      <c r="I971" s="3">
        <f>MONTH(G971)</f>
        <v>7</v>
      </c>
      <c r="J971">
        <v>52.066666666666698</v>
      </c>
      <c r="K971">
        <v>-171.816666666667</v>
      </c>
      <c r="M971">
        <v>2</v>
      </c>
      <c r="O971">
        <v>41</v>
      </c>
      <c r="P971">
        <f>O971</f>
        <v>41</v>
      </c>
      <c r="Q971">
        <v>862</v>
      </c>
      <c r="V971">
        <v>0</v>
      </c>
      <c r="W971">
        <v>1</v>
      </c>
      <c r="X971">
        <v>1</v>
      </c>
      <c r="Y971">
        <v>0</v>
      </c>
      <c r="Z971">
        <v>0</v>
      </c>
      <c r="AA971">
        <v>0</v>
      </c>
      <c r="AB971">
        <v>0</v>
      </c>
      <c r="AC971">
        <v>0</v>
      </c>
      <c r="AD971">
        <v>0</v>
      </c>
      <c r="AE971">
        <v>0</v>
      </c>
      <c r="AF971">
        <v>0</v>
      </c>
      <c r="AG971">
        <v>2</v>
      </c>
      <c r="AH971">
        <v>2</v>
      </c>
      <c r="AI971">
        <v>0</v>
      </c>
      <c r="AJ971">
        <v>0</v>
      </c>
      <c r="AK971" t="s">
        <v>70</v>
      </c>
      <c r="AL971">
        <v>4</v>
      </c>
      <c r="BH971">
        <v>6.5</v>
      </c>
      <c r="BI971">
        <v>4.4000000000000004</v>
      </c>
      <c r="BJ971">
        <v>130.265079365079</v>
      </c>
    </row>
    <row r="972" spans="1:62" x14ac:dyDescent="0.25">
      <c r="A972" t="s">
        <v>102</v>
      </c>
      <c r="B972">
        <v>1</v>
      </c>
      <c r="C972">
        <v>1</v>
      </c>
      <c r="D972" t="s">
        <v>59</v>
      </c>
      <c r="E972">
        <v>4</v>
      </c>
      <c r="G972" s="1">
        <v>40683</v>
      </c>
      <c r="H972" s="3">
        <f>YEAR(G972)</f>
        <v>2011</v>
      </c>
      <c r="I972" s="3">
        <f>MONTH(G972)</f>
        <v>5</v>
      </c>
      <c r="J972">
        <v>52.036666666666697</v>
      </c>
      <c r="K972">
        <v>-171.8235</v>
      </c>
      <c r="L972">
        <v>135</v>
      </c>
      <c r="M972">
        <v>1</v>
      </c>
      <c r="O972">
        <v>390</v>
      </c>
      <c r="P972">
        <f>O972*0.1</f>
        <v>39</v>
      </c>
      <c r="Q972">
        <v>844</v>
      </c>
      <c r="R972">
        <v>5</v>
      </c>
      <c r="BG972">
        <v>1</v>
      </c>
      <c r="BH972">
        <v>4.1020000000000003</v>
      </c>
      <c r="BI972">
        <v>4.12707662835248</v>
      </c>
      <c r="BJ972">
        <v>128.68486590038299</v>
      </c>
    </row>
    <row r="973" spans="1:62" x14ac:dyDescent="0.25">
      <c r="A973" t="s">
        <v>102</v>
      </c>
      <c r="B973">
        <v>1</v>
      </c>
      <c r="C973">
        <v>2</v>
      </c>
      <c r="D973" t="s">
        <v>59</v>
      </c>
      <c r="E973">
        <v>4</v>
      </c>
      <c r="G973" s="1">
        <v>40683</v>
      </c>
      <c r="H973" s="3">
        <f>YEAR(G973)</f>
        <v>2011</v>
      </c>
      <c r="I973" s="3">
        <f>MONTH(G973)</f>
        <v>5</v>
      </c>
      <c r="J973">
        <v>52.036666666666697</v>
      </c>
      <c r="K973">
        <v>-171.8235</v>
      </c>
      <c r="L973">
        <v>135</v>
      </c>
      <c r="M973">
        <v>2</v>
      </c>
      <c r="O973">
        <v>430</v>
      </c>
      <c r="P973">
        <f>O973*0.1</f>
        <v>43</v>
      </c>
      <c r="Q973">
        <v>892</v>
      </c>
      <c r="R973">
        <v>9</v>
      </c>
      <c r="V973">
        <v>0</v>
      </c>
      <c r="BH973">
        <v>4.1020000000000003</v>
      </c>
      <c r="BI973">
        <v>4.12707662835248</v>
      </c>
      <c r="BJ973">
        <v>128.68486590038299</v>
      </c>
    </row>
    <row r="974" spans="1:62" x14ac:dyDescent="0.25">
      <c r="A974" t="s">
        <v>102</v>
      </c>
      <c r="B974">
        <v>1</v>
      </c>
      <c r="C974">
        <v>3</v>
      </c>
      <c r="D974" t="s">
        <v>59</v>
      </c>
      <c r="E974">
        <v>4</v>
      </c>
      <c r="G974" s="1">
        <v>40683</v>
      </c>
      <c r="H974" s="3">
        <f>YEAR(G974)</f>
        <v>2011</v>
      </c>
      <c r="I974" s="3">
        <f>MONTH(G974)</f>
        <v>5</v>
      </c>
      <c r="J974">
        <v>52.036666666666697</v>
      </c>
      <c r="K974">
        <v>-171.8235</v>
      </c>
      <c r="L974">
        <v>135</v>
      </c>
      <c r="M974">
        <v>1</v>
      </c>
      <c r="O974">
        <v>410</v>
      </c>
      <c r="P974">
        <f>O974*0.1</f>
        <v>41</v>
      </c>
      <c r="Q974">
        <v>886</v>
      </c>
      <c r="R974">
        <v>10</v>
      </c>
      <c r="BG974">
        <v>2</v>
      </c>
      <c r="BH974">
        <v>4.1020000000000003</v>
      </c>
      <c r="BI974">
        <v>4.12707662835248</v>
      </c>
      <c r="BJ974">
        <v>128.68486590038299</v>
      </c>
    </row>
    <row r="975" spans="1:62" x14ac:dyDescent="0.25">
      <c r="A975" t="s">
        <v>102</v>
      </c>
      <c r="B975">
        <v>1</v>
      </c>
      <c r="C975">
        <v>4</v>
      </c>
      <c r="D975" t="s">
        <v>59</v>
      </c>
      <c r="E975">
        <v>4</v>
      </c>
      <c r="G975" s="1">
        <v>40683</v>
      </c>
      <c r="H975" s="3">
        <f>YEAR(G975)</f>
        <v>2011</v>
      </c>
      <c r="I975" s="3">
        <f>MONTH(G975)</f>
        <v>5</v>
      </c>
      <c r="J975">
        <v>52.036666666666697</v>
      </c>
      <c r="K975">
        <v>-171.8235</v>
      </c>
      <c r="L975">
        <v>135</v>
      </c>
      <c r="M975">
        <v>1</v>
      </c>
      <c r="O975">
        <v>400</v>
      </c>
      <c r="P975">
        <f>O975*0.1</f>
        <v>40</v>
      </c>
      <c r="Q975">
        <v>978</v>
      </c>
      <c r="R975">
        <v>5</v>
      </c>
      <c r="BG975">
        <v>1</v>
      </c>
      <c r="BH975">
        <v>4.1020000000000003</v>
      </c>
      <c r="BI975">
        <v>4.12707662835248</v>
      </c>
      <c r="BJ975">
        <v>128.68486590038299</v>
      </c>
    </row>
    <row r="976" spans="1:62" x14ac:dyDescent="0.25">
      <c r="A976" t="s">
        <v>102</v>
      </c>
      <c r="B976">
        <v>1</v>
      </c>
      <c r="C976">
        <v>5</v>
      </c>
      <c r="D976" t="s">
        <v>59</v>
      </c>
      <c r="E976">
        <v>4</v>
      </c>
      <c r="G976" s="1">
        <v>40683</v>
      </c>
      <c r="H976" s="3">
        <f>YEAR(G976)</f>
        <v>2011</v>
      </c>
      <c r="I976" s="3">
        <f>MONTH(G976)</f>
        <v>5</v>
      </c>
      <c r="J976">
        <v>52.036666666666697</v>
      </c>
      <c r="K976">
        <v>-171.8235</v>
      </c>
      <c r="L976">
        <v>135</v>
      </c>
      <c r="M976">
        <v>2</v>
      </c>
      <c r="O976">
        <v>410</v>
      </c>
      <c r="P976">
        <f>O976*0.1</f>
        <v>41</v>
      </c>
      <c r="Q976">
        <v>740</v>
      </c>
      <c r="R976">
        <v>12</v>
      </c>
      <c r="V976">
        <v>0</v>
      </c>
      <c r="BH976">
        <v>4.1020000000000003</v>
      </c>
      <c r="BI976">
        <v>4.12707662835248</v>
      </c>
      <c r="BJ976">
        <v>128.68486590038299</v>
      </c>
    </row>
    <row r="977" spans="1:62" x14ac:dyDescent="0.25">
      <c r="A977" t="s">
        <v>102</v>
      </c>
      <c r="B977">
        <v>1</v>
      </c>
      <c r="C977">
        <v>6</v>
      </c>
      <c r="D977" t="s">
        <v>59</v>
      </c>
      <c r="E977">
        <v>4</v>
      </c>
      <c r="G977" s="1">
        <v>40683</v>
      </c>
      <c r="H977" s="3">
        <f>YEAR(G977)</f>
        <v>2011</v>
      </c>
      <c r="I977" s="3">
        <f>MONTH(G977)</f>
        <v>5</v>
      </c>
      <c r="J977">
        <v>52.036666666666697</v>
      </c>
      <c r="K977">
        <v>-171.8235</v>
      </c>
      <c r="L977">
        <v>135</v>
      </c>
      <c r="M977">
        <v>2</v>
      </c>
      <c r="O977">
        <v>430</v>
      </c>
      <c r="P977">
        <f>O977*0.1</f>
        <v>43</v>
      </c>
      <c r="Q977">
        <v>1056</v>
      </c>
      <c r="R977">
        <v>6</v>
      </c>
      <c r="V977">
        <v>0</v>
      </c>
      <c r="BH977">
        <v>4.1020000000000003</v>
      </c>
      <c r="BI977">
        <v>4.12707662835248</v>
      </c>
      <c r="BJ977">
        <v>128.68486590038299</v>
      </c>
    </row>
    <row r="978" spans="1:62" x14ac:dyDescent="0.25">
      <c r="A978" t="s">
        <v>102</v>
      </c>
      <c r="B978">
        <v>1</v>
      </c>
      <c r="C978">
        <v>7</v>
      </c>
      <c r="D978" t="s">
        <v>59</v>
      </c>
      <c r="E978">
        <v>4</v>
      </c>
      <c r="G978" s="1">
        <v>40683</v>
      </c>
      <c r="H978" s="3">
        <f>YEAR(G978)</f>
        <v>2011</v>
      </c>
      <c r="I978" s="3">
        <f>MONTH(G978)</f>
        <v>5</v>
      </c>
      <c r="J978">
        <v>52.036666666666697</v>
      </c>
      <c r="K978">
        <v>-171.8235</v>
      </c>
      <c r="L978">
        <v>135</v>
      </c>
      <c r="M978">
        <v>2</v>
      </c>
      <c r="O978">
        <v>400</v>
      </c>
      <c r="P978">
        <f>O978*0.1</f>
        <v>40</v>
      </c>
      <c r="Q978">
        <v>882</v>
      </c>
      <c r="R978">
        <v>5</v>
      </c>
      <c r="V978">
        <v>0</v>
      </c>
      <c r="BH978">
        <v>4.1020000000000003</v>
      </c>
      <c r="BI978">
        <v>4.12707662835248</v>
      </c>
      <c r="BJ978">
        <v>128.68486590038299</v>
      </c>
    </row>
    <row r="979" spans="1:62" x14ac:dyDescent="0.25">
      <c r="A979" t="s">
        <v>102</v>
      </c>
      <c r="B979">
        <v>1</v>
      </c>
      <c r="C979">
        <v>8</v>
      </c>
      <c r="D979" t="s">
        <v>59</v>
      </c>
      <c r="E979">
        <v>4</v>
      </c>
      <c r="G979" s="1">
        <v>40683</v>
      </c>
      <c r="H979" s="3">
        <f>YEAR(G979)</f>
        <v>2011</v>
      </c>
      <c r="I979" s="3">
        <f>MONTH(G979)</f>
        <v>5</v>
      </c>
      <c r="J979">
        <v>52.036666666666697</v>
      </c>
      <c r="K979">
        <v>-171.8235</v>
      </c>
      <c r="L979">
        <v>135</v>
      </c>
      <c r="M979">
        <v>2</v>
      </c>
      <c r="O979">
        <v>430</v>
      </c>
      <c r="P979">
        <f>O979*0.1</f>
        <v>43</v>
      </c>
      <c r="Q979">
        <v>1050</v>
      </c>
      <c r="R979">
        <v>7</v>
      </c>
      <c r="V979">
        <v>0</v>
      </c>
      <c r="BH979">
        <v>4.1020000000000003</v>
      </c>
      <c r="BI979">
        <v>4.12707662835248</v>
      </c>
      <c r="BJ979">
        <v>128.68486590038299</v>
      </c>
    </row>
    <row r="980" spans="1:62" x14ac:dyDescent="0.25">
      <c r="A980" t="s">
        <v>102</v>
      </c>
      <c r="B980">
        <v>1</v>
      </c>
      <c r="C980">
        <v>9</v>
      </c>
      <c r="D980" t="s">
        <v>59</v>
      </c>
      <c r="E980">
        <v>4</v>
      </c>
      <c r="G980" s="1">
        <v>40683</v>
      </c>
      <c r="H980" s="3">
        <f>YEAR(G980)</f>
        <v>2011</v>
      </c>
      <c r="I980" s="3">
        <f>MONTH(G980)</f>
        <v>5</v>
      </c>
      <c r="J980">
        <v>52.036666666666697</v>
      </c>
      <c r="K980">
        <v>-171.8235</v>
      </c>
      <c r="L980">
        <v>135</v>
      </c>
      <c r="M980">
        <v>1</v>
      </c>
      <c r="O980">
        <v>390</v>
      </c>
      <c r="P980">
        <f>O980*0.1</f>
        <v>39</v>
      </c>
      <c r="Q980">
        <v>728</v>
      </c>
      <c r="R980">
        <v>5</v>
      </c>
      <c r="BG980">
        <v>1</v>
      </c>
      <c r="BH980">
        <v>4.1020000000000003</v>
      </c>
      <c r="BI980">
        <v>4.12707662835248</v>
      </c>
      <c r="BJ980">
        <v>128.68486590038299</v>
      </c>
    </row>
    <row r="981" spans="1:62" x14ac:dyDescent="0.25">
      <c r="A981" t="s">
        <v>102</v>
      </c>
      <c r="B981">
        <v>1</v>
      </c>
      <c r="C981">
        <v>10</v>
      </c>
      <c r="D981" t="s">
        <v>59</v>
      </c>
      <c r="E981">
        <v>4</v>
      </c>
      <c r="G981" s="1">
        <v>40683</v>
      </c>
      <c r="H981" s="3">
        <f>YEAR(G981)</f>
        <v>2011</v>
      </c>
      <c r="I981" s="3">
        <f>MONTH(G981)</f>
        <v>5</v>
      </c>
      <c r="J981">
        <v>52.036666666666697</v>
      </c>
      <c r="K981">
        <v>-171.8235</v>
      </c>
      <c r="L981">
        <v>135</v>
      </c>
      <c r="M981">
        <v>1</v>
      </c>
      <c r="O981">
        <v>390</v>
      </c>
      <c r="P981">
        <f>O981*0.1</f>
        <v>39</v>
      </c>
      <c r="Q981">
        <v>916</v>
      </c>
      <c r="R981">
        <v>4</v>
      </c>
      <c r="BG981">
        <v>1</v>
      </c>
      <c r="BH981">
        <v>4.1020000000000003</v>
      </c>
      <c r="BI981">
        <v>4.12707662835248</v>
      </c>
      <c r="BJ981">
        <v>128.68486590038299</v>
      </c>
    </row>
    <row r="982" spans="1:62" x14ac:dyDescent="0.25">
      <c r="A982" t="s">
        <v>102</v>
      </c>
      <c r="B982">
        <v>3</v>
      </c>
      <c r="C982">
        <v>11</v>
      </c>
      <c r="D982" t="s">
        <v>59</v>
      </c>
      <c r="E982">
        <v>4</v>
      </c>
      <c r="G982" s="1">
        <v>40684</v>
      </c>
      <c r="H982" s="3">
        <f>YEAR(G982)</f>
        <v>2011</v>
      </c>
      <c r="I982" s="3">
        <f>MONTH(G982)</f>
        <v>5</v>
      </c>
      <c r="J982">
        <v>52.086666666666702</v>
      </c>
      <c r="K982">
        <v>-171.50483333333301</v>
      </c>
      <c r="L982">
        <v>152</v>
      </c>
      <c r="M982">
        <v>2</v>
      </c>
      <c r="O982">
        <v>400</v>
      </c>
      <c r="P982">
        <f>O982*0.1</f>
        <v>40</v>
      </c>
      <c r="Q982">
        <v>890</v>
      </c>
      <c r="R982">
        <v>5</v>
      </c>
      <c r="V982">
        <v>0</v>
      </c>
      <c r="BH982">
        <v>3.9889999999999999</v>
      </c>
      <c r="BI982">
        <v>3.84441120150113</v>
      </c>
      <c r="BJ982">
        <v>103.568042305237</v>
      </c>
    </row>
    <row r="983" spans="1:62" x14ac:dyDescent="0.25">
      <c r="A983" t="s">
        <v>102</v>
      </c>
      <c r="B983">
        <v>3</v>
      </c>
      <c r="C983">
        <v>12</v>
      </c>
      <c r="D983" t="s">
        <v>59</v>
      </c>
      <c r="E983">
        <v>4</v>
      </c>
      <c r="G983" s="1">
        <v>40684</v>
      </c>
      <c r="H983" s="3">
        <f>YEAR(G983)</f>
        <v>2011</v>
      </c>
      <c r="I983" s="3">
        <f>MONTH(G983)</f>
        <v>5</v>
      </c>
      <c r="J983">
        <v>52.086666666666702</v>
      </c>
      <c r="K983">
        <v>-171.50483333333301</v>
      </c>
      <c r="L983">
        <v>152</v>
      </c>
      <c r="M983">
        <v>1</v>
      </c>
      <c r="O983">
        <v>400</v>
      </c>
      <c r="P983">
        <f>O983*0.1</f>
        <v>40</v>
      </c>
      <c r="Q983">
        <v>886</v>
      </c>
      <c r="R983">
        <v>8</v>
      </c>
      <c r="BH983">
        <v>3.9889999999999999</v>
      </c>
      <c r="BI983">
        <v>3.84441120150113</v>
      </c>
      <c r="BJ983">
        <v>103.568042305237</v>
      </c>
    </row>
    <row r="984" spans="1:62" x14ac:dyDescent="0.25">
      <c r="A984" t="s">
        <v>102</v>
      </c>
      <c r="B984">
        <v>3</v>
      </c>
      <c r="C984">
        <v>13</v>
      </c>
      <c r="D984" t="s">
        <v>59</v>
      </c>
      <c r="E984">
        <v>4</v>
      </c>
      <c r="G984" s="1">
        <v>40684</v>
      </c>
      <c r="H984" s="3">
        <f>YEAR(G984)</f>
        <v>2011</v>
      </c>
      <c r="I984" s="3">
        <f>MONTH(G984)</f>
        <v>5</v>
      </c>
      <c r="J984">
        <v>52.086666666666702</v>
      </c>
      <c r="K984">
        <v>-171.50483333333301</v>
      </c>
      <c r="L984">
        <v>152</v>
      </c>
      <c r="M984">
        <v>1</v>
      </c>
      <c r="O984">
        <v>410</v>
      </c>
      <c r="P984">
        <f>O984*0.1</f>
        <v>41</v>
      </c>
      <c r="Q984">
        <v>862</v>
      </c>
      <c r="R984">
        <v>12</v>
      </c>
      <c r="BH984">
        <v>3.9889999999999999</v>
      </c>
      <c r="BI984">
        <v>3.84441120150113</v>
      </c>
      <c r="BJ984">
        <v>103.568042305237</v>
      </c>
    </row>
    <row r="985" spans="1:62" x14ac:dyDescent="0.25">
      <c r="A985" t="s">
        <v>102</v>
      </c>
      <c r="B985">
        <v>3</v>
      </c>
      <c r="C985">
        <v>14</v>
      </c>
      <c r="D985" t="s">
        <v>59</v>
      </c>
      <c r="E985">
        <v>4</v>
      </c>
      <c r="G985" s="1">
        <v>40684</v>
      </c>
      <c r="H985" s="3">
        <f>YEAR(G985)</f>
        <v>2011</v>
      </c>
      <c r="I985" s="3">
        <f>MONTH(G985)</f>
        <v>5</v>
      </c>
      <c r="J985">
        <v>52.086666666666702</v>
      </c>
      <c r="K985">
        <v>-171.50483333333301</v>
      </c>
      <c r="L985">
        <v>152</v>
      </c>
      <c r="M985">
        <v>1</v>
      </c>
      <c r="O985">
        <v>370</v>
      </c>
      <c r="P985">
        <f>O985*0.1</f>
        <v>37</v>
      </c>
      <c r="Q985">
        <v>596</v>
      </c>
      <c r="R985">
        <v>5</v>
      </c>
      <c r="BH985">
        <v>3.9889999999999999</v>
      </c>
      <c r="BI985">
        <v>3.84441120150113</v>
      </c>
      <c r="BJ985">
        <v>103.568042305237</v>
      </c>
    </row>
    <row r="986" spans="1:62" x14ac:dyDescent="0.25">
      <c r="A986" t="s">
        <v>102</v>
      </c>
      <c r="B986">
        <v>3</v>
      </c>
      <c r="C986">
        <v>15</v>
      </c>
      <c r="D986" t="s">
        <v>59</v>
      </c>
      <c r="E986">
        <v>4</v>
      </c>
      <c r="G986" s="1">
        <v>40684</v>
      </c>
      <c r="H986" s="3">
        <f>YEAR(G986)</f>
        <v>2011</v>
      </c>
      <c r="I986" s="3">
        <f>MONTH(G986)</f>
        <v>5</v>
      </c>
      <c r="J986">
        <v>52.086666666666702</v>
      </c>
      <c r="K986">
        <v>-171.50483333333301</v>
      </c>
      <c r="L986">
        <v>152</v>
      </c>
      <c r="M986">
        <v>2</v>
      </c>
      <c r="O986">
        <v>440</v>
      </c>
      <c r="P986">
        <f>O986*0.1</f>
        <v>44</v>
      </c>
      <c r="Q986">
        <v>790</v>
      </c>
      <c r="R986">
        <v>12</v>
      </c>
      <c r="V986">
        <v>0</v>
      </c>
      <c r="BH986">
        <v>3.9889999999999999</v>
      </c>
      <c r="BI986">
        <v>3.84441120150113</v>
      </c>
      <c r="BJ986">
        <v>103.568042305237</v>
      </c>
    </row>
    <row r="987" spans="1:62" x14ac:dyDescent="0.25">
      <c r="A987" t="s">
        <v>102</v>
      </c>
      <c r="B987">
        <v>3</v>
      </c>
      <c r="C987">
        <v>16</v>
      </c>
      <c r="D987" t="s">
        <v>59</v>
      </c>
      <c r="E987">
        <v>4</v>
      </c>
      <c r="G987" s="1">
        <v>40684</v>
      </c>
      <c r="H987" s="3">
        <f>YEAR(G987)</f>
        <v>2011</v>
      </c>
      <c r="I987" s="3">
        <f>MONTH(G987)</f>
        <v>5</v>
      </c>
      <c r="J987">
        <v>52.086666666666702</v>
      </c>
      <c r="K987">
        <v>-171.50483333333301</v>
      </c>
      <c r="L987">
        <v>152</v>
      </c>
      <c r="M987">
        <v>2</v>
      </c>
      <c r="O987">
        <v>390</v>
      </c>
      <c r="P987">
        <f>O987*0.1</f>
        <v>39</v>
      </c>
      <c r="Q987">
        <v>920</v>
      </c>
      <c r="R987">
        <v>5</v>
      </c>
      <c r="V987">
        <v>0</v>
      </c>
      <c r="BH987">
        <v>3.9889999999999999</v>
      </c>
      <c r="BI987">
        <v>3.84441120150113</v>
      </c>
      <c r="BJ987">
        <v>103.568042305237</v>
      </c>
    </row>
    <row r="988" spans="1:62" x14ac:dyDescent="0.25">
      <c r="A988" t="s">
        <v>102</v>
      </c>
      <c r="B988">
        <v>3</v>
      </c>
      <c r="C988">
        <v>17</v>
      </c>
      <c r="D988" t="s">
        <v>59</v>
      </c>
      <c r="E988">
        <v>4</v>
      </c>
      <c r="G988" s="1">
        <v>40684</v>
      </c>
      <c r="H988" s="3">
        <f>YEAR(G988)</f>
        <v>2011</v>
      </c>
      <c r="I988" s="3">
        <f>MONTH(G988)</f>
        <v>5</v>
      </c>
      <c r="J988">
        <v>52.086666666666702</v>
      </c>
      <c r="K988">
        <v>-171.50483333333301</v>
      </c>
      <c r="L988">
        <v>152</v>
      </c>
      <c r="M988">
        <v>2</v>
      </c>
      <c r="O988">
        <v>390</v>
      </c>
      <c r="P988">
        <f>O988*0.1</f>
        <v>39</v>
      </c>
      <c r="Q988">
        <v>778</v>
      </c>
      <c r="R988">
        <v>5</v>
      </c>
      <c r="V988">
        <v>0</v>
      </c>
      <c r="BH988">
        <v>3.9889999999999999</v>
      </c>
      <c r="BI988">
        <v>3.84441120150113</v>
      </c>
      <c r="BJ988">
        <v>103.568042305237</v>
      </c>
    </row>
    <row r="989" spans="1:62" x14ac:dyDescent="0.25">
      <c r="A989" t="s">
        <v>102</v>
      </c>
      <c r="B989">
        <v>3</v>
      </c>
      <c r="C989">
        <v>18</v>
      </c>
      <c r="D989" t="s">
        <v>59</v>
      </c>
      <c r="E989">
        <v>4</v>
      </c>
      <c r="G989" s="1">
        <v>40684</v>
      </c>
      <c r="H989" s="3">
        <f>YEAR(G989)</f>
        <v>2011</v>
      </c>
      <c r="I989" s="3">
        <f>MONTH(G989)</f>
        <v>5</v>
      </c>
      <c r="J989">
        <v>52.086666666666702</v>
      </c>
      <c r="K989">
        <v>-171.50483333333301</v>
      </c>
      <c r="L989">
        <v>152</v>
      </c>
      <c r="M989">
        <v>2</v>
      </c>
      <c r="O989">
        <v>430</v>
      </c>
      <c r="P989">
        <f>O989*0.1</f>
        <v>43</v>
      </c>
      <c r="Q989">
        <v>978</v>
      </c>
      <c r="R989">
        <v>9</v>
      </c>
      <c r="V989">
        <v>0</v>
      </c>
      <c r="BH989">
        <v>3.9889999999999999</v>
      </c>
      <c r="BI989">
        <v>3.84441120150113</v>
      </c>
      <c r="BJ989">
        <v>103.568042305237</v>
      </c>
    </row>
    <row r="990" spans="1:62" x14ac:dyDescent="0.25">
      <c r="A990" t="s">
        <v>102</v>
      </c>
      <c r="B990">
        <v>3</v>
      </c>
      <c r="C990">
        <v>19</v>
      </c>
      <c r="D990" t="s">
        <v>59</v>
      </c>
      <c r="E990">
        <v>4</v>
      </c>
      <c r="G990" s="1">
        <v>40684</v>
      </c>
      <c r="H990" s="3">
        <f>YEAR(G990)</f>
        <v>2011</v>
      </c>
      <c r="I990" s="3">
        <f>MONTH(G990)</f>
        <v>5</v>
      </c>
      <c r="J990">
        <v>52.086666666666702</v>
      </c>
      <c r="K990">
        <v>-171.50483333333301</v>
      </c>
      <c r="L990">
        <v>152</v>
      </c>
      <c r="M990">
        <v>1</v>
      </c>
      <c r="O990">
        <v>410</v>
      </c>
      <c r="P990">
        <f>O990*0.1</f>
        <v>41</v>
      </c>
      <c r="Q990">
        <v>944</v>
      </c>
      <c r="R990">
        <v>5</v>
      </c>
      <c r="BH990">
        <v>3.9889999999999999</v>
      </c>
      <c r="BI990">
        <v>3.84441120150113</v>
      </c>
      <c r="BJ990">
        <v>103.568042305237</v>
      </c>
    </row>
    <row r="991" spans="1:62" x14ac:dyDescent="0.25">
      <c r="A991" t="s">
        <v>102</v>
      </c>
      <c r="B991">
        <v>3</v>
      </c>
      <c r="C991">
        <v>20</v>
      </c>
      <c r="D991" t="s">
        <v>59</v>
      </c>
      <c r="E991">
        <v>4</v>
      </c>
      <c r="G991" s="1">
        <v>40684</v>
      </c>
      <c r="H991" s="3">
        <f>YEAR(G991)</f>
        <v>2011</v>
      </c>
      <c r="I991" s="3">
        <f>MONTH(G991)</f>
        <v>5</v>
      </c>
      <c r="J991">
        <v>52.086666666666702</v>
      </c>
      <c r="K991">
        <v>-171.50483333333301</v>
      </c>
      <c r="L991">
        <v>152</v>
      </c>
      <c r="M991">
        <v>1</v>
      </c>
      <c r="O991">
        <v>370</v>
      </c>
      <c r="P991">
        <f>O991*0.1</f>
        <v>37</v>
      </c>
      <c r="Q991">
        <v>940</v>
      </c>
      <c r="R991">
        <v>5</v>
      </c>
      <c r="BH991">
        <v>3.9889999999999999</v>
      </c>
      <c r="BI991">
        <v>3.84441120150113</v>
      </c>
      <c r="BJ991">
        <v>103.568042305237</v>
      </c>
    </row>
    <row r="992" spans="1:62" x14ac:dyDescent="0.25">
      <c r="A992" t="s">
        <v>102</v>
      </c>
      <c r="B992">
        <v>4</v>
      </c>
      <c r="C992">
        <v>21</v>
      </c>
      <c r="D992" t="s">
        <v>59</v>
      </c>
      <c r="E992">
        <v>4</v>
      </c>
      <c r="G992" s="1">
        <v>40685</v>
      </c>
      <c r="H992" s="3">
        <f>YEAR(G992)</f>
        <v>2011</v>
      </c>
      <c r="I992" s="3">
        <f>MONTH(G992)</f>
        <v>5</v>
      </c>
      <c r="J992">
        <v>52.000999999999998</v>
      </c>
      <c r="K992">
        <v>-171.872166666667</v>
      </c>
      <c r="L992">
        <v>148.5</v>
      </c>
      <c r="M992">
        <v>2</v>
      </c>
      <c r="O992">
        <v>430</v>
      </c>
      <c r="P992">
        <f>O992*0.1</f>
        <v>43</v>
      </c>
      <c r="Q992">
        <v>864</v>
      </c>
      <c r="R992">
        <v>11</v>
      </c>
      <c r="V992">
        <v>0</v>
      </c>
      <c r="BH992">
        <v>4.0170000000000003</v>
      </c>
      <c r="BI992">
        <v>3.9983463587921801</v>
      </c>
      <c r="BJ992">
        <v>143.69520426287801</v>
      </c>
    </row>
    <row r="993" spans="1:62" x14ac:dyDescent="0.25">
      <c r="A993" t="s">
        <v>102</v>
      </c>
      <c r="B993">
        <v>4</v>
      </c>
      <c r="C993">
        <v>22</v>
      </c>
      <c r="D993" t="s">
        <v>59</v>
      </c>
      <c r="E993">
        <v>4</v>
      </c>
      <c r="G993" s="1">
        <v>40685</v>
      </c>
      <c r="H993" s="3">
        <f>YEAR(G993)</f>
        <v>2011</v>
      </c>
      <c r="I993" s="3">
        <f>MONTH(G993)</f>
        <v>5</v>
      </c>
      <c r="J993">
        <v>52.000999999999998</v>
      </c>
      <c r="K993">
        <v>-171.872166666667</v>
      </c>
      <c r="L993">
        <v>148.5</v>
      </c>
      <c r="M993">
        <v>2</v>
      </c>
      <c r="O993">
        <v>440</v>
      </c>
      <c r="P993">
        <f>O993*0.1</f>
        <v>44</v>
      </c>
      <c r="Q993">
        <v>1035</v>
      </c>
      <c r="R993">
        <v>12</v>
      </c>
      <c r="V993">
        <v>0</v>
      </c>
      <c r="BH993">
        <v>4.0170000000000003</v>
      </c>
      <c r="BI993">
        <v>3.9983463587921801</v>
      </c>
      <c r="BJ993">
        <v>143.69520426287801</v>
      </c>
    </row>
    <row r="994" spans="1:62" x14ac:dyDescent="0.25">
      <c r="A994" t="s">
        <v>102</v>
      </c>
      <c r="B994">
        <v>4</v>
      </c>
      <c r="C994">
        <v>23</v>
      </c>
      <c r="D994" t="s">
        <v>59</v>
      </c>
      <c r="E994">
        <v>4</v>
      </c>
      <c r="G994" s="1">
        <v>40685</v>
      </c>
      <c r="H994" s="3">
        <f>YEAR(G994)</f>
        <v>2011</v>
      </c>
      <c r="I994" s="3">
        <f>MONTH(G994)</f>
        <v>5</v>
      </c>
      <c r="J994">
        <v>52.000999999999998</v>
      </c>
      <c r="K994">
        <v>-171.872166666667</v>
      </c>
      <c r="L994">
        <v>148.5</v>
      </c>
      <c r="M994">
        <v>1</v>
      </c>
      <c r="O994">
        <v>410</v>
      </c>
      <c r="P994">
        <f>O994*0.1</f>
        <v>41</v>
      </c>
      <c r="Q994">
        <v>1016</v>
      </c>
      <c r="R994">
        <v>5</v>
      </c>
      <c r="BG994">
        <v>2</v>
      </c>
      <c r="BH994">
        <v>4.0170000000000003</v>
      </c>
      <c r="BI994">
        <v>3.9983463587921801</v>
      </c>
      <c r="BJ994">
        <v>143.69520426287801</v>
      </c>
    </row>
    <row r="995" spans="1:62" x14ac:dyDescent="0.25">
      <c r="A995" t="s">
        <v>102</v>
      </c>
      <c r="B995">
        <v>4</v>
      </c>
      <c r="C995">
        <v>24</v>
      </c>
      <c r="D995" t="s">
        <v>59</v>
      </c>
      <c r="E995">
        <v>4</v>
      </c>
      <c r="G995" s="1">
        <v>40685</v>
      </c>
      <c r="H995" s="3">
        <f>YEAR(G995)</f>
        <v>2011</v>
      </c>
      <c r="I995" s="3">
        <f>MONTH(G995)</f>
        <v>5</v>
      </c>
      <c r="J995">
        <v>52.000999999999998</v>
      </c>
      <c r="K995">
        <v>-171.872166666667</v>
      </c>
      <c r="L995">
        <v>148.5</v>
      </c>
      <c r="M995">
        <v>2</v>
      </c>
      <c r="O995">
        <v>430</v>
      </c>
      <c r="P995">
        <f>O995*0.1</f>
        <v>43</v>
      </c>
      <c r="Q995">
        <v>992</v>
      </c>
      <c r="R995">
        <v>10</v>
      </c>
      <c r="V995">
        <v>0</v>
      </c>
      <c r="BH995">
        <v>4.0170000000000003</v>
      </c>
      <c r="BI995">
        <v>3.9983463587921801</v>
      </c>
      <c r="BJ995">
        <v>143.69520426287801</v>
      </c>
    </row>
    <row r="996" spans="1:62" x14ac:dyDescent="0.25">
      <c r="A996" t="s">
        <v>102</v>
      </c>
      <c r="B996">
        <v>4</v>
      </c>
      <c r="C996">
        <v>25</v>
      </c>
      <c r="D996" t="s">
        <v>59</v>
      </c>
      <c r="E996">
        <v>4</v>
      </c>
      <c r="G996" s="1">
        <v>40685</v>
      </c>
      <c r="H996" s="3">
        <f>YEAR(G996)</f>
        <v>2011</v>
      </c>
      <c r="I996" s="3">
        <f>MONTH(G996)</f>
        <v>5</v>
      </c>
      <c r="J996">
        <v>52.000999999999998</v>
      </c>
      <c r="K996">
        <v>-171.872166666667</v>
      </c>
      <c r="L996">
        <v>148.5</v>
      </c>
      <c r="M996">
        <v>2</v>
      </c>
      <c r="O996">
        <v>440</v>
      </c>
      <c r="P996">
        <f>O996*0.1</f>
        <v>44</v>
      </c>
      <c r="Q996">
        <v>1082</v>
      </c>
      <c r="V996">
        <v>0</v>
      </c>
      <c r="BH996">
        <v>4.0170000000000003</v>
      </c>
      <c r="BI996">
        <v>3.9983463587921801</v>
      </c>
      <c r="BJ996">
        <v>143.69520426287801</v>
      </c>
    </row>
    <row r="997" spans="1:62" x14ac:dyDescent="0.25">
      <c r="A997" t="s">
        <v>102</v>
      </c>
      <c r="B997">
        <v>4</v>
      </c>
      <c r="C997">
        <v>26</v>
      </c>
      <c r="D997" t="s">
        <v>59</v>
      </c>
      <c r="E997">
        <v>4</v>
      </c>
      <c r="G997" s="1">
        <v>40685</v>
      </c>
      <c r="H997" s="3">
        <f>YEAR(G997)</f>
        <v>2011</v>
      </c>
      <c r="I997" s="3">
        <f>MONTH(G997)</f>
        <v>5</v>
      </c>
      <c r="J997">
        <v>52.000999999999998</v>
      </c>
      <c r="K997">
        <v>-171.872166666667</v>
      </c>
      <c r="L997">
        <v>148.5</v>
      </c>
      <c r="M997">
        <v>1</v>
      </c>
      <c r="O997">
        <v>370</v>
      </c>
      <c r="P997">
        <f>O997*0.1</f>
        <v>37</v>
      </c>
      <c r="Q997">
        <v>868</v>
      </c>
      <c r="R997">
        <v>5</v>
      </c>
      <c r="BG997">
        <v>2</v>
      </c>
      <c r="BH997">
        <v>4.0170000000000003</v>
      </c>
      <c r="BI997">
        <v>3.9983463587921801</v>
      </c>
      <c r="BJ997">
        <v>143.69520426287801</v>
      </c>
    </row>
    <row r="998" spans="1:62" x14ac:dyDescent="0.25">
      <c r="A998" t="s">
        <v>102</v>
      </c>
      <c r="B998">
        <v>4</v>
      </c>
      <c r="C998">
        <v>27</v>
      </c>
      <c r="D998" t="s">
        <v>59</v>
      </c>
      <c r="E998">
        <v>4</v>
      </c>
      <c r="G998" s="1">
        <v>40685</v>
      </c>
      <c r="H998" s="3">
        <f>YEAR(G998)</f>
        <v>2011</v>
      </c>
      <c r="I998" s="3">
        <f>MONTH(G998)</f>
        <v>5</v>
      </c>
      <c r="J998">
        <v>52.000999999999998</v>
      </c>
      <c r="K998">
        <v>-171.872166666667</v>
      </c>
      <c r="L998">
        <v>148.5</v>
      </c>
      <c r="M998">
        <v>2</v>
      </c>
      <c r="O998">
        <v>400</v>
      </c>
      <c r="P998">
        <f>O998*0.1</f>
        <v>40</v>
      </c>
      <c r="Q998">
        <v>930</v>
      </c>
      <c r="V998">
        <v>0</v>
      </c>
      <c r="BH998">
        <v>4.0170000000000003</v>
      </c>
      <c r="BI998">
        <v>3.9983463587921801</v>
      </c>
      <c r="BJ998">
        <v>143.69520426287801</v>
      </c>
    </row>
    <row r="999" spans="1:62" x14ac:dyDescent="0.25">
      <c r="A999" t="s">
        <v>102</v>
      </c>
      <c r="B999">
        <v>4</v>
      </c>
      <c r="C999">
        <v>28</v>
      </c>
      <c r="D999" t="s">
        <v>59</v>
      </c>
      <c r="E999">
        <v>4</v>
      </c>
      <c r="G999" s="1">
        <v>40685</v>
      </c>
      <c r="H999" s="3">
        <f>YEAR(G999)</f>
        <v>2011</v>
      </c>
      <c r="I999" s="3">
        <f>MONTH(G999)</f>
        <v>5</v>
      </c>
      <c r="J999">
        <v>52.000999999999998</v>
      </c>
      <c r="K999">
        <v>-171.872166666667</v>
      </c>
      <c r="L999">
        <v>148.5</v>
      </c>
      <c r="M999">
        <v>1</v>
      </c>
      <c r="O999">
        <v>420</v>
      </c>
      <c r="P999">
        <f>O999*0.1</f>
        <v>42</v>
      </c>
      <c r="Q999">
        <v>878</v>
      </c>
      <c r="R999">
        <v>9</v>
      </c>
      <c r="BG999">
        <v>1</v>
      </c>
      <c r="BH999">
        <v>4.0170000000000003</v>
      </c>
      <c r="BI999">
        <v>3.9983463587921801</v>
      </c>
      <c r="BJ999">
        <v>143.69520426287801</v>
      </c>
    </row>
    <row r="1000" spans="1:62" x14ac:dyDescent="0.25">
      <c r="A1000" t="s">
        <v>102</v>
      </c>
      <c r="B1000">
        <v>4</v>
      </c>
      <c r="C1000">
        <v>29</v>
      </c>
      <c r="D1000" t="s">
        <v>59</v>
      </c>
      <c r="E1000">
        <v>4</v>
      </c>
      <c r="G1000" s="1">
        <v>40685</v>
      </c>
      <c r="H1000" s="3">
        <f>YEAR(G1000)</f>
        <v>2011</v>
      </c>
      <c r="I1000" s="3">
        <f>MONTH(G1000)</f>
        <v>5</v>
      </c>
      <c r="J1000">
        <v>52.000999999999998</v>
      </c>
      <c r="K1000">
        <v>-171.872166666667</v>
      </c>
      <c r="L1000">
        <v>148.5</v>
      </c>
      <c r="M1000">
        <v>1</v>
      </c>
      <c r="O1000">
        <v>380</v>
      </c>
      <c r="P1000">
        <f>O1000*0.1</f>
        <v>38</v>
      </c>
      <c r="Q1000">
        <v>838</v>
      </c>
      <c r="R1000">
        <v>5</v>
      </c>
      <c r="BG1000">
        <v>1</v>
      </c>
      <c r="BH1000">
        <v>4.0170000000000003</v>
      </c>
      <c r="BI1000">
        <v>3.9983463587921801</v>
      </c>
      <c r="BJ1000">
        <v>143.69520426287801</v>
      </c>
    </row>
    <row r="1001" spans="1:62" x14ac:dyDescent="0.25">
      <c r="A1001" t="s">
        <v>102</v>
      </c>
      <c r="B1001">
        <v>5</v>
      </c>
      <c r="C1001">
        <v>31</v>
      </c>
      <c r="D1001" t="s">
        <v>59</v>
      </c>
      <c r="E1001">
        <v>4</v>
      </c>
      <c r="G1001" s="1">
        <v>40685</v>
      </c>
      <c r="H1001" s="3">
        <f>YEAR(G1001)</f>
        <v>2011</v>
      </c>
      <c r="I1001" s="3">
        <f>MONTH(G1001)</f>
        <v>5</v>
      </c>
      <c r="J1001">
        <v>51.970500000000001</v>
      </c>
      <c r="K1001">
        <v>-171.92150000000001</v>
      </c>
      <c r="L1001">
        <v>119.5</v>
      </c>
      <c r="M1001">
        <v>2</v>
      </c>
      <c r="O1001">
        <v>420</v>
      </c>
      <c r="P1001">
        <f>O1001*0.1</f>
        <v>42</v>
      </c>
      <c r="Q1001">
        <v>960</v>
      </c>
      <c r="R1001">
        <v>10</v>
      </c>
      <c r="V1001">
        <v>0</v>
      </c>
      <c r="BH1001">
        <v>3.9630000000000001</v>
      </c>
      <c r="BI1001">
        <v>3.8942135416666801</v>
      </c>
      <c r="BJ1001">
        <v>125.12482638888901</v>
      </c>
    </row>
    <row r="1002" spans="1:62" x14ac:dyDescent="0.25">
      <c r="A1002" t="s">
        <v>102</v>
      </c>
      <c r="B1002">
        <v>5</v>
      </c>
      <c r="C1002">
        <v>32</v>
      </c>
      <c r="D1002" t="s">
        <v>59</v>
      </c>
      <c r="E1002">
        <v>4</v>
      </c>
      <c r="G1002" s="1">
        <v>40685</v>
      </c>
      <c r="H1002" s="3">
        <f>YEAR(G1002)</f>
        <v>2011</v>
      </c>
      <c r="I1002" s="3">
        <f>MONTH(G1002)</f>
        <v>5</v>
      </c>
      <c r="J1002">
        <v>51.970500000000001</v>
      </c>
      <c r="K1002">
        <v>-171.92150000000001</v>
      </c>
      <c r="L1002">
        <v>119.5</v>
      </c>
      <c r="M1002">
        <v>2</v>
      </c>
      <c r="O1002">
        <v>440</v>
      </c>
      <c r="P1002">
        <f>O1002*0.1</f>
        <v>44</v>
      </c>
      <c r="Q1002">
        <v>988</v>
      </c>
      <c r="R1002">
        <v>7</v>
      </c>
      <c r="V1002">
        <v>0</v>
      </c>
      <c r="BH1002">
        <v>3.9630000000000001</v>
      </c>
      <c r="BI1002">
        <v>3.8942135416666801</v>
      </c>
      <c r="BJ1002">
        <v>125.12482638888901</v>
      </c>
    </row>
    <row r="1003" spans="1:62" x14ac:dyDescent="0.25">
      <c r="A1003" t="s">
        <v>102</v>
      </c>
      <c r="B1003">
        <v>5</v>
      </c>
      <c r="C1003">
        <v>33</v>
      </c>
      <c r="D1003" t="s">
        <v>59</v>
      </c>
      <c r="E1003">
        <v>4</v>
      </c>
      <c r="G1003" s="1">
        <v>40685</v>
      </c>
      <c r="H1003" s="3">
        <f>YEAR(G1003)</f>
        <v>2011</v>
      </c>
      <c r="I1003" s="3">
        <f>MONTH(G1003)</f>
        <v>5</v>
      </c>
      <c r="J1003">
        <v>51.970500000000001</v>
      </c>
      <c r="K1003">
        <v>-171.92150000000001</v>
      </c>
      <c r="L1003">
        <v>119.5</v>
      </c>
      <c r="M1003">
        <v>2</v>
      </c>
      <c r="O1003">
        <v>400</v>
      </c>
      <c r="P1003">
        <f>O1003*0.1</f>
        <v>40</v>
      </c>
      <c r="Q1003">
        <v>730</v>
      </c>
      <c r="R1003">
        <v>7</v>
      </c>
      <c r="V1003">
        <v>0</v>
      </c>
      <c r="BH1003">
        <v>3.9630000000000001</v>
      </c>
      <c r="BI1003">
        <v>3.8942135416666801</v>
      </c>
      <c r="BJ1003">
        <v>125.12482638888901</v>
      </c>
    </row>
    <row r="1004" spans="1:62" x14ac:dyDescent="0.25">
      <c r="A1004" t="s">
        <v>102</v>
      </c>
      <c r="B1004">
        <v>5</v>
      </c>
      <c r="C1004">
        <v>34</v>
      </c>
      <c r="D1004" t="s">
        <v>59</v>
      </c>
      <c r="E1004">
        <v>4</v>
      </c>
      <c r="G1004" s="1">
        <v>40685</v>
      </c>
      <c r="H1004" s="3">
        <f>YEAR(G1004)</f>
        <v>2011</v>
      </c>
      <c r="I1004" s="3">
        <f>MONTH(G1004)</f>
        <v>5</v>
      </c>
      <c r="J1004">
        <v>51.970500000000001</v>
      </c>
      <c r="K1004">
        <v>-171.92150000000001</v>
      </c>
      <c r="L1004">
        <v>119.5</v>
      </c>
      <c r="M1004">
        <v>2</v>
      </c>
      <c r="O1004">
        <v>380</v>
      </c>
      <c r="P1004">
        <f>O1004*0.1</f>
        <v>38</v>
      </c>
      <c r="Q1004">
        <v>730</v>
      </c>
      <c r="R1004">
        <v>4</v>
      </c>
      <c r="V1004">
        <v>0</v>
      </c>
      <c r="BH1004">
        <v>3.9630000000000001</v>
      </c>
      <c r="BI1004">
        <v>3.8942135416666801</v>
      </c>
      <c r="BJ1004">
        <v>125.12482638888901</v>
      </c>
    </row>
    <row r="1005" spans="1:62" x14ac:dyDescent="0.25">
      <c r="A1005" t="s">
        <v>102</v>
      </c>
      <c r="B1005">
        <v>5</v>
      </c>
      <c r="C1005">
        <v>35</v>
      </c>
      <c r="D1005" t="s">
        <v>59</v>
      </c>
      <c r="E1005">
        <v>4</v>
      </c>
      <c r="G1005" s="1">
        <v>40685</v>
      </c>
      <c r="H1005" s="3">
        <f>YEAR(G1005)</f>
        <v>2011</v>
      </c>
      <c r="I1005" s="3">
        <f>MONTH(G1005)</f>
        <v>5</v>
      </c>
      <c r="J1005">
        <v>51.970500000000001</v>
      </c>
      <c r="K1005">
        <v>-171.92150000000001</v>
      </c>
      <c r="L1005">
        <v>119.5</v>
      </c>
      <c r="M1005">
        <v>1</v>
      </c>
      <c r="O1005">
        <v>390</v>
      </c>
      <c r="P1005">
        <f>O1005*0.1</f>
        <v>39</v>
      </c>
      <c r="Q1005">
        <v>934</v>
      </c>
      <c r="R1005">
        <v>5</v>
      </c>
      <c r="BH1005">
        <v>3.9630000000000001</v>
      </c>
      <c r="BI1005">
        <v>3.8942135416666801</v>
      </c>
      <c r="BJ1005">
        <v>125.12482638888901</v>
      </c>
    </row>
    <row r="1006" spans="1:62" x14ac:dyDescent="0.25">
      <c r="A1006" t="s">
        <v>102</v>
      </c>
      <c r="B1006">
        <v>5</v>
      </c>
      <c r="C1006">
        <v>36</v>
      </c>
      <c r="D1006" t="s">
        <v>59</v>
      </c>
      <c r="E1006">
        <v>4</v>
      </c>
      <c r="G1006" s="1">
        <v>40685</v>
      </c>
      <c r="H1006" s="3">
        <f>YEAR(G1006)</f>
        <v>2011</v>
      </c>
      <c r="I1006" s="3">
        <f>MONTH(G1006)</f>
        <v>5</v>
      </c>
      <c r="J1006">
        <v>51.970500000000001</v>
      </c>
      <c r="K1006">
        <v>-171.92150000000001</v>
      </c>
      <c r="L1006">
        <v>119.5</v>
      </c>
      <c r="M1006">
        <v>2</v>
      </c>
      <c r="O1006">
        <v>370</v>
      </c>
      <c r="P1006">
        <f>O1006*0.1</f>
        <v>37</v>
      </c>
      <c r="Q1006">
        <v>816</v>
      </c>
      <c r="R1006">
        <v>5</v>
      </c>
      <c r="V1006">
        <v>0</v>
      </c>
      <c r="BH1006">
        <v>3.9630000000000001</v>
      </c>
      <c r="BI1006">
        <v>3.8942135416666801</v>
      </c>
      <c r="BJ1006">
        <v>125.12482638888901</v>
      </c>
    </row>
    <row r="1007" spans="1:62" x14ac:dyDescent="0.25">
      <c r="A1007" t="s">
        <v>102</v>
      </c>
      <c r="B1007">
        <v>5</v>
      </c>
      <c r="C1007">
        <v>37</v>
      </c>
      <c r="D1007" t="s">
        <v>59</v>
      </c>
      <c r="E1007">
        <v>4</v>
      </c>
      <c r="G1007" s="1">
        <v>40685</v>
      </c>
      <c r="H1007" s="3">
        <f>YEAR(G1007)</f>
        <v>2011</v>
      </c>
      <c r="I1007" s="3">
        <f>MONTH(G1007)</f>
        <v>5</v>
      </c>
      <c r="J1007">
        <v>51.970500000000001</v>
      </c>
      <c r="K1007">
        <v>-171.92150000000001</v>
      </c>
      <c r="L1007">
        <v>119.5</v>
      </c>
      <c r="M1007">
        <v>1</v>
      </c>
      <c r="O1007">
        <v>380</v>
      </c>
      <c r="P1007">
        <f>O1007*0.1</f>
        <v>38</v>
      </c>
      <c r="Q1007">
        <v>834</v>
      </c>
      <c r="R1007">
        <v>5</v>
      </c>
      <c r="BG1007">
        <v>1</v>
      </c>
      <c r="BH1007">
        <v>3.9630000000000001</v>
      </c>
      <c r="BI1007">
        <v>3.8942135416666801</v>
      </c>
      <c r="BJ1007">
        <v>125.12482638888901</v>
      </c>
    </row>
    <row r="1008" spans="1:62" x14ac:dyDescent="0.25">
      <c r="A1008" t="s">
        <v>102</v>
      </c>
      <c r="B1008">
        <v>5</v>
      </c>
      <c r="C1008">
        <v>38</v>
      </c>
      <c r="D1008" t="s">
        <v>59</v>
      </c>
      <c r="E1008">
        <v>4</v>
      </c>
      <c r="G1008" s="1">
        <v>40685</v>
      </c>
      <c r="H1008" s="3">
        <f>YEAR(G1008)</f>
        <v>2011</v>
      </c>
      <c r="I1008" s="3">
        <f>MONTH(G1008)</f>
        <v>5</v>
      </c>
      <c r="J1008">
        <v>51.970500000000001</v>
      </c>
      <c r="K1008">
        <v>-171.92150000000001</v>
      </c>
      <c r="L1008">
        <v>119.5</v>
      </c>
      <c r="M1008">
        <v>1</v>
      </c>
      <c r="O1008">
        <v>410</v>
      </c>
      <c r="P1008">
        <f>O1008*0.1</f>
        <v>41</v>
      </c>
      <c r="Q1008">
        <v>1068</v>
      </c>
      <c r="R1008">
        <v>5</v>
      </c>
      <c r="BH1008">
        <v>3.9630000000000001</v>
      </c>
      <c r="BI1008">
        <v>3.8942135416666801</v>
      </c>
      <c r="BJ1008">
        <v>125.12482638888901</v>
      </c>
    </row>
    <row r="1009" spans="1:62" x14ac:dyDescent="0.25">
      <c r="A1009" t="s">
        <v>102</v>
      </c>
      <c r="B1009">
        <v>5</v>
      </c>
      <c r="C1009">
        <v>39</v>
      </c>
      <c r="D1009" t="s">
        <v>59</v>
      </c>
      <c r="E1009">
        <v>4</v>
      </c>
      <c r="G1009" s="1">
        <v>40685</v>
      </c>
      <c r="H1009" s="3">
        <f>YEAR(G1009)</f>
        <v>2011</v>
      </c>
      <c r="I1009" s="3">
        <f>MONTH(G1009)</f>
        <v>5</v>
      </c>
      <c r="J1009">
        <v>51.970500000000001</v>
      </c>
      <c r="K1009">
        <v>-171.92150000000001</v>
      </c>
      <c r="L1009">
        <v>119.5</v>
      </c>
      <c r="M1009">
        <v>1</v>
      </c>
      <c r="O1009">
        <v>370</v>
      </c>
      <c r="P1009">
        <f>O1009*0.1</f>
        <v>37</v>
      </c>
      <c r="Q1009">
        <v>772</v>
      </c>
      <c r="R1009">
        <v>4</v>
      </c>
      <c r="BG1009">
        <v>1</v>
      </c>
      <c r="BH1009">
        <v>3.9630000000000001</v>
      </c>
      <c r="BI1009">
        <v>3.8942135416666801</v>
      </c>
      <c r="BJ1009">
        <v>125.12482638888901</v>
      </c>
    </row>
    <row r="1010" spans="1:62" x14ac:dyDescent="0.25">
      <c r="A1010" t="s">
        <v>102</v>
      </c>
      <c r="B1010">
        <v>5</v>
      </c>
      <c r="C1010">
        <v>40</v>
      </c>
      <c r="D1010" t="s">
        <v>59</v>
      </c>
      <c r="E1010">
        <v>4</v>
      </c>
      <c r="G1010" s="1">
        <v>40685</v>
      </c>
      <c r="H1010" s="3">
        <f>YEAR(G1010)</f>
        <v>2011</v>
      </c>
      <c r="I1010" s="3">
        <f>MONTH(G1010)</f>
        <v>5</v>
      </c>
      <c r="J1010">
        <v>51.970500000000001</v>
      </c>
      <c r="K1010">
        <v>-171.92150000000001</v>
      </c>
      <c r="L1010">
        <v>119.5</v>
      </c>
      <c r="M1010">
        <v>1</v>
      </c>
      <c r="O1010">
        <v>390</v>
      </c>
      <c r="P1010">
        <f>O1010*0.1</f>
        <v>39</v>
      </c>
      <c r="Q1010">
        <v>944</v>
      </c>
      <c r="BG1010">
        <v>2</v>
      </c>
      <c r="BH1010">
        <v>3.9630000000000001</v>
      </c>
      <c r="BI1010">
        <v>3.8942135416666801</v>
      </c>
      <c r="BJ1010">
        <v>125.12482638888901</v>
      </c>
    </row>
    <row r="1011" spans="1:62" x14ac:dyDescent="0.25">
      <c r="A1011" t="s">
        <v>102</v>
      </c>
      <c r="B1011">
        <v>6</v>
      </c>
      <c r="C1011">
        <v>41</v>
      </c>
      <c r="D1011" t="s">
        <v>59</v>
      </c>
      <c r="E1011">
        <v>3</v>
      </c>
      <c r="G1011" s="1">
        <v>40685</v>
      </c>
      <c r="H1011" s="3">
        <f>YEAR(G1011)</f>
        <v>2011</v>
      </c>
      <c r="I1011" s="3">
        <f>MONTH(G1011)</f>
        <v>5</v>
      </c>
      <c r="J1011">
        <v>52.0595</v>
      </c>
      <c r="K1011">
        <v>-172.08433333333301</v>
      </c>
      <c r="L1011">
        <v>128</v>
      </c>
      <c r="M1011">
        <v>2</v>
      </c>
      <c r="N1011" t="s">
        <v>60</v>
      </c>
      <c r="O1011">
        <v>460</v>
      </c>
      <c r="P1011">
        <f>O1011*0.1</f>
        <v>46</v>
      </c>
      <c r="Q1011">
        <v>1316</v>
      </c>
      <c r="R1011">
        <v>12</v>
      </c>
      <c r="V1011">
        <v>0</v>
      </c>
      <c r="BH1011">
        <v>4.3819999999999997</v>
      </c>
      <c r="BI1011">
        <v>3.7948209876543202</v>
      </c>
      <c r="BJ1011">
        <v>123.70559006211199</v>
      </c>
    </row>
    <row r="1012" spans="1:62" x14ac:dyDescent="0.25">
      <c r="A1012" t="s">
        <v>102</v>
      </c>
      <c r="B1012">
        <v>6</v>
      </c>
      <c r="C1012">
        <v>42</v>
      </c>
      <c r="D1012" t="s">
        <v>59</v>
      </c>
      <c r="E1012">
        <v>3</v>
      </c>
      <c r="G1012" s="1">
        <v>40685</v>
      </c>
      <c r="H1012" s="3">
        <f>YEAR(G1012)</f>
        <v>2011</v>
      </c>
      <c r="I1012" s="3">
        <f>MONTH(G1012)</f>
        <v>5</v>
      </c>
      <c r="J1012">
        <v>52.0595</v>
      </c>
      <c r="K1012">
        <v>-172.08433333333301</v>
      </c>
      <c r="L1012">
        <v>128</v>
      </c>
      <c r="M1012">
        <v>1</v>
      </c>
      <c r="N1012" t="s">
        <v>60</v>
      </c>
      <c r="O1012">
        <v>400</v>
      </c>
      <c r="P1012">
        <f>O1012*0.1</f>
        <v>40</v>
      </c>
      <c r="Q1012">
        <v>972</v>
      </c>
      <c r="R1012">
        <v>5</v>
      </c>
      <c r="BG1012">
        <v>1</v>
      </c>
      <c r="BH1012">
        <v>4.3819999999999997</v>
      </c>
      <c r="BI1012">
        <v>3.7948209876543202</v>
      </c>
      <c r="BJ1012">
        <v>123.70559006211199</v>
      </c>
    </row>
    <row r="1013" spans="1:62" x14ac:dyDescent="0.25">
      <c r="A1013" t="s">
        <v>102</v>
      </c>
      <c r="B1013">
        <v>6</v>
      </c>
      <c r="C1013">
        <v>43</v>
      </c>
      <c r="D1013" t="s">
        <v>59</v>
      </c>
      <c r="E1013">
        <v>3</v>
      </c>
      <c r="G1013" s="1">
        <v>40685</v>
      </c>
      <c r="H1013" s="3">
        <f>YEAR(G1013)</f>
        <v>2011</v>
      </c>
      <c r="I1013" s="3">
        <f>MONTH(G1013)</f>
        <v>5</v>
      </c>
      <c r="J1013">
        <v>52.0595</v>
      </c>
      <c r="K1013">
        <v>-172.08433333333301</v>
      </c>
      <c r="L1013">
        <v>128</v>
      </c>
      <c r="M1013">
        <v>2</v>
      </c>
      <c r="N1013" t="s">
        <v>60</v>
      </c>
      <c r="O1013">
        <v>370</v>
      </c>
      <c r="P1013">
        <f>O1013*0.1</f>
        <v>37</v>
      </c>
      <c r="Q1013">
        <v>790</v>
      </c>
      <c r="R1013">
        <v>5</v>
      </c>
      <c r="V1013">
        <v>0</v>
      </c>
      <c r="BH1013">
        <v>4.3819999999999997</v>
      </c>
      <c r="BI1013">
        <v>3.7948209876543202</v>
      </c>
      <c r="BJ1013">
        <v>123.70559006211199</v>
      </c>
    </row>
    <row r="1014" spans="1:62" x14ac:dyDescent="0.25">
      <c r="A1014" t="s">
        <v>102</v>
      </c>
      <c r="B1014">
        <v>6</v>
      </c>
      <c r="C1014">
        <v>44</v>
      </c>
      <c r="D1014" t="s">
        <v>59</v>
      </c>
      <c r="E1014">
        <v>3</v>
      </c>
      <c r="G1014" s="1">
        <v>40685</v>
      </c>
      <c r="H1014" s="3">
        <f>YEAR(G1014)</f>
        <v>2011</v>
      </c>
      <c r="I1014" s="3">
        <f>MONTH(G1014)</f>
        <v>5</v>
      </c>
      <c r="J1014">
        <v>52.0595</v>
      </c>
      <c r="K1014">
        <v>-172.08433333333301</v>
      </c>
      <c r="L1014">
        <v>128</v>
      </c>
      <c r="M1014">
        <v>2</v>
      </c>
      <c r="N1014" t="s">
        <v>60</v>
      </c>
      <c r="O1014">
        <v>400</v>
      </c>
      <c r="P1014">
        <f>O1014*0.1</f>
        <v>40</v>
      </c>
      <c r="Q1014">
        <v>732</v>
      </c>
      <c r="R1014">
        <v>10</v>
      </c>
      <c r="V1014">
        <v>0</v>
      </c>
      <c r="BH1014">
        <v>4.3819999999999997</v>
      </c>
      <c r="BI1014">
        <v>3.7948209876543202</v>
      </c>
      <c r="BJ1014">
        <v>123.70559006211199</v>
      </c>
    </row>
    <row r="1015" spans="1:62" x14ac:dyDescent="0.25">
      <c r="A1015" t="s">
        <v>102</v>
      </c>
      <c r="B1015">
        <v>6</v>
      </c>
      <c r="C1015">
        <v>45</v>
      </c>
      <c r="D1015" t="s">
        <v>59</v>
      </c>
      <c r="E1015">
        <v>3</v>
      </c>
      <c r="G1015" s="1">
        <v>40685</v>
      </c>
      <c r="H1015" s="3">
        <f>YEAR(G1015)</f>
        <v>2011</v>
      </c>
      <c r="I1015" s="3">
        <f>MONTH(G1015)</f>
        <v>5</v>
      </c>
      <c r="J1015">
        <v>52.0595</v>
      </c>
      <c r="K1015">
        <v>-172.08433333333301</v>
      </c>
      <c r="L1015">
        <v>128</v>
      </c>
      <c r="M1015">
        <v>2</v>
      </c>
      <c r="N1015" t="s">
        <v>60</v>
      </c>
      <c r="O1015">
        <v>420</v>
      </c>
      <c r="P1015">
        <f>O1015*0.1</f>
        <v>42</v>
      </c>
      <c r="Q1015">
        <v>984</v>
      </c>
      <c r="R1015">
        <v>7</v>
      </c>
      <c r="V1015">
        <v>0</v>
      </c>
      <c r="BH1015">
        <v>4.3819999999999997</v>
      </c>
      <c r="BI1015">
        <v>3.7948209876543202</v>
      </c>
      <c r="BJ1015">
        <v>123.70559006211199</v>
      </c>
    </row>
    <row r="1016" spans="1:62" x14ac:dyDescent="0.25">
      <c r="A1016" t="s">
        <v>102</v>
      </c>
      <c r="B1016">
        <v>6</v>
      </c>
      <c r="C1016">
        <v>46</v>
      </c>
      <c r="D1016" t="s">
        <v>59</v>
      </c>
      <c r="E1016">
        <v>3</v>
      </c>
      <c r="G1016" s="1">
        <v>40685</v>
      </c>
      <c r="H1016" s="3">
        <f>YEAR(G1016)</f>
        <v>2011</v>
      </c>
      <c r="I1016" s="3">
        <f>MONTH(G1016)</f>
        <v>5</v>
      </c>
      <c r="J1016">
        <v>52.0595</v>
      </c>
      <c r="K1016">
        <v>-172.08433333333301</v>
      </c>
      <c r="L1016">
        <v>128</v>
      </c>
      <c r="M1016">
        <v>2</v>
      </c>
      <c r="O1016">
        <v>440</v>
      </c>
      <c r="P1016">
        <f>O1016*0.1</f>
        <v>44</v>
      </c>
      <c r="Q1016">
        <v>1082</v>
      </c>
      <c r="R1016">
        <v>7</v>
      </c>
      <c r="V1016">
        <v>0</v>
      </c>
      <c r="BH1016">
        <v>4.3819999999999997</v>
      </c>
      <c r="BI1016">
        <v>3.7948209876543202</v>
      </c>
      <c r="BJ1016">
        <v>123.70559006211199</v>
      </c>
    </row>
    <row r="1017" spans="1:62" x14ac:dyDescent="0.25">
      <c r="A1017" t="s">
        <v>102</v>
      </c>
      <c r="B1017">
        <v>6</v>
      </c>
      <c r="C1017">
        <v>47</v>
      </c>
      <c r="D1017" t="s">
        <v>59</v>
      </c>
      <c r="E1017">
        <v>3</v>
      </c>
      <c r="G1017" s="1">
        <v>40685</v>
      </c>
      <c r="H1017" s="3">
        <f>YEAR(G1017)</f>
        <v>2011</v>
      </c>
      <c r="I1017" s="3">
        <f>MONTH(G1017)</f>
        <v>5</v>
      </c>
      <c r="J1017">
        <v>52.0595</v>
      </c>
      <c r="K1017">
        <v>-172.08433333333301</v>
      </c>
      <c r="L1017">
        <v>128</v>
      </c>
      <c r="M1017">
        <v>1</v>
      </c>
      <c r="O1017">
        <v>410</v>
      </c>
      <c r="P1017">
        <f>O1017*0.1</f>
        <v>41</v>
      </c>
      <c r="Q1017">
        <v>1072</v>
      </c>
      <c r="R1017">
        <v>5</v>
      </c>
      <c r="BG1017">
        <v>1</v>
      </c>
      <c r="BH1017">
        <v>4.3819999999999997</v>
      </c>
      <c r="BI1017">
        <v>3.7948209876543202</v>
      </c>
      <c r="BJ1017">
        <v>123.70559006211199</v>
      </c>
    </row>
    <row r="1018" spans="1:62" x14ac:dyDescent="0.25">
      <c r="A1018" t="s">
        <v>102</v>
      </c>
      <c r="B1018">
        <v>6</v>
      </c>
      <c r="C1018">
        <v>48</v>
      </c>
      <c r="D1018" t="s">
        <v>59</v>
      </c>
      <c r="E1018">
        <v>3</v>
      </c>
      <c r="G1018" s="1">
        <v>40685</v>
      </c>
      <c r="H1018" s="3">
        <f>YEAR(G1018)</f>
        <v>2011</v>
      </c>
      <c r="I1018" s="3">
        <f>MONTH(G1018)</f>
        <v>5</v>
      </c>
      <c r="J1018">
        <v>52.0595</v>
      </c>
      <c r="K1018">
        <v>-172.08433333333301</v>
      </c>
      <c r="L1018">
        <v>128</v>
      </c>
      <c r="M1018">
        <v>1</v>
      </c>
      <c r="O1018">
        <v>410</v>
      </c>
      <c r="P1018">
        <f>O1018*0.1</f>
        <v>41</v>
      </c>
      <c r="Q1018">
        <v>1060</v>
      </c>
      <c r="R1018">
        <v>5</v>
      </c>
      <c r="BH1018">
        <v>4.3819999999999997</v>
      </c>
      <c r="BI1018">
        <v>3.7948209876543202</v>
      </c>
      <c r="BJ1018">
        <v>123.70559006211199</v>
      </c>
    </row>
    <row r="1019" spans="1:62" x14ac:dyDescent="0.25">
      <c r="A1019" t="s">
        <v>102</v>
      </c>
      <c r="B1019">
        <v>6</v>
      </c>
      <c r="C1019">
        <v>49</v>
      </c>
      <c r="D1019" t="s">
        <v>59</v>
      </c>
      <c r="E1019">
        <v>3</v>
      </c>
      <c r="G1019" s="1">
        <v>40685</v>
      </c>
      <c r="H1019" s="3">
        <f>YEAR(G1019)</f>
        <v>2011</v>
      </c>
      <c r="I1019" s="3">
        <f>MONTH(G1019)</f>
        <v>5</v>
      </c>
      <c r="J1019">
        <v>52.0595</v>
      </c>
      <c r="K1019">
        <v>-172.08433333333301</v>
      </c>
      <c r="L1019">
        <v>128</v>
      </c>
      <c r="M1019">
        <v>1</v>
      </c>
      <c r="O1019">
        <v>390</v>
      </c>
      <c r="P1019">
        <f>O1019*0.1</f>
        <v>39</v>
      </c>
      <c r="Q1019">
        <v>882</v>
      </c>
      <c r="R1019">
        <v>12</v>
      </c>
      <c r="BH1019">
        <v>4.3819999999999997</v>
      </c>
      <c r="BI1019">
        <v>3.7948209876543202</v>
      </c>
      <c r="BJ1019">
        <v>123.70559006211199</v>
      </c>
    </row>
    <row r="1020" spans="1:62" x14ac:dyDescent="0.25">
      <c r="A1020" t="s">
        <v>102</v>
      </c>
      <c r="B1020">
        <v>6</v>
      </c>
      <c r="C1020">
        <v>50</v>
      </c>
      <c r="D1020" t="s">
        <v>59</v>
      </c>
      <c r="E1020">
        <v>3</v>
      </c>
      <c r="G1020" s="1">
        <v>40685</v>
      </c>
      <c r="H1020" s="3">
        <f>YEAR(G1020)</f>
        <v>2011</v>
      </c>
      <c r="I1020" s="3">
        <f>MONTH(G1020)</f>
        <v>5</v>
      </c>
      <c r="J1020">
        <v>52.0595</v>
      </c>
      <c r="K1020">
        <v>-172.08433333333301</v>
      </c>
      <c r="L1020">
        <v>128</v>
      </c>
      <c r="M1020">
        <v>1</v>
      </c>
      <c r="O1020">
        <v>400</v>
      </c>
      <c r="P1020">
        <f>O1020*0.1</f>
        <v>40</v>
      </c>
      <c r="Q1020">
        <v>850</v>
      </c>
      <c r="R1020">
        <v>5</v>
      </c>
      <c r="BH1020">
        <v>4.3819999999999997</v>
      </c>
      <c r="BI1020">
        <v>3.7948209876543202</v>
      </c>
      <c r="BJ1020">
        <v>123.70559006211199</v>
      </c>
    </row>
    <row r="1021" spans="1:62" x14ac:dyDescent="0.25">
      <c r="A1021" t="s">
        <v>102</v>
      </c>
      <c r="B1021">
        <v>7</v>
      </c>
      <c r="C1021">
        <v>51</v>
      </c>
      <c r="D1021" t="s">
        <v>59</v>
      </c>
      <c r="E1021">
        <v>1</v>
      </c>
      <c r="G1021" s="1">
        <v>40686</v>
      </c>
      <c r="H1021" s="3">
        <f>YEAR(G1021)</f>
        <v>2011</v>
      </c>
      <c r="I1021" s="3">
        <f>MONTH(G1021)</f>
        <v>5</v>
      </c>
      <c r="J1021">
        <v>52.239833333333301</v>
      </c>
      <c r="K1021">
        <v>-172.75333333333299</v>
      </c>
      <c r="L1021">
        <v>132</v>
      </c>
      <c r="M1021">
        <v>1</v>
      </c>
      <c r="N1021" t="s">
        <v>60</v>
      </c>
      <c r="O1021">
        <v>410</v>
      </c>
      <c r="P1021">
        <f>O1021*0.1</f>
        <v>41</v>
      </c>
      <c r="Q1021">
        <v>950</v>
      </c>
      <c r="R1021">
        <v>5</v>
      </c>
      <c r="BH1021">
        <v>3.8940000000000001</v>
      </c>
      <c r="BI1021">
        <v>3.8413018867924502</v>
      </c>
      <c r="BJ1021">
        <v>131.17169811320801</v>
      </c>
    </row>
    <row r="1022" spans="1:62" x14ac:dyDescent="0.25">
      <c r="A1022" t="s">
        <v>102</v>
      </c>
      <c r="B1022">
        <v>7</v>
      </c>
      <c r="C1022">
        <v>52</v>
      </c>
      <c r="D1022" t="s">
        <v>59</v>
      </c>
      <c r="E1022">
        <v>1</v>
      </c>
      <c r="G1022" s="1">
        <v>40686</v>
      </c>
      <c r="H1022" s="3">
        <f>YEAR(G1022)</f>
        <v>2011</v>
      </c>
      <c r="I1022" s="3">
        <f>MONTH(G1022)</f>
        <v>5</v>
      </c>
      <c r="J1022">
        <v>52.239833333333301</v>
      </c>
      <c r="K1022">
        <v>-172.75333333333299</v>
      </c>
      <c r="L1022">
        <v>132</v>
      </c>
      <c r="M1022">
        <v>2</v>
      </c>
      <c r="N1022" t="s">
        <v>60</v>
      </c>
      <c r="O1022">
        <v>430</v>
      </c>
      <c r="P1022">
        <f>O1022*0.1</f>
        <v>43</v>
      </c>
      <c r="Q1022">
        <v>986</v>
      </c>
      <c r="V1022">
        <v>0</v>
      </c>
      <c r="BH1022">
        <v>3.8940000000000001</v>
      </c>
      <c r="BI1022">
        <v>3.8413018867924502</v>
      </c>
      <c r="BJ1022">
        <v>131.17169811320801</v>
      </c>
    </row>
    <row r="1023" spans="1:62" x14ac:dyDescent="0.25">
      <c r="A1023" t="s">
        <v>102</v>
      </c>
      <c r="B1023">
        <v>7</v>
      </c>
      <c r="C1023">
        <v>53</v>
      </c>
      <c r="D1023" t="s">
        <v>59</v>
      </c>
      <c r="E1023">
        <v>1</v>
      </c>
      <c r="G1023" s="1">
        <v>40686</v>
      </c>
      <c r="H1023" s="3">
        <f>YEAR(G1023)</f>
        <v>2011</v>
      </c>
      <c r="I1023" s="3">
        <f>MONTH(G1023)</f>
        <v>5</v>
      </c>
      <c r="J1023">
        <v>52.239833333333301</v>
      </c>
      <c r="K1023">
        <v>-172.75333333333299</v>
      </c>
      <c r="L1023">
        <v>132</v>
      </c>
      <c r="M1023">
        <v>2</v>
      </c>
      <c r="N1023" t="s">
        <v>60</v>
      </c>
      <c r="O1023">
        <v>460</v>
      </c>
      <c r="P1023">
        <f>O1023*0.1</f>
        <v>46</v>
      </c>
      <c r="Q1023">
        <v>1170</v>
      </c>
      <c r="R1023">
        <v>10</v>
      </c>
      <c r="V1023">
        <v>0</v>
      </c>
      <c r="BH1023">
        <v>3.8940000000000001</v>
      </c>
      <c r="BI1023">
        <v>3.8413018867924502</v>
      </c>
      <c r="BJ1023">
        <v>131.17169811320801</v>
      </c>
    </row>
    <row r="1024" spans="1:62" x14ac:dyDescent="0.25">
      <c r="A1024" t="s">
        <v>102</v>
      </c>
      <c r="B1024">
        <v>7</v>
      </c>
      <c r="C1024">
        <v>54</v>
      </c>
      <c r="D1024" t="s">
        <v>59</v>
      </c>
      <c r="E1024">
        <v>1</v>
      </c>
      <c r="G1024" s="1">
        <v>40686</v>
      </c>
      <c r="H1024" s="3">
        <f>YEAR(G1024)</f>
        <v>2011</v>
      </c>
      <c r="I1024" s="3">
        <f>MONTH(G1024)</f>
        <v>5</v>
      </c>
      <c r="J1024">
        <v>52.239833333333301</v>
      </c>
      <c r="K1024">
        <v>-172.75333333333299</v>
      </c>
      <c r="L1024">
        <v>132</v>
      </c>
      <c r="M1024">
        <v>1</v>
      </c>
      <c r="N1024" t="s">
        <v>60</v>
      </c>
      <c r="O1024">
        <v>410</v>
      </c>
      <c r="P1024">
        <f>O1024*0.1</f>
        <v>41</v>
      </c>
      <c r="Q1024">
        <v>1172</v>
      </c>
      <c r="R1024">
        <v>5</v>
      </c>
      <c r="BH1024">
        <v>3.8940000000000001</v>
      </c>
      <c r="BI1024">
        <v>3.8413018867924502</v>
      </c>
      <c r="BJ1024">
        <v>131.17169811320801</v>
      </c>
    </row>
    <row r="1025" spans="1:62" x14ac:dyDescent="0.25">
      <c r="A1025" t="s">
        <v>102</v>
      </c>
      <c r="B1025">
        <v>7</v>
      </c>
      <c r="C1025">
        <v>55</v>
      </c>
      <c r="D1025" t="s">
        <v>59</v>
      </c>
      <c r="E1025">
        <v>1</v>
      </c>
      <c r="G1025" s="1">
        <v>40686</v>
      </c>
      <c r="H1025" s="3">
        <f>YEAR(G1025)</f>
        <v>2011</v>
      </c>
      <c r="I1025" s="3">
        <f>MONTH(G1025)</f>
        <v>5</v>
      </c>
      <c r="J1025">
        <v>52.239833333333301</v>
      </c>
      <c r="K1025">
        <v>-172.75333333333299</v>
      </c>
      <c r="L1025">
        <v>132</v>
      </c>
      <c r="M1025">
        <v>2</v>
      </c>
      <c r="N1025" t="s">
        <v>77</v>
      </c>
      <c r="O1025">
        <v>470</v>
      </c>
      <c r="P1025">
        <f>O1025*0.1</f>
        <v>47</v>
      </c>
      <c r="Q1025">
        <v>1240</v>
      </c>
      <c r="R1025">
        <v>8</v>
      </c>
      <c r="V1025">
        <v>0</v>
      </c>
      <c r="BH1025">
        <v>3.8940000000000001</v>
      </c>
      <c r="BI1025">
        <v>3.8413018867924502</v>
      </c>
      <c r="BJ1025">
        <v>131.17169811320801</v>
      </c>
    </row>
    <row r="1026" spans="1:62" x14ac:dyDescent="0.25">
      <c r="A1026" t="s">
        <v>102</v>
      </c>
      <c r="B1026">
        <v>7</v>
      </c>
      <c r="C1026">
        <v>56</v>
      </c>
      <c r="D1026" t="s">
        <v>59</v>
      </c>
      <c r="E1026">
        <v>1</v>
      </c>
      <c r="G1026" s="1">
        <v>40686</v>
      </c>
      <c r="H1026" s="3">
        <f>YEAR(G1026)</f>
        <v>2011</v>
      </c>
      <c r="I1026" s="3">
        <f>MONTH(G1026)</f>
        <v>5</v>
      </c>
      <c r="J1026">
        <v>52.239833333333301</v>
      </c>
      <c r="K1026">
        <v>-172.75333333333299</v>
      </c>
      <c r="L1026">
        <v>132</v>
      </c>
      <c r="M1026">
        <v>1</v>
      </c>
      <c r="N1026" t="s">
        <v>60</v>
      </c>
      <c r="O1026">
        <v>400</v>
      </c>
      <c r="P1026">
        <f>O1026*0.1</f>
        <v>40</v>
      </c>
      <c r="Q1026">
        <v>830</v>
      </c>
      <c r="R1026">
        <v>7</v>
      </c>
      <c r="BH1026">
        <v>3.8940000000000001</v>
      </c>
      <c r="BI1026">
        <v>3.8413018867924502</v>
      </c>
      <c r="BJ1026">
        <v>131.17169811320801</v>
      </c>
    </row>
    <row r="1027" spans="1:62" x14ac:dyDescent="0.25">
      <c r="A1027" t="s">
        <v>102</v>
      </c>
      <c r="B1027">
        <v>7</v>
      </c>
      <c r="C1027">
        <v>57</v>
      </c>
      <c r="D1027" t="s">
        <v>59</v>
      </c>
      <c r="E1027">
        <v>1</v>
      </c>
      <c r="G1027" s="1">
        <v>40686</v>
      </c>
      <c r="H1027" s="3">
        <f>YEAR(G1027)</f>
        <v>2011</v>
      </c>
      <c r="I1027" s="3">
        <f>MONTH(G1027)</f>
        <v>5</v>
      </c>
      <c r="J1027">
        <v>52.239833333333301</v>
      </c>
      <c r="K1027">
        <v>-172.75333333333299</v>
      </c>
      <c r="L1027">
        <v>132</v>
      </c>
      <c r="M1027">
        <v>2</v>
      </c>
      <c r="N1027" t="s">
        <v>60</v>
      </c>
      <c r="O1027">
        <v>450</v>
      </c>
      <c r="P1027">
        <f>O1027*0.1</f>
        <v>45</v>
      </c>
      <c r="Q1027">
        <v>1168</v>
      </c>
      <c r="R1027">
        <v>11</v>
      </c>
      <c r="V1027">
        <v>0</v>
      </c>
      <c r="BH1027">
        <v>3.8940000000000001</v>
      </c>
      <c r="BI1027">
        <v>3.8413018867924502</v>
      </c>
      <c r="BJ1027">
        <v>131.17169811320801</v>
      </c>
    </row>
    <row r="1028" spans="1:62" x14ac:dyDescent="0.25">
      <c r="A1028" t="s">
        <v>102</v>
      </c>
      <c r="B1028">
        <v>7</v>
      </c>
      <c r="C1028">
        <v>58</v>
      </c>
      <c r="D1028" t="s">
        <v>59</v>
      </c>
      <c r="E1028">
        <v>1</v>
      </c>
      <c r="G1028" s="1">
        <v>40686</v>
      </c>
      <c r="H1028" s="3">
        <f>YEAR(G1028)</f>
        <v>2011</v>
      </c>
      <c r="I1028" s="3">
        <f>MONTH(G1028)</f>
        <v>5</v>
      </c>
      <c r="J1028">
        <v>52.239833333333301</v>
      </c>
      <c r="K1028">
        <v>-172.75333333333299</v>
      </c>
      <c r="L1028">
        <v>132</v>
      </c>
      <c r="M1028">
        <v>1</v>
      </c>
      <c r="N1028" t="s">
        <v>65</v>
      </c>
      <c r="O1028">
        <v>440</v>
      </c>
      <c r="P1028">
        <f>O1028*0.1</f>
        <v>44</v>
      </c>
      <c r="Q1028">
        <v>1266</v>
      </c>
      <c r="R1028">
        <v>7</v>
      </c>
      <c r="BH1028">
        <v>3.8940000000000001</v>
      </c>
      <c r="BI1028">
        <v>3.8413018867924502</v>
      </c>
      <c r="BJ1028">
        <v>131.17169811320801</v>
      </c>
    </row>
    <row r="1029" spans="1:62" x14ac:dyDescent="0.25">
      <c r="A1029" t="s">
        <v>102</v>
      </c>
      <c r="B1029">
        <v>7</v>
      </c>
      <c r="C1029">
        <v>59</v>
      </c>
      <c r="D1029" t="s">
        <v>59</v>
      </c>
      <c r="E1029">
        <v>1</v>
      </c>
      <c r="G1029" s="1">
        <v>40686</v>
      </c>
      <c r="H1029" s="3">
        <f>YEAR(G1029)</f>
        <v>2011</v>
      </c>
      <c r="I1029" s="3">
        <f>MONTH(G1029)</f>
        <v>5</v>
      </c>
      <c r="J1029">
        <v>52.239833333333301</v>
      </c>
      <c r="K1029">
        <v>-172.75333333333299</v>
      </c>
      <c r="L1029">
        <v>132</v>
      </c>
      <c r="M1029">
        <v>2</v>
      </c>
      <c r="N1029" t="s">
        <v>60</v>
      </c>
      <c r="O1029">
        <v>450</v>
      </c>
      <c r="P1029">
        <f>O1029*0.1</f>
        <v>45</v>
      </c>
      <c r="Q1029">
        <v>1120</v>
      </c>
      <c r="R1029">
        <v>10</v>
      </c>
      <c r="V1029">
        <v>0</v>
      </c>
      <c r="BH1029">
        <v>3.8940000000000001</v>
      </c>
      <c r="BI1029">
        <v>3.8413018867924502</v>
      </c>
      <c r="BJ1029">
        <v>131.17169811320801</v>
      </c>
    </row>
    <row r="1030" spans="1:62" x14ac:dyDescent="0.25">
      <c r="A1030" t="s">
        <v>102</v>
      </c>
      <c r="B1030">
        <v>7</v>
      </c>
      <c r="C1030">
        <v>60</v>
      </c>
      <c r="D1030" t="s">
        <v>59</v>
      </c>
      <c r="E1030">
        <v>1</v>
      </c>
      <c r="G1030" s="1">
        <v>40686</v>
      </c>
      <c r="H1030" s="3">
        <f>YEAR(G1030)</f>
        <v>2011</v>
      </c>
      <c r="I1030" s="3">
        <f>MONTH(G1030)</f>
        <v>5</v>
      </c>
      <c r="J1030">
        <v>52.239833333333301</v>
      </c>
      <c r="K1030">
        <v>-172.75333333333299</v>
      </c>
      <c r="L1030">
        <v>132</v>
      </c>
      <c r="M1030">
        <v>1</v>
      </c>
      <c r="N1030" t="s">
        <v>65</v>
      </c>
      <c r="O1030">
        <v>450</v>
      </c>
      <c r="P1030">
        <f>O1030*0.1</f>
        <v>45</v>
      </c>
      <c r="Q1030">
        <v>1492</v>
      </c>
      <c r="R1030">
        <v>10</v>
      </c>
      <c r="BG1030">
        <v>2</v>
      </c>
      <c r="BH1030">
        <v>3.8940000000000001</v>
      </c>
      <c r="BI1030">
        <v>3.8413018867924502</v>
      </c>
      <c r="BJ1030">
        <v>131.17169811320801</v>
      </c>
    </row>
    <row r="1031" spans="1:62" x14ac:dyDescent="0.25">
      <c r="A1031" t="s">
        <v>102</v>
      </c>
      <c r="B1031">
        <v>8</v>
      </c>
      <c r="C1031">
        <v>61</v>
      </c>
      <c r="D1031" t="s">
        <v>74</v>
      </c>
      <c r="E1031">
        <v>1</v>
      </c>
      <c r="G1031" s="1">
        <v>40688</v>
      </c>
      <c r="H1031" s="3">
        <f>YEAR(G1031)</f>
        <v>2011</v>
      </c>
      <c r="I1031" s="3">
        <f>MONTH(G1031)</f>
        <v>5</v>
      </c>
      <c r="J1031">
        <v>51.656166666666699</v>
      </c>
      <c r="K1031">
        <v>-178.242166666667</v>
      </c>
      <c r="L1031">
        <v>130.5</v>
      </c>
      <c r="M1031">
        <v>2</v>
      </c>
      <c r="O1031">
        <v>400</v>
      </c>
      <c r="P1031">
        <f>O1031*0.1</f>
        <v>40</v>
      </c>
      <c r="Q1031">
        <v>980</v>
      </c>
      <c r="R1031">
        <v>6</v>
      </c>
      <c r="V1031">
        <v>0</v>
      </c>
      <c r="BH1031">
        <v>4.4130000000000003</v>
      </c>
      <c r="BI1031">
        <v>4.1584019728730004</v>
      </c>
      <c r="BJ1031">
        <v>135.312946979038</v>
      </c>
    </row>
    <row r="1032" spans="1:62" x14ac:dyDescent="0.25">
      <c r="A1032" t="s">
        <v>102</v>
      </c>
      <c r="B1032">
        <v>8</v>
      </c>
      <c r="C1032">
        <v>62</v>
      </c>
      <c r="D1032" t="s">
        <v>74</v>
      </c>
      <c r="E1032">
        <v>1</v>
      </c>
      <c r="G1032" s="1">
        <v>40688</v>
      </c>
      <c r="H1032" s="3">
        <f>YEAR(G1032)</f>
        <v>2011</v>
      </c>
      <c r="I1032" s="3">
        <f>MONTH(G1032)</f>
        <v>5</v>
      </c>
      <c r="J1032">
        <v>51.656166666666699</v>
      </c>
      <c r="K1032">
        <v>-178.242166666667</v>
      </c>
      <c r="L1032">
        <v>130.5</v>
      </c>
      <c r="M1032">
        <v>2</v>
      </c>
      <c r="O1032">
        <v>380</v>
      </c>
      <c r="P1032">
        <f>O1032*0.1</f>
        <v>38</v>
      </c>
      <c r="Q1032">
        <v>672</v>
      </c>
      <c r="R1032">
        <v>5</v>
      </c>
      <c r="V1032">
        <v>0</v>
      </c>
      <c r="BH1032">
        <v>4.4130000000000003</v>
      </c>
      <c r="BI1032">
        <v>4.1584019728730004</v>
      </c>
      <c r="BJ1032">
        <v>135.312946979038</v>
      </c>
    </row>
    <row r="1033" spans="1:62" x14ac:dyDescent="0.25">
      <c r="A1033" t="s">
        <v>102</v>
      </c>
      <c r="B1033">
        <v>8</v>
      </c>
      <c r="C1033">
        <v>63</v>
      </c>
      <c r="D1033" t="s">
        <v>74</v>
      </c>
      <c r="E1033">
        <v>1</v>
      </c>
      <c r="G1033" s="1">
        <v>40688</v>
      </c>
      <c r="H1033" s="3">
        <f>YEAR(G1033)</f>
        <v>2011</v>
      </c>
      <c r="I1033" s="3">
        <f>MONTH(G1033)</f>
        <v>5</v>
      </c>
      <c r="J1033">
        <v>51.656166666666699</v>
      </c>
      <c r="K1033">
        <v>-178.242166666667</v>
      </c>
      <c r="L1033">
        <v>130.5</v>
      </c>
      <c r="M1033">
        <v>2</v>
      </c>
      <c r="O1033">
        <v>400</v>
      </c>
      <c r="P1033">
        <f>O1033*0.1</f>
        <v>40</v>
      </c>
      <c r="Q1033">
        <v>650</v>
      </c>
      <c r="R1033">
        <v>10</v>
      </c>
      <c r="V1033">
        <v>0</v>
      </c>
      <c r="BH1033">
        <v>4.4130000000000003</v>
      </c>
      <c r="BI1033">
        <v>4.1584019728730004</v>
      </c>
      <c r="BJ1033">
        <v>135.312946979038</v>
      </c>
    </row>
    <row r="1034" spans="1:62" x14ac:dyDescent="0.25">
      <c r="A1034" t="s">
        <v>102</v>
      </c>
      <c r="B1034">
        <v>8</v>
      </c>
      <c r="C1034">
        <v>64</v>
      </c>
      <c r="D1034" t="s">
        <v>74</v>
      </c>
      <c r="E1034">
        <v>1</v>
      </c>
      <c r="G1034" s="1">
        <v>40688</v>
      </c>
      <c r="H1034" s="3">
        <f>YEAR(G1034)</f>
        <v>2011</v>
      </c>
      <c r="I1034" s="3">
        <f>MONTH(G1034)</f>
        <v>5</v>
      </c>
      <c r="J1034">
        <v>51.656166666666699</v>
      </c>
      <c r="K1034">
        <v>-178.242166666667</v>
      </c>
      <c r="L1034">
        <v>130.5</v>
      </c>
      <c r="M1034">
        <v>2</v>
      </c>
      <c r="O1034">
        <v>410</v>
      </c>
      <c r="P1034">
        <f>O1034*0.1</f>
        <v>41</v>
      </c>
      <c r="Q1034">
        <v>682</v>
      </c>
      <c r="R1034">
        <v>10</v>
      </c>
      <c r="V1034">
        <v>0</v>
      </c>
      <c r="BH1034">
        <v>4.4130000000000003</v>
      </c>
      <c r="BI1034">
        <v>4.1584019728730004</v>
      </c>
      <c r="BJ1034">
        <v>135.312946979038</v>
      </c>
    </row>
    <row r="1035" spans="1:62" x14ac:dyDescent="0.25">
      <c r="A1035" t="s">
        <v>102</v>
      </c>
      <c r="B1035">
        <v>8</v>
      </c>
      <c r="C1035">
        <v>65</v>
      </c>
      <c r="D1035" t="s">
        <v>74</v>
      </c>
      <c r="E1035">
        <v>1</v>
      </c>
      <c r="G1035" s="1">
        <v>40688</v>
      </c>
      <c r="H1035" s="3">
        <f>YEAR(G1035)</f>
        <v>2011</v>
      </c>
      <c r="I1035" s="3">
        <f>MONTH(G1035)</f>
        <v>5</v>
      </c>
      <c r="J1035">
        <v>51.656166666666699</v>
      </c>
      <c r="K1035">
        <v>-178.242166666667</v>
      </c>
      <c r="L1035">
        <v>130.5</v>
      </c>
      <c r="M1035">
        <v>2</v>
      </c>
      <c r="O1035">
        <v>380</v>
      </c>
      <c r="P1035">
        <f>O1035*0.1</f>
        <v>38</v>
      </c>
      <c r="Q1035">
        <v>656</v>
      </c>
      <c r="V1035">
        <v>0</v>
      </c>
      <c r="BH1035">
        <v>4.4130000000000003</v>
      </c>
      <c r="BI1035">
        <v>4.1584019728730004</v>
      </c>
      <c r="BJ1035">
        <v>135.312946979038</v>
      </c>
    </row>
    <row r="1036" spans="1:62" x14ac:dyDescent="0.25">
      <c r="A1036" t="s">
        <v>102</v>
      </c>
      <c r="B1036">
        <v>8</v>
      </c>
      <c r="C1036">
        <v>66</v>
      </c>
      <c r="D1036" t="s">
        <v>74</v>
      </c>
      <c r="E1036">
        <v>1</v>
      </c>
      <c r="G1036" s="1">
        <v>40688</v>
      </c>
      <c r="H1036" s="3">
        <f>YEAR(G1036)</f>
        <v>2011</v>
      </c>
      <c r="I1036" s="3">
        <f>MONTH(G1036)</f>
        <v>5</v>
      </c>
      <c r="J1036">
        <v>51.656166666666699</v>
      </c>
      <c r="K1036">
        <v>-178.242166666667</v>
      </c>
      <c r="L1036">
        <v>130.5</v>
      </c>
      <c r="M1036">
        <v>1</v>
      </c>
      <c r="O1036">
        <v>410</v>
      </c>
      <c r="P1036">
        <f>O1036*0.1</f>
        <v>41</v>
      </c>
      <c r="Q1036">
        <v>802</v>
      </c>
      <c r="R1036">
        <v>7</v>
      </c>
      <c r="BH1036">
        <v>4.4130000000000003</v>
      </c>
      <c r="BI1036">
        <v>4.1584019728730004</v>
      </c>
      <c r="BJ1036">
        <v>135.312946979038</v>
      </c>
    </row>
    <row r="1037" spans="1:62" x14ac:dyDescent="0.25">
      <c r="A1037" t="s">
        <v>102</v>
      </c>
      <c r="B1037">
        <v>8</v>
      </c>
      <c r="C1037">
        <v>67</v>
      </c>
      <c r="D1037" t="s">
        <v>74</v>
      </c>
      <c r="E1037">
        <v>1</v>
      </c>
      <c r="G1037" s="1">
        <v>40688</v>
      </c>
      <c r="H1037" s="3">
        <f>YEAR(G1037)</f>
        <v>2011</v>
      </c>
      <c r="I1037" s="3">
        <f>MONTH(G1037)</f>
        <v>5</v>
      </c>
      <c r="J1037">
        <v>51.656166666666699</v>
      </c>
      <c r="K1037">
        <v>-178.242166666667</v>
      </c>
      <c r="L1037">
        <v>130.5</v>
      </c>
      <c r="M1037">
        <v>1</v>
      </c>
      <c r="O1037">
        <v>401</v>
      </c>
      <c r="P1037">
        <f>O1037*0.1</f>
        <v>40.1</v>
      </c>
      <c r="Q1037">
        <v>824</v>
      </c>
      <c r="R1037">
        <v>10</v>
      </c>
      <c r="BH1037">
        <v>4.4130000000000003</v>
      </c>
      <c r="BI1037">
        <v>4.1584019728730004</v>
      </c>
      <c r="BJ1037">
        <v>135.312946979038</v>
      </c>
    </row>
    <row r="1038" spans="1:62" x14ac:dyDescent="0.25">
      <c r="A1038" t="s">
        <v>102</v>
      </c>
      <c r="B1038">
        <v>8</v>
      </c>
      <c r="C1038">
        <v>68</v>
      </c>
      <c r="D1038" t="s">
        <v>74</v>
      </c>
      <c r="E1038">
        <v>1</v>
      </c>
      <c r="G1038" s="1">
        <v>40688</v>
      </c>
      <c r="H1038" s="3">
        <f>YEAR(G1038)</f>
        <v>2011</v>
      </c>
      <c r="I1038" s="3">
        <f>MONTH(G1038)</f>
        <v>5</v>
      </c>
      <c r="J1038">
        <v>51.656166666666699</v>
      </c>
      <c r="K1038">
        <v>-178.242166666667</v>
      </c>
      <c r="L1038">
        <v>130.5</v>
      </c>
      <c r="M1038">
        <v>1</v>
      </c>
      <c r="O1038">
        <v>350</v>
      </c>
      <c r="P1038">
        <f>O1038*0.1</f>
        <v>35</v>
      </c>
      <c r="Q1038">
        <v>722</v>
      </c>
      <c r="R1038">
        <v>5</v>
      </c>
      <c r="BH1038">
        <v>4.4130000000000003</v>
      </c>
      <c r="BI1038">
        <v>4.1584019728730004</v>
      </c>
      <c r="BJ1038">
        <v>135.312946979038</v>
      </c>
    </row>
    <row r="1039" spans="1:62" x14ac:dyDescent="0.25">
      <c r="A1039" t="s">
        <v>102</v>
      </c>
      <c r="B1039">
        <v>8</v>
      </c>
      <c r="C1039">
        <v>69</v>
      </c>
      <c r="D1039" t="s">
        <v>74</v>
      </c>
      <c r="E1039">
        <v>1</v>
      </c>
      <c r="G1039" s="1">
        <v>40688</v>
      </c>
      <c r="H1039" s="3">
        <f>YEAR(G1039)</f>
        <v>2011</v>
      </c>
      <c r="I1039" s="3">
        <f>MONTH(G1039)</f>
        <v>5</v>
      </c>
      <c r="J1039">
        <v>51.656166666666699</v>
      </c>
      <c r="K1039">
        <v>-178.242166666667</v>
      </c>
      <c r="L1039">
        <v>130.5</v>
      </c>
      <c r="M1039">
        <v>1</v>
      </c>
      <c r="O1039">
        <v>440</v>
      </c>
      <c r="P1039">
        <f>O1039*0.1</f>
        <v>44</v>
      </c>
      <c r="Q1039">
        <v>1060</v>
      </c>
      <c r="R1039">
        <v>10</v>
      </c>
      <c r="BH1039">
        <v>4.4130000000000003</v>
      </c>
      <c r="BI1039">
        <v>4.1584019728730004</v>
      </c>
      <c r="BJ1039">
        <v>135.312946979038</v>
      </c>
    </row>
    <row r="1040" spans="1:62" x14ac:dyDescent="0.25">
      <c r="A1040" t="s">
        <v>102</v>
      </c>
      <c r="B1040">
        <v>8</v>
      </c>
      <c r="C1040">
        <v>70</v>
      </c>
      <c r="D1040" t="s">
        <v>74</v>
      </c>
      <c r="E1040">
        <v>1</v>
      </c>
      <c r="G1040" s="1">
        <v>40688</v>
      </c>
      <c r="H1040" s="3">
        <f>YEAR(G1040)</f>
        <v>2011</v>
      </c>
      <c r="I1040" s="3">
        <f>MONTH(G1040)</f>
        <v>5</v>
      </c>
      <c r="J1040">
        <v>51.656166666666699</v>
      </c>
      <c r="K1040">
        <v>-178.242166666667</v>
      </c>
      <c r="L1040">
        <v>130.5</v>
      </c>
      <c r="M1040">
        <v>1</v>
      </c>
      <c r="O1040">
        <v>410</v>
      </c>
      <c r="P1040">
        <f>O1040*0.1</f>
        <v>41</v>
      </c>
      <c r="Q1040">
        <v>756</v>
      </c>
      <c r="R1040">
        <v>13</v>
      </c>
      <c r="BH1040">
        <v>4.4130000000000003</v>
      </c>
      <c r="BI1040">
        <v>4.1584019728730004</v>
      </c>
      <c r="BJ1040">
        <v>135.312946979038</v>
      </c>
    </row>
    <row r="1041" spans="1:62" x14ac:dyDescent="0.25">
      <c r="A1041" t="s">
        <v>102</v>
      </c>
      <c r="B1041">
        <v>11</v>
      </c>
      <c r="C1041">
        <v>71</v>
      </c>
      <c r="D1041" t="s">
        <v>74</v>
      </c>
      <c r="E1041">
        <v>2</v>
      </c>
      <c r="G1041" s="1">
        <v>40689</v>
      </c>
      <c r="H1041" s="3">
        <f>YEAR(G1041)</f>
        <v>2011</v>
      </c>
      <c r="I1041" s="3">
        <f>MONTH(G1041)</f>
        <v>5</v>
      </c>
      <c r="J1041">
        <v>51.572333333333297</v>
      </c>
      <c r="K1041">
        <v>-178.38800000000001</v>
      </c>
      <c r="L1041">
        <v>123</v>
      </c>
      <c r="M1041">
        <v>2</v>
      </c>
      <c r="N1041" t="s">
        <v>61</v>
      </c>
      <c r="O1041">
        <v>350</v>
      </c>
      <c r="P1041">
        <f>O1041*0.1</f>
        <v>35</v>
      </c>
      <c r="Q1041">
        <v>446</v>
      </c>
      <c r="R1041">
        <v>5</v>
      </c>
      <c r="V1041">
        <v>0</v>
      </c>
      <c r="BH1041">
        <v>4.2679999999999998</v>
      </c>
      <c r="BI1041">
        <v>3.6829557692307699</v>
      </c>
      <c r="BJ1041">
        <v>119.063653846154</v>
      </c>
    </row>
    <row r="1042" spans="1:62" x14ac:dyDescent="0.25">
      <c r="A1042" t="s">
        <v>102</v>
      </c>
      <c r="B1042">
        <v>11</v>
      </c>
      <c r="C1042">
        <v>72</v>
      </c>
      <c r="D1042" t="s">
        <v>74</v>
      </c>
      <c r="E1042">
        <v>2</v>
      </c>
      <c r="G1042" s="1">
        <v>40689</v>
      </c>
      <c r="H1042" s="3">
        <f>YEAR(G1042)</f>
        <v>2011</v>
      </c>
      <c r="I1042" s="3">
        <f>MONTH(G1042)</f>
        <v>5</v>
      </c>
      <c r="J1042">
        <v>51.572333333333297</v>
      </c>
      <c r="K1042">
        <v>-178.38800000000001</v>
      </c>
      <c r="L1042">
        <v>123</v>
      </c>
      <c r="M1042">
        <v>2</v>
      </c>
      <c r="N1042" t="s">
        <v>60</v>
      </c>
      <c r="O1042">
        <v>410</v>
      </c>
      <c r="P1042">
        <f>O1042*0.1</f>
        <v>41</v>
      </c>
      <c r="Q1042">
        <v>752</v>
      </c>
      <c r="R1042">
        <v>7</v>
      </c>
      <c r="V1042">
        <v>0</v>
      </c>
      <c r="BH1042">
        <v>4.2679999999999998</v>
      </c>
      <c r="BI1042">
        <v>3.6829557692307699</v>
      </c>
      <c r="BJ1042">
        <v>119.063653846154</v>
      </c>
    </row>
    <row r="1043" spans="1:62" x14ac:dyDescent="0.25">
      <c r="A1043" t="s">
        <v>102</v>
      </c>
      <c r="B1043">
        <v>11</v>
      </c>
      <c r="C1043">
        <v>73</v>
      </c>
      <c r="D1043" t="s">
        <v>74</v>
      </c>
      <c r="E1043">
        <v>2</v>
      </c>
      <c r="G1043" s="1">
        <v>40689</v>
      </c>
      <c r="H1043" s="3">
        <f>YEAR(G1043)</f>
        <v>2011</v>
      </c>
      <c r="I1043" s="3">
        <f>MONTH(G1043)</f>
        <v>5</v>
      </c>
      <c r="J1043">
        <v>51.572333333333297</v>
      </c>
      <c r="K1043">
        <v>-178.38800000000001</v>
      </c>
      <c r="L1043">
        <v>123</v>
      </c>
      <c r="M1043">
        <v>1</v>
      </c>
      <c r="N1043" t="s">
        <v>60</v>
      </c>
      <c r="O1043">
        <v>390</v>
      </c>
      <c r="P1043">
        <f>O1043*0.1</f>
        <v>39</v>
      </c>
      <c r="Q1043">
        <v>816</v>
      </c>
      <c r="R1043">
        <v>5</v>
      </c>
      <c r="BH1043">
        <v>4.2679999999999998</v>
      </c>
      <c r="BI1043">
        <v>3.6829557692307699</v>
      </c>
      <c r="BJ1043">
        <v>119.063653846154</v>
      </c>
    </row>
    <row r="1044" spans="1:62" x14ac:dyDescent="0.25">
      <c r="A1044" t="s">
        <v>102</v>
      </c>
      <c r="B1044">
        <v>11</v>
      </c>
      <c r="C1044">
        <v>74</v>
      </c>
      <c r="D1044" t="s">
        <v>74</v>
      </c>
      <c r="E1044">
        <v>2</v>
      </c>
      <c r="G1044" s="1">
        <v>40689</v>
      </c>
      <c r="H1044" s="3">
        <f>YEAR(G1044)</f>
        <v>2011</v>
      </c>
      <c r="I1044" s="3">
        <f>MONTH(G1044)</f>
        <v>5</v>
      </c>
      <c r="J1044">
        <v>51.572333333333297</v>
      </c>
      <c r="K1044">
        <v>-178.38800000000001</v>
      </c>
      <c r="L1044">
        <v>123</v>
      </c>
      <c r="M1044">
        <v>1</v>
      </c>
      <c r="N1044" t="s">
        <v>60</v>
      </c>
      <c r="O1044">
        <v>390</v>
      </c>
      <c r="P1044">
        <f>O1044*0.1</f>
        <v>39</v>
      </c>
      <c r="Q1044">
        <v>882</v>
      </c>
      <c r="R1044">
        <v>5</v>
      </c>
      <c r="BH1044">
        <v>4.2679999999999998</v>
      </c>
      <c r="BI1044">
        <v>3.6829557692307699</v>
      </c>
      <c r="BJ1044">
        <v>119.063653846154</v>
      </c>
    </row>
    <row r="1045" spans="1:62" x14ac:dyDescent="0.25">
      <c r="A1045" t="s">
        <v>102</v>
      </c>
      <c r="B1045">
        <v>11</v>
      </c>
      <c r="C1045">
        <v>75</v>
      </c>
      <c r="D1045" t="s">
        <v>74</v>
      </c>
      <c r="E1045">
        <v>2</v>
      </c>
      <c r="G1045" s="1">
        <v>40689</v>
      </c>
      <c r="H1045" s="3">
        <f>YEAR(G1045)</f>
        <v>2011</v>
      </c>
      <c r="I1045" s="3">
        <f>MONTH(G1045)</f>
        <v>5</v>
      </c>
      <c r="J1045">
        <v>51.572333333333297</v>
      </c>
      <c r="K1045">
        <v>-178.38800000000001</v>
      </c>
      <c r="L1045">
        <v>123</v>
      </c>
      <c r="M1045">
        <v>1</v>
      </c>
      <c r="N1045" t="s">
        <v>61</v>
      </c>
      <c r="O1045">
        <v>360</v>
      </c>
      <c r="P1045">
        <f>O1045*0.1</f>
        <v>36</v>
      </c>
      <c r="Q1045">
        <v>584</v>
      </c>
      <c r="R1045">
        <v>4</v>
      </c>
      <c r="BH1045">
        <v>4.2679999999999998</v>
      </c>
      <c r="BI1045">
        <v>3.6829557692307699</v>
      </c>
      <c r="BJ1045">
        <v>119.063653846154</v>
      </c>
    </row>
    <row r="1046" spans="1:62" x14ac:dyDescent="0.25">
      <c r="A1046" t="s">
        <v>102</v>
      </c>
      <c r="B1046">
        <v>12</v>
      </c>
      <c r="C1046">
        <v>81</v>
      </c>
      <c r="D1046" t="s">
        <v>74</v>
      </c>
      <c r="E1046">
        <v>2</v>
      </c>
      <c r="G1046" s="1">
        <v>40688</v>
      </c>
      <c r="H1046" s="3">
        <f>YEAR(G1046)</f>
        <v>2011</v>
      </c>
      <c r="I1046" s="3">
        <f>MONTH(G1046)</f>
        <v>5</v>
      </c>
      <c r="J1046">
        <v>51.572166666666703</v>
      </c>
      <c r="K1046">
        <v>-178.3905</v>
      </c>
      <c r="L1046">
        <v>121</v>
      </c>
      <c r="M1046">
        <v>1</v>
      </c>
      <c r="O1046">
        <v>360</v>
      </c>
      <c r="P1046">
        <f>O1046*0.1</f>
        <v>36</v>
      </c>
      <c r="Q1046">
        <v>714</v>
      </c>
      <c r="R1046">
        <v>4</v>
      </c>
      <c r="BH1046">
        <v>4.3689999999999998</v>
      </c>
      <c r="BI1046">
        <v>3.6291111111111101</v>
      </c>
      <c r="BJ1046">
        <v>114.863063063063</v>
      </c>
    </row>
    <row r="1047" spans="1:62" x14ac:dyDescent="0.25">
      <c r="A1047" t="s">
        <v>102</v>
      </c>
      <c r="B1047">
        <v>12</v>
      </c>
      <c r="C1047">
        <v>82</v>
      </c>
      <c r="D1047" t="s">
        <v>74</v>
      </c>
      <c r="E1047">
        <v>2</v>
      </c>
      <c r="G1047" s="1">
        <v>40688</v>
      </c>
      <c r="H1047" s="3">
        <f>YEAR(G1047)</f>
        <v>2011</v>
      </c>
      <c r="I1047" s="3">
        <f>MONTH(G1047)</f>
        <v>5</v>
      </c>
      <c r="J1047">
        <v>51.572166666666703</v>
      </c>
      <c r="K1047">
        <v>-178.3905</v>
      </c>
      <c r="L1047">
        <v>121</v>
      </c>
      <c r="M1047">
        <v>2</v>
      </c>
      <c r="O1047">
        <v>360</v>
      </c>
      <c r="P1047">
        <f>O1047*0.1</f>
        <v>36</v>
      </c>
      <c r="Q1047">
        <v>600</v>
      </c>
      <c r="R1047">
        <v>4</v>
      </c>
      <c r="V1047">
        <v>0</v>
      </c>
      <c r="BH1047">
        <v>4.3689999999999998</v>
      </c>
      <c r="BI1047">
        <v>3.6291111111111101</v>
      </c>
      <c r="BJ1047">
        <v>114.863063063063</v>
      </c>
    </row>
    <row r="1048" spans="1:62" x14ac:dyDescent="0.25">
      <c r="A1048" t="s">
        <v>102</v>
      </c>
      <c r="B1048">
        <v>12</v>
      </c>
      <c r="C1048">
        <v>83</v>
      </c>
      <c r="D1048" t="s">
        <v>74</v>
      </c>
      <c r="E1048">
        <v>2</v>
      </c>
      <c r="G1048" s="1">
        <v>40688</v>
      </c>
      <c r="H1048" s="3">
        <f>YEAR(G1048)</f>
        <v>2011</v>
      </c>
      <c r="I1048" s="3">
        <f>MONTH(G1048)</f>
        <v>5</v>
      </c>
      <c r="J1048">
        <v>51.572166666666703</v>
      </c>
      <c r="K1048">
        <v>-178.3905</v>
      </c>
      <c r="L1048">
        <v>121</v>
      </c>
      <c r="M1048">
        <v>1</v>
      </c>
      <c r="O1048">
        <v>390</v>
      </c>
      <c r="P1048">
        <f>O1048*0.1</f>
        <v>39</v>
      </c>
      <c r="Q1048">
        <v>668</v>
      </c>
      <c r="R1048">
        <v>6</v>
      </c>
      <c r="BH1048">
        <v>4.3689999999999998</v>
      </c>
      <c r="BI1048">
        <v>3.6291111111111101</v>
      </c>
      <c r="BJ1048">
        <v>114.863063063063</v>
      </c>
    </row>
    <row r="1049" spans="1:62" x14ac:dyDescent="0.25">
      <c r="A1049" t="s">
        <v>102</v>
      </c>
      <c r="B1049">
        <v>12</v>
      </c>
      <c r="C1049">
        <v>84</v>
      </c>
      <c r="D1049" t="s">
        <v>74</v>
      </c>
      <c r="E1049">
        <v>2</v>
      </c>
      <c r="G1049" s="1">
        <v>40688</v>
      </c>
      <c r="H1049" s="3">
        <f>YEAR(G1049)</f>
        <v>2011</v>
      </c>
      <c r="I1049" s="3">
        <f>MONTH(G1049)</f>
        <v>5</v>
      </c>
      <c r="J1049">
        <v>51.572166666666703</v>
      </c>
      <c r="K1049">
        <v>-178.3905</v>
      </c>
      <c r="L1049">
        <v>121</v>
      </c>
      <c r="M1049">
        <v>2</v>
      </c>
      <c r="O1049">
        <v>300</v>
      </c>
      <c r="P1049">
        <f>O1049*0.1</f>
        <v>30</v>
      </c>
      <c r="Q1049">
        <v>346</v>
      </c>
      <c r="R1049">
        <v>4</v>
      </c>
      <c r="V1049">
        <v>0</v>
      </c>
      <c r="BH1049">
        <v>4.3689999999999998</v>
      </c>
      <c r="BI1049">
        <v>3.6291111111111101</v>
      </c>
      <c r="BJ1049">
        <v>114.863063063063</v>
      </c>
    </row>
    <row r="1050" spans="1:62" x14ac:dyDescent="0.25">
      <c r="A1050" t="s">
        <v>102</v>
      </c>
      <c r="B1050">
        <v>12</v>
      </c>
      <c r="C1050">
        <v>85</v>
      </c>
      <c r="D1050" t="s">
        <v>74</v>
      </c>
      <c r="E1050">
        <v>2</v>
      </c>
      <c r="G1050" s="1">
        <v>40688</v>
      </c>
      <c r="H1050" s="3">
        <f>YEAR(G1050)</f>
        <v>2011</v>
      </c>
      <c r="I1050" s="3">
        <f>MONTH(G1050)</f>
        <v>5</v>
      </c>
      <c r="J1050">
        <v>51.572166666666703</v>
      </c>
      <c r="K1050">
        <v>-178.3905</v>
      </c>
      <c r="L1050">
        <v>121</v>
      </c>
      <c r="M1050">
        <v>1</v>
      </c>
      <c r="O1050">
        <v>350</v>
      </c>
      <c r="P1050">
        <f>O1050*0.1</f>
        <v>35</v>
      </c>
      <c r="Q1050">
        <v>562</v>
      </c>
      <c r="R1050">
        <v>4</v>
      </c>
      <c r="BH1050">
        <v>4.3689999999999998</v>
      </c>
      <c r="BI1050">
        <v>3.6291111111111101</v>
      </c>
      <c r="BJ1050">
        <v>114.863063063063</v>
      </c>
    </row>
    <row r="1051" spans="1:62" x14ac:dyDescent="0.25">
      <c r="A1051" t="s">
        <v>102</v>
      </c>
      <c r="B1051">
        <v>12</v>
      </c>
      <c r="C1051">
        <v>86</v>
      </c>
      <c r="D1051" t="s">
        <v>74</v>
      </c>
      <c r="E1051">
        <v>2</v>
      </c>
      <c r="G1051" s="1">
        <v>40688</v>
      </c>
      <c r="H1051" s="3">
        <f>YEAR(G1051)</f>
        <v>2011</v>
      </c>
      <c r="I1051" s="3">
        <f>MONTH(G1051)</f>
        <v>5</v>
      </c>
      <c r="J1051">
        <v>51.572166666666703</v>
      </c>
      <c r="K1051">
        <v>-178.3905</v>
      </c>
      <c r="L1051">
        <v>121</v>
      </c>
      <c r="M1051">
        <v>2</v>
      </c>
      <c r="O1051">
        <v>360</v>
      </c>
      <c r="P1051">
        <f>O1051*0.1</f>
        <v>36</v>
      </c>
      <c r="Q1051">
        <v>578</v>
      </c>
      <c r="R1051">
        <v>5</v>
      </c>
      <c r="V1051">
        <v>0</v>
      </c>
      <c r="BH1051">
        <v>4.3689999999999998</v>
      </c>
      <c r="BI1051">
        <v>3.6291111111111101</v>
      </c>
      <c r="BJ1051">
        <v>114.863063063063</v>
      </c>
    </row>
    <row r="1052" spans="1:62" x14ac:dyDescent="0.25">
      <c r="A1052" t="s">
        <v>102</v>
      </c>
      <c r="B1052">
        <v>12</v>
      </c>
      <c r="C1052">
        <v>87</v>
      </c>
      <c r="D1052" t="s">
        <v>74</v>
      </c>
      <c r="E1052">
        <v>2</v>
      </c>
      <c r="G1052" s="1">
        <v>40688</v>
      </c>
      <c r="H1052" s="3">
        <f>YEAR(G1052)</f>
        <v>2011</v>
      </c>
      <c r="I1052" s="3">
        <f>MONTH(G1052)</f>
        <v>5</v>
      </c>
      <c r="J1052">
        <v>51.572166666666703</v>
      </c>
      <c r="K1052">
        <v>-178.3905</v>
      </c>
      <c r="L1052">
        <v>121</v>
      </c>
      <c r="M1052">
        <v>2</v>
      </c>
      <c r="O1052">
        <v>410</v>
      </c>
      <c r="P1052">
        <f>O1052*0.1</f>
        <v>41</v>
      </c>
      <c r="Q1052">
        <v>770</v>
      </c>
      <c r="R1052">
        <v>5</v>
      </c>
      <c r="V1052">
        <v>0</v>
      </c>
      <c r="BH1052">
        <v>4.3689999999999998</v>
      </c>
      <c r="BI1052">
        <v>3.6291111111111101</v>
      </c>
      <c r="BJ1052">
        <v>114.863063063063</v>
      </c>
    </row>
    <row r="1053" spans="1:62" x14ac:dyDescent="0.25">
      <c r="A1053" t="s">
        <v>102</v>
      </c>
      <c r="B1053">
        <v>12</v>
      </c>
      <c r="C1053">
        <v>88</v>
      </c>
      <c r="D1053" t="s">
        <v>74</v>
      </c>
      <c r="E1053">
        <v>2</v>
      </c>
      <c r="G1053" s="1">
        <v>40688</v>
      </c>
      <c r="H1053" s="3">
        <f>YEAR(G1053)</f>
        <v>2011</v>
      </c>
      <c r="I1053" s="3">
        <f>MONTH(G1053)</f>
        <v>5</v>
      </c>
      <c r="J1053">
        <v>51.572166666666703</v>
      </c>
      <c r="K1053">
        <v>-178.3905</v>
      </c>
      <c r="L1053">
        <v>121</v>
      </c>
      <c r="M1053">
        <v>1</v>
      </c>
      <c r="O1053">
        <v>360</v>
      </c>
      <c r="P1053">
        <f>O1053*0.1</f>
        <v>36</v>
      </c>
      <c r="Q1053">
        <v>618</v>
      </c>
      <c r="R1053">
        <v>5</v>
      </c>
      <c r="BH1053">
        <v>4.3689999999999998</v>
      </c>
      <c r="BI1053">
        <v>3.6291111111111101</v>
      </c>
      <c r="BJ1053">
        <v>114.863063063063</v>
      </c>
    </row>
    <row r="1054" spans="1:62" x14ac:dyDescent="0.25">
      <c r="A1054" t="s">
        <v>102</v>
      </c>
      <c r="B1054">
        <v>12</v>
      </c>
      <c r="C1054">
        <v>89</v>
      </c>
      <c r="D1054" t="s">
        <v>74</v>
      </c>
      <c r="E1054">
        <v>2</v>
      </c>
      <c r="G1054" s="1">
        <v>40688</v>
      </c>
      <c r="H1054" s="3">
        <f>YEAR(G1054)</f>
        <v>2011</v>
      </c>
      <c r="I1054" s="3">
        <f>MONTH(G1054)</f>
        <v>5</v>
      </c>
      <c r="J1054">
        <v>51.572166666666703</v>
      </c>
      <c r="K1054">
        <v>-178.3905</v>
      </c>
      <c r="L1054">
        <v>121</v>
      </c>
      <c r="M1054">
        <v>2</v>
      </c>
      <c r="O1054">
        <v>370</v>
      </c>
      <c r="P1054">
        <f>O1054*0.1</f>
        <v>37</v>
      </c>
      <c r="Q1054">
        <v>608</v>
      </c>
      <c r="R1054">
        <v>5</v>
      </c>
      <c r="V1054">
        <v>0</v>
      </c>
      <c r="BH1054">
        <v>4.3689999999999998</v>
      </c>
      <c r="BI1054">
        <v>3.6291111111111101</v>
      </c>
      <c r="BJ1054">
        <v>114.863063063063</v>
      </c>
    </row>
    <row r="1055" spans="1:62" x14ac:dyDescent="0.25">
      <c r="A1055" t="s">
        <v>102</v>
      </c>
      <c r="B1055">
        <v>12</v>
      </c>
      <c r="C1055">
        <v>90</v>
      </c>
      <c r="D1055" t="s">
        <v>74</v>
      </c>
      <c r="E1055">
        <v>2</v>
      </c>
      <c r="G1055" s="1">
        <v>40688</v>
      </c>
      <c r="H1055" s="3">
        <f>YEAR(G1055)</f>
        <v>2011</v>
      </c>
      <c r="I1055" s="3">
        <f>MONTH(G1055)</f>
        <v>5</v>
      </c>
      <c r="J1055">
        <v>51.572166666666703</v>
      </c>
      <c r="K1055">
        <v>-178.3905</v>
      </c>
      <c r="L1055">
        <v>121</v>
      </c>
      <c r="M1055">
        <v>1</v>
      </c>
      <c r="O1055">
        <v>350</v>
      </c>
      <c r="P1055">
        <f>O1055*0.1</f>
        <v>35</v>
      </c>
      <c r="Q1055">
        <v>490</v>
      </c>
      <c r="R1055">
        <v>6</v>
      </c>
      <c r="BH1055">
        <v>4.3689999999999998</v>
      </c>
      <c r="BI1055">
        <v>3.6291111111111101</v>
      </c>
      <c r="BJ1055">
        <v>114.863063063063</v>
      </c>
    </row>
    <row r="1056" spans="1:62" x14ac:dyDescent="0.25">
      <c r="A1056" t="s">
        <v>102</v>
      </c>
      <c r="B1056">
        <v>13</v>
      </c>
      <c r="C1056">
        <v>91</v>
      </c>
      <c r="D1056" t="s">
        <v>74</v>
      </c>
      <c r="E1056">
        <v>2</v>
      </c>
      <c r="G1056" s="1">
        <v>40689</v>
      </c>
      <c r="H1056" s="3">
        <f>YEAR(G1056)</f>
        <v>2011</v>
      </c>
      <c r="I1056" s="3">
        <f>MONTH(G1056)</f>
        <v>5</v>
      </c>
      <c r="J1056">
        <v>51.592500000000001</v>
      </c>
      <c r="K1056">
        <v>-178.4545</v>
      </c>
      <c r="L1056">
        <v>106</v>
      </c>
      <c r="M1056">
        <v>2</v>
      </c>
      <c r="N1056" t="s">
        <v>60</v>
      </c>
      <c r="O1056">
        <v>380</v>
      </c>
      <c r="P1056">
        <f>O1056*0.1</f>
        <v>38</v>
      </c>
      <c r="Q1056">
        <v>722</v>
      </c>
      <c r="R1056">
        <v>6</v>
      </c>
      <c r="V1056">
        <v>0</v>
      </c>
      <c r="BH1056">
        <v>4.6050000000000004</v>
      </c>
      <c r="BI1056">
        <v>3.7264550898203601</v>
      </c>
      <c r="BJ1056">
        <v>107.226347305389</v>
      </c>
    </row>
    <row r="1057" spans="1:62" x14ac:dyDescent="0.25">
      <c r="A1057" t="s">
        <v>102</v>
      </c>
      <c r="B1057">
        <v>13</v>
      </c>
      <c r="C1057">
        <v>92</v>
      </c>
      <c r="D1057" t="s">
        <v>74</v>
      </c>
      <c r="E1057">
        <v>2</v>
      </c>
      <c r="G1057" s="1">
        <v>40689</v>
      </c>
      <c r="H1057" s="3">
        <f>YEAR(G1057)</f>
        <v>2011</v>
      </c>
      <c r="I1057" s="3">
        <f>MONTH(G1057)</f>
        <v>5</v>
      </c>
      <c r="J1057">
        <v>51.592500000000001</v>
      </c>
      <c r="K1057">
        <v>-178.4545</v>
      </c>
      <c r="L1057">
        <v>106</v>
      </c>
      <c r="M1057">
        <v>1</v>
      </c>
      <c r="N1057" t="s">
        <v>60</v>
      </c>
      <c r="O1057">
        <v>380</v>
      </c>
      <c r="P1057">
        <f>O1057*0.1</f>
        <v>38</v>
      </c>
      <c r="Q1057">
        <v>770</v>
      </c>
      <c r="R1057">
        <v>6</v>
      </c>
      <c r="BH1057">
        <v>4.6050000000000004</v>
      </c>
      <c r="BI1057">
        <v>3.7264550898203601</v>
      </c>
      <c r="BJ1057">
        <v>107.226347305389</v>
      </c>
    </row>
    <row r="1058" spans="1:62" x14ac:dyDescent="0.25">
      <c r="A1058" t="s">
        <v>102</v>
      </c>
      <c r="B1058">
        <v>13</v>
      </c>
      <c r="C1058">
        <v>93</v>
      </c>
      <c r="D1058" t="s">
        <v>74</v>
      </c>
      <c r="E1058">
        <v>2</v>
      </c>
      <c r="G1058" s="1">
        <v>40689</v>
      </c>
      <c r="H1058" s="3">
        <f>YEAR(G1058)</f>
        <v>2011</v>
      </c>
      <c r="I1058" s="3">
        <f>MONTH(G1058)</f>
        <v>5</v>
      </c>
      <c r="J1058">
        <v>51.592500000000001</v>
      </c>
      <c r="K1058">
        <v>-178.4545</v>
      </c>
      <c r="L1058">
        <v>106</v>
      </c>
      <c r="M1058">
        <v>2</v>
      </c>
      <c r="N1058" t="s">
        <v>60</v>
      </c>
      <c r="O1058">
        <v>380</v>
      </c>
      <c r="P1058">
        <f>O1058*0.1</f>
        <v>38</v>
      </c>
      <c r="Q1058">
        <v>736</v>
      </c>
      <c r="R1058">
        <v>5</v>
      </c>
      <c r="V1058">
        <v>0</v>
      </c>
      <c r="BH1058">
        <v>4.6050000000000004</v>
      </c>
      <c r="BI1058">
        <v>3.7264550898203601</v>
      </c>
      <c r="BJ1058">
        <v>107.226347305389</v>
      </c>
    </row>
    <row r="1059" spans="1:62" x14ac:dyDescent="0.25">
      <c r="A1059" t="s">
        <v>102</v>
      </c>
      <c r="B1059">
        <v>13</v>
      </c>
      <c r="C1059">
        <v>94</v>
      </c>
      <c r="D1059" t="s">
        <v>74</v>
      </c>
      <c r="E1059">
        <v>2</v>
      </c>
      <c r="G1059" s="1">
        <v>40689</v>
      </c>
      <c r="H1059" s="3">
        <f>YEAR(G1059)</f>
        <v>2011</v>
      </c>
      <c r="I1059" s="3">
        <f>MONTH(G1059)</f>
        <v>5</v>
      </c>
      <c r="J1059">
        <v>51.592500000000001</v>
      </c>
      <c r="K1059">
        <v>-178.4545</v>
      </c>
      <c r="L1059">
        <v>106</v>
      </c>
      <c r="M1059">
        <v>1</v>
      </c>
      <c r="N1059" t="s">
        <v>60</v>
      </c>
      <c r="O1059">
        <v>360</v>
      </c>
      <c r="P1059">
        <f>O1059*0.1</f>
        <v>36</v>
      </c>
      <c r="Q1059">
        <v>538</v>
      </c>
      <c r="R1059">
        <v>4</v>
      </c>
      <c r="BH1059">
        <v>4.6050000000000004</v>
      </c>
      <c r="BI1059">
        <v>3.7264550898203601</v>
      </c>
      <c r="BJ1059">
        <v>107.226347305389</v>
      </c>
    </row>
    <row r="1060" spans="1:62" x14ac:dyDescent="0.25">
      <c r="A1060" t="s">
        <v>102</v>
      </c>
      <c r="B1060">
        <v>13</v>
      </c>
      <c r="C1060">
        <v>95</v>
      </c>
      <c r="D1060" t="s">
        <v>74</v>
      </c>
      <c r="E1060">
        <v>2</v>
      </c>
      <c r="G1060" s="1">
        <v>40689</v>
      </c>
      <c r="H1060" s="3">
        <f>YEAR(G1060)</f>
        <v>2011</v>
      </c>
      <c r="I1060" s="3">
        <f>MONTH(G1060)</f>
        <v>5</v>
      </c>
      <c r="J1060">
        <v>51.592500000000001</v>
      </c>
      <c r="K1060">
        <v>-178.4545</v>
      </c>
      <c r="L1060">
        <v>106</v>
      </c>
      <c r="M1060">
        <v>2</v>
      </c>
      <c r="N1060" t="s">
        <v>60</v>
      </c>
      <c r="O1060">
        <v>370</v>
      </c>
      <c r="P1060">
        <f>O1060*0.1</f>
        <v>37</v>
      </c>
      <c r="Q1060">
        <v>682</v>
      </c>
      <c r="R1060">
        <v>5</v>
      </c>
      <c r="V1060">
        <v>0</v>
      </c>
      <c r="BH1060">
        <v>4.6050000000000004</v>
      </c>
      <c r="BI1060">
        <v>3.7264550898203601</v>
      </c>
      <c r="BJ1060">
        <v>107.226347305389</v>
      </c>
    </row>
    <row r="1061" spans="1:62" x14ac:dyDescent="0.25">
      <c r="A1061" t="s">
        <v>102</v>
      </c>
      <c r="B1061">
        <v>13</v>
      </c>
      <c r="C1061">
        <v>96</v>
      </c>
      <c r="D1061" t="s">
        <v>74</v>
      </c>
      <c r="E1061">
        <v>2</v>
      </c>
      <c r="G1061" s="1">
        <v>40689</v>
      </c>
      <c r="H1061" s="3">
        <f>YEAR(G1061)</f>
        <v>2011</v>
      </c>
      <c r="I1061" s="3">
        <f>MONTH(G1061)</f>
        <v>5</v>
      </c>
      <c r="J1061">
        <v>51.592500000000001</v>
      </c>
      <c r="K1061">
        <v>-178.4545</v>
      </c>
      <c r="L1061">
        <v>106</v>
      </c>
      <c r="M1061">
        <v>1</v>
      </c>
      <c r="N1061" t="s">
        <v>60</v>
      </c>
      <c r="O1061">
        <v>360</v>
      </c>
      <c r="P1061">
        <f>O1061*0.1</f>
        <v>36</v>
      </c>
      <c r="Q1061">
        <v>738</v>
      </c>
      <c r="R1061">
        <v>5</v>
      </c>
      <c r="BH1061">
        <v>4.6050000000000004</v>
      </c>
      <c r="BI1061">
        <v>3.7264550898203601</v>
      </c>
      <c r="BJ1061">
        <v>107.226347305389</v>
      </c>
    </row>
    <row r="1062" spans="1:62" x14ac:dyDescent="0.25">
      <c r="A1062" t="s">
        <v>102</v>
      </c>
      <c r="B1062">
        <v>13</v>
      </c>
      <c r="C1062">
        <v>97</v>
      </c>
      <c r="D1062" t="s">
        <v>74</v>
      </c>
      <c r="E1062">
        <v>2</v>
      </c>
      <c r="G1062" s="1">
        <v>40689</v>
      </c>
      <c r="H1062" s="3">
        <f>YEAR(G1062)</f>
        <v>2011</v>
      </c>
      <c r="I1062" s="3">
        <f>MONTH(G1062)</f>
        <v>5</v>
      </c>
      <c r="J1062">
        <v>51.592500000000001</v>
      </c>
      <c r="K1062">
        <v>-178.4545</v>
      </c>
      <c r="L1062">
        <v>106</v>
      </c>
      <c r="M1062">
        <v>2</v>
      </c>
      <c r="N1062" t="s">
        <v>60</v>
      </c>
      <c r="O1062">
        <v>370</v>
      </c>
      <c r="P1062">
        <f>O1062*0.1</f>
        <v>37</v>
      </c>
      <c r="Q1062">
        <v>598</v>
      </c>
      <c r="R1062">
        <v>5</v>
      </c>
      <c r="V1062">
        <v>0</v>
      </c>
      <c r="BH1062">
        <v>4.6050000000000004</v>
      </c>
      <c r="BI1062">
        <v>3.7264550898203601</v>
      </c>
      <c r="BJ1062">
        <v>107.226347305389</v>
      </c>
    </row>
    <row r="1063" spans="1:62" x14ac:dyDescent="0.25">
      <c r="A1063" t="s">
        <v>102</v>
      </c>
      <c r="B1063">
        <v>13</v>
      </c>
      <c r="C1063">
        <v>98</v>
      </c>
      <c r="D1063" t="s">
        <v>74</v>
      </c>
      <c r="E1063">
        <v>2</v>
      </c>
      <c r="G1063" s="1">
        <v>40689</v>
      </c>
      <c r="H1063" s="3">
        <f>YEAR(G1063)</f>
        <v>2011</v>
      </c>
      <c r="I1063" s="3">
        <f>MONTH(G1063)</f>
        <v>5</v>
      </c>
      <c r="J1063">
        <v>51.592500000000001</v>
      </c>
      <c r="K1063">
        <v>-178.4545</v>
      </c>
      <c r="L1063">
        <v>106</v>
      </c>
      <c r="M1063">
        <v>2</v>
      </c>
      <c r="N1063" t="s">
        <v>60</v>
      </c>
      <c r="O1063">
        <v>350</v>
      </c>
      <c r="P1063">
        <f>O1063*0.1</f>
        <v>35</v>
      </c>
      <c r="Q1063">
        <v>558</v>
      </c>
      <c r="R1063">
        <v>6</v>
      </c>
      <c r="V1063">
        <v>0</v>
      </c>
      <c r="BH1063">
        <v>4.6050000000000004</v>
      </c>
      <c r="BI1063">
        <v>3.7264550898203601</v>
      </c>
      <c r="BJ1063">
        <v>107.226347305389</v>
      </c>
    </row>
    <row r="1064" spans="1:62" x14ac:dyDescent="0.25">
      <c r="A1064" t="s">
        <v>102</v>
      </c>
      <c r="B1064">
        <v>13</v>
      </c>
      <c r="C1064">
        <v>99</v>
      </c>
      <c r="D1064" t="s">
        <v>74</v>
      </c>
      <c r="E1064">
        <v>2</v>
      </c>
      <c r="G1064" s="1">
        <v>40689</v>
      </c>
      <c r="H1064" s="3">
        <f>YEAR(G1064)</f>
        <v>2011</v>
      </c>
      <c r="I1064" s="3">
        <f>MONTH(G1064)</f>
        <v>5</v>
      </c>
      <c r="J1064">
        <v>51.592500000000001</v>
      </c>
      <c r="K1064">
        <v>-178.4545</v>
      </c>
      <c r="L1064">
        <v>106</v>
      </c>
      <c r="M1064">
        <v>1</v>
      </c>
      <c r="N1064" t="s">
        <v>60</v>
      </c>
      <c r="O1064">
        <v>380</v>
      </c>
      <c r="P1064">
        <f>O1064*0.1</f>
        <v>38</v>
      </c>
      <c r="Q1064">
        <v>784</v>
      </c>
      <c r="R1064">
        <v>5</v>
      </c>
      <c r="BH1064">
        <v>4.6050000000000004</v>
      </c>
      <c r="BI1064">
        <v>3.7264550898203601</v>
      </c>
      <c r="BJ1064">
        <v>107.226347305389</v>
      </c>
    </row>
    <row r="1065" spans="1:62" x14ac:dyDescent="0.25">
      <c r="A1065" t="s">
        <v>102</v>
      </c>
      <c r="B1065">
        <v>13</v>
      </c>
      <c r="C1065">
        <v>100</v>
      </c>
      <c r="D1065" t="s">
        <v>74</v>
      </c>
      <c r="E1065">
        <v>2</v>
      </c>
      <c r="G1065" s="1">
        <v>40689</v>
      </c>
      <c r="H1065" s="3">
        <f>YEAR(G1065)</f>
        <v>2011</v>
      </c>
      <c r="I1065" s="3">
        <f>MONTH(G1065)</f>
        <v>5</v>
      </c>
      <c r="J1065">
        <v>51.592500000000001</v>
      </c>
      <c r="K1065">
        <v>-178.4545</v>
      </c>
      <c r="L1065">
        <v>106</v>
      </c>
      <c r="M1065">
        <v>1</v>
      </c>
      <c r="N1065" t="s">
        <v>61</v>
      </c>
      <c r="O1065">
        <v>370</v>
      </c>
      <c r="P1065">
        <f>O1065*0.1</f>
        <v>37</v>
      </c>
      <c r="Q1065">
        <v>650</v>
      </c>
      <c r="R1065">
        <v>5</v>
      </c>
      <c r="BH1065">
        <v>4.6050000000000004</v>
      </c>
      <c r="BI1065">
        <v>3.7264550898203601</v>
      </c>
      <c r="BJ1065">
        <v>107.226347305389</v>
      </c>
    </row>
    <row r="1066" spans="1:62" x14ac:dyDescent="0.25">
      <c r="A1066" t="s">
        <v>102</v>
      </c>
      <c r="B1066">
        <v>14</v>
      </c>
      <c r="C1066">
        <v>101</v>
      </c>
      <c r="D1066" t="s">
        <v>74</v>
      </c>
      <c r="E1066">
        <v>1</v>
      </c>
      <c r="G1066" s="1">
        <v>40690</v>
      </c>
      <c r="H1066" s="3">
        <f>YEAR(G1066)</f>
        <v>2011</v>
      </c>
      <c r="I1066" s="3">
        <f>MONTH(G1066)</f>
        <v>5</v>
      </c>
      <c r="J1066">
        <v>51.641666666666701</v>
      </c>
      <c r="K1066">
        <v>-178.24283333333301</v>
      </c>
      <c r="L1066">
        <v>150</v>
      </c>
      <c r="M1066">
        <v>1</v>
      </c>
      <c r="N1066" t="s">
        <v>60</v>
      </c>
      <c r="O1066">
        <v>400</v>
      </c>
      <c r="P1066">
        <f>O1066*0.1</f>
        <v>40</v>
      </c>
      <c r="Q1066">
        <v>746</v>
      </c>
      <c r="R1066">
        <v>9</v>
      </c>
      <c r="BH1066">
        <v>4.2130000000000001</v>
      </c>
      <c r="BI1066">
        <v>4.0496715542522104</v>
      </c>
      <c r="BJ1066">
        <v>161.18445747800601</v>
      </c>
    </row>
    <row r="1067" spans="1:62" x14ac:dyDescent="0.25">
      <c r="A1067" t="s">
        <v>102</v>
      </c>
      <c r="B1067">
        <v>14</v>
      </c>
      <c r="C1067">
        <v>102</v>
      </c>
      <c r="D1067" t="s">
        <v>74</v>
      </c>
      <c r="E1067">
        <v>1</v>
      </c>
      <c r="G1067" s="1">
        <v>40690</v>
      </c>
      <c r="H1067" s="3">
        <f>YEAR(G1067)</f>
        <v>2011</v>
      </c>
      <c r="I1067" s="3">
        <f>MONTH(G1067)</f>
        <v>5</v>
      </c>
      <c r="J1067">
        <v>51.641666666666701</v>
      </c>
      <c r="K1067">
        <v>-178.24283333333301</v>
      </c>
      <c r="L1067">
        <v>150</v>
      </c>
      <c r="M1067">
        <v>1</v>
      </c>
      <c r="N1067" t="s">
        <v>61</v>
      </c>
      <c r="O1067">
        <v>390</v>
      </c>
      <c r="P1067">
        <f>O1067*0.1</f>
        <v>39</v>
      </c>
      <c r="Q1067">
        <v>746</v>
      </c>
      <c r="R1067">
        <v>5</v>
      </c>
      <c r="BH1067">
        <v>4.2130000000000001</v>
      </c>
      <c r="BI1067">
        <v>4.0496715542522104</v>
      </c>
      <c r="BJ1067">
        <v>161.18445747800601</v>
      </c>
    </row>
    <row r="1068" spans="1:62" x14ac:dyDescent="0.25">
      <c r="A1068" t="s">
        <v>102</v>
      </c>
      <c r="B1068">
        <v>14</v>
      </c>
      <c r="C1068">
        <v>103</v>
      </c>
      <c r="D1068" t="s">
        <v>74</v>
      </c>
      <c r="E1068">
        <v>1</v>
      </c>
      <c r="G1068" s="1">
        <v>40690</v>
      </c>
      <c r="H1068" s="3">
        <f>YEAR(G1068)</f>
        <v>2011</v>
      </c>
      <c r="I1068" s="3">
        <f>MONTH(G1068)</f>
        <v>5</v>
      </c>
      <c r="J1068">
        <v>51.641666666666701</v>
      </c>
      <c r="K1068">
        <v>-178.24283333333301</v>
      </c>
      <c r="L1068">
        <v>150</v>
      </c>
      <c r="M1068">
        <v>1</v>
      </c>
      <c r="N1068" t="s">
        <v>60</v>
      </c>
      <c r="O1068">
        <v>400</v>
      </c>
      <c r="P1068">
        <f>O1068*0.1</f>
        <v>40</v>
      </c>
      <c r="Q1068">
        <v>738</v>
      </c>
      <c r="R1068">
        <v>7</v>
      </c>
      <c r="BH1068">
        <v>4.2130000000000001</v>
      </c>
      <c r="BI1068">
        <v>4.0496715542522104</v>
      </c>
      <c r="BJ1068">
        <v>161.18445747800601</v>
      </c>
    </row>
    <row r="1069" spans="1:62" x14ac:dyDescent="0.25">
      <c r="A1069" t="s">
        <v>102</v>
      </c>
      <c r="B1069">
        <v>14</v>
      </c>
      <c r="C1069">
        <v>104</v>
      </c>
      <c r="D1069" t="s">
        <v>74</v>
      </c>
      <c r="E1069">
        <v>1</v>
      </c>
      <c r="G1069" s="1">
        <v>40690</v>
      </c>
      <c r="H1069" s="3">
        <f>YEAR(G1069)</f>
        <v>2011</v>
      </c>
      <c r="I1069" s="3">
        <f>MONTH(G1069)</f>
        <v>5</v>
      </c>
      <c r="J1069">
        <v>51.641666666666701</v>
      </c>
      <c r="K1069">
        <v>-178.24283333333301</v>
      </c>
      <c r="L1069">
        <v>150</v>
      </c>
      <c r="M1069">
        <v>1</v>
      </c>
      <c r="N1069" t="s">
        <v>60</v>
      </c>
      <c r="O1069">
        <v>380</v>
      </c>
      <c r="P1069">
        <f>O1069*0.1</f>
        <v>38</v>
      </c>
      <c r="Q1069">
        <v>640</v>
      </c>
      <c r="R1069">
        <v>5</v>
      </c>
      <c r="BH1069">
        <v>4.2130000000000001</v>
      </c>
      <c r="BI1069">
        <v>4.0496715542522104</v>
      </c>
      <c r="BJ1069">
        <v>161.18445747800601</v>
      </c>
    </row>
    <row r="1070" spans="1:62" x14ac:dyDescent="0.25">
      <c r="A1070" t="s">
        <v>102</v>
      </c>
      <c r="B1070">
        <v>14</v>
      </c>
      <c r="C1070">
        <v>105</v>
      </c>
      <c r="D1070" t="s">
        <v>74</v>
      </c>
      <c r="E1070">
        <v>1</v>
      </c>
      <c r="G1070" s="1">
        <v>40690</v>
      </c>
      <c r="H1070" s="3">
        <f>YEAR(G1070)</f>
        <v>2011</v>
      </c>
      <c r="I1070" s="3">
        <f>MONTH(G1070)</f>
        <v>5</v>
      </c>
      <c r="J1070">
        <v>51.641666666666701</v>
      </c>
      <c r="K1070">
        <v>-178.24283333333301</v>
      </c>
      <c r="L1070">
        <v>150</v>
      </c>
      <c r="M1070">
        <v>2</v>
      </c>
      <c r="N1070" t="s">
        <v>60</v>
      </c>
      <c r="O1070">
        <v>410</v>
      </c>
      <c r="P1070">
        <f>O1070*0.1</f>
        <v>41</v>
      </c>
      <c r="Q1070">
        <v>718</v>
      </c>
      <c r="R1070">
        <v>8</v>
      </c>
      <c r="V1070">
        <v>0</v>
      </c>
      <c r="BH1070">
        <v>4.2130000000000001</v>
      </c>
      <c r="BI1070">
        <v>4.0496715542522104</v>
      </c>
      <c r="BJ1070">
        <v>161.18445747800601</v>
      </c>
    </row>
    <row r="1071" spans="1:62" x14ac:dyDescent="0.25">
      <c r="A1071" t="s">
        <v>102</v>
      </c>
      <c r="B1071">
        <v>14</v>
      </c>
      <c r="C1071">
        <v>106</v>
      </c>
      <c r="D1071" t="s">
        <v>74</v>
      </c>
      <c r="E1071">
        <v>1</v>
      </c>
      <c r="G1071" s="1">
        <v>40690</v>
      </c>
      <c r="H1071" s="3">
        <f>YEAR(G1071)</f>
        <v>2011</v>
      </c>
      <c r="I1071" s="3">
        <f>MONTH(G1071)</f>
        <v>5</v>
      </c>
      <c r="J1071">
        <v>51.641666666666701</v>
      </c>
      <c r="K1071">
        <v>-178.24283333333301</v>
      </c>
      <c r="L1071">
        <v>150</v>
      </c>
      <c r="M1071">
        <v>1</v>
      </c>
      <c r="N1071" t="s">
        <v>60</v>
      </c>
      <c r="O1071">
        <v>370</v>
      </c>
      <c r="P1071">
        <f>O1071*0.1</f>
        <v>37</v>
      </c>
      <c r="Q1071">
        <v>588</v>
      </c>
      <c r="R1071">
        <v>6</v>
      </c>
      <c r="BH1071">
        <v>4.2130000000000001</v>
      </c>
      <c r="BI1071">
        <v>4.0496715542522104</v>
      </c>
      <c r="BJ1071">
        <v>161.18445747800601</v>
      </c>
    </row>
    <row r="1072" spans="1:62" x14ac:dyDescent="0.25">
      <c r="A1072" t="s">
        <v>102</v>
      </c>
      <c r="B1072">
        <v>14</v>
      </c>
      <c r="C1072">
        <v>107</v>
      </c>
      <c r="D1072" t="s">
        <v>74</v>
      </c>
      <c r="E1072">
        <v>1</v>
      </c>
      <c r="G1072" s="1">
        <v>40690</v>
      </c>
      <c r="H1072" s="3">
        <f>YEAR(G1072)</f>
        <v>2011</v>
      </c>
      <c r="I1072" s="3">
        <f>MONTH(G1072)</f>
        <v>5</v>
      </c>
      <c r="J1072">
        <v>51.641666666666701</v>
      </c>
      <c r="K1072">
        <v>-178.24283333333301</v>
      </c>
      <c r="L1072">
        <v>150</v>
      </c>
      <c r="M1072">
        <v>2</v>
      </c>
      <c r="N1072" t="s">
        <v>60</v>
      </c>
      <c r="O1072">
        <v>420</v>
      </c>
      <c r="P1072">
        <f>O1072*0.1</f>
        <v>42</v>
      </c>
      <c r="Q1072">
        <v>658</v>
      </c>
      <c r="R1072">
        <v>11</v>
      </c>
      <c r="V1072">
        <v>0</v>
      </c>
      <c r="BH1072">
        <v>4.2130000000000001</v>
      </c>
      <c r="BI1072">
        <v>4.0496715542522104</v>
      </c>
      <c r="BJ1072">
        <v>161.18445747800601</v>
      </c>
    </row>
    <row r="1073" spans="1:62" x14ac:dyDescent="0.25">
      <c r="A1073" t="s">
        <v>102</v>
      </c>
      <c r="B1073">
        <v>14</v>
      </c>
      <c r="C1073">
        <v>108</v>
      </c>
      <c r="D1073" t="s">
        <v>74</v>
      </c>
      <c r="E1073">
        <v>1</v>
      </c>
      <c r="G1073" s="1">
        <v>40690</v>
      </c>
      <c r="H1073" s="3">
        <f>YEAR(G1073)</f>
        <v>2011</v>
      </c>
      <c r="I1073" s="3">
        <f>MONTH(G1073)</f>
        <v>5</v>
      </c>
      <c r="J1073">
        <v>51.641666666666701</v>
      </c>
      <c r="K1073">
        <v>-178.24283333333301</v>
      </c>
      <c r="L1073">
        <v>150</v>
      </c>
      <c r="M1073">
        <v>2</v>
      </c>
      <c r="N1073" t="s">
        <v>60</v>
      </c>
      <c r="O1073">
        <v>420</v>
      </c>
      <c r="P1073">
        <f>O1073*0.1</f>
        <v>42</v>
      </c>
      <c r="Q1073">
        <v>748</v>
      </c>
      <c r="R1073">
        <v>10</v>
      </c>
      <c r="V1073">
        <v>0</v>
      </c>
      <c r="BH1073">
        <v>4.2130000000000001</v>
      </c>
      <c r="BI1073">
        <v>4.0496715542522104</v>
      </c>
      <c r="BJ1073">
        <v>161.18445747800601</v>
      </c>
    </row>
    <row r="1074" spans="1:62" x14ac:dyDescent="0.25">
      <c r="A1074" t="s">
        <v>102</v>
      </c>
      <c r="B1074">
        <v>14</v>
      </c>
      <c r="C1074">
        <v>109</v>
      </c>
      <c r="D1074" t="s">
        <v>74</v>
      </c>
      <c r="E1074">
        <v>1</v>
      </c>
      <c r="G1074" s="1">
        <v>40690</v>
      </c>
      <c r="H1074" s="3">
        <f>YEAR(G1074)</f>
        <v>2011</v>
      </c>
      <c r="I1074" s="3">
        <f>MONTH(G1074)</f>
        <v>5</v>
      </c>
      <c r="J1074">
        <v>51.641666666666701</v>
      </c>
      <c r="K1074">
        <v>-178.24283333333301</v>
      </c>
      <c r="L1074">
        <v>150</v>
      </c>
      <c r="M1074">
        <v>2</v>
      </c>
      <c r="N1074" t="s">
        <v>61</v>
      </c>
      <c r="O1074">
        <v>320</v>
      </c>
      <c r="P1074">
        <f>O1074*0.1</f>
        <v>32</v>
      </c>
      <c r="Q1074">
        <v>324</v>
      </c>
      <c r="R1074">
        <v>4</v>
      </c>
      <c r="V1074">
        <v>0</v>
      </c>
      <c r="BH1074">
        <v>4.2130000000000001</v>
      </c>
      <c r="BI1074">
        <v>4.0496715542522104</v>
      </c>
      <c r="BJ1074">
        <v>161.18445747800601</v>
      </c>
    </row>
    <row r="1075" spans="1:62" x14ac:dyDescent="0.25">
      <c r="A1075" t="s">
        <v>102</v>
      </c>
      <c r="B1075">
        <v>14</v>
      </c>
      <c r="C1075">
        <v>110</v>
      </c>
      <c r="D1075" t="s">
        <v>74</v>
      </c>
      <c r="E1075">
        <v>1</v>
      </c>
      <c r="G1075" s="1">
        <v>40690</v>
      </c>
      <c r="H1075" s="3">
        <f>YEAR(G1075)</f>
        <v>2011</v>
      </c>
      <c r="I1075" s="3">
        <f>MONTH(G1075)</f>
        <v>5</v>
      </c>
      <c r="J1075">
        <v>51.641666666666701</v>
      </c>
      <c r="K1075">
        <v>-178.24283333333301</v>
      </c>
      <c r="L1075">
        <v>150</v>
      </c>
      <c r="M1075">
        <v>2</v>
      </c>
      <c r="N1075" t="s">
        <v>60</v>
      </c>
      <c r="O1075">
        <v>400</v>
      </c>
      <c r="P1075">
        <f>O1075*0.1</f>
        <v>40</v>
      </c>
      <c r="Q1075">
        <v>780</v>
      </c>
      <c r="R1075">
        <v>6</v>
      </c>
      <c r="V1075">
        <v>0</v>
      </c>
      <c r="BH1075">
        <v>4.2130000000000001</v>
      </c>
      <c r="BI1075">
        <v>4.0496715542522104</v>
      </c>
      <c r="BJ1075">
        <v>161.18445747800601</v>
      </c>
    </row>
    <row r="1076" spans="1:62" x14ac:dyDescent="0.25">
      <c r="A1076" t="s">
        <v>102</v>
      </c>
      <c r="B1076">
        <v>15</v>
      </c>
      <c r="C1076">
        <v>111</v>
      </c>
      <c r="D1076" t="s">
        <v>74</v>
      </c>
      <c r="E1076">
        <v>1</v>
      </c>
      <c r="G1076" s="1">
        <v>40690</v>
      </c>
      <c r="H1076" s="3">
        <f>YEAR(G1076)</f>
        <v>2011</v>
      </c>
      <c r="I1076" s="3">
        <f>MONTH(G1076)</f>
        <v>5</v>
      </c>
      <c r="J1076">
        <v>51.700499999999998</v>
      </c>
      <c r="K1076">
        <v>-178.30066666666701</v>
      </c>
      <c r="L1076">
        <v>113.5</v>
      </c>
      <c r="M1076">
        <v>1</v>
      </c>
      <c r="N1076" t="s">
        <v>60</v>
      </c>
      <c r="O1076">
        <v>380</v>
      </c>
      <c r="P1076">
        <f>O1076*0.1</f>
        <v>38</v>
      </c>
      <c r="Q1076">
        <v>744</v>
      </c>
      <c r="R1076">
        <v>5</v>
      </c>
      <c r="BH1076">
        <v>4.556</v>
      </c>
      <c r="BI1076">
        <v>3.9524516129032299</v>
      </c>
      <c r="BJ1076">
        <v>111.104692082111</v>
      </c>
    </row>
    <row r="1077" spans="1:62" x14ac:dyDescent="0.25">
      <c r="A1077" t="s">
        <v>102</v>
      </c>
      <c r="B1077">
        <v>15</v>
      </c>
      <c r="C1077">
        <v>112</v>
      </c>
      <c r="D1077" t="s">
        <v>74</v>
      </c>
      <c r="E1077">
        <v>1</v>
      </c>
      <c r="G1077" s="1">
        <v>40690</v>
      </c>
      <c r="H1077" s="3">
        <f>YEAR(G1077)</f>
        <v>2011</v>
      </c>
      <c r="I1077" s="3">
        <f>MONTH(G1077)</f>
        <v>5</v>
      </c>
      <c r="J1077">
        <v>51.700499999999998</v>
      </c>
      <c r="K1077">
        <v>-178.30066666666701</v>
      </c>
      <c r="L1077">
        <v>113.5</v>
      </c>
      <c r="M1077">
        <v>1</v>
      </c>
      <c r="N1077" t="s">
        <v>60</v>
      </c>
      <c r="O1077">
        <v>360</v>
      </c>
      <c r="P1077">
        <f>O1077*0.1</f>
        <v>36</v>
      </c>
      <c r="Q1077">
        <v>672</v>
      </c>
      <c r="R1077">
        <v>5</v>
      </c>
      <c r="BH1077">
        <v>4.556</v>
      </c>
      <c r="BI1077">
        <v>3.9524516129032299</v>
      </c>
      <c r="BJ1077">
        <v>111.104692082111</v>
      </c>
    </row>
    <row r="1078" spans="1:62" x14ac:dyDescent="0.25">
      <c r="A1078" t="s">
        <v>102</v>
      </c>
      <c r="B1078">
        <v>15</v>
      </c>
      <c r="C1078">
        <v>113</v>
      </c>
      <c r="D1078" t="s">
        <v>74</v>
      </c>
      <c r="E1078">
        <v>1</v>
      </c>
      <c r="G1078" s="1">
        <v>40690</v>
      </c>
      <c r="H1078" s="3">
        <f>YEAR(G1078)</f>
        <v>2011</v>
      </c>
      <c r="I1078" s="3">
        <f>MONTH(G1078)</f>
        <v>5</v>
      </c>
      <c r="J1078">
        <v>51.700499999999998</v>
      </c>
      <c r="K1078">
        <v>-178.30066666666701</v>
      </c>
      <c r="L1078">
        <v>113.5</v>
      </c>
      <c r="M1078">
        <v>2</v>
      </c>
      <c r="N1078" t="s">
        <v>60</v>
      </c>
      <c r="O1078">
        <v>400</v>
      </c>
      <c r="P1078">
        <f>O1078*0.1</f>
        <v>40</v>
      </c>
      <c r="Q1078">
        <v>680</v>
      </c>
      <c r="R1078">
        <v>7</v>
      </c>
      <c r="V1078">
        <v>0</v>
      </c>
      <c r="BH1078">
        <v>4.556</v>
      </c>
      <c r="BI1078">
        <v>3.9524516129032299</v>
      </c>
      <c r="BJ1078">
        <v>111.104692082111</v>
      </c>
    </row>
    <row r="1079" spans="1:62" x14ac:dyDescent="0.25">
      <c r="A1079" t="s">
        <v>102</v>
      </c>
      <c r="B1079">
        <v>15</v>
      </c>
      <c r="C1079">
        <v>114</v>
      </c>
      <c r="D1079" t="s">
        <v>74</v>
      </c>
      <c r="E1079">
        <v>1</v>
      </c>
      <c r="G1079" s="1">
        <v>40690</v>
      </c>
      <c r="H1079" s="3">
        <f>YEAR(G1079)</f>
        <v>2011</v>
      </c>
      <c r="I1079" s="3">
        <f>MONTH(G1079)</f>
        <v>5</v>
      </c>
      <c r="J1079">
        <v>51.700499999999998</v>
      </c>
      <c r="K1079">
        <v>-178.30066666666701</v>
      </c>
      <c r="L1079">
        <v>113.5</v>
      </c>
      <c r="M1079">
        <v>1</v>
      </c>
      <c r="N1079" t="s">
        <v>60</v>
      </c>
      <c r="O1079">
        <v>390</v>
      </c>
      <c r="P1079">
        <f>O1079*0.1</f>
        <v>39</v>
      </c>
      <c r="Q1079">
        <v>656</v>
      </c>
      <c r="R1079">
        <v>7</v>
      </c>
      <c r="BH1079">
        <v>4.556</v>
      </c>
      <c r="BI1079">
        <v>3.9524516129032299</v>
      </c>
      <c r="BJ1079">
        <v>111.104692082111</v>
      </c>
    </row>
    <row r="1080" spans="1:62" x14ac:dyDescent="0.25">
      <c r="A1080" t="s">
        <v>102</v>
      </c>
      <c r="B1080">
        <v>15</v>
      </c>
      <c r="C1080">
        <v>115</v>
      </c>
      <c r="D1080" t="s">
        <v>74</v>
      </c>
      <c r="E1080">
        <v>1</v>
      </c>
      <c r="G1080" s="1">
        <v>40690</v>
      </c>
      <c r="H1080" s="3">
        <f>YEAR(G1080)</f>
        <v>2011</v>
      </c>
      <c r="I1080" s="3">
        <f>MONTH(G1080)</f>
        <v>5</v>
      </c>
      <c r="J1080">
        <v>51.700499999999998</v>
      </c>
      <c r="K1080">
        <v>-178.30066666666701</v>
      </c>
      <c r="L1080">
        <v>113.5</v>
      </c>
      <c r="M1080">
        <v>2</v>
      </c>
      <c r="N1080" t="s">
        <v>60</v>
      </c>
      <c r="O1080">
        <v>370</v>
      </c>
      <c r="P1080">
        <f>O1080*0.1</f>
        <v>37</v>
      </c>
      <c r="Q1080">
        <v>636</v>
      </c>
      <c r="R1080">
        <v>5</v>
      </c>
      <c r="V1080">
        <v>0</v>
      </c>
      <c r="BH1080">
        <v>4.556</v>
      </c>
      <c r="BI1080">
        <v>3.9524516129032299</v>
      </c>
      <c r="BJ1080">
        <v>111.104692082111</v>
      </c>
    </row>
    <row r="1081" spans="1:62" x14ac:dyDescent="0.25">
      <c r="A1081" t="s">
        <v>102</v>
      </c>
      <c r="B1081">
        <v>15</v>
      </c>
      <c r="C1081">
        <v>116</v>
      </c>
      <c r="D1081" t="s">
        <v>74</v>
      </c>
      <c r="E1081">
        <v>1</v>
      </c>
      <c r="G1081" s="1">
        <v>40690</v>
      </c>
      <c r="H1081" s="3">
        <f>YEAR(G1081)</f>
        <v>2011</v>
      </c>
      <c r="I1081" s="3">
        <f>MONTH(G1081)</f>
        <v>5</v>
      </c>
      <c r="J1081">
        <v>51.700499999999998</v>
      </c>
      <c r="K1081">
        <v>-178.30066666666701</v>
      </c>
      <c r="L1081">
        <v>113.5</v>
      </c>
      <c r="M1081">
        <v>2</v>
      </c>
      <c r="N1081" t="s">
        <v>60</v>
      </c>
      <c r="O1081">
        <v>390</v>
      </c>
      <c r="P1081">
        <f>O1081*0.1</f>
        <v>39</v>
      </c>
      <c r="Q1081">
        <v>646</v>
      </c>
      <c r="R1081">
        <v>7</v>
      </c>
      <c r="BH1081">
        <v>4.556</v>
      </c>
      <c r="BI1081">
        <v>3.9524516129032299</v>
      </c>
      <c r="BJ1081">
        <v>111.104692082111</v>
      </c>
    </row>
    <row r="1082" spans="1:62" x14ac:dyDescent="0.25">
      <c r="A1082" t="s">
        <v>102</v>
      </c>
      <c r="B1082">
        <v>15</v>
      </c>
      <c r="C1082">
        <v>117</v>
      </c>
      <c r="D1082" t="s">
        <v>74</v>
      </c>
      <c r="E1082">
        <v>1</v>
      </c>
      <c r="G1082" s="1">
        <v>40690</v>
      </c>
      <c r="H1082" s="3">
        <f>YEAR(G1082)</f>
        <v>2011</v>
      </c>
      <c r="I1082" s="3">
        <f>MONTH(G1082)</f>
        <v>5</v>
      </c>
      <c r="J1082">
        <v>51.700499999999998</v>
      </c>
      <c r="K1082">
        <v>-178.30066666666701</v>
      </c>
      <c r="L1082">
        <v>113.5</v>
      </c>
      <c r="M1082">
        <v>2</v>
      </c>
      <c r="N1082" t="s">
        <v>60</v>
      </c>
      <c r="O1082">
        <v>390</v>
      </c>
      <c r="P1082">
        <f>O1082*0.1</f>
        <v>39</v>
      </c>
      <c r="Q1082">
        <v>646</v>
      </c>
      <c r="R1082">
        <v>6</v>
      </c>
      <c r="V1082">
        <v>0</v>
      </c>
      <c r="BH1082">
        <v>4.556</v>
      </c>
      <c r="BI1082">
        <v>3.9524516129032299</v>
      </c>
      <c r="BJ1082">
        <v>111.104692082111</v>
      </c>
    </row>
    <row r="1083" spans="1:62" x14ac:dyDescent="0.25">
      <c r="A1083" t="s">
        <v>102</v>
      </c>
      <c r="B1083">
        <v>15</v>
      </c>
      <c r="C1083">
        <v>118</v>
      </c>
      <c r="D1083" t="s">
        <v>74</v>
      </c>
      <c r="E1083">
        <v>1</v>
      </c>
      <c r="G1083" s="1">
        <v>40690</v>
      </c>
      <c r="H1083" s="3">
        <f>YEAR(G1083)</f>
        <v>2011</v>
      </c>
      <c r="I1083" s="3">
        <f>MONTH(G1083)</f>
        <v>5</v>
      </c>
      <c r="J1083">
        <v>51.700499999999998</v>
      </c>
      <c r="K1083">
        <v>-178.30066666666701</v>
      </c>
      <c r="L1083">
        <v>113.5</v>
      </c>
      <c r="M1083">
        <v>1</v>
      </c>
      <c r="N1083" t="s">
        <v>60</v>
      </c>
      <c r="O1083">
        <v>360</v>
      </c>
      <c r="P1083">
        <f>O1083*0.1</f>
        <v>36</v>
      </c>
      <c r="Q1083">
        <v>532</v>
      </c>
      <c r="R1083">
        <v>5</v>
      </c>
      <c r="BH1083">
        <v>4.556</v>
      </c>
      <c r="BI1083">
        <v>3.9524516129032299</v>
      </c>
      <c r="BJ1083">
        <v>111.104692082111</v>
      </c>
    </row>
    <row r="1084" spans="1:62" x14ac:dyDescent="0.25">
      <c r="A1084" t="s">
        <v>102</v>
      </c>
      <c r="B1084">
        <v>15</v>
      </c>
      <c r="C1084">
        <v>119</v>
      </c>
      <c r="D1084" t="s">
        <v>74</v>
      </c>
      <c r="E1084">
        <v>1</v>
      </c>
      <c r="G1084" s="1">
        <v>40690</v>
      </c>
      <c r="H1084" s="3">
        <f>YEAR(G1084)</f>
        <v>2011</v>
      </c>
      <c r="I1084" s="3">
        <f>MONTH(G1084)</f>
        <v>5</v>
      </c>
      <c r="J1084">
        <v>51.700499999999998</v>
      </c>
      <c r="K1084">
        <v>-178.30066666666701</v>
      </c>
      <c r="L1084">
        <v>113.5</v>
      </c>
      <c r="M1084">
        <v>2</v>
      </c>
      <c r="N1084" t="s">
        <v>60</v>
      </c>
      <c r="O1084">
        <v>380</v>
      </c>
      <c r="P1084">
        <f>O1084*0.1</f>
        <v>38</v>
      </c>
      <c r="Q1084">
        <v>612</v>
      </c>
      <c r="R1084">
        <v>5</v>
      </c>
      <c r="V1084">
        <v>0</v>
      </c>
      <c r="BH1084">
        <v>4.556</v>
      </c>
      <c r="BI1084">
        <v>3.9524516129032299</v>
      </c>
      <c r="BJ1084">
        <v>111.104692082111</v>
      </c>
    </row>
    <row r="1085" spans="1:62" x14ac:dyDescent="0.25">
      <c r="A1085" t="s">
        <v>102</v>
      </c>
      <c r="B1085">
        <v>15</v>
      </c>
      <c r="C1085">
        <v>120</v>
      </c>
      <c r="D1085" t="s">
        <v>74</v>
      </c>
      <c r="E1085">
        <v>1</v>
      </c>
      <c r="G1085" s="1">
        <v>40690</v>
      </c>
      <c r="H1085" s="3">
        <f>YEAR(G1085)</f>
        <v>2011</v>
      </c>
      <c r="I1085" s="3">
        <f>MONTH(G1085)</f>
        <v>5</v>
      </c>
      <c r="J1085">
        <v>51.700499999999998</v>
      </c>
      <c r="K1085">
        <v>-178.30066666666701</v>
      </c>
      <c r="L1085">
        <v>113.5</v>
      </c>
      <c r="M1085">
        <v>1</v>
      </c>
      <c r="O1085">
        <v>400</v>
      </c>
      <c r="P1085">
        <f>O1085*0.1</f>
        <v>40</v>
      </c>
      <c r="Q1085">
        <v>828</v>
      </c>
      <c r="R1085">
        <v>9</v>
      </c>
      <c r="BH1085">
        <v>4.556</v>
      </c>
      <c r="BI1085">
        <v>3.9524516129032299</v>
      </c>
      <c r="BJ1085">
        <v>111.104692082111</v>
      </c>
    </row>
    <row r="1086" spans="1:62" x14ac:dyDescent="0.25">
      <c r="A1086" t="s">
        <v>102</v>
      </c>
      <c r="B1086">
        <v>16</v>
      </c>
      <c r="C1086">
        <v>121</v>
      </c>
      <c r="D1086" t="s">
        <v>74</v>
      </c>
      <c r="E1086">
        <v>2</v>
      </c>
      <c r="G1086" s="1">
        <v>40691</v>
      </c>
      <c r="H1086" s="3">
        <f>YEAR(G1086)</f>
        <v>2011</v>
      </c>
      <c r="I1086" s="3">
        <f>MONTH(G1086)</f>
        <v>5</v>
      </c>
      <c r="J1086">
        <v>51.588333333333303</v>
      </c>
      <c r="K1086">
        <v>-178.208</v>
      </c>
      <c r="L1086">
        <v>138.75</v>
      </c>
      <c r="M1086">
        <v>2</v>
      </c>
      <c r="N1086" t="s">
        <v>60</v>
      </c>
      <c r="O1086">
        <v>430</v>
      </c>
      <c r="P1086">
        <f>O1086*0.1</f>
        <v>43</v>
      </c>
      <c r="Q1086">
        <v>878</v>
      </c>
      <c r="R1086">
        <v>11</v>
      </c>
      <c r="V1086">
        <v>0</v>
      </c>
    </row>
    <row r="1087" spans="1:62" x14ac:dyDescent="0.25">
      <c r="A1087" t="s">
        <v>102</v>
      </c>
      <c r="B1087">
        <v>16</v>
      </c>
      <c r="C1087">
        <v>122</v>
      </c>
      <c r="D1087" t="s">
        <v>74</v>
      </c>
      <c r="E1087">
        <v>2</v>
      </c>
      <c r="G1087" s="1">
        <v>40691</v>
      </c>
      <c r="H1087" s="3">
        <f>YEAR(G1087)</f>
        <v>2011</v>
      </c>
      <c r="I1087" s="3">
        <f>MONTH(G1087)</f>
        <v>5</v>
      </c>
      <c r="J1087">
        <v>51.588333333333303</v>
      </c>
      <c r="K1087">
        <v>-178.208</v>
      </c>
      <c r="L1087">
        <v>138.75</v>
      </c>
      <c r="M1087">
        <v>2</v>
      </c>
      <c r="N1087" t="s">
        <v>60</v>
      </c>
      <c r="O1087">
        <v>420</v>
      </c>
      <c r="P1087">
        <f>O1087*0.1</f>
        <v>42</v>
      </c>
      <c r="Q1087">
        <v>786</v>
      </c>
      <c r="R1087">
        <v>10</v>
      </c>
      <c r="V1087">
        <v>0</v>
      </c>
    </row>
    <row r="1088" spans="1:62" x14ac:dyDescent="0.25">
      <c r="A1088" t="s">
        <v>102</v>
      </c>
      <c r="B1088">
        <v>16</v>
      </c>
      <c r="C1088">
        <v>123</v>
      </c>
      <c r="D1088" t="s">
        <v>74</v>
      </c>
      <c r="E1088">
        <v>2</v>
      </c>
      <c r="G1088" s="1">
        <v>40691</v>
      </c>
      <c r="H1088" s="3">
        <f>YEAR(G1088)</f>
        <v>2011</v>
      </c>
      <c r="I1088" s="3">
        <f>MONTH(G1088)</f>
        <v>5</v>
      </c>
      <c r="J1088">
        <v>51.588333333333303</v>
      </c>
      <c r="K1088">
        <v>-178.208</v>
      </c>
      <c r="L1088">
        <v>138.75</v>
      </c>
      <c r="M1088">
        <v>1</v>
      </c>
      <c r="N1088" t="s">
        <v>60</v>
      </c>
      <c r="O1088">
        <v>410</v>
      </c>
      <c r="P1088">
        <f>O1088*0.1</f>
        <v>41</v>
      </c>
      <c r="Q1088">
        <v>902</v>
      </c>
      <c r="R1088">
        <v>7</v>
      </c>
    </row>
    <row r="1089" spans="1:22" x14ac:dyDescent="0.25">
      <c r="A1089" t="s">
        <v>102</v>
      </c>
      <c r="B1089">
        <v>16</v>
      </c>
      <c r="C1089">
        <v>124</v>
      </c>
      <c r="D1089" t="s">
        <v>74</v>
      </c>
      <c r="E1089">
        <v>2</v>
      </c>
      <c r="G1089" s="1">
        <v>40691</v>
      </c>
      <c r="H1089" s="3">
        <f>YEAR(G1089)</f>
        <v>2011</v>
      </c>
      <c r="I1089" s="3">
        <f>MONTH(G1089)</f>
        <v>5</v>
      </c>
      <c r="J1089">
        <v>51.588333333333303</v>
      </c>
      <c r="K1089">
        <v>-178.208</v>
      </c>
      <c r="L1089">
        <v>138.75</v>
      </c>
      <c r="M1089">
        <v>1</v>
      </c>
      <c r="N1089" t="s">
        <v>60</v>
      </c>
      <c r="O1089">
        <v>390</v>
      </c>
      <c r="P1089">
        <f>O1089*0.1</f>
        <v>39</v>
      </c>
      <c r="Q1089">
        <v>760</v>
      </c>
      <c r="R1089">
        <v>5</v>
      </c>
    </row>
    <row r="1090" spans="1:22" x14ac:dyDescent="0.25">
      <c r="A1090" t="s">
        <v>102</v>
      </c>
      <c r="B1090">
        <v>16</v>
      </c>
      <c r="C1090">
        <v>125</v>
      </c>
      <c r="D1090" t="s">
        <v>74</v>
      </c>
      <c r="E1090">
        <v>2</v>
      </c>
      <c r="G1090" s="1">
        <v>40691</v>
      </c>
      <c r="H1090" s="3">
        <f>YEAR(G1090)</f>
        <v>2011</v>
      </c>
      <c r="I1090" s="3">
        <f>MONTH(G1090)</f>
        <v>5</v>
      </c>
      <c r="J1090">
        <v>51.588333333333303</v>
      </c>
      <c r="K1090">
        <v>-178.208</v>
      </c>
      <c r="L1090">
        <v>138.75</v>
      </c>
      <c r="M1090">
        <v>2</v>
      </c>
      <c r="N1090" t="s">
        <v>60</v>
      </c>
      <c r="O1090">
        <v>430</v>
      </c>
      <c r="P1090">
        <f>O1090*0.1</f>
        <v>43</v>
      </c>
      <c r="Q1090">
        <v>792</v>
      </c>
      <c r="R1090">
        <v>10</v>
      </c>
      <c r="V1090">
        <v>0</v>
      </c>
    </row>
    <row r="1091" spans="1:22" x14ac:dyDescent="0.25">
      <c r="A1091" t="s">
        <v>102</v>
      </c>
      <c r="B1091">
        <v>16</v>
      </c>
      <c r="C1091">
        <v>126</v>
      </c>
      <c r="D1091" t="s">
        <v>74</v>
      </c>
      <c r="E1091">
        <v>2</v>
      </c>
      <c r="G1091" s="1">
        <v>40691</v>
      </c>
      <c r="H1091" s="3">
        <f>YEAR(G1091)</f>
        <v>2011</v>
      </c>
      <c r="I1091" s="3">
        <f>MONTH(G1091)</f>
        <v>5</v>
      </c>
      <c r="J1091">
        <v>51.588333333333303</v>
      </c>
      <c r="K1091">
        <v>-178.208</v>
      </c>
      <c r="L1091">
        <v>138.75</v>
      </c>
      <c r="M1091">
        <v>2</v>
      </c>
      <c r="N1091" t="s">
        <v>60</v>
      </c>
      <c r="O1091">
        <v>350</v>
      </c>
      <c r="P1091">
        <f>O1091*0.1</f>
        <v>35</v>
      </c>
      <c r="Q1091">
        <v>506</v>
      </c>
      <c r="R1091">
        <v>4</v>
      </c>
      <c r="V1091">
        <v>0</v>
      </c>
    </row>
    <row r="1092" spans="1:22" x14ac:dyDescent="0.25">
      <c r="A1092" t="s">
        <v>102</v>
      </c>
      <c r="B1092">
        <v>16</v>
      </c>
      <c r="C1092">
        <v>127</v>
      </c>
      <c r="D1092" t="s">
        <v>74</v>
      </c>
      <c r="E1092">
        <v>2</v>
      </c>
      <c r="G1092" s="1">
        <v>40691</v>
      </c>
      <c r="H1092" s="3">
        <f>YEAR(G1092)</f>
        <v>2011</v>
      </c>
      <c r="I1092" s="3">
        <f>MONTH(G1092)</f>
        <v>5</v>
      </c>
      <c r="J1092">
        <v>51.588333333333303</v>
      </c>
      <c r="K1092">
        <v>-178.208</v>
      </c>
      <c r="L1092">
        <v>138.75</v>
      </c>
      <c r="M1092">
        <v>2</v>
      </c>
      <c r="N1092" t="s">
        <v>60</v>
      </c>
      <c r="O1092">
        <v>400</v>
      </c>
      <c r="P1092">
        <f>O1092*0.1</f>
        <v>40</v>
      </c>
      <c r="Q1092">
        <v>648</v>
      </c>
      <c r="R1092">
        <v>8</v>
      </c>
      <c r="V1092">
        <v>0</v>
      </c>
    </row>
    <row r="1093" spans="1:22" x14ac:dyDescent="0.25">
      <c r="A1093" t="s">
        <v>102</v>
      </c>
      <c r="B1093">
        <v>16</v>
      </c>
      <c r="C1093">
        <v>128</v>
      </c>
      <c r="D1093" t="s">
        <v>74</v>
      </c>
      <c r="E1093">
        <v>2</v>
      </c>
      <c r="G1093" s="1">
        <v>40691</v>
      </c>
      <c r="H1093" s="3">
        <f>YEAR(G1093)</f>
        <v>2011</v>
      </c>
      <c r="I1093" s="3">
        <f>MONTH(G1093)</f>
        <v>5</v>
      </c>
      <c r="J1093">
        <v>51.588333333333303</v>
      </c>
      <c r="K1093">
        <v>-178.208</v>
      </c>
      <c r="L1093">
        <v>138.75</v>
      </c>
      <c r="M1093">
        <v>1</v>
      </c>
      <c r="N1093" t="s">
        <v>60</v>
      </c>
      <c r="O1093">
        <v>400</v>
      </c>
      <c r="P1093">
        <f>O1093*0.1</f>
        <v>40</v>
      </c>
      <c r="Q1093">
        <v>836</v>
      </c>
      <c r="R1093">
        <v>7</v>
      </c>
    </row>
    <row r="1094" spans="1:22" x14ac:dyDescent="0.25">
      <c r="A1094" t="s">
        <v>102</v>
      </c>
      <c r="B1094">
        <v>16</v>
      </c>
      <c r="C1094">
        <v>129</v>
      </c>
      <c r="D1094" t="s">
        <v>74</v>
      </c>
      <c r="E1094">
        <v>2</v>
      </c>
      <c r="G1094" s="1">
        <v>40691</v>
      </c>
      <c r="H1094" s="3">
        <f>YEAR(G1094)</f>
        <v>2011</v>
      </c>
      <c r="I1094" s="3">
        <f>MONTH(G1094)</f>
        <v>5</v>
      </c>
      <c r="J1094">
        <v>51.588333333333303</v>
      </c>
      <c r="K1094">
        <v>-178.208</v>
      </c>
      <c r="L1094">
        <v>138.75</v>
      </c>
      <c r="M1094">
        <v>1</v>
      </c>
      <c r="N1094" t="s">
        <v>60</v>
      </c>
      <c r="O1094">
        <v>410</v>
      </c>
      <c r="P1094">
        <f>O1094*0.1</f>
        <v>41</v>
      </c>
      <c r="Q1094">
        <v>770</v>
      </c>
      <c r="R1094">
        <v>8</v>
      </c>
    </row>
    <row r="1095" spans="1:22" x14ac:dyDescent="0.25">
      <c r="A1095" t="s">
        <v>102</v>
      </c>
      <c r="B1095">
        <v>16</v>
      </c>
      <c r="C1095">
        <v>130</v>
      </c>
      <c r="D1095" t="s">
        <v>74</v>
      </c>
      <c r="E1095">
        <v>2</v>
      </c>
      <c r="G1095" s="1">
        <v>40691</v>
      </c>
      <c r="H1095" s="3">
        <f>YEAR(G1095)</f>
        <v>2011</v>
      </c>
      <c r="I1095" s="3">
        <f>MONTH(G1095)</f>
        <v>5</v>
      </c>
      <c r="J1095">
        <v>51.588333333333303</v>
      </c>
      <c r="K1095">
        <v>-178.208</v>
      </c>
      <c r="L1095">
        <v>138.75</v>
      </c>
      <c r="M1095">
        <v>1</v>
      </c>
      <c r="N1095" t="s">
        <v>65</v>
      </c>
      <c r="O1095">
        <v>410</v>
      </c>
      <c r="P1095">
        <f>O1095*0.1</f>
        <v>41</v>
      </c>
      <c r="Q1095">
        <v>904</v>
      </c>
      <c r="R1095">
        <v>7</v>
      </c>
    </row>
    <row r="1096" spans="1:22" x14ac:dyDescent="0.25">
      <c r="A1096" t="s">
        <v>102</v>
      </c>
      <c r="B1096">
        <v>18</v>
      </c>
      <c r="C1096">
        <v>131</v>
      </c>
      <c r="D1096" t="s">
        <v>103</v>
      </c>
      <c r="E1096">
        <v>1</v>
      </c>
      <c r="G1096" s="1">
        <v>40693</v>
      </c>
      <c r="H1096" s="3">
        <f>YEAR(G1096)</f>
        <v>2011</v>
      </c>
      <c r="I1096" s="3">
        <f>MONTH(G1096)</f>
        <v>5</v>
      </c>
      <c r="J1096">
        <v>52.718666666666699</v>
      </c>
      <c r="K1096">
        <v>-179.335833333333</v>
      </c>
      <c r="L1096">
        <v>113</v>
      </c>
      <c r="M1096">
        <v>1</v>
      </c>
      <c r="N1096" t="s">
        <v>61</v>
      </c>
      <c r="O1096">
        <v>300</v>
      </c>
      <c r="P1096">
        <f>O1096*0.1</f>
        <v>30</v>
      </c>
      <c r="Q1096">
        <v>340</v>
      </c>
      <c r="R1096">
        <v>4</v>
      </c>
    </row>
    <row r="1097" spans="1:22" x14ac:dyDescent="0.25">
      <c r="A1097" t="s">
        <v>102</v>
      </c>
      <c r="B1097">
        <v>18</v>
      </c>
      <c r="C1097">
        <v>132</v>
      </c>
      <c r="D1097" t="s">
        <v>103</v>
      </c>
      <c r="E1097">
        <v>1</v>
      </c>
      <c r="G1097" s="1">
        <v>40693</v>
      </c>
      <c r="H1097" s="3">
        <f>YEAR(G1097)</f>
        <v>2011</v>
      </c>
      <c r="I1097" s="3">
        <f>MONTH(G1097)</f>
        <v>5</v>
      </c>
      <c r="J1097">
        <v>52.718666666666699</v>
      </c>
      <c r="K1097">
        <v>-179.335833333333</v>
      </c>
      <c r="L1097">
        <v>113</v>
      </c>
      <c r="M1097">
        <v>1</v>
      </c>
      <c r="N1097" t="s">
        <v>61</v>
      </c>
      <c r="O1097">
        <v>290</v>
      </c>
      <c r="P1097">
        <f>O1097*0.1</f>
        <v>29</v>
      </c>
      <c r="Q1097">
        <v>216</v>
      </c>
      <c r="R1097">
        <v>6</v>
      </c>
    </row>
    <row r="1098" spans="1:22" x14ac:dyDescent="0.25">
      <c r="A1098" t="s">
        <v>102</v>
      </c>
      <c r="B1098">
        <v>18</v>
      </c>
      <c r="C1098">
        <v>133</v>
      </c>
      <c r="D1098" t="s">
        <v>103</v>
      </c>
      <c r="E1098">
        <v>1</v>
      </c>
      <c r="G1098" s="1">
        <v>40693</v>
      </c>
      <c r="H1098" s="3">
        <f>YEAR(G1098)</f>
        <v>2011</v>
      </c>
      <c r="I1098" s="3">
        <f>MONTH(G1098)</f>
        <v>5</v>
      </c>
      <c r="J1098">
        <v>52.718666666666699</v>
      </c>
      <c r="K1098">
        <v>-179.335833333333</v>
      </c>
      <c r="L1098">
        <v>113</v>
      </c>
      <c r="M1098">
        <v>2</v>
      </c>
      <c r="N1098" t="s">
        <v>61</v>
      </c>
      <c r="O1098">
        <v>320</v>
      </c>
      <c r="P1098">
        <f>O1098*0.1</f>
        <v>32</v>
      </c>
      <c r="Q1098">
        <v>294</v>
      </c>
      <c r="R1098">
        <v>11</v>
      </c>
      <c r="V1098">
        <v>0</v>
      </c>
    </row>
    <row r="1099" spans="1:22" x14ac:dyDescent="0.25">
      <c r="A1099" t="s">
        <v>102</v>
      </c>
      <c r="B1099">
        <v>18</v>
      </c>
      <c r="C1099">
        <v>134</v>
      </c>
      <c r="D1099" t="s">
        <v>103</v>
      </c>
      <c r="E1099">
        <v>1</v>
      </c>
      <c r="G1099" s="1">
        <v>40693</v>
      </c>
      <c r="H1099" s="3">
        <f>YEAR(G1099)</f>
        <v>2011</v>
      </c>
      <c r="I1099" s="3">
        <f>MONTH(G1099)</f>
        <v>5</v>
      </c>
      <c r="J1099">
        <v>52.718666666666699</v>
      </c>
      <c r="K1099">
        <v>-179.335833333333</v>
      </c>
      <c r="L1099">
        <v>113</v>
      </c>
      <c r="M1099">
        <v>1</v>
      </c>
      <c r="N1099" t="s">
        <v>61</v>
      </c>
      <c r="O1099">
        <v>330</v>
      </c>
      <c r="P1099">
        <f>O1099*0.1</f>
        <v>33</v>
      </c>
      <c r="Q1099">
        <v>342</v>
      </c>
      <c r="R1099">
        <v>7</v>
      </c>
    </row>
    <row r="1100" spans="1:22" x14ac:dyDescent="0.25">
      <c r="A1100" t="s">
        <v>102</v>
      </c>
      <c r="B1100">
        <v>18</v>
      </c>
      <c r="C1100">
        <v>135</v>
      </c>
      <c r="D1100" t="s">
        <v>103</v>
      </c>
      <c r="E1100">
        <v>1</v>
      </c>
      <c r="G1100" s="1">
        <v>40693</v>
      </c>
      <c r="H1100" s="3">
        <f>YEAR(G1100)</f>
        <v>2011</v>
      </c>
      <c r="I1100" s="3">
        <f>MONTH(G1100)</f>
        <v>5</v>
      </c>
      <c r="J1100">
        <v>52.718666666666699</v>
      </c>
      <c r="K1100">
        <v>-179.335833333333</v>
      </c>
      <c r="L1100">
        <v>113</v>
      </c>
      <c r="M1100">
        <v>1</v>
      </c>
      <c r="N1100" t="s">
        <v>61</v>
      </c>
      <c r="O1100">
        <v>330</v>
      </c>
      <c r="P1100">
        <f>O1100*0.1</f>
        <v>33</v>
      </c>
      <c r="Q1100">
        <v>302</v>
      </c>
      <c r="R1100">
        <v>8</v>
      </c>
    </row>
    <row r="1101" spans="1:22" x14ac:dyDescent="0.25">
      <c r="A1101" t="s">
        <v>102</v>
      </c>
      <c r="B1101">
        <v>18</v>
      </c>
      <c r="C1101">
        <v>136</v>
      </c>
      <c r="D1101" t="s">
        <v>103</v>
      </c>
      <c r="E1101">
        <v>1</v>
      </c>
      <c r="G1101" s="1">
        <v>40693</v>
      </c>
      <c r="H1101" s="3">
        <f>YEAR(G1101)</f>
        <v>2011</v>
      </c>
      <c r="I1101" s="3">
        <f>MONTH(G1101)</f>
        <v>5</v>
      </c>
      <c r="J1101">
        <v>52.718666666666699</v>
      </c>
      <c r="K1101">
        <v>-179.335833333333</v>
      </c>
      <c r="L1101">
        <v>113</v>
      </c>
      <c r="M1101">
        <v>2</v>
      </c>
      <c r="N1101" t="s">
        <v>61</v>
      </c>
      <c r="O1101">
        <v>320</v>
      </c>
      <c r="P1101">
        <f>O1101*0.1</f>
        <v>32</v>
      </c>
      <c r="Q1101">
        <v>282</v>
      </c>
      <c r="V1101">
        <v>0</v>
      </c>
    </row>
    <row r="1102" spans="1:22" x14ac:dyDescent="0.25">
      <c r="A1102" t="s">
        <v>102</v>
      </c>
      <c r="B1102">
        <v>18</v>
      </c>
      <c r="C1102">
        <v>137</v>
      </c>
      <c r="D1102" t="s">
        <v>103</v>
      </c>
      <c r="E1102">
        <v>1</v>
      </c>
      <c r="G1102" s="1">
        <v>40693</v>
      </c>
      <c r="H1102" s="3">
        <f>YEAR(G1102)</f>
        <v>2011</v>
      </c>
      <c r="I1102" s="3">
        <f>MONTH(G1102)</f>
        <v>5</v>
      </c>
      <c r="J1102">
        <v>52.718666666666699</v>
      </c>
      <c r="K1102">
        <v>-179.335833333333</v>
      </c>
      <c r="L1102">
        <v>113</v>
      </c>
      <c r="M1102">
        <v>2</v>
      </c>
      <c r="N1102" t="s">
        <v>61</v>
      </c>
      <c r="O1102">
        <v>310</v>
      </c>
      <c r="P1102">
        <f>O1102*0.1</f>
        <v>31</v>
      </c>
      <c r="Q1102">
        <v>248</v>
      </c>
      <c r="V1102">
        <v>0</v>
      </c>
    </row>
    <row r="1103" spans="1:22" x14ac:dyDescent="0.25">
      <c r="A1103" t="s">
        <v>102</v>
      </c>
      <c r="B1103">
        <v>18</v>
      </c>
      <c r="C1103">
        <v>138</v>
      </c>
      <c r="D1103" t="s">
        <v>103</v>
      </c>
      <c r="E1103">
        <v>1</v>
      </c>
      <c r="G1103" s="1">
        <v>40693</v>
      </c>
      <c r="H1103" s="3">
        <f>YEAR(G1103)</f>
        <v>2011</v>
      </c>
      <c r="I1103" s="3">
        <f>MONTH(G1103)</f>
        <v>5</v>
      </c>
      <c r="J1103">
        <v>52.718666666666699</v>
      </c>
      <c r="K1103">
        <v>-179.335833333333</v>
      </c>
      <c r="L1103">
        <v>113</v>
      </c>
      <c r="M1103">
        <v>1</v>
      </c>
      <c r="N1103" t="s">
        <v>61</v>
      </c>
      <c r="O1103">
        <v>290</v>
      </c>
      <c r="P1103">
        <f>O1103*0.1</f>
        <v>29</v>
      </c>
      <c r="Q1103">
        <v>252</v>
      </c>
      <c r="R1103">
        <v>6</v>
      </c>
    </row>
    <row r="1104" spans="1:22" x14ac:dyDescent="0.25">
      <c r="A1104" t="s">
        <v>102</v>
      </c>
      <c r="B1104">
        <v>18</v>
      </c>
      <c r="C1104">
        <v>139</v>
      </c>
      <c r="D1104" t="s">
        <v>103</v>
      </c>
      <c r="E1104">
        <v>1</v>
      </c>
      <c r="G1104" s="1">
        <v>40693</v>
      </c>
      <c r="H1104" s="3">
        <f>YEAR(G1104)</f>
        <v>2011</v>
      </c>
      <c r="I1104" s="3">
        <f>MONTH(G1104)</f>
        <v>5</v>
      </c>
      <c r="J1104">
        <v>52.718666666666699</v>
      </c>
      <c r="K1104">
        <v>-179.335833333333</v>
      </c>
      <c r="L1104">
        <v>113</v>
      </c>
      <c r="M1104">
        <v>2</v>
      </c>
      <c r="N1104" t="s">
        <v>61</v>
      </c>
      <c r="O1104">
        <v>280</v>
      </c>
      <c r="P1104">
        <f>O1104*0.1</f>
        <v>28</v>
      </c>
      <c r="Q1104">
        <v>188</v>
      </c>
      <c r="R1104">
        <v>4</v>
      </c>
      <c r="V1104">
        <v>0</v>
      </c>
    </row>
    <row r="1105" spans="1:59" x14ac:dyDescent="0.25">
      <c r="A1105" t="s">
        <v>102</v>
      </c>
      <c r="B1105">
        <v>18</v>
      </c>
      <c r="C1105">
        <v>140</v>
      </c>
      <c r="D1105" t="s">
        <v>103</v>
      </c>
      <c r="E1105">
        <v>1</v>
      </c>
      <c r="G1105" s="1">
        <v>40693</v>
      </c>
      <c r="H1105" s="3">
        <f>YEAR(G1105)</f>
        <v>2011</v>
      </c>
      <c r="I1105" s="3">
        <f>MONTH(G1105)</f>
        <v>5</v>
      </c>
      <c r="J1105">
        <v>52.718666666666699</v>
      </c>
      <c r="K1105">
        <v>-179.335833333333</v>
      </c>
      <c r="L1105">
        <v>113</v>
      </c>
      <c r="M1105">
        <v>2</v>
      </c>
      <c r="N1105" t="s">
        <v>61</v>
      </c>
      <c r="O1105">
        <v>360</v>
      </c>
      <c r="P1105">
        <f>O1105*0.1</f>
        <v>36</v>
      </c>
      <c r="Q1105">
        <v>344</v>
      </c>
      <c r="R1105">
        <v>11</v>
      </c>
      <c r="V1105">
        <v>0</v>
      </c>
    </row>
    <row r="1106" spans="1:59" x14ac:dyDescent="0.25">
      <c r="A1106" t="s">
        <v>102</v>
      </c>
      <c r="B1106">
        <v>19</v>
      </c>
      <c r="C1106">
        <v>141</v>
      </c>
      <c r="D1106" t="s">
        <v>103</v>
      </c>
      <c r="E1106">
        <v>1</v>
      </c>
      <c r="G1106" s="1">
        <v>40693</v>
      </c>
      <c r="H1106" s="3">
        <f>YEAR(G1106)</f>
        <v>2011</v>
      </c>
      <c r="I1106" s="3">
        <f>MONTH(G1106)</f>
        <v>5</v>
      </c>
      <c r="J1106">
        <v>52.768000000000001</v>
      </c>
      <c r="K1106">
        <v>-179.30533333333301</v>
      </c>
      <c r="L1106">
        <v>157</v>
      </c>
      <c r="M1106">
        <v>1</v>
      </c>
      <c r="N1106" t="s">
        <v>61</v>
      </c>
      <c r="O1106">
        <v>310</v>
      </c>
      <c r="P1106">
        <f>O1106*0.1</f>
        <v>31</v>
      </c>
      <c r="Q1106">
        <v>278</v>
      </c>
      <c r="R1106">
        <v>5</v>
      </c>
      <c r="BG1106">
        <v>1</v>
      </c>
    </row>
    <row r="1107" spans="1:59" x14ac:dyDescent="0.25">
      <c r="A1107" t="s">
        <v>102</v>
      </c>
      <c r="B1107">
        <v>19</v>
      </c>
      <c r="C1107">
        <v>142</v>
      </c>
      <c r="D1107" t="s">
        <v>103</v>
      </c>
      <c r="E1107">
        <v>1</v>
      </c>
      <c r="G1107" s="1">
        <v>40693</v>
      </c>
      <c r="H1107" s="3">
        <f>YEAR(G1107)</f>
        <v>2011</v>
      </c>
      <c r="I1107" s="3">
        <f>MONTH(G1107)</f>
        <v>5</v>
      </c>
      <c r="J1107">
        <v>52.768000000000001</v>
      </c>
      <c r="K1107">
        <v>-179.30533333333301</v>
      </c>
      <c r="L1107">
        <v>157</v>
      </c>
      <c r="M1107">
        <v>2</v>
      </c>
      <c r="N1107" t="s">
        <v>60</v>
      </c>
      <c r="O1107">
        <v>400</v>
      </c>
      <c r="P1107">
        <f>O1107*0.1</f>
        <v>40</v>
      </c>
      <c r="Q1107">
        <v>460</v>
      </c>
      <c r="R1107">
        <v>12</v>
      </c>
      <c r="V1107">
        <v>0</v>
      </c>
    </row>
    <row r="1108" spans="1:59" x14ac:dyDescent="0.25">
      <c r="A1108" t="s">
        <v>102</v>
      </c>
      <c r="B1108">
        <v>19</v>
      </c>
      <c r="C1108">
        <v>143</v>
      </c>
      <c r="D1108" t="s">
        <v>103</v>
      </c>
      <c r="E1108">
        <v>1</v>
      </c>
      <c r="G1108" s="1">
        <v>40693</v>
      </c>
      <c r="H1108" s="3">
        <f>YEAR(G1108)</f>
        <v>2011</v>
      </c>
      <c r="I1108" s="3">
        <f>MONTH(G1108)</f>
        <v>5</v>
      </c>
      <c r="J1108">
        <v>52.768000000000001</v>
      </c>
      <c r="K1108">
        <v>-179.30533333333301</v>
      </c>
      <c r="L1108">
        <v>157</v>
      </c>
      <c r="M1108">
        <v>2</v>
      </c>
      <c r="N1108" t="s">
        <v>60</v>
      </c>
      <c r="O1108">
        <v>360</v>
      </c>
      <c r="P1108">
        <f>O1108*0.1</f>
        <v>36</v>
      </c>
      <c r="Q1108">
        <v>488</v>
      </c>
      <c r="R1108">
        <v>8</v>
      </c>
      <c r="V1108">
        <v>0</v>
      </c>
    </row>
    <row r="1109" spans="1:59" x14ac:dyDescent="0.25">
      <c r="A1109" t="s">
        <v>102</v>
      </c>
      <c r="B1109">
        <v>19</v>
      </c>
      <c r="C1109">
        <v>144</v>
      </c>
      <c r="D1109" t="s">
        <v>103</v>
      </c>
      <c r="E1109">
        <v>1</v>
      </c>
      <c r="G1109" s="1">
        <v>40693</v>
      </c>
      <c r="H1109" s="3">
        <f>YEAR(G1109)</f>
        <v>2011</v>
      </c>
      <c r="I1109" s="3">
        <f>MONTH(G1109)</f>
        <v>5</v>
      </c>
      <c r="J1109">
        <v>52.768000000000001</v>
      </c>
      <c r="K1109">
        <v>-179.30533333333301</v>
      </c>
      <c r="L1109">
        <v>157</v>
      </c>
      <c r="M1109">
        <v>2</v>
      </c>
      <c r="N1109" t="s">
        <v>61</v>
      </c>
      <c r="O1109">
        <v>310</v>
      </c>
      <c r="P1109">
        <f>O1109*0.1</f>
        <v>31</v>
      </c>
      <c r="Q1109">
        <v>308</v>
      </c>
      <c r="R1109">
        <v>5</v>
      </c>
      <c r="V1109">
        <v>0</v>
      </c>
    </row>
    <row r="1110" spans="1:59" x14ac:dyDescent="0.25">
      <c r="A1110" t="s">
        <v>102</v>
      </c>
      <c r="B1110">
        <v>19</v>
      </c>
      <c r="C1110">
        <v>145</v>
      </c>
      <c r="D1110" t="s">
        <v>103</v>
      </c>
      <c r="E1110">
        <v>1</v>
      </c>
      <c r="G1110" s="1">
        <v>40693</v>
      </c>
      <c r="H1110" s="3">
        <f>YEAR(G1110)</f>
        <v>2011</v>
      </c>
      <c r="I1110" s="3">
        <f>MONTH(G1110)</f>
        <v>5</v>
      </c>
      <c r="J1110">
        <v>52.768000000000001</v>
      </c>
      <c r="K1110">
        <v>-179.30533333333301</v>
      </c>
      <c r="L1110">
        <v>157</v>
      </c>
      <c r="M1110">
        <v>2</v>
      </c>
      <c r="N1110" t="s">
        <v>61</v>
      </c>
      <c r="O1110">
        <v>340</v>
      </c>
      <c r="P1110">
        <f>O1110*0.1</f>
        <v>34</v>
      </c>
      <c r="Q1110">
        <v>360</v>
      </c>
      <c r="R1110">
        <v>8</v>
      </c>
      <c r="V1110">
        <v>0</v>
      </c>
    </row>
    <row r="1111" spans="1:59" x14ac:dyDescent="0.25">
      <c r="A1111" t="s">
        <v>102</v>
      </c>
      <c r="B1111">
        <v>19</v>
      </c>
      <c r="C1111">
        <v>146</v>
      </c>
      <c r="D1111" t="s">
        <v>103</v>
      </c>
      <c r="E1111">
        <v>1</v>
      </c>
      <c r="G1111" s="1">
        <v>40693</v>
      </c>
      <c r="H1111" s="3">
        <f>YEAR(G1111)</f>
        <v>2011</v>
      </c>
      <c r="I1111" s="3">
        <f>MONTH(G1111)</f>
        <v>5</v>
      </c>
      <c r="J1111">
        <v>52.768000000000001</v>
      </c>
      <c r="K1111">
        <v>-179.30533333333301</v>
      </c>
      <c r="L1111">
        <v>157</v>
      </c>
      <c r="M1111">
        <v>1</v>
      </c>
      <c r="N1111" t="s">
        <v>61</v>
      </c>
      <c r="O1111">
        <v>360</v>
      </c>
      <c r="P1111">
        <f>O1111*0.1</f>
        <v>36</v>
      </c>
      <c r="Q1111">
        <v>432</v>
      </c>
      <c r="R1111">
        <v>10</v>
      </c>
      <c r="BG1111">
        <v>1</v>
      </c>
    </row>
    <row r="1112" spans="1:59" x14ac:dyDescent="0.25">
      <c r="A1112" t="s">
        <v>102</v>
      </c>
      <c r="B1112">
        <v>19</v>
      </c>
      <c r="C1112">
        <v>147</v>
      </c>
      <c r="D1112" t="s">
        <v>103</v>
      </c>
      <c r="E1112">
        <v>1</v>
      </c>
      <c r="G1112" s="1">
        <v>40693</v>
      </c>
      <c r="H1112" s="3">
        <f>YEAR(G1112)</f>
        <v>2011</v>
      </c>
      <c r="I1112" s="3">
        <f>MONTH(G1112)</f>
        <v>5</v>
      </c>
      <c r="J1112">
        <v>52.768000000000001</v>
      </c>
      <c r="K1112">
        <v>-179.30533333333301</v>
      </c>
      <c r="L1112">
        <v>157</v>
      </c>
      <c r="M1112">
        <v>1</v>
      </c>
      <c r="N1112" t="s">
        <v>60</v>
      </c>
      <c r="O1112">
        <v>350</v>
      </c>
      <c r="P1112">
        <f>O1112*0.1</f>
        <v>35</v>
      </c>
      <c r="Q1112">
        <v>500</v>
      </c>
      <c r="R1112">
        <v>7</v>
      </c>
      <c r="BG1112">
        <v>1</v>
      </c>
    </row>
    <row r="1113" spans="1:59" x14ac:dyDescent="0.25">
      <c r="A1113" t="s">
        <v>102</v>
      </c>
      <c r="B1113">
        <v>19</v>
      </c>
      <c r="C1113">
        <v>148</v>
      </c>
      <c r="D1113" t="s">
        <v>103</v>
      </c>
      <c r="E1113">
        <v>1</v>
      </c>
      <c r="G1113" s="1">
        <v>40693</v>
      </c>
      <c r="H1113" s="3">
        <f>YEAR(G1113)</f>
        <v>2011</v>
      </c>
      <c r="I1113" s="3">
        <f>MONTH(G1113)</f>
        <v>5</v>
      </c>
      <c r="J1113">
        <v>52.768000000000001</v>
      </c>
      <c r="K1113">
        <v>-179.30533333333301</v>
      </c>
      <c r="L1113">
        <v>157</v>
      </c>
      <c r="M1113">
        <v>2</v>
      </c>
      <c r="N1113" t="s">
        <v>60</v>
      </c>
      <c r="O1113">
        <v>340</v>
      </c>
      <c r="P1113">
        <f>O1113*0.1</f>
        <v>34</v>
      </c>
      <c r="Q1113">
        <v>388</v>
      </c>
      <c r="R1113">
        <v>8</v>
      </c>
      <c r="V1113">
        <v>0</v>
      </c>
    </row>
    <row r="1114" spans="1:59" x14ac:dyDescent="0.25">
      <c r="A1114" t="s">
        <v>102</v>
      </c>
      <c r="B1114">
        <v>19</v>
      </c>
      <c r="C1114">
        <v>149</v>
      </c>
      <c r="D1114" t="s">
        <v>103</v>
      </c>
      <c r="E1114">
        <v>1</v>
      </c>
      <c r="G1114" s="1">
        <v>40693</v>
      </c>
      <c r="H1114" s="3">
        <f>YEAR(G1114)</f>
        <v>2011</v>
      </c>
      <c r="I1114" s="3">
        <f>MONTH(G1114)</f>
        <v>5</v>
      </c>
      <c r="J1114">
        <v>52.768000000000001</v>
      </c>
      <c r="K1114">
        <v>-179.30533333333301</v>
      </c>
      <c r="L1114">
        <v>157</v>
      </c>
      <c r="M1114">
        <v>1</v>
      </c>
      <c r="N1114" t="s">
        <v>60</v>
      </c>
      <c r="O1114">
        <v>360</v>
      </c>
      <c r="P1114">
        <f>O1114*0.1</f>
        <v>36</v>
      </c>
      <c r="Q1114">
        <v>522</v>
      </c>
      <c r="R1114">
        <v>7</v>
      </c>
      <c r="BG1114">
        <v>1</v>
      </c>
    </row>
    <row r="1115" spans="1:59" x14ac:dyDescent="0.25">
      <c r="A1115" t="s">
        <v>102</v>
      </c>
      <c r="B1115">
        <v>19</v>
      </c>
      <c r="C1115">
        <v>150</v>
      </c>
      <c r="D1115" t="s">
        <v>103</v>
      </c>
      <c r="E1115">
        <v>1</v>
      </c>
      <c r="G1115" s="1">
        <v>40693</v>
      </c>
      <c r="H1115" s="3">
        <f>YEAR(G1115)</f>
        <v>2011</v>
      </c>
      <c r="I1115" s="3">
        <f>MONTH(G1115)</f>
        <v>5</v>
      </c>
      <c r="J1115">
        <v>52.768000000000001</v>
      </c>
      <c r="K1115">
        <v>-179.30533333333301</v>
      </c>
      <c r="L1115">
        <v>157</v>
      </c>
      <c r="M1115">
        <v>1</v>
      </c>
      <c r="N1115" t="s">
        <v>61</v>
      </c>
      <c r="O1115">
        <v>320</v>
      </c>
      <c r="P1115">
        <f>O1115*0.1</f>
        <v>32</v>
      </c>
      <c r="Q1115">
        <v>302</v>
      </c>
      <c r="R1115">
        <v>8</v>
      </c>
    </row>
    <row r="1116" spans="1:59" x14ac:dyDescent="0.25">
      <c r="A1116" t="s">
        <v>102</v>
      </c>
      <c r="B1116">
        <v>20</v>
      </c>
      <c r="C1116">
        <v>151</v>
      </c>
      <c r="D1116" t="s">
        <v>103</v>
      </c>
      <c r="E1116">
        <v>1</v>
      </c>
      <c r="G1116" s="1">
        <v>40694</v>
      </c>
      <c r="H1116" s="3">
        <f>YEAR(G1116)</f>
        <v>2011</v>
      </c>
      <c r="I1116" s="3">
        <f>MONTH(G1116)</f>
        <v>5</v>
      </c>
      <c r="J1116">
        <v>52.667166666666702</v>
      </c>
      <c r="K1116">
        <v>-179.39</v>
      </c>
      <c r="L1116">
        <v>109</v>
      </c>
      <c r="M1116">
        <v>2</v>
      </c>
      <c r="N1116" t="s">
        <v>60</v>
      </c>
      <c r="O1116">
        <v>360</v>
      </c>
      <c r="P1116">
        <f>O1116*0.1</f>
        <v>36</v>
      </c>
      <c r="Q1116">
        <v>564</v>
      </c>
      <c r="R1116">
        <v>5</v>
      </c>
      <c r="V1116">
        <v>0</v>
      </c>
    </row>
    <row r="1117" spans="1:59" x14ac:dyDescent="0.25">
      <c r="A1117" t="s">
        <v>102</v>
      </c>
      <c r="B1117">
        <v>20</v>
      </c>
      <c r="C1117">
        <v>152</v>
      </c>
      <c r="D1117" t="s">
        <v>103</v>
      </c>
      <c r="E1117">
        <v>1</v>
      </c>
      <c r="G1117" s="1">
        <v>40694</v>
      </c>
      <c r="H1117" s="3">
        <f>YEAR(G1117)</f>
        <v>2011</v>
      </c>
      <c r="I1117" s="3">
        <f>MONTH(G1117)</f>
        <v>5</v>
      </c>
      <c r="J1117">
        <v>52.667166666666702</v>
      </c>
      <c r="K1117">
        <v>-179.39</v>
      </c>
      <c r="L1117">
        <v>109</v>
      </c>
      <c r="M1117">
        <v>2</v>
      </c>
      <c r="N1117" t="s">
        <v>61</v>
      </c>
      <c r="O1117">
        <v>320</v>
      </c>
      <c r="P1117">
        <f>O1117*0.1</f>
        <v>32</v>
      </c>
      <c r="Q1117">
        <v>392</v>
      </c>
      <c r="R1117">
        <v>5</v>
      </c>
      <c r="V1117">
        <v>0</v>
      </c>
    </row>
    <row r="1118" spans="1:59" x14ac:dyDescent="0.25">
      <c r="A1118" t="s">
        <v>102</v>
      </c>
      <c r="B1118">
        <v>20</v>
      </c>
      <c r="C1118">
        <v>153</v>
      </c>
      <c r="D1118" t="s">
        <v>103</v>
      </c>
      <c r="E1118">
        <v>1</v>
      </c>
      <c r="G1118" s="1">
        <v>40694</v>
      </c>
      <c r="H1118" s="3">
        <f>YEAR(G1118)</f>
        <v>2011</v>
      </c>
      <c r="I1118" s="3">
        <f>MONTH(G1118)</f>
        <v>5</v>
      </c>
      <c r="J1118">
        <v>52.667166666666702</v>
      </c>
      <c r="K1118">
        <v>-179.39</v>
      </c>
      <c r="L1118">
        <v>109</v>
      </c>
      <c r="M1118">
        <v>1</v>
      </c>
      <c r="N1118" t="s">
        <v>60</v>
      </c>
      <c r="O1118">
        <v>350</v>
      </c>
      <c r="P1118">
        <f>O1118*0.1</f>
        <v>35</v>
      </c>
      <c r="Q1118">
        <v>610</v>
      </c>
      <c r="R1118">
        <v>5</v>
      </c>
      <c r="BG1118">
        <v>1</v>
      </c>
    </row>
    <row r="1119" spans="1:59" x14ac:dyDescent="0.25">
      <c r="A1119" t="s">
        <v>102</v>
      </c>
      <c r="B1119">
        <v>20</v>
      </c>
      <c r="C1119">
        <v>154</v>
      </c>
      <c r="D1119" t="s">
        <v>103</v>
      </c>
      <c r="E1119">
        <v>1</v>
      </c>
      <c r="G1119" s="1">
        <v>40694</v>
      </c>
      <c r="H1119" s="3">
        <f>YEAR(G1119)</f>
        <v>2011</v>
      </c>
      <c r="I1119" s="3">
        <f>MONTH(G1119)</f>
        <v>5</v>
      </c>
      <c r="J1119">
        <v>52.667166666666702</v>
      </c>
      <c r="K1119">
        <v>-179.39</v>
      </c>
      <c r="L1119">
        <v>109</v>
      </c>
      <c r="M1119">
        <v>1</v>
      </c>
      <c r="N1119" t="s">
        <v>60</v>
      </c>
      <c r="O1119">
        <v>380</v>
      </c>
      <c r="P1119">
        <f>O1119*0.1</f>
        <v>38</v>
      </c>
      <c r="Q1119">
        <v>582</v>
      </c>
      <c r="R1119">
        <v>13</v>
      </c>
      <c r="BG1119">
        <v>1</v>
      </c>
    </row>
    <row r="1120" spans="1:59" x14ac:dyDescent="0.25">
      <c r="A1120" t="s">
        <v>102</v>
      </c>
      <c r="B1120">
        <v>20</v>
      </c>
      <c r="C1120">
        <v>155</v>
      </c>
      <c r="D1120" t="s">
        <v>103</v>
      </c>
      <c r="E1120">
        <v>1</v>
      </c>
      <c r="G1120" s="1">
        <v>40694</v>
      </c>
      <c r="H1120" s="3">
        <f>YEAR(G1120)</f>
        <v>2011</v>
      </c>
      <c r="I1120" s="3">
        <f>MONTH(G1120)</f>
        <v>5</v>
      </c>
      <c r="J1120">
        <v>52.667166666666702</v>
      </c>
      <c r="K1120">
        <v>-179.39</v>
      </c>
      <c r="L1120">
        <v>109</v>
      </c>
      <c r="M1120">
        <v>2</v>
      </c>
      <c r="N1120" t="s">
        <v>60</v>
      </c>
      <c r="O1120">
        <v>360</v>
      </c>
      <c r="P1120">
        <f>O1120*0.1</f>
        <v>36</v>
      </c>
      <c r="Q1120">
        <v>552</v>
      </c>
      <c r="R1120">
        <v>6</v>
      </c>
      <c r="V1120">
        <v>0</v>
      </c>
    </row>
    <row r="1121" spans="1:59" x14ac:dyDescent="0.25">
      <c r="A1121" t="s">
        <v>102</v>
      </c>
      <c r="B1121">
        <v>20</v>
      </c>
      <c r="C1121">
        <v>156</v>
      </c>
      <c r="D1121" t="s">
        <v>103</v>
      </c>
      <c r="E1121">
        <v>1</v>
      </c>
      <c r="G1121" s="1">
        <v>40694</v>
      </c>
      <c r="H1121" s="3">
        <f>YEAR(G1121)</f>
        <v>2011</v>
      </c>
      <c r="I1121" s="3">
        <f>MONTH(G1121)</f>
        <v>5</v>
      </c>
      <c r="J1121">
        <v>52.667166666666702</v>
      </c>
      <c r="K1121">
        <v>-179.39</v>
      </c>
      <c r="L1121">
        <v>109</v>
      </c>
      <c r="M1121">
        <v>1</v>
      </c>
      <c r="N1121" t="s">
        <v>60</v>
      </c>
      <c r="O1121">
        <v>330</v>
      </c>
      <c r="P1121">
        <f>O1121*0.1</f>
        <v>33</v>
      </c>
      <c r="Q1121">
        <v>446</v>
      </c>
      <c r="R1121">
        <v>6</v>
      </c>
      <c r="BG1121">
        <v>1</v>
      </c>
    </row>
    <row r="1122" spans="1:59" x14ac:dyDescent="0.25">
      <c r="A1122" t="s">
        <v>102</v>
      </c>
      <c r="B1122">
        <v>20</v>
      </c>
      <c r="C1122">
        <v>157</v>
      </c>
      <c r="D1122" t="s">
        <v>103</v>
      </c>
      <c r="E1122">
        <v>1</v>
      </c>
      <c r="G1122" s="1">
        <v>40694</v>
      </c>
      <c r="H1122" s="3">
        <f>YEAR(G1122)</f>
        <v>2011</v>
      </c>
      <c r="I1122" s="3">
        <f>MONTH(G1122)</f>
        <v>5</v>
      </c>
      <c r="J1122">
        <v>52.667166666666702</v>
      </c>
      <c r="K1122">
        <v>-179.39</v>
      </c>
      <c r="L1122">
        <v>109</v>
      </c>
      <c r="M1122">
        <v>1</v>
      </c>
      <c r="N1122" t="s">
        <v>60</v>
      </c>
      <c r="O1122">
        <v>390</v>
      </c>
      <c r="P1122">
        <f>O1122*0.1</f>
        <v>39</v>
      </c>
      <c r="Q1122">
        <v>804</v>
      </c>
      <c r="R1122">
        <v>9</v>
      </c>
      <c r="BG1122">
        <v>2</v>
      </c>
    </row>
    <row r="1123" spans="1:59" x14ac:dyDescent="0.25">
      <c r="A1123" t="s">
        <v>102</v>
      </c>
      <c r="B1123">
        <v>20</v>
      </c>
      <c r="C1123">
        <v>158</v>
      </c>
      <c r="D1123" t="s">
        <v>103</v>
      </c>
      <c r="E1123">
        <v>1</v>
      </c>
      <c r="G1123" s="1">
        <v>40694</v>
      </c>
      <c r="H1123" s="3">
        <f>YEAR(G1123)</f>
        <v>2011</v>
      </c>
      <c r="I1123" s="3">
        <f>MONTH(G1123)</f>
        <v>5</v>
      </c>
      <c r="J1123">
        <v>52.667166666666702</v>
      </c>
      <c r="K1123">
        <v>-179.39</v>
      </c>
      <c r="L1123">
        <v>109</v>
      </c>
      <c r="M1123">
        <v>1</v>
      </c>
      <c r="N1123" t="s">
        <v>61</v>
      </c>
      <c r="O1123">
        <v>320</v>
      </c>
      <c r="P1123">
        <f>O1123*0.1</f>
        <v>32</v>
      </c>
      <c r="Q1123">
        <v>400</v>
      </c>
      <c r="R1123">
        <v>4</v>
      </c>
      <c r="BG1123">
        <v>1</v>
      </c>
    </row>
    <row r="1124" spans="1:59" x14ac:dyDescent="0.25">
      <c r="A1124" t="s">
        <v>102</v>
      </c>
      <c r="B1124">
        <v>20</v>
      </c>
      <c r="C1124">
        <v>159</v>
      </c>
      <c r="D1124" t="s">
        <v>103</v>
      </c>
      <c r="E1124">
        <v>1</v>
      </c>
      <c r="G1124" s="1">
        <v>40694</v>
      </c>
      <c r="H1124" s="3">
        <f>YEAR(G1124)</f>
        <v>2011</v>
      </c>
      <c r="I1124" s="3">
        <f>MONTH(G1124)</f>
        <v>5</v>
      </c>
      <c r="J1124">
        <v>52.667166666666702</v>
      </c>
      <c r="K1124">
        <v>-179.39</v>
      </c>
      <c r="L1124">
        <v>109</v>
      </c>
      <c r="M1124">
        <v>2</v>
      </c>
      <c r="N1124" t="s">
        <v>60</v>
      </c>
      <c r="O1124">
        <v>350</v>
      </c>
      <c r="P1124">
        <f>O1124*0.1</f>
        <v>35</v>
      </c>
      <c r="Q1124">
        <v>470</v>
      </c>
      <c r="R1124">
        <v>6</v>
      </c>
      <c r="V1124">
        <v>0</v>
      </c>
    </row>
    <row r="1125" spans="1:59" x14ac:dyDescent="0.25">
      <c r="A1125" t="s">
        <v>102</v>
      </c>
      <c r="B1125">
        <v>20</v>
      </c>
      <c r="C1125">
        <v>160</v>
      </c>
      <c r="D1125" t="s">
        <v>103</v>
      </c>
      <c r="E1125">
        <v>1</v>
      </c>
      <c r="G1125" s="1">
        <v>40694</v>
      </c>
      <c r="H1125" s="3">
        <f>YEAR(G1125)</f>
        <v>2011</v>
      </c>
      <c r="I1125" s="3">
        <f>MONTH(G1125)</f>
        <v>5</v>
      </c>
      <c r="J1125">
        <v>52.667166666666702</v>
      </c>
      <c r="K1125">
        <v>-179.39</v>
      </c>
      <c r="L1125">
        <v>109</v>
      </c>
      <c r="M1125">
        <v>2</v>
      </c>
      <c r="N1125" t="s">
        <v>60</v>
      </c>
      <c r="O1125">
        <v>340</v>
      </c>
      <c r="P1125">
        <f>O1125*0.1</f>
        <v>34</v>
      </c>
      <c r="Q1125">
        <v>430</v>
      </c>
      <c r="R1125">
        <v>5</v>
      </c>
      <c r="V1125">
        <v>0</v>
      </c>
    </row>
    <row r="1126" spans="1:59" x14ac:dyDescent="0.25">
      <c r="A1126" t="s">
        <v>102</v>
      </c>
      <c r="B1126">
        <v>22</v>
      </c>
      <c r="C1126">
        <v>161</v>
      </c>
      <c r="D1126" t="s">
        <v>103</v>
      </c>
      <c r="E1126">
        <v>1</v>
      </c>
      <c r="G1126" s="1">
        <v>40694</v>
      </c>
      <c r="H1126" s="3">
        <f>YEAR(G1126)</f>
        <v>2011</v>
      </c>
      <c r="I1126" s="3">
        <f>MONTH(G1126)</f>
        <v>5</v>
      </c>
      <c r="J1126">
        <v>52.7575</v>
      </c>
      <c r="K1126">
        <v>-179.316666666667</v>
      </c>
      <c r="L1126">
        <v>131.5</v>
      </c>
      <c r="M1126">
        <v>1</v>
      </c>
      <c r="N1126" t="s">
        <v>65</v>
      </c>
      <c r="O1126">
        <v>400</v>
      </c>
      <c r="P1126">
        <f>O1126*0.1</f>
        <v>40</v>
      </c>
      <c r="Q1126">
        <v>790</v>
      </c>
      <c r="R1126">
        <v>10</v>
      </c>
    </row>
    <row r="1127" spans="1:59" x14ac:dyDescent="0.25">
      <c r="A1127" t="s">
        <v>102</v>
      </c>
      <c r="B1127">
        <v>22</v>
      </c>
      <c r="C1127">
        <v>162</v>
      </c>
      <c r="D1127" t="s">
        <v>103</v>
      </c>
      <c r="E1127">
        <v>1</v>
      </c>
      <c r="G1127" s="1">
        <v>40694</v>
      </c>
      <c r="H1127" s="3">
        <f>YEAR(G1127)</f>
        <v>2011</v>
      </c>
      <c r="I1127" s="3">
        <f>MONTH(G1127)</f>
        <v>5</v>
      </c>
      <c r="J1127">
        <v>52.7575</v>
      </c>
      <c r="K1127">
        <v>-179.316666666667</v>
      </c>
      <c r="L1127">
        <v>131.5</v>
      </c>
      <c r="M1127">
        <v>1</v>
      </c>
      <c r="N1127" t="s">
        <v>61</v>
      </c>
      <c r="O1127">
        <v>300</v>
      </c>
      <c r="P1127">
        <f>O1127*0.1</f>
        <v>30</v>
      </c>
      <c r="Q1127">
        <v>246</v>
      </c>
      <c r="R1127">
        <v>6</v>
      </c>
    </row>
    <row r="1128" spans="1:59" x14ac:dyDescent="0.25">
      <c r="A1128" t="s">
        <v>102</v>
      </c>
      <c r="B1128">
        <v>22</v>
      </c>
      <c r="C1128">
        <v>163</v>
      </c>
      <c r="D1128" t="s">
        <v>103</v>
      </c>
      <c r="E1128">
        <v>1</v>
      </c>
      <c r="G1128" s="1">
        <v>40694</v>
      </c>
      <c r="H1128" s="3">
        <f>YEAR(G1128)</f>
        <v>2011</v>
      </c>
      <c r="I1128" s="3">
        <f>MONTH(G1128)</f>
        <v>5</v>
      </c>
      <c r="J1128">
        <v>52.7575</v>
      </c>
      <c r="K1128">
        <v>-179.316666666667</v>
      </c>
      <c r="L1128">
        <v>131.5</v>
      </c>
      <c r="M1128">
        <v>2</v>
      </c>
      <c r="N1128" t="s">
        <v>60</v>
      </c>
      <c r="O1128">
        <v>380</v>
      </c>
      <c r="P1128">
        <f>O1128*0.1</f>
        <v>38</v>
      </c>
      <c r="Q1128">
        <v>592</v>
      </c>
      <c r="R1128">
        <v>8</v>
      </c>
      <c r="V1128">
        <v>0</v>
      </c>
    </row>
    <row r="1129" spans="1:59" x14ac:dyDescent="0.25">
      <c r="A1129" t="s">
        <v>102</v>
      </c>
      <c r="B1129">
        <v>22</v>
      </c>
      <c r="C1129">
        <v>164</v>
      </c>
      <c r="D1129" t="s">
        <v>103</v>
      </c>
      <c r="E1129">
        <v>1</v>
      </c>
      <c r="G1129" s="1">
        <v>40694</v>
      </c>
      <c r="H1129" s="3">
        <f>YEAR(G1129)</f>
        <v>2011</v>
      </c>
      <c r="I1129" s="3">
        <f>MONTH(G1129)</f>
        <v>5</v>
      </c>
      <c r="J1129">
        <v>52.7575</v>
      </c>
      <c r="K1129">
        <v>-179.316666666667</v>
      </c>
      <c r="L1129">
        <v>131.5</v>
      </c>
      <c r="M1129">
        <v>1</v>
      </c>
      <c r="N1129" t="s">
        <v>60</v>
      </c>
      <c r="O1129">
        <v>390</v>
      </c>
      <c r="P1129">
        <f>O1129*0.1</f>
        <v>39</v>
      </c>
      <c r="Q1129">
        <v>604</v>
      </c>
      <c r="R1129">
        <v>7</v>
      </c>
    </row>
    <row r="1130" spans="1:59" x14ac:dyDescent="0.25">
      <c r="A1130" t="s">
        <v>102</v>
      </c>
      <c r="B1130">
        <v>22</v>
      </c>
      <c r="C1130">
        <v>165</v>
      </c>
      <c r="D1130" t="s">
        <v>103</v>
      </c>
      <c r="E1130">
        <v>1</v>
      </c>
      <c r="G1130" s="1">
        <v>40694</v>
      </c>
      <c r="H1130" s="3">
        <f>YEAR(G1130)</f>
        <v>2011</v>
      </c>
      <c r="I1130" s="3">
        <f>MONTH(G1130)</f>
        <v>5</v>
      </c>
      <c r="J1130">
        <v>52.7575</v>
      </c>
      <c r="K1130">
        <v>-179.316666666667</v>
      </c>
      <c r="L1130">
        <v>131.5</v>
      </c>
      <c r="M1130">
        <v>1</v>
      </c>
      <c r="N1130" t="s">
        <v>61</v>
      </c>
      <c r="O1130">
        <v>300</v>
      </c>
      <c r="P1130">
        <f>O1130*0.1</f>
        <v>30</v>
      </c>
      <c r="Q1130">
        <v>276</v>
      </c>
      <c r="R1130">
        <v>7</v>
      </c>
    </row>
    <row r="1131" spans="1:59" x14ac:dyDescent="0.25">
      <c r="A1131" t="s">
        <v>102</v>
      </c>
      <c r="B1131">
        <v>22</v>
      </c>
      <c r="C1131">
        <v>166</v>
      </c>
      <c r="D1131" t="s">
        <v>103</v>
      </c>
      <c r="E1131">
        <v>1</v>
      </c>
      <c r="G1131" s="1">
        <v>40694</v>
      </c>
      <c r="H1131" s="3">
        <f>YEAR(G1131)</f>
        <v>2011</v>
      </c>
      <c r="I1131" s="3">
        <f>MONTH(G1131)</f>
        <v>5</v>
      </c>
      <c r="J1131">
        <v>52.7575</v>
      </c>
      <c r="K1131">
        <v>-179.316666666667</v>
      </c>
      <c r="L1131">
        <v>131.5</v>
      </c>
      <c r="M1131">
        <v>1</v>
      </c>
      <c r="N1131" t="s">
        <v>61</v>
      </c>
      <c r="O1131">
        <v>340</v>
      </c>
      <c r="P1131">
        <f>O1131*0.1</f>
        <v>34</v>
      </c>
      <c r="Q1131">
        <v>396</v>
      </c>
      <c r="R1131">
        <v>1</v>
      </c>
    </row>
    <row r="1132" spans="1:59" x14ac:dyDescent="0.25">
      <c r="A1132" t="s">
        <v>102</v>
      </c>
      <c r="B1132">
        <v>22</v>
      </c>
      <c r="C1132">
        <v>167</v>
      </c>
      <c r="D1132" t="s">
        <v>103</v>
      </c>
      <c r="E1132">
        <v>1</v>
      </c>
      <c r="G1132" s="1">
        <v>40694</v>
      </c>
      <c r="H1132" s="3">
        <f>YEAR(G1132)</f>
        <v>2011</v>
      </c>
      <c r="I1132" s="3">
        <f>MONTH(G1132)</f>
        <v>5</v>
      </c>
      <c r="J1132">
        <v>52.7575</v>
      </c>
      <c r="K1132">
        <v>-179.316666666667</v>
      </c>
      <c r="L1132">
        <v>131.5</v>
      </c>
      <c r="M1132">
        <v>2</v>
      </c>
      <c r="N1132" t="s">
        <v>61</v>
      </c>
      <c r="O1132">
        <v>360</v>
      </c>
      <c r="P1132">
        <f>O1132*0.1</f>
        <v>36</v>
      </c>
      <c r="Q1132">
        <v>420</v>
      </c>
      <c r="R1132">
        <v>10</v>
      </c>
      <c r="V1132">
        <v>0</v>
      </c>
    </row>
    <row r="1133" spans="1:59" x14ac:dyDescent="0.25">
      <c r="A1133" t="s">
        <v>102</v>
      </c>
      <c r="B1133">
        <v>22</v>
      </c>
      <c r="C1133">
        <v>168</v>
      </c>
      <c r="D1133" t="s">
        <v>103</v>
      </c>
      <c r="E1133">
        <v>1</v>
      </c>
      <c r="G1133" s="1">
        <v>40694</v>
      </c>
      <c r="H1133" s="3">
        <f>YEAR(G1133)</f>
        <v>2011</v>
      </c>
      <c r="I1133" s="3">
        <f>MONTH(G1133)</f>
        <v>5</v>
      </c>
      <c r="J1133">
        <v>52.7575</v>
      </c>
      <c r="K1133">
        <v>-179.316666666667</v>
      </c>
      <c r="L1133">
        <v>131.5</v>
      </c>
      <c r="M1133">
        <v>2</v>
      </c>
      <c r="N1133" t="s">
        <v>60</v>
      </c>
      <c r="O1133">
        <v>350</v>
      </c>
      <c r="P1133">
        <f>O1133*0.1</f>
        <v>35</v>
      </c>
      <c r="Q1133">
        <v>500</v>
      </c>
      <c r="R1133">
        <v>6</v>
      </c>
      <c r="V1133">
        <v>0</v>
      </c>
    </row>
    <row r="1134" spans="1:59" x14ac:dyDescent="0.25">
      <c r="A1134" t="s">
        <v>102</v>
      </c>
      <c r="B1134">
        <v>22</v>
      </c>
      <c r="C1134">
        <v>169</v>
      </c>
      <c r="D1134" t="s">
        <v>103</v>
      </c>
      <c r="E1134">
        <v>1</v>
      </c>
      <c r="G1134" s="1">
        <v>40694</v>
      </c>
      <c r="H1134" s="3">
        <f>YEAR(G1134)</f>
        <v>2011</v>
      </c>
      <c r="I1134" s="3">
        <f>MONTH(G1134)</f>
        <v>5</v>
      </c>
      <c r="J1134">
        <v>52.7575</v>
      </c>
      <c r="K1134">
        <v>-179.316666666667</v>
      </c>
      <c r="L1134">
        <v>131.5</v>
      </c>
      <c r="M1134">
        <v>2</v>
      </c>
      <c r="N1134" t="s">
        <v>61</v>
      </c>
      <c r="O1134">
        <v>270</v>
      </c>
      <c r="P1134">
        <f>O1134*0.1</f>
        <v>27</v>
      </c>
      <c r="Q1134">
        <v>218</v>
      </c>
      <c r="R1134">
        <v>5</v>
      </c>
      <c r="V1134">
        <v>0</v>
      </c>
    </row>
    <row r="1135" spans="1:59" x14ac:dyDescent="0.25">
      <c r="A1135" t="s">
        <v>102</v>
      </c>
      <c r="B1135">
        <v>23</v>
      </c>
      <c r="C1135">
        <v>171</v>
      </c>
      <c r="D1135" t="s">
        <v>103</v>
      </c>
      <c r="E1135">
        <v>1</v>
      </c>
      <c r="G1135" s="1">
        <v>40695</v>
      </c>
      <c r="H1135" s="3">
        <f>YEAR(G1135)</f>
        <v>2011</v>
      </c>
      <c r="I1135" s="3">
        <f>MONTH(G1135)</f>
        <v>6</v>
      </c>
      <c r="J1135">
        <v>52.657333333333298</v>
      </c>
      <c r="K1135">
        <v>-179.36949999999999</v>
      </c>
      <c r="L1135">
        <v>118</v>
      </c>
      <c r="M1135">
        <v>1</v>
      </c>
      <c r="N1135" t="s">
        <v>60</v>
      </c>
      <c r="O1135">
        <v>320</v>
      </c>
      <c r="P1135">
        <f>O1135*0.1</f>
        <v>32</v>
      </c>
      <c r="Q1135">
        <v>436</v>
      </c>
      <c r="R1135">
        <v>5</v>
      </c>
    </row>
    <row r="1136" spans="1:59" x14ac:dyDescent="0.25">
      <c r="A1136" t="s">
        <v>102</v>
      </c>
      <c r="B1136">
        <v>23</v>
      </c>
      <c r="C1136">
        <v>172</v>
      </c>
      <c r="D1136" t="s">
        <v>103</v>
      </c>
      <c r="E1136">
        <v>1</v>
      </c>
      <c r="G1136" s="1">
        <v>40695</v>
      </c>
      <c r="H1136" s="3">
        <f>YEAR(G1136)</f>
        <v>2011</v>
      </c>
      <c r="I1136" s="3">
        <f>MONTH(G1136)</f>
        <v>6</v>
      </c>
      <c r="J1136">
        <v>52.657333333333298</v>
      </c>
      <c r="K1136">
        <v>-179.36949999999999</v>
      </c>
      <c r="L1136">
        <v>118</v>
      </c>
      <c r="M1136">
        <v>1</v>
      </c>
      <c r="N1136" t="s">
        <v>61</v>
      </c>
      <c r="O1136">
        <v>290</v>
      </c>
      <c r="P1136">
        <f>O1136*0.1</f>
        <v>29</v>
      </c>
      <c r="Q1136">
        <v>240</v>
      </c>
      <c r="R1136">
        <v>4</v>
      </c>
    </row>
    <row r="1137" spans="1:22" x14ac:dyDescent="0.25">
      <c r="A1137" t="s">
        <v>102</v>
      </c>
      <c r="B1137">
        <v>23</v>
      </c>
      <c r="C1137">
        <v>173</v>
      </c>
      <c r="D1137" t="s">
        <v>103</v>
      </c>
      <c r="E1137">
        <v>1</v>
      </c>
      <c r="G1137" s="1">
        <v>40695</v>
      </c>
      <c r="H1137" s="3">
        <f>YEAR(G1137)</f>
        <v>2011</v>
      </c>
      <c r="I1137" s="3">
        <f>MONTH(G1137)</f>
        <v>6</v>
      </c>
      <c r="J1137">
        <v>52.657333333333298</v>
      </c>
      <c r="K1137">
        <v>-179.36949999999999</v>
      </c>
      <c r="L1137">
        <v>118</v>
      </c>
      <c r="M1137">
        <v>1</v>
      </c>
      <c r="N1137" t="s">
        <v>61</v>
      </c>
      <c r="O1137">
        <v>370</v>
      </c>
      <c r="P1137">
        <f>O1137*0.1</f>
        <v>37</v>
      </c>
      <c r="Q1137">
        <v>492</v>
      </c>
      <c r="R1137">
        <v>8</v>
      </c>
    </row>
    <row r="1138" spans="1:22" x14ac:dyDescent="0.25">
      <c r="A1138" t="s">
        <v>102</v>
      </c>
      <c r="B1138">
        <v>23</v>
      </c>
      <c r="C1138">
        <v>174</v>
      </c>
      <c r="D1138" t="s">
        <v>103</v>
      </c>
      <c r="E1138">
        <v>1</v>
      </c>
      <c r="G1138" s="1">
        <v>40695</v>
      </c>
      <c r="H1138" s="3">
        <f>YEAR(G1138)</f>
        <v>2011</v>
      </c>
      <c r="I1138" s="3">
        <f>MONTH(G1138)</f>
        <v>6</v>
      </c>
      <c r="J1138">
        <v>52.657333333333298</v>
      </c>
      <c r="K1138">
        <v>-179.36949999999999</v>
      </c>
      <c r="L1138">
        <v>118</v>
      </c>
      <c r="M1138">
        <v>1</v>
      </c>
      <c r="N1138" t="s">
        <v>60</v>
      </c>
      <c r="O1138">
        <v>360</v>
      </c>
      <c r="P1138">
        <f>O1138*0.1</f>
        <v>36</v>
      </c>
      <c r="Q1138">
        <v>542</v>
      </c>
      <c r="R1138">
        <v>5</v>
      </c>
    </row>
    <row r="1139" spans="1:22" x14ac:dyDescent="0.25">
      <c r="A1139" t="s">
        <v>102</v>
      </c>
      <c r="B1139">
        <v>23</v>
      </c>
      <c r="C1139">
        <v>175</v>
      </c>
      <c r="D1139" t="s">
        <v>103</v>
      </c>
      <c r="E1139">
        <v>1</v>
      </c>
      <c r="G1139" s="1">
        <v>40695</v>
      </c>
      <c r="H1139" s="3">
        <f>YEAR(G1139)</f>
        <v>2011</v>
      </c>
      <c r="I1139" s="3">
        <f>MONTH(G1139)</f>
        <v>6</v>
      </c>
      <c r="J1139">
        <v>52.657333333333298</v>
      </c>
      <c r="K1139">
        <v>-179.36949999999999</v>
      </c>
      <c r="L1139">
        <v>118</v>
      </c>
      <c r="M1139">
        <v>2</v>
      </c>
      <c r="N1139" t="s">
        <v>61</v>
      </c>
      <c r="O1139">
        <v>320</v>
      </c>
      <c r="P1139">
        <f>O1139*0.1</f>
        <v>32</v>
      </c>
      <c r="Q1139">
        <v>390</v>
      </c>
      <c r="R1139">
        <v>6</v>
      </c>
      <c r="V1139">
        <v>0</v>
      </c>
    </row>
    <row r="1140" spans="1:22" x14ac:dyDescent="0.25">
      <c r="A1140" t="s">
        <v>102</v>
      </c>
      <c r="B1140">
        <v>23</v>
      </c>
      <c r="C1140">
        <v>176</v>
      </c>
      <c r="D1140" t="s">
        <v>103</v>
      </c>
      <c r="E1140">
        <v>1</v>
      </c>
      <c r="G1140" s="1">
        <v>40695</v>
      </c>
      <c r="H1140" s="3">
        <f>YEAR(G1140)</f>
        <v>2011</v>
      </c>
      <c r="I1140" s="3">
        <f>MONTH(G1140)</f>
        <v>6</v>
      </c>
      <c r="J1140">
        <v>52.657333333333298</v>
      </c>
      <c r="K1140">
        <v>-179.36949999999999</v>
      </c>
      <c r="L1140">
        <v>118</v>
      </c>
      <c r="M1140">
        <v>2</v>
      </c>
      <c r="N1140" t="s">
        <v>61</v>
      </c>
      <c r="O1140">
        <v>300</v>
      </c>
      <c r="P1140">
        <f>O1140*0.1</f>
        <v>30</v>
      </c>
      <c r="Q1140">
        <v>268</v>
      </c>
      <c r="R1140">
        <v>6</v>
      </c>
      <c r="V1140">
        <v>0</v>
      </c>
    </row>
    <row r="1141" spans="1:22" x14ac:dyDescent="0.25">
      <c r="A1141" t="s">
        <v>102</v>
      </c>
      <c r="B1141">
        <v>23</v>
      </c>
      <c r="C1141">
        <v>177</v>
      </c>
      <c r="D1141" t="s">
        <v>103</v>
      </c>
      <c r="E1141">
        <v>1</v>
      </c>
      <c r="G1141" s="1">
        <v>40695</v>
      </c>
      <c r="H1141" s="3">
        <f>YEAR(G1141)</f>
        <v>2011</v>
      </c>
      <c r="I1141" s="3">
        <f>MONTH(G1141)</f>
        <v>6</v>
      </c>
      <c r="J1141">
        <v>52.657333333333298</v>
      </c>
      <c r="K1141">
        <v>-179.36949999999999</v>
      </c>
      <c r="L1141">
        <v>118</v>
      </c>
      <c r="M1141">
        <v>1</v>
      </c>
      <c r="N1141" t="s">
        <v>61</v>
      </c>
      <c r="O1141">
        <v>280</v>
      </c>
      <c r="P1141">
        <f>O1141*0.1</f>
        <v>28</v>
      </c>
      <c r="Q1141">
        <v>208</v>
      </c>
      <c r="R1141">
        <v>4</v>
      </c>
    </row>
    <row r="1142" spans="1:22" x14ac:dyDescent="0.25">
      <c r="A1142" t="s">
        <v>102</v>
      </c>
      <c r="B1142">
        <v>23</v>
      </c>
      <c r="C1142">
        <v>178</v>
      </c>
      <c r="D1142" t="s">
        <v>103</v>
      </c>
      <c r="E1142">
        <v>1</v>
      </c>
      <c r="G1142" s="1">
        <v>40695</v>
      </c>
      <c r="H1142" s="3">
        <f>YEAR(G1142)</f>
        <v>2011</v>
      </c>
      <c r="I1142" s="3">
        <f>MONTH(G1142)</f>
        <v>6</v>
      </c>
      <c r="J1142">
        <v>52.657333333333298</v>
      </c>
      <c r="K1142">
        <v>-179.36949999999999</v>
      </c>
      <c r="L1142">
        <v>118</v>
      </c>
      <c r="M1142">
        <v>2</v>
      </c>
      <c r="N1142" t="s">
        <v>60</v>
      </c>
      <c r="O1142">
        <v>370</v>
      </c>
      <c r="P1142">
        <f>O1142*0.1</f>
        <v>37</v>
      </c>
      <c r="Q1142">
        <v>570</v>
      </c>
      <c r="R1142">
        <v>8</v>
      </c>
      <c r="V1142">
        <v>0</v>
      </c>
    </row>
    <row r="1143" spans="1:22" x14ac:dyDescent="0.25">
      <c r="A1143" t="s">
        <v>102</v>
      </c>
      <c r="B1143">
        <v>23</v>
      </c>
      <c r="C1143">
        <v>179</v>
      </c>
      <c r="D1143" t="s">
        <v>103</v>
      </c>
      <c r="E1143">
        <v>1</v>
      </c>
      <c r="G1143" s="1">
        <v>40695</v>
      </c>
      <c r="H1143" s="3">
        <f>YEAR(G1143)</f>
        <v>2011</v>
      </c>
      <c r="I1143" s="3">
        <f>MONTH(G1143)</f>
        <v>6</v>
      </c>
      <c r="J1143">
        <v>52.657333333333298</v>
      </c>
      <c r="K1143">
        <v>-179.36949999999999</v>
      </c>
      <c r="L1143">
        <v>118</v>
      </c>
      <c r="M1143">
        <v>2</v>
      </c>
      <c r="N1143" t="s">
        <v>61</v>
      </c>
      <c r="O1143">
        <v>320</v>
      </c>
      <c r="P1143">
        <f>O1143*0.1</f>
        <v>32</v>
      </c>
      <c r="Q1143">
        <v>384</v>
      </c>
      <c r="R1143">
        <v>5</v>
      </c>
      <c r="V1143">
        <v>0</v>
      </c>
    </row>
    <row r="1144" spans="1:22" x14ac:dyDescent="0.25">
      <c r="A1144" t="s">
        <v>102</v>
      </c>
      <c r="B1144">
        <v>23</v>
      </c>
      <c r="C1144">
        <v>180</v>
      </c>
      <c r="D1144" t="s">
        <v>103</v>
      </c>
      <c r="E1144">
        <v>1</v>
      </c>
      <c r="G1144" s="1">
        <v>40695</v>
      </c>
      <c r="H1144" s="3">
        <f>YEAR(G1144)</f>
        <v>2011</v>
      </c>
      <c r="I1144" s="3">
        <f>MONTH(G1144)</f>
        <v>6</v>
      </c>
      <c r="J1144">
        <v>52.657333333333298</v>
      </c>
      <c r="K1144">
        <v>-179.36949999999999</v>
      </c>
      <c r="L1144">
        <v>118</v>
      </c>
      <c r="M1144">
        <v>2</v>
      </c>
      <c r="N1144" t="s">
        <v>60</v>
      </c>
      <c r="O1144">
        <v>340</v>
      </c>
      <c r="P1144">
        <f>O1144*0.1</f>
        <v>34</v>
      </c>
      <c r="Q1144">
        <v>444</v>
      </c>
      <c r="R1144">
        <v>6</v>
      </c>
      <c r="V1144">
        <v>0</v>
      </c>
    </row>
    <row r="1145" spans="1:22" x14ac:dyDescent="0.25">
      <c r="A1145" t="s">
        <v>102</v>
      </c>
      <c r="B1145">
        <v>24</v>
      </c>
      <c r="C1145">
        <v>181</v>
      </c>
      <c r="D1145" t="s">
        <v>103</v>
      </c>
      <c r="E1145">
        <v>1</v>
      </c>
      <c r="G1145" s="1">
        <v>40695</v>
      </c>
      <c r="H1145" s="3">
        <f>YEAR(G1145)</f>
        <v>2011</v>
      </c>
      <c r="I1145" s="3">
        <f>MONTH(G1145)</f>
        <v>6</v>
      </c>
      <c r="J1145">
        <v>52.670499999999997</v>
      </c>
      <c r="K1145">
        <v>-179.35300000000001</v>
      </c>
      <c r="L1145">
        <v>139</v>
      </c>
      <c r="M1145">
        <v>1</v>
      </c>
      <c r="N1145" t="s">
        <v>60</v>
      </c>
      <c r="O1145">
        <v>350</v>
      </c>
      <c r="P1145">
        <f>O1145*0.1</f>
        <v>35</v>
      </c>
      <c r="Q1145">
        <v>552</v>
      </c>
      <c r="R1145">
        <v>7</v>
      </c>
    </row>
    <row r="1146" spans="1:22" x14ac:dyDescent="0.25">
      <c r="A1146" t="s">
        <v>102</v>
      </c>
      <c r="B1146">
        <v>24</v>
      </c>
      <c r="C1146">
        <v>182</v>
      </c>
      <c r="D1146" t="s">
        <v>103</v>
      </c>
      <c r="E1146">
        <v>1</v>
      </c>
      <c r="G1146" s="1">
        <v>40695</v>
      </c>
      <c r="H1146" s="3">
        <f>YEAR(G1146)</f>
        <v>2011</v>
      </c>
      <c r="I1146" s="3">
        <f>MONTH(G1146)</f>
        <v>6</v>
      </c>
      <c r="J1146">
        <v>52.670499999999997</v>
      </c>
      <c r="K1146">
        <v>-179.35300000000001</v>
      </c>
      <c r="L1146">
        <v>139</v>
      </c>
      <c r="M1146">
        <v>1</v>
      </c>
      <c r="N1146" t="s">
        <v>60</v>
      </c>
      <c r="O1146">
        <v>370</v>
      </c>
      <c r="P1146">
        <f>O1146*0.1</f>
        <v>37</v>
      </c>
      <c r="Q1146">
        <v>550</v>
      </c>
      <c r="R1146">
        <v>10</v>
      </c>
    </row>
    <row r="1147" spans="1:22" x14ac:dyDescent="0.25">
      <c r="A1147" t="s">
        <v>102</v>
      </c>
      <c r="B1147">
        <v>24</v>
      </c>
      <c r="C1147">
        <v>183</v>
      </c>
      <c r="D1147" t="s">
        <v>103</v>
      </c>
      <c r="E1147">
        <v>1</v>
      </c>
      <c r="G1147" s="1">
        <v>40695</v>
      </c>
      <c r="H1147" s="3">
        <f>YEAR(G1147)</f>
        <v>2011</v>
      </c>
      <c r="I1147" s="3">
        <f>MONTH(G1147)</f>
        <v>6</v>
      </c>
      <c r="J1147">
        <v>52.670499999999997</v>
      </c>
      <c r="K1147">
        <v>-179.35300000000001</v>
      </c>
      <c r="L1147">
        <v>139</v>
      </c>
      <c r="M1147">
        <v>2</v>
      </c>
      <c r="N1147" t="s">
        <v>60</v>
      </c>
      <c r="O1147">
        <v>360</v>
      </c>
      <c r="P1147">
        <f>O1147*0.1</f>
        <v>36</v>
      </c>
      <c r="Q1147">
        <v>504</v>
      </c>
      <c r="R1147">
        <v>7</v>
      </c>
      <c r="V1147">
        <v>0</v>
      </c>
    </row>
    <row r="1148" spans="1:22" x14ac:dyDescent="0.25">
      <c r="A1148" t="s">
        <v>102</v>
      </c>
      <c r="B1148">
        <v>24</v>
      </c>
      <c r="C1148">
        <v>184</v>
      </c>
      <c r="D1148" t="s">
        <v>103</v>
      </c>
      <c r="E1148">
        <v>1</v>
      </c>
      <c r="G1148" s="1">
        <v>40695</v>
      </c>
      <c r="H1148" s="3">
        <f>YEAR(G1148)</f>
        <v>2011</v>
      </c>
      <c r="I1148" s="3">
        <f>MONTH(G1148)</f>
        <v>6</v>
      </c>
      <c r="J1148">
        <v>52.670499999999997</v>
      </c>
      <c r="K1148">
        <v>-179.35300000000001</v>
      </c>
      <c r="L1148">
        <v>139</v>
      </c>
      <c r="M1148">
        <v>2</v>
      </c>
      <c r="N1148" t="s">
        <v>60</v>
      </c>
      <c r="O1148">
        <v>380</v>
      </c>
      <c r="P1148">
        <f>O1148*0.1</f>
        <v>38</v>
      </c>
      <c r="Q1148">
        <v>534</v>
      </c>
      <c r="R1148">
        <v>11</v>
      </c>
      <c r="V1148">
        <v>0</v>
      </c>
    </row>
    <row r="1149" spans="1:22" x14ac:dyDescent="0.25">
      <c r="A1149" t="s">
        <v>102</v>
      </c>
      <c r="B1149">
        <v>24</v>
      </c>
      <c r="C1149">
        <v>185</v>
      </c>
      <c r="D1149" t="s">
        <v>103</v>
      </c>
      <c r="E1149">
        <v>1</v>
      </c>
      <c r="G1149" s="1">
        <v>40695</v>
      </c>
      <c r="H1149" s="3">
        <f>YEAR(G1149)</f>
        <v>2011</v>
      </c>
      <c r="I1149" s="3">
        <f>MONTH(G1149)</f>
        <v>6</v>
      </c>
      <c r="J1149">
        <v>52.670499999999997</v>
      </c>
      <c r="K1149">
        <v>-179.35300000000001</v>
      </c>
      <c r="L1149">
        <v>139</v>
      </c>
      <c r="M1149">
        <v>2</v>
      </c>
      <c r="N1149" t="s">
        <v>60</v>
      </c>
      <c r="O1149">
        <v>390</v>
      </c>
      <c r="P1149">
        <f>O1149*0.1</f>
        <v>39</v>
      </c>
      <c r="Q1149">
        <v>616</v>
      </c>
      <c r="R1149">
        <v>11</v>
      </c>
      <c r="V1149">
        <v>0</v>
      </c>
    </row>
    <row r="1150" spans="1:22" x14ac:dyDescent="0.25">
      <c r="A1150" t="s">
        <v>102</v>
      </c>
      <c r="B1150">
        <v>24</v>
      </c>
      <c r="C1150">
        <v>186</v>
      </c>
      <c r="D1150" t="s">
        <v>103</v>
      </c>
      <c r="E1150">
        <v>1</v>
      </c>
      <c r="G1150" s="1">
        <v>40695</v>
      </c>
      <c r="H1150" s="3">
        <f>YEAR(G1150)</f>
        <v>2011</v>
      </c>
      <c r="I1150" s="3">
        <f>MONTH(G1150)</f>
        <v>6</v>
      </c>
      <c r="J1150">
        <v>52.670499999999997</v>
      </c>
      <c r="K1150">
        <v>-179.35300000000001</v>
      </c>
      <c r="L1150">
        <v>139</v>
      </c>
      <c r="M1150">
        <v>1</v>
      </c>
      <c r="N1150" t="s">
        <v>60</v>
      </c>
      <c r="O1150">
        <v>400</v>
      </c>
      <c r="P1150">
        <f>O1150*0.1</f>
        <v>40</v>
      </c>
      <c r="Q1150">
        <v>846</v>
      </c>
      <c r="R1150">
        <v>11</v>
      </c>
    </row>
    <row r="1151" spans="1:22" x14ac:dyDescent="0.25">
      <c r="A1151" t="s">
        <v>102</v>
      </c>
      <c r="B1151">
        <v>24</v>
      </c>
      <c r="C1151">
        <v>187</v>
      </c>
      <c r="D1151" t="s">
        <v>103</v>
      </c>
      <c r="E1151">
        <v>1</v>
      </c>
      <c r="G1151" s="1">
        <v>40695</v>
      </c>
      <c r="H1151" s="3">
        <f>YEAR(G1151)</f>
        <v>2011</v>
      </c>
      <c r="I1151" s="3">
        <f>MONTH(G1151)</f>
        <v>6</v>
      </c>
      <c r="J1151">
        <v>52.670499999999997</v>
      </c>
      <c r="K1151">
        <v>-179.35300000000001</v>
      </c>
      <c r="L1151">
        <v>139</v>
      </c>
      <c r="M1151">
        <v>2</v>
      </c>
      <c r="N1151" t="s">
        <v>61</v>
      </c>
      <c r="O1151">
        <v>330</v>
      </c>
      <c r="P1151">
        <f>O1151*0.1</f>
        <v>33</v>
      </c>
      <c r="Q1151">
        <v>366</v>
      </c>
      <c r="R1151">
        <v>7</v>
      </c>
      <c r="V1151">
        <v>0</v>
      </c>
    </row>
    <row r="1152" spans="1:22" x14ac:dyDescent="0.25">
      <c r="A1152" t="s">
        <v>102</v>
      </c>
      <c r="B1152">
        <v>24</v>
      </c>
      <c r="C1152">
        <v>188</v>
      </c>
      <c r="D1152" t="s">
        <v>103</v>
      </c>
      <c r="E1152">
        <v>1</v>
      </c>
      <c r="G1152" s="1">
        <v>40695</v>
      </c>
      <c r="H1152" s="3">
        <f>YEAR(G1152)</f>
        <v>2011</v>
      </c>
      <c r="I1152" s="3">
        <f>MONTH(G1152)</f>
        <v>6</v>
      </c>
      <c r="J1152">
        <v>52.670499999999997</v>
      </c>
      <c r="K1152">
        <v>-179.35300000000001</v>
      </c>
      <c r="L1152">
        <v>139</v>
      </c>
      <c r="M1152">
        <v>1</v>
      </c>
      <c r="N1152" t="s">
        <v>61</v>
      </c>
      <c r="O1152">
        <v>370</v>
      </c>
      <c r="P1152">
        <f>O1152*0.1</f>
        <v>37</v>
      </c>
      <c r="Q1152">
        <v>496</v>
      </c>
      <c r="R1152">
        <v>8</v>
      </c>
    </row>
    <row r="1153" spans="1:22" x14ac:dyDescent="0.25">
      <c r="A1153" t="s">
        <v>102</v>
      </c>
      <c r="B1153">
        <v>24</v>
      </c>
      <c r="C1153">
        <v>189</v>
      </c>
      <c r="D1153" t="s">
        <v>103</v>
      </c>
      <c r="E1153">
        <v>1</v>
      </c>
      <c r="G1153" s="1">
        <v>40695</v>
      </c>
      <c r="H1153" s="3">
        <f>YEAR(G1153)</f>
        <v>2011</v>
      </c>
      <c r="I1153" s="3">
        <f>MONTH(G1153)</f>
        <v>6</v>
      </c>
      <c r="J1153">
        <v>52.670499999999997</v>
      </c>
      <c r="K1153">
        <v>-179.35300000000001</v>
      </c>
      <c r="L1153">
        <v>139</v>
      </c>
      <c r="M1153">
        <v>1</v>
      </c>
      <c r="N1153" t="s">
        <v>60</v>
      </c>
      <c r="O1153">
        <v>380</v>
      </c>
      <c r="P1153">
        <f>O1153*0.1</f>
        <v>38</v>
      </c>
      <c r="Q1153">
        <v>604</v>
      </c>
      <c r="R1153">
        <v>12</v>
      </c>
    </row>
    <row r="1154" spans="1:22" x14ac:dyDescent="0.25">
      <c r="A1154" t="s">
        <v>102</v>
      </c>
      <c r="B1154">
        <v>24</v>
      </c>
      <c r="C1154">
        <v>190</v>
      </c>
      <c r="D1154" t="s">
        <v>103</v>
      </c>
      <c r="E1154">
        <v>1</v>
      </c>
      <c r="G1154" s="1">
        <v>40695</v>
      </c>
      <c r="H1154" s="3">
        <f>YEAR(G1154)</f>
        <v>2011</v>
      </c>
      <c r="I1154" s="3">
        <f>MONTH(G1154)</f>
        <v>6</v>
      </c>
      <c r="J1154">
        <v>52.670499999999997</v>
      </c>
      <c r="K1154">
        <v>-179.35300000000001</v>
      </c>
      <c r="L1154">
        <v>139</v>
      </c>
      <c r="M1154">
        <v>2</v>
      </c>
      <c r="N1154" t="s">
        <v>60</v>
      </c>
      <c r="O1154">
        <v>350</v>
      </c>
      <c r="P1154">
        <f>O1154*0.1</f>
        <v>35</v>
      </c>
      <c r="Q1154">
        <v>406</v>
      </c>
      <c r="R1154">
        <v>7</v>
      </c>
      <c r="V1154">
        <v>0</v>
      </c>
    </row>
    <row r="1155" spans="1:22" x14ac:dyDescent="0.25">
      <c r="A1155" t="s">
        <v>102</v>
      </c>
      <c r="B1155">
        <v>26</v>
      </c>
      <c r="C1155">
        <v>191</v>
      </c>
      <c r="D1155" t="s">
        <v>103</v>
      </c>
      <c r="E1155">
        <v>1</v>
      </c>
      <c r="G1155" s="1">
        <v>40695</v>
      </c>
      <c r="H1155" s="3">
        <f>YEAR(G1155)</f>
        <v>2011</v>
      </c>
      <c r="I1155" s="3">
        <f>MONTH(G1155)</f>
        <v>6</v>
      </c>
      <c r="J1155">
        <v>52.702833333333302</v>
      </c>
      <c r="K1155">
        <v>-179.351666666667</v>
      </c>
      <c r="L1155">
        <v>113.5</v>
      </c>
      <c r="M1155">
        <v>2</v>
      </c>
      <c r="O1155">
        <v>350</v>
      </c>
      <c r="P1155">
        <f>O1155*0.1</f>
        <v>35</v>
      </c>
      <c r="Q1155">
        <v>512</v>
      </c>
      <c r="R1155">
        <v>7</v>
      </c>
    </row>
    <row r="1156" spans="1:22" x14ac:dyDescent="0.25">
      <c r="A1156" t="s">
        <v>102</v>
      </c>
      <c r="B1156">
        <v>26</v>
      </c>
      <c r="C1156">
        <v>192</v>
      </c>
      <c r="D1156" t="s">
        <v>103</v>
      </c>
      <c r="E1156">
        <v>1</v>
      </c>
      <c r="G1156" s="1">
        <v>40695</v>
      </c>
      <c r="H1156" s="3">
        <f>YEAR(G1156)</f>
        <v>2011</v>
      </c>
      <c r="I1156" s="3">
        <f>MONTH(G1156)</f>
        <v>6</v>
      </c>
      <c r="J1156">
        <v>52.702833333333302</v>
      </c>
      <c r="K1156">
        <v>-179.351666666667</v>
      </c>
      <c r="L1156">
        <v>113.5</v>
      </c>
      <c r="M1156">
        <v>2</v>
      </c>
      <c r="O1156">
        <v>350</v>
      </c>
      <c r="P1156">
        <f>O1156*0.1</f>
        <v>35</v>
      </c>
      <c r="Q1156">
        <v>396</v>
      </c>
      <c r="R1156">
        <v>8</v>
      </c>
    </row>
    <row r="1157" spans="1:22" x14ac:dyDescent="0.25">
      <c r="A1157" t="s">
        <v>102</v>
      </c>
      <c r="B1157">
        <v>26</v>
      </c>
      <c r="C1157">
        <v>193</v>
      </c>
      <c r="D1157" t="s">
        <v>103</v>
      </c>
      <c r="E1157">
        <v>1</v>
      </c>
      <c r="G1157" s="1">
        <v>40695</v>
      </c>
      <c r="H1157" s="3">
        <f>YEAR(G1157)</f>
        <v>2011</v>
      </c>
      <c r="I1157" s="3">
        <f>MONTH(G1157)</f>
        <v>6</v>
      </c>
      <c r="J1157">
        <v>52.702833333333302</v>
      </c>
      <c r="K1157">
        <v>-179.351666666667</v>
      </c>
      <c r="L1157">
        <v>113.5</v>
      </c>
      <c r="M1157">
        <v>2</v>
      </c>
      <c r="O1157">
        <v>400</v>
      </c>
      <c r="P1157">
        <f>O1157*0.1</f>
        <v>40</v>
      </c>
      <c r="Q1157">
        <v>588</v>
      </c>
      <c r="R1157">
        <v>8</v>
      </c>
      <c r="V1157">
        <v>0</v>
      </c>
    </row>
    <row r="1158" spans="1:22" x14ac:dyDescent="0.25">
      <c r="A1158" t="s">
        <v>102</v>
      </c>
      <c r="B1158">
        <v>26</v>
      </c>
      <c r="C1158">
        <v>194</v>
      </c>
      <c r="D1158" t="s">
        <v>103</v>
      </c>
      <c r="E1158">
        <v>1</v>
      </c>
      <c r="G1158" s="1">
        <v>40695</v>
      </c>
      <c r="H1158" s="3">
        <f>YEAR(G1158)</f>
        <v>2011</v>
      </c>
      <c r="I1158" s="3">
        <f>MONTH(G1158)</f>
        <v>6</v>
      </c>
      <c r="J1158">
        <v>52.702833333333302</v>
      </c>
      <c r="K1158">
        <v>-179.351666666667</v>
      </c>
      <c r="L1158">
        <v>113.5</v>
      </c>
      <c r="M1158">
        <v>2</v>
      </c>
      <c r="O1158">
        <v>330</v>
      </c>
      <c r="P1158">
        <f>O1158*0.1</f>
        <v>33</v>
      </c>
      <c r="Q1158">
        <v>366</v>
      </c>
      <c r="R1158">
        <v>8</v>
      </c>
      <c r="V1158">
        <v>0</v>
      </c>
    </row>
    <row r="1159" spans="1:22" x14ac:dyDescent="0.25">
      <c r="A1159" t="s">
        <v>102</v>
      </c>
      <c r="B1159">
        <v>26</v>
      </c>
      <c r="C1159">
        <v>195</v>
      </c>
      <c r="D1159" t="s">
        <v>103</v>
      </c>
      <c r="E1159">
        <v>1</v>
      </c>
      <c r="G1159" s="1">
        <v>40695</v>
      </c>
      <c r="H1159" s="3">
        <f>YEAR(G1159)</f>
        <v>2011</v>
      </c>
      <c r="I1159" s="3">
        <f>MONTH(G1159)</f>
        <v>6</v>
      </c>
      <c r="J1159">
        <v>52.702833333333302</v>
      </c>
      <c r="K1159">
        <v>-179.351666666667</v>
      </c>
      <c r="L1159">
        <v>113.5</v>
      </c>
      <c r="M1159">
        <v>1</v>
      </c>
      <c r="O1159">
        <v>340</v>
      </c>
      <c r="P1159">
        <f>O1159*0.1</f>
        <v>34</v>
      </c>
      <c r="Q1159">
        <v>380</v>
      </c>
      <c r="R1159">
        <v>1</v>
      </c>
    </row>
    <row r="1160" spans="1:22" x14ac:dyDescent="0.25">
      <c r="A1160" t="s">
        <v>102</v>
      </c>
      <c r="B1160">
        <v>26</v>
      </c>
      <c r="C1160">
        <v>196</v>
      </c>
      <c r="D1160" t="s">
        <v>103</v>
      </c>
      <c r="E1160">
        <v>1</v>
      </c>
      <c r="G1160" s="1">
        <v>40695</v>
      </c>
      <c r="H1160" s="3">
        <f>YEAR(G1160)</f>
        <v>2011</v>
      </c>
      <c r="I1160" s="3">
        <f>MONTH(G1160)</f>
        <v>6</v>
      </c>
      <c r="J1160">
        <v>52.702833333333302</v>
      </c>
      <c r="K1160">
        <v>-179.351666666667</v>
      </c>
      <c r="L1160">
        <v>113.5</v>
      </c>
      <c r="M1160">
        <v>2</v>
      </c>
      <c r="O1160">
        <v>320</v>
      </c>
      <c r="P1160">
        <f>O1160*0.1</f>
        <v>32</v>
      </c>
      <c r="Q1160">
        <v>360</v>
      </c>
      <c r="R1160">
        <v>5</v>
      </c>
      <c r="V1160">
        <v>0</v>
      </c>
    </row>
    <row r="1161" spans="1:22" x14ac:dyDescent="0.25">
      <c r="A1161" t="s">
        <v>102</v>
      </c>
      <c r="B1161">
        <v>26</v>
      </c>
      <c r="C1161">
        <v>197</v>
      </c>
      <c r="D1161" t="s">
        <v>103</v>
      </c>
      <c r="E1161">
        <v>1</v>
      </c>
      <c r="G1161" s="1">
        <v>40695</v>
      </c>
      <c r="H1161" s="3">
        <f>YEAR(G1161)</f>
        <v>2011</v>
      </c>
      <c r="I1161" s="3">
        <f>MONTH(G1161)</f>
        <v>6</v>
      </c>
      <c r="J1161">
        <v>52.702833333333302</v>
      </c>
      <c r="K1161">
        <v>-179.351666666667</v>
      </c>
      <c r="L1161">
        <v>113.5</v>
      </c>
      <c r="M1161">
        <v>1</v>
      </c>
      <c r="O1161">
        <v>400</v>
      </c>
      <c r="P1161">
        <f>O1161*0.1</f>
        <v>40</v>
      </c>
      <c r="Q1161">
        <v>708</v>
      </c>
      <c r="R1161">
        <v>11</v>
      </c>
    </row>
    <row r="1162" spans="1:22" x14ac:dyDescent="0.25">
      <c r="A1162" t="s">
        <v>102</v>
      </c>
      <c r="B1162">
        <v>26</v>
      </c>
      <c r="C1162">
        <v>198</v>
      </c>
      <c r="D1162" t="s">
        <v>103</v>
      </c>
      <c r="E1162">
        <v>1</v>
      </c>
      <c r="G1162" s="1">
        <v>40695</v>
      </c>
      <c r="H1162" s="3">
        <f>YEAR(G1162)</f>
        <v>2011</v>
      </c>
      <c r="I1162" s="3">
        <f>MONTH(G1162)</f>
        <v>6</v>
      </c>
      <c r="J1162">
        <v>52.702833333333302</v>
      </c>
      <c r="K1162">
        <v>-179.351666666667</v>
      </c>
      <c r="L1162">
        <v>113.5</v>
      </c>
      <c r="M1162">
        <v>1</v>
      </c>
      <c r="O1162">
        <v>360</v>
      </c>
      <c r="P1162">
        <f>O1162*0.1</f>
        <v>36</v>
      </c>
      <c r="Q1162">
        <v>504</v>
      </c>
      <c r="R1162">
        <v>6</v>
      </c>
    </row>
    <row r="1163" spans="1:22" x14ac:dyDescent="0.25">
      <c r="A1163" t="s">
        <v>102</v>
      </c>
      <c r="B1163">
        <v>26</v>
      </c>
      <c r="C1163">
        <v>199</v>
      </c>
      <c r="D1163" t="s">
        <v>103</v>
      </c>
      <c r="E1163">
        <v>1</v>
      </c>
      <c r="G1163" s="1">
        <v>40695</v>
      </c>
      <c r="H1163" s="3">
        <f>YEAR(G1163)</f>
        <v>2011</v>
      </c>
      <c r="I1163" s="3">
        <f>MONTH(G1163)</f>
        <v>6</v>
      </c>
      <c r="J1163">
        <v>52.702833333333302</v>
      </c>
      <c r="K1163">
        <v>-179.351666666667</v>
      </c>
      <c r="L1163">
        <v>113.5</v>
      </c>
      <c r="M1163">
        <v>1</v>
      </c>
      <c r="N1163" t="s">
        <v>61</v>
      </c>
      <c r="O1163">
        <v>360</v>
      </c>
      <c r="P1163">
        <f>O1163*0.1</f>
        <v>36</v>
      </c>
      <c r="Q1163">
        <v>332</v>
      </c>
      <c r="R1163">
        <v>12</v>
      </c>
    </row>
    <row r="1164" spans="1:22" x14ac:dyDescent="0.25">
      <c r="A1164" t="s">
        <v>102</v>
      </c>
      <c r="B1164">
        <v>26</v>
      </c>
      <c r="C1164">
        <v>200</v>
      </c>
      <c r="D1164" t="s">
        <v>103</v>
      </c>
      <c r="E1164">
        <v>1</v>
      </c>
      <c r="G1164" s="1">
        <v>40695</v>
      </c>
      <c r="H1164" s="3">
        <f>YEAR(G1164)</f>
        <v>2011</v>
      </c>
      <c r="I1164" s="3">
        <f>MONTH(G1164)</f>
        <v>6</v>
      </c>
      <c r="J1164">
        <v>52.702833333333302</v>
      </c>
      <c r="K1164">
        <v>-179.351666666667</v>
      </c>
      <c r="L1164">
        <v>113.5</v>
      </c>
      <c r="M1164">
        <v>1</v>
      </c>
      <c r="N1164" t="s">
        <v>61</v>
      </c>
      <c r="O1164">
        <v>290</v>
      </c>
      <c r="P1164">
        <f>O1164*0.1</f>
        <v>29</v>
      </c>
      <c r="Q1164">
        <v>198</v>
      </c>
      <c r="R1164">
        <v>5</v>
      </c>
    </row>
    <row r="1165" spans="1:22" x14ac:dyDescent="0.25">
      <c r="A1165" t="s">
        <v>102</v>
      </c>
      <c r="B1165">
        <v>27</v>
      </c>
      <c r="C1165">
        <v>201</v>
      </c>
      <c r="D1165" t="s">
        <v>103</v>
      </c>
      <c r="E1165">
        <v>1</v>
      </c>
      <c r="G1165" s="1">
        <v>40696</v>
      </c>
      <c r="H1165" s="3">
        <f>YEAR(G1165)</f>
        <v>2011</v>
      </c>
      <c r="I1165" s="3">
        <f>MONTH(G1165)</f>
        <v>6</v>
      </c>
      <c r="J1165">
        <v>52.7573333333333</v>
      </c>
      <c r="K1165">
        <v>-179.31733333333301</v>
      </c>
      <c r="L1165">
        <v>126</v>
      </c>
      <c r="M1165">
        <v>1</v>
      </c>
      <c r="N1165" t="s">
        <v>60</v>
      </c>
      <c r="O1165">
        <v>360</v>
      </c>
      <c r="P1165">
        <f>O1165*0.1</f>
        <v>36</v>
      </c>
      <c r="Q1165">
        <v>528</v>
      </c>
      <c r="R1165">
        <v>9</v>
      </c>
    </row>
    <row r="1166" spans="1:22" x14ac:dyDescent="0.25">
      <c r="A1166" t="s">
        <v>102</v>
      </c>
      <c r="B1166">
        <v>27</v>
      </c>
      <c r="C1166">
        <v>202</v>
      </c>
      <c r="D1166" t="s">
        <v>103</v>
      </c>
      <c r="E1166">
        <v>1</v>
      </c>
      <c r="G1166" s="1">
        <v>40696</v>
      </c>
      <c r="H1166" s="3">
        <f>YEAR(G1166)</f>
        <v>2011</v>
      </c>
      <c r="I1166" s="3">
        <f>MONTH(G1166)</f>
        <v>6</v>
      </c>
      <c r="J1166">
        <v>52.7573333333333</v>
      </c>
      <c r="K1166">
        <v>-179.31733333333301</v>
      </c>
      <c r="L1166">
        <v>126</v>
      </c>
      <c r="M1166">
        <v>2</v>
      </c>
      <c r="N1166" t="s">
        <v>60</v>
      </c>
      <c r="O1166">
        <v>350</v>
      </c>
      <c r="P1166">
        <f>O1166*0.1</f>
        <v>35</v>
      </c>
      <c r="Q1166">
        <v>516</v>
      </c>
      <c r="R1166">
        <v>6</v>
      </c>
      <c r="V1166">
        <v>0</v>
      </c>
    </row>
    <row r="1167" spans="1:22" x14ac:dyDescent="0.25">
      <c r="A1167" t="s">
        <v>102</v>
      </c>
      <c r="B1167">
        <v>27</v>
      </c>
      <c r="C1167">
        <v>203</v>
      </c>
      <c r="D1167" t="s">
        <v>103</v>
      </c>
      <c r="E1167">
        <v>1</v>
      </c>
      <c r="G1167" s="1">
        <v>40696</v>
      </c>
      <c r="H1167" s="3">
        <f>YEAR(G1167)</f>
        <v>2011</v>
      </c>
      <c r="I1167" s="3">
        <f>MONTH(G1167)</f>
        <v>6</v>
      </c>
      <c r="J1167">
        <v>52.7573333333333</v>
      </c>
      <c r="K1167">
        <v>-179.31733333333301</v>
      </c>
      <c r="L1167">
        <v>126</v>
      </c>
      <c r="M1167">
        <v>1</v>
      </c>
      <c r="N1167" t="s">
        <v>61</v>
      </c>
      <c r="O1167">
        <v>300</v>
      </c>
      <c r="P1167">
        <f>O1167*0.1</f>
        <v>30</v>
      </c>
      <c r="Q1167">
        <v>302</v>
      </c>
      <c r="R1167">
        <v>4</v>
      </c>
    </row>
    <row r="1168" spans="1:22" x14ac:dyDescent="0.25">
      <c r="A1168" t="s">
        <v>102</v>
      </c>
      <c r="B1168">
        <v>27</v>
      </c>
      <c r="C1168">
        <v>204</v>
      </c>
      <c r="D1168" t="s">
        <v>103</v>
      </c>
      <c r="E1168">
        <v>1</v>
      </c>
      <c r="G1168" s="1">
        <v>40696</v>
      </c>
      <c r="H1168" s="3">
        <f>YEAR(G1168)</f>
        <v>2011</v>
      </c>
      <c r="I1168" s="3">
        <f>MONTH(G1168)</f>
        <v>6</v>
      </c>
      <c r="J1168">
        <v>52.7573333333333</v>
      </c>
      <c r="K1168">
        <v>-179.31733333333301</v>
      </c>
      <c r="L1168">
        <v>126</v>
      </c>
      <c r="M1168">
        <v>1</v>
      </c>
      <c r="N1168" t="s">
        <v>60</v>
      </c>
      <c r="O1168">
        <v>330</v>
      </c>
      <c r="P1168">
        <f>O1168*0.1</f>
        <v>33</v>
      </c>
      <c r="Q1168">
        <v>406</v>
      </c>
      <c r="R1168">
        <v>6</v>
      </c>
    </row>
    <row r="1169" spans="1:22" x14ac:dyDescent="0.25">
      <c r="A1169" t="s">
        <v>102</v>
      </c>
      <c r="B1169">
        <v>27</v>
      </c>
      <c r="C1169">
        <v>205</v>
      </c>
      <c r="D1169" t="s">
        <v>103</v>
      </c>
      <c r="E1169">
        <v>1</v>
      </c>
      <c r="G1169" s="1">
        <v>40696</v>
      </c>
      <c r="H1169" s="3">
        <f>YEAR(G1169)</f>
        <v>2011</v>
      </c>
      <c r="I1169" s="3">
        <f>MONTH(G1169)</f>
        <v>6</v>
      </c>
      <c r="J1169">
        <v>52.7573333333333</v>
      </c>
      <c r="K1169">
        <v>-179.31733333333301</v>
      </c>
      <c r="L1169">
        <v>126</v>
      </c>
      <c r="M1169">
        <v>2</v>
      </c>
      <c r="N1169" t="s">
        <v>60</v>
      </c>
      <c r="O1169">
        <v>400</v>
      </c>
      <c r="P1169">
        <f>O1169*0.1</f>
        <v>40</v>
      </c>
      <c r="Q1169">
        <v>694</v>
      </c>
      <c r="R1169">
        <v>11</v>
      </c>
      <c r="V1169">
        <v>0</v>
      </c>
    </row>
    <row r="1170" spans="1:22" x14ac:dyDescent="0.25">
      <c r="A1170" t="s">
        <v>102</v>
      </c>
      <c r="B1170">
        <v>27</v>
      </c>
      <c r="C1170">
        <v>206</v>
      </c>
      <c r="D1170" t="s">
        <v>103</v>
      </c>
      <c r="E1170">
        <v>1</v>
      </c>
      <c r="G1170" s="1">
        <v>40696</v>
      </c>
      <c r="H1170" s="3">
        <f>YEAR(G1170)</f>
        <v>2011</v>
      </c>
      <c r="I1170" s="3">
        <f>MONTH(G1170)</f>
        <v>6</v>
      </c>
      <c r="J1170">
        <v>52.7573333333333</v>
      </c>
      <c r="K1170">
        <v>-179.31733333333301</v>
      </c>
      <c r="L1170">
        <v>126</v>
      </c>
      <c r="M1170">
        <v>1</v>
      </c>
      <c r="N1170" t="s">
        <v>60</v>
      </c>
      <c r="O1170">
        <v>360</v>
      </c>
      <c r="P1170">
        <f>O1170*0.1</f>
        <v>36</v>
      </c>
      <c r="Q1170">
        <v>610</v>
      </c>
      <c r="R1170">
        <v>6</v>
      </c>
    </row>
    <row r="1171" spans="1:22" x14ac:dyDescent="0.25">
      <c r="A1171" t="s">
        <v>102</v>
      </c>
      <c r="B1171">
        <v>27</v>
      </c>
      <c r="C1171">
        <v>207</v>
      </c>
      <c r="D1171" t="s">
        <v>103</v>
      </c>
      <c r="E1171">
        <v>1</v>
      </c>
      <c r="G1171" s="1">
        <v>40696</v>
      </c>
      <c r="H1171" s="3">
        <f>YEAR(G1171)</f>
        <v>2011</v>
      </c>
      <c r="I1171" s="3">
        <f>MONTH(G1171)</f>
        <v>6</v>
      </c>
      <c r="J1171">
        <v>52.7573333333333</v>
      </c>
      <c r="K1171">
        <v>-179.31733333333301</v>
      </c>
      <c r="L1171">
        <v>126</v>
      </c>
      <c r="M1171">
        <v>2</v>
      </c>
      <c r="N1171" t="s">
        <v>61</v>
      </c>
      <c r="O1171">
        <v>330</v>
      </c>
      <c r="P1171">
        <f>O1171*0.1</f>
        <v>33</v>
      </c>
      <c r="Q1171">
        <v>426</v>
      </c>
      <c r="R1171">
        <v>7</v>
      </c>
      <c r="V1171">
        <v>0</v>
      </c>
    </row>
    <row r="1172" spans="1:22" x14ac:dyDescent="0.25">
      <c r="A1172" t="s">
        <v>102</v>
      </c>
      <c r="B1172">
        <v>27</v>
      </c>
      <c r="C1172">
        <v>208</v>
      </c>
      <c r="D1172" t="s">
        <v>103</v>
      </c>
      <c r="E1172">
        <v>1</v>
      </c>
      <c r="G1172" s="1">
        <v>40696</v>
      </c>
      <c r="H1172" s="3">
        <f>YEAR(G1172)</f>
        <v>2011</v>
      </c>
      <c r="I1172" s="3">
        <f>MONTH(G1172)</f>
        <v>6</v>
      </c>
      <c r="J1172">
        <v>52.7573333333333</v>
      </c>
      <c r="K1172">
        <v>-179.31733333333301</v>
      </c>
      <c r="L1172">
        <v>126</v>
      </c>
      <c r="M1172">
        <v>1</v>
      </c>
      <c r="N1172" t="s">
        <v>61</v>
      </c>
      <c r="O1172">
        <v>330</v>
      </c>
      <c r="P1172">
        <f>O1172*0.1</f>
        <v>33</v>
      </c>
      <c r="Q1172">
        <v>386</v>
      </c>
      <c r="R1172">
        <v>4</v>
      </c>
    </row>
    <row r="1173" spans="1:22" x14ac:dyDescent="0.25">
      <c r="A1173" t="s">
        <v>102</v>
      </c>
      <c r="B1173">
        <v>27</v>
      </c>
      <c r="C1173">
        <v>209</v>
      </c>
      <c r="D1173" t="s">
        <v>103</v>
      </c>
      <c r="E1173">
        <v>1</v>
      </c>
      <c r="G1173" s="1">
        <v>40696</v>
      </c>
      <c r="H1173" s="3">
        <f>YEAR(G1173)</f>
        <v>2011</v>
      </c>
      <c r="I1173" s="3">
        <f>MONTH(G1173)</f>
        <v>6</v>
      </c>
      <c r="J1173">
        <v>52.7573333333333</v>
      </c>
      <c r="K1173">
        <v>-179.31733333333301</v>
      </c>
      <c r="L1173">
        <v>126</v>
      </c>
      <c r="M1173">
        <v>2</v>
      </c>
      <c r="N1173" t="s">
        <v>60</v>
      </c>
      <c r="O1173">
        <v>330</v>
      </c>
      <c r="P1173">
        <f>O1173*0.1</f>
        <v>33</v>
      </c>
      <c r="Q1173">
        <v>452</v>
      </c>
      <c r="R1173">
        <v>5</v>
      </c>
      <c r="V1173">
        <v>0</v>
      </c>
    </row>
    <row r="1174" spans="1:22" x14ac:dyDescent="0.25">
      <c r="A1174" t="s">
        <v>102</v>
      </c>
      <c r="B1174">
        <v>22</v>
      </c>
      <c r="C1174">
        <v>210</v>
      </c>
      <c r="D1174" t="s">
        <v>103</v>
      </c>
      <c r="E1174">
        <v>1</v>
      </c>
      <c r="G1174" s="1">
        <v>40694</v>
      </c>
      <c r="H1174" s="3">
        <f>YEAR(G1174)</f>
        <v>2011</v>
      </c>
      <c r="I1174" s="3">
        <f>MONTH(G1174)</f>
        <v>5</v>
      </c>
      <c r="J1174">
        <v>52.7575</v>
      </c>
      <c r="K1174">
        <v>-179.316666666667</v>
      </c>
      <c r="L1174">
        <v>131.5</v>
      </c>
      <c r="M1174">
        <v>2</v>
      </c>
      <c r="N1174" t="s">
        <v>60</v>
      </c>
      <c r="O1174">
        <v>320</v>
      </c>
      <c r="P1174">
        <f>O1174*0.1</f>
        <v>32</v>
      </c>
      <c r="Q1174">
        <v>362</v>
      </c>
      <c r="R1174">
        <v>5</v>
      </c>
      <c r="V1174">
        <v>0</v>
      </c>
    </row>
    <row r="1175" spans="1:22" x14ac:dyDescent="0.25">
      <c r="A1175" t="s">
        <v>102</v>
      </c>
      <c r="B1175">
        <v>28</v>
      </c>
      <c r="C1175">
        <v>211</v>
      </c>
      <c r="D1175" t="s">
        <v>103</v>
      </c>
      <c r="E1175">
        <v>1</v>
      </c>
      <c r="G1175" s="1">
        <v>40696</v>
      </c>
      <c r="H1175" s="3">
        <f>YEAR(G1175)</f>
        <v>2011</v>
      </c>
      <c r="I1175" s="3">
        <f>MONTH(G1175)</f>
        <v>6</v>
      </c>
      <c r="J1175">
        <v>52.737166666666702</v>
      </c>
      <c r="K1175">
        <v>-179.35116666666701</v>
      </c>
      <c r="L1175">
        <v>116</v>
      </c>
      <c r="M1175">
        <v>1</v>
      </c>
      <c r="N1175" t="s">
        <v>61</v>
      </c>
      <c r="O1175">
        <v>370</v>
      </c>
      <c r="P1175">
        <f>O1175*0.1</f>
        <v>37</v>
      </c>
      <c r="Q1175">
        <v>458</v>
      </c>
      <c r="R1175">
        <v>7</v>
      </c>
    </row>
    <row r="1176" spans="1:22" x14ac:dyDescent="0.25">
      <c r="A1176" t="s">
        <v>102</v>
      </c>
      <c r="B1176">
        <v>28</v>
      </c>
      <c r="C1176">
        <v>212</v>
      </c>
      <c r="D1176" t="s">
        <v>103</v>
      </c>
      <c r="E1176">
        <v>1</v>
      </c>
      <c r="G1176" s="1">
        <v>40696</v>
      </c>
      <c r="H1176" s="3">
        <f>YEAR(G1176)</f>
        <v>2011</v>
      </c>
      <c r="I1176" s="3">
        <f>MONTH(G1176)</f>
        <v>6</v>
      </c>
      <c r="J1176">
        <v>52.737166666666702</v>
      </c>
      <c r="K1176">
        <v>-179.35116666666701</v>
      </c>
      <c r="L1176">
        <v>116</v>
      </c>
      <c r="M1176">
        <v>2</v>
      </c>
      <c r="N1176" t="s">
        <v>60</v>
      </c>
      <c r="O1176">
        <v>360</v>
      </c>
      <c r="P1176">
        <f>O1176*0.1</f>
        <v>36</v>
      </c>
      <c r="Q1176">
        <v>438</v>
      </c>
      <c r="R1176">
        <v>7</v>
      </c>
      <c r="V1176">
        <v>0</v>
      </c>
    </row>
    <row r="1177" spans="1:22" x14ac:dyDescent="0.25">
      <c r="A1177" t="s">
        <v>102</v>
      </c>
      <c r="B1177">
        <v>28</v>
      </c>
      <c r="C1177">
        <v>213</v>
      </c>
      <c r="D1177" t="s">
        <v>103</v>
      </c>
      <c r="E1177">
        <v>1</v>
      </c>
      <c r="G1177" s="1">
        <v>40696</v>
      </c>
      <c r="H1177" s="3">
        <f>YEAR(G1177)</f>
        <v>2011</v>
      </c>
      <c r="I1177" s="3">
        <f>MONTH(G1177)</f>
        <v>6</v>
      </c>
      <c r="J1177">
        <v>52.737166666666702</v>
      </c>
      <c r="K1177">
        <v>-179.35116666666701</v>
      </c>
      <c r="L1177">
        <v>116</v>
      </c>
      <c r="M1177">
        <v>2</v>
      </c>
      <c r="N1177" t="s">
        <v>60</v>
      </c>
      <c r="O1177">
        <v>360</v>
      </c>
      <c r="P1177">
        <f>O1177*0.1</f>
        <v>36</v>
      </c>
      <c r="Q1177">
        <v>436</v>
      </c>
      <c r="R1177">
        <v>6</v>
      </c>
      <c r="V1177">
        <v>0</v>
      </c>
    </row>
    <row r="1178" spans="1:22" x14ac:dyDescent="0.25">
      <c r="A1178" t="s">
        <v>102</v>
      </c>
      <c r="B1178">
        <v>28</v>
      </c>
      <c r="C1178">
        <v>214</v>
      </c>
      <c r="D1178" t="s">
        <v>103</v>
      </c>
      <c r="E1178">
        <v>1</v>
      </c>
      <c r="G1178" s="1">
        <v>40696</v>
      </c>
      <c r="H1178" s="3">
        <f>YEAR(G1178)</f>
        <v>2011</v>
      </c>
      <c r="I1178" s="3">
        <f>MONTH(G1178)</f>
        <v>6</v>
      </c>
      <c r="J1178">
        <v>52.737166666666702</v>
      </c>
      <c r="K1178">
        <v>-179.35116666666701</v>
      </c>
      <c r="L1178">
        <v>116</v>
      </c>
      <c r="M1178">
        <v>1</v>
      </c>
      <c r="N1178" t="s">
        <v>60</v>
      </c>
      <c r="O1178">
        <v>340</v>
      </c>
      <c r="P1178">
        <f>O1178*0.1</f>
        <v>34</v>
      </c>
      <c r="Q1178">
        <v>462</v>
      </c>
      <c r="R1178">
        <v>5</v>
      </c>
    </row>
    <row r="1179" spans="1:22" x14ac:dyDescent="0.25">
      <c r="A1179" t="s">
        <v>102</v>
      </c>
      <c r="B1179">
        <v>28</v>
      </c>
      <c r="C1179">
        <v>215</v>
      </c>
      <c r="D1179" t="s">
        <v>103</v>
      </c>
      <c r="E1179">
        <v>1</v>
      </c>
      <c r="G1179" s="1">
        <v>40696</v>
      </c>
      <c r="H1179" s="3">
        <f>YEAR(G1179)</f>
        <v>2011</v>
      </c>
      <c r="I1179" s="3">
        <f>MONTH(G1179)</f>
        <v>6</v>
      </c>
      <c r="J1179">
        <v>52.737166666666702</v>
      </c>
      <c r="K1179">
        <v>-179.35116666666701</v>
      </c>
      <c r="L1179">
        <v>116</v>
      </c>
      <c r="M1179">
        <v>2</v>
      </c>
      <c r="N1179" t="s">
        <v>60</v>
      </c>
      <c r="O1179">
        <v>320</v>
      </c>
      <c r="P1179">
        <f>O1179*0.1</f>
        <v>32</v>
      </c>
      <c r="Q1179">
        <v>396</v>
      </c>
      <c r="R1179">
        <v>5</v>
      </c>
      <c r="V1179">
        <v>0</v>
      </c>
    </row>
    <row r="1180" spans="1:22" x14ac:dyDescent="0.25">
      <c r="A1180" t="s">
        <v>102</v>
      </c>
      <c r="B1180">
        <v>28</v>
      </c>
      <c r="C1180">
        <v>216</v>
      </c>
      <c r="D1180" t="s">
        <v>103</v>
      </c>
      <c r="E1180">
        <v>1</v>
      </c>
      <c r="G1180" s="1">
        <v>40696</v>
      </c>
      <c r="H1180" s="3">
        <f>YEAR(G1180)</f>
        <v>2011</v>
      </c>
      <c r="I1180" s="3">
        <f>MONTH(G1180)</f>
        <v>6</v>
      </c>
      <c r="J1180">
        <v>52.737166666666702</v>
      </c>
      <c r="K1180">
        <v>-179.35116666666701</v>
      </c>
      <c r="L1180">
        <v>116</v>
      </c>
      <c r="M1180">
        <v>1</v>
      </c>
      <c r="N1180" t="s">
        <v>61</v>
      </c>
      <c r="O1180">
        <v>360</v>
      </c>
      <c r="P1180">
        <f>O1180*0.1</f>
        <v>36</v>
      </c>
      <c r="Q1180">
        <v>458</v>
      </c>
      <c r="R1180">
        <v>8</v>
      </c>
    </row>
    <row r="1181" spans="1:22" x14ac:dyDescent="0.25">
      <c r="A1181" t="s">
        <v>102</v>
      </c>
      <c r="B1181">
        <v>28</v>
      </c>
      <c r="C1181">
        <v>217</v>
      </c>
      <c r="D1181" t="s">
        <v>103</v>
      </c>
      <c r="E1181">
        <v>1</v>
      </c>
      <c r="G1181" s="1">
        <v>40696</v>
      </c>
      <c r="H1181" s="3">
        <f>YEAR(G1181)</f>
        <v>2011</v>
      </c>
      <c r="I1181" s="3">
        <f>MONTH(G1181)</f>
        <v>6</v>
      </c>
      <c r="J1181">
        <v>52.737166666666702</v>
      </c>
      <c r="K1181">
        <v>-179.35116666666701</v>
      </c>
      <c r="L1181">
        <v>116</v>
      </c>
      <c r="M1181">
        <v>2</v>
      </c>
      <c r="N1181" t="s">
        <v>60</v>
      </c>
      <c r="O1181">
        <v>370</v>
      </c>
      <c r="P1181">
        <f>O1181*0.1</f>
        <v>37</v>
      </c>
      <c r="Q1181">
        <v>492</v>
      </c>
      <c r="R1181">
        <v>7</v>
      </c>
      <c r="V1181">
        <v>0</v>
      </c>
    </row>
    <row r="1182" spans="1:22" x14ac:dyDescent="0.25">
      <c r="A1182" t="s">
        <v>102</v>
      </c>
      <c r="B1182">
        <v>28</v>
      </c>
      <c r="C1182">
        <v>218</v>
      </c>
      <c r="D1182" t="s">
        <v>103</v>
      </c>
      <c r="E1182">
        <v>1</v>
      </c>
      <c r="G1182" s="1">
        <v>40696</v>
      </c>
      <c r="H1182" s="3">
        <f>YEAR(G1182)</f>
        <v>2011</v>
      </c>
      <c r="I1182" s="3">
        <f>MONTH(G1182)</f>
        <v>6</v>
      </c>
      <c r="J1182">
        <v>52.737166666666702</v>
      </c>
      <c r="K1182">
        <v>-179.35116666666701</v>
      </c>
      <c r="L1182">
        <v>116</v>
      </c>
      <c r="M1182">
        <v>1</v>
      </c>
      <c r="N1182" t="s">
        <v>61</v>
      </c>
      <c r="O1182">
        <v>360</v>
      </c>
      <c r="P1182">
        <f>O1182*0.1</f>
        <v>36</v>
      </c>
      <c r="Q1182">
        <v>422</v>
      </c>
      <c r="R1182">
        <v>10</v>
      </c>
    </row>
    <row r="1183" spans="1:22" x14ac:dyDescent="0.25">
      <c r="A1183" t="s">
        <v>102</v>
      </c>
      <c r="B1183">
        <v>28</v>
      </c>
      <c r="C1183">
        <v>219</v>
      </c>
      <c r="D1183" t="s">
        <v>103</v>
      </c>
      <c r="E1183">
        <v>1</v>
      </c>
      <c r="G1183" s="1">
        <v>40696</v>
      </c>
      <c r="H1183" s="3">
        <f>YEAR(G1183)</f>
        <v>2011</v>
      </c>
      <c r="I1183" s="3">
        <f>MONTH(G1183)</f>
        <v>6</v>
      </c>
      <c r="J1183">
        <v>52.737166666666702</v>
      </c>
      <c r="K1183">
        <v>-179.35116666666701</v>
      </c>
      <c r="L1183">
        <v>116</v>
      </c>
      <c r="M1183">
        <v>1</v>
      </c>
      <c r="N1183" t="s">
        <v>61</v>
      </c>
      <c r="O1183">
        <v>340</v>
      </c>
      <c r="P1183">
        <f>O1183*0.1</f>
        <v>34</v>
      </c>
      <c r="Q1183">
        <v>358</v>
      </c>
      <c r="R1183">
        <v>7</v>
      </c>
    </row>
    <row r="1184" spans="1:22" x14ac:dyDescent="0.25">
      <c r="A1184" t="s">
        <v>102</v>
      </c>
      <c r="B1184">
        <v>28</v>
      </c>
      <c r="C1184">
        <v>220</v>
      </c>
      <c r="D1184" t="s">
        <v>103</v>
      </c>
      <c r="E1184">
        <v>1</v>
      </c>
      <c r="G1184" s="1">
        <v>40696</v>
      </c>
      <c r="H1184" s="3">
        <f>YEAR(G1184)</f>
        <v>2011</v>
      </c>
      <c r="I1184" s="3">
        <f>MONTH(G1184)</f>
        <v>6</v>
      </c>
      <c r="J1184">
        <v>52.737166666666702</v>
      </c>
      <c r="K1184">
        <v>-179.35116666666701</v>
      </c>
      <c r="L1184">
        <v>116</v>
      </c>
      <c r="M1184">
        <v>2</v>
      </c>
      <c r="O1184">
        <v>360</v>
      </c>
      <c r="P1184">
        <f>O1184*0.1</f>
        <v>36</v>
      </c>
      <c r="Q1184">
        <v>474</v>
      </c>
      <c r="R1184">
        <v>7</v>
      </c>
      <c r="V1184">
        <v>0</v>
      </c>
    </row>
    <row r="1185" spans="1:17" x14ac:dyDescent="0.25">
      <c r="A1185" t="s">
        <v>104</v>
      </c>
      <c r="B1185">
        <v>190</v>
      </c>
      <c r="C1185">
        <v>1</v>
      </c>
      <c r="D1185" t="s">
        <v>59</v>
      </c>
      <c r="E1185">
        <v>3</v>
      </c>
      <c r="G1185" s="1">
        <v>36380</v>
      </c>
      <c r="H1185" s="3">
        <f>YEAR(G1185)</f>
        <v>1999</v>
      </c>
      <c r="I1185" s="3">
        <f>MONTH(G1185)</f>
        <v>8</v>
      </c>
      <c r="J1185">
        <v>52.038333333333298</v>
      </c>
      <c r="K1185">
        <v>-172.059666666667</v>
      </c>
      <c r="L1185">
        <v>119</v>
      </c>
      <c r="M1185">
        <v>1</v>
      </c>
      <c r="O1185">
        <v>36</v>
      </c>
      <c r="P1185">
        <f>O1185</f>
        <v>36</v>
      </c>
      <c r="Q1185">
        <v>590</v>
      </c>
    </row>
    <row r="1186" spans="1:17" x14ac:dyDescent="0.25">
      <c r="A1186" t="s">
        <v>104</v>
      </c>
      <c r="B1186">
        <v>190</v>
      </c>
      <c r="C1186">
        <v>2</v>
      </c>
      <c r="D1186" t="s">
        <v>59</v>
      </c>
      <c r="E1186">
        <v>3</v>
      </c>
      <c r="G1186" s="1">
        <v>36380</v>
      </c>
      <c r="H1186" s="3">
        <f>YEAR(G1186)</f>
        <v>1999</v>
      </c>
      <c r="I1186" s="3">
        <f>MONTH(G1186)</f>
        <v>8</v>
      </c>
      <c r="J1186">
        <v>52.038333333333298</v>
      </c>
      <c r="K1186">
        <v>-172.059666666667</v>
      </c>
      <c r="L1186">
        <v>119</v>
      </c>
      <c r="M1186">
        <v>1</v>
      </c>
      <c r="O1186">
        <v>39</v>
      </c>
      <c r="P1186">
        <f>O1186</f>
        <v>39</v>
      </c>
      <c r="Q1186">
        <v>910</v>
      </c>
    </row>
    <row r="1187" spans="1:17" x14ac:dyDescent="0.25">
      <c r="A1187" t="s">
        <v>104</v>
      </c>
      <c r="B1187">
        <v>190</v>
      </c>
      <c r="C1187">
        <v>3</v>
      </c>
      <c r="D1187" t="s">
        <v>59</v>
      </c>
      <c r="E1187">
        <v>3</v>
      </c>
      <c r="G1187" s="1">
        <v>36380</v>
      </c>
      <c r="H1187" s="3">
        <f>YEAR(G1187)</f>
        <v>1999</v>
      </c>
      <c r="I1187" s="3">
        <f>MONTH(G1187)</f>
        <v>8</v>
      </c>
      <c r="J1187">
        <v>52.038333333333298</v>
      </c>
      <c r="K1187">
        <v>-172.059666666667</v>
      </c>
      <c r="L1187">
        <v>119</v>
      </c>
      <c r="M1187">
        <v>1</v>
      </c>
      <c r="O1187">
        <v>40</v>
      </c>
      <c r="P1187">
        <f>O1187</f>
        <v>40</v>
      </c>
      <c r="Q1187">
        <v>940</v>
      </c>
    </row>
    <row r="1188" spans="1:17" x14ac:dyDescent="0.25">
      <c r="A1188" t="s">
        <v>104</v>
      </c>
      <c r="B1188">
        <v>190</v>
      </c>
      <c r="C1188">
        <v>4</v>
      </c>
      <c r="D1188" t="s">
        <v>59</v>
      </c>
      <c r="E1188">
        <v>3</v>
      </c>
      <c r="G1188" s="1">
        <v>36380</v>
      </c>
      <c r="H1188" s="3">
        <f>YEAR(G1188)</f>
        <v>1999</v>
      </c>
      <c r="I1188" s="3">
        <f>MONTH(G1188)</f>
        <v>8</v>
      </c>
      <c r="J1188">
        <v>52.038333333333298</v>
      </c>
      <c r="K1188">
        <v>-172.059666666667</v>
      </c>
      <c r="L1188">
        <v>119</v>
      </c>
      <c r="M1188">
        <v>2</v>
      </c>
      <c r="O1188">
        <v>43</v>
      </c>
      <c r="P1188">
        <f>O1188</f>
        <v>43</v>
      </c>
      <c r="Q1188">
        <v>1200</v>
      </c>
    </row>
    <row r="1189" spans="1:17" x14ac:dyDescent="0.25">
      <c r="A1189" t="s">
        <v>104</v>
      </c>
      <c r="B1189">
        <v>190</v>
      </c>
      <c r="C1189">
        <v>5</v>
      </c>
      <c r="D1189" t="s">
        <v>59</v>
      </c>
      <c r="E1189">
        <v>3</v>
      </c>
      <c r="G1189" s="1">
        <v>36380</v>
      </c>
      <c r="H1189" s="3">
        <f>YEAR(G1189)</f>
        <v>1999</v>
      </c>
      <c r="I1189" s="3">
        <f>MONTH(G1189)</f>
        <v>8</v>
      </c>
      <c r="J1189">
        <v>52.038333333333298</v>
      </c>
      <c r="K1189">
        <v>-172.059666666667</v>
      </c>
      <c r="L1189">
        <v>119</v>
      </c>
      <c r="M1189">
        <v>1</v>
      </c>
      <c r="O1189">
        <v>40</v>
      </c>
      <c r="P1189">
        <f>O1189</f>
        <v>40</v>
      </c>
      <c r="Q1189">
        <v>890</v>
      </c>
    </row>
    <row r="1190" spans="1:17" x14ac:dyDescent="0.25">
      <c r="A1190" t="s">
        <v>104</v>
      </c>
      <c r="B1190">
        <v>220</v>
      </c>
      <c r="C1190">
        <v>6</v>
      </c>
      <c r="D1190" t="s">
        <v>59</v>
      </c>
      <c r="E1190">
        <v>3</v>
      </c>
      <c r="G1190" s="1">
        <v>36380</v>
      </c>
      <c r="H1190" s="3">
        <f>YEAR(G1190)</f>
        <v>1999</v>
      </c>
      <c r="I1190" s="3">
        <f>MONTH(G1190)</f>
        <v>8</v>
      </c>
      <c r="J1190">
        <v>52.049833333333297</v>
      </c>
      <c r="K1190">
        <v>-172.088666666667</v>
      </c>
      <c r="L1190">
        <v>106</v>
      </c>
      <c r="M1190">
        <v>1</v>
      </c>
      <c r="O1190">
        <v>39</v>
      </c>
      <c r="P1190">
        <f>O1190</f>
        <v>39</v>
      </c>
      <c r="Q1190">
        <v>850</v>
      </c>
    </row>
    <row r="1191" spans="1:17" x14ac:dyDescent="0.25">
      <c r="A1191" t="s">
        <v>104</v>
      </c>
      <c r="B1191">
        <v>220</v>
      </c>
      <c r="C1191">
        <v>7</v>
      </c>
      <c r="D1191" t="s">
        <v>59</v>
      </c>
      <c r="E1191">
        <v>3</v>
      </c>
      <c r="G1191" s="1">
        <v>36380</v>
      </c>
      <c r="H1191" s="3">
        <f>YEAR(G1191)</f>
        <v>1999</v>
      </c>
      <c r="I1191" s="3">
        <f>MONTH(G1191)</f>
        <v>8</v>
      </c>
      <c r="J1191">
        <v>52.049833333333297</v>
      </c>
      <c r="K1191">
        <v>-172.088666666667</v>
      </c>
      <c r="L1191">
        <v>106</v>
      </c>
      <c r="M1191">
        <v>1</v>
      </c>
      <c r="O1191">
        <v>43</v>
      </c>
      <c r="P1191">
        <f>O1191</f>
        <v>43</v>
      </c>
      <c r="Q1191">
        <v>1080</v>
      </c>
    </row>
    <row r="1192" spans="1:17" x14ac:dyDescent="0.25">
      <c r="A1192" t="s">
        <v>104</v>
      </c>
      <c r="B1192">
        <v>220</v>
      </c>
      <c r="C1192">
        <v>8</v>
      </c>
      <c r="D1192" t="s">
        <v>59</v>
      </c>
      <c r="E1192">
        <v>3</v>
      </c>
      <c r="G1192" s="1">
        <v>36380</v>
      </c>
      <c r="H1192" s="3">
        <f>YEAR(G1192)</f>
        <v>1999</v>
      </c>
      <c r="I1192" s="3">
        <f>MONTH(G1192)</f>
        <v>8</v>
      </c>
      <c r="J1192">
        <v>52.049833333333297</v>
      </c>
      <c r="K1192">
        <v>-172.088666666667</v>
      </c>
      <c r="L1192">
        <v>106</v>
      </c>
      <c r="M1192">
        <v>1</v>
      </c>
      <c r="O1192">
        <v>38</v>
      </c>
      <c r="P1192">
        <f>O1192</f>
        <v>38</v>
      </c>
      <c r="Q1192">
        <v>840</v>
      </c>
    </row>
    <row r="1193" spans="1:17" x14ac:dyDescent="0.25">
      <c r="A1193" t="s">
        <v>104</v>
      </c>
      <c r="B1193">
        <v>220</v>
      </c>
      <c r="C1193">
        <v>9</v>
      </c>
      <c r="D1193" t="s">
        <v>59</v>
      </c>
      <c r="E1193">
        <v>3</v>
      </c>
      <c r="G1193" s="1">
        <v>36380</v>
      </c>
      <c r="H1193" s="3">
        <f>YEAR(G1193)</f>
        <v>1999</v>
      </c>
      <c r="I1193" s="3">
        <f>MONTH(G1193)</f>
        <v>8</v>
      </c>
      <c r="J1193">
        <v>52.049833333333297</v>
      </c>
      <c r="K1193">
        <v>-172.088666666667</v>
      </c>
      <c r="L1193">
        <v>106</v>
      </c>
      <c r="M1193">
        <v>2</v>
      </c>
      <c r="N1193" t="s">
        <v>65</v>
      </c>
      <c r="O1193">
        <v>42</v>
      </c>
      <c r="P1193">
        <f>O1193</f>
        <v>42</v>
      </c>
      <c r="Q1193">
        <v>1000</v>
      </c>
    </row>
    <row r="1194" spans="1:17" x14ac:dyDescent="0.25">
      <c r="A1194" t="s">
        <v>104</v>
      </c>
      <c r="B1194">
        <v>220</v>
      </c>
      <c r="C1194">
        <v>10</v>
      </c>
      <c r="D1194" t="s">
        <v>59</v>
      </c>
      <c r="E1194">
        <v>3</v>
      </c>
      <c r="G1194" s="1">
        <v>36380</v>
      </c>
      <c r="H1194" s="3">
        <f>YEAR(G1194)</f>
        <v>1999</v>
      </c>
      <c r="I1194" s="3">
        <f>MONTH(G1194)</f>
        <v>8</v>
      </c>
      <c r="J1194">
        <v>52.049833333333297</v>
      </c>
      <c r="K1194">
        <v>-172.088666666667</v>
      </c>
      <c r="L1194">
        <v>106</v>
      </c>
      <c r="M1194">
        <v>2</v>
      </c>
      <c r="N1194" t="s">
        <v>61</v>
      </c>
      <c r="O1194">
        <v>37</v>
      </c>
      <c r="P1194">
        <f>O1194</f>
        <v>37</v>
      </c>
      <c r="Q1194">
        <v>570</v>
      </c>
    </row>
    <row r="1195" spans="1:17" x14ac:dyDescent="0.25">
      <c r="A1195" t="s">
        <v>104</v>
      </c>
      <c r="B1195">
        <v>240</v>
      </c>
      <c r="C1195">
        <v>11</v>
      </c>
      <c r="D1195" t="s">
        <v>59</v>
      </c>
      <c r="E1195">
        <v>3</v>
      </c>
      <c r="G1195" s="1">
        <v>36380</v>
      </c>
      <c r="H1195" s="3">
        <f>YEAR(G1195)</f>
        <v>1999</v>
      </c>
      <c r="I1195" s="3">
        <f>MONTH(G1195)</f>
        <v>8</v>
      </c>
      <c r="J1195">
        <v>52.051000000000002</v>
      </c>
      <c r="K1195">
        <v>-172.047666666667</v>
      </c>
      <c r="L1195">
        <v>107</v>
      </c>
      <c r="M1195">
        <v>1</v>
      </c>
      <c r="O1195">
        <v>42</v>
      </c>
      <c r="P1195">
        <f>O1195</f>
        <v>42</v>
      </c>
      <c r="Q1195">
        <v>980</v>
      </c>
    </row>
    <row r="1196" spans="1:17" x14ac:dyDescent="0.25">
      <c r="A1196" t="s">
        <v>104</v>
      </c>
      <c r="B1196">
        <v>240</v>
      </c>
      <c r="C1196">
        <v>12</v>
      </c>
      <c r="D1196" t="s">
        <v>59</v>
      </c>
      <c r="E1196">
        <v>3</v>
      </c>
      <c r="G1196" s="1">
        <v>36380</v>
      </c>
      <c r="H1196" s="3">
        <f>YEAR(G1196)</f>
        <v>1999</v>
      </c>
      <c r="I1196" s="3">
        <f>MONTH(G1196)</f>
        <v>8</v>
      </c>
      <c r="J1196">
        <v>52.051000000000002</v>
      </c>
      <c r="K1196">
        <v>-172.047666666667</v>
      </c>
      <c r="L1196">
        <v>107</v>
      </c>
      <c r="M1196">
        <v>1</v>
      </c>
      <c r="O1196">
        <v>41</v>
      </c>
      <c r="P1196">
        <f>O1196</f>
        <v>41</v>
      </c>
      <c r="Q1196">
        <v>950</v>
      </c>
    </row>
    <row r="1197" spans="1:17" x14ac:dyDescent="0.25">
      <c r="A1197" t="s">
        <v>104</v>
      </c>
      <c r="B1197">
        <v>240</v>
      </c>
      <c r="C1197">
        <v>13</v>
      </c>
      <c r="D1197" t="s">
        <v>59</v>
      </c>
      <c r="E1197">
        <v>3</v>
      </c>
      <c r="G1197" s="1">
        <v>36380</v>
      </c>
      <c r="H1197" s="3">
        <f>YEAR(G1197)</f>
        <v>1999</v>
      </c>
      <c r="I1197" s="3">
        <f>MONTH(G1197)</f>
        <v>8</v>
      </c>
      <c r="J1197">
        <v>52.051000000000002</v>
      </c>
      <c r="K1197">
        <v>-172.047666666667</v>
      </c>
      <c r="L1197">
        <v>107</v>
      </c>
      <c r="M1197">
        <v>2</v>
      </c>
      <c r="N1197" t="s">
        <v>65</v>
      </c>
      <c r="O1197">
        <v>42</v>
      </c>
      <c r="P1197">
        <f>O1197</f>
        <v>42</v>
      </c>
      <c r="Q1197">
        <v>1130</v>
      </c>
    </row>
    <row r="1198" spans="1:17" x14ac:dyDescent="0.25">
      <c r="A1198" t="s">
        <v>104</v>
      </c>
      <c r="B1198">
        <v>240</v>
      </c>
      <c r="C1198">
        <v>14</v>
      </c>
      <c r="D1198" t="s">
        <v>59</v>
      </c>
      <c r="E1198">
        <v>3</v>
      </c>
      <c r="G1198" s="1">
        <v>36380</v>
      </c>
      <c r="H1198" s="3">
        <f>YEAR(G1198)</f>
        <v>1999</v>
      </c>
      <c r="I1198" s="3">
        <f>MONTH(G1198)</f>
        <v>8</v>
      </c>
      <c r="J1198">
        <v>52.051000000000002</v>
      </c>
      <c r="K1198">
        <v>-172.047666666667</v>
      </c>
      <c r="L1198">
        <v>107</v>
      </c>
      <c r="M1198">
        <v>1</v>
      </c>
      <c r="O1198">
        <v>44</v>
      </c>
      <c r="P1198">
        <f>O1198</f>
        <v>44</v>
      </c>
      <c r="Q1198">
        <v>1080</v>
      </c>
    </row>
    <row r="1199" spans="1:17" x14ac:dyDescent="0.25">
      <c r="A1199" t="s">
        <v>104</v>
      </c>
      <c r="B1199">
        <v>240</v>
      </c>
      <c r="C1199">
        <v>15</v>
      </c>
      <c r="D1199" t="s">
        <v>59</v>
      </c>
      <c r="E1199">
        <v>3</v>
      </c>
      <c r="G1199" s="1">
        <v>36380</v>
      </c>
      <c r="H1199" s="3">
        <f>YEAR(G1199)</f>
        <v>1999</v>
      </c>
      <c r="I1199" s="3">
        <f>MONTH(G1199)</f>
        <v>8</v>
      </c>
      <c r="J1199">
        <v>52.051000000000002</v>
      </c>
      <c r="K1199">
        <v>-172.047666666667</v>
      </c>
      <c r="L1199">
        <v>107</v>
      </c>
      <c r="M1199">
        <v>1</v>
      </c>
      <c r="O1199">
        <v>41</v>
      </c>
      <c r="P1199">
        <f>O1199</f>
        <v>41</v>
      </c>
      <c r="Q1199">
        <v>960</v>
      </c>
    </row>
    <row r="1200" spans="1:17" x14ac:dyDescent="0.25">
      <c r="A1200" t="s">
        <v>104</v>
      </c>
      <c r="B1200">
        <v>410</v>
      </c>
      <c r="C1200">
        <v>16</v>
      </c>
      <c r="D1200" t="s">
        <v>59</v>
      </c>
      <c r="E1200">
        <v>1</v>
      </c>
      <c r="G1200" s="1">
        <v>36381</v>
      </c>
      <c r="H1200" s="3">
        <f>YEAR(G1200)</f>
        <v>1999</v>
      </c>
      <c r="I1200" s="3">
        <f>MONTH(G1200)</f>
        <v>8</v>
      </c>
      <c r="J1200">
        <v>52.201166666666701</v>
      </c>
      <c r="K1200">
        <v>-172.73916666666699</v>
      </c>
      <c r="L1200">
        <v>161</v>
      </c>
      <c r="M1200">
        <v>2</v>
      </c>
      <c r="N1200" t="s">
        <v>65</v>
      </c>
      <c r="O1200">
        <v>45</v>
      </c>
      <c r="P1200">
        <f>O1200</f>
        <v>45</v>
      </c>
      <c r="Q1200">
        <v>1190</v>
      </c>
    </row>
    <row r="1201" spans="1:17" x14ac:dyDescent="0.25">
      <c r="A1201" t="s">
        <v>104</v>
      </c>
      <c r="B1201">
        <v>410</v>
      </c>
      <c r="C1201">
        <v>17</v>
      </c>
      <c r="D1201" t="s">
        <v>59</v>
      </c>
      <c r="E1201">
        <v>1</v>
      </c>
      <c r="G1201" s="1">
        <v>36381</v>
      </c>
      <c r="H1201" s="3">
        <f>YEAR(G1201)</f>
        <v>1999</v>
      </c>
      <c r="I1201" s="3">
        <f>MONTH(G1201)</f>
        <v>8</v>
      </c>
      <c r="J1201">
        <v>52.201166666666701</v>
      </c>
      <c r="K1201">
        <v>-172.73916666666699</v>
      </c>
      <c r="L1201">
        <v>161</v>
      </c>
      <c r="M1201">
        <v>2</v>
      </c>
      <c r="N1201" t="s">
        <v>65</v>
      </c>
      <c r="O1201">
        <v>43</v>
      </c>
      <c r="P1201">
        <f>O1201</f>
        <v>43</v>
      </c>
      <c r="Q1201">
        <v>1190</v>
      </c>
    </row>
    <row r="1202" spans="1:17" x14ac:dyDescent="0.25">
      <c r="A1202" t="s">
        <v>104</v>
      </c>
      <c r="B1202">
        <v>410</v>
      </c>
      <c r="C1202">
        <v>18</v>
      </c>
      <c r="D1202" t="s">
        <v>59</v>
      </c>
      <c r="E1202">
        <v>1</v>
      </c>
      <c r="G1202" s="1">
        <v>36381</v>
      </c>
      <c r="H1202" s="3">
        <f>YEAR(G1202)</f>
        <v>1999</v>
      </c>
      <c r="I1202" s="3">
        <f>MONTH(G1202)</f>
        <v>8</v>
      </c>
      <c r="J1202">
        <v>52.201166666666701</v>
      </c>
      <c r="K1202">
        <v>-172.73916666666699</v>
      </c>
      <c r="L1202">
        <v>161</v>
      </c>
      <c r="M1202">
        <v>2</v>
      </c>
      <c r="N1202" t="s">
        <v>65</v>
      </c>
      <c r="O1202">
        <v>42</v>
      </c>
      <c r="P1202">
        <f>O1202</f>
        <v>42</v>
      </c>
      <c r="Q1202">
        <v>1070</v>
      </c>
    </row>
    <row r="1203" spans="1:17" x14ac:dyDescent="0.25">
      <c r="A1203" t="s">
        <v>104</v>
      </c>
      <c r="B1203">
        <v>410</v>
      </c>
      <c r="C1203">
        <v>19</v>
      </c>
      <c r="D1203" t="s">
        <v>59</v>
      </c>
      <c r="E1203">
        <v>1</v>
      </c>
      <c r="G1203" s="1">
        <v>36381</v>
      </c>
      <c r="H1203" s="3">
        <f>YEAR(G1203)</f>
        <v>1999</v>
      </c>
      <c r="I1203" s="3">
        <f>MONTH(G1203)</f>
        <v>8</v>
      </c>
      <c r="J1203">
        <v>52.201166666666701</v>
      </c>
      <c r="K1203">
        <v>-172.73916666666699</v>
      </c>
      <c r="L1203">
        <v>161</v>
      </c>
      <c r="M1203">
        <v>2</v>
      </c>
      <c r="N1203" t="s">
        <v>65</v>
      </c>
      <c r="O1203">
        <v>45</v>
      </c>
      <c r="P1203">
        <f>O1203</f>
        <v>45</v>
      </c>
      <c r="Q1203">
        <v>1070</v>
      </c>
    </row>
    <row r="1204" spans="1:17" x14ac:dyDescent="0.25">
      <c r="A1204" t="s">
        <v>104</v>
      </c>
      <c r="B1204">
        <v>410</v>
      </c>
      <c r="C1204">
        <v>20</v>
      </c>
      <c r="D1204" t="s">
        <v>59</v>
      </c>
      <c r="E1204">
        <v>1</v>
      </c>
      <c r="G1204" s="1">
        <v>36381</v>
      </c>
      <c r="H1204" s="3">
        <f>YEAR(G1204)</f>
        <v>1999</v>
      </c>
      <c r="I1204" s="3">
        <f>MONTH(G1204)</f>
        <v>8</v>
      </c>
      <c r="J1204">
        <v>52.201166666666701</v>
      </c>
      <c r="K1204">
        <v>-172.73916666666699</v>
      </c>
      <c r="L1204">
        <v>161</v>
      </c>
      <c r="M1204">
        <v>2</v>
      </c>
      <c r="N1204" t="s">
        <v>65</v>
      </c>
      <c r="O1204">
        <v>44</v>
      </c>
      <c r="P1204">
        <f>O1204</f>
        <v>44</v>
      </c>
      <c r="Q1204">
        <v>1000</v>
      </c>
    </row>
    <row r="1205" spans="1:17" x14ac:dyDescent="0.25">
      <c r="A1205" t="s">
        <v>104</v>
      </c>
      <c r="B1205">
        <v>420</v>
      </c>
      <c r="C1205">
        <v>21</v>
      </c>
      <c r="D1205" t="s">
        <v>59</v>
      </c>
      <c r="E1205">
        <v>1</v>
      </c>
      <c r="G1205" s="1">
        <v>36382</v>
      </c>
      <c r="H1205" s="3">
        <f>YEAR(G1205)</f>
        <v>1999</v>
      </c>
      <c r="I1205" s="3">
        <f>MONTH(G1205)</f>
        <v>8</v>
      </c>
      <c r="J1205">
        <v>52.237166666666702</v>
      </c>
      <c r="K1205">
        <v>-173.0155</v>
      </c>
      <c r="L1205">
        <v>124</v>
      </c>
      <c r="M1205">
        <v>2</v>
      </c>
      <c r="N1205" t="s">
        <v>65</v>
      </c>
      <c r="O1205">
        <v>43</v>
      </c>
      <c r="P1205">
        <f>O1205</f>
        <v>43</v>
      </c>
      <c r="Q1205">
        <v>1080</v>
      </c>
    </row>
    <row r="1206" spans="1:17" x14ac:dyDescent="0.25">
      <c r="A1206" t="s">
        <v>104</v>
      </c>
      <c r="B1206">
        <v>420</v>
      </c>
      <c r="C1206">
        <v>22</v>
      </c>
      <c r="D1206" t="s">
        <v>59</v>
      </c>
      <c r="E1206">
        <v>1</v>
      </c>
      <c r="G1206" s="1">
        <v>36382</v>
      </c>
      <c r="H1206" s="3">
        <f>YEAR(G1206)</f>
        <v>1999</v>
      </c>
      <c r="I1206" s="3">
        <f>MONTH(G1206)</f>
        <v>8</v>
      </c>
      <c r="J1206">
        <v>52.237166666666702</v>
      </c>
      <c r="K1206">
        <v>-173.0155</v>
      </c>
      <c r="L1206">
        <v>124</v>
      </c>
      <c r="M1206">
        <v>2</v>
      </c>
      <c r="N1206" t="s">
        <v>65</v>
      </c>
      <c r="O1206">
        <v>43</v>
      </c>
      <c r="P1206">
        <f>O1206</f>
        <v>43</v>
      </c>
      <c r="Q1206">
        <v>1190</v>
      </c>
    </row>
    <row r="1207" spans="1:17" x14ac:dyDescent="0.25">
      <c r="A1207" t="s">
        <v>104</v>
      </c>
      <c r="B1207">
        <v>420</v>
      </c>
      <c r="C1207">
        <v>23</v>
      </c>
      <c r="D1207" t="s">
        <v>59</v>
      </c>
      <c r="E1207">
        <v>1</v>
      </c>
      <c r="G1207" s="1">
        <v>36382</v>
      </c>
      <c r="H1207" s="3">
        <f>YEAR(G1207)</f>
        <v>1999</v>
      </c>
      <c r="I1207" s="3">
        <f>MONTH(G1207)</f>
        <v>8</v>
      </c>
      <c r="J1207">
        <v>52.237166666666702</v>
      </c>
      <c r="K1207">
        <v>-173.0155</v>
      </c>
      <c r="L1207">
        <v>124</v>
      </c>
      <c r="M1207">
        <v>2</v>
      </c>
      <c r="N1207" t="s">
        <v>65</v>
      </c>
      <c r="O1207">
        <v>42</v>
      </c>
      <c r="P1207">
        <f>O1207</f>
        <v>42</v>
      </c>
      <c r="Q1207">
        <v>820</v>
      </c>
    </row>
    <row r="1208" spans="1:17" x14ac:dyDescent="0.25">
      <c r="A1208" t="s">
        <v>104</v>
      </c>
      <c r="B1208">
        <v>420</v>
      </c>
      <c r="C1208">
        <v>24</v>
      </c>
      <c r="D1208" t="s">
        <v>59</v>
      </c>
      <c r="E1208">
        <v>1</v>
      </c>
      <c r="G1208" s="1">
        <v>36382</v>
      </c>
      <c r="H1208" s="3">
        <f>YEAR(G1208)</f>
        <v>1999</v>
      </c>
      <c r="I1208" s="3">
        <f>MONTH(G1208)</f>
        <v>8</v>
      </c>
      <c r="J1208">
        <v>52.237166666666702</v>
      </c>
      <c r="K1208">
        <v>-173.0155</v>
      </c>
      <c r="L1208">
        <v>124</v>
      </c>
      <c r="M1208">
        <v>1</v>
      </c>
      <c r="N1208" t="s">
        <v>61</v>
      </c>
      <c r="O1208">
        <v>42</v>
      </c>
      <c r="P1208">
        <f>O1208</f>
        <v>42</v>
      </c>
      <c r="Q1208">
        <v>980</v>
      </c>
    </row>
    <row r="1209" spans="1:17" x14ac:dyDescent="0.25">
      <c r="A1209" t="s">
        <v>104</v>
      </c>
      <c r="B1209">
        <v>420</v>
      </c>
      <c r="C1209">
        <v>25</v>
      </c>
      <c r="D1209" t="s">
        <v>59</v>
      </c>
      <c r="E1209">
        <v>1</v>
      </c>
      <c r="G1209" s="1">
        <v>36382</v>
      </c>
      <c r="H1209" s="3">
        <f>YEAR(G1209)</f>
        <v>1999</v>
      </c>
      <c r="I1209" s="3">
        <f>MONTH(G1209)</f>
        <v>8</v>
      </c>
      <c r="J1209">
        <v>52.237166666666702</v>
      </c>
      <c r="K1209">
        <v>-173.0155</v>
      </c>
      <c r="L1209">
        <v>124</v>
      </c>
      <c r="M1209">
        <v>2</v>
      </c>
      <c r="N1209" t="s">
        <v>65</v>
      </c>
      <c r="O1209">
        <v>44</v>
      </c>
      <c r="P1209">
        <f>O1209</f>
        <v>44</v>
      </c>
      <c r="Q1209">
        <v>1130</v>
      </c>
    </row>
    <row r="1210" spans="1:17" x14ac:dyDescent="0.25">
      <c r="A1210" t="s">
        <v>104</v>
      </c>
      <c r="B1210">
        <v>450</v>
      </c>
      <c r="C1210">
        <v>26</v>
      </c>
      <c r="D1210" t="s">
        <v>59</v>
      </c>
      <c r="E1210">
        <v>1</v>
      </c>
      <c r="G1210" s="1">
        <v>36382</v>
      </c>
      <c r="H1210" s="3">
        <f>YEAR(G1210)</f>
        <v>1999</v>
      </c>
      <c r="I1210" s="3">
        <f>MONTH(G1210)</f>
        <v>8</v>
      </c>
      <c r="J1210">
        <v>52.231999999999999</v>
      </c>
      <c r="K1210">
        <v>-172.92316666666699</v>
      </c>
      <c r="L1210">
        <v>128</v>
      </c>
      <c r="M1210">
        <v>1</v>
      </c>
      <c r="N1210" t="s">
        <v>60</v>
      </c>
      <c r="O1210">
        <v>45</v>
      </c>
      <c r="P1210">
        <f>O1210</f>
        <v>45</v>
      </c>
      <c r="Q1210">
        <v>1240</v>
      </c>
    </row>
    <row r="1211" spans="1:17" x14ac:dyDescent="0.25">
      <c r="A1211" t="s">
        <v>104</v>
      </c>
      <c r="B1211">
        <v>450</v>
      </c>
      <c r="C1211">
        <v>27</v>
      </c>
      <c r="D1211" t="s">
        <v>59</v>
      </c>
      <c r="E1211">
        <v>1</v>
      </c>
      <c r="G1211" s="1">
        <v>36382</v>
      </c>
      <c r="H1211" s="3">
        <f>YEAR(G1211)</f>
        <v>1999</v>
      </c>
      <c r="I1211" s="3">
        <f>MONTH(G1211)</f>
        <v>8</v>
      </c>
      <c r="J1211">
        <v>52.231999999999999</v>
      </c>
      <c r="K1211">
        <v>-172.92316666666699</v>
      </c>
      <c r="L1211">
        <v>128</v>
      </c>
      <c r="M1211">
        <v>1</v>
      </c>
      <c r="N1211" t="s">
        <v>60</v>
      </c>
      <c r="O1211">
        <v>45</v>
      </c>
      <c r="P1211">
        <f>O1211</f>
        <v>45</v>
      </c>
      <c r="Q1211">
        <v>1110</v>
      </c>
    </row>
    <row r="1212" spans="1:17" x14ac:dyDescent="0.25">
      <c r="A1212" t="s">
        <v>104</v>
      </c>
      <c r="B1212">
        <v>450</v>
      </c>
      <c r="C1212">
        <v>28</v>
      </c>
      <c r="D1212" t="s">
        <v>59</v>
      </c>
      <c r="E1212">
        <v>1</v>
      </c>
      <c r="G1212" s="1">
        <v>36382</v>
      </c>
      <c r="H1212" s="3">
        <f>YEAR(G1212)</f>
        <v>1999</v>
      </c>
      <c r="I1212" s="3">
        <f>MONTH(G1212)</f>
        <v>8</v>
      </c>
      <c r="J1212">
        <v>52.231999999999999</v>
      </c>
      <c r="K1212">
        <v>-172.92316666666699</v>
      </c>
      <c r="L1212">
        <v>128</v>
      </c>
      <c r="M1212">
        <v>1</v>
      </c>
      <c r="N1212" t="s">
        <v>60</v>
      </c>
      <c r="O1212">
        <v>41</v>
      </c>
      <c r="P1212">
        <f>O1212</f>
        <v>41</v>
      </c>
      <c r="Q1212">
        <v>1040</v>
      </c>
    </row>
    <row r="1213" spans="1:17" x14ac:dyDescent="0.25">
      <c r="A1213" t="s">
        <v>104</v>
      </c>
      <c r="B1213">
        <v>450</v>
      </c>
      <c r="C1213">
        <v>29</v>
      </c>
      <c r="D1213" t="s">
        <v>59</v>
      </c>
      <c r="E1213">
        <v>1</v>
      </c>
      <c r="G1213" s="1">
        <v>36382</v>
      </c>
      <c r="H1213" s="3">
        <f>YEAR(G1213)</f>
        <v>1999</v>
      </c>
      <c r="I1213" s="3">
        <f>MONTH(G1213)</f>
        <v>8</v>
      </c>
      <c r="J1213">
        <v>52.231999999999999</v>
      </c>
      <c r="K1213">
        <v>-172.92316666666699</v>
      </c>
      <c r="L1213">
        <v>128</v>
      </c>
      <c r="M1213">
        <v>1</v>
      </c>
      <c r="N1213" t="s">
        <v>60</v>
      </c>
      <c r="O1213">
        <v>43</v>
      </c>
      <c r="P1213">
        <f>O1213</f>
        <v>43</v>
      </c>
      <c r="Q1213">
        <v>1080</v>
      </c>
    </row>
    <row r="1214" spans="1:17" x14ac:dyDescent="0.25">
      <c r="A1214" t="s">
        <v>104</v>
      </c>
      <c r="B1214">
        <v>450</v>
      </c>
      <c r="C1214">
        <v>30</v>
      </c>
      <c r="D1214" t="s">
        <v>59</v>
      </c>
      <c r="E1214">
        <v>1</v>
      </c>
      <c r="G1214" s="1">
        <v>36382</v>
      </c>
      <c r="H1214" s="3">
        <f>YEAR(G1214)</f>
        <v>1999</v>
      </c>
      <c r="I1214" s="3">
        <f>MONTH(G1214)</f>
        <v>8</v>
      </c>
      <c r="J1214">
        <v>52.231999999999999</v>
      </c>
      <c r="K1214">
        <v>-172.92316666666699</v>
      </c>
      <c r="L1214">
        <v>128</v>
      </c>
      <c r="M1214">
        <v>1</v>
      </c>
      <c r="N1214" t="s">
        <v>60</v>
      </c>
      <c r="O1214">
        <v>46</v>
      </c>
      <c r="P1214">
        <f>O1214</f>
        <v>46</v>
      </c>
      <c r="Q1214">
        <v>1190</v>
      </c>
    </row>
    <row r="1215" spans="1:17" x14ac:dyDescent="0.25">
      <c r="A1215" t="s">
        <v>104</v>
      </c>
      <c r="B1215">
        <v>520</v>
      </c>
      <c r="C1215">
        <v>31</v>
      </c>
      <c r="D1215" t="s">
        <v>59</v>
      </c>
      <c r="E1215">
        <v>1</v>
      </c>
      <c r="G1215" s="1">
        <v>36382</v>
      </c>
      <c r="H1215" s="3">
        <f>YEAR(G1215)</f>
        <v>1999</v>
      </c>
      <c r="I1215" s="3">
        <f>MONTH(G1215)</f>
        <v>8</v>
      </c>
      <c r="J1215">
        <v>52.077666666666701</v>
      </c>
      <c r="K1215">
        <v>-172.629166666667</v>
      </c>
      <c r="L1215">
        <v>112</v>
      </c>
      <c r="M1215">
        <v>2</v>
      </c>
      <c r="N1215" t="s">
        <v>99</v>
      </c>
      <c r="O1215">
        <v>45</v>
      </c>
      <c r="P1215">
        <f>O1215</f>
        <v>45</v>
      </c>
      <c r="Q1215">
        <v>1160</v>
      </c>
    </row>
    <row r="1216" spans="1:17" x14ac:dyDescent="0.25">
      <c r="A1216" t="s">
        <v>104</v>
      </c>
      <c r="B1216">
        <v>520</v>
      </c>
      <c r="C1216">
        <v>32</v>
      </c>
      <c r="D1216" t="s">
        <v>59</v>
      </c>
      <c r="E1216">
        <v>1</v>
      </c>
      <c r="G1216" s="1">
        <v>36382</v>
      </c>
      <c r="H1216" s="3">
        <f>YEAR(G1216)</f>
        <v>1999</v>
      </c>
      <c r="I1216" s="3">
        <f>MONTH(G1216)</f>
        <v>8</v>
      </c>
      <c r="J1216">
        <v>52.077666666666701</v>
      </c>
      <c r="K1216">
        <v>-172.629166666667</v>
      </c>
      <c r="L1216">
        <v>112</v>
      </c>
      <c r="M1216">
        <v>1</v>
      </c>
      <c r="N1216" t="s">
        <v>60</v>
      </c>
      <c r="O1216">
        <v>40</v>
      </c>
      <c r="P1216">
        <f>O1216</f>
        <v>40</v>
      </c>
      <c r="Q1216">
        <v>900</v>
      </c>
    </row>
    <row r="1217" spans="1:17" x14ac:dyDescent="0.25">
      <c r="A1217" t="s">
        <v>104</v>
      </c>
      <c r="B1217">
        <v>520</v>
      </c>
      <c r="C1217">
        <v>33</v>
      </c>
      <c r="D1217" t="s">
        <v>59</v>
      </c>
      <c r="E1217">
        <v>1</v>
      </c>
      <c r="G1217" s="1">
        <v>36382</v>
      </c>
      <c r="H1217" s="3">
        <f>YEAR(G1217)</f>
        <v>1999</v>
      </c>
      <c r="I1217" s="3">
        <f>MONTH(G1217)</f>
        <v>8</v>
      </c>
      <c r="J1217">
        <v>52.077666666666701</v>
      </c>
      <c r="K1217">
        <v>-172.629166666667</v>
      </c>
      <c r="L1217">
        <v>112</v>
      </c>
      <c r="M1217">
        <v>1</v>
      </c>
      <c r="N1217" t="s">
        <v>65</v>
      </c>
      <c r="O1217">
        <v>42</v>
      </c>
      <c r="P1217">
        <f>O1217</f>
        <v>42</v>
      </c>
      <c r="Q1217">
        <v>920</v>
      </c>
    </row>
    <row r="1218" spans="1:17" x14ac:dyDescent="0.25">
      <c r="A1218" t="s">
        <v>104</v>
      </c>
      <c r="B1218">
        <v>520</v>
      </c>
      <c r="C1218">
        <v>34</v>
      </c>
      <c r="D1218" t="s">
        <v>59</v>
      </c>
      <c r="E1218">
        <v>1</v>
      </c>
      <c r="G1218" s="1">
        <v>36382</v>
      </c>
      <c r="H1218" s="3">
        <f>YEAR(G1218)</f>
        <v>1999</v>
      </c>
      <c r="I1218" s="3">
        <f>MONTH(G1218)</f>
        <v>8</v>
      </c>
      <c r="J1218">
        <v>52.077666666666701</v>
      </c>
      <c r="K1218">
        <v>-172.629166666667</v>
      </c>
      <c r="L1218">
        <v>112</v>
      </c>
      <c r="M1218">
        <v>2</v>
      </c>
      <c r="N1218" t="s">
        <v>65</v>
      </c>
      <c r="O1218">
        <v>46</v>
      </c>
      <c r="P1218">
        <f>O1218</f>
        <v>46</v>
      </c>
      <c r="Q1218">
        <v>1010</v>
      </c>
    </row>
    <row r="1219" spans="1:17" x14ac:dyDescent="0.25">
      <c r="A1219" t="s">
        <v>104</v>
      </c>
      <c r="B1219">
        <v>520</v>
      </c>
      <c r="C1219">
        <v>35</v>
      </c>
      <c r="D1219" t="s">
        <v>59</v>
      </c>
      <c r="E1219">
        <v>1</v>
      </c>
      <c r="G1219" s="1">
        <v>36382</v>
      </c>
      <c r="H1219" s="3">
        <f>YEAR(G1219)</f>
        <v>1999</v>
      </c>
      <c r="I1219" s="3">
        <f>MONTH(G1219)</f>
        <v>8</v>
      </c>
      <c r="J1219">
        <v>52.077666666666701</v>
      </c>
      <c r="K1219">
        <v>-172.629166666667</v>
      </c>
      <c r="L1219">
        <v>112</v>
      </c>
      <c r="M1219">
        <v>1</v>
      </c>
      <c r="N1219" t="s">
        <v>65</v>
      </c>
      <c r="O1219">
        <v>44</v>
      </c>
      <c r="P1219">
        <f>O1219</f>
        <v>44</v>
      </c>
      <c r="Q1219">
        <v>1030</v>
      </c>
    </row>
    <row r="1220" spans="1:17" x14ac:dyDescent="0.25">
      <c r="A1220" t="s">
        <v>104</v>
      </c>
      <c r="B1220">
        <v>530</v>
      </c>
      <c r="C1220">
        <v>36</v>
      </c>
      <c r="D1220" t="s">
        <v>59</v>
      </c>
      <c r="E1220">
        <v>1</v>
      </c>
      <c r="G1220" s="1">
        <v>36382</v>
      </c>
      <c r="H1220" s="3">
        <f>YEAR(G1220)</f>
        <v>1999</v>
      </c>
      <c r="I1220" s="3">
        <f>MONTH(G1220)</f>
        <v>8</v>
      </c>
      <c r="J1220">
        <v>52.157166666666697</v>
      </c>
      <c r="K1220">
        <v>-172.49616666666699</v>
      </c>
      <c r="L1220">
        <v>149</v>
      </c>
      <c r="M1220">
        <v>1</v>
      </c>
      <c r="N1220" t="s">
        <v>65</v>
      </c>
      <c r="O1220">
        <v>37</v>
      </c>
      <c r="P1220">
        <f>O1220</f>
        <v>37</v>
      </c>
      <c r="Q1220">
        <v>850</v>
      </c>
    </row>
    <row r="1221" spans="1:17" x14ac:dyDescent="0.25">
      <c r="A1221" t="s">
        <v>104</v>
      </c>
      <c r="B1221">
        <v>530</v>
      </c>
      <c r="C1221">
        <v>37</v>
      </c>
      <c r="D1221" t="s">
        <v>59</v>
      </c>
      <c r="E1221">
        <v>1</v>
      </c>
      <c r="G1221" s="1">
        <v>36382</v>
      </c>
      <c r="H1221" s="3">
        <f>YEAR(G1221)</f>
        <v>1999</v>
      </c>
      <c r="I1221" s="3">
        <f>MONTH(G1221)</f>
        <v>8</v>
      </c>
      <c r="J1221">
        <v>52.157166666666697</v>
      </c>
      <c r="K1221">
        <v>-172.49616666666699</v>
      </c>
      <c r="L1221">
        <v>149</v>
      </c>
      <c r="M1221">
        <v>1</v>
      </c>
      <c r="N1221" t="s">
        <v>65</v>
      </c>
      <c r="O1221">
        <v>40</v>
      </c>
      <c r="P1221">
        <f>O1221</f>
        <v>40</v>
      </c>
      <c r="Q1221">
        <v>820</v>
      </c>
    </row>
    <row r="1222" spans="1:17" x14ac:dyDescent="0.25">
      <c r="A1222" t="s">
        <v>104</v>
      </c>
      <c r="B1222">
        <v>530</v>
      </c>
      <c r="C1222">
        <v>38</v>
      </c>
      <c r="D1222" t="s">
        <v>59</v>
      </c>
      <c r="E1222">
        <v>1</v>
      </c>
      <c r="G1222" s="1">
        <v>36382</v>
      </c>
      <c r="H1222" s="3">
        <f>YEAR(G1222)</f>
        <v>1999</v>
      </c>
      <c r="I1222" s="3">
        <f>MONTH(G1222)</f>
        <v>8</v>
      </c>
      <c r="J1222">
        <v>52.157166666666697</v>
      </c>
      <c r="K1222">
        <v>-172.49616666666699</v>
      </c>
      <c r="L1222">
        <v>149</v>
      </c>
      <c r="M1222">
        <v>1</v>
      </c>
      <c r="N1222" t="s">
        <v>60</v>
      </c>
      <c r="O1222">
        <v>39</v>
      </c>
      <c r="P1222">
        <f>O1222</f>
        <v>39</v>
      </c>
      <c r="Q1222">
        <v>730</v>
      </c>
    </row>
    <row r="1223" spans="1:17" x14ac:dyDescent="0.25">
      <c r="A1223" t="s">
        <v>104</v>
      </c>
      <c r="B1223">
        <v>530</v>
      </c>
      <c r="C1223">
        <v>39</v>
      </c>
      <c r="D1223" t="s">
        <v>59</v>
      </c>
      <c r="E1223">
        <v>1</v>
      </c>
      <c r="G1223" s="1">
        <v>36382</v>
      </c>
      <c r="H1223" s="3">
        <f>YEAR(G1223)</f>
        <v>1999</v>
      </c>
      <c r="I1223" s="3">
        <f>MONTH(G1223)</f>
        <v>8</v>
      </c>
      <c r="J1223">
        <v>52.157166666666697</v>
      </c>
      <c r="K1223">
        <v>-172.49616666666699</v>
      </c>
      <c r="L1223">
        <v>149</v>
      </c>
      <c r="M1223">
        <v>1</v>
      </c>
      <c r="N1223" t="s">
        <v>60</v>
      </c>
      <c r="O1223">
        <v>39</v>
      </c>
      <c r="P1223">
        <f>O1223</f>
        <v>39</v>
      </c>
      <c r="Q1223">
        <v>930</v>
      </c>
    </row>
    <row r="1224" spans="1:17" x14ac:dyDescent="0.25">
      <c r="A1224" t="s">
        <v>104</v>
      </c>
      <c r="B1224">
        <v>530</v>
      </c>
      <c r="C1224">
        <v>40</v>
      </c>
      <c r="D1224" t="s">
        <v>59</v>
      </c>
      <c r="E1224">
        <v>1</v>
      </c>
      <c r="G1224" s="1">
        <v>36382</v>
      </c>
      <c r="H1224" s="3">
        <f>YEAR(G1224)</f>
        <v>1999</v>
      </c>
      <c r="I1224" s="3">
        <f>MONTH(G1224)</f>
        <v>8</v>
      </c>
      <c r="J1224">
        <v>52.157166666666697</v>
      </c>
      <c r="K1224">
        <v>-172.49616666666699</v>
      </c>
      <c r="L1224">
        <v>149</v>
      </c>
      <c r="M1224">
        <v>2</v>
      </c>
      <c r="N1224" t="s">
        <v>65</v>
      </c>
      <c r="O1224">
        <v>40</v>
      </c>
      <c r="P1224">
        <f>O1224</f>
        <v>40</v>
      </c>
      <c r="Q1224">
        <v>950</v>
      </c>
    </row>
    <row r="1225" spans="1:17" x14ac:dyDescent="0.25">
      <c r="A1225" t="s">
        <v>104</v>
      </c>
      <c r="B1225">
        <v>570</v>
      </c>
      <c r="C1225">
        <v>41</v>
      </c>
      <c r="D1225" t="s">
        <v>59</v>
      </c>
      <c r="E1225">
        <v>1</v>
      </c>
      <c r="G1225" s="1">
        <v>36383</v>
      </c>
      <c r="H1225" s="3">
        <f>YEAR(G1225)</f>
        <v>1999</v>
      </c>
      <c r="I1225" s="3">
        <f>MONTH(G1225)</f>
        <v>8</v>
      </c>
      <c r="J1225">
        <v>52.169833333333301</v>
      </c>
      <c r="K1225">
        <v>-172.54933333333301</v>
      </c>
      <c r="L1225">
        <v>160</v>
      </c>
      <c r="M1225">
        <v>2</v>
      </c>
      <c r="N1225" t="s">
        <v>65</v>
      </c>
      <c r="O1225">
        <v>41</v>
      </c>
      <c r="P1225">
        <f>O1225</f>
        <v>41</v>
      </c>
      <c r="Q1225">
        <v>980</v>
      </c>
    </row>
    <row r="1226" spans="1:17" x14ac:dyDescent="0.25">
      <c r="A1226" t="s">
        <v>104</v>
      </c>
      <c r="B1226">
        <v>570</v>
      </c>
      <c r="C1226">
        <v>42</v>
      </c>
      <c r="D1226" t="s">
        <v>59</v>
      </c>
      <c r="E1226">
        <v>1</v>
      </c>
      <c r="G1226" s="1">
        <v>36383</v>
      </c>
      <c r="H1226" s="3">
        <f>YEAR(G1226)</f>
        <v>1999</v>
      </c>
      <c r="I1226" s="3">
        <f>MONTH(G1226)</f>
        <v>8</v>
      </c>
      <c r="J1226">
        <v>52.169833333333301</v>
      </c>
      <c r="K1226">
        <v>-172.54933333333301</v>
      </c>
      <c r="L1226">
        <v>160</v>
      </c>
      <c r="M1226">
        <v>2</v>
      </c>
      <c r="N1226" t="s">
        <v>65</v>
      </c>
      <c r="O1226">
        <v>41</v>
      </c>
      <c r="P1226">
        <f>O1226</f>
        <v>41</v>
      </c>
      <c r="Q1226">
        <v>1030</v>
      </c>
    </row>
    <row r="1227" spans="1:17" x14ac:dyDescent="0.25">
      <c r="A1227" t="s">
        <v>104</v>
      </c>
      <c r="B1227">
        <v>570</v>
      </c>
      <c r="C1227">
        <v>43</v>
      </c>
      <c r="D1227" t="s">
        <v>59</v>
      </c>
      <c r="E1227">
        <v>1</v>
      </c>
      <c r="G1227" s="1">
        <v>36383</v>
      </c>
      <c r="H1227" s="3">
        <f>YEAR(G1227)</f>
        <v>1999</v>
      </c>
      <c r="I1227" s="3">
        <f>MONTH(G1227)</f>
        <v>8</v>
      </c>
      <c r="J1227">
        <v>52.169833333333301</v>
      </c>
      <c r="K1227">
        <v>-172.54933333333301</v>
      </c>
      <c r="L1227">
        <v>160</v>
      </c>
      <c r="M1227">
        <v>2</v>
      </c>
      <c r="N1227" t="s">
        <v>65</v>
      </c>
      <c r="O1227">
        <v>39</v>
      </c>
      <c r="P1227">
        <f>O1227</f>
        <v>39</v>
      </c>
      <c r="Q1227">
        <v>830</v>
      </c>
    </row>
    <row r="1228" spans="1:17" x14ac:dyDescent="0.25">
      <c r="A1228" t="s">
        <v>104</v>
      </c>
      <c r="B1228">
        <v>570</v>
      </c>
      <c r="C1228">
        <v>44</v>
      </c>
      <c r="D1228" t="s">
        <v>59</v>
      </c>
      <c r="E1228">
        <v>1</v>
      </c>
      <c r="G1228" s="1">
        <v>36383</v>
      </c>
      <c r="H1228" s="3">
        <f>YEAR(G1228)</f>
        <v>1999</v>
      </c>
      <c r="I1228" s="3">
        <f>MONTH(G1228)</f>
        <v>8</v>
      </c>
      <c r="J1228">
        <v>52.169833333333301</v>
      </c>
      <c r="K1228">
        <v>-172.54933333333301</v>
      </c>
      <c r="L1228">
        <v>160</v>
      </c>
      <c r="M1228">
        <v>1</v>
      </c>
      <c r="N1228" t="s">
        <v>60</v>
      </c>
      <c r="O1228">
        <v>39</v>
      </c>
      <c r="P1228">
        <f>O1228</f>
        <v>39</v>
      </c>
      <c r="Q1228">
        <v>890</v>
      </c>
    </row>
    <row r="1229" spans="1:17" x14ac:dyDescent="0.25">
      <c r="A1229" t="s">
        <v>104</v>
      </c>
      <c r="B1229">
        <v>570</v>
      </c>
      <c r="C1229">
        <v>45</v>
      </c>
      <c r="D1229" t="s">
        <v>59</v>
      </c>
      <c r="E1229">
        <v>1</v>
      </c>
      <c r="G1229" s="1">
        <v>36383</v>
      </c>
      <c r="H1229" s="3">
        <f>YEAR(G1229)</f>
        <v>1999</v>
      </c>
      <c r="I1229" s="3">
        <f>MONTH(G1229)</f>
        <v>8</v>
      </c>
      <c r="J1229">
        <v>52.169833333333301</v>
      </c>
      <c r="K1229">
        <v>-172.54933333333301</v>
      </c>
      <c r="L1229">
        <v>160</v>
      </c>
      <c r="M1229">
        <v>1</v>
      </c>
      <c r="N1229" t="s">
        <v>60</v>
      </c>
      <c r="O1229">
        <v>38</v>
      </c>
      <c r="P1229">
        <f>O1229</f>
        <v>38</v>
      </c>
      <c r="Q1229">
        <v>790</v>
      </c>
    </row>
    <row r="1230" spans="1:17" x14ac:dyDescent="0.25">
      <c r="A1230" t="s">
        <v>104</v>
      </c>
      <c r="B1230">
        <v>580</v>
      </c>
      <c r="C1230">
        <v>46</v>
      </c>
      <c r="D1230" t="s">
        <v>59</v>
      </c>
      <c r="E1230">
        <v>3</v>
      </c>
      <c r="G1230" s="1">
        <v>36383</v>
      </c>
      <c r="H1230" s="3">
        <f>YEAR(G1230)</f>
        <v>1999</v>
      </c>
      <c r="I1230" s="3">
        <f>MONTH(G1230)</f>
        <v>8</v>
      </c>
      <c r="J1230">
        <v>52.035499999999999</v>
      </c>
      <c r="K1230">
        <v>-171.86466666666701</v>
      </c>
      <c r="L1230">
        <v>152</v>
      </c>
      <c r="M1230">
        <v>1</v>
      </c>
      <c r="N1230" t="s">
        <v>60</v>
      </c>
      <c r="O1230">
        <v>39</v>
      </c>
      <c r="P1230">
        <f>O1230</f>
        <v>39</v>
      </c>
      <c r="Q1230">
        <v>880</v>
      </c>
    </row>
    <row r="1231" spans="1:17" x14ac:dyDescent="0.25">
      <c r="A1231" t="s">
        <v>104</v>
      </c>
      <c r="B1231">
        <v>580</v>
      </c>
      <c r="C1231">
        <v>47</v>
      </c>
      <c r="D1231" t="s">
        <v>59</v>
      </c>
      <c r="E1231">
        <v>3</v>
      </c>
      <c r="G1231" s="1">
        <v>36383</v>
      </c>
      <c r="H1231" s="3">
        <f>YEAR(G1231)</f>
        <v>1999</v>
      </c>
      <c r="I1231" s="3">
        <f>MONTH(G1231)</f>
        <v>8</v>
      </c>
      <c r="J1231">
        <v>52.035499999999999</v>
      </c>
      <c r="K1231">
        <v>-171.86466666666701</v>
      </c>
      <c r="L1231">
        <v>152</v>
      </c>
      <c r="M1231">
        <v>2</v>
      </c>
      <c r="N1231" t="s">
        <v>65</v>
      </c>
      <c r="O1231">
        <v>46</v>
      </c>
      <c r="P1231">
        <f>O1231</f>
        <v>46</v>
      </c>
      <c r="Q1231">
        <v>1220</v>
      </c>
    </row>
    <row r="1232" spans="1:17" x14ac:dyDescent="0.25">
      <c r="A1232" t="s">
        <v>104</v>
      </c>
      <c r="B1232">
        <v>580</v>
      </c>
      <c r="C1232">
        <v>48</v>
      </c>
      <c r="D1232" t="s">
        <v>59</v>
      </c>
      <c r="E1232">
        <v>3</v>
      </c>
      <c r="G1232" s="1">
        <v>36383</v>
      </c>
      <c r="H1232" s="3">
        <f>YEAR(G1232)</f>
        <v>1999</v>
      </c>
      <c r="I1232" s="3">
        <f>MONTH(G1232)</f>
        <v>8</v>
      </c>
      <c r="J1232">
        <v>52.035499999999999</v>
      </c>
      <c r="K1232">
        <v>-171.86466666666701</v>
      </c>
      <c r="L1232">
        <v>152</v>
      </c>
      <c r="M1232">
        <v>2</v>
      </c>
      <c r="N1232" t="s">
        <v>65</v>
      </c>
      <c r="O1232">
        <v>43</v>
      </c>
      <c r="P1232">
        <f>O1232</f>
        <v>43</v>
      </c>
      <c r="Q1232">
        <v>1090</v>
      </c>
    </row>
    <row r="1233" spans="1:17" x14ac:dyDescent="0.25">
      <c r="A1233" t="s">
        <v>104</v>
      </c>
      <c r="B1233">
        <v>580</v>
      </c>
      <c r="C1233">
        <v>49</v>
      </c>
      <c r="D1233" t="s">
        <v>59</v>
      </c>
      <c r="E1233">
        <v>3</v>
      </c>
      <c r="G1233" s="1">
        <v>36383</v>
      </c>
      <c r="H1233" s="3">
        <f>YEAR(G1233)</f>
        <v>1999</v>
      </c>
      <c r="I1233" s="3">
        <f>MONTH(G1233)</f>
        <v>8</v>
      </c>
      <c r="J1233">
        <v>52.035499999999999</v>
      </c>
      <c r="K1233">
        <v>-171.86466666666701</v>
      </c>
      <c r="L1233">
        <v>152</v>
      </c>
      <c r="M1233">
        <v>2</v>
      </c>
      <c r="N1233" t="s">
        <v>65</v>
      </c>
      <c r="O1233">
        <v>43</v>
      </c>
      <c r="P1233">
        <f>O1233</f>
        <v>43</v>
      </c>
      <c r="Q1233">
        <v>1000</v>
      </c>
    </row>
    <row r="1234" spans="1:17" x14ac:dyDescent="0.25">
      <c r="A1234" t="s">
        <v>104</v>
      </c>
      <c r="B1234">
        <v>580</v>
      </c>
      <c r="C1234">
        <v>50</v>
      </c>
      <c r="D1234" t="s">
        <v>59</v>
      </c>
      <c r="E1234">
        <v>3</v>
      </c>
      <c r="G1234" s="1">
        <v>36383</v>
      </c>
      <c r="H1234" s="3">
        <f>YEAR(G1234)</f>
        <v>1999</v>
      </c>
      <c r="I1234" s="3">
        <f>MONTH(G1234)</f>
        <v>8</v>
      </c>
      <c r="J1234">
        <v>52.035499999999999</v>
      </c>
      <c r="K1234">
        <v>-171.86466666666701</v>
      </c>
      <c r="L1234">
        <v>152</v>
      </c>
      <c r="M1234">
        <v>1</v>
      </c>
      <c r="N1234" t="s">
        <v>60</v>
      </c>
      <c r="O1234">
        <v>42</v>
      </c>
      <c r="P1234">
        <f>O1234</f>
        <v>42</v>
      </c>
      <c r="Q1234">
        <v>990</v>
      </c>
    </row>
    <row r="1235" spans="1:17" x14ac:dyDescent="0.25">
      <c r="A1235" t="s">
        <v>104</v>
      </c>
      <c r="B1235">
        <v>590</v>
      </c>
      <c r="C1235">
        <v>51</v>
      </c>
      <c r="D1235" t="s">
        <v>59</v>
      </c>
      <c r="E1235">
        <v>3</v>
      </c>
      <c r="G1235" s="1">
        <v>36383</v>
      </c>
      <c r="H1235" s="3">
        <f>YEAR(G1235)</f>
        <v>1999</v>
      </c>
      <c r="I1235" s="3">
        <f>MONTH(G1235)</f>
        <v>8</v>
      </c>
      <c r="J1235">
        <v>52.040666666666702</v>
      </c>
      <c r="K1235">
        <v>-171.88683333333299</v>
      </c>
      <c r="L1235">
        <v>179</v>
      </c>
      <c r="M1235">
        <v>2</v>
      </c>
      <c r="O1235">
        <v>42</v>
      </c>
      <c r="P1235">
        <f>O1235</f>
        <v>42</v>
      </c>
      <c r="Q1235">
        <v>1070</v>
      </c>
    </row>
    <row r="1236" spans="1:17" x14ac:dyDescent="0.25">
      <c r="A1236" t="s">
        <v>104</v>
      </c>
      <c r="B1236">
        <v>590</v>
      </c>
      <c r="C1236">
        <v>52</v>
      </c>
      <c r="D1236" t="s">
        <v>59</v>
      </c>
      <c r="E1236">
        <v>3</v>
      </c>
      <c r="G1236" s="1">
        <v>36383</v>
      </c>
      <c r="H1236" s="3">
        <f>YEAR(G1236)</f>
        <v>1999</v>
      </c>
      <c r="I1236" s="3">
        <f>MONTH(G1236)</f>
        <v>8</v>
      </c>
      <c r="J1236">
        <v>52.040666666666702</v>
      </c>
      <c r="K1236">
        <v>-171.88683333333299</v>
      </c>
      <c r="L1236">
        <v>179</v>
      </c>
      <c r="M1236">
        <v>1</v>
      </c>
      <c r="O1236">
        <v>42</v>
      </c>
      <c r="P1236">
        <f>O1236</f>
        <v>42</v>
      </c>
      <c r="Q1236">
        <v>1070</v>
      </c>
    </row>
    <row r="1237" spans="1:17" x14ac:dyDescent="0.25">
      <c r="A1237" t="s">
        <v>104</v>
      </c>
      <c r="B1237">
        <v>590</v>
      </c>
      <c r="C1237">
        <v>53</v>
      </c>
      <c r="D1237" t="s">
        <v>59</v>
      </c>
      <c r="E1237">
        <v>3</v>
      </c>
      <c r="G1237" s="1">
        <v>36383</v>
      </c>
      <c r="H1237" s="3">
        <f>YEAR(G1237)</f>
        <v>1999</v>
      </c>
      <c r="I1237" s="3">
        <f>MONTH(G1237)</f>
        <v>8</v>
      </c>
      <c r="J1237">
        <v>52.040666666666702</v>
      </c>
      <c r="K1237">
        <v>-171.88683333333299</v>
      </c>
      <c r="L1237">
        <v>179</v>
      </c>
      <c r="M1237">
        <v>1</v>
      </c>
      <c r="O1237">
        <v>41</v>
      </c>
      <c r="P1237">
        <f>O1237</f>
        <v>41</v>
      </c>
      <c r="Q1237">
        <v>1020</v>
      </c>
    </row>
    <row r="1238" spans="1:17" x14ac:dyDescent="0.25">
      <c r="A1238" t="s">
        <v>104</v>
      </c>
      <c r="B1238">
        <v>590</v>
      </c>
      <c r="C1238">
        <v>54</v>
      </c>
      <c r="D1238" t="s">
        <v>59</v>
      </c>
      <c r="E1238">
        <v>3</v>
      </c>
      <c r="G1238" s="1">
        <v>36383</v>
      </c>
      <c r="H1238" s="3">
        <f>YEAR(G1238)</f>
        <v>1999</v>
      </c>
      <c r="I1238" s="3">
        <f>MONTH(G1238)</f>
        <v>8</v>
      </c>
      <c r="J1238">
        <v>52.040666666666702</v>
      </c>
      <c r="K1238">
        <v>-171.88683333333299</v>
      </c>
      <c r="L1238">
        <v>179</v>
      </c>
      <c r="M1238">
        <v>1</v>
      </c>
      <c r="O1238">
        <v>39</v>
      </c>
      <c r="P1238">
        <f>O1238</f>
        <v>39</v>
      </c>
      <c r="Q1238">
        <v>1000</v>
      </c>
    </row>
    <row r="1239" spans="1:17" x14ac:dyDescent="0.25">
      <c r="A1239" t="s">
        <v>104</v>
      </c>
      <c r="B1239">
        <v>590</v>
      </c>
      <c r="C1239">
        <v>55</v>
      </c>
      <c r="D1239" t="s">
        <v>59</v>
      </c>
      <c r="E1239">
        <v>3</v>
      </c>
      <c r="G1239" s="1">
        <v>36383</v>
      </c>
      <c r="H1239" s="3">
        <f>YEAR(G1239)</f>
        <v>1999</v>
      </c>
      <c r="I1239" s="3">
        <f>MONTH(G1239)</f>
        <v>8</v>
      </c>
      <c r="J1239">
        <v>52.040666666666702</v>
      </c>
      <c r="K1239">
        <v>-171.88683333333299</v>
      </c>
      <c r="L1239">
        <v>179</v>
      </c>
      <c r="M1239">
        <v>1</v>
      </c>
      <c r="O1239">
        <v>42</v>
      </c>
      <c r="P1239">
        <f>O1239</f>
        <v>42</v>
      </c>
      <c r="Q1239">
        <v>1060</v>
      </c>
    </row>
    <row r="1240" spans="1:17" x14ac:dyDescent="0.25">
      <c r="A1240" t="s">
        <v>104</v>
      </c>
      <c r="B1240">
        <v>600</v>
      </c>
      <c r="C1240">
        <v>56</v>
      </c>
      <c r="D1240" t="s">
        <v>59</v>
      </c>
      <c r="E1240">
        <v>3</v>
      </c>
      <c r="G1240" s="1">
        <v>36383</v>
      </c>
      <c r="H1240" s="3">
        <f>YEAR(G1240)</f>
        <v>1999</v>
      </c>
      <c r="I1240" s="3">
        <f>MONTH(G1240)</f>
        <v>8</v>
      </c>
      <c r="J1240">
        <v>52.039166666666702</v>
      </c>
      <c r="K1240">
        <v>-171.87166666666701</v>
      </c>
      <c r="L1240">
        <v>149</v>
      </c>
      <c r="M1240">
        <v>2</v>
      </c>
      <c r="N1240" t="s">
        <v>60</v>
      </c>
      <c r="O1240">
        <v>42</v>
      </c>
      <c r="P1240">
        <f>O1240</f>
        <v>42</v>
      </c>
      <c r="Q1240">
        <v>1090</v>
      </c>
    </row>
    <row r="1241" spans="1:17" x14ac:dyDescent="0.25">
      <c r="A1241" t="s">
        <v>104</v>
      </c>
      <c r="B1241">
        <v>600</v>
      </c>
      <c r="C1241">
        <v>57</v>
      </c>
      <c r="D1241" t="s">
        <v>59</v>
      </c>
      <c r="E1241">
        <v>3</v>
      </c>
      <c r="G1241" s="1">
        <v>36383</v>
      </c>
      <c r="H1241" s="3">
        <f>YEAR(G1241)</f>
        <v>1999</v>
      </c>
      <c r="I1241" s="3">
        <f>MONTH(G1241)</f>
        <v>8</v>
      </c>
      <c r="J1241">
        <v>52.039166666666702</v>
      </c>
      <c r="K1241">
        <v>-171.87166666666701</v>
      </c>
      <c r="L1241">
        <v>149</v>
      </c>
      <c r="M1241">
        <v>1</v>
      </c>
      <c r="N1241" t="s">
        <v>60</v>
      </c>
      <c r="O1241">
        <v>43</v>
      </c>
      <c r="P1241">
        <f>O1241</f>
        <v>43</v>
      </c>
      <c r="Q1241">
        <v>1210</v>
      </c>
    </row>
    <row r="1242" spans="1:17" x14ac:dyDescent="0.25">
      <c r="A1242" t="s">
        <v>104</v>
      </c>
      <c r="B1242">
        <v>600</v>
      </c>
      <c r="C1242">
        <v>58</v>
      </c>
      <c r="D1242" t="s">
        <v>59</v>
      </c>
      <c r="E1242">
        <v>3</v>
      </c>
      <c r="G1242" s="1">
        <v>36383</v>
      </c>
      <c r="H1242" s="3">
        <f>YEAR(G1242)</f>
        <v>1999</v>
      </c>
      <c r="I1242" s="3">
        <f>MONTH(G1242)</f>
        <v>8</v>
      </c>
      <c r="J1242">
        <v>52.039166666666702</v>
      </c>
      <c r="K1242">
        <v>-171.87166666666701</v>
      </c>
      <c r="L1242">
        <v>149</v>
      </c>
      <c r="M1242">
        <v>1</v>
      </c>
      <c r="N1242" t="s">
        <v>60</v>
      </c>
      <c r="O1242">
        <v>39</v>
      </c>
      <c r="P1242">
        <f>O1242</f>
        <v>39</v>
      </c>
      <c r="Q1242">
        <v>950</v>
      </c>
    </row>
    <row r="1243" spans="1:17" x14ac:dyDescent="0.25">
      <c r="A1243" t="s">
        <v>104</v>
      </c>
      <c r="B1243">
        <v>600</v>
      </c>
      <c r="C1243">
        <v>59</v>
      </c>
      <c r="D1243" t="s">
        <v>59</v>
      </c>
      <c r="E1243">
        <v>3</v>
      </c>
      <c r="G1243" s="1">
        <v>36383</v>
      </c>
      <c r="H1243" s="3">
        <f>YEAR(G1243)</f>
        <v>1999</v>
      </c>
      <c r="I1243" s="3">
        <f>MONTH(G1243)</f>
        <v>8</v>
      </c>
      <c r="J1243">
        <v>52.039166666666702</v>
      </c>
      <c r="K1243">
        <v>-171.87166666666701</v>
      </c>
      <c r="L1243">
        <v>149</v>
      </c>
      <c r="M1243">
        <v>1</v>
      </c>
      <c r="N1243" t="s">
        <v>60</v>
      </c>
      <c r="O1243">
        <v>42</v>
      </c>
      <c r="P1243">
        <f>O1243</f>
        <v>42</v>
      </c>
      <c r="Q1243">
        <v>1000</v>
      </c>
    </row>
    <row r="1244" spans="1:17" x14ac:dyDescent="0.25">
      <c r="A1244" t="s">
        <v>104</v>
      </c>
      <c r="B1244">
        <v>600</v>
      </c>
      <c r="C1244">
        <v>60</v>
      </c>
      <c r="D1244" t="s">
        <v>59</v>
      </c>
      <c r="E1244">
        <v>3</v>
      </c>
      <c r="G1244" s="1">
        <v>36383</v>
      </c>
      <c r="H1244" s="3">
        <f>YEAR(G1244)</f>
        <v>1999</v>
      </c>
      <c r="I1244" s="3">
        <f>MONTH(G1244)</f>
        <v>8</v>
      </c>
      <c r="J1244">
        <v>52.039166666666702</v>
      </c>
      <c r="K1244">
        <v>-171.87166666666701</v>
      </c>
      <c r="L1244">
        <v>149</v>
      </c>
      <c r="M1244">
        <v>1</v>
      </c>
      <c r="N1244" t="s">
        <v>60</v>
      </c>
      <c r="O1244">
        <v>41</v>
      </c>
      <c r="P1244">
        <f>O1244</f>
        <v>41</v>
      </c>
      <c r="Q1244">
        <v>1100</v>
      </c>
    </row>
    <row r="1245" spans="1:17" x14ac:dyDescent="0.25">
      <c r="A1245" t="s">
        <v>104</v>
      </c>
      <c r="B1245">
        <v>610</v>
      </c>
      <c r="C1245">
        <v>61</v>
      </c>
      <c r="D1245" t="s">
        <v>59</v>
      </c>
      <c r="E1245">
        <v>3</v>
      </c>
      <c r="G1245" s="1">
        <v>36383</v>
      </c>
      <c r="H1245" s="3">
        <f>YEAR(G1245)</f>
        <v>1999</v>
      </c>
      <c r="I1245" s="3">
        <f>MONTH(G1245)</f>
        <v>8</v>
      </c>
      <c r="J1245">
        <v>51.973333333333301</v>
      </c>
      <c r="K1245">
        <v>-172.05316666666701</v>
      </c>
      <c r="L1245">
        <v>132</v>
      </c>
      <c r="M1245">
        <v>1</v>
      </c>
      <c r="N1245" t="s">
        <v>60</v>
      </c>
      <c r="O1245">
        <v>40</v>
      </c>
      <c r="P1245">
        <f>O1245</f>
        <v>40</v>
      </c>
      <c r="Q1245">
        <v>910</v>
      </c>
    </row>
    <row r="1246" spans="1:17" x14ac:dyDescent="0.25">
      <c r="A1246" t="s">
        <v>104</v>
      </c>
      <c r="B1246">
        <v>610</v>
      </c>
      <c r="C1246">
        <v>62</v>
      </c>
      <c r="D1246" t="s">
        <v>59</v>
      </c>
      <c r="E1246">
        <v>3</v>
      </c>
      <c r="G1246" s="1">
        <v>36383</v>
      </c>
      <c r="H1246" s="3">
        <f>YEAR(G1246)</f>
        <v>1999</v>
      </c>
      <c r="I1246" s="3">
        <f>MONTH(G1246)</f>
        <v>8</v>
      </c>
      <c r="J1246">
        <v>51.973333333333301</v>
      </c>
      <c r="K1246">
        <v>-172.05316666666701</v>
      </c>
      <c r="L1246">
        <v>132</v>
      </c>
      <c r="M1246">
        <v>1</v>
      </c>
      <c r="N1246" t="s">
        <v>60</v>
      </c>
      <c r="O1246">
        <v>41</v>
      </c>
      <c r="P1246">
        <f>O1246</f>
        <v>41</v>
      </c>
      <c r="Q1246">
        <v>1040</v>
      </c>
    </row>
    <row r="1247" spans="1:17" x14ac:dyDescent="0.25">
      <c r="A1247" t="s">
        <v>104</v>
      </c>
      <c r="B1247">
        <v>610</v>
      </c>
      <c r="C1247">
        <v>63</v>
      </c>
      <c r="D1247" t="s">
        <v>59</v>
      </c>
      <c r="E1247">
        <v>3</v>
      </c>
      <c r="G1247" s="1">
        <v>36383</v>
      </c>
      <c r="H1247" s="3">
        <f>YEAR(G1247)</f>
        <v>1999</v>
      </c>
      <c r="I1247" s="3">
        <f>MONTH(G1247)</f>
        <v>8</v>
      </c>
      <c r="J1247">
        <v>51.973333333333301</v>
      </c>
      <c r="K1247">
        <v>-172.05316666666701</v>
      </c>
      <c r="L1247">
        <v>132</v>
      </c>
      <c r="M1247">
        <v>1</v>
      </c>
      <c r="N1247" t="s">
        <v>60</v>
      </c>
      <c r="O1247">
        <v>40</v>
      </c>
      <c r="P1247">
        <f>O1247</f>
        <v>40</v>
      </c>
      <c r="Q1247">
        <v>1030</v>
      </c>
    </row>
    <row r="1248" spans="1:17" x14ac:dyDescent="0.25">
      <c r="A1248" t="s">
        <v>104</v>
      </c>
      <c r="B1248">
        <v>610</v>
      </c>
      <c r="C1248">
        <v>64</v>
      </c>
      <c r="D1248" t="s">
        <v>59</v>
      </c>
      <c r="E1248">
        <v>3</v>
      </c>
      <c r="G1248" s="1">
        <v>36383</v>
      </c>
      <c r="H1248" s="3">
        <f>YEAR(G1248)</f>
        <v>1999</v>
      </c>
      <c r="I1248" s="3">
        <f>MONTH(G1248)</f>
        <v>8</v>
      </c>
      <c r="J1248">
        <v>51.973333333333301</v>
      </c>
      <c r="K1248">
        <v>-172.05316666666701</v>
      </c>
      <c r="L1248">
        <v>132</v>
      </c>
      <c r="M1248">
        <v>1</v>
      </c>
      <c r="N1248" t="s">
        <v>60</v>
      </c>
      <c r="O1248">
        <v>40</v>
      </c>
      <c r="P1248">
        <f>O1248</f>
        <v>40</v>
      </c>
      <c r="Q1248">
        <v>960</v>
      </c>
    </row>
    <row r="1249" spans="1:17" x14ac:dyDescent="0.25">
      <c r="A1249" t="s">
        <v>104</v>
      </c>
      <c r="B1249">
        <v>610</v>
      </c>
      <c r="C1249">
        <v>65</v>
      </c>
      <c r="D1249" t="s">
        <v>59</v>
      </c>
      <c r="E1249">
        <v>3</v>
      </c>
      <c r="G1249" s="1">
        <v>36383</v>
      </c>
      <c r="H1249" s="3">
        <f>YEAR(G1249)</f>
        <v>1999</v>
      </c>
      <c r="I1249" s="3">
        <f>MONTH(G1249)</f>
        <v>8</v>
      </c>
      <c r="J1249">
        <v>51.973333333333301</v>
      </c>
      <c r="K1249">
        <v>-172.05316666666701</v>
      </c>
      <c r="L1249">
        <v>132</v>
      </c>
      <c r="M1249">
        <v>1</v>
      </c>
      <c r="N1249" t="s">
        <v>60</v>
      </c>
      <c r="O1249">
        <v>44</v>
      </c>
      <c r="P1249">
        <f>O1249</f>
        <v>44</v>
      </c>
      <c r="Q1249">
        <v>1140</v>
      </c>
    </row>
    <row r="1250" spans="1:17" x14ac:dyDescent="0.25">
      <c r="A1250" t="s">
        <v>104</v>
      </c>
      <c r="B1250">
        <v>620</v>
      </c>
      <c r="C1250">
        <v>66</v>
      </c>
      <c r="D1250" t="s">
        <v>59</v>
      </c>
      <c r="E1250">
        <v>3</v>
      </c>
      <c r="G1250" s="1">
        <v>36383</v>
      </c>
      <c r="H1250" s="3">
        <f>YEAR(G1250)</f>
        <v>1999</v>
      </c>
      <c r="I1250" s="3">
        <f>MONTH(G1250)</f>
        <v>8</v>
      </c>
      <c r="J1250">
        <v>52.0341666666667</v>
      </c>
      <c r="K1250">
        <v>-172.068166666667</v>
      </c>
      <c r="L1250">
        <v>117</v>
      </c>
      <c r="M1250">
        <v>1</v>
      </c>
      <c r="N1250" t="s">
        <v>65</v>
      </c>
      <c r="O1250">
        <v>42</v>
      </c>
      <c r="P1250">
        <f>O1250</f>
        <v>42</v>
      </c>
      <c r="Q1250">
        <v>1050</v>
      </c>
    </row>
    <row r="1251" spans="1:17" x14ac:dyDescent="0.25">
      <c r="A1251" t="s">
        <v>104</v>
      </c>
      <c r="B1251">
        <v>620</v>
      </c>
      <c r="C1251">
        <v>67</v>
      </c>
      <c r="D1251" t="s">
        <v>59</v>
      </c>
      <c r="E1251">
        <v>3</v>
      </c>
      <c r="G1251" s="1">
        <v>36383</v>
      </c>
      <c r="H1251" s="3">
        <f>YEAR(G1251)</f>
        <v>1999</v>
      </c>
      <c r="I1251" s="3">
        <f>MONTH(G1251)</f>
        <v>8</v>
      </c>
      <c r="J1251">
        <v>52.0341666666667</v>
      </c>
      <c r="K1251">
        <v>-172.068166666667</v>
      </c>
      <c r="L1251">
        <v>117</v>
      </c>
      <c r="M1251">
        <v>2</v>
      </c>
      <c r="N1251" t="s">
        <v>65</v>
      </c>
      <c r="O1251">
        <v>46</v>
      </c>
      <c r="P1251">
        <f>O1251</f>
        <v>46</v>
      </c>
      <c r="Q1251">
        <v>1230</v>
      </c>
    </row>
    <row r="1252" spans="1:17" x14ac:dyDescent="0.25">
      <c r="A1252" t="s">
        <v>104</v>
      </c>
      <c r="B1252">
        <v>620</v>
      </c>
      <c r="C1252">
        <v>68</v>
      </c>
      <c r="D1252" t="s">
        <v>59</v>
      </c>
      <c r="E1252">
        <v>3</v>
      </c>
      <c r="G1252" s="1">
        <v>36383</v>
      </c>
      <c r="H1252" s="3">
        <f>YEAR(G1252)</f>
        <v>1999</v>
      </c>
      <c r="I1252" s="3">
        <f>MONTH(G1252)</f>
        <v>8</v>
      </c>
      <c r="J1252">
        <v>52.0341666666667</v>
      </c>
      <c r="K1252">
        <v>-172.068166666667</v>
      </c>
      <c r="L1252">
        <v>117</v>
      </c>
      <c r="M1252">
        <v>2</v>
      </c>
      <c r="N1252" t="s">
        <v>65</v>
      </c>
      <c r="O1252">
        <v>43</v>
      </c>
      <c r="P1252">
        <f>O1252</f>
        <v>43</v>
      </c>
      <c r="Q1252">
        <v>1110</v>
      </c>
    </row>
    <row r="1253" spans="1:17" x14ac:dyDescent="0.25">
      <c r="A1253" t="s">
        <v>104</v>
      </c>
      <c r="B1253">
        <v>620</v>
      </c>
      <c r="C1253">
        <v>69</v>
      </c>
      <c r="D1253" t="s">
        <v>59</v>
      </c>
      <c r="E1253">
        <v>3</v>
      </c>
      <c r="G1253" s="1">
        <v>36383</v>
      </c>
      <c r="H1253" s="3">
        <f>YEAR(G1253)</f>
        <v>1999</v>
      </c>
      <c r="I1253" s="3">
        <f>MONTH(G1253)</f>
        <v>8</v>
      </c>
      <c r="J1253">
        <v>52.0341666666667</v>
      </c>
      <c r="K1253">
        <v>-172.068166666667</v>
      </c>
      <c r="L1253">
        <v>117</v>
      </c>
      <c r="M1253">
        <v>2</v>
      </c>
      <c r="N1253" t="s">
        <v>65</v>
      </c>
      <c r="O1253">
        <v>47</v>
      </c>
      <c r="P1253">
        <f>O1253</f>
        <v>47</v>
      </c>
      <c r="Q1253">
        <v>1160</v>
      </c>
    </row>
    <row r="1254" spans="1:17" x14ac:dyDescent="0.25">
      <c r="A1254" t="s">
        <v>104</v>
      </c>
      <c r="B1254">
        <v>620</v>
      </c>
      <c r="C1254">
        <v>70</v>
      </c>
      <c r="D1254" t="s">
        <v>59</v>
      </c>
      <c r="E1254">
        <v>3</v>
      </c>
      <c r="G1254" s="1">
        <v>36383</v>
      </c>
      <c r="H1254" s="3">
        <f>YEAR(G1254)</f>
        <v>1999</v>
      </c>
      <c r="I1254" s="3">
        <f>MONTH(G1254)</f>
        <v>8</v>
      </c>
      <c r="J1254">
        <v>52.0341666666667</v>
      </c>
      <c r="K1254">
        <v>-172.068166666667</v>
      </c>
      <c r="L1254">
        <v>117</v>
      </c>
      <c r="M1254">
        <v>2</v>
      </c>
      <c r="N1254" t="s">
        <v>65</v>
      </c>
      <c r="O1254">
        <v>41</v>
      </c>
      <c r="P1254">
        <f>O1254</f>
        <v>41</v>
      </c>
      <c r="Q1254">
        <v>1090</v>
      </c>
    </row>
    <row r="1255" spans="1:17" x14ac:dyDescent="0.25">
      <c r="A1255" t="s">
        <v>104</v>
      </c>
      <c r="B1255">
        <v>640</v>
      </c>
      <c r="C1255">
        <v>71</v>
      </c>
      <c r="D1255" t="s">
        <v>59</v>
      </c>
      <c r="E1255">
        <v>3</v>
      </c>
      <c r="G1255" s="1">
        <v>36383</v>
      </c>
      <c r="H1255" s="3">
        <f>YEAR(G1255)</f>
        <v>1999</v>
      </c>
      <c r="I1255" s="3">
        <f>MONTH(G1255)</f>
        <v>8</v>
      </c>
      <c r="J1255">
        <v>52.0565</v>
      </c>
      <c r="K1255">
        <v>-172.08783333333301</v>
      </c>
      <c r="L1255">
        <v>115</v>
      </c>
      <c r="M1255">
        <v>1</v>
      </c>
      <c r="N1255" t="s">
        <v>60</v>
      </c>
      <c r="O1255">
        <v>39</v>
      </c>
      <c r="P1255">
        <f>O1255</f>
        <v>39</v>
      </c>
      <c r="Q1255">
        <v>900</v>
      </c>
    </row>
    <row r="1256" spans="1:17" x14ac:dyDescent="0.25">
      <c r="A1256" t="s">
        <v>104</v>
      </c>
      <c r="B1256">
        <v>640</v>
      </c>
      <c r="C1256">
        <v>72</v>
      </c>
      <c r="D1256" t="s">
        <v>59</v>
      </c>
      <c r="E1256">
        <v>3</v>
      </c>
      <c r="G1256" s="1">
        <v>36383</v>
      </c>
      <c r="H1256" s="3">
        <f>YEAR(G1256)</f>
        <v>1999</v>
      </c>
      <c r="I1256" s="3">
        <f>MONTH(G1256)</f>
        <v>8</v>
      </c>
      <c r="J1256">
        <v>52.0565</v>
      </c>
      <c r="K1256">
        <v>-172.08783333333301</v>
      </c>
      <c r="L1256">
        <v>115</v>
      </c>
      <c r="M1256">
        <v>2</v>
      </c>
      <c r="N1256" t="s">
        <v>65</v>
      </c>
      <c r="O1256">
        <v>45</v>
      </c>
      <c r="P1256">
        <f>O1256</f>
        <v>45</v>
      </c>
      <c r="Q1256">
        <v>1380</v>
      </c>
    </row>
    <row r="1257" spans="1:17" x14ac:dyDescent="0.25">
      <c r="A1257" t="s">
        <v>104</v>
      </c>
      <c r="B1257">
        <v>640</v>
      </c>
      <c r="C1257">
        <v>73</v>
      </c>
      <c r="D1257" t="s">
        <v>59</v>
      </c>
      <c r="E1257">
        <v>3</v>
      </c>
      <c r="G1257" s="1">
        <v>36383</v>
      </c>
      <c r="H1257" s="3">
        <f>YEAR(G1257)</f>
        <v>1999</v>
      </c>
      <c r="I1257" s="3">
        <f>MONTH(G1257)</f>
        <v>8</v>
      </c>
      <c r="J1257">
        <v>52.0565</v>
      </c>
      <c r="K1257">
        <v>-172.08783333333301</v>
      </c>
      <c r="L1257">
        <v>115</v>
      </c>
      <c r="M1257">
        <v>1</v>
      </c>
      <c r="N1257" t="s">
        <v>60</v>
      </c>
      <c r="O1257">
        <v>40</v>
      </c>
      <c r="P1257">
        <f>O1257</f>
        <v>40</v>
      </c>
      <c r="Q1257">
        <v>1030</v>
      </c>
    </row>
    <row r="1258" spans="1:17" x14ac:dyDescent="0.25">
      <c r="A1258" t="s">
        <v>104</v>
      </c>
      <c r="B1258">
        <v>640</v>
      </c>
      <c r="C1258">
        <v>74</v>
      </c>
      <c r="D1258" t="s">
        <v>59</v>
      </c>
      <c r="E1258">
        <v>3</v>
      </c>
      <c r="G1258" s="1">
        <v>36383</v>
      </c>
      <c r="H1258" s="3">
        <f>YEAR(G1258)</f>
        <v>1999</v>
      </c>
      <c r="I1258" s="3">
        <f>MONTH(G1258)</f>
        <v>8</v>
      </c>
      <c r="J1258">
        <v>52.0565</v>
      </c>
      <c r="K1258">
        <v>-172.08783333333301</v>
      </c>
      <c r="L1258">
        <v>115</v>
      </c>
      <c r="M1258">
        <v>1</v>
      </c>
      <c r="N1258" t="s">
        <v>60</v>
      </c>
      <c r="O1258">
        <v>37</v>
      </c>
      <c r="P1258">
        <f>O1258</f>
        <v>37</v>
      </c>
      <c r="Q1258">
        <v>850</v>
      </c>
    </row>
    <row r="1259" spans="1:17" x14ac:dyDescent="0.25">
      <c r="A1259" t="s">
        <v>104</v>
      </c>
      <c r="B1259">
        <v>640</v>
      </c>
      <c r="C1259">
        <v>75</v>
      </c>
      <c r="D1259" t="s">
        <v>59</v>
      </c>
      <c r="E1259">
        <v>3</v>
      </c>
      <c r="G1259" s="1">
        <v>36383</v>
      </c>
      <c r="H1259" s="3">
        <f>YEAR(G1259)</f>
        <v>1999</v>
      </c>
      <c r="I1259" s="3">
        <f>MONTH(G1259)</f>
        <v>8</v>
      </c>
      <c r="J1259">
        <v>52.0565</v>
      </c>
      <c r="K1259">
        <v>-172.08783333333301</v>
      </c>
      <c r="L1259">
        <v>115</v>
      </c>
      <c r="M1259">
        <v>1</v>
      </c>
      <c r="N1259" t="s">
        <v>60</v>
      </c>
      <c r="O1259">
        <v>40</v>
      </c>
      <c r="P1259">
        <f>O1259</f>
        <v>40</v>
      </c>
      <c r="Q1259">
        <v>990</v>
      </c>
    </row>
    <row r="1260" spans="1:17" x14ac:dyDescent="0.25">
      <c r="A1260" t="s">
        <v>104</v>
      </c>
      <c r="B1260">
        <v>650</v>
      </c>
      <c r="C1260">
        <v>76</v>
      </c>
      <c r="D1260" t="s">
        <v>59</v>
      </c>
      <c r="E1260">
        <v>3</v>
      </c>
      <c r="G1260" s="1">
        <v>36383</v>
      </c>
      <c r="H1260" s="3">
        <f>YEAR(G1260)</f>
        <v>1999</v>
      </c>
      <c r="I1260" s="3">
        <f>MONTH(G1260)</f>
        <v>8</v>
      </c>
      <c r="J1260">
        <v>52.011166666666703</v>
      </c>
      <c r="K1260">
        <v>-171.90866666666699</v>
      </c>
      <c r="L1260">
        <v>157</v>
      </c>
      <c r="M1260">
        <v>1</v>
      </c>
      <c r="N1260" t="s">
        <v>60</v>
      </c>
      <c r="O1260">
        <v>38</v>
      </c>
      <c r="P1260">
        <f>O1260</f>
        <v>38</v>
      </c>
      <c r="Q1260">
        <v>880</v>
      </c>
    </row>
    <row r="1261" spans="1:17" x14ac:dyDescent="0.25">
      <c r="A1261" t="s">
        <v>104</v>
      </c>
      <c r="B1261">
        <v>650</v>
      </c>
      <c r="C1261">
        <v>77</v>
      </c>
      <c r="D1261" t="s">
        <v>59</v>
      </c>
      <c r="E1261">
        <v>3</v>
      </c>
      <c r="G1261" s="1">
        <v>36383</v>
      </c>
      <c r="H1261" s="3">
        <f>YEAR(G1261)</f>
        <v>1999</v>
      </c>
      <c r="I1261" s="3">
        <f>MONTH(G1261)</f>
        <v>8</v>
      </c>
      <c r="J1261">
        <v>52.011166666666703</v>
      </c>
      <c r="K1261">
        <v>-171.90866666666699</v>
      </c>
      <c r="L1261">
        <v>157</v>
      </c>
      <c r="M1261">
        <v>1</v>
      </c>
      <c r="N1261" t="s">
        <v>65</v>
      </c>
      <c r="O1261">
        <v>42</v>
      </c>
      <c r="P1261">
        <f>O1261</f>
        <v>42</v>
      </c>
      <c r="Q1261">
        <v>1030</v>
      </c>
    </row>
    <row r="1262" spans="1:17" x14ac:dyDescent="0.25">
      <c r="A1262" t="s">
        <v>104</v>
      </c>
      <c r="B1262">
        <v>650</v>
      </c>
      <c r="C1262">
        <v>78</v>
      </c>
      <c r="D1262" t="s">
        <v>59</v>
      </c>
      <c r="E1262">
        <v>3</v>
      </c>
      <c r="G1262" s="1">
        <v>36383</v>
      </c>
      <c r="H1262" s="3">
        <f>YEAR(G1262)</f>
        <v>1999</v>
      </c>
      <c r="I1262" s="3">
        <f>MONTH(G1262)</f>
        <v>8</v>
      </c>
      <c r="J1262">
        <v>52.011166666666703</v>
      </c>
      <c r="K1262">
        <v>-171.90866666666699</v>
      </c>
      <c r="L1262">
        <v>157</v>
      </c>
      <c r="M1262">
        <v>1</v>
      </c>
      <c r="N1262" t="s">
        <v>60</v>
      </c>
      <c r="O1262">
        <v>39</v>
      </c>
      <c r="P1262">
        <f>O1262</f>
        <v>39</v>
      </c>
      <c r="Q1262">
        <v>840</v>
      </c>
    </row>
    <row r="1263" spans="1:17" x14ac:dyDescent="0.25">
      <c r="A1263" t="s">
        <v>104</v>
      </c>
      <c r="B1263">
        <v>650</v>
      </c>
      <c r="C1263">
        <v>79</v>
      </c>
      <c r="D1263" t="s">
        <v>59</v>
      </c>
      <c r="E1263">
        <v>3</v>
      </c>
      <c r="G1263" s="1">
        <v>36383</v>
      </c>
      <c r="H1263" s="3">
        <f>YEAR(G1263)</f>
        <v>1999</v>
      </c>
      <c r="I1263" s="3">
        <f>MONTH(G1263)</f>
        <v>8</v>
      </c>
      <c r="J1263">
        <v>52.011166666666703</v>
      </c>
      <c r="K1263">
        <v>-171.90866666666699</v>
      </c>
      <c r="L1263">
        <v>157</v>
      </c>
      <c r="M1263">
        <v>2</v>
      </c>
      <c r="N1263" t="s">
        <v>65</v>
      </c>
      <c r="O1263">
        <v>41</v>
      </c>
      <c r="P1263">
        <f>O1263</f>
        <v>41</v>
      </c>
      <c r="Q1263">
        <v>1050</v>
      </c>
    </row>
    <row r="1264" spans="1:17" x14ac:dyDescent="0.25">
      <c r="A1264" t="s">
        <v>104</v>
      </c>
      <c r="B1264">
        <v>650</v>
      </c>
      <c r="C1264">
        <v>80</v>
      </c>
      <c r="D1264" t="s">
        <v>59</v>
      </c>
      <c r="E1264">
        <v>3</v>
      </c>
      <c r="G1264" s="1">
        <v>36383</v>
      </c>
      <c r="H1264" s="3">
        <f>YEAR(G1264)</f>
        <v>1999</v>
      </c>
      <c r="I1264" s="3">
        <f>MONTH(G1264)</f>
        <v>8</v>
      </c>
      <c r="J1264">
        <v>52.011166666666703</v>
      </c>
      <c r="K1264">
        <v>-171.90866666666699</v>
      </c>
      <c r="L1264">
        <v>157</v>
      </c>
      <c r="M1264">
        <v>1</v>
      </c>
      <c r="N1264" t="s">
        <v>65</v>
      </c>
      <c r="O1264">
        <v>38</v>
      </c>
      <c r="P1264">
        <f>O1264</f>
        <v>38</v>
      </c>
      <c r="Q1264">
        <v>840</v>
      </c>
    </row>
    <row r="1265" spans="1:17" x14ac:dyDescent="0.25">
      <c r="A1265" t="s">
        <v>104</v>
      </c>
      <c r="B1265">
        <v>660</v>
      </c>
      <c r="C1265">
        <v>81</v>
      </c>
      <c r="D1265" t="s">
        <v>59</v>
      </c>
      <c r="E1265">
        <v>3</v>
      </c>
      <c r="G1265" s="1">
        <v>36383</v>
      </c>
      <c r="H1265" s="3">
        <f>YEAR(G1265)</f>
        <v>1999</v>
      </c>
      <c r="I1265" s="3">
        <f>MONTH(G1265)</f>
        <v>8</v>
      </c>
      <c r="J1265">
        <v>52.050166666666698</v>
      </c>
      <c r="K1265">
        <v>-172.041</v>
      </c>
      <c r="L1265">
        <v>106</v>
      </c>
      <c r="M1265">
        <v>1</v>
      </c>
      <c r="N1265" t="s">
        <v>60</v>
      </c>
      <c r="O1265">
        <v>41</v>
      </c>
      <c r="P1265">
        <f>O1265</f>
        <v>41</v>
      </c>
      <c r="Q1265">
        <v>1040</v>
      </c>
    </row>
    <row r="1266" spans="1:17" x14ac:dyDescent="0.25">
      <c r="A1266" t="s">
        <v>104</v>
      </c>
      <c r="B1266">
        <v>660</v>
      </c>
      <c r="C1266">
        <v>82</v>
      </c>
      <c r="D1266" t="s">
        <v>59</v>
      </c>
      <c r="E1266">
        <v>3</v>
      </c>
      <c r="G1266" s="1">
        <v>36383</v>
      </c>
      <c r="H1266" s="3">
        <f>YEAR(G1266)</f>
        <v>1999</v>
      </c>
      <c r="I1266" s="3">
        <f>MONTH(G1266)</f>
        <v>8</v>
      </c>
      <c r="J1266">
        <v>52.050166666666698</v>
      </c>
      <c r="K1266">
        <v>-172.041</v>
      </c>
      <c r="L1266">
        <v>106</v>
      </c>
      <c r="M1266">
        <v>1</v>
      </c>
      <c r="N1266" t="s">
        <v>60</v>
      </c>
      <c r="O1266">
        <v>41</v>
      </c>
      <c r="P1266">
        <f>O1266</f>
        <v>41</v>
      </c>
      <c r="Q1266">
        <v>1060</v>
      </c>
    </row>
    <row r="1267" spans="1:17" x14ac:dyDescent="0.25">
      <c r="A1267" t="s">
        <v>104</v>
      </c>
      <c r="B1267">
        <v>660</v>
      </c>
      <c r="C1267">
        <v>83</v>
      </c>
      <c r="D1267" t="s">
        <v>59</v>
      </c>
      <c r="E1267">
        <v>3</v>
      </c>
      <c r="G1267" s="1">
        <v>36383</v>
      </c>
      <c r="H1267" s="3">
        <f>YEAR(G1267)</f>
        <v>1999</v>
      </c>
      <c r="I1267" s="3">
        <f>MONTH(G1267)</f>
        <v>8</v>
      </c>
      <c r="J1267">
        <v>52.050166666666698</v>
      </c>
      <c r="K1267">
        <v>-172.041</v>
      </c>
      <c r="L1267">
        <v>106</v>
      </c>
      <c r="M1267">
        <v>1</v>
      </c>
      <c r="N1267" t="s">
        <v>65</v>
      </c>
      <c r="O1267">
        <v>42</v>
      </c>
      <c r="P1267">
        <f>O1267</f>
        <v>42</v>
      </c>
      <c r="Q1267">
        <v>1130</v>
      </c>
    </row>
    <row r="1268" spans="1:17" x14ac:dyDescent="0.25">
      <c r="A1268" t="s">
        <v>104</v>
      </c>
      <c r="B1268">
        <v>660</v>
      </c>
      <c r="C1268">
        <v>84</v>
      </c>
      <c r="D1268" t="s">
        <v>59</v>
      </c>
      <c r="E1268">
        <v>3</v>
      </c>
      <c r="G1268" s="1">
        <v>36383</v>
      </c>
      <c r="H1268" s="3">
        <f>YEAR(G1268)</f>
        <v>1999</v>
      </c>
      <c r="I1268" s="3">
        <f>MONTH(G1268)</f>
        <v>8</v>
      </c>
      <c r="J1268">
        <v>52.050166666666698</v>
      </c>
      <c r="K1268">
        <v>-172.041</v>
      </c>
      <c r="L1268">
        <v>106</v>
      </c>
      <c r="M1268">
        <v>1</v>
      </c>
      <c r="N1268" t="s">
        <v>60</v>
      </c>
      <c r="O1268">
        <v>41</v>
      </c>
      <c r="P1268">
        <f>O1268</f>
        <v>41</v>
      </c>
      <c r="Q1268">
        <v>1050</v>
      </c>
    </row>
    <row r="1269" spans="1:17" x14ac:dyDescent="0.25">
      <c r="A1269" t="s">
        <v>104</v>
      </c>
      <c r="B1269">
        <v>660</v>
      </c>
      <c r="C1269">
        <v>85</v>
      </c>
      <c r="D1269" t="s">
        <v>59</v>
      </c>
      <c r="E1269">
        <v>3</v>
      </c>
      <c r="G1269" s="1">
        <v>36383</v>
      </c>
      <c r="H1269" s="3">
        <f>YEAR(G1269)</f>
        <v>1999</v>
      </c>
      <c r="I1269" s="3">
        <f>MONTH(G1269)</f>
        <v>8</v>
      </c>
      <c r="J1269">
        <v>52.050166666666698</v>
      </c>
      <c r="K1269">
        <v>-172.041</v>
      </c>
      <c r="L1269">
        <v>106</v>
      </c>
      <c r="M1269">
        <v>1</v>
      </c>
      <c r="N1269" t="s">
        <v>60</v>
      </c>
      <c r="O1269">
        <v>40</v>
      </c>
      <c r="P1269">
        <f>O1269</f>
        <v>40</v>
      </c>
      <c r="Q1269">
        <v>980</v>
      </c>
    </row>
    <row r="1270" spans="1:17" x14ac:dyDescent="0.25">
      <c r="A1270" t="s">
        <v>104</v>
      </c>
      <c r="B1270">
        <v>670</v>
      </c>
      <c r="C1270">
        <v>86</v>
      </c>
      <c r="D1270" t="s">
        <v>59</v>
      </c>
      <c r="E1270">
        <v>3</v>
      </c>
      <c r="G1270" s="1">
        <v>36383</v>
      </c>
      <c r="H1270" s="3">
        <f>YEAR(G1270)</f>
        <v>1999</v>
      </c>
      <c r="I1270" s="3">
        <f>MONTH(G1270)</f>
        <v>8</v>
      </c>
      <c r="J1270">
        <v>52.031166666666699</v>
      </c>
      <c r="K1270">
        <v>-172.11199999999999</v>
      </c>
      <c r="L1270">
        <v>112</v>
      </c>
      <c r="M1270">
        <v>1</v>
      </c>
      <c r="N1270" t="s">
        <v>60</v>
      </c>
      <c r="O1270">
        <v>39</v>
      </c>
      <c r="P1270">
        <f>O1270</f>
        <v>39</v>
      </c>
      <c r="Q1270">
        <v>1070</v>
      </c>
    </row>
    <row r="1271" spans="1:17" x14ac:dyDescent="0.25">
      <c r="A1271" t="s">
        <v>104</v>
      </c>
      <c r="B1271">
        <v>670</v>
      </c>
      <c r="C1271">
        <v>87</v>
      </c>
      <c r="D1271" t="s">
        <v>59</v>
      </c>
      <c r="E1271">
        <v>3</v>
      </c>
      <c r="G1271" s="1">
        <v>36383</v>
      </c>
      <c r="H1271" s="3">
        <f>YEAR(G1271)</f>
        <v>1999</v>
      </c>
      <c r="I1271" s="3">
        <f>MONTH(G1271)</f>
        <v>8</v>
      </c>
      <c r="J1271">
        <v>52.031166666666699</v>
      </c>
      <c r="K1271">
        <v>-172.11199999999999</v>
      </c>
      <c r="L1271">
        <v>112</v>
      </c>
      <c r="M1271">
        <v>1</v>
      </c>
      <c r="N1271" t="s">
        <v>65</v>
      </c>
      <c r="O1271">
        <v>45</v>
      </c>
      <c r="P1271">
        <f>O1271</f>
        <v>45</v>
      </c>
      <c r="Q1271">
        <v>1230</v>
      </c>
    </row>
    <row r="1272" spans="1:17" x14ac:dyDescent="0.25">
      <c r="A1272" t="s">
        <v>104</v>
      </c>
      <c r="B1272">
        <v>670</v>
      </c>
      <c r="C1272">
        <v>88</v>
      </c>
      <c r="D1272" t="s">
        <v>59</v>
      </c>
      <c r="E1272">
        <v>3</v>
      </c>
      <c r="G1272" s="1">
        <v>36383</v>
      </c>
      <c r="H1272" s="3">
        <f>YEAR(G1272)</f>
        <v>1999</v>
      </c>
      <c r="I1272" s="3">
        <f>MONTH(G1272)</f>
        <v>8</v>
      </c>
      <c r="J1272">
        <v>52.031166666666699</v>
      </c>
      <c r="K1272">
        <v>-172.11199999999999</v>
      </c>
      <c r="L1272">
        <v>112</v>
      </c>
      <c r="M1272">
        <v>2</v>
      </c>
      <c r="N1272" t="s">
        <v>65</v>
      </c>
      <c r="O1272">
        <v>41</v>
      </c>
      <c r="P1272">
        <f>O1272</f>
        <v>41</v>
      </c>
      <c r="Q1272">
        <v>1140</v>
      </c>
    </row>
    <row r="1273" spans="1:17" x14ac:dyDescent="0.25">
      <c r="A1273" t="s">
        <v>104</v>
      </c>
      <c r="B1273">
        <v>670</v>
      </c>
      <c r="C1273">
        <v>89</v>
      </c>
      <c r="D1273" t="s">
        <v>59</v>
      </c>
      <c r="E1273">
        <v>3</v>
      </c>
      <c r="G1273" s="1">
        <v>36383</v>
      </c>
      <c r="H1273" s="3">
        <f>YEAR(G1273)</f>
        <v>1999</v>
      </c>
      <c r="I1273" s="3">
        <f>MONTH(G1273)</f>
        <v>8</v>
      </c>
      <c r="J1273">
        <v>52.031166666666699</v>
      </c>
      <c r="K1273">
        <v>-172.11199999999999</v>
      </c>
      <c r="L1273">
        <v>112</v>
      </c>
      <c r="M1273">
        <v>1</v>
      </c>
      <c r="N1273" t="s">
        <v>60</v>
      </c>
      <c r="O1273">
        <v>39</v>
      </c>
      <c r="P1273">
        <f>O1273</f>
        <v>39</v>
      </c>
      <c r="Q1273">
        <v>970</v>
      </c>
    </row>
    <row r="1274" spans="1:17" x14ac:dyDescent="0.25">
      <c r="A1274" t="s">
        <v>104</v>
      </c>
      <c r="B1274">
        <v>670</v>
      </c>
      <c r="C1274">
        <v>90</v>
      </c>
      <c r="D1274" t="s">
        <v>59</v>
      </c>
      <c r="E1274">
        <v>3</v>
      </c>
      <c r="G1274" s="1">
        <v>36383</v>
      </c>
      <c r="H1274" s="3">
        <f>YEAR(G1274)</f>
        <v>1999</v>
      </c>
      <c r="I1274" s="3">
        <f>MONTH(G1274)</f>
        <v>8</v>
      </c>
      <c r="J1274">
        <v>52.031166666666699</v>
      </c>
      <c r="K1274">
        <v>-172.11199999999999</v>
      </c>
      <c r="L1274">
        <v>112</v>
      </c>
      <c r="M1274">
        <v>1</v>
      </c>
      <c r="N1274" t="s">
        <v>60</v>
      </c>
      <c r="O1274">
        <v>39</v>
      </c>
      <c r="P1274">
        <f>O1274</f>
        <v>39</v>
      </c>
      <c r="Q1274">
        <v>860</v>
      </c>
    </row>
    <row r="1275" spans="1:17" x14ac:dyDescent="0.25">
      <c r="A1275" t="s">
        <v>104</v>
      </c>
      <c r="B1275">
        <v>690</v>
      </c>
      <c r="C1275">
        <v>91</v>
      </c>
      <c r="D1275" t="s">
        <v>59</v>
      </c>
      <c r="E1275">
        <v>3</v>
      </c>
      <c r="G1275" s="1">
        <v>36384</v>
      </c>
      <c r="H1275" s="3">
        <f>YEAR(G1275)</f>
        <v>1999</v>
      </c>
      <c r="I1275" s="3">
        <f>MONTH(G1275)</f>
        <v>8</v>
      </c>
      <c r="J1275">
        <v>51.984333333333304</v>
      </c>
      <c r="K1275">
        <v>-171.995833333333</v>
      </c>
      <c r="L1275">
        <v>116</v>
      </c>
      <c r="M1275">
        <v>2</v>
      </c>
      <c r="N1275" t="s">
        <v>65</v>
      </c>
      <c r="O1275">
        <v>40</v>
      </c>
      <c r="P1275">
        <f>O1275</f>
        <v>40</v>
      </c>
      <c r="Q1275">
        <v>910</v>
      </c>
    </row>
    <row r="1276" spans="1:17" x14ac:dyDescent="0.25">
      <c r="A1276" t="s">
        <v>104</v>
      </c>
      <c r="B1276">
        <v>690</v>
      </c>
      <c r="C1276">
        <v>92</v>
      </c>
      <c r="D1276" t="s">
        <v>59</v>
      </c>
      <c r="E1276">
        <v>3</v>
      </c>
      <c r="G1276" s="1">
        <v>36384</v>
      </c>
      <c r="H1276" s="3">
        <f>YEAR(G1276)</f>
        <v>1999</v>
      </c>
      <c r="I1276" s="3">
        <f>MONTH(G1276)</f>
        <v>8</v>
      </c>
      <c r="J1276">
        <v>51.984333333333304</v>
      </c>
      <c r="K1276">
        <v>-171.995833333333</v>
      </c>
      <c r="L1276">
        <v>116</v>
      </c>
      <c r="M1276">
        <v>2</v>
      </c>
      <c r="N1276" t="s">
        <v>65</v>
      </c>
      <c r="O1276">
        <v>45</v>
      </c>
      <c r="P1276">
        <f>O1276</f>
        <v>45</v>
      </c>
      <c r="Q1276">
        <v>1240</v>
      </c>
    </row>
    <row r="1277" spans="1:17" x14ac:dyDescent="0.25">
      <c r="A1277" t="s">
        <v>104</v>
      </c>
      <c r="B1277">
        <v>690</v>
      </c>
      <c r="C1277">
        <v>93</v>
      </c>
      <c r="D1277" t="s">
        <v>59</v>
      </c>
      <c r="E1277">
        <v>3</v>
      </c>
      <c r="G1277" s="1">
        <v>36384</v>
      </c>
      <c r="H1277" s="3">
        <f>YEAR(G1277)</f>
        <v>1999</v>
      </c>
      <c r="I1277" s="3">
        <f>MONTH(G1277)</f>
        <v>8</v>
      </c>
      <c r="J1277">
        <v>51.984333333333304</v>
      </c>
      <c r="K1277">
        <v>-171.995833333333</v>
      </c>
      <c r="L1277">
        <v>116</v>
      </c>
      <c r="M1277">
        <v>1</v>
      </c>
      <c r="N1277" t="s">
        <v>60</v>
      </c>
      <c r="O1277">
        <v>41</v>
      </c>
      <c r="P1277">
        <f>O1277</f>
        <v>41</v>
      </c>
      <c r="Q1277">
        <v>1060</v>
      </c>
    </row>
    <row r="1278" spans="1:17" x14ac:dyDescent="0.25">
      <c r="A1278" t="s">
        <v>104</v>
      </c>
      <c r="B1278">
        <v>690</v>
      </c>
      <c r="C1278">
        <v>94</v>
      </c>
      <c r="D1278" t="s">
        <v>59</v>
      </c>
      <c r="E1278">
        <v>3</v>
      </c>
      <c r="G1278" s="1">
        <v>36384</v>
      </c>
      <c r="H1278" s="3">
        <f>YEAR(G1278)</f>
        <v>1999</v>
      </c>
      <c r="I1278" s="3">
        <f>MONTH(G1278)</f>
        <v>8</v>
      </c>
      <c r="J1278">
        <v>51.984333333333304</v>
      </c>
      <c r="K1278">
        <v>-171.995833333333</v>
      </c>
      <c r="L1278">
        <v>116</v>
      </c>
      <c r="M1278">
        <v>1</v>
      </c>
      <c r="N1278" t="s">
        <v>60</v>
      </c>
      <c r="O1278">
        <v>38</v>
      </c>
      <c r="P1278">
        <f>O1278</f>
        <v>38</v>
      </c>
      <c r="Q1278">
        <v>920</v>
      </c>
    </row>
    <row r="1279" spans="1:17" x14ac:dyDescent="0.25">
      <c r="A1279" t="s">
        <v>104</v>
      </c>
      <c r="B1279">
        <v>690</v>
      </c>
      <c r="C1279">
        <v>95</v>
      </c>
      <c r="D1279" t="s">
        <v>59</v>
      </c>
      <c r="E1279">
        <v>3</v>
      </c>
      <c r="G1279" s="1">
        <v>36384</v>
      </c>
      <c r="H1279" s="3">
        <f>YEAR(G1279)</f>
        <v>1999</v>
      </c>
      <c r="I1279" s="3">
        <f>MONTH(G1279)</f>
        <v>8</v>
      </c>
      <c r="J1279">
        <v>51.984333333333304</v>
      </c>
      <c r="K1279">
        <v>-171.995833333333</v>
      </c>
      <c r="L1279">
        <v>116</v>
      </c>
      <c r="M1279">
        <v>2</v>
      </c>
      <c r="N1279" t="s">
        <v>65</v>
      </c>
      <c r="O1279">
        <v>45</v>
      </c>
      <c r="P1279">
        <f>O1279</f>
        <v>45</v>
      </c>
      <c r="Q1279">
        <v>1350</v>
      </c>
    </row>
    <row r="1280" spans="1:17" x14ac:dyDescent="0.25">
      <c r="A1280" t="s">
        <v>104</v>
      </c>
      <c r="B1280">
        <v>700</v>
      </c>
      <c r="C1280">
        <v>96</v>
      </c>
      <c r="D1280" t="s">
        <v>59</v>
      </c>
      <c r="E1280">
        <v>2</v>
      </c>
      <c r="G1280" s="1">
        <v>36384</v>
      </c>
      <c r="H1280" s="3">
        <f>YEAR(G1280)</f>
        <v>1999</v>
      </c>
      <c r="I1280" s="3">
        <f>MONTH(G1280)</f>
        <v>8</v>
      </c>
      <c r="J1280">
        <v>52.003999999999998</v>
      </c>
      <c r="K1280">
        <v>-172.106666666667</v>
      </c>
      <c r="L1280">
        <v>132</v>
      </c>
      <c r="M1280">
        <v>1</v>
      </c>
      <c r="N1280" t="s">
        <v>60</v>
      </c>
      <c r="O1280">
        <v>41</v>
      </c>
      <c r="P1280">
        <f>O1280</f>
        <v>41</v>
      </c>
      <c r="Q1280">
        <v>1100</v>
      </c>
    </row>
    <row r="1281" spans="1:17" x14ac:dyDescent="0.25">
      <c r="A1281" t="s">
        <v>104</v>
      </c>
      <c r="B1281">
        <v>700</v>
      </c>
      <c r="C1281">
        <v>97</v>
      </c>
      <c r="D1281" t="s">
        <v>59</v>
      </c>
      <c r="E1281">
        <v>2</v>
      </c>
      <c r="G1281" s="1">
        <v>36384</v>
      </c>
      <c r="H1281" s="3">
        <f>YEAR(G1281)</f>
        <v>1999</v>
      </c>
      <c r="I1281" s="3">
        <f>MONTH(G1281)</f>
        <v>8</v>
      </c>
      <c r="J1281">
        <v>52.003999999999998</v>
      </c>
      <c r="K1281">
        <v>-172.106666666667</v>
      </c>
      <c r="L1281">
        <v>132</v>
      </c>
      <c r="M1281">
        <v>1</v>
      </c>
      <c r="N1281" t="s">
        <v>60</v>
      </c>
      <c r="O1281">
        <v>39</v>
      </c>
      <c r="P1281">
        <f>O1281</f>
        <v>39</v>
      </c>
      <c r="Q1281">
        <v>940</v>
      </c>
    </row>
    <row r="1282" spans="1:17" x14ac:dyDescent="0.25">
      <c r="A1282" t="s">
        <v>104</v>
      </c>
      <c r="B1282">
        <v>700</v>
      </c>
      <c r="C1282">
        <v>98</v>
      </c>
      <c r="D1282" t="s">
        <v>59</v>
      </c>
      <c r="E1282">
        <v>2</v>
      </c>
      <c r="G1282" s="1">
        <v>36384</v>
      </c>
      <c r="H1282" s="3">
        <f>YEAR(G1282)</f>
        <v>1999</v>
      </c>
      <c r="I1282" s="3">
        <f>MONTH(G1282)</f>
        <v>8</v>
      </c>
      <c r="J1282">
        <v>52.003999999999998</v>
      </c>
      <c r="K1282">
        <v>-172.106666666667</v>
      </c>
      <c r="L1282">
        <v>132</v>
      </c>
      <c r="M1282">
        <v>1</v>
      </c>
      <c r="N1282" t="s">
        <v>65</v>
      </c>
      <c r="O1282">
        <v>43</v>
      </c>
      <c r="P1282">
        <f>O1282</f>
        <v>43</v>
      </c>
      <c r="Q1282">
        <v>1120</v>
      </c>
    </row>
    <row r="1283" spans="1:17" x14ac:dyDescent="0.25">
      <c r="A1283" t="s">
        <v>104</v>
      </c>
      <c r="B1283">
        <v>700</v>
      </c>
      <c r="C1283">
        <v>99</v>
      </c>
      <c r="D1283" t="s">
        <v>59</v>
      </c>
      <c r="E1283">
        <v>2</v>
      </c>
      <c r="G1283" s="1">
        <v>36384</v>
      </c>
      <c r="H1283" s="3">
        <f>YEAR(G1283)</f>
        <v>1999</v>
      </c>
      <c r="I1283" s="3">
        <f>MONTH(G1283)</f>
        <v>8</v>
      </c>
      <c r="J1283">
        <v>52.003999999999998</v>
      </c>
      <c r="K1283">
        <v>-172.106666666667</v>
      </c>
      <c r="L1283">
        <v>132</v>
      </c>
      <c r="M1283">
        <v>2</v>
      </c>
      <c r="N1283" t="s">
        <v>65</v>
      </c>
      <c r="O1283">
        <v>39</v>
      </c>
      <c r="P1283">
        <f>O1283</f>
        <v>39</v>
      </c>
      <c r="Q1283">
        <v>950</v>
      </c>
    </row>
    <row r="1284" spans="1:17" x14ac:dyDescent="0.25">
      <c r="A1284" t="s">
        <v>104</v>
      </c>
      <c r="B1284">
        <v>700</v>
      </c>
      <c r="C1284">
        <v>100</v>
      </c>
      <c r="D1284" t="s">
        <v>59</v>
      </c>
      <c r="E1284">
        <v>2</v>
      </c>
      <c r="G1284" s="1">
        <v>36384</v>
      </c>
      <c r="H1284" s="3">
        <f>YEAR(G1284)</f>
        <v>1999</v>
      </c>
      <c r="I1284" s="3">
        <f>MONTH(G1284)</f>
        <v>8</v>
      </c>
      <c r="J1284">
        <v>52.003999999999998</v>
      </c>
      <c r="K1284">
        <v>-172.106666666667</v>
      </c>
      <c r="L1284">
        <v>132</v>
      </c>
      <c r="M1284">
        <v>1</v>
      </c>
      <c r="N1284" t="s">
        <v>60</v>
      </c>
      <c r="O1284">
        <v>39</v>
      </c>
      <c r="P1284">
        <f>O1284</f>
        <v>39</v>
      </c>
      <c r="Q1284">
        <v>900</v>
      </c>
    </row>
    <row r="1285" spans="1:17" x14ac:dyDescent="0.25">
      <c r="A1285" t="s">
        <v>104</v>
      </c>
      <c r="B1285">
        <v>780</v>
      </c>
      <c r="C1285">
        <v>101</v>
      </c>
      <c r="D1285" t="s">
        <v>59</v>
      </c>
      <c r="E1285">
        <v>2</v>
      </c>
      <c r="G1285" s="1">
        <v>36384</v>
      </c>
      <c r="H1285" s="3">
        <f>YEAR(G1285)</f>
        <v>1999</v>
      </c>
      <c r="I1285" s="3">
        <f>MONTH(G1285)</f>
        <v>8</v>
      </c>
      <c r="J1285">
        <v>52.036666666666697</v>
      </c>
      <c r="K1285">
        <v>-172.52766666666699</v>
      </c>
      <c r="L1285">
        <v>140</v>
      </c>
      <c r="M1285">
        <v>1</v>
      </c>
      <c r="N1285" t="s">
        <v>60</v>
      </c>
      <c r="O1285">
        <v>39</v>
      </c>
      <c r="P1285">
        <f>O1285</f>
        <v>39</v>
      </c>
      <c r="Q1285">
        <v>810</v>
      </c>
    </row>
    <row r="1286" spans="1:17" x14ac:dyDescent="0.25">
      <c r="A1286" t="s">
        <v>104</v>
      </c>
      <c r="B1286">
        <v>780</v>
      </c>
      <c r="C1286">
        <v>102</v>
      </c>
      <c r="D1286" t="s">
        <v>59</v>
      </c>
      <c r="E1286">
        <v>2</v>
      </c>
      <c r="G1286" s="1">
        <v>36384</v>
      </c>
      <c r="H1286" s="3">
        <f>YEAR(G1286)</f>
        <v>1999</v>
      </c>
      <c r="I1286" s="3">
        <f>MONTH(G1286)</f>
        <v>8</v>
      </c>
      <c r="J1286">
        <v>52.036666666666697</v>
      </c>
      <c r="K1286">
        <v>-172.52766666666699</v>
      </c>
      <c r="L1286">
        <v>140</v>
      </c>
      <c r="M1286">
        <v>1</v>
      </c>
      <c r="N1286" t="s">
        <v>60</v>
      </c>
      <c r="O1286">
        <v>41</v>
      </c>
      <c r="P1286">
        <f>O1286</f>
        <v>41</v>
      </c>
      <c r="Q1286">
        <v>900</v>
      </c>
    </row>
    <row r="1287" spans="1:17" x14ac:dyDescent="0.25">
      <c r="A1287" t="s">
        <v>104</v>
      </c>
      <c r="B1287">
        <v>780</v>
      </c>
      <c r="C1287">
        <v>103</v>
      </c>
      <c r="D1287" t="s">
        <v>59</v>
      </c>
      <c r="E1287">
        <v>2</v>
      </c>
      <c r="G1287" s="1">
        <v>36384</v>
      </c>
      <c r="H1287" s="3">
        <f>YEAR(G1287)</f>
        <v>1999</v>
      </c>
      <c r="I1287" s="3">
        <f>MONTH(G1287)</f>
        <v>8</v>
      </c>
      <c r="J1287">
        <v>52.036666666666697</v>
      </c>
      <c r="K1287">
        <v>-172.52766666666699</v>
      </c>
      <c r="L1287">
        <v>140</v>
      </c>
      <c r="M1287">
        <v>2</v>
      </c>
      <c r="N1287" t="s">
        <v>65</v>
      </c>
      <c r="O1287">
        <v>39</v>
      </c>
      <c r="P1287">
        <f>O1287</f>
        <v>39</v>
      </c>
      <c r="Q1287">
        <v>940</v>
      </c>
    </row>
    <row r="1288" spans="1:17" x14ac:dyDescent="0.25">
      <c r="A1288" t="s">
        <v>104</v>
      </c>
      <c r="B1288">
        <v>780</v>
      </c>
      <c r="C1288">
        <v>104</v>
      </c>
      <c r="D1288" t="s">
        <v>59</v>
      </c>
      <c r="E1288">
        <v>2</v>
      </c>
      <c r="G1288" s="1">
        <v>36384</v>
      </c>
      <c r="H1288" s="3">
        <f>YEAR(G1288)</f>
        <v>1999</v>
      </c>
      <c r="I1288" s="3">
        <f>MONTH(G1288)</f>
        <v>8</v>
      </c>
      <c r="J1288">
        <v>52.036666666666697</v>
      </c>
      <c r="K1288">
        <v>-172.52766666666699</v>
      </c>
      <c r="L1288">
        <v>140</v>
      </c>
      <c r="M1288">
        <v>1</v>
      </c>
      <c r="N1288" t="s">
        <v>60</v>
      </c>
      <c r="O1288">
        <v>41</v>
      </c>
      <c r="P1288">
        <f>O1288</f>
        <v>41</v>
      </c>
      <c r="Q1288">
        <v>960</v>
      </c>
    </row>
    <row r="1289" spans="1:17" x14ac:dyDescent="0.25">
      <c r="A1289" t="s">
        <v>104</v>
      </c>
      <c r="B1289">
        <v>780</v>
      </c>
      <c r="C1289">
        <v>105</v>
      </c>
      <c r="D1289" t="s">
        <v>59</v>
      </c>
      <c r="E1289">
        <v>2</v>
      </c>
      <c r="G1289" s="1">
        <v>36384</v>
      </c>
      <c r="H1289" s="3">
        <f>YEAR(G1289)</f>
        <v>1999</v>
      </c>
      <c r="I1289" s="3">
        <f>MONTH(G1289)</f>
        <v>8</v>
      </c>
      <c r="J1289">
        <v>52.036666666666697</v>
      </c>
      <c r="K1289">
        <v>-172.52766666666699</v>
      </c>
      <c r="L1289">
        <v>140</v>
      </c>
      <c r="M1289">
        <v>1</v>
      </c>
      <c r="N1289" t="s">
        <v>61</v>
      </c>
      <c r="O1289">
        <v>38</v>
      </c>
      <c r="P1289">
        <f>O1289</f>
        <v>38</v>
      </c>
      <c r="Q1289">
        <v>770</v>
      </c>
    </row>
    <row r="1290" spans="1:17" x14ac:dyDescent="0.25">
      <c r="A1290" t="s">
        <v>104</v>
      </c>
      <c r="B1290">
        <v>800</v>
      </c>
      <c r="C1290">
        <v>106</v>
      </c>
      <c r="D1290" t="s">
        <v>59</v>
      </c>
      <c r="E1290">
        <v>3</v>
      </c>
      <c r="G1290" s="1">
        <v>36384</v>
      </c>
      <c r="H1290" s="3">
        <f>YEAR(G1290)</f>
        <v>1999</v>
      </c>
      <c r="I1290" s="3">
        <f>MONTH(G1290)</f>
        <v>8</v>
      </c>
      <c r="J1290">
        <v>52.141500000000001</v>
      </c>
      <c r="K1290">
        <v>-172.80483333333299</v>
      </c>
      <c r="L1290">
        <v>126</v>
      </c>
      <c r="M1290">
        <v>1</v>
      </c>
      <c r="N1290" t="s">
        <v>60</v>
      </c>
      <c r="O1290">
        <v>41</v>
      </c>
      <c r="P1290">
        <f>O1290</f>
        <v>41</v>
      </c>
      <c r="Q1290">
        <v>1010</v>
      </c>
    </row>
    <row r="1291" spans="1:17" x14ac:dyDescent="0.25">
      <c r="A1291" t="s">
        <v>104</v>
      </c>
      <c r="B1291">
        <v>800</v>
      </c>
      <c r="C1291">
        <v>107</v>
      </c>
      <c r="D1291" t="s">
        <v>59</v>
      </c>
      <c r="E1291">
        <v>3</v>
      </c>
      <c r="G1291" s="1">
        <v>36384</v>
      </c>
      <c r="H1291" s="3">
        <f>YEAR(G1291)</f>
        <v>1999</v>
      </c>
      <c r="I1291" s="3">
        <f>MONTH(G1291)</f>
        <v>8</v>
      </c>
      <c r="J1291">
        <v>52.141500000000001</v>
      </c>
      <c r="K1291">
        <v>-172.80483333333299</v>
      </c>
      <c r="L1291">
        <v>126</v>
      </c>
      <c r="M1291">
        <v>1</v>
      </c>
      <c r="N1291" t="s">
        <v>60</v>
      </c>
      <c r="O1291">
        <v>42</v>
      </c>
      <c r="P1291">
        <f>O1291</f>
        <v>42</v>
      </c>
      <c r="Q1291">
        <v>840</v>
      </c>
    </row>
    <row r="1292" spans="1:17" x14ac:dyDescent="0.25">
      <c r="A1292" t="s">
        <v>104</v>
      </c>
      <c r="B1292">
        <v>800</v>
      </c>
      <c r="C1292">
        <v>108</v>
      </c>
      <c r="D1292" t="s">
        <v>59</v>
      </c>
      <c r="E1292">
        <v>3</v>
      </c>
      <c r="G1292" s="1">
        <v>36384</v>
      </c>
      <c r="H1292" s="3">
        <f>YEAR(G1292)</f>
        <v>1999</v>
      </c>
      <c r="I1292" s="3">
        <f>MONTH(G1292)</f>
        <v>8</v>
      </c>
      <c r="J1292">
        <v>52.141500000000001</v>
      </c>
      <c r="K1292">
        <v>-172.80483333333299</v>
      </c>
      <c r="L1292">
        <v>126</v>
      </c>
      <c r="M1292">
        <v>1</v>
      </c>
      <c r="N1292" t="s">
        <v>65</v>
      </c>
      <c r="O1292">
        <v>39</v>
      </c>
      <c r="P1292">
        <f>O1292</f>
        <v>39</v>
      </c>
      <c r="Q1292">
        <v>960</v>
      </c>
    </row>
    <row r="1293" spans="1:17" x14ac:dyDescent="0.25">
      <c r="A1293" t="s">
        <v>104</v>
      </c>
      <c r="B1293">
        <v>800</v>
      </c>
      <c r="C1293">
        <v>109</v>
      </c>
      <c r="D1293" t="s">
        <v>59</v>
      </c>
      <c r="E1293">
        <v>3</v>
      </c>
      <c r="G1293" s="1">
        <v>36384</v>
      </c>
      <c r="H1293" s="3">
        <f>YEAR(G1293)</f>
        <v>1999</v>
      </c>
      <c r="I1293" s="3">
        <f>MONTH(G1293)</f>
        <v>8</v>
      </c>
      <c r="J1293">
        <v>52.141500000000001</v>
      </c>
      <c r="K1293">
        <v>-172.80483333333299</v>
      </c>
      <c r="L1293">
        <v>126</v>
      </c>
      <c r="M1293">
        <v>1</v>
      </c>
      <c r="N1293" t="s">
        <v>60</v>
      </c>
      <c r="O1293">
        <v>42</v>
      </c>
      <c r="P1293">
        <f>O1293</f>
        <v>42</v>
      </c>
      <c r="Q1293">
        <v>1060</v>
      </c>
    </row>
    <row r="1294" spans="1:17" x14ac:dyDescent="0.25">
      <c r="A1294" t="s">
        <v>104</v>
      </c>
      <c r="B1294">
        <v>800</v>
      </c>
      <c r="C1294">
        <v>110</v>
      </c>
      <c r="D1294" t="s">
        <v>59</v>
      </c>
      <c r="E1294">
        <v>3</v>
      </c>
      <c r="G1294" s="1">
        <v>36384</v>
      </c>
      <c r="H1294" s="3">
        <f>YEAR(G1294)</f>
        <v>1999</v>
      </c>
      <c r="I1294" s="3">
        <f>MONTH(G1294)</f>
        <v>8</v>
      </c>
      <c r="J1294">
        <v>52.141500000000001</v>
      </c>
      <c r="K1294">
        <v>-172.80483333333299</v>
      </c>
      <c r="L1294">
        <v>126</v>
      </c>
      <c r="M1294">
        <v>2</v>
      </c>
      <c r="N1294" t="s">
        <v>65</v>
      </c>
      <c r="O1294">
        <v>42</v>
      </c>
      <c r="P1294">
        <f>O1294</f>
        <v>42</v>
      </c>
      <c r="Q1294">
        <v>980</v>
      </c>
    </row>
    <row r="1295" spans="1:17" x14ac:dyDescent="0.25">
      <c r="A1295" t="s">
        <v>104</v>
      </c>
      <c r="B1295">
        <v>830</v>
      </c>
      <c r="C1295">
        <v>111</v>
      </c>
      <c r="D1295" t="s">
        <v>59</v>
      </c>
      <c r="E1295">
        <v>1</v>
      </c>
      <c r="G1295" s="1">
        <v>36384</v>
      </c>
      <c r="H1295" s="3">
        <f>YEAR(G1295)</f>
        <v>1999</v>
      </c>
      <c r="I1295" s="3">
        <f>MONTH(G1295)</f>
        <v>8</v>
      </c>
      <c r="J1295">
        <v>52.198999999999998</v>
      </c>
      <c r="K1295">
        <v>-172.744333333333</v>
      </c>
      <c r="L1295">
        <v>161</v>
      </c>
      <c r="M1295">
        <v>1</v>
      </c>
      <c r="N1295" t="s">
        <v>60</v>
      </c>
      <c r="O1295">
        <v>43</v>
      </c>
      <c r="P1295">
        <f>O1295</f>
        <v>43</v>
      </c>
      <c r="Q1295">
        <v>1050</v>
      </c>
    </row>
    <row r="1296" spans="1:17" x14ac:dyDescent="0.25">
      <c r="A1296" t="s">
        <v>104</v>
      </c>
      <c r="B1296">
        <v>830</v>
      </c>
      <c r="C1296">
        <v>112</v>
      </c>
      <c r="D1296" t="s">
        <v>59</v>
      </c>
      <c r="E1296">
        <v>1</v>
      </c>
      <c r="G1296" s="1">
        <v>36384</v>
      </c>
      <c r="H1296" s="3">
        <f>YEAR(G1296)</f>
        <v>1999</v>
      </c>
      <c r="I1296" s="3">
        <f>MONTH(G1296)</f>
        <v>8</v>
      </c>
      <c r="J1296">
        <v>52.198999999999998</v>
      </c>
      <c r="K1296">
        <v>-172.744333333333</v>
      </c>
      <c r="L1296">
        <v>161</v>
      </c>
      <c r="M1296">
        <v>1</v>
      </c>
      <c r="N1296" t="s">
        <v>60</v>
      </c>
      <c r="O1296">
        <v>43</v>
      </c>
      <c r="P1296">
        <f>O1296</f>
        <v>43</v>
      </c>
      <c r="Q1296">
        <v>1050</v>
      </c>
    </row>
    <row r="1297" spans="1:17" x14ac:dyDescent="0.25">
      <c r="A1297" t="s">
        <v>104</v>
      </c>
      <c r="B1297">
        <v>830</v>
      </c>
      <c r="C1297">
        <v>113</v>
      </c>
      <c r="D1297" t="s">
        <v>59</v>
      </c>
      <c r="E1297">
        <v>1</v>
      </c>
      <c r="G1297" s="1">
        <v>36384</v>
      </c>
      <c r="H1297" s="3">
        <f>YEAR(G1297)</f>
        <v>1999</v>
      </c>
      <c r="I1297" s="3">
        <f>MONTH(G1297)</f>
        <v>8</v>
      </c>
      <c r="J1297">
        <v>52.198999999999998</v>
      </c>
      <c r="K1297">
        <v>-172.744333333333</v>
      </c>
      <c r="L1297">
        <v>161</v>
      </c>
      <c r="M1297">
        <v>1</v>
      </c>
      <c r="N1297" t="s">
        <v>60</v>
      </c>
      <c r="O1297">
        <v>42</v>
      </c>
      <c r="P1297">
        <f>O1297</f>
        <v>42</v>
      </c>
      <c r="Q1297">
        <v>940</v>
      </c>
    </row>
    <row r="1298" spans="1:17" x14ac:dyDescent="0.25">
      <c r="A1298" t="s">
        <v>104</v>
      </c>
      <c r="B1298">
        <v>830</v>
      </c>
      <c r="C1298">
        <v>114</v>
      </c>
      <c r="D1298" t="s">
        <v>59</v>
      </c>
      <c r="E1298">
        <v>1</v>
      </c>
      <c r="G1298" s="1">
        <v>36384</v>
      </c>
      <c r="H1298" s="3">
        <f>YEAR(G1298)</f>
        <v>1999</v>
      </c>
      <c r="I1298" s="3">
        <f>MONTH(G1298)</f>
        <v>8</v>
      </c>
      <c r="J1298">
        <v>52.198999999999998</v>
      </c>
      <c r="K1298">
        <v>-172.744333333333</v>
      </c>
      <c r="L1298">
        <v>161</v>
      </c>
      <c r="M1298">
        <v>1</v>
      </c>
      <c r="N1298" t="s">
        <v>60</v>
      </c>
      <c r="O1298">
        <v>45</v>
      </c>
      <c r="P1298">
        <f>O1298</f>
        <v>45</v>
      </c>
      <c r="Q1298">
        <v>1100</v>
      </c>
    </row>
    <row r="1299" spans="1:17" x14ac:dyDescent="0.25">
      <c r="A1299" t="s">
        <v>104</v>
      </c>
      <c r="B1299">
        <v>830</v>
      </c>
      <c r="C1299">
        <v>115</v>
      </c>
      <c r="D1299" t="s">
        <v>59</v>
      </c>
      <c r="E1299">
        <v>1</v>
      </c>
      <c r="G1299" s="1">
        <v>36384</v>
      </c>
      <c r="H1299" s="3">
        <f>YEAR(G1299)</f>
        <v>1999</v>
      </c>
      <c r="I1299" s="3">
        <f>MONTH(G1299)</f>
        <v>8</v>
      </c>
      <c r="J1299">
        <v>52.198999999999998</v>
      </c>
      <c r="K1299">
        <v>-172.744333333333</v>
      </c>
      <c r="L1299">
        <v>161</v>
      </c>
      <c r="M1299">
        <v>1</v>
      </c>
      <c r="N1299" t="s">
        <v>60</v>
      </c>
      <c r="O1299">
        <v>40</v>
      </c>
      <c r="P1299">
        <f>O1299</f>
        <v>40</v>
      </c>
      <c r="Q1299">
        <v>910</v>
      </c>
    </row>
    <row r="1300" spans="1:17" x14ac:dyDescent="0.25">
      <c r="A1300" t="s">
        <v>104</v>
      </c>
      <c r="B1300">
        <v>840</v>
      </c>
      <c r="C1300">
        <v>116</v>
      </c>
      <c r="D1300" t="s">
        <v>59</v>
      </c>
      <c r="E1300">
        <v>1</v>
      </c>
      <c r="G1300" s="1">
        <v>36385</v>
      </c>
      <c r="H1300" s="3">
        <f>YEAR(G1300)</f>
        <v>1999</v>
      </c>
      <c r="I1300" s="3">
        <f>MONTH(G1300)</f>
        <v>8</v>
      </c>
      <c r="J1300">
        <v>52.2366666666667</v>
      </c>
      <c r="K1300">
        <v>-173.01433333333301</v>
      </c>
      <c r="L1300">
        <v>123</v>
      </c>
      <c r="M1300">
        <v>1</v>
      </c>
      <c r="N1300" t="s">
        <v>60</v>
      </c>
      <c r="O1300">
        <v>39</v>
      </c>
      <c r="P1300">
        <f>O1300</f>
        <v>39</v>
      </c>
      <c r="Q1300">
        <v>820</v>
      </c>
    </row>
    <row r="1301" spans="1:17" x14ac:dyDescent="0.25">
      <c r="A1301" t="s">
        <v>104</v>
      </c>
      <c r="B1301">
        <v>840</v>
      </c>
      <c r="C1301">
        <v>117</v>
      </c>
      <c r="D1301" t="s">
        <v>59</v>
      </c>
      <c r="E1301">
        <v>1</v>
      </c>
      <c r="G1301" s="1">
        <v>36385</v>
      </c>
      <c r="H1301" s="3">
        <f>YEAR(G1301)</f>
        <v>1999</v>
      </c>
      <c r="I1301" s="3">
        <f>MONTH(G1301)</f>
        <v>8</v>
      </c>
      <c r="J1301">
        <v>52.2366666666667</v>
      </c>
      <c r="K1301">
        <v>-173.01433333333301</v>
      </c>
      <c r="L1301">
        <v>123</v>
      </c>
      <c r="M1301">
        <v>2</v>
      </c>
      <c r="N1301" t="s">
        <v>65</v>
      </c>
      <c r="O1301">
        <v>44</v>
      </c>
      <c r="P1301">
        <f>O1301</f>
        <v>44</v>
      </c>
      <c r="Q1301">
        <v>1250</v>
      </c>
    </row>
    <row r="1302" spans="1:17" x14ac:dyDescent="0.25">
      <c r="A1302" t="s">
        <v>104</v>
      </c>
      <c r="B1302">
        <v>840</v>
      </c>
      <c r="C1302">
        <v>118</v>
      </c>
      <c r="D1302" t="s">
        <v>59</v>
      </c>
      <c r="E1302">
        <v>1</v>
      </c>
      <c r="G1302" s="1">
        <v>36385</v>
      </c>
      <c r="H1302" s="3">
        <f>YEAR(G1302)</f>
        <v>1999</v>
      </c>
      <c r="I1302" s="3">
        <f>MONTH(G1302)</f>
        <v>8</v>
      </c>
      <c r="J1302">
        <v>52.2366666666667</v>
      </c>
      <c r="K1302">
        <v>-173.01433333333301</v>
      </c>
      <c r="L1302">
        <v>123</v>
      </c>
      <c r="M1302">
        <v>2</v>
      </c>
      <c r="N1302" t="s">
        <v>65</v>
      </c>
      <c r="O1302">
        <v>44</v>
      </c>
      <c r="P1302">
        <f>O1302</f>
        <v>44</v>
      </c>
      <c r="Q1302">
        <v>1130</v>
      </c>
    </row>
    <row r="1303" spans="1:17" x14ac:dyDescent="0.25">
      <c r="A1303" t="s">
        <v>104</v>
      </c>
      <c r="B1303">
        <v>840</v>
      </c>
      <c r="C1303">
        <v>119</v>
      </c>
      <c r="D1303" t="s">
        <v>59</v>
      </c>
      <c r="E1303">
        <v>1</v>
      </c>
      <c r="G1303" s="1">
        <v>36385</v>
      </c>
      <c r="H1303" s="3">
        <f>YEAR(G1303)</f>
        <v>1999</v>
      </c>
      <c r="I1303" s="3">
        <f>MONTH(G1303)</f>
        <v>8</v>
      </c>
      <c r="J1303">
        <v>52.2366666666667</v>
      </c>
      <c r="K1303">
        <v>-173.01433333333301</v>
      </c>
      <c r="L1303">
        <v>123</v>
      </c>
      <c r="M1303">
        <v>1</v>
      </c>
      <c r="N1303" t="s">
        <v>60</v>
      </c>
      <c r="O1303">
        <v>42</v>
      </c>
      <c r="P1303">
        <f>O1303</f>
        <v>42</v>
      </c>
      <c r="Q1303">
        <v>1050</v>
      </c>
    </row>
    <row r="1304" spans="1:17" x14ac:dyDescent="0.25">
      <c r="A1304" t="s">
        <v>104</v>
      </c>
      <c r="B1304">
        <v>840</v>
      </c>
      <c r="C1304">
        <v>120</v>
      </c>
      <c r="D1304" t="s">
        <v>59</v>
      </c>
      <c r="E1304">
        <v>1</v>
      </c>
      <c r="G1304" s="1">
        <v>36385</v>
      </c>
      <c r="H1304" s="3">
        <f>YEAR(G1304)</f>
        <v>1999</v>
      </c>
      <c r="I1304" s="3">
        <f>MONTH(G1304)</f>
        <v>8</v>
      </c>
      <c r="J1304">
        <v>52.2366666666667</v>
      </c>
      <c r="K1304">
        <v>-173.01433333333301</v>
      </c>
      <c r="L1304">
        <v>123</v>
      </c>
      <c r="M1304">
        <v>2</v>
      </c>
      <c r="N1304" t="s">
        <v>65</v>
      </c>
      <c r="O1304">
        <v>44</v>
      </c>
      <c r="P1304">
        <f>O1304</f>
        <v>44</v>
      </c>
      <c r="Q1304">
        <v>1050</v>
      </c>
    </row>
    <row r="1305" spans="1:17" x14ac:dyDescent="0.25">
      <c r="A1305" t="s">
        <v>104</v>
      </c>
      <c r="B1305">
        <v>850</v>
      </c>
      <c r="C1305">
        <v>121</v>
      </c>
      <c r="D1305" t="s">
        <v>59</v>
      </c>
      <c r="E1305">
        <v>1</v>
      </c>
      <c r="G1305" s="1">
        <v>36385</v>
      </c>
      <c r="H1305" s="3">
        <f>YEAR(G1305)</f>
        <v>1999</v>
      </c>
      <c r="I1305" s="3">
        <f>MONTH(G1305)</f>
        <v>8</v>
      </c>
      <c r="J1305">
        <v>52.232666666666702</v>
      </c>
      <c r="K1305">
        <v>-172.80099999999999</v>
      </c>
      <c r="L1305">
        <v>163</v>
      </c>
      <c r="M1305">
        <v>2</v>
      </c>
      <c r="N1305" t="s">
        <v>65</v>
      </c>
      <c r="O1305">
        <v>45</v>
      </c>
      <c r="P1305">
        <f>O1305</f>
        <v>45</v>
      </c>
      <c r="Q1305">
        <v>1120</v>
      </c>
    </row>
    <row r="1306" spans="1:17" x14ac:dyDescent="0.25">
      <c r="A1306" t="s">
        <v>104</v>
      </c>
      <c r="B1306">
        <v>850</v>
      </c>
      <c r="C1306">
        <v>122</v>
      </c>
      <c r="D1306" t="s">
        <v>59</v>
      </c>
      <c r="E1306">
        <v>1</v>
      </c>
      <c r="G1306" s="1">
        <v>36385</v>
      </c>
      <c r="H1306" s="3">
        <f>YEAR(G1306)</f>
        <v>1999</v>
      </c>
      <c r="I1306" s="3">
        <f>MONTH(G1306)</f>
        <v>8</v>
      </c>
      <c r="J1306">
        <v>52.232666666666702</v>
      </c>
      <c r="K1306">
        <v>-172.80099999999999</v>
      </c>
      <c r="L1306">
        <v>163</v>
      </c>
      <c r="M1306">
        <v>1</v>
      </c>
      <c r="N1306" t="s">
        <v>60</v>
      </c>
      <c r="O1306">
        <v>41</v>
      </c>
      <c r="P1306">
        <f>O1306</f>
        <v>41</v>
      </c>
      <c r="Q1306">
        <v>840</v>
      </c>
    </row>
    <row r="1307" spans="1:17" x14ac:dyDescent="0.25">
      <c r="A1307" t="s">
        <v>104</v>
      </c>
      <c r="B1307">
        <v>850</v>
      </c>
      <c r="C1307">
        <v>123</v>
      </c>
      <c r="D1307" t="s">
        <v>59</v>
      </c>
      <c r="E1307">
        <v>1</v>
      </c>
      <c r="G1307" s="1">
        <v>36385</v>
      </c>
      <c r="H1307" s="3">
        <f>YEAR(G1307)</f>
        <v>1999</v>
      </c>
      <c r="I1307" s="3">
        <f>MONTH(G1307)</f>
        <v>8</v>
      </c>
      <c r="J1307">
        <v>52.232666666666702</v>
      </c>
      <c r="K1307">
        <v>-172.80099999999999</v>
      </c>
      <c r="L1307">
        <v>163</v>
      </c>
      <c r="M1307">
        <v>1</v>
      </c>
      <c r="N1307" t="s">
        <v>60</v>
      </c>
      <c r="O1307">
        <v>41</v>
      </c>
      <c r="P1307">
        <f>O1307</f>
        <v>41</v>
      </c>
      <c r="Q1307">
        <v>1010</v>
      </c>
    </row>
    <row r="1308" spans="1:17" x14ac:dyDescent="0.25">
      <c r="A1308" t="s">
        <v>104</v>
      </c>
      <c r="B1308">
        <v>850</v>
      </c>
      <c r="C1308">
        <v>124</v>
      </c>
      <c r="D1308" t="s">
        <v>59</v>
      </c>
      <c r="E1308">
        <v>1</v>
      </c>
      <c r="G1308" s="1">
        <v>36385</v>
      </c>
      <c r="H1308" s="3">
        <f>YEAR(G1308)</f>
        <v>1999</v>
      </c>
      <c r="I1308" s="3">
        <f>MONTH(G1308)</f>
        <v>8</v>
      </c>
      <c r="J1308">
        <v>52.232666666666702</v>
      </c>
      <c r="K1308">
        <v>-172.80099999999999</v>
      </c>
      <c r="L1308">
        <v>163</v>
      </c>
      <c r="M1308">
        <v>1</v>
      </c>
      <c r="N1308" t="s">
        <v>60</v>
      </c>
      <c r="O1308">
        <v>39</v>
      </c>
      <c r="P1308">
        <f>O1308</f>
        <v>39</v>
      </c>
      <c r="Q1308">
        <v>810</v>
      </c>
    </row>
    <row r="1309" spans="1:17" x14ac:dyDescent="0.25">
      <c r="A1309" t="s">
        <v>104</v>
      </c>
      <c r="B1309">
        <v>850</v>
      </c>
      <c r="C1309">
        <v>125</v>
      </c>
      <c r="D1309" t="s">
        <v>59</v>
      </c>
      <c r="E1309">
        <v>1</v>
      </c>
      <c r="G1309" s="1">
        <v>36385</v>
      </c>
      <c r="H1309" s="3">
        <f>YEAR(G1309)</f>
        <v>1999</v>
      </c>
      <c r="I1309" s="3">
        <f>MONTH(G1309)</f>
        <v>8</v>
      </c>
      <c r="J1309">
        <v>52.232666666666702</v>
      </c>
      <c r="K1309">
        <v>-172.80099999999999</v>
      </c>
      <c r="L1309">
        <v>163</v>
      </c>
      <c r="M1309">
        <v>1</v>
      </c>
      <c r="N1309" t="s">
        <v>60</v>
      </c>
      <c r="O1309">
        <v>38</v>
      </c>
      <c r="P1309">
        <f>O1309</f>
        <v>38</v>
      </c>
      <c r="Q1309">
        <v>930</v>
      </c>
    </row>
    <row r="1310" spans="1:17" x14ac:dyDescent="0.25">
      <c r="A1310" t="s">
        <v>104</v>
      </c>
      <c r="B1310">
        <v>860</v>
      </c>
      <c r="C1310">
        <v>126</v>
      </c>
      <c r="D1310" t="s">
        <v>59</v>
      </c>
      <c r="E1310">
        <v>1</v>
      </c>
      <c r="G1310" s="1">
        <v>36385</v>
      </c>
      <c r="H1310" s="3">
        <f>YEAR(G1310)</f>
        <v>1999</v>
      </c>
      <c r="I1310" s="3">
        <f>MONTH(G1310)</f>
        <v>8</v>
      </c>
      <c r="J1310">
        <v>52.149166666666702</v>
      </c>
      <c r="K1310">
        <v>-172.792333333333</v>
      </c>
      <c r="L1310">
        <v>136</v>
      </c>
      <c r="M1310">
        <v>2</v>
      </c>
      <c r="N1310" t="s">
        <v>65</v>
      </c>
      <c r="O1310">
        <v>47</v>
      </c>
      <c r="P1310">
        <f>O1310</f>
        <v>47</v>
      </c>
      <c r="Q1310">
        <v>1320</v>
      </c>
    </row>
    <row r="1311" spans="1:17" x14ac:dyDescent="0.25">
      <c r="A1311" t="s">
        <v>104</v>
      </c>
      <c r="B1311">
        <v>860</v>
      </c>
      <c r="C1311">
        <v>127</v>
      </c>
      <c r="D1311" t="s">
        <v>59</v>
      </c>
      <c r="E1311">
        <v>1</v>
      </c>
      <c r="G1311" s="1">
        <v>36385</v>
      </c>
      <c r="H1311" s="3">
        <f>YEAR(G1311)</f>
        <v>1999</v>
      </c>
      <c r="I1311" s="3">
        <f>MONTH(G1311)</f>
        <v>8</v>
      </c>
      <c r="J1311">
        <v>52.149166666666702</v>
      </c>
      <c r="K1311">
        <v>-172.792333333333</v>
      </c>
      <c r="L1311">
        <v>136</v>
      </c>
      <c r="M1311">
        <v>2</v>
      </c>
      <c r="N1311" t="s">
        <v>65</v>
      </c>
      <c r="O1311">
        <v>42</v>
      </c>
      <c r="P1311">
        <f>O1311</f>
        <v>42</v>
      </c>
      <c r="Q1311">
        <v>1000</v>
      </c>
    </row>
    <row r="1312" spans="1:17" x14ac:dyDescent="0.25">
      <c r="A1312" t="s">
        <v>104</v>
      </c>
      <c r="B1312">
        <v>860</v>
      </c>
      <c r="C1312">
        <v>128</v>
      </c>
      <c r="D1312" t="s">
        <v>59</v>
      </c>
      <c r="E1312">
        <v>1</v>
      </c>
      <c r="G1312" s="1">
        <v>36385</v>
      </c>
      <c r="H1312" s="3">
        <f>YEAR(G1312)</f>
        <v>1999</v>
      </c>
      <c r="I1312" s="3">
        <f>MONTH(G1312)</f>
        <v>8</v>
      </c>
      <c r="J1312">
        <v>52.149166666666702</v>
      </c>
      <c r="K1312">
        <v>-172.792333333333</v>
      </c>
      <c r="L1312">
        <v>136</v>
      </c>
      <c r="M1312">
        <v>1</v>
      </c>
      <c r="N1312" t="s">
        <v>60</v>
      </c>
      <c r="O1312">
        <v>40</v>
      </c>
      <c r="P1312">
        <f>O1312</f>
        <v>40</v>
      </c>
      <c r="Q1312">
        <v>870</v>
      </c>
    </row>
    <row r="1313" spans="1:17" x14ac:dyDescent="0.25">
      <c r="A1313" t="s">
        <v>104</v>
      </c>
      <c r="B1313">
        <v>860</v>
      </c>
      <c r="C1313">
        <v>129</v>
      </c>
      <c r="D1313" t="s">
        <v>59</v>
      </c>
      <c r="E1313">
        <v>1</v>
      </c>
      <c r="G1313" s="1">
        <v>36385</v>
      </c>
      <c r="H1313" s="3">
        <f>YEAR(G1313)</f>
        <v>1999</v>
      </c>
      <c r="I1313" s="3">
        <f>MONTH(G1313)</f>
        <v>8</v>
      </c>
      <c r="J1313">
        <v>52.149166666666702</v>
      </c>
      <c r="K1313">
        <v>-172.792333333333</v>
      </c>
      <c r="L1313">
        <v>136</v>
      </c>
      <c r="M1313">
        <v>2</v>
      </c>
      <c r="N1313" t="s">
        <v>65</v>
      </c>
      <c r="O1313">
        <v>44</v>
      </c>
      <c r="P1313">
        <f>O1313</f>
        <v>44</v>
      </c>
      <c r="Q1313">
        <v>940</v>
      </c>
    </row>
    <row r="1314" spans="1:17" x14ac:dyDescent="0.25">
      <c r="A1314" t="s">
        <v>104</v>
      </c>
      <c r="B1314">
        <v>860</v>
      </c>
      <c r="C1314">
        <v>130</v>
      </c>
      <c r="D1314" t="s">
        <v>59</v>
      </c>
      <c r="E1314">
        <v>1</v>
      </c>
      <c r="G1314" s="1">
        <v>36385</v>
      </c>
      <c r="H1314" s="3">
        <f>YEAR(G1314)</f>
        <v>1999</v>
      </c>
      <c r="I1314" s="3">
        <f>MONTH(G1314)</f>
        <v>8</v>
      </c>
      <c r="J1314">
        <v>52.149166666666702</v>
      </c>
      <c r="K1314">
        <v>-172.792333333333</v>
      </c>
      <c r="L1314">
        <v>136</v>
      </c>
      <c r="M1314">
        <v>2</v>
      </c>
      <c r="N1314" t="s">
        <v>65</v>
      </c>
      <c r="O1314">
        <v>44</v>
      </c>
      <c r="P1314">
        <f>O1314</f>
        <v>44</v>
      </c>
      <c r="Q1314">
        <v>1150</v>
      </c>
    </row>
    <row r="1315" spans="1:17" x14ac:dyDescent="0.25">
      <c r="A1315" t="s">
        <v>104</v>
      </c>
      <c r="B1315">
        <v>870</v>
      </c>
      <c r="C1315">
        <v>131</v>
      </c>
      <c r="D1315" t="s">
        <v>59</v>
      </c>
      <c r="E1315">
        <v>1</v>
      </c>
      <c r="G1315" s="1">
        <v>36385</v>
      </c>
      <c r="H1315" s="3">
        <f>YEAR(G1315)</f>
        <v>1999</v>
      </c>
      <c r="I1315" s="3">
        <f>MONTH(G1315)</f>
        <v>8</v>
      </c>
      <c r="J1315">
        <v>52.230333333333299</v>
      </c>
      <c r="K1315">
        <v>-172.92216666666701</v>
      </c>
      <c r="L1315">
        <v>128</v>
      </c>
      <c r="M1315">
        <v>3</v>
      </c>
      <c r="O1315">
        <v>42</v>
      </c>
      <c r="P1315">
        <f>O1315</f>
        <v>42</v>
      </c>
      <c r="Q1315">
        <v>780</v>
      </c>
    </row>
    <row r="1316" spans="1:17" x14ac:dyDescent="0.25">
      <c r="A1316" t="s">
        <v>104</v>
      </c>
      <c r="B1316">
        <v>870</v>
      </c>
      <c r="C1316">
        <v>132</v>
      </c>
      <c r="D1316" t="s">
        <v>59</v>
      </c>
      <c r="E1316">
        <v>1</v>
      </c>
      <c r="G1316" s="1">
        <v>36385</v>
      </c>
      <c r="H1316" s="3">
        <f>YEAR(G1316)</f>
        <v>1999</v>
      </c>
      <c r="I1316" s="3">
        <f>MONTH(G1316)</f>
        <v>8</v>
      </c>
      <c r="J1316">
        <v>52.230333333333299</v>
      </c>
      <c r="K1316">
        <v>-172.92216666666701</v>
      </c>
      <c r="L1316">
        <v>128</v>
      </c>
      <c r="M1316">
        <v>1</v>
      </c>
      <c r="N1316" t="s">
        <v>60</v>
      </c>
      <c r="O1316">
        <v>39</v>
      </c>
      <c r="P1316">
        <f>O1316</f>
        <v>39</v>
      </c>
      <c r="Q1316">
        <v>890</v>
      </c>
    </row>
    <row r="1317" spans="1:17" x14ac:dyDescent="0.25">
      <c r="A1317" t="s">
        <v>104</v>
      </c>
      <c r="B1317">
        <v>870</v>
      </c>
      <c r="C1317">
        <v>133</v>
      </c>
      <c r="D1317" t="s">
        <v>59</v>
      </c>
      <c r="E1317">
        <v>1</v>
      </c>
      <c r="G1317" s="1">
        <v>36385</v>
      </c>
      <c r="H1317" s="3">
        <f>YEAR(G1317)</f>
        <v>1999</v>
      </c>
      <c r="I1317" s="3">
        <f>MONTH(G1317)</f>
        <v>8</v>
      </c>
      <c r="J1317">
        <v>52.230333333333299</v>
      </c>
      <c r="K1317">
        <v>-172.92216666666701</v>
      </c>
      <c r="L1317">
        <v>128</v>
      </c>
      <c r="M1317">
        <v>1</v>
      </c>
      <c r="N1317" t="s">
        <v>65</v>
      </c>
      <c r="O1317">
        <v>38</v>
      </c>
      <c r="P1317">
        <f>O1317</f>
        <v>38</v>
      </c>
      <c r="Q1317">
        <v>860</v>
      </c>
    </row>
    <row r="1318" spans="1:17" x14ac:dyDescent="0.25">
      <c r="A1318" t="s">
        <v>104</v>
      </c>
      <c r="B1318">
        <v>870</v>
      </c>
      <c r="C1318">
        <v>134</v>
      </c>
      <c r="D1318" t="s">
        <v>59</v>
      </c>
      <c r="E1318">
        <v>1</v>
      </c>
      <c r="G1318" s="1">
        <v>36385</v>
      </c>
      <c r="H1318" s="3">
        <f>YEAR(G1318)</f>
        <v>1999</v>
      </c>
      <c r="I1318" s="3">
        <f>MONTH(G1318)</f>
        <v>8</v>
      </c>
      <c r="J1318">
        <v>52.230333333333299</v>
      </c>
      <c r="K1318">
        <v>-172.92216666666701</v>
      </c>
      <c r="L1318">
        <v>128</v>
      </c>
      <c r="M1318">
        <v>3</v>
      </c>
      <c r="O1318">
        <v>44</v>
      </c>
      <c r="P1318">
        <f>O1318</f>
        <v>44</v>
      </c>
      <c r="Q1318">
        <v>920</v>
      </c>
    </row>
    <row r="1319" spans="1:17" x14ac:dyDescent="0.25">
      <c r="A1319" t="s">
        <v>104</v>
      </c>
      <c r="B1319">
        <v>870</v>
      </c>
      <c r="C1319">
        <v>135</v>
      </c>
      <c r="D1319" t="s">
        <v>59</v>
      </c>
      <c r="E1319">
        <v>1</v>
      </c>
      <c r="G1319" s="1">
        <v>36385</v>
      </c>
      <c r="H1319" s="3">
        <f>YEAR(G1319)</f>
        <v>1999</v>
      </c>
      <c r="I1319" s="3">
        <f>MONTH(G1319)</f>
        <v>8</v>
      </c>
      <c r="J1319">
        <v>52.230333333333299</v>
      </c>
      <c r="K1319">
        <v>-172.92216666666701</v>
      </c>
      <c r="L1319">
        <v>128</v>
      </c>
      <c r="M1319">
        <v>2</v>
      </c>
      <c r="N1319" t="s">
        <v>65</v>
      </c>
      <c r="O1319">
        <v>46</v>
      </c>
      <c r="P1319">
        <f>O1319</f>
        <v>46</v>
      </c>
      <c r="Q1319">
        <v>1200</v>
      </c>
    </row>
    <row r="1320" spans="1:17" x14ac:dyDescent="0.25">
      <c r="A1320" t="s">
        <v>104</v>
      </c>
      <c r="B1320">
        <v>880</v>
      </c>
      <c r="C1320">
        <v>136</v>
      </c>
      <c r="D1320" t="s">
        <v>59</v>
      </c>
      <c r="E1320">
        <v>1</v>
      </c>
      <c r="G1320" s="1">
        <v>36385</v>
      </c>
      <c r="H1320" s="3">
        <f>YEAR(G1320)</f>
        <v>1999</v>
      </c>
      <c r="I1320" s="3">
        <f>MONTH(G1320)</f>
        <v>8</v>
      </c>
      <c r="J1320">
        <v>52.2515</v>
      </c>
      <c r="K1320">
        <v>-172.93133333333299</v>
      </c>
      <c r="L1320">
        <v>144</v>
      </c>
      <c r="M1320">
        <v>2</v>
      </c>
      <c r="N1320" t="s">
        <v>65</v>
      </c>
      <c r="O1320">
        <v>44</v>
      </c>
      <c r="P1320">
        <f>O1320</f>
        <v>44</v>
      </c>
      <c r="Q1320">
        <v>1100</v>
      </c>
    </row>
    <row r="1321" spans="1:17" x14ac:dyDescent="0.25">
      <c r="A1321" t="s">
        <v>104</v>
      </c>
      <c r="B1321">
        <v>880</v>
      </c>
      <c r="C1321">
        <v>137</v>
      </c>
      <c r="D1321" t="s">
        <v>59</v>
      </c>
      <c r="E1321">
        <v>1</v>
      </c>
      <c r="G1321" s="1">
        <v>36385</v>
      </c>
      <c r="H1321" s="3">
        <f>YEAR(G1321)</f>
        <v>1999</v>
      </c>
      <c r="I1321" s="3">
        <f>MONTH(G1321)</f>
        <v>8</v>
      </c>
      <c r="J1321">
        <v>52.2515</v>
      </c>
      <c r="K1321">
        <v>-172.93133333333299</v>
      </c>
      <c r="L1321">
        <v>144</v>
      </c>
      <c r="M1321">
        <v>2</v>
      </c>
      <c r="N1321" t="s">
        <v>65</v>
      </c>
      <c r="O1321">
        <v>43</v>
      </c>
      <c r="P1321">
        <f>O1321</f>
        <v>43</v>
      </c>
      <c r="Q1321">
        <v>1150</v>
      </c>
    </row>
    <row r="1322" spans="1:17" x14ac:dyDescent="0.25">
      <c r="A1322" t="s">
        <v>104</v>
      </c>
      <c r="B1322">
        <v>880</v>
      </c>
      <c r="C1322">
        <v>138</v>
      </c>
      <c r="D1322" t="s">
        <v>59</v>
      </c>
      <c r="E1322">
        <v>1</v>
      </c>
      <c r="G1322" s="1">
        <v>36385</v>
      </c>
      <c r="H1322" s="3">
        <f>YEAR(G1322)</f>
        <v>1999</v>
      </c>
      <c r="I1322" s="3">
        <f>MONTH(G1322)</f>
        <v>8</v>
      </c>
      <c r="J1322">
        <v>52.2515</v>
      </c>
      <c r="K1322">
        <v>-172.93133333333299</v>
      </c>
      <c r="L1322">
        <v>144</v>
      </c>
      <c r="M1322">
        <v>2</v>
      </c>
      <c r="N1322" t="s">
        <v>65</v>
      </c>
      <c r="O1322">
        <v>45</v>
      </c>
      <c r="P1322">
        <f>O1322</f>
        <v>45</v>
      </c>
      <c r="Q1322">
        <v>1410</v>
      </c>
    </row>
    <row r="1323" spans="1:17" x14ac:dyDescent="0.25">
      <c r="A1323" t="s">
        <v>104</v>
      </c>
      <c r="B1323">
        <v>880</v>
      </c>
      <c r="C1323">
        <v>139</v>
      </c>
      <c r="D1323" t="s">
        <v>59</v>
      </c>
      <c r="E1323">
        <v>1</v>
      </c>
      <c r="G1323" s="1">
        <v>36385</v>
      </c>
      <c r="H1323" s="3">
        <f>YEAR(G1323)</f>
        <v>1999</v>
      </c>
      <c r="I1323" s="3">
        <f>MONTH(G1323)</f>
        <v>8</v>
      </c>
      <c r="J1323">
        <v>52.2515</v>
      </c>
      <c r="K1323">
        <v>-172.93133333333299</v>
      </c>
      <c r="L1323">
        <v>144</v>
      </c>
      <c r="M1323">
        <v>2</v>
      </c>
      <c r="N1323" t="s">
        <v>65</v>
      </c>
      <c r="O1323">
        <v>42</v>
      </c>
      <c r="P1323">
        <f>O1323</f>
        <v>42</v>
      </c>
      <c r="Q1323">
        <v>1200</v>
      </c>
    </row>
    <row r="1324" spans="1:17" x14ac:dyDescent="0.25">
      <c r="A1324" t="s">
        <v>104</v>
      </c>
      <c r="B1324">
        <v>880</v>
      </c>
      <c r="C1324">
        <v>140</v>
      </c>
      <c r="D1324" t="s">
        <v>59</v>
      </c>
      <c r="E1324">
        <v>1</v>
      </c>
      <c r="G1324" s="1">
        <v>36385</v>
      </c>
      <c r="H1324" s="3">
        <f>YEAR(G1324)</f>
        <v>1999</v>
      </c>
      <c r="I1324" s="3">
        <f>MONTH(G1324)</f>
        <v>8</v>
      </c>
      <c r="J1324">
        <v>52.2515</v>
      </c>
      <c r="K1324">
        <v>-172.93133333333299</v>
      </c>
      <c r="L1324">
        <v>144</v>
      </c>
      <c r="M1324">
        <v>2</v>
      </c>
      <c r="N1324" t="s">
        <v>65</v>
      </c>
      <c r="O1324">
        <v>43</v>
      </c>
      <c r="P1324">
        <f>O1324</f>
        <v>43</v>
      </c>
      <c r="Q1324">
        <v>1050</v>
      </c>
    </row>
    <row r="1325" spans="1:17" x14ac:dyDescent="0.25">
      <c r="A1325" t="s">
        <v>104</v>
      </c>
      <c r="B1325">
        <v>910</v>
      </c>
      <c r="C1325">
        <v>141</v>
      </c>
      <c r="D1325" t="s">
        <v>59</v>
      </c>
      <c r="E1325">
        <v>1</v>
      </c>
      <c r="G1325" s="1">
        <v>36385</v>
      </c>
      <c r="H1325" s="3">
        <f>YEAR(G1325)</f>
        <v>1999</v>
      </c>
      <c r="I1325" s="3">
        <f>MONTH(G1325)</f>
        <v>8</v>
      </c>
      <c r="J1325">
        <v>52.244999999999997</v>
      </c>
      <c r="K1325">
        <v>-172.845</v>
      </c>
      <c r="L1325">
        <v>176</v>
      </c>
      <c r="M1325">
        <v>2</v>
      </c>
      <c r="N1325" t="s">
        <v>65</v>
      </c>
      <c r="O1325">
        <v>47</v>
      </c>
      <c r="P1325">
        <f>O1325</f>
        <v>47</v>
      </c>
      <c r="Q1325">
        <v>1290</v>
      </c>
    </row>
    <row r="1326" spans="1:17" x14ac:dyDescent="0.25">
      <c r="A1326" t="s">
        <v>104</v>
      </c>
      <c r="B1326">
        <v>910</v>
      </c>
      <c r="C1326">
        <v>142</v>
      </c>
      <c r="D1326" t="s">
        <v>59</v>
      </c>
      <c r="E1326">
        <v>1</v>
      </c>
      <c r="G1326" s="1">
        <v>36385</v>
      </c>
      <c r="H1326" s="3">
        <f>YEAR(G1326)</f>
        <v>1999</v>
      </c>
      <c r="I1326" s="3">
        <f>MONTH(G1326)</f>
        <v>8</v>
      </c>
      <c r="J1326">
        <v>52.244999999999997</v>
      </c>
      <c r="K1326">
        <v>-172.845</v>
      </c>
      <c r="L1326">
        <v>176</v>
      </c>
      <c r="M1326">
        <v>1</v>
      </c>
      <c r="N1326" t="s">
        <v>60</v>
      </c>
      <c r="O1326">
        <v>45</v>
      </c>
      <c r="P1326">
        <f>O1326</f>
        <v>45</v>
      </c>
      <c r="Q1326">
        <v>1160</v>
      </c>
    </row>
    <row r="1327" spans="1:17" x14ac:dyDescent="0.25">
      <c r="A1327" t="s">
        <v>104</v>
      </c>
      <c r="B1327">
        <v>910</v>
      </c>
      <c r="C1327">
        <v>143</v>
      </c>
      <c r="D1327" t="s">
        <v>59</v>
      </c>
      <c r="E1327">
        <v>1</v>
      </c>
      <c r="G1327" s="1">
        <v>36385</v>
      </c>
      <c r="H1327" s="3">
        <f>YEAR(G1327)</f>
        <v>1999</v>
      </c>
      <c r="I1327" s="3">
        <f>MONTH(G1327)</f>
        <v>8</v>
      </c>
      <c r="J1327">
        <v>52.244999999999997</v>
      </c>
      <c r="K1327">
        <v>-172.845</v>
      </c>
      <c r="L1327">
        <v>176</v>
      </c>
      <c r="M1327">
        <v>1</v>
      </c>
      <c r="N1327" t="s">
        <v>60</v>
      </c>
      <c r="O1327">
        <v>45</v>
      </c>
      <c r="P1327">
        <f>O1327</f>
        <v>45</v>
      </c>
      <c r="Q1327">
        <v>1000</v>
      </c>
    </row>
    <row r="1328" spans="1:17" x14ac:dyDescent="0.25">
      <c r="A1328" t="s">
        <v>104</v>
      </c>
      <c r="B1328">
        <v>910</v>
      </c>
      <c r="C1328">
        <v>144</v>
      </c>
      <c r="D1328" t="s">
        <v>59</v>
      </c>
      <c r="E1328">
        <v>1</v>
      </c>
      <c r="G1328" s="1">
        <v>36385</v>
      </c>
      <c r="H1328" s="3">
        <f>YEAR(G1328)</f>
        <v>1999</v>
      </c>
      <c r="I1328" s="3">
        <f>MONTH(G1328)</f>
        <v>8</v>
      </c>
      <c r="J1328">
        <v>52.244999999999997</v>
      </c>
      <c r="K1328">
        <v>-172.845</v>
      </c>
      <c r="L1328">
        <v>176</v>
      </c>
      <c r="M1328">
        <v>2</v>
      </c>
      <c r="N1328" t="s">
        <v>65</v>
      </c>
      <c r="O1328">
        <v>44</v>
      </c>
      <c r="P1328">
        <f>O1328</f>
        <v>44</v>
      </c>
      <c r="Q1328">
        <v>940</v>
      </c>
    </row>
    <row r="1329" spans="1:17" x14ac:dyDescent="0.25">
      <c r="A1329" t="s">
        <v>104</v>
      </c>
      <c r="B1329">
        <v>910</v>
      </c>
      <c r="C1329">
        <v>145</v>
      </c>
      <c r="D1329" t="s">
        <v>59</v>
      </c>
      <c r="E1329">
        <v>1</v>
      </c>
      <c r="G1329" s="1">
        <v>36385</v>
      </c>
      <c r="H1329" s="3">
        <f>YEAR(G1329)</f>
        <v>1999</v>
      </c>
      <c r="I1329" s="3">
        <f>MONTH(G1329)</f>
        <v>8</v>
      </c>
      <c r="J1329">
        <v>52.244999999999997</v>
      </c>
      <c r="K1329">
        <v>-172.845</v>
      </c>
      <c r="L1329">
        <v>176</v>
      </c>
      <c r="M1329">
        <v>1</v>
      </c>
      <c r="N1329" t="s">
        <v>60</v>
      </c>
      <c r="O1329">
        <v>45</v>
      </c>
      <c r="P1329">
        <f>O1329</f>
        <v>45</v>
      </c>
      <c r="Q1329">
        <v>1130</v>
      </c>
    </row>
    <row r="1330" spans="1:17" x14ac:dyDescent="0.25">
      <c r="A1330" t="s">
        <v>104</v>
      </c>
      <c r="B1330">
        <v>940</v>
      </c>
      <c r="C1330">
        <v>146</v>
      </c>
      <c r="D1330" t="s">
        <v>59</v>
      </c>
      <c r="E1330">
        <v>1</v>
      </c>
      <c r="G1330" s="1">
        <v>36385</v>
      </c>
      <c r="H1330" s="3">
        <f>YEAR(G1330)</f>
        <v>1999</v>
      </c>
      <c r="I1330" s="3">
        <f>MONTH(G1330)</f>
        <v>8</v>
      </c>
      <c r="J1330">
        <v>52.084499999999998</v>
      </c>
      <c r="K1330">
        <v>-172.62883333333301</v>
      </c>
      <c r="L1330">
        <v>117</v>
      </c>
      <c r="M1330">
        <v>2</v>
      </c>
      <c r="N1330" t="s">
        <v>65</v>
      </c>
      <c r="O1330">
        <v>39</v>
      </c>
      <c r="P1330">
        <f>O1330</f>
        <v>39</v>
      </c>
      <c r="Q1330">
        <v>850</v>
      </c>
    </row>
    <row r="1331" spans="1:17" x14ac:dyDescent="0.25">
      <c r="A1331" t="s">
        <v>104</v>
      </c>
      <c r="B1331">
        <v>940</v>
      </c>
      <c r="C1331">
        <v>147</v>
      </c>
      <c r="D1331" t="s">
        <v>59</v>
      </c>
      <c r="E1331">
        <v>1</v>
      </c>
      <c r="G1331" s="1">
        <v>36385</v>
      </c>
      <c r="H1331" s="3">
        <f>YEAR(G1331)</f>
        <v>1999</v>
      </c>
      <c r="I1331" s="3">
        <f>MONTH(G1331)</f>
        <v>8</v>
      </c>
      <c r="J1331">
        <v>52.084499999999998</v>
      </c>
      <c r="K1331">
        <v>-172.62883333333301</v>
      </c>
      <c r="L1331">
        <v>117</v>
      </c>
      <c r="M1331">
        <v>2</v>
      </c>
      <c r="N1331" t="s">
        <v>65</v>
      </c>
      <c r="O1331">
        <v>37</v>
      </c>
      <c r="P1331">
        <f>O1331</f>
        <v>37</v>
      </c>
      <c r="Q1331">
        <v>640</v>
      </c>
    </row>
    <row r="1332" spans="1:17" x14ac:dyDescent="0.25">
      <c r="A1332" t="s">
        <v>104</v>
      </c>
      <c r="B1332">
        <v>940</v>
      </c>
      <c r="C1332">
        <v>148</v>
      </c>
      <c r="D1332" t="s">
        <v>59</v>
      </c>
      <c r="E1332">
        <v>1</v>
      </c>
      <c r="G1332" s="1">
        <v>36385</v>
      </c>
      <c r="H1332" s="3">
        <f>YEAR(G1332)</f>
        <v>1999</v>
      </c>
      <c r="I1332" s="3">
        <f>MONTH(G1332)</f>
        <v>8</v>
      </c>
      <c r="J1332">
        <v>52.084499999999998</v>
      </c>
      <c r="K1332">
        <v>-172.62883333333301</v>
      </c>
      <c r="L1332">
        <v>117</v>
      </c>
      <c r="M1332">
        <v>1</v>
      </c>
      <c r="N1332" t="s">
        <v>60</v>
      </c>
      <c r="O1332">
        <v>42</v>
      </c>
      <c r="P1332">
        <f>O1332</f>
        <v>42</v>
      </c>
      <c r="Q1332">
        <v>1160</v>
      </c>
    </row>
    <row r="1333" spans="1:17" x14ac:dyDescent="0.25">
      <c r="A1333" t="s">
        <v>104</v>
      </c>
      <c r="B1333">
        <v>940</v>
      </c>
      <c r="C1333">
        <v>149</v>
      </c>
      <c r="D1333" t="s">
        <v>59</v>
      </c>
      <c r="E1333">
        <v>1</v>
      </c>
      <c r="G1333" s="1">
        <v>36385</v>
      </c>
      <c r="H1333" s="3">
        <f>YEAR(G1333)</f>
        <v>1999</v>
      </c>
      <c r="I1333" s="3">
        <f>MONTH(G1333)</f>
        <v>8</v>
      </c>
      <c r="J1333">
        <v>52.084499999999998</v>
      </c>
      <c r="K1333">
        <v>-172.62883333333301</v>
      </c>
      <c r="L1333">
        <v>117</v>
      </c>
      <c r="M1333">
        <v>1</v>
      </c>
      <c r="N1333" t="s">
        <v>60</v>
      </c>
      <c r="O1333">
        <v>40</v>
      </c>
      <c r="P1333">
        <f>O1333</f>
        <v>40</v>
      </c>
      <c r="Q1333">
        <v>1000</v>
      </c>
    </row>
    <row r="1334" spans="1:17" x14ac:dyDescent="0.25">
      <c r="A1334" t="s">
        <v>104</v>
      </c>
      <c r="B1334">
        <v>940</v>
      </c>
      <c r="C1334">
        <v>150</v>
      </c>
      <c r="D1334" t="s">
        <v>59</v>
      </c>
      <c r="E1334">
        <v>1</v>
      </c>
      <c r="G1334" s="1">
        <v>36385</v>
      </c>
      <c r="H1334" s="3">
        <f>YEAR(G1334)</f>
        <v>1999</v>
      </c>
      <c r="I1334" s="3">
        <f>MONTH(G1334)</f>
        <v>8</v>
      </c>
      <c r="J1334">
        <v>52.084499999999998</v>
      </c>
      <c r="K1334">
        <v>-172.62883333333301</v>
      </c>
      <c r="L1334">
        <v>117</v>
      </c>
      <c r="M1334">
        <v>1</v>
      </c>
      <c r="N1334" t="s">
        <v>60</v>
      </c>
      <c r="O1334">
        <v>37</v>
      </c>
      <c r="P1334">
        <f>O1334</f>
        <v>37</v>
      </c>
      <c r="Q1334">
        <v>750</v>
      </c>
    </row>
    <row r="1335" spans="1:17" x14ac:dyDescent="0.25">
      <c r="A1335" t="s">
        <v>104</v>
      </c>
      <c r="B1335">
        <v>960</v>
      </c>
      <c r="C1335">
        <v>151</v>
      </c>
      <c r="D1335" t="s">
        <v>59</v>
      </c>
      <c r="E1335">
        <v>1</v>
      </c>
      <c r="G1335" s="1">
        <v>36385</v>
      </c>
      <c r="H1335" s="3">
        <f>YEAR(G1335)</f>
        <v>1999</v>
      </c>
      <c r="I1335" s="3">
        <f>MONTH(G1335)</f>
        <v>8</v>
      </c>
      <c r="J1335">
        <v>52.153666666666702</v>
      </c>
      <c r="K1335">
        <v>-172.64466666666701</v>
      </c>
      <c r="L1335">
        <v>145</v>
      </c>
      <c r="M1335">
        <v>2</v>
      </c>
      <c r="N1335" t="s">
        <v>65</v>
      </c>
      <c r="O1335">
        <v>45</v>
      </c>
      <c r="P1335">
        <f>O1335</f>
        <v>45</v>
      </c>
      <c r="Q1335">
        <v>1150</v>
      </c>
    </row>
    <row r="1336" spans="1:17" x14ac:dyDescent="0.25">
      <c r="A1336" t="s">
        <v>104</v>
      </c>
      <c r="B1336">
        <v>960</v>
      </c>
      <c r="C1336">
        <v>152</v>
      </c>
      <c r="D1336" t="s">
        <v>59</v>
      </c>
      <c r="E1336">
        <v>1</v>
      </c>
      <c r="G1336" s="1">
        <v>36385</v>
      </c>
      <c r="H1336" s="3">
        <f>YEAR(G1336)</f>
        <v>1999</v>
      </c>
      <c r="I1336" s="3">
        <f>MONTH(G1336)</f>
        <v>8</v>
      </c>
      <c r="J1336">
        <v>52.153666666666702</v>
      </c>
      <c r="K1336">
        <v>-172.64466666666701</v>
      </c>
      <c r="L1336">
        <v>145</v>
      </c>
      <c r="M1336">
        <v>1</v>
      </c>
      <c r="N1336" t="s">
        <v>60</v>
      </c>
      <c r="O1336">
        <v>38</v>
      </c>
      <c r="P1336">
        <f>O1336</f>
        <v>38</v>
      </c>
      <c r="Q1336">
        <v>770</v>
      </c>
    </row>
    <row r="1337" spans="1:17" x14ac:dyDescent="0.25">
      <c r="A1337" t="s">
        <v>104</v>
      </c>
      <c r="B1337">
        <v>960</v>
      </c>
      <c r="C1337">
        <v>153</v>
      </c>
      <c r="D1337" t="s">
        <v>59</v>
      </c>
      <c r="E1337">
        <v>1</v>
      </c>
      <c r="G1337" s="1">
        <v>36385</v>
      </c>
      <c r="H1337" s="3">
        <f>YEAR(G1337)</f>
        <v>1999</v>
      </c>
      <c r="I1337" s="3">
        <f>MONTH(G1337)</f>
        <v>8</v>
      </c>
      <c r="J1337">
        <v>52.153666666666702</v>
      </c>
      <c r="K1337">
        <v>-172.64466666666701</v>
      </c>
      <c r="L1337">
        <v>145</v>
      </c>
      <c r="M1337">
        <v>2</v>
      </c>
      <c r="N1337" t="s">
        <v>65</v>
      </c>
      <c r="O1337">
        <v>44</v>
      </c>
      <c r="P1337">
        <f>O1337</f>
        <v>44</v>
      </c>
      <c r="Q1337">
        <v>1080</v>
      </c>
    </row>
    <row r="1338" spans="1:17" x14ac:dyDescent="0.25">
      <c r="A1338" t="s">
        <v>104</v>
      </c>
      <c r="B1338">
        <v>960</v>
      </c>
      <c r="C1338">
        <v>154</v>
      </c>
      <c r="D1338" t="s">
        <v>59</v>
      </c>
      <c r="E1338">
        <v>1</v>
      </c>
      <c r="G1338" s="1">
        <v>36385</v>
      </c>
      <c r="H1338" s="3">
        <f>YEAR(G1338)</f>
        <v>1999</v>
      </c>
      <c r="I1338" s="3">
        <f>MONTH(G1338)</f>
        <v>8</v>
      </c>
      <c r="J1338">
        <v>52.153666666666702</v>
      </c>
      <c r="K1338">
        <v>-172.64466666666701</v>
      </c>
      <c r="L1338">
        <v>145</v>
      </c>
      <c r="M1338">
        <v>2</v>
      </c>
      <c r="N1338" t="s">
        <v>65</v>
      </c>
      <c r="O1338">
        <v>45</v>
      </c>
      <c r="P1338">
        <f>O1338</f>
        <v>45</v>
      </c>
      <c r="Q1338">
        <v>1180</v>
      </c>
    </row>
    <row r="1339" spans="1:17" x14ac:dyDescent="0.25">
      <c r="A1339" t="s">
        <v>104</v>
      </c>
      <c r="B1339">
        <v>960</v>
      </c>
      <c r="C1339">
        <v>155</v>
      </c>
      <c r="D1339" t="s">
        <v>59</v>
      </c>
      <c r="E1339">
        <v>1</v>
      </c>
      <c r="G1339" s="1">
        <v>36385</v>
      </c>
      <c r="H1339" s="3">
        <f>YEAR(G1339)</f>
        <v>1999</v>
      </c>
      <c r="I1339" s="3">
        <f>MONTH(G1339)</f>
        <v>8</v>
      </c>
      <c r="J1339">
        <v>52.153666666666702</v>
      </c>
      <c r="K1339">
        <v>-172.64466666666701</v>
      </c>
      <c r="L1339">
        <v>145</v>
      </c>
      <c r="M1339">
        <v>2</v>
      </c>
      <c r="N1339" t="s">
        <v>65</v>
      </c>
      <c r="O1339">
        <v>40</v>
      </c>
      <c r="P1339">
        <f>O1339</f>
        <v>40</v>
      </c>
      <c r="Q1339">
        <v>890</v>
      </c>
    </row>
    <row r="1340" spans="1:17" x14ac:dyDescent="0.25">
      <c r="A1340" t="s">
        <v>104</v>
      </c>
      <c r="B1340">
        <v>990</v>
      </c>
      <c r="C1340">
        <v>156</v>
      </c>
      <c r="D1340" t="s">
        <v>59</v>
      </c>
      <c r="E1340">
        <v>1</v>
      </c>
      <c r="G1340" s="1">
        <v>36386</v>
      </c>
      <c r="H1340" s="3">
        <f>YEAR(G1340)</f>
        <v>1999</v>
      </c>
      <c r="I1340" s="3">
        <f>MONTH(G1340)</f>
        <v>8</v>
      </c>
      <c r="J1340">
        <v>52.1771666666667</v>
      </c>
      <c r="K1340">
        <v>-172.78</v>
      </c>
      <c r="L1340">
        <v>134</v>
      </c>
      <c r="M1340">
        <v>1</v>
      </c>
      <c r="N1340" t="s">
        <v>60</v>
      </c>
      <c r="O1340">
        <v>40</v>
      </c>
      <c r="P1340">
        <f>O1340</f>
        <v>40</v>
      </c>
      <c r="Q1340">
        <v>930</v>
      </c>
    </row>
    <row r="1341" spans="1:17" x14ac:dyDescent="0.25">
      <c r="A1341" t="s">
        <v>104</v>
      </c>
      <c r="B1341">
        <v>990</v>
      </c>
      <c r="C1341">
        <v>157</v>
      </c>
      <c r="D1341" t="s">
        <v>59</v>
      </c>
      <c r="E1341">
        <v>1</v>
      </c>
      <c r="G1341" s="1">
        <v>36386</v>
      </c>
      <c r="H1341" s="3">
        <f>YEAR(G1341)</f>
        <v>1999</v>
      </c>
      <c r="I1341" s="3">
        <f>MONTH(G1341)</f>
        <v>8</v>
      </c>
      <c r="J1341">
        <v>52.1771666666667</v>
      </c>
      <c r="K1341">
        <v>-172.78</v>
      </c>
      <c r="L1341">
        <v>134</v>
      </c>
      <c r="M1341">
        <v>1</v>
      </c>
      <c r="N1341" t="s">
        <v>60</v>
      </c>
      <c r="O1341">
        <v>39</v>
      </c>
      <c r="P1341">
        <f>O1341</f>
        <v>39</v>
      </c>
      <c r="Q1341">
        <v>1010</v>
      </c>
    </row>
    <row r="1342" spans="1:17" x14ac:dyDescent="0.25">
      <c r="A1342" t="s">
        <v>104</v>
      </c>
      <c r="B1342">
        <v>990</v>
      </c>
      <c r="C1342">
        <v>158</v>
      </c>
      <c r="D1342" t="s">
        <v>59</v>
      </c>
      <c r="E1342">
        <v>1</v>
      </c>
      <c r="G1342" s="1">
        <v>36386</v>
      </c>
      <c r="H1342" s="3">
        <f>YEAR(G1342)</f>
        <v>1999</v>
      </c>
      <c r="I1342" s="3">
        <f>MONTH(G1342)</f>
        <v>8</v>
      </c>
      <c r="J1342">
        <v>52.1771666666667</v>
      </c>
      <c r="K1342">
        <v>-172.78</v>
      </c>
      <c r="L1342">
        <v>134</v>
      </c>
      <c r="M1342">
        <v>2</v>
      </c>
      <c r="N1342" t="s">
        <v>65</v>
      </c>
      <c r="O1342">
        <v>46</v>
      </c>
      <c r="P1342">
        <f>O1342</f>
        <v>46</v>
      </c>
      <c r="Q1342">
        <v>1380</v>
      </c>
    </row>
    <row r="1343" spans="1:17" x14ac:dyDescent="0.25">
      <c r="A1343" t="s">
        <v>104</v>
      </c>
      <c r="B1343">
        <v>990</v>
      </c>
      <c r="C1343">
        <v>159</v>
      </c>
      <c r="D1343" t="s">
        <v>59</v>
      </c>
      <c r="E1343">
        <v>1</v>
      </c>
      <c r="G1343" s="1">
        <v>36386</v>
      </c>
      <c r="H1343" s="3">
        <f>YEAR(G1343)</f>
        <v>1999</v>
      </c>
      <c r="I1343" s="3">
        <f>MONTH(G1343)</f>
        <v>8</v>
      </c>
      <c r="J1343">
        <v>52.1771666666667</v>
      </c>
      <c r="K1343">
        <v>-172.78</v>
      </c>
      <c r="L1343">
        <v>134</v>
      </c>
      <c r="M1343">
        <v>2</v>
      </c>
      <c r="N1343" t="s">
        <v>65</v>
      </c>
      <c r="O1343">
        <v>40</v>
      </c>
      <c r="P1343">
        <f>O1343</f>
        <v>40</v>
      </c>
      <c r="Q1343">
        <v>890</v>
      </c>
    </row>
    <row r="1344" spans="1:17" x14ac:dyDescent="0.25">
      <c r="A1344" t="s">
        <v>104</v>
      </c>
      <c r="B1344">
        <v>990</v>
      </c>
      <c r="C1344">
        <v>160</v>
      </c>
      <c r="D1344" t="s">
        <v>59</v>
      </c>
      <c r="E1344">
        <v>1</v>
      </c>
      <c r="G1344" s="1">
        <v>36386</v>
      </c>
      <c r="H1344" s="3">
        <f>YEAR(G1344)</f>
        <v>1999</v>
      </c>
      <c r="I1344" s="3">
        <f>MONTH(G1344)</f>
        <v>8</v>
      </c>
      <c r="J1344">
        <v>52.1771666666667</v>
      </c>
      <c r="K1344">
        <v>-172.78</v>
      </c>
      <c r="L1344">
        <v>134</v>
      </c>
      <c r="M1344">
        <v>1</v>
      </c>
      <c r="N1344" t="s">
        <v>60</v>
      </c>
      <c r="O1344">
        <v>42</v>
      </c>
      <c r="P1344">
        <f>O1344</f>
        <v>42</v>
      </c>
      <c r="Q1344">
        <v>910</v>
      </c>
    </row>
    <row r="1345" spans="1:17" x14ac:dyDescent="0.25">
      <c r="A1345" t="s">
        <v>104</v>
      </c>
      <c r="B1345">
        <v>1000</v>
      </c>
      <c r="C1345">
        <v>161</v>
      </c>
      <c r="D1345" t="s">
        <v>59</v>
      </c>
      <c r="E1345">
        <v>1</v>
      </c>
      <c r="G1345" s="1">
        <v>36386</v>
      </c>
      <c r="H1345" s="3">
        <f>YEAR(G1345)</f>
        <v>1999</v>
      </c>
      <c r="I1345" s="3">
        <f>MONTH(G1345)</f>
        <v>8</v>
      </c>
      <c r="J1345">
        <v>52.131999999999998</v>
      </c>
      <c r="K1345">
        <v>-172.80766666666699</v>
      </c>
      <c r="L1345">
        <v>106</v>
      </c>
      <c r="M1345">
        <v>2</v>
      </c>
      <c r="N1345" t="s">
        <v>65</v>
      </c>
      <c r="O1345">
        <v>44</v>
      </c>
      <c r="P1345">
        <f>O1345</f>
        <v>44</v>
      </c>
      <c r="Q1345">
        <v>1040</v>
      </c>
    </row>
    <row r="1346" spans="1:17" x14ac:dyDescent="0.25">
      <c r="A1346" t="s">
        <v>104</v>
      </c>
      <c r="B1346">
        <v>1000</v>
      </c>
      <c r="C1346">
        <v>162</v>
      </c>
      <c r="D1346" t="s">
        <v>59</v>
      </c>
      <c r="E1346">
        <v>1</v>
      </c>
      <c r="G1346" s="1">
        <v>36386</v>
      </c>
      <c r="H1346" s="3">
        <f>YEAR(G1346)</f>
        <v>1999</v>
      </c>
      <c r="I1346" s="3">
        <f>MONTH(G1346)</f>
        <v>8</v>
      </c>
      <c r="J1346">
        <v>52.131999999999998</v>
      </c>
      <c r="K1346">
        <v>-172.80766666666699</v>
      </c>
      <c r="L1346">
        <v>106</v>
      </c>
      <c r="M1346">
        <v>1</v>
      </c>
      <c r="N1346" t="s">
        <v>60</v>
      </c>
      <c r="O1346">
        <v>38</v>
      </c>
      <c r="P1346">
        <f>O1346</f>
        <v>38</v>
      </c>
      <c r="Q1346">
        <v>800</v>
      </c>
    </row>
    <row r="1347" spans="1:17" x14ac:dyDescent="0.25">
      <c r="A1347" t="s">
        <v>104</v>
      </c>
      <c r="B1347">
        <v>1000</v>
      </c>
      <c r="C1347">
        <v>163</v>
      </c>
      <c r="D1347" t="s">
        <v>59</v>
      </c>
      <c r="E1347">
        <v>1</v>
      </c>
      <c r="G1347" s="1">
        <v>36386</v>
      </c>
      <c r="H1347" s="3">
        <f>YEAR(G1347)</f>
        <v>1999</v>
      </c>
      <c r="I1347" s="3">
        <f>MONTH(G1347)</f>
        <v>8</v>
      </c>
      <c r="J1347">
        <v>52.131999999999998</v>
      </c>
      <c r="K1347">
        <v>-172.80766666666699</v>
      </c>
      <c r="L1347">
        <v>106</v>
      </c>
      <c r="M1347">
        <v>2</v>
      </c>
      <c r="N1347" t="s">
        <v>65</v>
      </c>
      <c r="O1347">
        <v>43</v>
      </c>
      <c r="P1347">
        <f>O1347</f>
        <v>43</v>
      </c>
      <c r="Q1347">
        <v>1140</v>
      </c>
    </row>
    <row r="1348" spans="1:17" x14ac:dyDescent="0.25">
      <c r="A1348" t="s">
        <v>104</v>
      </c>
      <c r="B1348">
        <v>1000</v>
      </c>
      <c r="C1348">
        <v>164</v>
      </c>
      <c r="D1348" t="s">
        <v>59</v>
      </c>
      <c r="E1348">
        <v>1</v>
      </c>
      <c r="G1348" s="1">
        <v>36386</v>
      </c>
      <c r="H1348" s="3">
        <f>YEAR(G1348)</f>
        <v>1999</v>
      </c>
      <c r="I1348" s="3">
        <f>MONTH(G1348)</f>
        <v>8</v>
      </c>
      <c r="J1348">
        <v>52.131999999999998</v>
      </c>
      <c r="K1348">
        <v>-172.80766666666699</v>
      </c>
      <c r="L1348">
        <v>106</v>
      </c>
      <c r="M1348">
        <v>2</v>
      </c>
      <c r="N1348" t="s">
        <v>65</v>
      </c>
      <c r="O1348">
        <v>42</v>
      </c>
      <c r="P1348">
        <f>O1348</f>
        <v>42</v>
      </c>
      <c r="Q1348">
        <v>970</v>
      </c>
    </row>
    <row r="1349" spans="1:17" x14ac:dyDescent="0.25">
      <c r="A1349" t="s">
        <v>104</v>
      </c>
      <c r="B1349">
        <v>1000</v>
      </c>
      <c r="C1349">
        <v>165</v>
      </c>
      <c r="D1349" t="s">
        <v>59</v>
      </c>
      <c r="E1349">
        <v>1</v>
      </c>
      <c r="G1349" s="1">
        <v>36386</v>
      </c>
      <c r="H1349" s="3">
        <f>YEAR(G1349)</f>
        <v>1999</v>
      </c>
      <c r="I1349" s="3">
        <f>MONTH(G1349)</f>
        <v>8</v>
      </c>
      <c r="J1349">
        <v>52.131999999999998</v>
      </c>
      <c r="K1349">
        <v>-172.80766666666699</v>
      </c>
      <c r="L1349">
        <v>106</v>
      </c>
      <c r="M1349">
        <v>2</v>
      </c>
      <c r="N1349" t="s">
        <v>60</v>
      </c>
      <c r="O1349">
        <v>45</v>
      </c>
      <c r="P1349">
        <f>O1349</f>
        <v>45</v>
      </c>
      <c r="Q1349">
        <v>1020</v>
      </c>
    </row>
    <row r="1350" spans="1:17" x14ac:dyDescent="0.25">
      <c r="A1350" t="s">
        <v>104</v>
      </c>
      <c r="B1350">
        <v>1010</v>
      </c>
      <c r="C1350">
        <v>166</v>
      </c>
      <c r="D1350" t="s">
        <v>59</v>
      </c>
      <c r="E1350">
        <v>1</v>
      </c>
      <c r="G1350" s="1">
        <v>36386</v>
      </c>
      <c r="H1350" s="3">
        <f>YEAR(G1350)</f>
        <v>1999</v>
      </c>
      <c r="I1350" s="3">
        <f>MONTH(G1350)</f>
        <v>8</v>
      </c>
      <c r="J1350">
        <v>52.131166666666701</v>
      </c>
      <c r="K1350">
        <v>-172.80166666666699</v>
      </c>
      <c r="L1350">
        <v>114</v>
      </c>
      <c r="M1350">
        <v>2</v>
      </c>
      <c r="N1350" t="s">
        <v>99</v>
      </c>
      <c r="O1350">
        <v>43</v>
      </c>
      <c r="P1350">
        <f>O1350</f>
        <v>43</v>
      </c>
      <c r="Q1350">
        <v>1270</v>
      </c>
    </row>
    <row r="1351" spans="1:17" x14ac:dyDescent="0.25">
      <c r="A1351" t="s">
        <v>104</v>
      </c>
      <c r="B1351">
        <v>1010</v>
      </c>
      <c r="C1351">
        <v>167</v>
      </c>
      <c r="D1351" t="s">
        <v>59</v>
      </c>
      <c r="E1351">
        <v>1</v>
      </c>
      <c r="G1351" s="1">
        <v>36386</v>
      </c>
      <c r="H1351" s="3">
        <f>YEAR(G1351)</f>
        <v>1999</v>
      </c>
      <c r="I1351" s="3">
        <f>MONTH(G1351)</f>
        <v>8</v>
      </c>
      <c r="J1351">
        <v>52.131166666666701</v>
      </c>
      <c r="K1351">
        <v>-172.80166666666699</v>
      </c>
      <c r="L1351">
        <v>114</v>
      </c>
      <c r="M1351">
        <v>2</v>
      </c>
      <c r="N1351" t="s">
        <v>65</v>
      </c>
      <c r="O1351">
        <v>41</v>
      </c>
      <c r="P1351">
        <f>O1351</f>
        <v>41</v>
      </c>
      <c r="Q1351">
        <v>910</v>
      </c>
    </row>
    <row r="1352" spans="1:17" x14ac:dyDescent="0.25">
      <c r="A1352" t="s">
        <v>104</v>
      </c>
      <c r="B1352">
        <v>1010</v>
      </c>
      <c r="C1352">
        <v>168</v>
      </c>
      <c r="D1352" t="s">
        <v>59</v>
      </c>
      <c r="E1352">
        <v>1</v>
      </c>
      <c r="G1352" s="1">
        <v>36386</v>
      </c>
      <c r="H1352" s="3">
        <f>YEAR(G1352)</f>
        <v>1999</v>
      </c>
      <c r="I1352" s="3">
        <f>MONTH(G1352)</f>
        <v>8</v>
      </c>
      <c r="J1352">
        <v>52.131166666666701</v>
      </c>
      <c r="K1352">
        <v>-172.80166666666699</v>
      </c>
      <c r="L1352">
        <v>114</v>
      </c>
      <c r="M1352">
        <v>2</v>
      </c>
      <c r="N1352" t="s">
        <v>60</v>
      </c>
      <c r="O1352">
        <v>39</v>
      </c>
      <c r="P1352">
        <f>O1352</f>
        <v>39</v>
      </c>
      <c r="Q1352">
        <v>730</v>
      </c>
    </row>
    <row r="1353" spans="1:17" x14ac:dyDescent="0.25">
      <c r="A1353" t="s">
        <v>104</v>
      </c>
      <c r="B1353">
        <v>1010</v>
      </c>
      <c r="C1353">
        <v>169</v>
      </c>
      <c r="D1353" t="s">
        <v>59</v>
      </c>
      <c r="E1353">
        <v>1</v>
      </c>
      <c r="G1353" s="1">
        <v>36386</v>
      </c>
      <c r="H1353" s="3">
        <f>YEAR(G1353)</f>
        <v>1999</v>
      </c>
      <c r="I1353" s="3">
        <f>MONTH(G1353)</f>
        <v>8</v>
      </c>
      <c r="J1353">
        <v>52.131166666666701</v>
      </c>
      <c r="K1353">
        <v>-172.80166666666699</v>
      </c>
      <c r="L1353">
        <v>114</v>
      </c>
      <c r="M1353">
        <v>2</v>
      </c>
      <c r="N1353" t="s">
        <v>65</v>
      </c>
      <c r="O1353">
        <v>43</v>
      </c>
      <c r="P1353">
        <f>O1353</f>
        <v>43</v>
      </c>
      <c r="Q1353">
        <v>1040</v>
      </c>
    </row>
    <row r="1354" spans="1:17" x14ac:dyDescent="0.25">
      <c r="A1354" t="s">
        <v>104</v>
      </c>
      <c r="B1354">
        <v>1010</v>
      </c>
      <c r="C1354">
        <v>170</v>
      </c>
      <c r="D1354" t="s">
        <v>59</v>
      </c>
      <c r="E1354">
        <v>1</v>
      </c>
      <c r="G1354" s="1">
        <v>36386</v>
      </c>
      <c r="H1354" s="3">
        <f>YEAR(G1354)</f>
        <v>1999</v>
      </c>
      <c r="I1354" s="3">
        <f>MONTH(G1354)</f>
        <v>8</v>
      </c>
      <c r="J1354">
        <v>52.131166666666701</v>
      </c>
      <c r="K1354">
        <v>-172.80166666666699</v>
      </c>
      <c r="L1354">
        <v>114</v>
      </c>
      <c r="M1354">
        <v>2</v>
      </c>
      <c r="N1354" t="s">
        <v>65</v>
      </c>
      <c r="O1354">
        <v>45</v>
      </c>
      <c r="P1354">
        <f>O1354</f>
        <v>45</v>
      </c>
      <c r="Q1354">
        <v>1040</v>
      </c>
    </row>
    <row r="1355" spans="1:17" x14ac:dyDescent="0.25">
      <c r="A1355" t="s">
        <v>104</v>
      </c>
      <c r="B1355">
        <v>1010</v>
      </c>
      <c r="C1355">
        <v>171</v>
      </c>
      <c r="D1355" t="s">
        <v>59</v>
      </c>
      <c r="E1355">
        <v>1</v>
      </c>
      <c r="G1355" s="1">
        <v>36386</v>
      </c>
      <c r="H1355" s="3">
        <f>YEAR(G1355)</f>
        <v>1999</v>
      </c>
      <c r="I1355" s="3">
        <f>MONTH(G1355)</f>
        <v>8</v>
      </c>
      <c r="J1355">
        <v>52.131166666666701</v>
      </c>
      <c r="K1355">
        <v>-172.80166666666699</v>
      </c>
      <c r="L1355">
        <v>114</v>
      </c>
      <c r="M1355">
        <v>2</v>
      </c>
      <c r="N1355" t="s">
        <v>65</v>
      </c>
      <c r="O1355">
        <v>44</v>
      </c>
      <c r="P1355">
        <f>O1355</f>
        <v>44</v>
      </c>
      <c r="Q1355">
        <v>1040</v>
      </c>
    </row>
    <row r="1356" spans="1:17" x14ac:dyDescent="0.25">
      <c r="A1356" t="s">
        <v>104</v>
      </c>
      <c r="B1356">
        <v>1010</v>
      </c>
      <c r="C1356">
        <v>172</v>
      </c>
      <c r="D1356" t="s">
        <v>59</v>
      </c>
      <c r="E1356">
        <v>1</v>
      </c>
      <c r="G1356" s="1">
        <v>36386</v>
      </c>
      <c r="H1356" s="3">
        <f>YEAR(G1356)</f>
        <v>1999</v>
      </c>
      <c r="I1356" s="3">
        <f>MONTH(G1356)</f>
        <v>8</v>
      </c>
      <c r="J1356">
        <v>52.131166666666701</v>
      </c>
      <c r="K1356">
        <v>-172.80166666666699</v>
      </c>
      <c r="L1356">
        <v>114</v>
      </c>
      <c r="M1356">
        <v>1</v>
      </c>
      <c r="N1356" t="s">
        <v>60</v>
      </c>
      <c r="O1356">
        <v>40</v>
      </c>
      <c r="P1356">
        <f>O1356</f>
        <v>40</v>
      </c>
      <c r="Q1356">
        <v>920</v>
      </c>
    </row>
    <row r="1357" spans="1:17" x14ac:dyDescent="0.25">
      <c r="A1357" t="s">
        <v>104</v>
      </c>
      <c r="B1357">
        <v>1010</v>
      </c>
      <c r="C1357">
        <v>173</v>
      </c>
      <c r="D1357" t="s">
        <v>59</v>
      </c>
      <c r="E1357">
        <v>1</v>
      </c>
      <c r="G1357" s="1">
        <v>36386</v>
      </c>
      <c r="H1357" s="3">
        <f>YEAR(G1357)</f>
        <v>1999</v>
      </c>
      <c r="I1357" s="3">
        <f>MONTH(G1357)</f>
        <v>8</v>
      </c>
      <c r="J1357">
        <v>52.131166666666701</v>
      </c>
      <c r="K1357">
        <v>-172.80166666666699</v>
      </c>
      <c r="L1357">
        <v>114</v>
      </c>
      <c r="M1357">
        <v>2</v>
      </c>
      <c r="N1357" t="s">
        <v>77</v>
      </c>
      <c r="O1357">
        <v>43</v>
      </c>
      <c r="P1357">
        <f>O1357</f>
        <v>43</v>
      </c>
      <c r="Q1357">
        <v>1050</v>
      </c>
    </row>
    <row r="1358" spans="1:17" x14ac:dyDescent="0.25">
      <c r="A1358" t="s">
        <v>104</v>
      </c>
      <c r="B1358">
        <v>1010</v>
      </c>
      <c r="C1358">
        <v>174</v>
      </c>
      <c r="D1358" t="s">
        <v>59</v>
      </c>
      <c r="E1358">
        <v>1</v>
      </c>
      <c r="G1358" s="1">
        <v>36386</v>
      </c>
      <c r="H1358" s="3">
        <f>YEAR(G1358)</f>
        <v>1999</v>
      </c>
      <c r="I1358" s="3">
        <f>MONTH(G1358)</f>
        <v>8</v>
      </c>
      <c r="J1358">
        <v>52.131166666666701</v>
      </c>
      <c r="K1358">
        <v>-172.80166666666699</v>
      </c>
      <c r="L1358">
        <v>114</v>
      </c>
      <c r="M1358">
        <v>2</v>
      </c>
      <c r="N1358" t="s">
        <v>60</v>
      </c>
      <c r="O1358">
        <v>41</v>
      </c>
      <c r="P1358">
        <f>O1358</f>
        <v>41</v>
      </c>
      <c r="Q1358">
        <v>870</v>
      </c>
    </row>
    <row r="1359" spans="1:17" x14ac:dyDescent="0.25">
      <c r="A1359" t="s">
        <v>104</v>
      </c>
      <c r="B1359">
        <v>1010</v>
      </c>
      <c r="C1359">
        <v>175</v>
      </c>
      <c r="D1359" t="s">
        <v>59</v>
      </c>
      <c r="E1359">
        <v>1</v>
      </c>
      <c r="G1359" s="1">
        <v>36386</v>
      </c>
      <c r="H1359" s="3">
        <f>YEAR(G1359)</f>
        <v>1999</v>
      </c>
      <c r="I1359" s="3">
        <f>MONTH(G1359)</f>
        <v>8</v>
      </c>
      <c r="J1359">
        <v>52.131166666666701</v>
      </c>
      <c r="K1359">
        <v>-172.80166666666699</v>
      </c>
      <c r="L1359">
        <v>114</v>
      </c>
      <c r="M1359">
        <v>2</v>
      </c>
      <c r="N1359" t="s">
        <v>65</v>
      </c>
      <c r="O1359">
        <v>45</v>
      </c>
      <c r="P1359">
        <f>O1359</f>
        <v>45</v>
      </c>
      <c r="Q1359">
        <v>1180</v>
      </c>
    </row>
    <row r="1360" spans="1:17" x14ac:dyDescent="0.25">
      <c r="A1360" t="s">
        <v>104</v>
      </c>
      <c r="B1360">
        <v>1020</v>
      </c>
      <c r="C1360">
        <v>176</v>
      </c>
      <c r="D1360" t="s">
        <v>59</v>
      </c>
      <c r="E1360">
        <v>1</v>
      </c>
      <c r="G1360" s="1">
        <v>36386</v>
      </c>
      <c r="H1360" s="3">
        <f>YEAR(G1360)</f>
        <v>1999</v>
      </c>
      <c r="I1360" s="3">
        <f>MONTH(G1360)</f>
        <v>8</v>
      </c>
      <c r="J1360">
        <v>52.165666666666702</v>
      </c>
      <c r="K1360">
        <v>-172.766166666667</v>
      </c>
      <c r="L1360">
        <v>132</v>
      </c>
      <c r="M1360">
        <v>2</v>
      </c>
      <c r="N1360" t="s">
        <v>65</v>
      </c>
      <c r="O1360">
        <v>44</v>
      </c>
      <c r="P1360">
        <f>O1360</f>
        <v>44</v>
      </c>
      <c r="Q1360">
        <v>1120</v>
      </c>
    </row>
    <row r="1361" spans="1:17" x14ac:dyDescent="0.25">
      <c r="A1361" t="s">
        <v>104</v>
      </c>
      <c r="B1361">
        <v>1020</v>
      </c>
      <c r="C1361">
        <v>177</v>
      </c>
      <c r="D1361" t="s">
        <v>59</v>
      </c>
      <c r="E1361">
        <v>1</v>
      </c>
      <c r="G1361" s="1">
        <v>36386</v>
      </c>
      <c r="H1361" s="3">
        <f>YEAR(G1361)</f>
        <v>1999</v>
      </c>
      <c r="I1361" s="3">
        <f>MONTH(G1361)</f>
        <v>8</v>
      </c>
      <c r="J1361">
        <v>52.165666666666702</v>
      </c>
      <c r="K1361">
        <v>-172.766166666667</v>
      </c>
      <c r="L1361">
        <v>132</v>
      </c>
      <c r="M1361">
        <v>2</v>
      </c>
      <c r="N1361" t="s">
        <v>65</v>
      </c>
      <c r="O1361">
        <v>45</v>
      </c>
      <c r="P1361">
        <f>O1361</f>
        <v>45</v>
      </c>
      <c r="Q1361">
        <v>1230</v>
      </c>
    </row>
    <row r="1362" spans="1:17" x14ac:dyDescent="0.25">
      <c r="A1362" t="s">
        <v>104</v>
      </c>
      <c r="B1362">
        <v>1020</v>
      </c>
      <c r="C1362">
        <v>178</v>
      </c>
      <c r="D1362" t="s">
        <v>59</v>
      </c>
      <c r="E1362">
        <v>1</v>
      </c>
      <c r="G1362" s="1">
        <v>36386</v>
      </c>
      <c r="H1362" s="3">
        <f>YEAR(G1362)</f>
        <v>1999</v>
      </c>
      <c r="I1362" s="3">
        <f>MONTH(G1362)</f>
        <v>8</v>
      </c>
      <c r="J1362">
        <v>52.165666666666702</v>
      </c>
      <c r="K1362">
        <v>-172.766166666667</v>
      </c>
      <c r="L1362">
        <v>132</v>
      </c>
      <c r="M1362">
        <v>1</v>
      </c>
      <c r="N1362" t="s">
        <v>60</v>
      </c>
      <c r="O1362">
        <v>43</v>
      </c>
      <c r="P1362">
        <f>O1362</f>
        <v>43</v>
      </c>
      <c r="Q1362">
        <v>1080</v>
      </c>
    </row>
    <row r="1363" spans="1:17" x14ac:dyDescent="0.25">
      <c r="A1363" t="s">
        <v>104</v>
      </c>
      <c r="B1363">
        <v>1020</v>
      </c>
      <c r="C1363">
        <v>179</v>
      </c>
      <c r="D1363" t="s">
        <v>59</v>
      </c>
      <c r="E1363">
        <v>1</v>
      </c>
      <c r="G1363" s="1">
        <v>36386</v>
      </c>
      <c r="H1363" s="3">
        <f>YEAR(G1363)</f>
        <v>1999</v>
      </c>
      <c r="I1363" s="3">
        <f>MONTH(G1363)</f>
        <v>8</v>
      </c>
      <c r="J1363">
        <v>52.165666666666702</v>
      </c>
      <c r="K1363">
        <v>-172.766166666667</v>
      </c>
      <c r="L1363">
        <v>132</v>
      </c>
      <c r="M1363">
        <v>2</v>
      </c>
      <c r="N1363" t="s">
        <v>65</v>
      </c>
      <c r="O1363">
        <v>44</v>
      </c>
      <c r="P1363">
        <f>O1363</f>
        <v>44</v>
      </c>
      <c r="Q1363">
        <v>1010</v>
      </c>
    </row>
    <row r="1364" spans="1:17" x14ac:dyDescent="0.25">
      <c r="A1364" t="s">
        <v>104</v>
      </c>
      <c r="B1364">
        <v>1020</v>
      </c>
      <c r="C1364">
        <v>180</v>
      </c>
      <c r="D1364" t="s">
        <v>59</v>
      </c>
      <c r="E1364">
        <v>1</v>
      </c>
      <c r="G1364" s="1">
        <v>36386</v>
      </c>
      <c r="H1364" s="3">
        <f>YEAR(G1364)</f>
        <v>1999</v>
      </c>
      <c r="I1364" s="3">
        <f>MONTH(G1364)</f>
        <v>8</v>
      </c>
      <c r="J1364">
        <v>52.165666666666702</v>
      </c>
      <c r="K1364">
        <v>-172.766166666667</v>
      </c>
      <c r="L1364">
        <v>132</v>
      </c>
      <c r="M1364">
        <v>2</v>
      </c>
      <c r="N1364" t="s">
        <v>60</v>
      </c>
      <c r="O1364">
        <v>48</v>
      </c>
      <c r="P1364">
        <f>O1364</f>
        <v>48</v>
      </c>
      <c r="Q1364">
        <v>1240</v>
      </c>
    </row>
    <row r="1365" spans="1:17" x14ac:dyDescent="0.25">
      <c r="A1365" t="s">
        <v>104</v>
      </c>
      <c r="B1365">
        <v>1030</v>
      </c>
      <c r="C1365">
        <v>181</v>
      </c>
      <c r="D1365" t="s">
        <v>59</v>
      </c>
      <c r="E1365">
        <v>1</v>
      </c>
      <c r="G1365" s="1">
        <v>36386</v>
      </c>
      <c r="H1365" s="3">
        <f>YEAR(G1365)</f>
        <v>1999</v>
      </c>
      <c r="I1365" s="3">
        <f>MONTH(G1365)</f>
        <v>8</v>
      </c>
      <c r="J1365">
        <v>52.131333333333302</v>
      </c>
      <c r="K1365">
        <v>-172.80133333333299</v>
      </c>
      <c r="L1365">
        <v>107</v>
      </c>
      <c r="M1365">
        <v>1</v>
      </c>
      <c r="N1365" t="s">
        <v>60</v>
      </c>
      <c r="O1365">
        <v>41</v>
      </c>
      <c r="P1365">
        <f>O1365</f>
        <v>41</v>
      </c>
      <c r="Q1365">
        <v>980</v>
      </c>
    </row>
    <row r="1366" spans="1:17" x14ac:dyDescent="0.25">
      <c r="A1366" t="s">
        <v>104</v>
      </c>
      <c r="B1366">
        <v>1030</v>
      </c>
      <c r="C1366">
        <v>182</v>
      </c>
      <c r="D1366" t="s">
        <v>59</v>
      </c>
      <c r="E1366">
        <v>1</v>
      </c>
      <c r="G1366" s="1">
        <v>36386</v>
      </c>
      <c r="H1366" s="3">
        <f>YEAR(G1366)</f>
        <v>1999</v>
      </c>
      <c r="I1366" s="3">
        <f>MONTH(G1366)</f>
        <v>8</v>
      </c>
      <c r="J1366">
        <v>52.131333333333302</v>
      </c>
      <c r="K1366">
        <v>-172.80133333333299</v>
      </c>
      <c r="L1366">
        <v>107</v>
      </c>
      <c r="M1366">
        <v>2</v>
      </c>
      <c r="N1366" t="s">
        <v>65</v>
      </c>
      <c r="O1366">
        <v>45</v>
      </c>
      <c r="P1366">
        <f>O1366</f>
        <v>45</v>
      </c>
      <c r="Q1366">
        <v>1070</v>
      </c>
    </row>
    <row r="1367" spans="1:17" x14ac:dyDescent="0.25">
      <c r="A1367" t="s">
        <v>104</v>
      </c>
      <c r="B1367">
        <v>1030</v>
      </c>
      <c r="C1367">
        <v>183</v>
      </c>
      <c r="D1367" t="s">
        <v>59</v>
      </c>
      <c r="E1367">
        <v>1</v>
      </c>
      <c r="G1367" s="1">
        <v>36386</v>
      </c>
      <c r="H1367" s="3">
        <f>YEAR(G1367)</f>
        <v>1999</v>
      </c>
      <c r="I1367" s="3">
        <f>MONTH(G1367)</f>
        <v>8</v>
      </c>
      <c r="J1367">
        <v>52.131333333333302</v>
      </c>
      <c r="K1367">
        <v>-172.80133333333299</v>
      </c>
      <c r="L1367">
        <v>107</v>
      </c>
      <c r="M1367">
        <v>2</v>
      </c>
      <c r="N1367" t="s">
        <v>65</v>
      </c>
      <c r="O1367">
        <v>45</v>
      </c>
      <c r="P1367">
        <f>O1367</f>
        <v>45</v>
      </c>
      <c r="Q1367">
        <v>1120</v>
      </c>
    </row>
    <row r="1368" spans="1:17" x14ac:dyDescent="0.25">
      <c r="A1368" t="s">
        <v>104</v>
      </c>
      <c r="B1368">
        <v>1030</v>
      </c>
      <c r="C1368">
        <v>184</v>
      </c>
      <c r="D1368" t="s">
        <v>59</v>
      </c>
      <c r="E1368">
        <v>1</v>
      </c>
      <c r="G1368" s="1">
        <v>36386</v>
      </c>
      <c r="H1368" s="3">
        <f>YEAR(G1368)</f>
        <v>1999</v>
      </c>
      <c r="I1368" s="3">
        <f>MONTH(G1368)</f>
        <v>8</v>
      </c>
      <c r="J1368">
        <v>52.131333333333302</v>
      </c>
      <c r="K1368">
        <v>-172.80133333333299</v>
      </c>
      <c r="L1368">
        <v>107</v>
      </c>
      <c r="M1368">
        <v>1</v>
      </c>
      <c r="N1368" t="s">
        <v>60</v>
      </c>
      <c r="O1368">
        <v>43</v>
      </c>
      <c r="P1368">
        <f>O1368</f>
        <v>43</v>
      </c>
      <c r="Q1368">
        <v>1030</v>
      </c>
    </row>
    <row r="1369" spans="1:17" x14ac:dyDescent="0.25">
      <c r="A1369" t="s">
        <v>104</v>
      </c>
      <c r="B1369">
        <v>1030</v>
      </c>
      <c r="C1369">
        <v>185</v>
      </c>
      <c r="D1369" t="s">
        <v>59</v>
      </c>
      <c r="E1369">
        <v>1</v>
      </c>
      <c r="G1369" s="1">
        <v>36386</v>
      </c>
      <c r="H1369" s="3">
        <f>YEAR(G1369)</f>
        <v>1999</v>
      </c>
      <c r="I1369" s="3">
        <f>MONTH(G1369)</f>
        <v>8</v>
      </c>
      <c r="J1369">
        <v>52.131333333333302</v>
      </c>
      <c r="K1369">
        <v>-172.80133333333299</v>
      </c>
      <c r="L1369">
        <v>107</v>
      </c>
      <c r="M1369">
        <v>2</v>
      </c>
      <c r="N1369" t="s">
        <v>65</v>
      </c>
      <c r="O1369">
        <v>45</v>
      </c>
      <c r="P1369">
        <f>O1369</f>
        <v>45</v>
      </c>
      <c r="Q1369">
        <v>1260</v>
      </c>
    </row>
    <row r="1370" spans="1:17" x14ac:dyDescent="0.25">
      <c r="A1370" t="s">
        <v>104</v>
      </c>
      <c r="B1370">
        <v>1030</v>
      </c>
      <c r="C1370">
        <v>186</v>
      </c>
      <c r="D1370" t="s">
        <v>59</v>
      </c>
      <c r="E1370">
        <v>1</v>
      </c>
      <c r="G1370" s="1">
        <v>36386</v>
      </c>
      <c r="H1370" s="3">
        <f>YEAR(G1370)</f>
        <v>1999</v>
      </c>
      <c r="I1370" s="3">
        <f>MONTH(G1370)</f>
        <v>8</v>
      </c>
      <c r="J1370">
        <v>52.131333333333302</v>
      </c>
      <c r="K1370">
        <v>-172.80133333333299</v>
      </c>
      <c r="L1370">
        <v>107</v>
      </c>
      <c r="M1370">
        <v>2</v>
      </c>
      <c r="N1370" t="s">
        <v>60</v>
      </c>
      <c r="O1370">
        <v>44</v>
      </c>
      <c r="P1370">
        <f>O1370</f>
        <v>44</v>
      </c>
      <c r="Q1370">
        <v>910</v>
      </c>
    </row>
    <row r="1371" spans="1:17" x14ac:dyDescent="0.25">
      <c r="A1371" t="s">
        <v>104</v>
      </c>
      <c r="B1371">
        <v>1030</v>
      </c>
      <c r="C1371">
        <v>187</v>
      </c>
      <c r="D1371" t="s">
        <v>59</v>
      </c>
      <c r="E1371">
        <v>1</v>
      </c>
      <c r="G1371" s="1">
        <v>36386</v>
      </c>
      <c r="H1371" s="3">
        <f>YEAR(G1371)</f>
        <v>1999</v>
      </c>
      <c r="I1371" s="3">
        <f>MONTH(G1371)</f>
        <v>8</v>
      </c>
      <c r="J1371">
        <v>52.131333333333302</v>
      </c>
      <c r="K1371">
        <v>-172.80133333333299</v>
      </c>
      <c r="L1371">
        <v>107</v>
      </c>
      <c r="M1371">
        <v>2</v>
      </c>
      <c r="N1371" t="s">
        <v>77</v>
      </c>
      <c r="O1371">
        <v>44</v>
      </c>
      <c r="P1371">
        <f>O1371</f>
        <v>44</v>
      </c>
      <c r="Q1371">
        <v>960</v>
      </c>
    </row>
    <row r="1372" spans="1:17" x14ac:dyDescent="0.25">
      <c r="A1372" t="s">
        <v>104</v>
      </c>
      <c r="B1372">
        <v>1030</v>
      </c>
      <c r="C1372">
        <v>188</v>
      </c>
      <c r="D1372" t="s">
        <v>59</v>
      </c>
      <c r="E1372">
        <v>1</v>
      </c>
      <c r="G1372" s="1">
        <v>36386</v>
      </c>
      <c r="H1372" s="3">
        <f>YEAR(G1372)</f>
        <v>1999</v>
      </c>
      <c r="I1372" s="3">
        <f>MONTH(G1372)</f>
        <v>8</v>
      </c>
      <c r="J1372">
        <v>52.131333333333302</v>
      </c>
      <c r="K1372">
        <v>-172.80133333333299</v>
      </c>
      <c r="L1372">
        <v>107</v>
      </c>
      <c r="M1372">
        <v>1</v>
      </c>
      <c r="N1372" t="s">
        <v>60</v>
      </c>
      <c r="O1372">
        <v>39</v>
      </c>
      <c r="P1372">
        <f>O1372</f>
        <v>39</v>
      </c>
      <c r="Q1372">
        <v>860</v>
      </c>
    </row>
    <row r="1373" spans="1:17" x14ac:dyDescent="0.25">
      <c r="A1373" t="s">
        <v>104</v>
      </c>
      <c r="B1373">
        <v>1030</v>
      </c>
      <c r="C1373">
        <v>189</v>
      </c>
      <c r="D1373" t="s">
        <v>59</v>
      </c>
      <c r="E1373">
        <v>1</v>
      </c>
      <c r="G1373" s="1">
        <v>36386</v>
      </c>
      <c r="H1373" s="3">
        <f>YEAR(G1373)</f>
        <v>1999</v>
      </c>
      <c r="I1373" s="3">
        <f>MONTH(G1373)</f>
        <v>8</v>
      </c>
      <c r="J1373">
        <v>52.131333333333302</v>
      </c>
      <c r="K1373">
        <v>-172.80133333333299</v>
      </c>
      <c r="L1373">
        <v>107</v>
      </c>
      <c r="M1373">
        <v>2</v>
      </c>
      <c r="N1373" t="s">
        <v>65</v>
      </c>
      <c r="O1373">
        <v>43</v>
      </c>
      <c r="P1373">
        <f>O1373</f>
        <v>43</v>
      </c>
      <c r="Q1373">
        <v>1150</v>
      </c>
    </row>
    <row r="1374" spans="1:17" x14ac:dyDescent="0.25">
      <c r="A1374" t="s">
        <v>104</v>
      </c>
      <c r="B1374">
        <v>1030</v>
      </c>
      <c r="C1374">
        <v>190</v>
      </c>
      <c r="D1374" t="s">
        <v>59</v>
      </c>
      <c r="E1374">
        <v>1</v>
      </c>
      <c r="G1374" s="1">
        <v>36386</v>
      </c>
      <c r="H1374" s="3">
        <f>YEAR(G1374)</f>
        <v>1999</v>
      </c>
      <c r="I1374" s="3">
        <f>MONTH(G1374)</f>
        <v>8</v>
      </c>
      <c r="J1374">
        <v>52.131333333333302</v>
      </c>
      <c r="K1374">
        <v>-172.80133333333299</v>
      </c>
      <c r="L1374">
        <v>107</v>
      </c>
      <c r="M1374">
        <v>2</v>
      </c>
      <c r="N1374" t="s">
        <v>60</v>
      </c>
      <c r="O1374">
        <v>42</v>
      </c>
      <c r="P1374">
        <f>O1374</f>
        <v>42</v>
      </c>
      <c r="Q1374">
        <v>1050</v>
      </c>
    </row>
    <row r="1375" spans="1:17" x14ac:dyDescent="0.25">
      <c r="A1375" t="s">
        <v>104</v>
      </c>
      <c r="B1375">
        <v>1050</v>
      </c>
      <c r="C1375">
        <v>191</v>
      </c>
      <c r="D1375" t="s">
        <v>59</v>
      </c>
      <c r="E1375">
        <v>1</v>
      </c>
      <c r="G1375" s="1">
        <v>36386</v>
      </c>
      <c r="H1375" s="3">
        <f>YEAR(G1375)</f>
        <v>1999</v>
      </c>
      <c r="I1375" s="3">
        <f>MONTH(G1375)</f>
        <v>8</v>
      </c>
      <c r="J1375">
        <v>52.131333333333302</v>
      </c>
      <c r="K1375">
        <v>-172.80516666666699</v>
      </c>
      <c r="L1375">
        <v>105</v>
      </c>
      <c r="M1375">
        <v>1</v>
      </c>
      <c r="N1375" t="s">
        <v>60</v>
      </c>
      <c r="O1375">
        <v>43</v>
      </c>
      <c r="P1375">
        <f>O1375</f>
        <v>43</v>
      </c>
      <c r="Q1375">
        <v>1010</v>
      </c>
    </row>
    <row r="1376" spans="1:17" x14ac:dyDescent="0.25">
      <c r="A1376" t="s">
        <v>104</v>
      </c>
      <c r="B1376">
        <v>1050</v>
      </c>
      <c r="C1376">
        <v>192</v>
      </c>
      <c r="D1376" t="s">
        <v>59</v>
      </c>
      <c r="E1376">
        <v>1</v>
      </c>
      <c r="G1376" s="1">
        <v>36386</v>
      </c>
      <c r="H1376" s="3">
        <f>YEAR(G1376)</f>
        <v>1999</v>
      </c>
      <c r="I1376" s="3">
        <f>MONTH(G1376)</f>
        <v>8</v>
      </c>
      <c r="J1376">
        <v>52.131333333333302</v>
      </c>
      <c r="K1376">
        <v>-172.80516666666699</v>
      </c>
      <c r="L1376">
        <v>105</v>
      </c>
      <c r="M1376">
        <v>1</v>
      </c>
      <c r="N1376" t="s">
        <v>60</v>
      </c>
      <c r="O1376">
        <v>43</v>
      </c>
      <c r="P1376">
        <f>O1376</f>
        <v>43</v>
      </c>
      <c r="Q1376">
        <v>1040</v>
      </c>
    </row>
    <row r="1377" spans="1:17" x14ac:dyDescent="0.25">
      <c r="A1377" t="s">
        <v>104</v>
      </c>
      <c r="B1377">
        <v>1050</v>
      </c>
      <c r="C1377">
        <v>193</v>
      </c>
      <c r="D1377" t="s">
        <v>59</v>
      </c>
      <c r="E1377">
        <v>1</v>
      </c>
      <c r="G1377" s="1">
        <v>36386</v>
      </c>
      <c r="H1377" s="3">
        <f>YEAR(G1377)</f>
        <v>1999</v>
      </c>
      <c r="I1377" s="3">
        <f>MONTH(G1377)</f>
        <v>8</v>
      </c>
      <c r="J1377">
        <v>52.131333333333302</v>
      </c>
      <c r="K1377">
        <v>-172.80516666666699</v>
      </c>
      <c r="L1377">
        <v>105</v>
      </c>
      <c r="M1377">
        <v>1</v>
      </c>
      <c r="N1377" t="s">
        <v>60</v>
      </c>
      <c r="O1377">
        <v>38</v>
      </c>
      <c r="P1377">
        <f>O1377</f>
        <v>38</v>
      </c>
      <c r="Q1377">
        <v>740</v>
      </c>
    </row>
    <row r="1378" spans="1:17" x14ac:dyDescent="0.25">
      <c r="A1378" t="s">
        <v>104</v>
      </c>
      <c r="B1378">
        <v>1050</v>
      </c>
      <c r="C1378">
        <v>194</v>
      </c>
      <c r="D1378" t="s">
        <v>59</v>
      </c>
      <c r="E1378">
        <v>1</v>
      </c>
      <c r="G1378" s="1">
        <v>36386</v>
      </c>
      <c r="H1378" s="3">
        <f>YEAR(G1378)</f>
        <v>1999</v>
      </c>
      <c r="I1378" s="3">
        <f>MONTH(G1378)</f>
        <v>8</v>
      </c>
      <c r="J1378">
        <v>52.131333333333302</v>
      </c>
      <c r="K1378">
        <v>-172.80516666666699</v>
      </c>
      <c r="L1378">
        <v>105</v>
      </c>
      <c r="M1378">
        <v>2</v>
      </c>
      <c r="N1378" t="s">
        <v>65</v>
      </c>
      <c r="O1378">
        <v>44</v>
      </c>
      <c r="P1378">
        <f>O1378</f>
        <v>44</v>
      </c>
      <c r="Q1378">
        <v>1120</v>
      </c>
    </row>
    <row r="1379" spans="1:17" x14ac:dyDescent="0.25">
      <c r="A1379" t="s">
        <v>104</v>
      </c>
      <c r="B1379">
        <v>1050</v>
      </c>
      <c r="C1379">
        <v>195</v>
      </c>
      <c r="D1379" t="s">
        <v>59</v>
      </c>
      <c r="E1379">
        <v>1</v>
      </c>
      <c r="G1379" s="1">
        <v>36386</v>
      </c>
      <c r="H1379" s="3">
        <f>YEAR(G1379)</f>
        <v>1999</v>
      </c>
      <c r="I1379" s="3">
        <f>MONTH(G1379)</f>
        <v>8</v>
      </c>
      <c r="J1379">
        <v>52.131333333333302</v>
      </c>
      <c r="K1379">
        <v>-172.80516666666699</v>
      </c>
      <c r="L1379">
        <v>105</v>
      </c>
      <c r="M1379">
        <v>2</v>
      </c>
      <c r="N1379" t="s">
        <v>65</v>
      </c>
      <c r="O1379">
        <v>45</v>
      </c>
      <c r="P1379">
        <f>O1379</f>
        <v>45</v>
      </c>
      <c r="Q1379">
        <v>1090</v>
      </c>
    </row>
    <row r="1380" spans="1:17" x14ac:dyDescent="0.25">
      <c r="A1380" t="s">
        <v>104</v>
      </c>
      <c r="B1380">
        <v>1050</v>
      </c>
      <c r="C1380">
        <v>196</v>
      </c>
      <c r="D1380" t="s">
        <v>59</v>
      </c>
      <c r="E1380">
        <v>1</v>
      </c>
      <c r="G1380" s="1">
        <v>36386</v>
      </c>
      <c r="H1380" s="3">
        <f>YEAR(G1380)</f>
        <v>1999</v>
      </c>
      <c r="I1380" s="3">
        <f>MONTH(G1380)</f>
        <v>8</v>
      </c>
      <c r="J1380">
        <v>52.131333333333302</v>
      </c>
      <c r="K1380">
        <v>-172.80516666666699</v>
      </c>
      <c r="L1380">
        <v>105</v>
      </c>
      <c r="M1380">
        <v>1</v>
      </c>
      <c r="N1380" t="s">
        <v>65</v>
      </c>
      <c r="O1380">
        <v>45</v>
      </c>
      <c r="P1380">
        <f>O1380</f>
        <v>45</v>
      </c>
      <c r="Q1380">
        <v>1090</v>
      </c>
    </row>
    <row r="1381" spans="1:17" x14ac:dyDescent="0.25">
      <c r="A1381" t="s">
        <v>104</v>
      </c>
      <c r="B1381">
        <v>1050</v>
      </c>
      <c r="C1381">
        <v>197</v>
      </c>
      <c r="D1381" t="s">
        <v>59</v>
      </c>
      <c r="E1381">
        <v>1</v>
      </c>
      <c r="G1381" s="1">
        <v>36386</v>
      </c>
      <c r="H1381" s="3">
        <f>YEAR(G1381)</f>
        <v>1999</v>
      </c>
      <c r="I1381" s="3">
        <f>MONTH(G1381)</f>
        <v>8</v>
      </c>
      <c r="J1381">
        <v>52.131333333333302</v>
      </c>
      <c r="K1381">
        <v>-172.80516666666699</v>
      </c>
      <c r="L1381">
        <v>105</v>
      </c>
      <c r="M1381">
        <v>2</v>
      </c>
      <c r="N1381" t="s">
        <v>60</v>
      </c>
      <c r="O1381">
        <v>47</v>
      </c>
      <c r="P1381">
        <f>O1381</f>
        <v>47</v>
      </c>
      <c r="Q1381">
        <v>1340</v>
      </c>
    </row>
    <row r="1382" spans="1:17" x14ac:dyDescent="0.25">
      <c r="A1382" t="s">
        <v>104</v>
      </c>
      <c r="B1382">
        <v>1050</v>
      </c>
      <c r="C1382">
        <v>198</v>
      </c>
      <c r="D1382" t="s">
        <v>59</v>
      </c>
      <c r="E1382">
        <v>1</v>
      </c>
      <c r="G1382" s="1">
        <v>36386</v>
      </c>
      <c r="H1382" s="3">
        <f>YEAR(G1382)</f>
        <v>1999</v>
      </c>
      <c r="I1382" s="3">
        <f>MONTH(G1382)</f>
        <v>8</v>
      </c>
      <c r="J1382">
        <v>52.131333333333302</v>
      </c>
      <c r="K1382">
        <v>-172.80516666666699</v>
      </c>
      <c r="L1382">
        <v>105</v>
      </c>
      <c r="M1382">
        <v>2</v>
      </c>
      <c r="N1382" t="s">
        <v>65</v>
      </c>
      <c r="O1382">
        <v>44</v>
      </c>
      <c r="P1382">
        <f>O1382</f>
        <v>44</v>
      </c>
      <c r="Q1382">
        <v>1100</v>
      </c>
    </row>
    <row r="1383" spans="1:17" x14ac:dyDescent="0.25">
      <c r="A1383" t="s">
        <v>104</v>
      </c>
      <c r="B1383">
        <v>1050</v>
      </c>
      <c r="C1383">
        <v>199</v>
      </c>
      <c r="D1383" t="s">
        <v>59</v>
      </c>
      <c r="E1383">
        <v>1</v>
      </c>
      <c r="G1383" s="1">
        <v>36386</v>
      </c>
      <c r="H1383" s="3">
        <f>YEAR(G1383)</f>
        <v>1999</v>
      </c>
      <c r="I1383" s="3">
        <f>MONTH(G1383)</f>
        <v>8</v>
      </c>
      <c r="J1383">
        <v>52.131333333333302</v>
      </c>
      <c r="K1383">
        <v>-172.80516666666699</v>
      </c>
      <c r="L1383">
        <v>105</v>
      </c>
      <c r="M1383">
        <v>2</v>
      </c>
      <c r="N1383" t="s">
        <v>65</v>
      </c>
      <c r="O1383">
        <v>45</v>
      </c>
      <c r="P1383">
        <f>O1383</f>
        <v>45</v>
      </c>
      <c r="Q1383">
        <v>990</v>
      </c>
    </row>
    <row r="1384" spans="1:17" x14ac:dyDescent="0.25">
      <c r="A1384" t="s">
        <v>104</v>
      </c>
      <c r="B1384">
        <v>1050</v>
      </c>
      <c r="C1384">
        <v>200</v>
      </c>
      <c r="D1384" t="s">
        <v>59</v>
      </c>
      <c r="E1384">
        <v>1</v>
      </c>
      <c r="G1384" s="1">
        <v>36386</v>
      </c>
      <c r="H1384" s="3">
        <f>YEAR(G1384)</f>
        <v>1999</v>
      </c>
      <c r="I1384" s="3">
        <f>MONTH(G1384)</f>
        <v>8</v>
      </c>
      <c r="J1384">
        <v>52.131333333333302</v>
      </c>
      <c r="K1384">
        <v>-172.80516666666699</v>
      </c>
      <c r="L1384">
        <v>105</v>
      </c>
      <c r="M1384">
        <v>1</v>
      </c>
      <c r="N1384" t="s">
        <v>60</v>
      </c>
      <c r="O1384">
        <v>44</v>
      </c>
      <c r="P1384">
        <f>O1384</f>
        <v>44</v>
      </c>
      <c r="Q1384">
        <v>1010</v>
      </c>
    </row>
    <row r="1385" spans="1:17" x14ac:dyDescent="0.25">
      <c r="A1385" t="s">
        <v>104</v>
      </c>
      <c r="B1385">
        <v>1070</v>
      </c>
      <c r="C1385">
        <v>201</v>
      </c>
      <c r="D1385" t="s">
        <v>59</v>
      </c>
      <c r="E1385">
        <v>1</v>
      </c>
      <c r="G1385" s="1">
        <v>36386</v>
      </c>
      <c r="H1385" s="3">
        <f>YEAR(G1385)</f>
        <v>1999</v>
      </c>
      <c r="I1385" s="3">
        <f>MONTH(G1385)</f>
        <v>8</v>
      </c>
      <c r="J1385">
        <v>52.1353333333333</v>
      </c>
      <c r="K1385">
        <v>-172.80383333333299</v>
      </c>
      <c r="M1385">
        <v>1</v>
      </c>
      <c r="N1385" t="s">
        <v>60</v>
      </c>
      <c r="O1385">
        <v>44</v>
      </c>
      <c r="P1385">
        <f>O1385</f>
        <v>44</v>
      </c>
      <c r="Q1385">
        <v>1100</v>
      </c>
    </row>
    <row r="1386" spans="1:17" x14ac:dyDescent="0.25">
      <c r="A1386" t="s">
        <v>104</v>
      </c>
      <c r="B1386">
        <v>1070</v>
      </c>
      <c r="C1386">
        <v>202</v>
      </c>
      <c r="D1386" t="s">
        <v>59</v>
      </c>
      <c r="E1386">
        <v>1</v>
      </c>
      <c r="G1386" s="1">
        <v>36386</v>
      </c>
      <c r="H1386" s="3">
        <f>YEAR(G1386)</f>
        <v>1999</v>
      </c>
      <c r="I1386" s="3">
        <f>MONTH(G1386)</f>
        <v>8</v>
      </c>
      <c r="J1386">
        <v>52.1353333333333</v>
      </c>
      <c r="K1386">
        <v>-172.80383333333299</v>
      </c>
      <c r="M1386">
        <v>2</v>
      </c>
      <c r="N1386" t="s">
        <v>65</v>
      </c>
      <c r="O1386">
        <v>39</v>
      </c>
      <c r="P1386">
        <f>O1386</f>
        <v>39</v>
      </c>
      <c r="Q1386">
        <v>810</v>
      </c>
    </row>
    <row r="1387" spans="1:17" x14ac:dyDescent="0.25">
      <c r="A1387" t="s">
        <v>104</v>
      </c>
      <c r="B1387">
        <v>1070</v>
      </c>
      <c r="C1387">
        <v>203</v>
      </c>
      <c r="D1387" t="s">
        <v>59</v>
      </c>
      <c r="E1387">
        <v>1</v>
      </c>
      <c r="G1387" s="1">
        <v>36386</v>
      </c>
      <c r="H1387" s="3">
        <f>YEAR(G1387)</f>
        <v>1999</v>
      </c>
      <c r="I1387" s="3">
        <f>MONTH(G1387)</f>
        <v>8</v>
      </c>
      <c r="J1387">
        <v>52.1353333333333</v>
      </c>
      <c r="K1387">
        <v>-172.80383333333299</v>
      </c>
      <c r="M1387">
        <v>2</v>
      </c>
      <c r="N1387" t="s">
        <v>77</v>
      </c>
      <c r="O1387">
        <v>44</v>
      </c>
      <c r="P1387">
        <f>O1387</f>
        <v>44</v>
      </c>
      <c r="Q1387">
        <v>1080</v>
      </c>
    </row>
    <row r="1388" spans="1:17" x14ac:dyDescent="0.25">
      <c r="A1388" t="s">
        <v>104</v>
      </c>
      <c r="B1388">
        <v>1070</v>
      </c>
      <c r="C1388">
        <v>204</v>
      </c>
      <c r="D1388" t="s">
        <v>59</v>
      </c>
      <c r="E1388">
        <v>1</v>
      </c>
      <c r="G1388" s="1">
        <v>36386</v>
      </c>
      <c r="H1388" s="3">
        <f>YEAR(G1388)</f>
        <v>1999</v>
      </c>
      <c r="I1388" s="3">
        <f>MONTH(G1388)</f>
        <v>8</v>
      </c>
      <c r="J1388">
        <v>52.1353333333333</v>
      </c>
      <c r="K1388">
        <v>-172.80383333333299</v>
      </c>
      <c r="M1388">
        <v>2</v>
      </c>
      <c r="N1388" t="s">
        <v>61</v>
      </c>
      <c r="O1388">
        <v>43</v>
      </c>
      <c r="P1388">
        <f>O1388</f>
        <v>43</v>
      </c>
      <c r="Q1388">
        <v>980</v>
      </c>
    </row>
    <row r="1389" spans="1:17" x14ac:dyDescent="0.25">
      <c r="A1389" t="s">
        <v>104</v>
      </c>
      <c r="B1389">
        <v>1070</v>
      </c>
      <c r="C1389">
        <v>205</v>
      </c>
      <c r="D1389" t="s">
        <v>59</v>
      </c>
      <c r="E1389">
        <v>1</v>
      </c>
      <c r="G1389" s="1">
        <v>36386</v>
      </c>
      <c r="H1389" s="3">
        <f>YEAR(G1389)</f>
        <v>1999</v>
      </c>
      <c r="I1389" s="3">
        <f>MONTH(G1389)</f>
        <v>8</v>
      </c>
      <c r="J1389">
        <v>52.1353333333333</v>
      </c>
      <c r="K1389">
        <v>-172.80383333333299</v>
      </c>
      <c r="M1389">
        <v>2</v>
      </c>
      <c r="N1389" t="s">
        <v>65</v>
      </c>
      <c r="O1389">
        <v>39</v>
      </c>
      <c r="P1389">
        <f>O1389</f>
        <v>39</v>
      </c>
      <c r="Q1389">
        <v>900</v>
      </c>
    </row>
    <row r="1390" spans="1:17" x14ac:dyDescent="0.25">
      <c r="A1390" t="s">
        <v>104</v>
      </c>
      <c r="B1390">
        <v>1070</v>
      </c>
      <c r="C1390">
        <v>206</v>
      </c>
      <c r="D1390" t="s">
        <v>59</v>
      </c>
      <c r="E1390">
        <v>1</v>
      </c>
      <c r="G1390" s="1">
        <v>36386</v>
      </c>
      <c r="H1390" s="3">
        <f>YEAR(G1390)</f>
        <v>1999</v>
      </c>
      <c r="I1390" s="3">
        <f>MONTH(G1390)</f>
        <v>8</v>
      </c>
      <c r="J1390">
        <v>52.1353333333333</v>
      </c>
      <c r="K1390">
        <v>-172.80383333333299</v>
      </c>
      <c r="M1390">
        <v>1</v>
      </c>
      <c r="N1390" t="s">
        <v>60</v>
      </c>
      <c r="O1390">
        <v>37</v>
      </c>
      <c r="P1390">
        <f>O1390</f>
        <v>37</v>
      </c>
      <c r="Q1390">
        <v>860</v>
      </c>
    </row>
    <row r="1391" spans="1:17" x14ac:dyDescent="0.25">
      <c r="A1391" t="s">
        <v>104</v>
      </c>
      <c r="B1391">
        <v>1070</v>
      </c>
      <c r="C1391">
        <v>207</v>
      </c>
      <c r="D1391" t="s">
        <v>59</v>
      </c>
      <c r="E1391">
        <v>1</v>
      </c>
      <c r="G1391" s="1">
        <v>36386</v>
      </c>
      <c r="H1391" s="3">
        <f>YEAR(G1391)</f>
        <v>1999</v>
      </c>
      <c r="I1391" s="3">
        <f>MONTH(G1391)</f>
        <v>8</v>
      </c>
      <c r="J1391">
        <v>52.1353333333333</v>
      </c>
      <c r="K1391">
        <v>-172.80383333333299</v>
      </c>
      <c r="M1391">
        <v>1</v>
      </c>
      <c r="N1391" t="s">
        <v>60</v>
      </c>
      <c r="O1391">
        <v>39</v>
      </c>
      <c r="P1391">
        <f>O1391</f>
        <v>39</v>
      </c>
      <c r="Q1391">
        <v>870</v>
      </c>
    </row>
    <row r="1392" spans="1:17" x14ac:dyDescent="0.25">
      <c r="A1392" t="s">
        <v>104</v>
      </c>
      <c r="B1392">
        <v>1070</v>
      </c>
      <c r="C1392">
        <v>208</v>
      </c>
      <c r="D1392" t="s">
        <v>59</v>
      </c>
      <c r="E1392">
        <v>1</v>
      </c>
      <c r="G1392" s="1">
        <v>36386</v>
      </c>
      <c r="H1392" s="3">
        <f>YEAR(G1392)</f>
        <v>1999</v>
      </c>
      <c r="I1392" s="3">
        <f>MONTH(G1392)</f>
        <v>8</v>
      </c>
      <c r="J1392">
        <v>52.1353333333333</v>
      </c>
      <c r="K1392">
        <v>-172.80383333333299</v>
      </c>
      <c r="M1392">
        <v>1</v>
      </c>
      <c r="N1392" t="s">
        <v>60</v>
      </c>
      <c r="O1392">
        <v>41</v>
      </c>
      <c r="P1392">
        <f>O1392</f>
        <v>41</v>
      </c>
      <c r="Q1392">
        <v>970</v>
      </c>
    </row>
    <row r="1393" spans="1:17" x14ac:dyDescent="0.25">
      <c r="A1393" t="s">
        <v>104</v>
      </c>
      <c r="B1393">
        <v>1070</v>
      </c>
      <c r="C1393">
        <v>209</v>
      </c>
      <c r="D1393" t="s">
        <v>59</v>
      </c>
      <c r="E1393">
        <v>1</v>
      </c>
      <c r="G1393" s="1">
        <v>36386</v>
      </c>
      <c r="H1393" s="3">
        <f>YEAR(G1393)</f>
        <v>1999</v>
      </c>
      <c r="I1393" s="3">
        <f>MONTH(G1393)</f>
        <v>8</v>
      </c>
      <c r="J1393">
        <v>52.1353333333333</v>
      </c>
      <c r="K1393">
        <v>-172.80383333333299</v>
      </c>
      <c r="M1393">
        <v>1</v>
      </c>
      <c r="N1393" t="s">
        <v>60</v>
      </c>
      <c r="O1393">
        <v>39</v>
      </c>
      <c r="P1393">
        <f>O1393</f>
        <v>39</v>
      </c>
      <c r="Q1393">
        <v>820</v>
      </c>
    </row>
    <row r="1394" spans="1:17" x14ac:dyDescent="0.25">
      <c r="A1394" t="s">
        <v>104</v>
      </c>
      <c r="B1394">
        <v>1070</v>
      </c>
      <c r="C1394">
        <v>210</v>
      </c>
      <c r="D1394" t="s">
        <v>59</v>
      </c>
      <c r="E1394">
        <v>1</v>
      </c>
      <c r="G1394" s="1">
        <v>36386</v>
      </c>
      <c r="H1394" s="3">
        <f>YEAR(G1394)</f>
        <v>1999</v>
      </c>
      <c r="I1394" s="3">
        <f>MONTH(G1394)</f>
        <v>8</v>
      </c>
      <c r="J1394">
        <v>52.1353333333333</v>
      </c>
      <c r="K1394">
        <v>-172.80383333333299</v>
      </c>
      <c r="M1394">
        <v>2</v>
      </c>
      <c r="N1394" t="s">
        <v>65</v>
      </c>
      <c r="O1394">
        <v>41</v>
      </c>
      <c r="P1394">
        <f>O1394</f>
        <v>41</v>
      </c>
      <c r="Q1394">
        <v>1000</v>
      </c>
    </row>
    <row r="1395" spans="1:17" x14ac:dyDescent="0.25">
      <c r="A1395" t="s">
        <v>104</v>
      </c>
      <c r="B1395">
        <v>1080</v>
      </c>
      <c r="C1395">
        <v>211</v>
      </c>
      <c r="D1395" t="s">
        <v>59</v>
      </c>
      <c r="E1395">
        <v>1</v>
      </c>
      <c r="G1395" s="1">
        <v>36386</v>
      </c>
      <c r="H1395" s="3">
        <f>YEAR(G1395)</f>
        <v>1999</v>
      </c>
      <c r="I1395" s="3">
        <f>MONTH(G1395)</f>
        <v>8</v>
      </c>
      <c r="J1395">
        <v>52.164833333333299</v>
      </c>
      <c r="K1395">
        <v>-172.80633333333299</v>
      </c>
      <c r="L1395">
        <v>132</v>
      </c>
      <c r="M1395">
        <v>2</v>
      </c>
      <c r="N1395" t="s">
        <v>65</v>
      </c>
      <c r="O1395">
        <v>47</v>
      </c>
      <c r="P1395">
        <f>O1395</f>
        <v>47</v>
      </c>
      <c r="Q1395">
        <v>1230</v>
      </c>
    </row>
    <row r="1396" spans="1:17" x14ac:dyDescent="0.25">
      <c r="A1396" t="s">
        <v>104</v>
      </c>
      <c r="B1396">
        <v>1080</v>
      </c>
      <c r="C1396">
        <v>212</v>
      </c>
      <c r="D1396" t="s">
        <v>59</v>
      </c>
      <c r="E1396">
        <v>1</v>
      </c>
      <c r="G1396" s="1">
        <v>36386</v>
      </c>
      <c r="H1396" s="3">
        <f>YEAR(G1396)</f>
        <v>1999</v>
      </c>
      <c r="I1396" s="3">
        <f>MONTH(G1396)</f>
        <v>8</v>
      </c>
      <c r="J1396">
        <v>52.164833333333299</v>
      </c>
      <c r="K1396">
        <v>-172.80633333333299</v>
      </c>
      <c r="L1396">
        <v>132</v>
      </c>
      <c r="M1396">
        <v>1</v>
      </c>
      <c r="N1396" t="s">
        <v>60</v>
      </c>
      <c r="O1396">
        <v>41</v>
      </c>
      <c r="P1396">
        <f>O1396</f>
        <v>41</v>
      </c>
      <c r="Q1396">
        <v>960</v>
      </c>
    </row>
    <row r="1397" spans="1:17" x14ac:dyDescent="0.25">
      <c r="A1397" t="s">
        <v>104</v>
      </c>
      <c r="B1397">
        <v>1080</v>
      </c>
      <c r="C1397">
        <v>213</v>
      </c>
      <c r="D1397" t="s">
        <v>59</v>
      </c>
      <c r="E1397">
        <v>1</v>
      </c>
      <c r="G1397" s="1">
        <v>36386</v>
      </c>
      <c r="H1397" s="3">
        <f>YEAR(G1397)</f>
        <v>1999</v>
      </c>
      <c r="I1397" s="3">
        <f>MONTH(G1397)</f>
        <v>8</v>
      </c>
      <c r="J1397">
        <v>52.164833333333299</v>
      </c>
      <c r="K1397">
        <v>-172.80633333333299</v>
      </c>
      <c r="L1397">
        <v>132</v>
      </c>
      <c r="M1397">
        <v>1</v>
      </c>
      <c r="N1397" t="s">
        <v>60</v>
      </c>
      <c r="O1397">
        <v>43</v>
      </c>
      <c r="P1397">
        <f>O1397</f>
        <v>43</v>
      </c>
      <c r="Q1397">
        <v>980</v>
      </c>
    </row>
    <row r="1398" spans="1:17" x14ac:dyDescent="0.25">
      <c r="A1398" t="s">
        <v>104</v>
      </c>
      <c r="B1398">
        <v>1080</v>
      </c>
      <c r="C1398">
        <v>214</v>
      </c>
      <c r="D1398" t="s">
        <v>59</v>
      </c>
      <c r="E1398">
        <v>1</v>
      </c>
      <c r="G1398" s="1">
        <v>36386</v>
      </c>
      <c r="H1398" s="3">
        <f>YEAR(G1398)</f>
        <v>1999</v>
      </c>
      <c r="I1398" s="3">
        <f>MONTH(G1398)</f>
        <v>8</v>
      </c>
      <c r="J1398">
        <v>52.164833333333299</v>
      </c>
      <c r="K1398">
        <v>-172.80633333333299</v>
      </c>
      <c r="L1398">
        <v>132</v>
      </c>
      <c r="M1398">
        <v>2</v>
      </c>
      <c r="N1398" t="s">
        <v>77</v>
      </c>
      <c r="O1398">
        <v>37</v>
      </c>
      <c r="P1398">
        <f>O1398</f>
        <v>37</v>
      </c>
      <c r="Q1398">
        <v>670</v>
      </c>
    </row>
    <row r="1399" spans="1:17" x14ac:dyDescent="0.25">
      <c r="A1399" t="s">
        <v>104</v>
      </c>
      <c r="B1399">
        <v>1080</v>
      </c>
      <c r="C1399">
        <v>215</v>
      </c>
      <c r="D1399" t="s">
        <v>59</v>
      </c>
      <c r="E1399">
        <v>1</v>
      </c>
      <c r="G1399" s="1">
        <v>36386</v>
      </c>
      <c r="H1399" s="3">
        <f>YEAR(G1399)</f>
        <v>1999</v>
      </c>
      <c r="I1399" s="3">
        <f>MONTH(G1399)</f>
        <v>8</v>
      </c>
      <c r="J1399">
        <v>52.164833333333299</v>
      </c>
      <c r="K1399">
        <v>-172.80633333333299</v>
      </c>
      <c r="L1399">
        <v>132</v>
      </c>
      <c r="M1399">
        <v>2</v>
      </c>
      <c r="N1399" t="s">
        <v>65</v>
      </c>
      <c r="O1399">
        <v>44</v>
      </c>
      <c r="P1399">
        <f>O1399</f>
        <v>44</v>
      </c>
      <c r="Q1399">
        <v>1030</v>
      </c>
    </row>
    <row r="1400" spans="1:17" x14ac:dyDescent="0.25">
      <c r="A1400" t="s">
        <v>104</v>
      </c>
      <c r="B1400">
        <v>1080</v>
      </c>
      <c r="C1400">
        <v>216</v>
      </c>
      <c r="D1400" t="s">
        <v>59</v>
      </c>
      <c r="E1400">
        <v>1</v>
      </c>
      <c r="G1400" s="1">
        <v>36386</v>
      </c>
      <c r="H1400" s="3">
        <f>YEAR(G1400)</f>
        <v>1999</v>
      </c>
      <c r="I1400" s="3">
        <f>MONTH(G1400)</f>
        <v>8</v>
      </c>
      <c r="J1400">
        <v>52.164833333333299</v>
      </c>
      <c r="K1400">
        <v>-172.80633333333299</v>
      </c>
      <c r="L1400">
        <v>132</v>
      </c>
      <c r="M1400">
        <v>1</v>
      </c>
      <c r="N1400" t="s">
        <v>60</v>
      </c>
      <c r="O1400">
        <v>43</v>
      </c>
      <c r="P1400">
        <f>O1400</f>
        <v>43</v>
      </c>
      <c r="Q1400">
        <v>1030</v>
      </c>
    </row>
    <row r="1401" spans="1:17" x14ac:dyDescent="0.25">
      <c r="A1401" t="s">
        <v>104</v>
      </c>
      <c r="B1401">
        <v>1080</v>
      </c>
      <c r="C1401">
        <v>217</v>
      </c>
      <c r="D1401" t="s">
        <v>59</v>
      </c>
      <c r="E1401">
        <v>1</v>
      </c>
      <c r="G1401" s="1">
        <v>36386</v>
      </c>
      <c r="H1401" s="3">
        <f>YEAR(G1401)</f>
        <v>1999</v>
      </c>
      <c r="I1401" s="3">
        <f>MONTH(G1401)</f>
        <v>8</v>
      </c>
      <c r="J1401">
        <v>52.164833333333299</v>
      </c>
      <c r="K1401">
        <v>-172.80633333333299</v>
      </c>
      <c r="L1401">
        <v>132</v>
      </c>
      <c r="M1401">
        <v>2</v>
      </c>
      <c r="N1401" t="s">
        <v>65</v>
      </c>
      <c r="O1401">
        <v>44</v>
      </c>
      <c r="P1401">
        <f>O1401</f>
        <v>44</v>
      </c>
      <c r="Q1401">
        <v>1100</v>
      </c>
    </row>
    <row r="1402" spans="1:17" x14ac:dyDescent="0.25">
      <c r="A1402" t="s">
        <v>104</v>
      </c>
      <c r="B1402">
        <v>1080</v>
      </c>
      <c r="C1402">
        <v>218</v>
      </c>
      <c r="D1402" t="s">
        <v>59</v>
      </c>
      <c r="E1402">
        <v>1</v>
      </c>
      <c r="G1402" s="1">
        <v>36386</v>
      </c>
      <c r="H1402" s="3">
        <f>YEAR(G1402)</f>
        <v>1999</v>
      </c>
      <c r="I1402" s="3">
        <f>MONTH(G1402)</f>
        <v>8</v>
      </c>
      <c r="J1402">
        <v>52.164833333333299</v>
      </c>
      <c r="K1402">
        <v>-172.80633333333299</v>
      </c>
      <c r="L1402">
        <v>132</v>
      </c>
      <c r="M1402">
        <v>2</v>
      </c>
      <c r="N1402" t="s">
        <v>65</v>
      </c>
      <c r="O1402">
        <v>41</v>
      </c>
      <c r="P1402">
        <f>O1402</f>
        <v>41</v>
      </c>
      <c r="Q1402">
        <v>930</v>
      </c>
    </row>
    <row r="1403" spans="1:17" x14ac:dyDescent="0.25">
      <c r="A1403" t="s">
        <v>104</v>
      </c>
      <c r="B1403">
        <v>1080</v>
      </c>
      <c r="C1403">
        <v>219</v>
      </c>
      <c r="D1403" t="s">
        <v>59</v>
      </c>
      <c r="E1403">
        <v>1</v>
      </c>
      <c r="G1403" s="1">
        <v>36386</v>
      </c>
      <c r="H1403" s="3">
        <f>YEAR(G1403)</f>
        <v>1999</v>
      </c>
      <c r="I1403" s="3">
        <f>MONTH(G1403)</f>
        <v>8</v>
      </c>
      <c r="J1403">
        <v>52.164833333333299</v>
      </c>
      <c r="K1403">
        <v>-172.80633333333299</v>
      </c>
      <c r="L1403">
        <v>132</v>
      </c>
      <c r="M1403">
        <v>2</v>
      </c>
      <c r="N1403" t="s">
        <v>65</v>
      </c>
      <c r="O1403">
        <v>43</v>
      </c>
      <c r="P1403">
        <f>O1403</f>
        <v>43</v>
      </c>
      <c r="Q1403">
        <v>980</v>
      </c>
    </row>
    <row r="1404" spans="1:17" x14ac:dyDescent="0.25">
      <c r="A1404" t="s">
        <v>104</v>
      </c>
      <c r="B1404">
        <v>1080</v>
      </c>
      <c r="C1404">
        <v>220</v>
      </c>
      <c r="D1404" t="s">
        <v>59</v>
      </c>
      <c r="E1404">
        <v>1</v>
      </c>
      <c r="G1404" s="1">
        <v>36386</v>
      </c>
      <c r="H1404" s="3">
        <f>YEAR(G1404)</f>
        <v>1999</v>
      </c>
      <c r="I1404" s="3">
        <f>MONTH(G1404)</f>
        <v>8</v>
      </c>
      <c r="J1404">
        <v>52.164833333333299</v>
      </c>
      <c r="K1404">
        <v>-172.80633333333299</v>
      </c>
      <c r="L1404">
        <v>132</v>
      </c>
      <c r="M1404">
        <v>2</v>
      </c>
      <c r="N1404" t="s">
        <v>65</v>
      </c>
      <c r="O1404">
        <v>44</v>
      </c>
      <c r="P1404">
        <f>O1404</f>
        <v>44</v>
      </c>
      <c r="Q1404">
        <v>1060</v>
      </c>
    </row>
    <row r="1405" spans="1:17" x14ac:dyDescent="0.25">
      <c r="A1405" t="s">
        <v>104</v>
      </c>
      <c r="B1405">
        <v>1090</v>
      </c>
      <c r="C1405">
        <v>221</v>
      </c>
      <c r="D1405" t="s">
        <v>59</v>
      </c>
      <c r="E1405">
        <v>1</v>
      </c>
      <c r="G1405" s="1">
        <v>36386</v>
      </c>
      <c r="H1405" s="3">
        <f>YEAR(G1405)</f>
        <v>1999</v>
      </c>
      <c r="I1405" s="3">
        <f>MONTH(G1405)</f>
        <v>8</v>
      </c>
      <c r="J1405">
        <v>52.127000000000002</v>
      </c>
      <c r="K1405">
        <v>-172.78550000000001</v>
      </c>
      <c r="L1405">
        <v>115</v>
      </c>
      <c r="M1405">
        <v>2</v>
      </c>
      <c r="N1405" t="s">
        <v>65</v>
      </c>
      <c r="O1405">
        <v>41</v>
      </c>
      <c r="P1405">
        <f>O1405</f>
        <v>41</v>
      </c>
      <c r="Q1405">
        <v>1130</v>
      </c>
    </row>
    <row r="1406" spans="1:17" x14ac:dyDescent="0.25">
      <c r="A1406" t="s">
        <v>104</v>
      </c>
      <c r="B1406">
        <v>1090</v>
      </c>
      <c r="C1406">
        <v>222</v>
      </c>
      <c r="D1406" t="s">
        <v>59</v>
      </c>
      <c r="E1406">
        <v>1</v>
      </c>
      <c r="G1406" s="1">
        <v>36386</v>
      </c>
      <c r="H1406" s="3">
        <f>YEAR(G1406)</f>
        <v>1999</v>
      </c>
      <c r="I1406" s="3">
        <f>MONTH(G1406)</f>
        <v>8</v>
      </c>
      <c r="J1406">
        <v>52.127000000000002</v>
      </c>
      <c r="K1406">
        <v>-172.78550000000001</v>
      </c>
      <c r="L1406">
        <v>115</v>
      </c>
      <c r="M1406">
        <v>2</v>
      </c>
      <c r="N1406" t="s">
        <v>65</v>
      </c>
      <c r="O1406">
        <v>42</v>
      </c>
      <c r="P1406">
        <f>O1406</f>
        <v>42</v>
      </c>
      <c r="Q1406">
        <v>990</v>
      </c>
    </row>
    <row r="1407" spans="1:17" x14ac:dyDescent="0.25">
      <c r="A1407" t="s">
        <v>104</v>
      </c>
      <c r="B1407">
        <v>1090</v>
      </c>
      <c r="C1407">
        <v>223</v>
      </c>
      <c r="D1407" t="s">
        <v>59</v>
      </c>
      <c r="E1407">
        <v>1</v>
      </c>
      <c r="G1407" s="1">
        <v>36386</v>
      </c>
      <c r="H1407" s="3">
        <f>YEAR(G1407)</f>
        <v>1999</v>
      </c>
      <c r="I1407" s="3">
        <f>MONTH(G1407)</f>
        <v>8</v>
      </c>
      <c r="J1407">
        <v>52.127000000000002</v>
      </c>
      <c r="K1407">
        <v>-172.78550000000001</v>
      </c>
      <c r="L1407">
        <v>115</v>
      </c>
      <c r="M1407">
        <v>1</v>
      </c>
      <c r="N1407" t="s">
        <v>60</v>
      </c>
      <c r="O1407">
        <v>42</v>
      </c>
      <c r="P1407">
        <f>O1407</f>
        <v>42</v>
      </c>
      <c r="Q1407">
        <v>980</v>
      </c>
    </row>
    <row r="1408" spans="1:17" x14ac:dyDescent="0.25">
      <c r="A1408" t="s">
        <v>104</v>
      </c>
      <c r="B1408">
        <v>1090</v>
      </c>
      <c r="C1408">
        <v>224</v>
      </c>
      <c r="D1408" t="s">
        <v>59</v>
      </c>
      <c r="E1408">
        <v>1</v>
      </c>
      <c r="G1408" s="1">
        <v>36386</v>
      </c>
      <c r="H1408" s="3">
        <f>YEAR(G1408)</f>
        <v>1999</v>
      </c>
      <c r="I1408" s="3">
        <f>MONTH(G1408)</f>
        <v>8</v>
      </c>
      <c r="J1408">
        <v>52.127000000000002</v>
      </c>
      <c r="K1408">
        <v>-172.78550000000001</v>
      </c>
      <c r="L1408">
        <v>115</v>
      </c>
      <c r="M1408">
        <v>2</v>
      </c>
      <c r="N1408" t="s">
        <v>65</v>
      </c>
      <c r="O1408">
        <v>40</v>
      </c>
      <c r="P1408">
        <f>O1408</f>
        <v>40</v>
      </c>
      <c r="Q1408">
        <v>860</v>
      </c>
    </row>
    <row r="1409" spans="1:17" x14ac:dyDescent="0.25">
      <c r="A1409" t="s">
        <v>104</v>
      </c>
      <c r="B1409">
        <v>1090</v>
      </c>
      <c r="C1409">
        <v>225</v>
      </c>
      <c r="D1409" t="s">
        <v>59</v>
      </c>
      <c r="E1409">
        <v>1</v>
      </c>
      <c r="G1409" s="1">
        <v>36386</v>
      </c>
      <c r="H1409" s="3">
        <f>YEAR(G1409)</f>
        <v>1999</v>
      </c>
      <c r="I1409" s="3">
        <f>MONTH(G1409)</f>
        <v>8</v>
      </c>
      <c r="J1409">
        <v>52.127000000000002</v>
      </c>
      <c r="K1409">
        <v>-172.78550000000001</v>
      </c>
      <c r="L1409">
        <v>115</v>
      </c>
      <c r="M1409">
        <v>2</v>
      </c>
      <c r="N1409" t="s">
        <v>65</v>
      </c>
      <c r="O1409">
        <v>45</v>
      </c>
      <c r="P1409">
        <f>O1409</f>
        <v>45</v>
      </c>
      <c r="Q1409">
        <v>1230</v>
      </c>
    </row>
    <row r="1410" spans="1:17" x14ac:dyDescent="0.25">
      <c r="A1410" t="s">
        <v>104</v>
      </c>
      <c r="B1410">
        <v>1100</v>
      </c>
      <c r="C1410">
        <v>226</v>
      </c>
      <c r="D1410" t="s">
        <v>59</v>
      </c>
      <c r="E1410">
        <v>1</v>
      </c>
      <c r="G1410" s="1">
        <v>36387</v>
      </c>
      <c r="H1410" s="3">
        <f>YEAR(G1410)</f>
        <v>1999</v>
      </c>
      <c r="I1410" s="3">
        <f>MONTH(G1410)</f>
        <v>8</v>
      </c>
      <c r="J1410">
        <v>52.132833333333302</v>
      </c>
      <c r="K1410">
        <v>-172.8</v>
      </c>
      <c r="L1410">
        <v>110</v>
      </c>
      <c r="M1410">
        <v>2</v>
      </c>
      <c r="N1410" t="s">
        <v>65</v>
      </c>
      <c r="O1410">
        <v>46</v>
      </c>
      <c r="P1410">
        <f>O1410</f>
        <v>46</v>
      </c>
      <c r="Q1410">
        <v>1080</v>
      </c>
    </row>
    <row r="1411" spans="1:17" x14ac:dyDescent="0.25">
      <c r="A1411" t="s">
        <v>104</v>
      </c>
      <c r="B1411">
        <v>1100</v>
      </c>
      <c r="C1411">
        <v>227</v>
      </c>
      <c r="D1411" t="s">
        <v>59</v>
      </c>
      <c r="E1411">
        <v>1</v>
      </c>
      <c r="G1411" s="1">
        <v>36387</v>
      </c>
      <c r="H1411" s="3">
        <f>YEAR(G1411)</f>
        <v>1999</v>
      </c>
      <c r="I1411" s="3">
        <f>MONTH(G1411)</f>
        <v>8</v>
      </c>
      <c r="J1411">
        <v>52.132833333333302</v>
      </c>
      <c r="K1411">
        <v>-172.8</v>
      </c>
      <c r="L1411">
        <v>110</v>
      </c>
      <c r="M1411">
        <v>2</v>
      </c>
      <c r="N1411" t="s">
        <v>99</v>
      </c>
      <c r="O1411">
        <v>44</v>
      </c>
      <c r="P1411">
        <f>O1411</f>
        <v>44</v>
      </c>
      <c r="Q1411">
        <v>1030</v>
      </c>
    </row>
    <row r="1412" spans="1:17" x14ac:dyDescent="0.25">
      <c r="A1412" t="s">
        <v>104</v>
      </c>
      <c r="B1412">
        <v>1100</v>
      </c>
      <c r="C1412">
        <v>228</v>
      </c>
      <c r="D1412" t="s">
        <v>59</v>
      </c>
      <c r="E1412">
        <v>1</v>
      </c>
      <c r="G1412" s="1">
        <v>36387</v>
      </c>
      <c r="H1412" s="3">
        <f>YEAR(G1412)</f>
        <v>1999</v>
      </c>
      <c r="I1412" s="3">
        <f>MONTH(G1412)</f>
        <v>8</v>
      </c>
      <c r="J1412">
        <v>52.132833333333302</v>
      </c>
      <c r="K1412">
        <v>-172.8</v>
      </c>
      <c r="L1412">
        <v>110</v>
      </c>
      <c r="M1412">
        <v>2</v>
      </c>
      <c r="N1412" t="s">
        <v>65</v>
      </c>
      <c r="O1412">
        <v>45</v>
      </c>
      <c r="P1412">
        <f>O1412</f>
        <v>45</v>
      </c>
      <c r="Q1412">
        <v>1310</v>
      </c>
    </row>
    <row r="1413" spans="1:17" x14ac:dyDescent="0.25">
      <c r="A1413" t="s">
        <v>104</v>
      </c>
      <c r="B1413">
        <v>1100</v>
      </c>
      <c r="C1413">
        <v>229</v>
      </c>
      <c r="D1413" t="s">
        <v>59</v>
      </c>
      <c r="E1413">
        <v>1</v>
      </c>
      <c r="G1413" s="1">
        <v>36387</v>
      </c>
      <c r="H1413" s="3">
        <f>YEAR(G1413)</f>
        <v>1999</v>
      </c>
      <c r="I1413" s="3">
        <f>MONTH(G1413)</f>
        <v>8</v>
      </c>
      <c r="J1413">
        <v>52.132833333333302</v>
      </c>
      <c r="K1413">
        <v>-172.8</v>
      </c>
      <c r="L1413">
        <v>110</v>
      </c>
      <c r="M1413">
        <v>2</v>
      </c>
      <c r="N1413" t="s">
        <v>65</v>
      </c>
      <c r="O1413">
        <v>43</v>
      </c>
      <c r="P1413">
        <f>O1413</f>
        <v>43</v>
      </c>
      <c r="Q1413">
        <v>1040</v>
      </c>
    </row>
    <row r="1414" spans="1:17" x14ac:dyDescent="0.25">
      <c r="A1414" t="s">
        <v>104</v>
      </c>
      <c r="B1414">
        <v>1100</v>
      </c>
      <c r="C1414">
        <v>230</v>
      </c>
      <c r="D1414" t="s">
        <v>59</v>
      </c>
      <c r="E1414">
        <v>1</v>
      </c>
      <c r="G1414" s="1">
        <v>36387</v>
      </c>
      <c r="H1414" s="3">
        <f>YEAR(G1414)</f>
        <v>1999</v>
      </c>
      <c r="I1414" s="3">
        <f>MONTH(G1414)</f>
        <v>8</v>
      </c>
      <c r="J1414">
        <v>52.132833333333302</v>
      </c>
      <c r="K1414">
        <v>-172.8</v>
      </c>
      <c r="L1414">
        <v>110</v>
      </c>
      <c r="M1414">
        <v>2</v>
      </c>
      <c r="N1414" t="s">
        <v>65</v>
      </c>
      <c r="O1414">
        <v>41</v>
      </c>
      <c r="P1414">
        <f>O1414</f>
        <v>41</v>
      </c>
      <c r="Q1414">
        <v>900</v>
      </c>
    </row>
    <row r="1415" spans="1:17" x14ac:dyDescent="0.25">
      <c r="A1415" t="s">
        <v>104</v>
      </c>
      <c r="B1415">
        <v>1100</v>
      </c>
      <c r="C1415">
        <v>231</v>
      </c>
      <c r="D1415" t="s">
        <v>59</v>
      </c>
      <c r="E1415">
        <v>1</v>
      </c>
      <c r="G1415" s="1">
        <v>36387</v>
      </c>
      <c r="H1415" s="3">
        <f>YEAR(G1415)</f>
        <v>1999</v>
      </c>
      <c r="I1415" s="3">
        <f>MONTH(G1415)</f>
        <v>8</v>
      </c>
      <c r="J1415">
        <v>52.132833333333302</v>
      </c>
      <c r="K1415">
        <v>-172.8</v>
      </c>
      <c r="L1415">
        <v>110</v>
      </c>
      <c r="M1415">
        <v>1</v>
      </c>
      <c r="N1415" t="s">
        <v>61</v>
      </c>
      <c r="O1415">
        <v>41</v>
      </c>
      <c r="P1415">
        <f>O1415</f>
        <v>41</v>
      </c>
      <c r="Q1415">
        <v>740</v>
      </c>
    </row>
    <row r="1416" spans="1:17" x14ac:dyDescent="0.25">
      <c r="A1416" t="s">
        <v>104</v>
      </c>
      <c r="B1416">
        <v>1100</v>
      </c>
      <c r="C1416">
        <v>232</v>
      </c>
      <c r="D1416" t="s">
        <v>59</v>
      </c>
      <c r="E1416">
        <v>1</v>
      </c>
      <c r="G1416" s="1">
        <v>36387</v>
      </c>
      <c r="H1416" s="3">
        <f>YEAR(G1416)</f>
        <v>1999</v>
      </c>
      <c r="I1416" s="3">
        <f>MONTH(G1416)</f>
        <v>8</v>
      </c>
      <c r="J1416">
        <v>52.132833333333302</v>
      </c>
      <c r="K1416">
        <v>-172.8</v>
      </c>
      <c r="L1416">
        <v>110</v>
      </c>
      <c r="M1416">
        <v>2</v>
      </c>
      <c r="N1416" t="s">
        <v>99</v>
      </c>
      <c r="O1416">
        <v>43</v>
      </c>
      <c r="P1416">
        <f>O1416</f>
        <v>43</v>
      </c>
      <c r="Q1416">
        <v>920</v>
      </c>
    </row>
    <row r="1417" spans="1:17" x14ac:dyDescent="0.25">
      <c r="A1417" t="s">
        <v>104</v>
      </c>
      <c r="B1417">
        <v>1100</v>
      </c>
      <c r="C1417">
        <v>233</v>
      </c>
      <c r="D1417" t="s">
        <v>59</v>
      </c>
      <c r="E1417">
        <v>1</v>
      </c>
      <c r="G1417" s="1">
        <v>36387</v>
      </c>
      <c r="H1417" s="3">
        <f>YEAR(G1417)</f>
        <v>1999</v>
      </c>
      <c r="I1417" s="3">
        <f>MONTH(G1417)</f>
        <v>8</v>
      </c>
      <c r="J1417">
        <v>52.132833333333302</v>
      </c>
      <c r="K1417">
        <v>-172.8</v>
      </c>
      <c r="L1417">
        <v>110</v>
      </c>
      <c r="M1417">
        <v>2</v>
      </c>
      <c r="N1417" t="s">
        <v>65</v>
      </c>
      <c r="O1417">
        <v>44</v>
      </c>
      <c r="P1417">
        <f>O1417</f>
        <v>44</v>
      </c>
      <c r="Q1417">
        <v>1140</v>
      </c>
    </row>
    <row r="1418" spans="1:17" x14ac:dyDescent="0.25">
      <c r="A1418" t="s">
        <v>104</v>
      </c>
      <c r="B1418">
        <v>1100</v>
      </c>
      <c r="C1418">
        <v>234</v>
      </c>
      <c r="D1418" t="s">
        <v>59</v>
      </c>
      <c r="E1418">
        <v>1</v>
      </c>
      <c r="G1418" s="1">
        <v>36387</v>
      </c>
      <c r="H1418" s="3">
        <f>YEAR(G1418)</f>
        <v>1999</v>
      </c>
      <c r="I1418" s="3">
        <f>MONTH(G1418)</f>
        <v>8</v>
      </c>
      <c r="J1418">
        <v>52.132833333333302</v>
      </c>
      <c r="K1418">
        <v>-172.8</v>
      </c>
      <c r="L1418">
        <v>110</v>
      </c>
      <c r="M1418">
        <v>2</v>
      </c>
      <c r="N1418" t="s">
        <v>65</v>
      </c>
      <c r="O1418">
        <v>44</v>
      </c>
      <c r="P1418">
        <f>O1418</f>
        <v>44</v>
      </c>
      <c r="Q1418">
        <v>1310</v>
      </c>
    </row>
    <row r="1419" spans="1:17" x14ac:dyDescent="0.25">
      <c r="A1419" t="s">
        <v>104</v>
      </c>
      <c r="B1419">
        <v>1100</v>
      </c>
      <c r="C1419">
        <v>235</v>
      </c>
      <c r="D1419" t="s">
        <v>59</v>
      </c>
      <c r="E1419">
        <v>1</v>
      </c>
      <c r="G1419" s="1">
        <v>36387</v>
      </c>
      <c r="H1419" s="3">
        <f>YEAR(G1419)</f>
        <v>1999</v>
      </c>
      <c r="I1419" s="3">
        <f>MONTH(G1419)</f>
        <v>8</v>
      </c>
      <c r="J1419">
        <v>52.132833333333302</v>
      </c>
      <c r="K1419">
        <v>-172.8</v>
      </c>
      <c r="L1419">
        <v>110</v>
      </c>
      <c r="M1419">
        <v>2</v>
      </c>
      <c r="N1419" t="s">
        <v>65</v>
      </c>
      <c r="O1419">
        <v>45</v>
      </c>
      <c r="P1419">
        <f>O1419</f>
        <v>45</v>
      </c>
      <c r="Q1419">
        <v>1020</v>
      </c>
    </row>
    <row r="1420" spans="1:17" x14ac:dyDescent="0.25">
      <c r="A1420" t="s">
        <v>104</v>
      </c>
      <c r="B1420">
        <v>1110</v>
      </c>
      <c r="C1420">
        <v>236</v>
      </c>
      <c r="D1420" t="s">
        <v>59</v>
      </c>
      <c r="E1420">
        <v>1</v>
      </c>
      <c r="G1420" s="1">
        <v>36387</v>
      </c>
      <c r="H1420" s="3">
        <f>YEAR(G1420)</f>
        <v>1999</v>
      </c>
      <c r="I1420" s="3">
        <f>MONTH(G1420)</f>
        <v>8</v>
      </c>
      <c r="J1420">
        <v>52.159333333333301</v>
      </c>
      <c r="K1420">
        <v>-172.80783333333301</v>
      </c>
      <c r="L1420">
        <v>138</v>
      </c>
      <c r="M1420">
        <v>2</v>
      </c>
      <c r="N1420" t="s">
        <v>65</v>
      </c>
      <c r="O1420">
        <v>41</v>
      </c>
      <c r="P1420">
        <f>O1420</f>
        <v>41</v>
      </c>
      <c r="Q1420">
        <v>940</v>
      </c>
    </row>
    <row r="1421" spans="1:17" x14ac:dyDescent="0.25">
      <c r="A1421" t="s">
        <v>104</v>
      </c>
      <c r="B1421">
        <v>1110</v>
      </c>
      <c r="C1421">
        <v>237</v>
      </c>
      <c r="D1421" t="s">
        <v>59</v>
      </c>
      <c r="E1421">
        <v>1</v>
      </c>
      <c r="G1421" s="1">
        <v>36387</v>
      </c>
      <c r="H1421" s="3">
        <f>YEAR(G1421)</f>
        <v>1999</v>
      </c>
      <c r="I1421" s="3">
        <f>MONTH(G1421)</f>
        <v>8</v>
      </c>
      <c r="J1421">
        <v>52.159333333333301</v>
      </c>
      <c r="K1421">
        <v>-172.80783333333301</v>
      </c>
      <c r="L1421">
        <v>138</v>
      </c>
      <c r="M1421">
        <v>2</v>
      </c>
      <c r="N1421" t="s">
        <v>65</v>
      </c>
      <c r="O1421">
        <v>40</v>
      </c>
      <c r="P1421">
        <f>O1421</f>
        <v>40</v>
      </c>
      <c r="Q1421">
        <v>850</v>
      </c>
    </row>
    <row r="1422" spans="1:17" x14ac:dyDescent="0.25">
      <c r="A1422" t="s">
        <v>104</v>
      </c>
      <c r="B1422">
        <v>1110</v>
      </c>
      <c r="C1422">
        <v>238</v>
      </c>
      <c r="D1422" t="s">
        <v>59</v>
      </c>
      <c r="E1422">
        <v>1</v>
      </c>
      <c r="G1422" s="1">
        <v>36387</v>
      </c>
      <c r="H1422" s="3">
        <f>YEAR(G1422)</f>
        <v>1999</v>
      </c>
      <c r="I1422" s="3">
        <f>MONTH(G1422)</f>
        <v>8</v>
      </c>
      <c r="J1422">
        <v>52.159333333333301</v>
      </c>
      <c r="K1422">
        <v>-172.80783333333301</v>
      </c>
      <c r="L1422">
        <v>138</v>
      </c>
      <c r="M1422">
        <v>2</v>
      </c>
      <c r="N1422" t="s">
        <v>65</v>
      </c>
      <c r="O1422">
        <v>45</v>
      </c>
      <c r="P1422">
        <f>O1422</f>
        <v>45</v>
      </c>
      <c r="Q1422">
        <v>1250</v>
      </c>
    </row>
    <row r="1423" spans="1:17" x14ac:dyDescent="0.25">
      <c r="A1423" t="s">
        <v>104</v>
      </c>
      <c r="B1423">
        <v>1110</v>
      </c>
      <c r="C1423">
        <v>239</v>
      </c>
      <c r="D1423" t="s">
        <v>59</v>
      </c>
      <c r="E1423">
        <v>1</v>
      </c>
      <c r="G1423" s="1">
        <v>36387</v>
      </c>
      <c r="H1423" s="3">
        <f>YEAR(G1423)</f>
        <v>1999</v>
      </c>
      <c r="I1423" s="3">
        <f>MONTH(G1423)</f>
        <v>8</v>
      </c>
      <c r="J1423">
        <v>52.159333333333301</v>
      </c>
      <c r="K1423">
        <v>-172.80783333333301</v>
      </c>
      <c r="L1423">
        <v>138</v>
      </c>
      <c r="M1423">
        <v>1</v>
      </c>
      <c r="N1423" t="s">
        <v>60</v>
      </c>
      <c r="O1423">
        <v>45</v>
      </c>
      <c r="P1423">
        <f>O1423</f>
        <v>45</v>
      </c>
      <c r="Q1423">
        <v>1050</v>
      </c>
    </row>
    <row r="1424" spans="1:17" x14ac:dyDescent="0.25">
      <c r="A1424" t="s">
        <v>104</v>
      </c>
      <c r="B1424">
        <v>1110</v>
      </c>
      <c r="C1424">
        <v>240</v>
      </c>
      <c r="D1424" t="s">
        <v>59</v>
      </c>
      <c r="E1424">
        <v>1</v>
      </c>
      <c r="G1424" s="1">
        <v>36387</v>
      </c>
      <c r="H1424" s="3">
        <f>YEAR(G1424)</f>
        <v>1999</v>
      </c>
      <c r="I1424" s="3">
        <f>MONTH(G1424)</f>
        <v>8</v>
      </c>
      <c r="J1424">
        <v>52.159333333333301</v>
      </c>
      <c r="K1424">
        <v>-172.80783333333301</v>
      </c>
      <c r="L1424">
        <v>138</v>
      </c>
      <c r="M1424">
        <v>1</v>
      </c>
      <c r="N1424" t="s">
        <v>65</v>
      </c>
      <c r="O1424">
        <v>41</v>
      </c>
      <c r="P1424">
        <f>O1424</f>
        <v>41</v>
      </c>
      <c r="Q1424">
        <v>890</v>
      </c>
    </row>
    <row r="1425" spans="1:17" x14ac:dyDescent="0.25">
      <c r="A1425" t="s">
        <v>104</v>
      </c>
      <c r="B1425">
        <v>1110</v>
      </c>
      <c r="C1425">
        <v>241</v>
      </c>
      <c r="D1425" t="s">
        <v>59</v>
      </c>
      <c r="E1425">
        <v>1</v>
      </c>
      <c r="G1425" s="1">
        <v>36387</v>
      </c>
      <c r="H1425" s="3">
        <f>YEAR(G1425)</f>
        <v>1999</v>
      </c>
      <c r="I1425" s="3">
        <f>MONTH(G1425)</f>
        <v>8</v>
      </c>
      <c r="J1425">
        <v>52.159333333333301</v>
      </c>
      <c r="K1425">
        <v>-172.80783333333301</v>
      </c>
      <c r="L1425">
        <v>138</v>
      </c>
      <c r="M1425">
        <v>2</v>
      </c>
      <c r="N1425" t="s">
        <v>65</v>
      </c>
      <c r="O1425">
        <v>39</v>
      </c>
      <c r="P1425">
        <f>O1425</f>
        <v>39</v>
      </c>
      <c r="Q1425">
        <v>780</v>
      </c>
    </row>
    <row r="1426" spans="1:17" x14ac:dyDescent="0.25">
      <c r="A1426" t="s">
        <v>104</v>
      </c>
      <c r="B1426">
        <v>1110</v>
      </c>
      <c r="C1426">
        <v>242</v>
      </c>
      <c r="D1426" t="s">
        <v>59</v>
      </c>
      <c r="E1426">
        <v>1</v>
      </c>
      <c r="G1426" s="1">
        <v>36387</v>
      </c>
      <c r="H1426" s="3">
        <f>YEAR(G1426)</f>
        <v>1999</v>
      </c>
      <c r="I1426" s="3">
        <f>MONTH(G1426)</f>
        <v>8</v>
      </c>
      <c r="J1426">
        <v>52.159333333333301</v>
      </c>
      <c r="K1426">
        <v>-172.80783333333301</v>
      </c>
      <c r="L1426">
        <v>138</v>
      </c>
      <c r="M1426">
        <v>1</v>
      </c>
      <c r="N1426" t="s">
        <v>65</v>
      </c>
      <c r="O1426">
        <v>48</v>
      </c>
      <c r="P1426">
        <f>O1426</f>
        <v>48</v>
      </c>
      <c r="Q1426">
        <v>1110</v>
      </c>
    </row>
    <row r="1427" spans="1:17" x14ac:dyDescent="0.25">
      <c r="A1427" t="s">
        <v>104</v>
      </c>
      <c r="B1427">
        <v>1110</v>
      </c>
      <c r="C1427">
        <v>243</v>
      </c>
      <c r="D1427" t="s">
        <v>59</v>
      </c>
      <c r="E1427">
        <v>1</v>
      </c>
      <c r="G1427" s="1">
        <v>36387</v>
      </c>
      <c r="H1427" s="3">
        <f>YEAR(G1427)</f>
        <v>1999</v>
      </c>
      <c r="I1427" s="3">
        <f>MONTH(G1427)</f>
        <v>8</v>
      </c>
      <c r="J1427">
        <v>52.159333333333301</v>
      </c>
      <c r="K1427">
        <v>-172.80783333333301</v>
      </c>
      <c r="L1427">
        <v>138</v>
      </c>
      <c r="M1427">
        <v>1</v>
      </c>
      <c r="N1427" t="s">
        <v>60</v>
      </c>
      <c r="O1427">
        <v>42</v>
      </c>
      <c r="P1427">
        <f>O1427</f>
        <v>42</v>
      </c>
      <c r="Q1427">
        <v>1050</v>
      </c>
    </row>
    <row r="1428" spans="1:17" x14ac:dyDescent="0.25">
      <c r="A1428" t="s">
        <v>104</v>
      </c>
      <c r="B1428">
        <v>1110</v>
      </c>
      <c r="C1428">
        <v>244</v>
      </c>
      <c r="D1428" t="s">
        <v>59</v>
      </c>
      <c r="E1428">
        <v>1</v>
      </c>
      <c r="G1428" s="1">
        <v>36387</v>
      </c>
      <c r="H1428" s="3">
        <f>YEAR(G1428)</f>
        <v>1999</v>
      </c>
      <c r="I1428" s="3">
        <f>MONTH(G1428)</f>
        <v>8</v>
      </c>
      <c r="J1428">
        <v>52.159333333333301</v>
      </c>
      <c r="K1428">
        <v>-172.80783333333301</v>
      </c>
      <c r="L1428">
        <v>138</v>
      </c>
      <c r="M1428">
        <v>1</v>
      </c>
      <c r="N1428" t="s">
        <v>60</v>
      </c>
      <c r="O1428">
        <v>42</v>
      </c>
      <c r="P1428">
        <f>O1428</f>
        <v>42</v>
      </c>
      <c r="Q1428">
        <v>870</v>
      </c>
    </row>
    <row r="1429" spans="1:17" x14ac:dyDescent="0.25">
      <c r="A1429" t="s">
        <v>104</v>
      </c>
      <c r="B1429">
        <v>1110</v>
      </c>
      <c r="C1429">
        <v>245</v>
      </c>
      <c r="D1429" t="s">
        <v>59</v>
      </c>
      <c r="E1429">
        <v>1</v>
      </c>
      <c r="G1429" s="1">
        <v>36387</v>
      </c>
      <c r="H1429" s="3">
        <f>YEAR(G1429)</f>
        <v>1999</v>
      </c>
      <c r="I1429" s="3">
        <f>MONTH(G1429)</f>
        <v>8</v>
      </c>
      <c r="J1429">
        <v>52.159333333333301</v>
      </c>
      <c r="K1429">
        <v>-172.80783333333301</v>
      </c>
      <c r="L1429">
        <v>138</v>
      </c>
      <c r="M1429">
        <v>2</v>
      </c>
      <c r="N1429" t="s">
        <v>65</v>
      </c>
      <c r="O1429">
        <v>45</v>
      </c>
      <c r="P1429">
        <f>O1429</f>
        <v>45</v>
      </c>
      <c r="Q1429">
        <v>1120</v>
      </c>
    </row>
    <row r="1430" spans="1:17" x14ac:dyDescent="0.25">
      <c r="A1430" t="s">
        <v>104</v>
      </c>
      <c r="B1430">
        <v>1120</v>
      </c>
      <c r="C1430">
        <v>251</v>
      </c>
      <c r="D1430" t="s">
        <v>59</v>
      </c>
      <c r="E1430">
        <v>1</v>
      </c>
      <c r="G1430" s="1">
        <v>36387</v>
      </c>
      <c r="H1430" s="3">
        <f>YEAR(G1430)</f>
        <v>1999</v>
      </c>
      <c r="I1430" s="3">
        <f>MONTH(G1430)</f>
        <v>8</v>
      </c>
      <c r="J1430">
        <v>52.132166666666699</v>
      </c>
      <c r="K1430">
        <v>-172.803333333333</v>
      </c>
      <c r="L1430">
        <v>111</v>
      </c>
      <c r="M1430">
        <v>2</v>
      </c>
      <c r="N1430" t="s">
        <v>65</v>
      </c>
      <c r="O1430">
        <v>44</v>
      </c>
      <c r="P1430">
        <f>O1430</f>
        <v>44</v>
      </c>
      <c r="Q1430">
        <v>1010</v>
      </c>
    </row>
    <row r="1431" spans="1:17" x14ac:dyDescent="0.25">
      <c r="A1431" t="s">
        <v>104</v>
      </c>
      <c r="B1431">
        <v>1120</v>
      </c>
      <c r="C1431">
        <v>252</v>
      </c>
      <c r="D1431" t="s">
        <v>59</v>
      </c>
      <c r="E1431">
        <v>1</v>
      </c>
      <c r="G1431" s="1">
        <v>36387</v>
      </c>
      <c r="H1431" s="3">
        <f>YEAR(G1431)</f>
        <v>1999</v>
      </c>
      <c r="I1431" s="3">
        <f>MONTH(G1431)</f>
        <v>8</v>
      </c>
      <c r="J1431">
        <v>52.132166666666699</v>
      </c>
      <c r="K1431">
        <v>-172.803333333333</v>
      </c>
      <c r="L1431">
        <v>111</v>
      </c>
      <c r="M1431">
        <v>2</v>
      </c>
      <c r="N1431" t="s">
        <v>65</v>
      </c>
      <c r="O1431">
        <v>43</v>
      </c>
      <c r="P1431">
        <f>O1431</f>
        <v>43</v>
      </c>
      <c r="Q1431">
        <v>1050</v>
      </c>
    </row>
    <row r="1432" spans="1:17" x14ac:dyDescent="0.25">
      <c r="A1432" t="s">
        <v>104</v>
      </c>
      <c r="B1432">
        <v>1120</v>
      </c>
      <c r="C1432">
        <v>253</v>
      </c>
      <c r="D1432" t="s">
        <v>59</v>
      </c>
      <c r="E1432">
        <v>1</v>
      </c>
      <c r="G1432" s="1">
        <v>36387</v>
      </c>
      <c r="H1432" s="3">
        <f>YEAR(G1432)</f>
        <v>1999</v>
      </c>
      <c r="I1432" s="3">
        <f>MONTH(G1432)</f>
        <v>8</v>
      </c>
      <c r="J1432">
        <v>52.132166666666699</v>
      </c>
      <c r="K1432">
        <v>-172.803333333333</v>
      </c>
      <c r="L1432">
        <v>111</v>
      </c>
      <c r="M1432">
        <v>1</v>
      </c>
      <c r="N1432" t="s">
        <v>60</v>
      </c>
      <c r="O1432">
        <v>42</v>
      </c>
      <c r="P1432">
        <f>O1432</f>
        <v>42</v>
      </c>
      <c r="Q1432">
        <v>1050</v>
      </c>
    </row>
    <row r="1433" spans="1:17" x14ac:dyDescent="0.25">
      <c r="A1433" t="s">
        <v>104</v>
      </c>
      <c r="B1433">
        <v>1120</v>
      </c>
      <c r="C1433">
        <v>254</v>
      </c>
      <c r="D1433" t="s">
        <v>59</v>
      </c>
      <c r="E1433">
        <v>1</v>
      </c>
      <c r="G1433" s="1">
        <v>36387</v>
      </c>
      <c r="H1433" s="3">
        <f>YEAR(G1433)</f>
        <v>1999</v>
      </c>
      <c r="I1433" s="3">
        <f>MONTH(G1433)</f>
        <v>8</v>
      </c>
      <c r="J1433">
        <v>52.132166666666699</v>
      </c>
      <c r="K1433">
        <v>-172.803333333333</v>
      </c>
      <c r="L1433">
        <v>111</v>
      </c>
      <c r="M1433">
        <v>2</v>
      </c>
      <c r="N1433" t="s">
        <v>65</v>
      </c>
      <c r="O1433">
        <v>43</v>
      </c>
      <c r="P1433">
        <f>O1433</f>
        <v>43</v>
      </c>
      <c r="Q1433">
        <v>1270</v>
      </c>
    </row>
    <row r="1434" spans="1:17" x14ac:dyDescent="0.25">
      <c r="A1434" t="s">
        <v>104</v>
      </c>
      <c r="B1434">
        <v>1120</v>
      </c>
      <c r="C1434">
        <v>255</v>
      </c>
      <c r="D1434" t="s">
        <v>59</v>
      </c>
      <c r="E1434">
        <v>1</v>
      </c>
      <c r="G1434" s="1">
        <v>36387</v>
      </c>
      <c r="H1434" s="3">
        <f>YEAR(G1434)</f>
        <v>1999</v>
      </c>
      <c r="I1434" s="3">
        <f>MONTH(G1434)</f>
        <v>8</v>
      </c>
      <c r="J1434">
        <v>52.132166666666699</v>
      </c>
      <c r="K1434">
        <v>-172.803333333333</v>
      </c>
      <c r="L1434">
        <v>111</v>
      </c>
      <c r="M1434">
        <v>2</v>
      </c>
      <c r="N1434" t="s">
        <v>65</v>
      </c>
      <c r="O1434">
        <v>42</v>
      </c>
      <c r="P1434">
        <f>O1434</f>
        <v>42</v>
      </c>
      <c r="Q1434">
        <v>1060</v>
      </c>
    </row>
    <row r="1435" spans="1:17" x14ac:dyDescent="0.25">
      <c r="A1435" t="s">
        <v>104</v>
      </c>
      <c r="B1435">
        <v>1120</v>
      </c>
      <c r="C1435">
        <v>256</v>
      </c>
      <c r="D1435" t="s">
        <v>59</v>
      </c>
      <c r="E1435">
        <v>1</v>
      </c>
      <c r="G1435" s="1">
        <v>36387</v>
      </c>
      <c r="H1435" s="3">
        <f>YEAR(G1435)</f>
        <v>1999</v>
      </c>
      <c r="I1435" s="3">
        <f>MONTH(G1435)</f>
        <v>8</v>
      </c>
      <c r="J1435">
        <v>52.132166666666699</v>
      </c>
      <c r="K1435">
        <v>-172.803333333333</v>
      </c>
      <c r="L1435">
        <v>111</v>
      </c>
      <c r="M1435">
        <v>2</v>
      </c>
      <c r="N1435" t="s">
        <v>65</v>
      </c>
      <c r="O1435">
        <v>45</v>
      </c>
      <c r="P1435">
        <f>O1435</f>
        <v>45</v>
      </c>
      <c r="Q1435">
        <v>1150</v>
      </c>
    </row>
    <row r="1436" spans="1:17" x14ac:dyDescent="0.25">
      <c r="A1436" t="s">
        <v>104</v>
      </c>
      <c r="B1436">
        <v>1120</v>
      </c>
      <c r="C1436">
        <v>257</v>
      </c>
      <c r="D1436" t="s">
        <v>59</v>
      </c>
      <c r="E1436">
        <v>1</v>
      </c>
      <c r="G1436" s="1">
        <v>36387</v>
      </c>
      <c r="H1436" s="3">
        <f>YEAR(G1436)</f>
        <v>1999</v>
      </c>
      <c r="I1436" s="3">
        <f>MONTH(G1436)</f>
        <v>8</v>
      </c>
      <c r="J1436">
        <v>52.132166666666699</v>
      </c>
      <c r="K1436">
        <v>-172.803333333333</v>
      </c>
      <c r="L1436">
        <v>111</v>
      </c>
      <c r="M1436">
        <v>2</v>
      </c>
      <c r="N1436" t="s">
        <v>65</v>
      </c>
      <c r="O1436">
        <v>45</v>
      </c>
      <c r="P1436">
        <f>O1436</f>
        <v>45</v>
      </c>
      <c r="Q1436">
        <v>1150</v>
      </c>
    </row>
    <row r="1437" spans="1:17" x14ac:dyDescent="0.25">
      <c r="A1437" t="s">
        <v>104</v>
      </c>
      <c r="B1437">
        <v>1120</v>
      </c>
      <c r="C1437">
        <v>258</v>
      </c>
      <c r="D1437" t="s">
        <v>59</v>
      </c>
      <c r="E1437">
        <v>1</v>
      </c>
      <c r="G1437" s="1">
        <v>36387</v>
      </c>
      <c r="H1437" s="3">
        <f>YEAR(G1437)</f>
        <v>1999</v>
      </c>
      <c r="I1437" s="3">
        <f>MONTH(G1437)</f>
        <v>8</v>
      </c>
      <c r="J1437">
        <v>52.132166666666699</v>
      </c>
      <c r="K1437">
        <v>-172.803333333333</v>
      </c>
      <c r="L1437">
        <v>111</v>
      </c>
      <c r="M1437">
        <v>1</v>
      </c>
      <c r="N1437" t="s">
        <v>60</v>
      </c>
      <c r="O1437">
        <v>43</v>
      </c>
      <c r="P1437">
        <f>O1437</f>
        <v>43</v>
      </c>
      <c r="Q1437">
        <v>980</v>
      </c>
    </row>
    <row r="1438" spans="1:17" x14ac:dyDescent="0.25">
      <c r="A1438" t="s">
        <v>104</v>
      </c>
      <c r="B1438">
        <v>1120</v>
      </c>
      <c r="C1438">
        <v>259</v>
      </c>
      <c r="D1438" t="s">
        <v>59</v>
      </c>
      <c r="E1438">
        <v>1</v>
      </c>
      <c r="G1438" s="1">
        <v>36387</v>
      </c>
      <c r="H1438" s="3">
        <f>YEAR(G1438)</f>
        <v>1999</v>
      </c>
      <c r="I1438" s="3">
        <f>MONTH(G1438)</f>
        <v>8</v>
      </c>
      <c r="J1438">
        <v>52.132166666666699</v>
      </c>
      <c r="K1438">
        <v>-172.803333333333</v>
      </c>
      <c r="L1438">
        <v>111</v>
      </c>
      <c r="M1438">
        <v>1</v>
      </c>
      <c r="N1438" t="s">
        <v>60</v>
      </c>
      <c r="O1438">
        <v>43</v>
      </c>
      <c r="P1438">
        <f>O1438</f>
        <v>43</v>
      </c>
      <c r="Q1438">
        <v>1060</v>
      </c>
    </row>
    <row r="1439" spans="1:17" x14ac:dyDescent="0.25">
      <c r="A1439" t="s">
        <v>104</v>
      </c>
      <c r="B1439">
        <v>1120</v>
      </c>
      <c r="C1439">
        <v>260</v>
      </c>
      <c r="D1439" t="s">
        <v>59</v>
      </c>
      <c r="E1439">
        <v>1</v>
      </c>
      <c r="G1439" s="1">
        <v>36387</v>
      </c>
      <c r="H1439" s="3">
        <f>YEAR(G1439)</f>
        <v>1999</v>
      </c>
      <c r="I1439" s="3">
        <f>MONTH(G1439)</f>
        <v>8</v>
      </c>
      <c r="J1439">
        <v>52.132166666666699</v>
      </c>
      <c r="K1439">
        <v>-172.803333333333</v>
      </c>
      <c r="L1439">
        <v>111</v>
      </c>
      <c r="M1439">
        <v>2</v>
      </c>
      <c r="N1439" t="s">
        <v>65</v>
      </c>
      <c r="O1439">
        <v>44</v>
      </c>
      <c r="P1439">
        <f>O1439</f>
        <v>44</v>
      </c>
      <c r="Q1439">
        <v>1150</v>
      </c>
    </row>
    <row r="1440" spans="1:17" x14ac:dyDescent="0.25">
      <c r="A1440" t="s">
        <v>104</v>
      </c>
      <c r="B1440">
        <v>1130</v>
      </c>
      <c r="C1440">
        <v>261</v>
      </c>
      <c r="D1440" t="s">
        <v>59</v>
      </c>
      <c r="E1440">
        <v>1</v>
      </c>
      <c r="G1440" s="1">
        <v>36387</v>
      </c>
      <c r="H1440" s="3">
        <f>YEAR(G1440)</f>
        <v>1999</v>
      </c>
      <c r="I1440" s="3">
        <f>MONTH(G1440)</f>
        <v>8</v>
      </c>
      <c r="J1440">
        <v>52.160833333333301</v>
      </c>
      <c r="K1440">
        <v>-172.805833333333</v>
      </c>
      <c r="L1440">
        <v>136</v>
      </c>
      <c r="M1440">
        <v>2</v>
      </c>
      <c r="N1440" t="s">
        <v>65</v>
      </c>
      <c r="O1440">
        <v>43</v>
      </c>
      <c r="P1440">
        <f>O1440</f>
        <v>43</v>
      </c>
      <c r="Q1440">
        <v>870</v>
      </c>
    </row>
    <row r="1441" spans="1:17" x14ac:dyDescent="0.25">
      <c r="A1441" t="s">
        <v>104</v>
      </c>
      <c r="B1441">
        <v>1130</v>
      </c>
      <c r="C1441">
        <v>262</v>
      </c>
      <c r="D1441" t="s">
        <v>59</v>
      </c>
      <c r="E1441">
        <v>1</v>
      </c>
      <c r="G1441" s="1">
        <v>36387</v>
      </c>
      <c r="H1441" s="3">
        <f>YEAR(G1441)</f>
        <v>1999</v>
      </c>
      <c r="I1441" s="3">
        <f>MONTH(G1441)</f>
        <v>8</v>
      </c>
      <c r="J1441">
        <v>52.160833333333301</v>
      </c>
      <c r="K1441">
        <v>-172.805833333333</v>
      </c>
      <c r="L1441">
        <v>136</v>
      </c>
      <c r="M1441">
        <v>2</v>
      </c>
      <c r="N1441" t="s">
        <v>65</v>
      </c>
      <c r="O1441">
        <v>44</v>
      </c>
      <c r="P1441">
        <f>O1441</f>
        <v>44</v>
      </c>
      <c r="Q1441">
        <v>1120</v>
      </c>
    </row>
    <row r="1442" spans="1:17" x14ac:dyDescent="0.25">
      <c r="A1442" t="s">
        <v>104</v>
      </c>
      <c r="B1442">
        <v>1130</v>
      </c>
      <c r="C1442">
        <v>263</v>
      </c>
      <c r="D1442" t="s">
        <v>59</v>
      </c>
      <c r="E1442">
        <v>1</v>
      </c>
      <c r="G1442" s="1">
        <v>36387</v>
      </c>
      <c r="H1442" s="3">
        <f>YEAR(G1442)</f>
        <v>1999</v>
      </c>
      <c r="I1442" s="3">
        <f>MONTH(G1442)</f>
        <v>8</v>
      </c>
      <c r="J1442">
        <v>52.160833333333301</v>
      </c>
      <c r="K1442">
        <v>-172.805833333333</v>
      </c>
      <c r="L1442">
        <v>136</v>
      </c>
      <c r="M1442">
        <v>1</v>
      </c>
      <c r="N1442" t="s">
        <v>60</v>
      </c>
      <c r="O1442">
        <v>42</v>
      </c>
      <c r="P1442">
        <f>O1442</f>
        <v>42</v>
      </c>
      <c r="Q1442">
        <v>890</v>
      </c>
    </row>
    <row r="1443" spans="1:17" x14ac:dyDescent="0.25">
      <c r="A1443" t="s">
        <v>104</v>
      </c>
      <c r="B1443">
        <v>1130</v>
      </c>
      <c r="C1443">
        <v>264</v>
      </c>
      <c r="D1443" t="s">
        <v>59</v>
      </c>
      <c r="E1443">
        <v>1</v>
      </c>
      <c r="G1443" s="1">
        <v>36387</v>
      </c>
      <c r="H1443" s="3">
        <f>YEAR(G1443)</f>
        <v>1999</v>
      </c>
      <c r="I1443" s="3">
        <f>MONTH(G1443)</f>
        <v>8</v>
      </c>
      <c r="J1443">
        <v>52.160833333333301</v>
      </c>
      <c r="K1443">
        <v>-172.805833333333</v>
      </c>
      <c r="L1443">
        <v>136</v>
      </c>
      <c r="M1443">
        <v>2</v>
      </c>
      <c r="N1443" t="s">
        <v>65</v>
      </c>
      <c r="O1443">
        <v>44</v>
      </c>
      <c r="P1443">
        <f>O1443</f>
        <v>44</v>
      </c>
      <c r="Q1443">
        <v>1210</v>
      </c>
    </row>
    <row r="1444" spans="1:17" x14ac:dyDescent="0.25">
      <c r="A1444" t="s">
        <v>104</v>
      </c>
      <c r="B1444">
        <v>1130</v>
      </c>
      <c r="C1444">
        <v>265</v>
      </c>
      <c r="D1444" t="s">
        <v>59</v>
      </c>
      <c r="E1444">
        <v>1</v>
      </c>
      <c r="G1444" s="1">
        <v>36387</v>
      </c>
      <c r="H1444" s="3">
        <f>YEAR(G1444)</f>
        <v>1999</v>
      </c>
      <c r="I1444" s="3">
        <f>MONTH(G1444)</f>
        <v>8</v>
      </c>
      <c r="J1444">
        <v>52.160833333333301</v>
      </c>
      <c r="K1444">
        <v>-172.805833333333</v>
      </c>
      <c r="L1444">
        <v>136</v>
      </c>
      <c r="M1444">
        <v>1</v>
      </c>
      <c r="N1444" t="s">
        <v>60</v>
      </c>
      <c r="O1444">
        <v>40</v>
      </c>
      <c r="P1444">
        <f>O1444</f>
        <v>40</v>
      </c>
      <c r="Q1444">
        <v>990</v>
      </c>
    </row>
    <row r="1445" spans="1:17" x14ac:dyDescent="0.25">
      <c r="A1445" t="s">
        <v>104</v>
      </c>
      <c r="B1445">
        <v>1130</v>
      </c>
      <c r="C1445">
        <v>266</v>
      </c>
      <c r="D1445" t="s">
        <v>59</v>
      </c>
      <c r="E1445">
        <v>1</v>
      </c>
      <c r="G1445" s="1">
        <v>36387</v>
      </c>
      <c r="H1445" s="3">
        <f>YEAR(G1445)</f>
        <v>1999</v>
      </c>
      <c r="I1445" s="3">
        <f>MONTH(G1445)</f>
        <v>8</v>
      </c>
      <c r="J1445">
        <v>52.160833333333301</v>
      </c>
      <c r="K1445">
        <v>-172.805833333333</v>
      </c>
      <c r="L1445">
        <v>136</v>
      </c>
      <c r="M1445">
        <v>2</v>
      </c>
      <c r="N1445" t="s">
        <v>65</v>
      </c>
      <c r="O1445">
        <v>42</v>
      </c>
      <c r="P1445">
        <f>O1445</f>
        <v>42</v>
      </c>
      <c r="Q1445">
        <v>960</v>
      </c>
    </row>
    <row r="1446" spans="1:17" x14ac:dyDescent="0.25">
      <c r="A1446" t="s">
        <v>104</v>
      </c>
      <c r="B1446">
        <v>1130</v>
      </c>
      <c r="C1446">
        <v>267</v>
      </c>
      <c r="D1446" t="s">
        <v>59</v>
      </c>
      <c r="E1446">
        <v>1</v>
      </c>
      <c r="G1446" s="1">
        <v>36387</v>
      </c>
      <c r="H1446" s="3">
        <f>YEAR(G1446)</f>
        <v>1999</v>
      </c>
      <c r="I1446" s="3">
        <f>MONTH(G1446)</f>
        <v>8</v>
      </c>
      <c r="J1446">
        <v>52.160833333333301</v>
      </c>
      <c r="K1446">
        <v>-172.805833333333</v>
      </c>
      <c r="L1446">
        <v>136</v>
      </c>
      <c r="M1446">
        <v>2</v>
      </c>
      <c r="N1446" t="s">
        <v>65</v>
      </c>
      <c r="O1446">
        <v>46</v>
      </c>
      <c r="P1446">
        <f>O1446</f>
        <v>46</v>
      </c>
      <c r="Q1446">
        <v>1160</v>
      </c>
    </row>
    <row r="1447" spans="1:17" x14ac:dyDescent="0.25">
      <c r="A1447" t="s">
        <v>104</v>
      </c>
      <c r="B1447">
        <v>1130</v>
      </c>
      <c r="C1447">
        <v>268</v>
      </c>
      <c r="D1447" t="s">
        <v>59</v>
      </c>
      <c r="E1447">
        <v>1</v>
      </c>
      <c r="G1447" s="1">
        <v>36387</v>
      </c>
      <c r="H1447" s="3">
        <f>YEAR(G1447)</f>
        <v>1999</v>
      </c>
      <c r="I1447" s="3">
        <f>MONTH(G1447)</f>
        <v>8</v>
      </c>
      <c r="J1447">
        <v>52.160833333333301</v>
      </c>
      <c r="K1447">
        <v>-172.805833333333</v>
      </c>
      <c r="L1447">
        <v>136</v>
      </c>
      <c r="M1447">
        <v>2</v>
      </c>
      <c r="N1447" t="s">
        <v>65</v>
      </c>
      <c r="O1447">
        <v>46</v>
      </c>
      <c r="P1447">
        <f>O1447</f>
        <v>46</v>
      </c>
      <c r="Q1447">
        <v>1080</v>
      </c>
    </row>
    <row r="1448" spans="1:17" x14ac:dyDescent="0.25">
      <c r="A1448" t="s">
        <v>104</v>
      </c>
      <c r="B1448">
        <v>1130</v>
      </c>
      <c r="C1448">
        <v>269</v>
      </c>
      <c r="D1448" t="s">
        <v>59</v>
      </c>
      <c r="E1448">
        <v>1</v>
      </c>
      <c r="G1448" s="1">
        <v>36387</v>
      </c>
      <c r="H1448" s="3">
        <f>YEAR(G1448)</f>
        <v>1999</v>
      </c>
      <c r="I1448" s="3">
        <f>MONTH(G1448)</f>
        <v>8</v>
      </c>
      <c r="J1448">
        <v>52.160833333333301</v>
      </c>
      <c r="K1448">
        <v>-172.805833333333</v>
      </c>
      <c r="L1448">
        <v>136</v>
      </c>
      <c r="M1448">
        <v>2</v>
      </c>
      <c r="N1448" t="s">
        <v>65</v>
      </c>
      <c r="O1448">
        <v>45</v>
      </c>
      <c r="P1448">
        <f>O1448</f>
        <v>45</v>
      </c>
      <c r="Q1448">
        <v>1120</v>
      </c>
    </row>
    <row r="1449" spans="1:17" x14ac:dyDescent="0.25">
      <c r="A1449" t="s">
        <v>104</v>
      </c>
      <c r="B1449">
        <v>1130</v>
      </c>
      <c r="C1449">
        <v>270</v>
      </c>
      <c r="D1449" t="s">
        <v>59</v>
      </c>
      <c r="E1449">
        <v>1</v>
      </c>
      <c r="G1449" s="1">
        <v>36387</v>
      </c>
      <c r="H1449" s="3">
        <f>YEAR(G1449)</f>
        <v>1999</v>
      </c>
      <c r="I1449" s="3">
        <f>MONTH(G1449)</f>
        <v>8</v>
      </c>
      <c r="J1449">
        <v>52.160833333333301</v>
      </c>
      <c r="K1449">
        <v>-172.805833333333</v>
      </c>
      <c r="L1449">
        <v>136</v>
      </c>
      <c r="M1449">
        <v>2</v>
      </c>
      <c r="N1449" t="s">
        <v>65</v>
      </c>
      <c r="O1449">
        <v>46</v>
      </c>
      <c r="P1449">
        <f>O1449</f>
        <v>46</v>
      </c>
      <c r="Q1449">
        <v>1170</v>
      </c>
    </row>
    <row r="1450" spans="1:17" x14ac:dyDescent="0.25">
      <c r="A1450" t="s">
        <v>104</v>
      </c>
      <c r="B1450">
        <v>1140</v>
      </c>
      <c r="C1450">
        <v>271</v>
      </c>
      <c r="D1450" t="s">
        <v>59</v>
      </c>
      <c r="E1450">
        <v>1</v>
      </c>
      <c r="G1450" s="1">
        <v>36387</v>
      </c>
      <c r="H1450" s="3">
        <f>YEAR(G1450)</f>
        <v>1999</v>
      </c>
      <c r="I1450" s="3">
        <f>MONTH(G1450)</f>
        <v>8</v>
      </c>
      <c r="J1450">
        <v>52.132166666666699</v>
      </c>
      <c r="K1450">
        <v>-172.80316666666701</v>
      </c>
      <c r="L1450">
        <v>117</v>
      </c>
      <c r="M1450">
        <v>2</v>
      </c>
      <c r="N1450" t="s">
        <v>65</v>
      </c>
      <c r="O1450">
        <v>44</v>
      </c>
      <c r="P1450">
        <f>O1450</f>
        <v>44</v>
      </c>
      <c r="Q1450">
        <v>1210</v>
      </c>
    </row>
    <row r="1451" spans="1:17" x14ac:dyDescent="0.25">
      <c r="A1451" t="s">
        <v>104</v>
      </c>
      <c r="B1451">
        <v>1140</v>
      </c>
      <c r="C1451">
        <v>272</v>
      </c>
      <c r="D1451" t="s">
        <v>59</v>
      </c>
      <c r="E1451">
        <v>1</v>
      </c>
      <c r="G1451" s="1">
        <v>36387</v>
      </c>
      <c r="H1451" s="3">
        <f>YEAR(G1451)</f>
        <v>1999</v>
      </c>
      <c r="I1451" s="3">
        <f>MONTH(G1451)</f>
        <v>8</v>
      </c>
      <c r="J1451">
        <v>52.132166666666699</v>
      </c>
      <c r="K1451">
        <v>-172.80316666666701</v>
      </c>
      <c r="L1451">
        <v>117</v>
      </c>
      <c r="M1451">
        <v>2</v>
      </c>
      <c r="N1451" t="s">
        <v>65</v>
      </c>
      <c r="O1451">
        <v>39</v>
      </c>
      <c r="P1451">
        <f>O1451</f>
        <v>39</v>
      </c>
      <c r="Q1451">
        <v>840</v>
      </c>
    </row>
    <row r="1452" spans="1:17" x14ac:dyDescent="0.25">
      <c r="A1452" t="s">
        <v>104</v>
      </c>
      <c r="B1452">
        <v>1140</v>
      </c>
      <c r="C1452">
        <v>273</v>
      </c>
      <c r="D1452" t="s">
        <v>59</v>
      </c>
      <c r="E1452">
        <v>1</v>
      </c>
      <c r="G1452" s="1">
        <v>36387</v>
      </c>
      <c r="H1452" s="3">
        <f>YEAR(G1452)</f>
        <v>1999</v>
      </c>
      <c r="I1452" s="3">
        <f>MONTH(G1452)</f>
        <v>8</v>
      </c>
      <c r="J1452">
        <v>52.132166666666699</v>
      </c>
      <c r="K1452">
        <v>-172.80316666666701</v>
      </c>
      <c r="L1452">
        <v>117</v>
      </c>
      <c r="M1452">
        <v>2</v>
      </c>
      <c r="N1452" t="s">
        <v>65</v>
      </c>
      <c r="O1452">
        <v>43</v>
      </c>
      <c r="P1452">
        <f>O1452</f>
        <v>43</v>
      </c>
      <c r="Q1452">
        <v>1170</v>
      </c>
    </row>
    <row r="1453" spans="1:17" x14ac:dyDescent="0.25">
      <c r="A1453" t="s">
        <v>104</v>
      </c>
      <c r="B1453">
        <v>1140</v>
      </c>
      <c r="C1453">
        <v>274</v>
      </c>
      <c r="D1453" t="s">
        <v>59</v>
      </c>
      <c r="E1453">
        <v>1</v>
      </c>
      <c r="G1453" s="1">
        <v>36387</v>
      </c>
      <c r="H1453" s="3">
        <f>YEAR(G1453)</f>
        <v>1999</v>
      </c>
      <c r="I1453" s="3">
        <f>MONTH(G1453)</f>
        <v>8</v>
      </c>
      <c r="J1453">
        <v>52.132166666666699</v>
      </c>
      <c r="K1453">
        <v>-172.80316666666701</v>
      </c>
      <c r="L1453">
        <v>117</v>
      </c>
      <c r="M1453">
        <v>2</v>
      </c>
      <c r="N1453" t="s">
        <v>65</v>
      </c>
      <c r="O1453">
        <v>45</v>
      </c>
      <c r="P1453">
        <f>O1453</f>
        <v>45</v>
      </c>
      <c r="Q1453">
        <v>1090</v>
      </c>
    </row>
    <row r="1454" spans="1:17" x14ac:dyDescent="0.25">
      <c r="A1454" t="s">
        <v>104</v>
      </c>
      <c r="B1454">
        <v>1140</v>
      </c>
      <c r="C1454">
        <v>275</v>
      </c>
      <c r="D1454" t="s">
        <v>59</v>
      </c>
      <c r="E1454">
        <v>1</v>
      </c>
      <c r="G1454" s="1">
        <v>36387</v>
      </c>
      <c r="H1454" s="3">
        <f>YEAR(G1454)</f>
        <v>1999</v>
      </c>
      <c r="I1454" s="3">
        <f>MONTH(G1454)</f>
        <v>8</v>
      </c>
      <c r="J1454">
        <v>52.132166666666699</v>
      </c>
      <c r="K1454">
        <v>-172.80316666666701</v>
      </c>
      <c r="L1454">
        <v>117</v>
      </c>
      <c r="M1454">
        <v>2</v>
      </c>
      <c r="N1454" t="s">
        <v>65</v>
      </c>
      <c r="O1454">
        <v>44</v>
      </c>
      <c r="P1454">
        <f>O1454</f>
        <v>44</v>
      </c>
      <c r="Q1454">
        <v>1080</v>
      </c>
    </row>
    <row r="1455" spans="1:17" x14ac:dyDescent="0.25">
      <c r="A1455" t="s">
        <v>104</v>
      </c>
      <c r="B1455">
        <v>1140</v>
      </c>
      <c r="C1455">
        <v>276</v>
      </c>
      <c r="D1455" t="s">
        <v>59</v>
      </c>
      <c r="E1455">
        <v>1</v>
      </c>
      <c r="G1455" s="1">
        <v>36387</v>
      </c>
      <c r="H1455" s="3">
        <f>YEAR(G1455)</f>
        <v>1999</v>
      </c>
      <c r="I1455" s="3">
        <f>MONTH(G1455)</f>
        <v>8</v>
      </c>
      <c r="J1455">
        <v>52.132166666666699</v>
      </c>
      <c r="K1455">
        <v>-172.80316666666701</v>
      </c>
      <c r="L1455">
        <v>117</v>
      </c>
      <c r="M1455">
        <v>1</v>
      </c>
      <c r="N1455" t="s">
        <v>60</v>
      </c>
      <c r="O1455">
        <v>40</v>
      </c>
      <c r="P1455">
        <f>O1455</f>
        <v>40</v>
      </c>
      <c r="Q1455">
        <v>920</v>
      </c>
    </row>
    <row r="1456" spans="1:17" x14ac:dyDescent="0.25">
      <c r="A1456" t="s">
        <v>104</v>
      </c>
      <c r="B1456">
        <v>1140</v>
      </c>
      <c r="C1456">
        <v>277</v>
      </c>
      <c r="D1456" t="s">
        <v>59</v>
      </c>
      <c r="E1456">
        <v>1</v>
      </c>
      <c r="G1456" s="1">
        <v>36387</v>
      </c>
      <c r="H1456" s="3">
        <f>YEAR(G1456)</f>
        <v>1999</v>
      </c>
      <c r="I1456" s="3">
        <f>MONTH(G1456)</f>
        <v>8</v>
      </c>
      <c r="J1456">
        <v>52.132166666666699</v>
      </c>
      <c r="K1456">
        <v>-172.80316666666701</v>
      </c>
      <c r="L1456">
        <v>117</v>
      </c>
      <c r="M1456">
        <v>2</v>
      </c>
      <c r="N1456" t="s">
        <v>60</v>
      </c>
      <c r="O1456">
        <v>40</v>
      </c>
      <c r="P1456">
        <f>O1456</f>
        <v>40</v>
      </c>
      <c r="Q1456">
        <v>870</v>
      </c>
    </row>
    <row r="1457" spans="1:17" x14ac:dyDescent="0.25">
      <c r="A1457" t="s">
        <v>104</v>
      </c>
      <c r="B1457">
        <v>1140</v>
      </c>
      <c r="C1457">
        <v>278</v>
      </c>
      <c r="D1457" t="s">
        <v>59</v>
      </c>
      <c r="E1457">
        <v>1</v>
      </c>
      <c r="G1457" s="1">
        <v>36387</v>
      </c>
      <c r="H1457" s="3">
        <f>YEAR(G1457)</f>
        <v>1999</v>
      </c>
      <c r="I1457" s="3">
        <f>MONTH(G1457)</f>
        <v>8</v>
      </c>
      <c r="J1457">
        <v>52.132166666666699</v>
      </c>
      <c r="K1457">
        <v>-172.80316666666701</v>
      </c>
      <c r="L1457">
        <v>117</v>
      </c>
      <c r="M1457">
        <v>1</v>
      </c>
      <c r="N1457" t="s">
        <v>60</v>
      </c>
      <c r="O1457">
        <v>42</v>
      </c>
      <c r="P1457">
        <f>O1457</f>
        <v>42</v>
      </c>
      <c r="Q1457">
        <v>890</v>
      </c>
    </row>
    <row r="1458" spans="1:17" x14ac:dyDescent="0.25">
      <c r="A1458" t="s">
        <v>104</v>
      </c>
      <c r="B1458">
        <v>1140</v>
      </c>
      <c r="C1458">
        <v>279</v>
      </c>
      <c r="D1458" t="s">
        <v>59</v>
      </c>
      <c r="E1458">
        <v>1</v>
      </c>
      <c r="G1458" s="1">
        <v>36387</v>
      </c>
      <c r="H1458" s="3">
        <f>YEAR(G1458)</f>
        <v>1999</v>
      </c>
      <c r="I1458" s="3">
        <f>MONTH(G1458)</f>
        <v>8</v>
      </c>
      <c r="J1458">
        <v>52.132166666666699</v>
      </c>
      <c r="K1458">
        <v>-172.80316666666701</v>
      </c>
      <c r="L1458">
        <v>117</v>
      </c>
      <c r="M1458">
        <v>2</v>
      </c>
      <c r="N1458" t="s">
        <v>65</v>
      </c>
      <c r="O1458">
        <v>42</v>
      </c>
      <c r="P1458">
        <f>O1458</f>
        <v>42</v>
      </c>
      <c r="Q1458">
        <v>960</v>
      </c>
    </row>
    <row r="1459" spans="1:17" x14ac:dyDescent="0.25">
      <c r="A1459" t="s">
        <v>104</v>
      </c>
      <c r="B1459">
        <v>1140</v>
      </c>
      <c r="C1459">
        <v>280</v>
      </c>
      <c r="D1459" t="s">
        <v>59</v>
      </c>
      <c r="E1459">
        <v>1</v>
      </c>
      <c r="G1459" s="1">
        <v>36387</v>
      </c>
      <c r="H1459" s="3">
        <f>YEAR(G1459)</f>
        <v>1999</v>
      </c>
      <c r="I1459" s="3">
        <f>MONTH(G1459)</f>
        <v>8</v>
      </c>
      <c r="J1459">
        <v>52.132166666666699</v>
      </c>
      <c r="K1459">
        <v>-172.80316666666701</v>
      </c>
      <c r="L1459">
        <v>117</v>
      </c>
      <c r="M1459">
        <v>1</v>
      </c>
      <c r="N1459" t="s">
        <v>60</v>
      </c>
      <c r="O1459">
        <v>43</v>
      </c>
      <c r="P1459">
        <f>O1459</f>
        <v>43</v>
      </c>
      <c r="Q1459">
        <v>960</v>
      </c>
    </row>
    <row r="1460" spans="1:17" x14ac:dyDescent="0.25">
      <c r="A1460" t="s">
        <v>104</v>
      </c>
      <c r="B1460">
        <v>1150</v>
      </c>
      <c r="C1460">
        <v>281</v>
      </c>
      <c r="D1460" t="s">
        <v>59</v>
      </c>
      <c r="E1460">
        <v>3</v>
      </c>
      <c r="G1460" s="1">
        <v>36387</v>
      </c>
      <c r="H1460" s="3">
        <f>YEAR(G1460)</f>
        <v>1999</v>
      </c>
      <c r="I1460" s="3">
        <f>MONTH(G1460)</f>
        <v>8</v>
      </c>
      <c r="J1460">
        <v>52.066666666666698</v>
      </c>
      <c r="L1460">
        <v>106</v>
      </c>
      <c r="M1460">
        <v>1</v>
      </c>
      <c r="N1460" t="s">
        <v>61</v>
      </c>
      <c r="O1460">
        <v>37</v>
      </c>
      <c r="P1460">
        <f>O1460</f>
        <v>37</v>
      </c>
      <c r="Q1460">
        <v>790</v>
      </c>
    </row>
    <row r="1461" spans="1:17" x14ac:dyDescent="0.25">
      <c r="A1461" t="s">
        <v>104</v>
      </c>
      <c r="B1461">
        <v>1150</v>
      </c>
      <c r="C1461">
        <v>282</v>
      </c>
      <c r="D1461" t="s">
        <v>59</v>
      </c>
      <c r="E1461">
        <v>3</v>
      </c>
      <c r="G1461" s="1">
        <v>36387</v>
      </c>
      <c r="H1461" s="3">
        <f>YEAR(G1461)</f>
        <v>1999</v>
      </c>
      <c r="I1461" s="3">
        <f>MONTH(G1461)</f>
        <v>8</v>
      </c>
      <c r="J1461">
        <v>52.066666666666698</v>
      </c>
      <c r="L1461">
        <v>106</v>
      </c>
      <c r="M1461">
        <v>1</v>
      </c>
      <c r="N1461" t="s">
        <v>61</v>
      </c>
      <c r="O1461">
        <v>39</v>
      </c>
      <c r="P1461">
        <f>O1461</f>
        <v>39</v>
      </c>
      <c r="Q1461">
        <v>910</v>
      </c>
    </row>
    <row r="1462" spans="1:17" x14ac:dyDescent="0.25">
      <c r="A1462" t="s">
        <v>104</v>
      </c>
      <c r="B1462">
        <v>1150</v>
      </c>
      <c r="C1462">
        <v>283</v>
      </c>
      <c r="D1462" t="s">
        <v>59</v>
      </c>
      <c r="E1462">
        <v>3</v>
      </c>
      <c r="G1462" s="1">
        <v>36387</v>
      </c>
      <c r="H1462" s="3">
        <f>YEAR(G1462)</f>
        <v>1999</v>
      </c>
      <c r="I1462" s="3">
        <f>MONTH(G1462)</f>
        <v>8</v>
      </c>
      <c r="J1462">
        <v>52.066666666666698</v>
      </c>
      <c r="L1462">
        <v>106</v>
      </c>
      <c r="M1462">
        <v>1</v>
      </c>
      <c r="N1462" t="s">
        <v>65</v>
      </c>
      <c r="O1462">
        <v>43</v>
      </c>
      <c r="P1462">
        <f>O1462</f>
        <v>43</v>
      </c>
      <c r="Q1462">
        <v>1100</v>
      </c>
    </row>
    <row r="1463" spans="1:17" x14ac:dyDescent="0.25">
      <c r="A1463" t="s">
        <v>104</v>
      </c>
      <c r="B1463">
        <v>1150</v>
      </c>
      <c r="C1463">
        <v>284</v>
      </c>
      <c r="D1463" t="s">
        <v>59</v>
      </c>
      <c r="E1463">
        <v>3</v>
      </c>
      <c r="G1463" s="1">
        <v>36387</v>
      </c>
      <c r="H1463" s="3">
        <f>YEAR(G1463)</f>
        <v>1999</v>
      </c>
      <c r="I1463" s="3">
        <f>MONTH(G1463)</f>
        <v>8</v>
      </c>
      <c r="J1463">
        <v>52.066666666666698</v>
      </c>
      <c r="L1463">
        <v>106</v>
      </c>
      <c r="M1463">
        <v>1</v>
      </c>
      <c r="N1463" t="s">
        <v>60</v>
      </c>
      <c r="O1463">
        <v>46</v>
      </c>
      <c r="P1463">
        <f>O1463</f>
        <v>46</v>
      </c>
      <c r="Q1463">
        <v>1290</v>
      </c>
    </row>
    <row r="1464" spans="1:17" x14ac:dyDescent="0.25">
      <c r="A1464" t="s">
        <v>104</v>
      </c>
      <c r="B1464">
        <v>1150</v>
      </c>
      <c r="C1464">
        <v>285</v>
      </c>
      <c r="D1464" t="s">
        <v>59</v>
      </c>
      <c r="E1464">
        <v>3</v>
      </c>
      <c r="G1464" s="1">
        <v>36387</v>
      </c>
      <c r="H1464" s="3">
        <f>YEAR(G1464)</f>
        <v>1999</v>
      </c>
      <c r="I1464" s="3">
        <f>MONTH(G1464)</f>
        <v>8</v>
      </c>
      <c r="J1464">
        <v>52.066666666666698</v>
      </c>
      <c r="L1464">
        <v>106</v>
      </c>
      <c r="M1464">
        <v>1</v>
      </c>
      <c r="N1464" t="s">
        <v>60</v>
      </c>
      <c r="O1464">
        <v>43</v>
      </c>
      <c r="P1464">
        <f>O1464</f>
        <v>43</v>
      </c>
      <c r="Q1464">
        <v>1090</v>
      </c>
    </row>
    <row r="1465" spans="1:17" x14ac:dyDescent="0.25">
      <c r="A1465" t="s">
        <v>104</v>
      </c>
      <c r="B1465">
        <v>1150</v>
      </c>
      <c r="C1465">
        <v>286</v>
      </c>
      <c r="D1465" t="s">
        <v>59</v>
      </c>
      <c r="E1465">
        <v>3</v>
      </c>
      <c r="G1465" s="1">
        <v>36387</v>
      </c>
      <c r="H1465" s="3">
        <f>YEAR(G1465)</f>
        <v>1999</v>
      </c>
      <c r="I1465" s="3">
        <f>MONTH(G1465)</f>
        <v>8</v>
      </c>
      <c r="J1465">
        <v>52.066666666666698</v>
      </c>
      <c r="L1465">
        <v>106</v>
      </c>
      <c r="M1465">
        <v>1</v>
      </c>
      <c r="N1465" t="s">
        <v>60</v>
      </c>
      <c r="O1465">
        <v>45</v>
      </c>
      <c r="P1465">
        <f>O1465</f>
        <v>45</v>
      </c>
      <c r="Q1465">
        <v>1250</v>
      </c>
    </row>
    <row r="1466" spans="1:17" x14ac:dyDescent="0.25">
      <c r="A1466" t="s">
        <v>104</v>
      </c>
      <c r="B1466">
        <v>1150</v>
      </c>
      <c r="C1466">
        <v>287</v>
      </c>
      <c r="D1466" t="s">
        <v>59</v>
      </c>
      <c r="E1466">
        <v>3</v>
      </c>
      <c r="G1466" s="1">
        <v>36387</v>
      </c>
      <c r="H1466" s="3">
        <f>YEAR(G1466)</f>
        <v>1999</v>
      </c>
      <c r="I1466" s="3">
        <f>MONTH(G1466)</f>
        <v>8</v>
      </c>
      <c r="J1466">
        <v>52.066666666666698</v>
      </c>
      <c r="L1466">
        <v>106</v>
      </c>
      <c r="M1466">
        <v>2</v>
      </c>
      <c r="N1466" t="s">
        <v>65</v>
      </c>
      <c r="O1466">
        <v>45</v>
      </c>
      <c r="P1466">
        <f>O1466</f>
        <v>45</v>
      </c>
      <c r="Q1466">
        <v>1290</v>
      </c>
    </row>
    <row r="1467" spans="1:17" x14ac:dyDescent="0.25">
      <c r="A1467" t="s">
        <v>104</v>
      </c>
      <c r="B1467">
        <v>1150</v>
      </c>
      <c r="C1467">
        <v>288</v>
      </c>
      <c r="D1467" t="s">
        <v>59</v>
      </c>
      <c r="E1467">
        <v>3</v>
      </c>
      <c r="G1467" s="1">
        <v>36387</v>
      </c>
      <c r="H1467" s="3">
        <f>YEAR(G1467)</f>
        <v>1999</v>
      </c>
      <c r="I1467" s="3">
        <f>MONTH(G1467)</f>
        <v>8</v>
      </c>
      <c r="J1467">
        <v>52.066666666666698</v>
      </c>
      <c r="L1467">
        <v>106</v>
      </c>
      <c r="M1467">
        <v>1</v>
      </c>
      <c r="N1467" t="s">
        <v>60</v>
      </c>
      <c r="O1467">
        <v>42</v>
      </c>
      <c r="P1467">
        <f>O1467</f>
        <v>42</v>
      </c>
      <c r="Q1467">
        <v>1200</v>
      </c>
    </row>
    <row r="1468" spans="1:17" x14ac:dyDescent="0.25">
      <c r="A1468" t="s">
        <v>104</v>
      </c>
      <c r="B1468">
        <v>1150</v>
      </c>
      <c r="C1468">
        <v>289</v>
      </c>
      <c r="D1468" t="s">
        <v>59</v>
      </c>
      <c r="E1468">
        <v>3</v>
      </c>
      <c r="G1468" s="1">
        <v>36387</v>
      </c>
      <c r="H1468" s="3">
        <f>YEAR(G1468)</f>
        <v>1999</v>
      </c>
      <c r="I1468" s="3">
        <f>MONTH(G1468)</f>
        <v>8</v>
      </c>
      <c r="J1468">
        <v>52.066666666666698</v>
      </c>
      <c r="L1468">
        <v>106</v>
      </c>
      <c r="M1468">
        <v>1</v>
      </c>
      <c r="N1468" t="s">
        <v>65</v>
      </c>
      <c r="O1468">
        <v>44</v>
      </c>
      <c r="P1468">
        <f>O1468</f>
        <v>44</v>
      </c>
      <c r="Q1468">
        <v>1130</v>
      </c>
    </row>
    <row r="1469" spans="1:17" x14ac:dyDescent="0.25">
      <c r="A1469" t="s">
        <v>104</v>
      </c>
      <c r="B1469">
        <v>1150</v>
      </c>
      <c r="C1469">
        <v>290</v>
      </c>
      <c r="D1469" t="s">
        <v>59</v>
      </c>
      <c r="E1469">
        <v>3</v>
      </c>
      <c r="G1469" s="1">
        <v>36387</v>
      </c>
      <c r="H1469" s="3">
        <f>YEAR(G1469)</f>
        <v>1999</v>
      </c>
      <c r="I1469" s="3">
        <f>MONTH(G1469)</f>
        <v>8</v>
      </c>
      <c r="J1469">
        <v>52.066666666666698</v>
      </c>
      <c r="L1469">
        <v>106</v>
      </c>
      <c r="M1469">
        <v>2</v>
      </c>
      <c r="N1469" t="s">
        <v>77</v>
      </c>
      <c r="O1469">
        <v>41</v>
      </c>
      <c r="P1469">
        <f>O1469</f>
        <v>41</v>
      </c>
      <c r="Q1469">
        <v>980</v>
      </c>
    </row>
    <row r="1470" spans="1:17" x14ac:dyDescent="0.25">
      <c r="A1470" t="s">
        <v>104</v>
      </c>
      <c r="B1470">
        <v>1160</v>
      </c>
      <c r="C1470">
        <v>291</v>
      </c>
      <c r="D1470" t="s">
        <v>59</v>
      </c>
      <c r="E1470">
        <v>3</v>
      </c>
      <c r="G1470" s="1">
        <v>36387</v>
      </c>
      <c r="H1470" s="3">
        <f>YEAR(G1470)</f>
        <v>1999</v>
      </c>
      <c r="I1470" s="3">
        <f>MONTH(G1470)</f>
        <v>8</v>
      </c>
      <c r="J1470">
        <v>52.069000000000003</v>
      </c>
      <c r="K1470">
        <v>-171.83416666666699</v>
      </c>
      <c r="L1470">
        <v>120</v>
      </c>
      <c r="M1470">
        <v>2</v>
      </c>
      <c r="N1470" t="s">
        <v>65</v>
      </c>
      <c r="O1470">
        <v>42</v>
      </c>
      <c r="P1470">
        <f>O1470</f>
        <v>42</v>
      </c>
      <c r="Q1470">
        <v>1280</v>
      </c>
    </row>
    <row r="1471" spans="1:17" x14ac:dyDescent="0.25">
      <c r="A1471" t="s">
        <v>104</v>
      </c>
      <c r="B1471">
        <v>1160</v>
      </c>
      <c r="C1471">
        <v>292</v>
      </c>
      <c r="D1471" t="s">
        <v>59</v>
      </c>
      <c r="E1471">
        <v>3</v>
      </c>
      <c r="G1471" s="1">
        <v>36387</v>
      </c>
      <c r="H1471" s="3">
        <f>YEAR(G1471)</f>
        <v>1999</v>
      </c>
      <c r="I1471" s="3">
        <f>MONTH(G1471)</f>
        <v>8</v>
      </c>
      <c r="J1471">
        <v>52.069000000000003</v>
      </c>
      <c r="K1471">
        <v>-171.83416666666699</v>
      </c>
      <c r="L1471">
        <v>120</v>
      </c>
      <c r="M1471">
        <v>2</v>
      </c>
      <c r="N1471" t="s">
        <v>65</v>
      </c>
      <c r="O1471">
        <v>40</v>
      </c>
      <c r="P1471">
        <f>O1471</f>
        <v>40</v>
      </c>
      <c r="Q1471">
        <v>1060</v>
      </c>
    </row>
    <row r="1472" spans="1:17" x14ac:dyDescent="0.25">
      <c r="A1472" t="s">
        <v>104</v>
      </c>
      <c r="B1472">
        <v>1160</v>
      </c>
      <c r="C1472">
        <v>293</v>
      </c>
      <c r="D1472" t="s">
        <v>59</v>
      </c>
      <c r="E1472">
        <v>3</v>
      </c>
      <c r="G1472" s="1">
        <v>36387</v>
      </c>
      <c r="H1472" s="3">
        <f>YEAR(G1472)</f>
        <v>1999</v>
      </c>
      <c r="I1472" s="3">
        <f>MONTH(G1472)</f>
        <v>8</v>
      </c>
      <c r="J1472">
        <v>52.069000000000003</v>
      </c>
      <c r="K1472">
        <v>-171.83416666666699</v>
      </c>
      <c r="L1472">
        <v>120</v>
      </c>
      <c r="M1472">
        <v>2</v>
      </c>
      <c r="N1472" t="s">
        <v>65</v>
      </c>
      <c r="O1472">
        <v>44</v>
      </c>
      <c r="P1472">
        <f>O1472</f>
        <v>44</v>
      </c>
      <c r="Q1472">
        <v>1070</v>
      </c>
    </row>
    <row r="1473" spans="1:17" x14ac:dyDescent="0.25">
      <c r="A1473" t="s">
        <v>104</v>
      </c>
      <c r="B1473">
        <v>1160</v>
      </c>
      <c r="C1473">
        <v>294</v>
      </c>
      <c r="D1473" t="s">
        <v>59</v>
      </c>
      <c r="E1473">
        <v>3</v>
      </c>
      <c r="G1473" s="1">
        <v>36387</v>
      </c>
      <c r="H1473" s="3">
        <f>YEAR(G1473)</f>
        <v>1999</v>
      </c>
      <c r="I1473" s="3">
        <f>MONTH(G1473)</f>
        <v>8</v>
      </c>
      <c r="J1473">
        <v>52.069000000000003</v>
      </c>
      <c r="K1473">
        <v>-171.83416666666699</v>
      </c>
      <c r="L1473">
        <v>120</v>
      </c>
      <c r="M1473">
        <v>2</v>
      </c>
      <c r="N1473" t="s">
        <v>65</v>
      </c>
      <c r="O1473">
        <v>45</v>
      </c>
      <c r="P1473">
        <f>O1473</f>
        <v>45</v>
      </c>
      <c r="Q1473">
        <v>1290</v>
      </c>
    </row>
    <row r="1474" spans="1:17" x14ac:dyDescent="0.25">
      <c r="A1474" t="s">
        <v>104</v>
      </c>
      <c r="B1474">
        <v>1160</v>
      </c>
      <c r="C1474">
        <v>295</v>
      </c>
      <c r="D1474" t="s">
        <v>59</v>
      </c>
      <c r="E1474">
        <v>3</v>
      </c>
      <c r="G1474" s="1">
        <v>36387</v>
      </c>
      <c r="H1474" s="3">
        <f>YEAR(G1474)</f>
        <v>1999</v>
      </c>
      <c r="I1474" s="3">
        <f>MONTH(G1474)</f>
        <v>8</v>
      </c>
      <c r="J1474">
        <v>52.069000000000003</v>
      </c>
      <c r="K1474">
        <v>-171.83416666666699</v>
      </c>
      <c r="L1474">
        <v>120</v>
      </c>
      <c r="M1474">
        <v>2</v>
      </c>
      <c r="N1474" t="s">
        <v>99</v>
      </c>
      <c r="O1474">
        <v>45</v>
      </c>
      <c r="P1474">
        <f>O1474</f>
        <v>45</v>
      </c>
      <c r="Q1474">
        <v>1310</v>
      </c>
    </row>
    <row r="1475" spans="1:17" x14ac:dyDescent="0.25">
      <c r="A1475" t="s">
        <v>104</v>
      </c>
      <c r="B1475">
        <v>1160</v>
      </c>
      <c r="C1475">
        <v>296</v>
      </c>
      <c r="D1475" t="s">
        <v>59</v>
      </c>
      <c r="E1475">
        <v>3</v>
      </c>
      <c r="G1475" s="1">
        <v>36387</v>
      </c>
      <c r="H1475" s="3">
        <f>YEAR(G1475)</f>
        <v>1999</v>
      </c>
      <c r="I1475" s="3">
        <f>MONTH(G1475)</f>
        <v>8</v>
      </c>
      <c r="J1475">
        <v>52.069000000000003</v>
      </c>
      <c r="K1475">
        <v>-171.83416666666699</v>
      </c>
      <c r="L1475">
        <v>120</v>
      </c>
      <c r="M1475">
        <v>2</v>
      </c>
      <c r="N1475" t="s">
        <v>65</v>
      </c>
      <c r="O1475">
        <v>44</v>
      </c>
      <c r="P1475">
        <f>O1475</f>
        <v>44</v>
      </c>
      <c r="Q1475">
        <v>1130</v>
      </c>
    </row>
    <row r="1476" spans="1:17" x14ac:dyDescent="0.25">
      <c r="A1476" t="s">
        <v>104</v>
      </c>
      <c r="B1476">
        <v>1160</v>
      </c>
      <c r="C1476">
        <v>297</v>
      </c>
      <c r="D1476" t="s">
        <v>59</v>
      </c>
      <c r="E1476">
        <v>3</v>
      </c>
      <c r="G1476" s="1">
        <v>36387</v>
      </c>
      <c r="H1476" s="3">
        <f>YEAR(G1476)</f>
        <v>1999</v>
      </c>
      <c r="I1476" s="3">
        <f>MONTH(G1476)</f>
        <v>8</v>
      </c>
      <c r="J1476">
        <v>52.069000000000003</v>
      </c>
      <c r="K1476">
        <v>-171.83416666666699</v>
      </c>
      <c r="L1476">
        <v>120</v>
      </c>
      <c r="M1476">
        <v>1</v>
      </c>
      <c r="N1476" t="s">
        <v>65</v>
      </c>
      <c r="O1476">
        <v>42</v>
      </c>
      <c r="P1476">
        <f>O1476</f>
        <v>42</v>
      </c>
      <c r="Q1476">
        <v>1250</v>
      </c>
    </row>
    <row r="1477" spans="1:17" x14ac:dyDescent="0.25">
      <c r="A1477" t="s">
        <v>104</v>
      </c>
      <c r="B1477">
        <v>1160</v>
      </c>
      <c r="C1477">
        <v>298</v>
      </c>
      <c r="D1477" t="s">
        <v>59</v>
      </c>
      <c r="E1477">
        <v>3</v>
      </c>
      <c r="G1477" s="1">
        <v>36387</v>
      </c>
      <c r="H1477" s="3">
        <f>YEAR(G1477)</f>
        <v>1999</v>
      </c>
      <c r="I1477" s="3">
        <f>MONTH(G1477)</f>
        <v>8</v>
      </c>
      <c r="J1477">
        <v>52.069000000000003</v>
      </c>
      <c r="K1477">
        <v>-171.83416666666699</v>
      </c>
      <c r="L1477">
        <v>120</v>
      </c>
      <c r="M1477">
        <v>2</v>
      </c>
      <c r="N1477" t="s">
        <v>65</v>
      </c>
      <c r="O1477">
        <v>44</v>
      </c>
      <c r="P1477">
        <f>O1477</f>
        <v>44</v>
      </c>
      <c r="Q1477">
        <v>1100</v>
      </c>
    </row>
    <row r="1478" spans="1:17" x14ac:dyDescent="0.25">
      <c r="A1478" t="s">
        <v>104</v>
      </c>
      <c r="B1478">
        <v>1160</v>
      </c>
      <c r="C1478">
        <v>299</v>
      </c>
      <c r="D1478" t="s">
        <v>59</v>
      </c>
      <c r="E1478">
        <v>3</v>
      </c>
      <c r="G1478" s="1">
        <v>36387</v>
      </c>
      <c r="H1478" s="3">
        <f>YEAR(G1478)</f>
        <v>1999</v>
      </c>
      <c r="I1478" s="3">
        <f>MONTH(G1478)</f>
        <v>8</v>
      </c>
      <c r="J1478">
        <v>52.069000000000003</v>
      </c>
      <c r="K1478">
        <v>-171.83416666666699</v>
      </c>
      <c r="L1478">
        <v>120</v>
      </c>
      <c r="M1478">
        <v>2</v>
      </c>
      <c r="N1478" t="s">
        <v>65</v>
      </c>
      <c r="O1478">
        <v>43</v>
      </c>
      <c r="P1478">
        <f>O1478</f>
        <v>43</v>
      </c>
      <c r="Q1478">
        <v>1200</v>
      </c>
    </row>
    <row r="1479" spans="1:17" x14ac:dyDescent="0.25">
      <c r="A1479" t="s">
        <v>104</v>
      </c>
      <c r="B1479">
        <v>1160</v>
      </c>
      <c r="C1479">
        <v>300</v>
      </c>
      <c r="D1479" t="s">
        <v>59</v>
      </c>
      <c r="E1479">
        <v>3</v>
      </c>
      <c r="G1479" s="1">
        <v>36387</v>
      </c>
      <c r="H1479" s="3">
        <f>YEAR(G1479)</f>
        <v>1999</v>
      </c>
      <c r="I1479" s="3">
        <f>MONTH(G1479)</f>
        <v>8</v>
      </c>
      <c r="J1479">
        <v>52.069000000000003</v>
      </c>
      <c r="K1479">
        <v>-171.83416666666699</v>
      </c>
      <c r="L1479">
        <v>120</v>
      </c>
      <c r="M1479">
        <v>2</v>
      </c>
      <c r="N1479" t="s">
        <v>65</v>
      </c>
      <c r="O1479">
        <v>44</v>
      </c>
      <c r="P1479">
        <f>O1479</f>
        <v>44</v>
      </c>
      <c r="Q1479">
        <v>1400</v>
      </c>
    </row>
    <row r="1480" spans="1:17" x14ac:dyDescent="0.25">
      <c r="A1480" t="s">
        <v>104</v>
      </c>
      <c r="B1480">
        <v>1190</v>
      </c>
      <c r="C1480">
        <v>301</v>
      </c>
      <c r="D1480" t="s">
        <v>59</v>
      </c>
      <c r="E1480">
        <v>3</v>
      </c>
      <c r="G1480" s="1">
        <v>36387</v>
      </c>
      <c r="H1480" s="3">
        <f>YEAR(G1480)</f>
        <v>1999</v>
      </c>
      <c r="I1480" s="3">
        <f>MONTH(G1480)</f>
        <v>8</v>
      </c>
      <c r="J1480">
        <v>52.030500000000004</v>
      </c>
      <c r="K1480">
        <v>-171.86316666666701</v>
      </c>
      <c r="L1480">
        <v>119</v>
      </c>
      <c r="M1480">
        <v>1</v>
      </c>
      <c r="N1480" t="s">
        <v>60</v>
      </c>
      <c r="O1480">
        <v>44</v>
      </c>
      <c r="P1480">
        <f>O1480</f>
        <v>44</v>
      </c>
      <c r="Q1480">
        <v>1260</v>
      </c>
    </row>
    <row r="1481" spans="1:17" x14ac:dyDescent="0.25">
      <c r="A1481" t="s">
        <v>104</v>
      </c>
      <c r="B1481">
        <v>1190</v>
      </c>
      <c r="C1481">
        <v>302</v>
      </c>
      <c r="D1481" t="s">
        <v>59</v>
      </c>
      <c r="E1481">
        <v>3</v>
      </c>
      <c r="G1481" s="1">
        <v>36387</v>
      </c>
      <c r="H1481" s="3">
        <f>YEAR(G1481)</f>
        <v>1999</v>
      </c>
      <c r="I1481" s="3">
        <f>MONTH(G1481)</f>
        <v>8</v>
      </c>
      <c r="J1481">
        <v>52.030500000000004</v>
      </c>
      <c r="K1481">
        <v>-171.86316666666701</v>
      </c>
      <c r="L1481">
        <v>119</v>
      </c>
      <c r="M1481">
        <v>1</v>
      </c>
      <c r="N1481" t="s">
        <v>60</v>
      </c>
      <c r="O1481">
        <v>43</v>
      </c>
      <c r="P1481">
        <f>O1481</f>
        <v>43</v>
      </c>
      <c r="Q1481">
        <v>1190</v>
      </c>
    </row>
    <row r="1482" spans="1:17" x14ac:dyDescent="0.25">
      <c r="A1482" t="s">
        <v>104</v>
      </c>
      <c r="B1482">
        <v>1190</v>
      </c>
      <c r="C1482">
        <v>303</v>
      </c>
      <c r="D1482" t="s">
        <v>59</v>
      </c>
      <c r="E1482">
        <v>3</v>
      </c>
      <c r="G1482" s="1">
        <v>36387</v>
      </c>
      <c r="H1482" s="3">
        <f>YEAR(G1482)</f>
        <v>1999</v>
      </c>
      <c r="I1482" s="3">
        <f>MONTH(G1482)</f>
        <v>8</v>
      </c>
      <c r="J1482">
        <v>52.030500000000004</v>
      </c>
      <c r="K1482">
        <v>-171.86316666666701</v>
      </c>
      <c r="L1482">
        <v>119</v>
      </c>
      <c r="M1482">
        <v>1</v>
      </c>
      <c r="N1482" t="s">
        <v>60</v>
      </c>
      <c r="O1482">
        <v>41</v>
      </c>
      <c r="P1482">
        <f>O1482</f>
        <v>41</v>
      </c>
      <c r="Q1482">
        <v>1050</v>
      </c>
    </row>
    <row r="1483" spans="1:17" x14ac:dyDescent="0.25">
      <c r="A1483" t="s">
        <v>104</v>
      </c>
      <c r="B1483">
        <v>1190</v>
      </c>
      <c r="C1483">
        <v>304</v>
      </c>
      <c r="D1483" t="s">
        <v>59</v>
      </c>
      <c r="E1483">
        <v>3</v>
      </c>
      <c r="G1483" s="1">
        <v>36387</v>
      </c>
      <c r="H1483" s="3">
        <f>YEAR(G1483)</f>
        <v>1999</v>
      </c>
      <c r="I1483" s="3">
        <f>MONTH(G1483)</f>
        <v>8</v>
      </c>
      <c r="J1483">
        <v>52.030500000000004</v>
      </c>
      <c r="K1483">
        <v>-171.86316666666701</v>
      </c>
      <c r="L1483">
        <v>119</v>
      </c>
      <c r="M1483">
        <v>1</v>
      </c>
      <c r="N1483" t="s">
        <v>60</v>
      </c>
      <c r="O1483">
        <v>42</v>
      </c>
      <c r="P1483">
        <f>O1483</f>
        <v>42</v>
      </c>
      <c r="Q1483">
        <v>1070</v>
      </c>
    </row>
    <row r="1484" spans="1:17" x14ac:dyDescent="0.25">
      <c r="A1484" t="s">
        <v>104</v>
      </c>
      <c r="B1484">
        <v>1190</v>
      </c>
      <c r="C1484">
        <v>305</v>
      </c>
      <c r="D1484" t="s">
        <v>59</v>
      </c>
      <c r="E1484">
        <v>3</v>
      </c>
      <c r="G1484" s="1">
        <v>36387</v>
      </c>
      <c r="H1484" s="3">
        <f>YEAR(G1484)</f>
        <v>1999</v>
      </c>
      <c r="I1484" s="3">
        <f>MONTH(G1484)</f>
        <v>8</v>
      </c>
      <c r="J1484">
        <v>52.030500000000004</v>
      </c>
      <c r="K1484">
        <v>-171.86316666666701</v>
      </c>
      <c r="L1484">
        <v>119</v>
      </c>
      <c r="M1484">
        <v>1</v>
      </c>
      <c r="N1484" t="s">
        <v>60</v>
      </c>
      <c r="O1484">
        <v>40</v>
      </c>
      <c r="P1484">
        <f>O1484</f>
        <v>40</v>
      </c>
      <c r="Q1484">
        <v>1030</v>
      </c>
    </row>
    <row r="1485" spans="1:17" x14ac:dyDescent="0.25">
      <c r="A1485" t="s">
        <v>104</v>
      </c>
      <c r="B1485">
        <v>1190</v>
      </c>
      <c r="C1485">
        <v>306</v>
      </c>
      <c r="D1485" t="s">
        <v>59</v>
      </c>
      <c r="E1485">
        <v>3</v>
      </c>
      <c r="G1485" s="1">
        <v>36387</v>
      </c>
      <c r="H1485" s="3">
        <f>YEAR(G1485)</f>
        <v>1999</v>
      </c>
      <c r="I1485" s="3">
        <f>MONTH(G1485)</f>
        <v>8</v>
      </c>
      <c r="J1485">
        <v>52.030500000000004</v>
      </c>
      <c r="K1485">
        <v>-171.86316666666701</v>
      </c>
      <c r="L1485">
        <v>119</v>
      </c>
      <c r="M1485">
        <v>1</v>
      </c>
      <c r="N1485" t="s">
        <v>60</v>
      </c>
      <c r="O1485">
        <v>39</v>
      </c>
      <c r="P1485">
        <f>O1485</f>
        <v>39</v>
      </c>
      <c r="Q1485">
        <v>930</v>
      </c>
    </row>
    <row r="1486" spans="1:17" x14ac:dyDescent="0.25">
      <c r="A1486" t="s">
        <v>104</v>
      </c>
      <c r="B1486">
        <v>1190</v>
      </c>
      <c r="C1486">
        <v>307</v>
      </c>
      <c r="D1486" t="s">
        <v>59</v>
      </c>
      <c r="E1486">
        <v>3</v>
      </c>
      <c r="G1486" s="1">
        <v>36387</v>
      </c>
      <c r="H1486" s="3">
        <f>YEAR(G1486)</f>
        <v>1999</v>
      </c>
      <c r="I1486" s="3">
        <f>MONTH(G1486)</f>
        <v>8</v>
      </c>
      <c r="J1486">
        <v>52.030500000000004</v>
      </c>
      <c r="K1486">
        <v>-171.86316666666701</v>
      </c>
      <c r="L1486">
        <v>119</v>
      </c>
      <c r="M1486">
        <v>2</v>
      </c>
      <c r="N1486" t="s">
        <v>65</v>
      </c>
      <c r="O1486">
        <v>42</v>
      </c>
      <c r="P1486">
        <f>O1486</f>
        <v>42</v>
      </c>
      <c r="Q1486">
        <v>1180</v>
      </c>
    </row>
    <row r="1487" spans="1:17" x14ac:dyDescent="0.25">
      <c r="A1487" t="s">
        <v>104</v>
      </c>
      <c r="B1487">
        <v>1190</v>
      </c>
      <c r="C1487">
        <v>308</v>
      </c>
      <c r="D1487" t="s">
        <v>59</v>
      </c>
      <c r="E1487">
        <v>3</v>
      </c>
      <c r="G1487" s="1">
        <v>36387</v>
      </c>
      <c r="H1487" s="3">
        <f>YEAR(G1487)</f>
        <v>1999</v>
      </c>
      <c r="I1487" s="3">
        <f>MONTH(G1487)</f>
        <v>8</v>
      </c>
      <c r="J1487">
        <v>52.030500000000004</v>
      </c>
      <c r="K1487">
        <v>-171.86316666666701</v>
      </c>
      <c r="L1487">
        <v>119</v>
      </c>
      <c r="M1487">
        <v>2</v>
      </c>
      <c r="N1487" t="s">
        <v>60</v>
      </c>
      <c r="O1487">
        <v>42</v>
      </c>
      <c r="P1487">
        <f>O1487</f>
        <v>42</v>
      </c>
      <c r="Q1487">
        <v>930</v>
      </c>
    </row>
    <row r="1488" spans="1:17" x14ac:dyDescent="0.25">
      <c r="A1488" t="s">
        <v>104</v>
      </c>
      <c r="B1488">
        <v>1190</v>
      </c>
      <c r="C1488">
        <v>309</v>
      </c>
      <c r="D1488" t="s">
        <v>59</v>
      </c>
      <c r="E1488">
        <v>3</v>
      </c>
      <c r="G1488" s="1">
        <v>36387</v>
      </c>
      <c r="H1488" s="3">
        <f>YEAR(G1488)</f>
        <v>1999</v>
      </c>
      <c r="I1488" s="3">
        <f>MONTH(G1488)</f>
        <v>8</v>
      </c>
      <c r="J1488">
        <v>52.030500000000004</v>
      </c>
      <c r="K1488">
        <v>-171.86316666666701</v>
      </c>
      <c r="L1488">
        <v>119</v>
      </c>
      <c r="M1488">
        <v>1</v>
      </c>
      <c r="N1488" t="s">
        <v>60</v>
      </c>
      <c r="O1488">
        <v>40</v>
      </c>
      <c r="P1488">
        <f>O1488</f>
        <v>40</v>
      </c>
      <c r="Q1488">
        <v>1030</v>
      </c>
    </row>
    <row r="1489" spans="1:17" x14ac:dyDescent="0.25">
      <c r="A1489" t="s">
        <v>104</v>
      </c>
      <c r="B1489">
        <v>1190</v>
      </c>
      <c r="C1489">
        <v>310</v>
      </c>
      <c r="D1489" t="s">
        <v>59</v>
      </c>
      <c r="E1489">
        <v>3</v>
      </c>
      <c r="G1489" s="1">
        <v>36387</v>
      </c>
      <c r="H1489" s="3">
        <f>YEAR(G1489)</f>
        <v>1999</v>
      </c>
      <c r="I1489" s="3">
        <f>MONTH(G1489)</f>
        <v>8</v>
      </c>
      <c r="J1489">
        <v>52.030500000000004</v>
      </c>
      <c r="K1489">
        <v>-171.86316666666701</v>
      </c>
      <c r="L1489">
        <v>119</v>
      </c>
      <c r="M1489">
        <v>2</v>
      </c>
      <c r="N1489" t="s">
        <v>65</v>
      </c>
      <c r="O1489">
        <v>44</v>
      </c>
      <c r="P1489">
        <f>O1489</f>
        <v>44</v>
      </c>
      <c r="Q1489">
        <v>1060</v>
      </c>
    </row>
    <row r="1490" spans="1:17" x14ac:dyDescent="0.25">
      <c r="A1490" t="s">
        <v>104</v>
      </c>
      <c r="B1490">
        <v>1200</v>
      </c>
      <c r="C1490">
        <v>311</v>
      </c>
      <c r="D1490" t="s">
        <v>59</v>
      </c>
      <c r="E1490">
        <v>3</v>
      </c>
      <c r="G1490" s="1">
        <v>36388</v>
      </c>
      <c r="H1490" s="3">
        <f>YEAR(G1490)</f>
        <v>1999</v>
      </c>
      <c r="I1490" s="3">
        <f>MONTH(G1490)</f>
        <v>8</v>
      </c>
      <c r="J1490">
        <v>52.066000000000003</v>
      </c>
      <c r="K1490">
        <v>-171.827333333333</v>
      </c>
      <c r="M1490">
        <v>1</v>
      </c>
      <c r="N1490" t="s">
        <v>60</v>
      </c>
      <c r="O1490">
        <v>41</v>
      </c>
      <c r="P1490">
        <f>O1490</f>
        <v>41</v>
      </c>
      <c r="Q1490">
        <v>1030</v>
      </c>
    </row>
    <row r="1491" spans="1:17" x14ac:dyDescent="0.25">
      <c r="A1491" t="s">
        <v>104</v>
      </c>
      <c r="B1491">
        <v>1200</v>
      </c>
      <c r="C1491">
        <v>312</v>
      </c>
      <c r="D1491" t="s">
        <v>59</v>
      </c>
      <c r="E1491">
        <v>3</v>
      </c>
      <c r="G1491" s="1">
        <v>36388</v>
      </c>
      <c r="H1491" s="3">
        <f>YEAR(G1491)</f>
        <v>1999</v>
      </c>
      <c r="I1491" s="3">
        <f>MONTH(G1491)</f>
        <v>8</v>
      </c>
      <c r="J1491">
        <v>52.066000000000003</v>
      </c>
      <c r="K1491">
        <v>-171.827333333333</v>
      </c>
      <c r="M1491">
        <v>1</v>
      </c>
      <c r="N1491" t="s">
        <v>60</v>
      </c>
      <c r="O1491">
        <v>44</v>
      </c>
      <c r="P1491">
        <f>O1491</f>
        <v>44</v>
      </c>
      <c r="Q1491">
        <v>1350</v>
      </c>
    </row>
    <row r="1492" spans="1:17" x14ac:dyDescent="0.25">
      <c r="A1492" t="s">
        <v>104</v>
      </c>
      <c r="B1492">
        <v>1200</v>
      </c>
      <c r="C1492">
        <v>313</v>
      </c>
      <c r="D1492" t="s">
        <v>59</v>
      </c>
      <c r="E1492">
        <v>3</v>
      </c>
      <c r="G1492" s="1">
        <v>36388</v>
      </c>
      <c r="H1492" s="3">
        <f>YEAR(G1492)</f>
        <v>1999</v>
      </c>
      <c r="I1492" s="3">
        <f>MONTH(G1492)</f>
        <v>8</v>
      </c>
      <c r="J1492">
        <v>52.066000000000003</v>
      </c>
      <c r="K1492">
        <v>-171.827333333333</v>
      </c>
      <c r="M1492">
        <v>2</v>
      </c>
      <c r="N1492" t="s">
        <v>65</v>
      </c>
      <c r="O1492">
        <v>45</v>
      </c>
      <c r="P1492">
        <f>O1492</f>
        <v>45</v>
      </c>
      <c r="Q1492">
        <v>1330</v>
      </c>
    </row>
    <row r="1493" spans="1:17" x14ac:dyDescent="0.25">
      <c r="A1493" t="s">
        <v>104</v>
      </c>
      <c r="B1493">
        <v>1200</v>
      </c>
      <c r="C1493">
        <v>314</v>
      </c>
      <c r="D1493" t="s">
        <v>59</v>
      </c>
      <c r="E1493">
        <v>3</v>
      </c>
      <c r="G1493" s="1">
        <v>36388</v>
      </c>
      <c r="H1493" s="3">
        <f>YEAR(G1493)</f>
        <v>1999</v>
      </c>
      <c r="I1493" s="3">
        <f>MONTH(G1493)</f>
        <v>8</v>
      </c>
      <c r="J1493">
        <v>52.066000000000003</v>
      </c>
      <c r="K1493">
        <v>-171.827333333333</v>
      </c>
      <c r="M1493">
        <v>1</v>
      </c>
      <c r="N1493" t="s">
        <v>60</v>
      </c>
      <c r="O1493">
        <v>40</v>
      </c>
      <c r="P1493">
        <f>O1493</f>
        <v>40</v>
      </c>
      <c r="Q1493">
        <v>990</v>
      </c>
    </row>
    <row r="1494" spans="1:17" x14ac:dyDescent="0.25">
      <c r="A1494" t="s">
        <v>104</v>
      </c>
      <c r="B1494">
        <v>1200</v>
      </c>
      <c r="C1494">
        <v>315</v>
      </c>
      <c r="D1494" t="s">
        <v>59</v>
      </c>
      <c r="E1494">
        <v>3</v>
      </c>
      <c r="G1494" s="1">
        <v>36388</v>
      </c>
      <c r="H1494" s="3">
        <f>YEAR(G1494)</f>
        <v>1999</v>
      </c>
      <c r="I1494" s="3">
        <f>MONTH(G1494)</f>
        <v>8</v>
      </c>
      <c r="J1494">
        <v>52.066000000000003</v>
      </c>
      <c r="K1494">
        <v>-171.827333333333</v>
      </c>
      <c r="M1494">
        <v>1</v>
      </c>
      <c r="N1494" t="s">
        <v>60</v>
      </c>
      <c r="O1494">
        <v>41</v>
      </c>
      <c r="P1494">
        <f>O1494</f>
        <v>41</v>
      </c>
      <c r="Q1494">
        <v>1240</v>
      </c>
    </row>
    <row r="1495" spans="1:17" x14ac:dyDescent="0.25">
      <c r="A1495" t="s">
        <v>104</v>
      </c>
      <c r="B1495">
        <v>1200</v>
      </c>
      <c r="C1495">
        <v>316</v>
      </c>
      <c r="D1495" t="s">
        <v>59</v>
      </c>
      <c r="E1495">
        <v>3</v>
      </c>
      <c r="G1495" s="1">
        <v>36388</v>
      </c>
      <c r="H1495" s="3">
        <f>YEAR(G1495)</f>
        <v>1999</v>
      </c>
      <c r="I1495" s="3">
        <f>MONTH(G1495)</f>
        <v>8</v>
      </c>
      <c r="J1495">
        <v>52.066000000000003</v>
      </c>
      <c r="K1495">
        <v>-171.827333333333</v>
      </c>
      <c r="M1495">
        <v>1</v>
      </c>
      <c r="N1495" t="s">
        <v>60</v>
      </c>
      <c r="O1495">
        <v>40</v>
      </c>
      <c r="P1495">
        <f>O1495</f>
        <v>40</v>
      </c>
      <c r="Q1495">
        <v>1050</v>
      </c>
    </row>
    <row r="1496" spans="1:17" x14ac:dyDescent="0.25">
      <c r="A1496" t="s">
        <v>104</v>
      </c>
      <c r="B1496">
        <v>1200</v>
      </c>
      <c r="C1496">
        <v>317</v>
      </c>
      <c r="D1496" t="s">
        <v>59</v>
      </c>
      <c r="E1496">
        <v>3</v>
      </c>
      <c r="G1496" s="1">
        <v>36388</v>
      </c>
      <c r="H1496" s="3">
        <f>YEAR(G1496)</f>
        <v>1999</v>
      </c>
      <c r="I1496" s="3">
        <f>MONTH(G1496)</f>
        <v>8</v>
      </c>
      <c r="J1496">
        <v>52.066000000000003</v>
      </c>
      <c r="K1496">
        <v>-171.827333333333</v>
      </c>
      <c r="M1496">
        <v>2</v>
      </c>
      <c r="N1496" t="s">
        <v>65</v>
      </c>
      <c r="O1496">
        <v>40</v>
      </c>
      <c r="P1496">
        <f>O1496</f>
        <v>40</v>
      </c>
      <c r="Q1496">
        <v>1110</v>
      </c>
    </row>
    <row r="1497" spans="1:17" x14ac:dyDescent="0.25">
      <c r="A1497" t="s">
        <v>104</v>
      </c>
      <c r="B1497">
        <v>1200</v>
      </c>
      <c r="C1497">
        <v>318</v>
      </c>
      <c r="D1497" t="s">
        <v>59</v>
      </c>
      <c r="E1497">
        <v>3</v>
      </c>
      <c r="G1497" s="1">
        <v>36388</v>
      </c>
      <c r="H1497" s="3">
        <f>YEAR(G1497)</f>
        <v>1999</v>
      </c>
      <c r="I1497" s="3">
        <f>MONTH(G1497)</f>
        <v>8</v>
      </c>
      <c r="J1497">
        <v>52.066000000000003</v>
      </c>
      <c r="K1497">
        <v>-171.827333333333</v>
      </c>
      <c r="M1497">
        <v>1</v>
      </c>
      <c r="N1497" t="s">
        <v>60</v>
      </c>
      <c r="O1497">
        <v>45</v>
      </c>
      <c r="P1497">
        <f>O1497</f>
        <v>45</v>
      </c>
      <c r="Q1497">
        <v>1100</v>
      </c>
    </row>
    <row r="1498" spans="1:17" x14ac:dyDescent="0.25">
      <c r="A1498" t="s">
        <v>104</v>
      </c>
      <c r="B1498">
        <v>1200</v>
      </c>
      <c r="C1498">
        <v>319</v>
      </c>
      <c r="D1498" t="s">
        <v>59</v>
      </c>
      <c r="E1498">
        <v>3</v>
      </c>
      <c r="G1498" s="1">
        <v>36388</v>
      </c>
      <c r="H1498" s="3">
        <f>YEAR(G1498)</f>
        <v>1999</v>
      </c>
      <c r="I1498" s="3">
        <f>MONTH(G1498)</f>
        <v>8</v>
      </c>
      <c r="J1498">
        <v>52.066000000000003</v>
      </c>
      <c r="K1498">
        <v>-171.827333333333</v>
      </c>
      <c r="M1498">
        <v>2</v>
      </c>
      <c r="N1498" t="s">
        <v>77</v>
      </c>
      <c r="O1498">
        <v>43</v>
      </c>
      <c r="P1498">
        <f>O1498</f>
        <v>43</v>
      </c>
      <c r="Q1498">
        <v>1070</v>
      </c>
    </row>
    <row r="1499" spans="1:17" x14ac:dyDescent="0.25">
      <c r="A1499" t="s">
        <v>104</v>
      </c>
      <c r="B1499">
        <v>1200</v>
      </c>
      <c r="C1499">
        <v>320</v>
      </c>
      <c r="D1499" t="s">
        <v>59</v>
      </c>
      <c r="E1499">
        <v>3</v>
      </c>
      <c r="G1499" s="1">
        <v>36388</v>
      </c>
      <c r="H1499" s="3">
        <f>YEAR(G1499)</f>
        <v>1999</v>
      </c>
      <c r="I1499" s="3">
        <f>MONTH(G1499)</f>
        <v>8</v>
      </c>
      <c r="J1499">
        <v>52.066000000000003</v>
      </c>
      <c r="K1499">
        <v>-171.827333333333</v>
      </c>
      <c r="M1499">
        <v>1</v>
      </c>
      <c r="N1499" t="s">
        <v>60</v>
      </c>
      <c r="O1499">
        <v>41</v>
      </c>
      <c r="P1499">
        <f>O1499</f>
        <v>41</v>
      </c>
      <c r="Q1499">
        <v>1120</v>
      </c>
    </row>
    <row r="1500" spans="1:17" x14ac:dyDescent="0.25">
      <c r="A1500" t="s">
        <v>104</v>
      </c>
      <c r="B1500">
        <v>1210</v>
      </c>
      <c r="C1500">
        <v>321</v>
      </c>
      <c r="D1500" t="s">
        <v>59</v>
      </c>
      <c r="E1500">
        <v>3</v>
      </c>
      <c r="G1500" s="1">
        <v>36388</v>
      </c>
      <c r="H1500" s="3">
        <f>YEAR(G1500)</f>
        <v>1999</v>
      </c>
      <c r="I1500" s="3">
        <f>MONTH(G1500)</f>
        <v>8</v>
      </c>
      <c r="J1500">
        <v>52.030166666666702</v>
      </c>
      <c r="K1500">
        <v>-171.86183333333301</v>
      </c>
      <c r="L1500">
        <v>121</v>
      </c>
      <c r="M1500">
        <v>2</v>
      </c>
      <c r="N1500" t="s">
        <v>65</v>
      </c>
      <c r="O1500">
        <v>45</v>
      </c>
      <c r="P1500">
        <f>O1500</f>
        <v>45</v>
      </c>
      <c r="Q1500">
        <v>1320</v>
      </c>
    </row>
    <row r="1501" spans="1:17" x14ac:dyDescent="0.25">
      <c r="A1501" t="s">
        <v>104</v>
      </c>
      <c r="B1501">
        <v>1210</v>
      </c>
      <c r="C1501">
        <v>322</v>
      </c>
      <c r="D1501" t="s">
        <v>59</v>
      </c>
      <c r="E1501">
        <v>3</v>
      </c>
      <c r="G1501" s="1">
        <v>36388</v>
      </c>
      <c r="H1501" s="3">
        <f>YEAR(G1501)</f>
        <v>1999</v>
      </c>
      <c r="I1501" s="3">
        <f>MONTH(G1501)</f>
        <v>8</v>
      </c>
      <c r="J1501">
        <v>52.030166666666702</v>
      </c>
      <c r="K1501">
        <v>-171.86183333333301</v>
      </c>
      <c r="L1501">
        <v>121</v>
      </c>
      <c r="M1501">
        <v>1</v>
      </c>
      <c r="N1501" t="s">
        <v>60</v>
      </c>
      <c r="O1501">
        <v>41</v>
      </c>
      <c r="P1501">
        <f>O1501</f>
        <v>41</v>
      </c>
      <c r="Q1501">
        <v>1050</v>
      </c>
    </row>
    <row r="1502" spans="1:17" x14ac:dyDescent="0.25">
      <c r="A1502" t="s">
        <v>104</v>
      </c>
      <c r="B1502">
        <v>1210</v>
      </c>
      <c r="C1502">
        <v>323</v>
      </c>
      <c r="D1502" t="s">
        <v>59</v>
      </c>
      <c r="E1502">
        <v>3</v>
      </c>
      <c r="G1502" s="1">
        <v>36388</v>
      </c>
      <c r="H1502" s="3">
        <f>YEAR(G1502)</f>
        <v>1999</v>
      </c>
      <c r="I1502" s="3">
        <f>MONTH(G1502)</f>
        <v>8</v>
      </c>
      <c r="J1502">
        <v>52.030166666666702</v>
      </c>
      <c r="K1502">
        <v>-171.86183333333301</v>
      </c>
      <c r="L1502">
        <v>121</v>
      </c>
      <c r="M1502">
        <v>1</v>
      </c>
      <c r="N1502" t="s">
        <v>60</v>
      </c>
      <c r="O1502">
        <v>42</v>
      </c>
      <c r="P1502">
        <f>O1502</f>
        <v>42</v>
      </c>
      <c r="Q1502">
        <v>1060</v>
      </c>
    </row>
    <row r="1503" spans="1:17" x14ac:dyDescent="0.25">
      <c r="A1503" t="s">
        <v>104</v>
      </c>
      <c r="B1503">
        <v>1210</v>
      </c>
      <c r="C1503">
        <v>324</v>
      </c>
      <c r="D1503" t="s">
        <v>59</v>
      </c>
      <c r="E1503">
        <v>3</v>
      </c>
      <c r="G1503" s="1">
        <v>36388</v>
      </c>
      <c r="H1503" s="3">
        <f>YEAR(G1503)</f>
        <v>1999</v>
      </c>
      <c r="I1503" s="3">
        <f>MONTH(G1503)</f>
        <v>8</v>
      </c>
      <c r="J1503">
        <v>52.030166666666702</v>
      </c>
      <c r="K1503">
        <v>-171.86183333333301</v>
      </c>
      <c r="L1503">
        <v>121</v>
      </c>
      <c r="M1503">
        <v>1</v>
      </c>
      <c r="N1503" t="s">
        <v>61</v>
      </c>
      <c r="O1503">
        <v>42</v>
      </c>
      <c r="P1503">
        <f>O1503</f>
        <v>42</v>
      </c>
      <c r="Q1503">
        <v>1030</v>
      </c>
    </row>
    <row r="1504" spans="1:17" x14ac:dyDescent="0.25">
      <c r="A1504" t="s">
        <v>104</v>
      </c>
      <c r="B1504">
        <v>1210</v>
      </c>
      <c r="C1504">
        <v>325</v>
      </c>
      <c r="D1504" t="s">
        <v>59</v>
      </c>
      <c r="E1504">
        <v>3</v>
      </c>
      <c r="G1504" s="1">
        <v>36388</v>
      </c>
      <c r="H1504" s="3">
        <f>YEAR(G1504)</f>
        <v>1999</v>
      </c>
      <c r="I1504" s="3">
        <f>MONTH(G1504)</f>
        <v>8</v>
      </c>
      <c r="J1504">
        <v>52.030166666666702</v>
      </c>
      <c r="K1504">
        <v>-171.86183333333301</v>
      </c>
      <c r="L1504">
        <v>121</v>
      </c>
      <c r="M1504">
        <v>1</v>
      </c>
      <c r="N1504" t="s">
        <v>65</v>
      </c>
      <c r="O1504">
        <v>44</v>
      </c>
      <c r="P1504">
        <f>O1504</f>
        <v>44</v>
      </c>
      <c r="Q1504">
        <v>1260</v>
      </c>
    </row>
    <row r="1505" spans="1:17" x14ac:dyDescent="0.25">
      <c r="A1505" t="s">
        <v>104</v>
      </c>
      <c r="B1505">
        <v>1210</v>
      </c>
      <c r="C1505">
        <v>326</v>
      </c>
      <c r="D1505" t="s">
        <v>59</v>
      </c>
      <c r="E1505">
        <v>3</v>
      </c>
      <c r="G1505" s="1">
        <v>36388</v>
      </c>
      <c r="H1505" s="3">
        <f>YEAR(G1505)</f>
        <v>1999</v>
      </c>
      <c r="I1505" s="3">
        <f>MONTH(G1505)</f>
        <v>8</v>
      </c>
      <c r="J1505">
        <v>52.030166666666702</v>
      </c>
      <c r="K1505">
        <v>-171.86183333333301</v>
      </c>
      <c r="L1505">
        <v>121</v>
      </c>
      <c r="M1505">
        <v>1</v>
      </c>
      <c r="N1505" t="s">
        <v>60</v>
      </c>
      <c r="O1505">
        <v>40</v>
      </c>
      <c r="P1505">
        <f>O1505</f>
        <v>40</v>
      </c>
      <c r="Q1505">
        <v>1040</v>
      </c>
    </row>
    <row r="1506" spans="1:17" x14ac:dyDescent="0.25">
      <c r="A1506" t="s">
        <v>104</v>
      </c>
      <c r="B1506">
        <v>1210</v>
      </c>
      <c r="C1506">
        <v>327</v>
      </c>
      <c r="D1506" t="s">
        <v>59</v>
      </c>
      <c r="E1506">
        <v>3</v>
      </c>
      <c r="G1506" s="1">
        <v>36388</v>
      </c>
      <c r="H1506" s="3">
        <f>YEAR(G1506)</f>
        <v>1999</v>
      </c>
      <c r="I1506" s="3">
        <f>MONTH(G1506)</f>
        <v>8</v>
      </c>
      <c r="J1506">
        <v>52.030166666666702</v>
      </c>
      <c r="K1506">
        <v>-171.86183333333301</v>
      </c>
      <c r="L1506">
        <v>121</v>
      </c>
      <c r="M1506">
        <v>1</v>
      </c>
      <c r="N1506" t="s">
        <v>60</v>
      </c>
      <c r="O1506">
        <v>42</v>
      </c>
      <c r="P1506">
        <f>O1506</f>
        <v>42</v>
      </c>
      <c r="Q1506">
        <v>950</v>
      </c>
    </row>
    <row r="1507" spans="1:17" x14ac:dyDescent="0.25">
      <c r="A1507" t="s">
        <v>104</v>
      </c>
      <c r="B1507">
        <v>1210</v>
      </c>
      <c r="C1507">
        <v>328</v>
      </c>
      <c r="D1507" t="s">
        <v>59</v>
      </c>
      <c r="E1507">
        <v>3</v>
      </c>
      <c r="G1507" s="1">
        <v>36388</v>
      </c>
      <c r="H1507" s="3">
        <f>YEAR(G1507)</f>
        <v>1999</v>
      </c>
      <c r="I1507" s="3">
        <f>MONTH(G1507)</f>
        <v>8</v>
      </c>
      <c r="J1507">
        <v>52.030166666666702</v>
      </c>
      <c r="K1507">
        <v>-171.86183333333301</v>
      </c>
      <c r="L1507">
        <v>121</v>
      </c>
      <c r="M1507">
        <v>1</v>
      </c>
      <c r="N1507" t="s">
        <v>60</v>
      </c>
      <c r="O1507">
        <v>42</v>
      </c>
      <c r="P1507">
        <f>O1507</f>
        <v>42</v>
      </c>
      <c r="Q1507">
        <v>1140</v>
      </c>
    </row>
    <row r="1508" spans="1:17" x14ac:dyDescent="0.25">
      <c r="A1508" t="s">
        <v>104</v>
      </c>
      <c r="B1508">
        <v>1210</v>
      </c>
      <c r="C1508">
        <v>329</v>
      </c>
      <c r="D1508" t="s">
        <v>59</v>
      </c>
      <c r="E1508">
        <v>3</v>
      </c>
      <c r="G1508" s="1">
        <v>36388</v>
      </c>
      <c r="H1508" s="3">
        <f>YEAR(G1508)</f>
        <v>1999</v>
      </c>
      <c r="I1508" s="3">
        <f>MONTH(G1508)</f>
        <v>8</v>
      </c>
      <c r="J1508">
        <v>52.030166666666702</v>
      </c>
      <c r="K1508">
        <v>-171.86183333333301</v>
      </c>
      <c r="L1508">
        <v>121</v>
      </c>
      <c r="M1508">
        <v>2</v>
      </c>
      <c r="N1508" t="s">
        <v>65</v>
      </c>
      <c r="O1508">
        <v>45</v>
      </c>
      <c r="P1508">
        <f>O1508</f>
        <v>45</v>
      </c>
      <c r="Q1508">
        <v>1300</v>
      </c>
    </row>
    <row r="1509" spans="1:17" x14ac:dyDescent="0.25">
      <c r="A1509" t="s">
        <v>104</v>
      </c>
      <c r="B1509">
        <v>1210</v>
      </c>
      <c r="C1509">
        <v>330</v>
      </c>
      <c r="D1509" t="s">
        <v>59</v>
      </c>
      <c r="E1509">
        <v>3</v>
      </c>
      <c r="G1509" s="1">
        <v>36388</v>
      </c>
      <c r="H1509" s="3">
        <f>YEAR(G1509)</f>
        <v>1999</v>
      </c>
      <c r="I1509" s="3">
        <f>MONTH(G1509)</f>
        <v>8</v>
      </c>
      <c r="J1509">
        <v>52.030166666666702</v>
      </c>
      <c r="K1509">
        <v>-171.86183333333301</v>
      </c>
      <c r="L1509">
        <v>121</v>
      </c>
      <c r="M1509">
        <v>2</v>
      </c>
      <c r="N1509" t="s">
        <v>65</v>
      </c>
      <c r="O1509">
        <v>45</v>
      </c>
      <c r="P1509">
        <f>O1509</f>
        <v>45</v>
      </c>
      <c r="Q1509">
        <v>1190</v>
      </c>
    </row>
    <row r="1510" spans="1:17" x14ac:dyDescent="0.25">
      <c r="A1510" t="s">
        <v>104</v>
      </c>
      <c r="B1510">
        <v>1230</v>
      </c>
      <c r="C1510">
        <v>331</v>
      </c>
      <c r="D1510" t="s">
        <v>59</v>
      </c>
      <c r="E1510">
        <v>3</v>
      </c>
      <c r="G1510" s="1">
        <v>36388</v>
      </c>
      <c r="H1510" s="3">
        <f>YEAR(G1510)</f>
        <v>1999</v>
      </c>
      <c r="I1510" s="3">
        <f>MONTH(G1510)</f>
        <v>8</v>
      </c>
      <c r="J1510">
        <v>52.0565</v>
      </c>
      <c r="K1510">
        <v>-171.81833333333299</v>
      </c>
      <c r="L1510">
        <v>149</v>
      </c>
      <c r="M1510">
        <v>1</v>
      </c>
      <c r="N1510" t="s">
        <v>60</v>
      </c>
      <c r="O1510">
        <v>43</v>
      </c>
      <c r="P1510">
        <f>O1510</f>
        <v>43</v>
      </c>
      <c r="Q1510">
        <v>1260</v>
      </c>
    </row>
    <row r="1511" spans="1:17" x14ac:dyDescent="0.25">
      <c r="A1511" t="s">
        <v>104</v>
      </c>
      <c r="B1511">
        <v>1230</v>
      </c>
      <c r="C1511">
        <v>332</v>
      </c>
      <c r="D1511" t="s">
        <v>59</v>
      </c>
      <c r="E1511">
        <v>3</v>
      </c>
      <c r="G1511" s="1">
        <v>36388</v>
      </c>
      <c r="H1511" s="3">
        <f>YEAR(G1511)</f>
        <v>1999</v>
      </c>
      <c r="I1511" s="3">
        <f>MONTH(G1511)</f>
        <v>8</v>
      </c>
      <c r="J1511">
        <v>52.0565</v>
      </c>
      <c r="K1511">
        <v>-171.81833333333299</v>
      </c>
      <c r="L1511">
        <v>149</v>
      </c>
      <c r="M1511">
        <v>1</v>
      </c>
      <c r="N1511" t="s">
        <v>60</v>
      </c>
      <c r="O1511">
        <v>43</v>
      </c>
      <c r="P1511">
        <f>O1511</f>
        <v>43</v>
      </c>
      <c r="Q1511">
        <v>1140</v>
      </c>
    </row>
    <row r="1512" spans="1:17" x14ac:dyDescent="0.25">
      <c r="A1512" t="s">
        <v>104</v>
      </c>
      <c r="B1512">
        <v>1230</v>
      </c>
      <c r="C1512">
        <v>333</v>
      </c>
      <c r="D1512" t="s">
        <v>59</v>
      </c>
      <c r="E1512">
        <v>3</v>
      </c>
      <c r="G1512" s="1">
        <v>36388</v>
      </c>
      <c r="H1512" s="3">
        <f>YEAR(G1512)</f>
        <v>1999</v>
      </c>
      <c r="I1512" s="3">
        <f>MONTH(G1512)</f>
        <v>8</v>
      </c>
      <c r="J1512">
        <v>52.0565</v>
      </c>
      <c r="K1512">
        <v>-171.81833333333299</v>
      </c>
      <c r="L1512">
        <v>149</v>
      </c>
      <c r="M1512">
        <v>1</v>
      </c>
      <c r="N1512" t="s">
        <v>60</v>
      </c>
      <c r="O1512">
        <v>41</v>
      </c>
      <c r="P1512">
        <f>O1512</f>
        <v>41</v>
      </c>
      <c r="Q1512">
        <v>1170</v>
      </c>
    </row>
    <row r="1513" spans="1:17" x14ac:dyDescent="0.25">
      <c r="A1513" t="s">
        <v>104</v>
      </c>
      <c r="B1513">
        <v>1230</v>
      </c>
      <c r="C1513">
        <v>334</v>
      </c>
      <c r="D1513" t="s">
        <v>59</v>
      </c>
      <c r="E1513">
        <v>3</v>
      </c>
      <c r="G1513" s="1">
        <v>36388</v>
      </c>
      <c r="H1513" s="3">
        <f>YEAR(G1513)</f>
        <v>1999</v>
      </c>
      <c r="I1513" s="3">
        <f>MONTH(G1513)</f>
        <v>8</v>
      </c>
      <c r="J1513">
        <v>52.0565</v>
      </c>
      <c r="K1513">
        <v>-171.81833333333299</v>
      </c>
      <c r="L1513">
        <v>149</v>
      </c>
      <c r="M1513">
        <v>1</v>
      </c>
      <c r="N1513" t="s">
        <v>60</v>
      </c>
      <c r="O1513">
        <v>42</v>
      </c>
      <c r="P1513">
        <f>O1513</f>
        <v>42</v>
      </c>
      <c r="Q1513">
        <v>1150</v>
      </c>
    </row>
    <row r="1514" spans="1:17" x14ac:dyDescent="0.25">
      <c r="A1514" t="s">
        <v>104</v>
      </c>
      <c r="B1514">
        <v>1230</v>
      </c>
      <c r="C1514">
        <v>335</v>
      </c>
      <c r="D1514" t="s">
        <v>59</v>
      </c>
      <c r="E1514">
        <v>3</v>
      </c>
      <c r="G1514" s="1">
        <v>36388</v>
      </c>
      <c r="H1514" s="3">
        <f>YEAR(G1514)</f>
        <v>1999</v>
      </c>
      <c r="I1514" s="3">
        <f>MONTH(G1514)</f>
        <v>8</v>
      </c>
      <c r="J1514">
        <v>52.0565</v>
      </c>
      <c r="K1514">
        <v>-171.81833333333299</v>
      </c>
      <c r="L1514">
        <v>149</v>
      </c>
      <c r="M1514">
        <v>1</v>
      </c>
      <c r="N1514" t="s">
        <v>60</v>
      </c>
      <c r="O1514">
        <v>44</v>
      </c>
      <c r="P1514">
        <f>O1514</f>
        <v>44</v>
      </c>
      <c r="Q1514">
        <v>1370</v>
      </c>
    </row>
    <row r="1515" spans="1:17" x14ac:dyDescent="0.25">
      <c r="A1515" t="s">
        <v>104</v>
      </c>
      <c r="B1515">
        <v>1230</v>
      </c>
      <c r="C1515">
        <v>336</v>
      </c>
      <c r="D1515" t="s">
        <v>59</v>
      </c>
      <c r="E1515">
        <v>3</v>
      </c>
      <c r="G1515" s="1">
        <v>36388</v>
      </c>
      <c r="H1515" s="3">
        <f>YEAR(G1515)</f>
        <v>1999</v>
      </c>
      <c r="I1515" s="3">
        <f>MONTH(G1515)</f>
        <v>8</v>
      </c>
      <c r="J1515">
        <v>52.0565</v>
      </c>
      <c r="K1515">
        <v>-171.81833333333299</v>
      </c>
      <c r="L1515">
        <v>149</v>
      </c>
      <c r="M1515">
        <v>1</v>
      </c>
      <c r="N1515" t="s">
        <v>60</v>
      </c>
      <c r="O1515">
        <v>42</v>
      </c>
      <c r="P1515">
        <f>O1515</f>
        <v>42</v>
      </c>
      <c r="Q1515">
        <v>1150</v>
      </c>
    </row>
    <row r="1516" spans="1:17" x14ac:dyDescent="0.25">
      <c r="A1516" t="s">
        <v>104</v>
      </c>
      <c r="B1516">
        <v>1240</v>
      </c>
      <c r="C1516">
        <v>337</v>
      </c>
      <c r="D1516" t="s">
        <v>59</v>
      </c>
      <c r="E1516">
        <v>3</v>
      </c>
      <c r="G1516" s="1">
        <v>36388</v>
      </c>
      <c r="H1516" s="3">
        <f>YEAR(G1516)</f>
        <v>1999</v>
      </c>
      <c r="I1516" s="3">
        <f>MONTH(G1516)</f>
        <v>8</v>
      </c>
      <c r="J1516">
        <v>52.031833333333303</v>
      </c>
      <c r="K1516">
        <v>-171.86566666666701</v>
      </c>
      <c r="L1516">
        <v>123</v>
      </c>
      <c r="M1516">
        <v>2</v>
      </c>
      <c r="N1516" t="s">
        <v>65</v>
      </c>
      <c r="O1516">
        <v>45</v>
      </c>
      <c r="P1516">
        <f>O1516</f>
        <v>45</v>
      </c>
      <c r="Q1516">
        <v>1240</v>
      </c>
    </row>
    <row r="1517" spans="1:17" x14ac:dyDescent="0.25">
      <c r="A1517" t="s">
        <v>104</v>
      </c>
      <c r="B1517">
        <v>1240</v>
      </c>
      <c r="C1517">
        <v>338</v>
      </c>
      <c r="D1517" t="s">
        <v>59</v>
      </c>
      <c r="E1517">
        <v>3</v>
      </c>
      <c r="G1517" s="1">
        <v>36388</v>
      </c>
      <c r="H1517" s="3">
        <f>YEAR(G1517)</f>
        <v>1999</v>
      </c>
      <c r="I1517" s="3">
        <f>MONTH(G1517)</f>
        <v>8</v>
      </c>
      <c r="J1517">
        <v>52.031833333333303</v>
      </c>
      <c r="K1517">
        <v>-171.86566666666701</v>
      </c>
      <c r="L1517">
        <v>123</v>
      </c>
      <c r="M1517">
        <v>1</v>
      </c>
      <c r="N1517" t="s">
        <v>60</v>
      </c>
      <c r="O1517">
        <v>40</v>
      </c>
      <c r="P1517">
        <f>O1517</f>
        <v>40</v>
      </c>
      <c r="Q1517">
        <v>960</v>
      </c>
    </row>
    <row r="1518" spans="1:17" x14ac:dyDescent="0.25">
      <c r="A1518" t="s">
        <v>104</v>
      </c>
      <c r="B1518">
        <v>1240</v>
      </c>
      <c r="C1518">
        <v>339</v>
      </c>
      <c r="D1518" t="s">
        <v>59</v>
      </c>
      <c r="E1518">
        <v>3</v>
      </c>
      <c r="G1518" s="1">
        <v>36388</v>
      </c>
      <c r="H1518" s="3">
        <f>YEAR(G1518)</f>
        <v>1999</v>
      </c>
      <c r="I1518" s="3">
        <f>MONTH(G1518)</f>
        <v>8</v>
      </c>
      <c r="J1518">
        <v>52.031833333333303</v>
      </c>
      <c r="K1518">
        <v>-171.86566666666701</v>
      </c>
      <c r="L1518">
        <v>123</v>
      </c>
      <c r="M1518">
        <v>1</v>
      </c>
      <c r="N1518" t="s">
        <v>60</v>
      </c>
      <c r="O1518">
        <v>41</v>
      </c>
      <c r="P1518">
        <f>O1518</f>
        <v>41</v>
      </c>
      <c r="Q1518">
        <v>970</v>
      </c>
    </row>
    <row r="1519" spans="1:17" x14ac:dyDescent="0.25">
      <c r="A1519" t="s">
        <v>104</v>
      </c>
      <c r="B1519">
        <v>1240</v>
      </c>
      <c r="C1519">
        <v>340</v>
      </c>
      <c r="D1519" t="s">
        <v>59</v>
      </c>
      <c r="E1519">
        <v>3</v>
      </c>
      <c r="G1519" s="1">
        <v>36388</v>
      </c>
      <c r="H1519" s="3">
        <f>YEAR(G1519)</f>
        <v>1999</v>
      </c>
      <c r="I1519" s="3">
        <f>MONTH(G1519)</f>
        <v>8</v>
      </c>
      <c r="J1519">
        <v>52.031833333333303</v>
      </c>
      <c r="K1519">
        <v>-171.86566666666701</v>
      </c>
      <c r="L1519">
        <v>123</v>
      </c>
      <c r="M1519">
        <v>1</v>
      </c>
      <c r="N1519" t="s">
        <v>60</v>
      </c>
      <c r="O1519">
        <v>40</v>
      </c>
      <c r="P1519">
        <f>O1519</f>
        <v>40</v>
      </c>
      <c r="Q1519">
        <v>1000</v>
      </c>
    </row>
    <row r="1520" spans="1:17" x14ac:dyDescent="0.25">
      <c r="A1520" t="s">
        <v>104</v>
      </c>
      <c r="B1520">
        <v>1240</v>
      </c>
      <c r="C1520">
        <v>341</v>
      </c>
      <c r="D1520" t="s">
        <v>59</v>
      </c>
      <c r="E1520">
        <v>3</v>
      </c>
      <c r="G1520" s="1">
        <v>36388</v>
      </c>
      <c r="H1520" s="3">
        <f>YEAR(G1520)</f>
        <v>1999</v>
      </c>
      <c r="I1520" s="3">
        <f>MONTH(G1520)</f>
        <v>8</v>
      </c>
      <c r="J1520">
        <v>52.031833333333303</v>
      </c>
      <c r="K1520">
        <v>-171.86566666666701</v>
      </c>
      <c r="L1520">
        <v>123</v>
      </c>
      <c r="M1520">
        <v>1</v>
      </c>
      <c r="N1520" t="s">
        <v>65</v>
      </c>
      <c r="O1520">
        <v>42</v>
      </c>
      <c r="P1520">
        <f>O1520</f>
        <v>42</v>
      </c>
      <c r="Q1520">
        <v>960</v>
      </c>
    </row>
    <row r="1521" spans="1:17" x14ac:dyDescent="0.25">
      <c r="A1521" t="s">
        <v>104</v>
      </c>
      <c r="B1521">
        <v>1240</v>
      </c>
      <c r="C1521">
        <v>342</v>
      </c>
      <c r="D1521" t="s">
        <v>59</v>
      </c>
      <c r="E1521">
        <v>3</v>
      </c>
      <c r="G1521" s="1">
        <v>36388</v>
      </c>
      <c r="H1521" s="3">
        <f>YEAR(G1521)</f>
        <v>1999</v>
      </c>
      <c r="I1521" s="3">
        <f>MONTH(G1521)</f>
        <v>8</v>
      </c>
      <c r="J1521">
        <v>52.031833333333303</v>
      </c>
      <c r="K1521">
        <v>-171.86566666666701</v>
      </c>
      <c r="L1521">
        <v>123</v>
      </c>
      <c r="M1521">
        <v>1</v>
      </c>
      <c r="N1521" t="s">
        <v>65</v>
      </c>
      <c r="O1521">
        <v>41</v>
      </c>
      <c r="P1521">
        <f>O1521</f>
        <v>41</v>
      </c>
      <c r="Q1521">
        <v>1030</v>
      </c>
    </row>
    <row r="1522" spans="1:17" x14ac:dyDescent="0.25">
      <c r="A1522" t="s">
        <v>104</v>
      </c>
      <c r="B1522">
        <v>1240</v>
      </c>
      <c r="C1522">
        <v>343</v>
      </c>
      <c r="D1522" t="s">
        <v>59</v>
      </c>
      <c r="E1522">
        <v>3</v>
      </c>
      <c r="G1522" s="1">
        <v>36388</v>
      </c>
      <c r="H1522" s="3">
        <f>YEAR(G1522)</f>
        <v>1999</v>
      </c>
      <c r="I1522" s="3">
        <f>MONTH(G1522)</f>
        <v>8</v>
      </c>
      <c r="J1522">
        <v>52.031833333333303</v>
      </c>
      <c r="K1522">
        <v>-171.86566666666701</v>
      </c>
      <c r="L1522">
        <v>123</v>
      </c>
      <c r="M1522">
        <v>3</v>
      </c>
      <c r="O1522">
        <v>45</v>
      </c>
      <c r="P1522">
        <f>O1522</f>
        <v>45</v>
      </c>
      <c r="Q1522">
        <v>1020</v>
      </c>
    </row>
    <row r="1523" spans="1:17" x14ac:dyDescent="0.25">
      <c r="A1523" t="s">
        <v>104</v>
      </c>
      <c r="B1523">
        <v>1240</v>
      </c>
      <c r="C1523">
        <v>344</v>
      </c>
      <c r="D1523" t="s">
        <v>59</v>
      </c>
      <c r="E1523">
        <v>3</v>
      </c>
      <c r="G1523" s="1">
        <v>36388</v>
      </c>
      <c r="H1523" s="3">
        <f>YEAR(G1523)</f>
        <v>1999</v>
      </c>
      <c r="I1523" s="3">
        <f>MONTH(G1523)</f>
        <v>8</v>
      </c>
      <c r="J1523">
        <v>52.031833333333303</v>
      </c>
      <c r="K1523">
        <v>-171.86566666666701</v>
      </c>
      <c r="L1523">
        <v>123</v>
      </c>
      <c r="M1523">
        <v>1</v>
      </c>
      <c r="N1523" t="s">
        <v>60</v>
      </c>
      <c r="O1523">
        <v>41</v>
      </c>
      <c r="P1523">
        <f>O1523</f>
        <v>41</v>
      </c>
      <c r="Q1523">
        <v>1110</v>
      </c>
    </row>
    <row r="1524" spans="1:17" x14ac:dyDescent="0.25">
      <c r="A1524" t="s">
        <v>104</v>
      </c>
      <c r="B1524">
        <v>1240</v>
      </c>
      <c r="C1524">
        <v>345</v>
      </c>
      <c r="D1524" t="s">
        <v>59</v>
      </c>
      <c r="E1524">
        <v>3</v>
      </c>
      <c r="G1524" s="1">
        <v>36388</v>
      </c>
      <c r="H1524" s="3">
        <f>YEAR(G1524)</f>
        <v>1999</v>
      </c>
      <c r="I1524" s="3">
        <f>MONTH(G1524)</f>
        <v>8</v>
      </c>
      <c r="J1524">
        <v>52.031833333333303</v>
      </c>
      <c r="K1524">
        <v>-171.86566666666701</v>
      </c>
      <c r="L1524">
        <v>123</v>
      </c>
      <c r="M1524">
        <v>1</v>
      </c>
      <c r="N1524" t="s">
        <v>60</v>
      </c>
      <c r="O1524">
        <v>40</v>
      </c>
      <c r="P1524">
        <f>O1524</f>
        <v>40</v>
      </c>
      <c r="Q1524">
        <v>1050</v>
      </c>
    </row>
    <row r="1525" spans="1:17" x14ac:dyDescent="0.25">
      <c r="A1525" t="s">
        <v>104</v>
      </c>
      <c r="B1525">
        <v>1250</v>
      </c>
      <c r="C1525">
        <v>351</v>
      </c>
      <c r="D1525" t="s">
        <v>59</v>
      </c>
      <c r="E1525">
        <v>3</v>
      </c>
      <c r="G1525" s="1">
        <v>36388</v>
      </c>
      <c r="H1525" s="3">
        <f>YEAR(G1525)</f>
        <v>1999</v>
      </c>
      <c r="I1525" s="3">
        <f>MONTH(G1525)</f>
        <v>8</v>
      </c>
      <c r="J1525">
        <v>52.060333333333297</v>
      </c>
      <c r="K1525">
        <v>-171.81866666666701</v>
      </c>
      <c r="L1525">
        <v>137</v>
      </c>
      <c r="M1525">
        <v>2</v>
      </c>
      <c r="N1525" t="s">
        <v>65</v>
      </c>
      <c r="O1525">
        <v>43</v>
      </c>
      <c r="P1525">
        <f>O1525</f>
        <v>43</v>
      </c>
      <c r="Q1525">
        <v>1110</v>
      </c>
    </row>
    <row r="1526" spans="1:17" x14ac:dyDescent="0.25">
      <c r="A1526" t="s">
        <v>104</v>
      </c>
      <c r="B1526">
        <v>1250</v>
      </c>
      <c r="C1526">
        <v>352</v>
      </c>
      <c r="D1526" t="s">
        <v>59</v>
      </c>
      <c r="E1526">
        <v>3</v>
      </c>
      <c r="G1526" s="1">
        <v>36388</v>
      </c>
      <c r="H1526" s="3">
        <f>YEAR(G1526)</f>
        <v>1999</v>
      </c>
      <c r="I1526" s="3">
        <f>MONTH(G1526)</f>
        <v>8</v>
      </c>
      <c r="J1526">
        <v>52.060333333333297</v>
      </c>
      <c r="K1526">
        <v>-171.81866666666701</v>
      </c>
      <c r="L1526">
        <v>137</v>
      </c>
      <c r="M1526">
        <v>1</v>
      </c>
      <c r="N1526" t="s">
        <v>65</v>
      </c>
      <c r="O1526">
        <v>43</v>
      </c>
      <c r="P1526">
        <f>O1526</f>
        <v>43</v>
      </c>
      <c r="Q1526">
        <v>1150</v>
      </c>
    </row>
    <row r="1527" spans="1:17" x14ac:dyDescent="0.25">
      <c r="A1527" t="s">
        <v>104</v>
      </c>
      <c r="B1527">
        <v>1250</v>
      </c>
      <c r="C1527">
        <v>353</v>
      </c>
      <c r="D1527" t="s">
        <v>59</v>
      </c>
      <c r="E1527">
        <v>3</v>
      </c>
      <c r="G1527" s="1">
        <v>36388</v>
      </c>
      <c r="H1527" s="3">
        <f>YEAR(G1527)</f>
        <v>1999</v>
      </c>
      <c r="I1527" s="3">
        <f>MONTH(G1527)</f>
        <v>8</v>
      </c>
      <c r="J1527">
        <v>52.060333333333297</v>
      </c>
      <c r="K1527">
        <v>-171.81866666666701</v>
      </c>
      <c r="L1527">
        <v>137</v>
      </c>
      <c r="M1527">
        <v>2</v>
      </c>
      <c r="N1527" t="s">
        <v>65</v>
      </c>
      <c r="O1527">
        <v>41</v>
      </c>
      <c r="P1527">
        <f>O1527</f>
        <v>41</v>
      </c>
      <c r="Q1527">
        <v>1060</v>
      </c>
    </row>
    <row r="1528" spans="1:17" x14ac:dyDescent="0.25">
      <c r="A1528" t="s">
        <v>104</v>
      </c>
      <c r="B1528">
        <v>1250</v>
      </c>
      <c r="C1528">
        <v>354</v>
      </c>
      <c r="D1528" t="s">
        <v>59</v>
      </c>
      <c r="E1528">
        <v>3</v>
      </c>
      <c r="G1528" s="1">
        <v>36388</v>
      </c>
      <c r="H1528" s="3">
        <f>YEAR(G1528)</f>
        <v>1999</v>
      </c>
      <c r="I1528" s="3">
        <f>MONTH(G1528)</f>
        <v>8</v>
      </c>
      <c r="J1528">
        <v>52.060333333333297</v>
      </c>
      <c r="K1528">
        <v>-171.81866666666701</v>
      </c>
      <c r="L1528">
        <v>137</v>
      </c>
      <c r="M1528">
        <v>2</v>
      </c>
      <c r="N1528" t="s">
        <v>65</v>
      </c>
      <c r="O1528">
        <v>45</v>
      </c>
      <c r="P1528">
        <f>O1528</f>
        <v>45</v>
      </c>
      <c r="Q1528">
        <v>1280</v>
      </c>
    </row>
    <row r="1529" spans="1:17" x14ac:dyDescent="0.25">
      <c r="A1529" t="s">
        <v>104</v>
      </c>
      <c r="B1529">
        <v>1250</v>
      </c>
      <c r="C1529">
        <v>355</v>
      </c>
      <c r="D1529" t="s">
        <v>59</v>
      </c>
      <c r="E1529">
        <v>3</v>
      </c>
      <c r="G1529" s="1">
        <v>36388</v>
      </c>
      <c r="H1529" s="3">
        <f>YEAR(G1529)</f>
        <v>1999</v>
      </c>
      <c r="I1529" s="3">
        <f>MONTH(G1529)</f>
        <v>8</v>
      </c>
      <c r="J1529">
        <v>52.060333333333297</v>
      </c>
      <c r="K1529">
        <v>-171.81866666666701</v>
      </c>
      <c r="L1529">
        <v>137</v>
      </c>
      <c r="M1529">
        <v>2</v>
      </c>
      <c r="N1529" t="s">
        <v>65</v>
      </c>
      <c r="O1529">
        <v>43</v>
      </c>
      <c r="P1529">
        <f>O1529</f>
        <v>43</v>
      </c>
      <c r="Q1529">
        <v>1120</v>
      </c>
    </row>
    <row r="1530" spans="1:17" x14ac:dyDescent="0.25">
      <c r="A1530" t="s">
        <v>104</v>
      </c>
      <c r="B1530">
        <v>1260</v>
      </c>
      <c r="C1530">
        <v>361</v>
      </c>
      <c r="D1530" t="s">
        <v>59</v>
      </c>
      <c r="E1530">
        <v>3</v>
      </c>
      <c r="G1530" s="1">
        <v>36388</v>
      </c>
      <c r="H1530" s="3">
        <f>YEAR(G1530)</f>
        <v>1999</v>
      </c>
      <c r="I1530" s="3">
        <f>MONTH(G1530)</f>
        <v>8</v>
      </c>
      <c r="J1530">
        <v>52.031166666666699</v>
      </c>
      <c r="K1530">
        <v>-171.863</v>
      </c>
      <c r="L1530">
        <v>124</v>
      </c>
      <c r="M1530">
        <v>1</v>
      </c>
      <c r="N1530" t="s">
        <v>65</v>
      </c>
      <c r="O1530">
        <v>45</v>
      </c>
      <c r="P1530">
        <f>O1530</f>
        <v>45</v>
      </c>
      <c r="Q1530">
        <v>1360</v>
      </c>
    </row>
    <row r="1531" spans="1:17" x14ac:dyDescent="0.25">
      <c r="A1531" t="s">
        <v>104</v>
      </c>
      <c r="B1531">
        <v>1260</v>
      </c>
      <c r="C1531">
        <v>362</v>
      </c>
      <c r="D1531" t="s">
        <v>59</v>
      </c>
      <c r="E1531">
        <v>3</v>
      </c>
      <c r="G1531" s="1">
        <v>36388</v>
      </c>
      <c r="H1531" s="3">
        <f>YEAR(G1531)</f>
        <v>1999</v>
      </c>
      <c r="I1531" s="3">
        <f>MONTH(G1531)</f>
        <v>8</v>
      </c>
      <c r="J1531">
        <v>52.031166666666699</v>
      </c>
      <c r="K1531">
        <v>-171.863</v>
      </c>
      <c r="L1531">
        <v>124</v>
      </c>
      <c r="M1531">
        <v>2</v>
      </c>
      <c r="N1531" t="s">
        <v>65</v>
      </c>
      <c r="O1531">
        <v>42</v>
      </c>
      <c r="P1531">
        <f>O1531</f>
        <v>42</v>
      </c>
      <c r="Q1531">
        <v>1210</v>
      </c>
    </row>
    <row r="1532" spans="1:17" x14ac:dyDescent="0.25">
      <c r="A1532" t="s">
        <v>104</v>
      </c>
      <c r="B1532">
        <v>1260</v>
      </c>
      <c r="C1532">
        <v>363</v>
      </c>
      <c r="D1532" t="s">
        <v>59</v>
      </c>
      <c r="E1532">
        <v>3</v>
      </c>
      <c r="G1532" s="1">
        <v>36388</v>
      </c>
      <c r="H1532" s="3">
        <f>YEAR(G1532)</f>
        <v>1999</v>
      </c>
      <c r="I1532" s="3">
        <f>MONTH(G1532)</f>
        <v>8</v>
      </c>
      <c r="J1532">
        <v>52.031166666666699</v>
      </c>
      <c r="K1532">
        <v>-171.863</v>
      </c>
      <c r="L1532">
        <v>124</v>
      </c>
      <c r="M1532">
        <v>1</v>
      </c>
      <c r="N1532" t="s">
        <v>65</v>
      </c>
      <c r="O1532">
        <v>43</v>
      </c>
      <c r="P1532">
        <f>O1532</f>
        <v>43</v>
      </c>
      <c r="Q1532">
        <v>1160</v>
      </c>
    </row>
    <row r="1533" spans="1:17" x14ac:dyDescent="0.25">
      <c r="A1533" t="s">
        <v>104</v>
      </c>
      <c r="B1533">
        <v>1260</v>
      </c>
      <c r="C1533">
        <v>364</v>
      </c>
      <c r="D1533" t="s">
        <v>59</v>
      </c>
      <c r="E1533">
        <v>3</v>
      </c>
      <c r="G1533" s="1">
        <v>36388</v>
      </c>
      <c r="H1533" s="3">
        <f>YEAR(G1533)</f>
        <v>1999</v>
      </c>
      <c r="I1533" s="3">
        <f>MONTH(G1533)</f>
        <v>8</v>
      </c>
      <c r="J1533">
        <v>52.031166666666699</v>
      </c>
      <c r="K1533">
        <v>-171.863</v>
      </c>
      <c r="L1533">
        <v>124</v>
      </c>
      <c r="M1533">
        <v>2</v>
      </c>
      <c r="N1533" t="s">
        <v>65</v>
      </c>
      <c r="O1533">
        <v>45</v>
      </c>
      <c r="P1533">
        <f>O1533</f>
        <v>45</v>
      </c>
      <c r="Q1533">
        <v>1190</v>
      </c>
    </row>
    <row r="1534" spans="1:17" x14ac:dyDescent="0.25">
      <c r="A1534" t="s">
        <v>104</v>
      </c>
      <c r="B1534">
        <v>1260</v>
      </c>
      <c r="C1534">
        <v>365</v>
      </c>
      <c r="D1534" t="s">
        <v>59</v>
      </c>
      <c r="E1534">
        <v>3</v>
      </c>
      <c r="G1534" s="1">
        <v>36388</v>
      </c>
      <c r="H1534" s="3">
        <f>YEAR(G1534)</f>
        <v>1999</v>
      </c>
      <c r="I1534" s="3">
        <f>MONTH(G1534)</f>
        <v>8</v>
      </c>
      <c r="J1534">
        <v>52.031166666666699</v>
      </c>
      <c r="K1534">
        <v>-171.863</v>
      </c>
      <c r="L1534">
        <v>124</v>
      </c>
      <c r="M1534">
        <v>2</v>
      </c>
      <c r="N1534" t="s">
        <v>65</v>
      </c>
      <c r="O1534">
        <v>45</v>
      </c>
      <c r="P1534">
        <f>O1534</f>
        <v>45</v>
      </c>
      <c r="Q1534">
        <v>1270</v>
      </c>
    </row>
    <row r="1535" spans="1:17" x14ac:dyDescent="0.25">
      <c r="A1535" t="s">
        <v>104</v>
      </c>
      <c r="B1535">
        <v>1260</v>
      </c>
      <c r="C1535">
        <v>366</v>
      </c>
      <c r="D1535" t="s">
        <v>59</v>
      </c>
      <c r="E1535">
        <v>3</v>
      </c>
      <c r="G1535" s="1">
        <v>36388</v>
      </c>
      <c r="H1535" s="3">
        <f>YEAR(G1535)</f>
        <v>1999</v>
      </c>
      <c r="I1535" s="3">
        <f>MONTH(G1535)</f>
        <v>8</v>
      </c>
      <c r="J1535">
        <v>52.031166666666699</v>
      </c>
      <c r="K1535">
        <v>-171.863</v>
      </c>
      <c r="L1535">
        <v>124</v>
      </c>
      <c r="M1535">
        <v>1</v>
      </c>
      <c r="N1535" t="s">
        <v>65</v>
      </c>
      <c r="O1535">
        <v>41</v>
      </c>
      <c r="P1535">
        <f>O1535</f>
        <v>41</v>
      </c>
      <c r="Q1535">
        <v>1000</v>
      </c>
    </row>
    <row r="1536" spans="1:17" x14ac:dyDescent="0.25">
      <c r="A1536" t="s">
        <v>104</v>
      </c>
      <c r="B1536">
        <v>1260</v>
      </c>
      <c r="C1536">
        <v>367</v>
      </c>
      <c r="D1536" t="s">
        <v>59</v>
      </c>
      <c r="E1536">
        <v>3</v>
      </c>
      <c r="G1536" s="1">
        <v>36388</v>
      </c>
      <c r="H1536" s="3">
        <f>YEAR(G1536)</f>
        <v>1999</v>
      </c>
      <c r="I1536" s="3">
        <f>MONTH(G1536)</f>
        <v>8</v>
      </c>
      <c r="J1536">
        <v>52.031166666666699</v>
      </c>
      <c r="K1536">
        <v>-171.863</v>
      </c>
      <c r="L1536">
        <v>124</v>
      </c>
      <c r="M1536">
        <v>1</v>
      </c>
      <c r="N1536" t="s">
        <v>65</v>
      </c>
      <c r="O1536">
        <v>43</v>
      </c>
      <c r="P1536">
        <f>O1536</f>
        <v>43</v>
      </c>
      <c r="Q1536">
        <v>1230</v>
      </c>
    </row>
    <row r="1537" spans="1:17" x14ac:dyDescent="0.25">
      <c r="A1537" t="s">
        <v>104</v>
      </c>
      <c r="B1537">
        <v>1260</v>
      </c>
      <c r="C1537">
        <v>368</v>
      </c>
      <c r="D1537" t="s">
        <v>59</v>
      </c>
      <c r="E1537">
        <v>3</v>
      </c>
      <c r="G1537" s="1">
        <v>36388</v>
      </c>
      <c r="H1537" s="3">
        <f>YEAR(G1537)</f>
        <v>1999</v>
      </c>
      <c r="I1537" s="3">
        <f>MONTH(G1537)</f>
        <v>8</v>
      </c>
      <c r="J1537">
        <v>52.031166666666699</v>
      </c>
      <c r="K1537">
        <v>-171.863</v>
      </c>
      <c r="L1537">
        <v>124</v>
      </c>
      <c r="M1537">
        <v>2</v>
      </c>
      <c r="N1537" t="s">
        <v>65</v>
      </c>
      <c r="O1537">
        <v>44</v>
      </c>
      <c r="P1537">
        <f>O1537</f>
        <v>44</v>
      </c>
      <c r="Q1537">
        <v>1050</v>
      </c>
    </row>
    <row r="1538" spans="1:17" x14ac:dyDescent="0.25">
      <c r="A1538" t="s">
        <v>104</v>
      </c>
      <c r="B1538">
        <v>1260</v>
      </c>
      <c r="C1538">
        <v>369</v>
      </c>
      <c r="D1538" t="s">
        <v>59</v>
      </c>
      <c r="E1538">
        <v>3</v>
      </c>
      <c r="G1538" s="1">
        <v>36388</v>
      </c>
      <c r="H1538" s="3">
        <f>YEAR(G1538)</f>
        <v>1999</v>
      </c>
      <c r="I1538" s="3">
        <f>MONTH(G1538)</f>
        <v>8</v>
      </c>
      <c r="J1538">
        <v>52.031166666666699</v>
      </c>
      <c r="K1538">
        <v>-171.863</v>
      </c>
      <c r="L1538">
        <v>124</v>
      </c>
      <c r="M1538">
        <v>2</v>
      </c>
      <c r="N1538" t="s">
        <v>65</v>
      </c>
      <c r="O1538">
        <v>43</v>
      </c>
      <c r="P1538">
        <f>O1538</f>
        <v>43</v>
      </c>
      <c r="Q1538">
        <v>1050</v>
      </c>
    </row>
    <row r="1539" spans="1:17" x14ac:dyDescent="0.25">
      <c r="A1539" t="s">
        <v>104</v>
      </c>
      <c r="B1539">
        <v>1260</v>
      </c>
      <c r="C1539">
        <v>370</v>
      </c>
      <c r="D1539" t="s">
        <v>59</v>
      </c>
      <c r="E1539">
        <v>3</v>
      </c>
      <c r="G1539" s="1">
        <v>36388</v>
      </c>
      <c r="H1539" s="3">
        <f>YEAR(G1539)</f>
        <v>1999</v>
      </c>
      <c r="I1539" s="3">
        <f>MONTH(G1539)</f>
        <v>8</v>
      </c>
      <c r="J1539">
        <v>52.031166666666699</v>
      </c>
      <c r="K1539">
        <v>-171.863</v>
      </c>
      <c r="L1539">
        <v>124</v>
      </c>
      <c r="M1539">
        <v>2</v>
      </c>
      <c r="N1539" t="s">
        <v>65</v>
      </c>
      <c r="O1539">
        <v>46</v>
      </c>
      <c r="P1539">
        <f>O1539</f>
        <v>46</v>
      </c>
      <c r="Q1539">
        <v>1130</v>
      </c>
    </row>
    <row r="1540" spans="1:17" x14ac:dyDescent="0.25">
      <c r="A1540" t="s">
        <v>104</v>
      </c>
      <c r="B1540">
        <v>1270</v>
      </c>
      <c r="C1540">
        <v>381</v>
      </c>
      <c r="D1540" t="s">
        <v>59</v>
      </c>
      <c r="E1540">
        <v>3</v>
      </c>
      <c r="G1540" s="1">
        <v>36388</v>
      </c>
      <c r="H1540" s="3">
        <f>YEAR(G1540)</f>
        <v>1999</v>
      </c>
      <c r="I1540" s="3">
        <f>MONTH(G1540)</f>
        <v>8</v>
      </c>
      <c r="J1540">
        <v>52.0683333333333</v>
      </c>
      <c r="K1540">
        <v>-171.82533333333299</v>
      </c>
      <c r="L1540">
        <v>119</v>
      </c>
      <c r="M1540">
        <v>1</v>
      </c>
      <c r="N1540" t="s">
        <v>60</v>
      </c>
      <c r="O1540">
        <v>42</v>
      </c>
      <c r="P1540">
        <f>O1540</f>
        <v>42</v>
      </c>
      <c r="Q1540">
        <v>1140</v>
      </c>
    </row>
    <row r="1541" spans="1:17" x14ac:dyDescent="0.25">
      <c r="A1541" t="s">
        <v>104</v>
      </c>
      <c r="B1541">
        <v>1270</v>
      </c>
      <c r="C1541">
        <v>382</v>
      </c>
      <c r="D1541" t="s">
        <v>59</v>
      </c>
      <c r="E1541">
        <v>3</v>
      </c>
      <c r="G1541" s="1">
        <v>36388</v>
      </c>
      <c r="H1541" s="3">
        <f>YEAR(G1541)</f>
        <v>1999</v>
      </c>
      <c r="I1541" s="3">
        <f>MONTH(G1541)</f>
        <v>8</v>
      </c>
      <c r="J1541">
        <v>52.0683333333333</v>
      </c>
      <c r="K1541">
        <v>-171.82533333333299</v>
      </c>
      <c r="L1541">
        <v>119</v>
      </c>
      <c r="M1541">
        <v>2</v>
      </c>
      <c r="N1541" t="s">
        <v>65</v>
      </c>
      <c r="O1541">
        <v>42</v>
      </c>
      <c r="P1541">
        <f>O1541</f>
        <v>42</v>
      </c>
      <c r="Q1541">
        <v>1040</v>
      </c>
    </row>
    <row r="1542" spans="1:17" x14ac:dyDescent="0.25">
      <c r="A1542" t="s">
        <v>104</v>
      </c>
      <c r="B1542">
        <v>1270</v>
      </c>
      <c r="C1542">
        <v>383</v>
      </c>
      <c r="D1542" t="s">
        <v>59</v>
      </c>
      <c r="E1542">
        <v>3</v>
      </c>
      <c r="G1542" s="1">
        <v>36388</v>
      </c>
      <c r="H1542" s="3">
        <f>YEAR(G1542)</f>
        <v>1999</v>
      </c>
      <c r="I1542" s="3">
        <f>MONTH(G1542)</f>
        <v>8</v>
      </c>
      <c r="J1542">
        <v>52.0683333333333</v>
      </c>
      <c r="K1542">
        <v>-171.82533333333299</v>
      </c>
      <c r="L1542">
        <v>119</v>
      </c>
      <c r="M1542">
        <v>1</v>
      </c>
      <c r="N1542" t="s">
        <v>60</v>
      </c>
      <c r="O1542">
        <v>41</v>
      </c>
      <c r="P1542">
        <f>O1542</f>
        <v>41</v>
      </c>
      <c r="Q1542">
        <v>940</v>
      </c>
    </row>
    <row r="1543" spans="1:17" x14ac:dyDescent="0.25">
      <c r="A1543" t="s">
        <v>104</v>
      </c>
      <c r="B1543">
        <v>1270</v>
      </c>
      <c r="C1543">
        <v>384</v>
      </c>
      <c r="D1543" t="s">
        <v>59</v>
      </c>
      <c r="E1543">
        <v>3</v>
      </c>
      <c r="G1543" s="1">
        <v>36388</v>
      </c>
      <c r="H1543" s="3">
        <f>YEAR(G1543)</f>
        <v>1999</v>
      </c>
      <c r="I1543" s="3">
        <f>MONTH(G1543)</f>
        <v>8</v>
      </c>
      <c r="J1543">
        <v>52.0683333333333</v>
      </c>
      <c r="K1543">
        <v>-171.82533333333299</v>
      </c>
      <c r="L1543">
        <v>119</v>
      </c>
      <c r="M1543">
        <v>2</v>
      </c>
      <c r="N1543" t="s">
        <v>65</v>
      </c>
      <c r="O1543">
        <v>43</v>
      </c>
      <c r="P1543">
        <f>O1543</f>
        <v>43</v>
      </c>
      <c r="Q1543">
        <v>1190</v>
      </c>
    </row>
    <row r="1544" spans="1:17" x14ac:dyDescent="0.25">
      <c r="A1544" t="s">
        <v>104</v>
      </c>
      <c r="B1544">
        <v>1270</v>
      </c>
      <c r="C1544">
        <v>385</v>
      </c>
      <c r="D1544" t="s">
        <v>59</v>
      </c>
      <c r="E1544">
        <v>3</v>
      </c>
      <c r="G1544" s="1">
        <v>36388</v>
      </c>
      <c r="H1544" s="3">
        <f>YEAR(G1544)</f>
        <v>1999</v>
      </c>
      <c r="I1544" s="3">
        <f>MONTH(G1544)</f>
        <v>8</v>
      </c>
      <c r="J1544">
        <v>52.0683333333333</v>
      </c>
      <c r="K1544">
        <v>-171.82533333333299</v>
      </c>
      <c r="L1544">
        <v>119</v>
      </c>
      <c r="M1544">
        <v>1</v>
      </c>
      <c r="N1544" t="s">
        <v>65</v>
      </c>
      <c r="O1544">
        <v>44</v>
      </c>
      <c r="P1544">
        <f>O1544</f>
        <v>44</v>
      </c>
      <c r="Q1544">
        <v>1180</v>
      </c>
    </row>
    <row r="1545" spans="1:17" x14ac:dyDescent="0.25">
      <c r="A1545" t="s">
        <v>104</v>
      </c>
      <c r="B1545">
        <v>1270</v>
      </c>
      <c r="C1545">
        <v>386</v>
      </c>
      <c r="D1545" t="s">
        <v>59</v>
      </c>
      <c r="E1545">
        <v>3</v>
      </c>
      <c r="G1545" s="1">
        <v>36388</v>
      </c>
      <c r="H1545" s="3">
        <f>YEAR(G1545)</f>
        <v>1999</v>
      </c>
      <c r="I1545" s="3">
        <f>MONTH(G1545)</f>
        <v>8</v>
      </c>
      <c r="J1545">
        <v>52.0683333333333</v>
      </c>
      <c r="K1545">
        <v>-171.82533333333299</v>
      </c>
      <c r="L1545">
        <v>119</v>
      </c>
      <c r="M1545">
        <v>1</v>
      </c>
      <c r="N1545" t="s">
        <v>60</v>
      </c>
      <c r="O1545">
        <v>41</v>
      </c>
      <c r="P1545">
        <f>O1545</f>
        <v>41</v>
      </c>
      <c r="Q1545">
        <v>980</v>
      </c>
    </row>
    <row r="1546" spans="1:17" x14ac:dyDescent="0.25">
      <c r="A1546" t="s">
        <v>104</v>
      </c>
      <c r="B1546">
        <v>1270</v>
      </c>
      <c r="C1546">
        <v>387</v>
      </c>
      <c r="D1546" t="s">
        <v>59</v>
      </c>
      <c r="E1546">
        <v>3</v>
      </c>
      <c r="G1546" s="1">
        <v>36388</v>
      </c>
      <c r="H1546" s="3">
        <f>YEAR(G1546)</f>
        <v>1999</v>
      </c>
      <c r="I1546" s="3">
        <f>MONTH(G1546)</f>
        <v>8</v>
      </c>
      <c r="J1546">
        <v>52.0683333333333</v>
      </c>
      <c r="K1546">
        <v>-171.82533333333299</v>
      </c>
      <c r="L1546">
        <v>119</v>
      </c>
      <c r="M1546">
        <v>1</v>
      </c>
      <c r="N1546" t="s">
        <v>60</v>
      </c>
      <c r="O1546">
        <v>41</v>
      </c>
      <c r="P1546">
        <f>O1546</f>
        <v>41</v>
      </c>
      <c r="Q1546">
        <v>1150</v>
      </c>
    </row>
    <row r="1547" spans="1:17" x14ac:dyDescent="0.25">
      <c r="A1547" t="s">
        <v>104</v>
      </c>
      <c r="B1547">
        <v>1270</v>
      </c>
      <c r="C1547">
        <v>388</v>
      </c>
      <c r="D1547" t="s">
        <v>59</v>
      </c>
      <c r="E1547">
        <v>3</v>
      </c>
      <c r="G1547" s="1">
        <v>36388</v>
      </c>
      <c r="H1547" s="3">
        <f>YEAR(G1547)</f>
        <v>1999</v>
      </c>
      <c r="I1547" s="3">
        <f>MONTH(G1547)</f>
        <v>8</v>
      </c>
      <c r="J1547">
        <v>52.0683333333333</v>
      </c>
      <c r="K1547">
        <v>-171.82533333333299</v>
      </c>
      <c r="L1547">
        <v>119</v>
      </c>
      <c r="M1547">
        <v>1</v>
      </c>
      <c r="N1547" t="s">
        <v>60</v>
      </c>
      <c r="O1547">
        <v>40</v>
      </c>
      <c r="P1547">
        <f>O1547</f>
        <v>40</v>
      </c>
      <c r="Q1547">
        <v>1070</v>
      </c>
    </row>
    <row r="1548" spans="1:17" x14ac:dyDescent="0.25">
      <c r="A1548" t="s">
        <v>104</v>
      </c>
      <c r="B1548">
        <v>1270</v>
      </c>
      <c r="C1548">
        <v>389</v>
      </c>
      <c r="D1548" t="s">
        <v>59</v>
      </c>
      <c r="E1548">
        <v>3</v>
      </c>
      <c r="G1548" s="1">
        <v>36388</v>
      </c>
      <c r="H1548" s="3">
        <f>YEAR(G1548)</f>
        <v>1999</v>
      </c>
      <c r="I1548" s="3">
        <f>MONTH(G1548)</f>
        <v>8</v>
      </c>
      <c r="J1548">
        <v>52.0683333333333</v>
      </c>
      <c r="K1548">
        <v>-171.82533333333299</v>
      </c>
      <c r="L1548">
        <v>119</v>
      </c>
      <c r="M1548">
        <v>2</v>
      </c>
      <c r="N1548" t="s">
        <v>65</v>
      </c>
      <c r="O1548">
        <v>46</v>
      </c>
      <c r="P1548">
        <f>O1548</f>
        <v>46</v>
      </c>
      <c r="Q1548">
        <v>1430</v>
      </c>
    </row>
    <row r="1549" spans="1:17" x14ac:dyDescent="0.25">
      <c r="A1549" t="s">
        <v>104</v>
      </c>
      <c r="B1549">
        <v>1270</v>
      </c>
      <c r="C1549">
        <v>390</v>
      </c>
      <c r="D1549" t="s">
        <v>59</v>
      </c>
      <c r="E1549">
        <v>3</v>
      </c>
      <c r="G1549" s="1">
        <v>36388</v>
      </c>
      <c r="H1549" s="3">
        <f>YEAR(G1549)</f>
        <v>1999</v>
      </c>
      <c r="I1549" s="3">
        <f>MONTH(G1549)</f>
        <v>8</v>
      </c>
      <c r="J1549">
        <v>52.0683333333333</v>
      </c>
      <c r="K1549">
        <v>-171.82533333333299</v>
      </c>
      <c r="L1549">
        <v>119</v>
      </c>
      <c r="M1549">
        <v>1</v>
      </c>
      <c r="N1549" t="s">
        <v>60</v>
      </c>
      <c r="O1549">
        <v>40</v>
      </c>
      <c r="P1549">
        <f>O1549</f>
        <v>40</v>
      </c>
      <c r="Q1549">
        <v>1040</v>
      </c>
    </row>
    <row r="1550" spans="1:17" x14ac:dyDescent="0.25">
      <c r="A1550" t="s">
        <v>104</v>
      </c>
      <c r="B1550">
        <v>1280</v>
      </c>
      <c r="C1550">
        <v>391</v>
      </c>
      <c r="D1550" t="s">
        <v>59</v>
      </c>
      <c r="E1550">
        <v>3</v>
      </c>
      <c r="G1550" s="1">
        <v>36388</v>
      </c>
      <c r="H1550" s="3">
        <f>YEAR(G1550)</f>
        <v>1999</v>
      </c>
      <c r="I1550" s="3">
        <f>MONTH(G1550)</f>
        <v>8</v>
      </c>
      <c r="J1550">
        <v>52.026333333333298</v>
      </c>
      <c r="K1550">
        <v>-171.853833333333</v>
      </c>
      <c r="L1550">
        <v>134</v>
      </c>
      <c r="M1550">
        <v>1</v>
      </c>
      <c r="N1550" t="s">
        <v>60</v>
      </c>
      <c r="O1550">
        <v>39</v>
      </c>
      <c r="P1550">
        <f>O1550</f>
        <v>39</v>
      </c>
      <c r="Q1550">
        <v>890</v>
      </c>
    </row>
    <row r="1551" spans="1:17" x14ac:dyDescent="0.25">
      <c r="A1551" t="s">
        <v>104</v>
      </c>
      <c r="B1551">
        <v>1280</v>
      </c>
      <c r="C1551">
        <v>392</v>
      </c>
      <c r="D1551" t="s">
        <v>59</v>
      </c>
      <c r="E1551">
        <v>3</v>
      </c>
      <c r="G1551" s="1">
        <v>36388</v>
      </c>
      <c r="H1551" s="3">
        <f>YEAR(G1551)</f>
        <v>1999</v>
      </c>
      <c r="I1551" s="3">
        <f>MONTH(G1551)</f>
        <v>8</v>
      </c>
      <c r="J1551">
        <v>52.026333333333298</v>
      </c>
      <c r="K1551">
        <v>-171.853833333333</v>
      </c>
      <c r="L1551">
        <v>134</v>
      </c>
      <c r="M1551">
        <v>1</v>
      </c>
      <c r="N1551" t="s">
        <v>60</v>
      </c>
      <c r="O1551">
        <v>38</v>
      </c>
      <c r="P1551">
        <f>O1551</f>
        <v>38</v>
      </c>
      <c r="Q1551">
        <v>1000</v>
      </c>
    </row>
    <row r="1552" spans="1:17" x14ac:dyDescent="0.25">
      <c r="A1552" t="s">
        <v>104</v>
      </c>
      <c r="B1552">
        <v>1280</v>
      </c>
      <c r="C1552">
        <v>393</v>
      </c>
      <c r="D1552" t="s">
        <v>59</v>
      </c>
      <c r="E1552">
        <v>3</v>
      </c>
      <c r="G1552" s="1">
        <v>36388</v>
      </c>
      <c r="H1552" s="3">
        <f>YEAR(G1552)</f>
        <v>1999</v>
      </c>
      <c r="I1552" s="3">
        <f>MONTH(G1552)</f>
        <v>8</v>
      </c>
      <c r="J1552">
        <v>52.026333333333298</v>
      </c>
      <c r="K1552">
        <v>-171.853833333333</v>
      </c>
      <c r="L1552">
        <v>134</v>
      </c>
      <c r="M1552">
        <v>1</v>
      </c>
      <c r="N1552" t="s">
        <v>65</v>
      </c>
      <c r="O1552">
        <v>41</v>
      </c>
      <c r="P1552">
        <f>O1552</f>
        <v>41</v>
      </c>
      <c r="Q1552">
        <v>1010</v>
      </c>
    </row>
    <row r="1553" spans="1:17" x14ac:dyDescent="0.25">
      <c r="A1553" t="s">
        <v>104</v>
      </c>
      <c r="B1553">
        <v>1280</v>
      </c>
      <c r="C1553">
        <v>394</v>
      </c>
      <c r="D1553" t="s">
        <v>59</v>
      </c>
      <c r="E1553">
        <v>3</v>
      </c>
      <c r="G1553" s="1">
        <v>36388</v>
      </c>
      <c r="H1553" s="3">
        <f>YEAR(G1553)</f>
        <v>1999</v>
      </c>
      <c r="I1553" s="3">
        <f>MONTH(G1553)</f>
        <v>8</v>
      </c>
      <c r="J1553">
        <v>52.026333333333298</v>
      </c>
      <c r="K1553">
        <v>-171.853833333333</v>
      </c>
      <c r="L1553">
        <v>134</v>
      </c>
      <c r="M1553">
        <v>2</v>
      </c>
      <c r="N1553" t="s">
        <v>65</v>
      </c>
      <c r="O1553">
        <v>43</v>
      </c>
      <c r="P1553">
        <f>O1553</f>
        <v>43</v>
      </c>
      <c r="Q1553">
        <v>1210</v>
      </c>
    </row>
    <row r="1554" spans="1:17" x14ac:dyDescent="0.25">
      <c r="A1554" t="s">
        <v>104</v>
      </c>
      <c r="B1554">
        <v>1280</v>
      </c>
      <c r="C1554">
        <v>395</v>
      </c>
      <c r="D1554" t="s">
        <v>59</v>
      </c>
      <c r="E1554">
        <v>3</v>
      </c>
      <c r="G1554" s="1">
        <v>36388</v>
      </c>
      <c r="H1554" s="3">
        <f>YEAR(G1554)</f>
        <v>1999</v>
      </c>
      <c r="I1554" s="3">
        <f>MONTH(G1554)</f>
        <v>8</v>
      </c>
      <c r="J1554">
        <v>52.026333333333298</v>
      </c>
      <c r="K1554">
        <v>-171.853833333333</v>
      </c>
      <c r="L1554">
        <v>134</v>
      </c>
      <c r="M1554">
        <v>1</v>
      </c>
      <c r="N1554" t="s">
        <v>60</v>
      </c>
      <c r="O1554">
        <v>41</v>
      </c>
      <c r="P1554">
        <f>O1554</f>
        <v>41</v>
      </c>
      <c r="Q1554">
        <v>1030</v>
      </c>
    </row>
    <row r="1555" spans="1:17" x14ac:dyDescent="0.25">
      <c r="A1555" t="s">
        <v>104</v>
      </c>
      <c r="B1555">
        <v>1280</v>
      </c>
      <c r="C1555">
        <v>396</v>
      </c>
      <c r="D1555" t="s">
        <v>59</v>
      </c>
      <c r="E1555">
        <v>3</v>
      </c>
      <c r="G1555" s="1">
        <v>36388</v>
      </c>
      <c r="H1555" s="3">
        <f>YEAR(G1555)</f>
        <v>1999</v>
      </c>
      <c r="I1555" s="3">
        <f>MONTH(G1555)</f>
        <v>8</v>
      </c>
      <c r="J1555">
        <v>52.026333333333298</v>
      </c>
      <c r="K1555">
        <v>-171.853833333333</v>
      </c>
      <c r="L1555">
        <v>134</v>
      </c>
      <c r="M1555">
        <v>2</v>
      </c>
      <c r="N1555" t="s">
        <v>65</v>
      </c>
      <c r="O1555">
        <v>45</v>
      </c>
      <c r="P1555">
        <f>O1555</f>
        <v>45</v>
      </c>
      <c r="Q1555">
        <v>1240</v>
      </c>
    </row>
    <row r="1556" spans="1:17" x14ac:dyDescent="0.25">
      <c r="A1556" t="s">
        <v>104</v>
      </c>
      <c r="B1556">
        <v>1280</v>
      </c>
      <c r="C1556">
        <v>397</v>
      </c>
      <c r="D1556" t="s">
        <v>59</v>
      </c>
      <c r="E1556">
        <v>3</v>
      </c>
      <c r="G1556" s="1">
        <v>36388</v>
      </c>
      <c r="H1556" s="3">
        <f>YEAR(G1556)</f>
        <v>1999</v>
      </c>
      <c r="I1556" s="3">
        <f>MONTH(G1556)</f>
        <v>8</v>
      </c>
      <c r="J1556">
        <v>52.026333333333298</v>
      </c>
      <c r="K1556">
        <v>-171.853833333333</v>
      </c>
      <c r="L1556">
        <v>134</v>
      </c>
      <c r="M1556">
        <v>1</v>
      </c>
      <c r="N1556" t="s">
        <v>65</v>
      </c>
      <c r="O1556">
        <v>42</v>
      </c>
      <c r="P1556">
        <f>O1556</f>
        <v>42</v>
      </c>
      <c r="Q1556">
        <v>1000</v>
      </c>
    </row>
    <row r="1557" spans="1:17" x14ac:dyDescent="0.25">
      <c r="A1557" t="s">
        <v>104</v>
      </c>
      <c r="B1557">
        <v>1280</v>
      </c>
      <c r="C1557">
        <v>398</v>
      </c>
      <c r="D1557" t="s">
        <v>59</v>
      </c>
      <c r="E1557">
        <v>3</v>
      </c>
      <c r="G1557" s="1">
        <v>36388</v>
      </c>
      <c r="H1557" s="3">
        <f>YEAR(G1557)</f>
        <v>1999</v>
      </c>
      <c r="I1557" s="3">
        <f>MONTH(G1557)</f>
        <v>8</v>
      </c>
      <c r="J1557">
        <v>52.026333333333298</v>
      </c>
      <c r="K1557">
        <v>-171.853833333333</v>
      </c>
      <c r="L1557">
        <v>134</v>
      </c>
      <c r="M1557">
        <v>2</v>
      </c>
      <c r="N1557" t="s">
        <v>65</v>
      </c>
      <c r="O1557">
        <v>45</v>
      </c>
      <c r="P1557">
        <f>O1557</f>
        <v>45</v>
      </c>
      <c r="Q1557">
        <v>1130</v>
      </c>
    </row>
    <row r="1558" spans="1:17" x14ac:dyDescent="0.25">
      <c r="A1558" t="s">
        <v>104</v>
      </c>
      <c r="B1558">
        <v>1280</v>
      </c>
      <c r="C1558">
        <v>399</v>
      </c>
      <c r="D1558" t="s">
        <v>59</v>
      </c>
      <c r="E1558">
        <v>3</v>
      </c>
      <c r="G1558" s="1">
        <v>36388</v>
      </c>
      <c r="H1558" s="3">
        <f>YEAR(G1558)</f>
        <v>1999</v>
      </c>
      <c r="I1558" s="3">
        <f>MONTH(G1558)</f>
        <v>8</v>
      </c>
      <c r="J1558">
        <v>52.026333333333298</v>
      </c>
      <c r="K1558">
        <v>-171.853833333333</v>
      </c>
      <c r="L1558">
        <v>134</v>
      </c>
      <c r="M1558">
        <v>1</v>
      </c>
      <c r="N1558" t="s">
        <v>60</v>
      </c>
      <c r="O1558">
        <v>41</v>
      </c>
      <c r="P1558">
        <f>O1558</f>
        <v>41</v>
      </c>
      <c r="Q1558">
        <v>1050</v>
      </c>
    </row>
    <row r="1559" spans="1:17" x14ac:dyDescent="0.25">
      <c r="A1559" t="s">
        <v>104</v>
      </c>
      <c r="B1559">
        <v>1280</v>
      </c>
      <c r="C1559">
        <v>400</v>
      </c>
      <c r="D1559" t="s">
        <v>59</v>
      </c>
      <c r="E1559">
        <v>3</v>
      </c>
      <c r="G1559" s="1">
        <v>36388</v>
      </c>
      <c r="H1559" s="3">
        <f>YEAR(G1559)</f>
        <v>1999</v>
      </c>
      <c r="I1559" s="3">
        <f>MONTH(G1559)</f>
        <v>8</v>
      </c>
      <c r="J1559">
        <v>52.026333333333298</v>
      </c>
      <c r="K1559">
        <v>-171.853833333333</v>
      </c>
      <c r="L1559">
        <v>134</v>
      </c>
      <c r="M1559">
        <v>1</v>
      </c>
      <c r="N1559" t="s">
        <v>65</v>
      </c>
      <c r="O1559">
        <v>41</v>
      </c>
      <c r="P1559">
        <f>O1559</f>
        <v>41</v>
      </c>
      <c r="Q1559">
        <v>1010</v>
      </c>
    </row>
    <row r="1560" spans="1:17" x14ac:dyDescent="0.25">
      <c r="A1560" t="s">
        <v>104</v>
      </c>
      <c r="B1560">
        <v>1290</v>
      </c>
      <c r="C1560">
        <v>401</v>
      </c>
      <c r="D1560" t="s">
        <v>59</v>
      </c>
      <c r="E1560">
        <v>3</v>
      </c>
      <c r="G1560" s="1">
        <v>36388</v>
      </c>
      <c r="H1560" s="3">
        <f>YEAR(G1560)</f>
        <v>1999</v>
      </c>
      <c r="I1560" s="3">
        <f>MONTH(G1560)</f>
        <v>8</v>
      </c>
      <c r="J1560">
        <v>52.069000000000003</v>
      </c>
      <c r="K1560">
        <v>-171.8295</v>
      </c>
      <c r="L1560">
        <v>122</v>
      </c>
      <c r="M1560">
        <v>2</v>
      </c>
      <c r="N1560" t="s">
        <v>65</v>
      </c>
      <c r="O1560">
        <v>43</v>
      </c>
      <c r="P1560">
        <f>O1560</f>
        <v>43</v>
      </c>
      <c r="Q1560">
        <v>1110</v>
      </c>
    </row>
    <row r="1561" spans="1:17" x14ac:dyDescent="0.25">
      <c r="A1561" t="s">
        <v>104</v>
      </c>
      <c r="B1561">
        <v>1290</v>
      </c>
      <c r="C1561">
        <v>402</v>
      </c>
      <c r="D1561" t="s">
        <v>59</v>
      </c>
      <c r="E1561">
        <v>3</v>
      </c>
      <c r="G1561" s="1">
        <v>36388</v>
      </c>
      <c r="H1561" s="3">
        <f>YEAR(G1561)</f>
        <v>1999</v>
      </c>
      <c r="I1561" s="3">
        <f>MONTH(G1561)</f>
        <v>8</v>
      </c>
      <c r="J1561">
        <v>52.069000000000003</v>
      </c>
      <c r="K1561">
        <v>-171.8295</v>
      </c>
      <c r="L1561">
        <v>122</v>
      </c>
      <c r="M1561">
        <v>1</v>
      </c>
      <c r="N1561" t="s">
        <v>61</v>
      </c>
      <c r="O1561">
        <v>40</v>
      </c>
      <c r="P1561">
        <f>O1561</f>
        <v>40</v>
      </c>
      <c r="Q1561">
        <v>970</v>
      </c>
    </row>
    <row r="1562" spans="1:17" x14ac:dyDescent="0.25">
      <c r="A1562" t="s">
        <v>104</v>
      </c>
      <c r="B1562">
        <v>1290</v>
      </c>
      <c r="C1562">
        <v>403</v>
      </c>
      <c r="D1562" t="s">
        <v>59</v>
      </c>
      <c r="E1562">
        <v>3</v>
      </c>
      <c r="G1562" s="1">
        <v>36388</v>
      </c>
      <c r="H1562" s="3">
        <f>YEAR(G1562)</f>
        <v>1999</v>
      </c>
      <c r="I1562" s="3">
        <f>MONTH(G1562)</f>
        <v>8</v>
      </c>
      <c r="J1562">
        <v>52.069000000000003</v>
      </c>
      <c r="K1562">
        <v>-171.8295</v>
      </c>
      <c r="L1562">
        <v>122</v>
      </c>
      <c r="M1562">
        <v>2</v>
      </c>
      <c r="N1562" t="s">
        <v>65</v>
      </c>
      <c r="O1562">
        <v>45</v>
      </c>
      <c r="P1562">
        <f>O1562</f>
        <v>45</v>
      </c>
      <c r="Q1562">
        <v>1230</v>
      </c>
    </row>
    <row r="1563" spans="1:17" x14ac:dyDescent="0.25">
      <c r="A1563" t="s">
        <v>104</v>
      </c>
      <c r="B1563">
        <v>1290</v>
      </c>
      <c r="C1563">
        <v>404</v>
      </c>
      <c r="D1563" t="s">
        <v>59</v>
      </c>
      <c r="E1563">
        <v>3</v>
      </c>
      <c r="G1563" s="1">
        <v>36388</v>
      </c>
      <c r="H1563" s="3">
        <f>YEAR(G1563)</f>
        <v>1999</v>
      </c>
      <c r="I1563" s="3">
        <f>MONTH(G1563)</f>
        <v>8</v>
      </c>
      <c r="J1563">
        <v>52.069000000000003</v>
      </c>
      <c r="K1563">
        <v>-171.8295</v>
      </c>
      <c r="L1563">
        <v>122</v>
      </c>
      <c r="M1563">
        <v>1</v>
      </c>
      <c r="N1563" t="s">
        <v>60</v>
      </c>
      <c r="O1563">
        <v>39</v>
      </c>
      <c r="P1563">
        <f>O1563</f>
        <v>39</v>
      </c>
      <c r="Q1563">
        <v>1150</v>
      </c>
    </row>
    <row r="1564" spans="1:17" x14ac:dyDescent="0.25">
      <c r="A1564" t="s">
        <v>104</v>
      </c>
      <c r="B1564">
        <v>1290</v>
      </c>
      <c r="C1564">
        <v>405</v>
      </c>
      <c r="D1564" t="s">
        <v>59</v>
      </c>
      <c r="E1564">
        <v>3</v>
      </c>
      <c r="G1564" s="1">
        <v>36388</v>
      </c>
      <c r="H1564" s="3">
        <f>YEAR(G1564)</f>
        <v>1999</v>
      </c>
      <c r="I1564" s="3">
        <f>MONTH(G1564)</f>
        <v>8</v>
      </c>
      <c r="J1564">
        <v>52.069000000000003</v>
      </c>
      <c r="K1564">
        <v>-171.8295</v>
      </c>
      <c r="L1564">
        <v>122</v>
      </c>
      <c r="M1564">
        <v>1</v>
      </c>
      <c r="N1564" t="s">
        <v>60</v>
      </c>
      <c r="O1564">
        <v>41</v>
      </c>
      <c r="P1564">
        <f>O1564</f>
        <v>41</v>
      </c>
      <c r="Q1564">
        <v>1070</v>
      </c>
    </row>
    <row r="1565" spans="1:17" x14ac:dyDescent="0.25">
      <c r="A1565" t="s">
        <v>104</v>
      </c>
      <c r="B1565">
        <v>1290</v>
      </c>
      <c r="C1565">
        <v>406</v>
      </c>
      <c r="D1565" t="s">
        <v>59</v>
      </c>
      <c r="E1565">
        <v>3</v>
      </c>
      <c r="G1565" s="1">
        <v>36388</v>
      </c>
      <c r="H1565" s="3">
        <f>YEAR(G1565)</f>
        <v>1999</v>
      </c>
      <c r="I1565" s="3">
        <f>MONTH(G1565)</f>
        <v>8</v>
      </c>
      <c r="J1565">
        <v>52.069000000000003</v>
      </c>
      <c r="K1565">
        <v>-171.8295</v>
      </c>
      <c r="L1565">
        <v>122</v>
      </c>
      <c r="M1565">
        <v>1</v>
      </c>
      <c r="N1565" t="s">
        <v>60</v>
      </c>
      <c r="O1565">
        <v>43</v>
      </c>
      <c r="P1565">
        <f>O1565</f>
        <v>43</v>
      </c>
      <c r="Q1565">
        <v>1150</v>
      </c>
    </row>
    <row r="1566" spans="1:17" x14ac:dyDescent="0.25">
      <c r="A1566" t="s">
        <v>104</v>
      </c>
      <c r="B1566">
        <v>1290</v>
      </c>
      <c r="C1566">
        <v>407</v>
      </c>
      <c r="D1566" t="s">
        <v>59</v>
      </c>
      <c r="E1566">
        <v>3</v>
      </c>
      <c r="G1566" s="1">
        <v>36388</v>
      </c>
      <c r="H1566" s="3">
        <f>YEAR(G1566)</f>
        <v>1999</v>
      </c>
      <c r="I1566" s="3">
        <f>MONTH(G1566)</f>
        <v>8</v>
      </c>
      <c r="J1566">
        <v>52.069000000000003</v>
      </c>
      <c r="K1566">
        <v>-171.8295</v>
      </c>
      <c r="L1566">
        <v>122</v>
      </c>
      <c r="M1566">
        <v>1</v>
      </c>
      <c r="N1566" t="s">
        <v>60</v>
      </c>
      <c r="O1566">
        <v>42</v>
      </c>
      <c r="P1566">
        <f>O1566</f>
        <v>42</v>
      </c>
      <c r="Q1566">
        <v>1240</v>
      </c>
    </row>
    <row r="1567" spans="1:17" x14ac:dyDescent="0.25">
      <c r="A1567" t="s">
        <v>104</v>
      </c>
      <c r="B1567">
        <v>1290</v>
      </c>
      <c r="C1567">
        <v>408</v>
      </c>
      <c r="D1567" t="s">
        <v>59</v>
      </c>
      <c r="E1567">
        <v>3</v>
      </c>
      <c r="G1567" s="1">
        <v>36388</v>
      </c>
      <c r="H1567" s="3">
        <f>YEAR(G1567)</f>
        <v>1999</v>
      </c>
      <c r="I1567" s="3">
        <f>MONTH(G1567)</f>
        <v>8</v>
      </c>
      <c r="J1567">
        <v>52.069000000000003</v>
      </c>
      <c r="K1567">
        <v>-171.8295</v>
      </c>
      <c r="L1567">
        <v>122</v>
      </c>
      <c r="M1567">
        <v>1</v>
      </c>
      <c r="N1567" t="s">
        <v>65</v>
      </c>
      <c r="O1567">
        <v>40</v>
      </c>
      <c r="P1567">
        <f>O1567</f>
        <v>40</v>
      </c>
      <c r="Q1567">
        <v>970</v>
      </c>
    </row>
    <row r="1568" spans="1:17" x14ac:dyDescent="0.25">
      <c r="A1568" t="s">
        <v>104</v>
      </c>
      <c r="B1568">
        <v>1290</v>
      </c>
      <c r="C1568">
        <v>409</v>
      </c>
      <c r="D1568" t="s">
        <v>59</v>
      </c>
      <c r="E1568">
        <v>3</v>
      </c>
      <c r="G1568" s="1">
        <v>36388</v>
      </c>
      <c r="H1568" s="3">
        <f>YEAR(G1568)</f>
        <v>1999</v>
      </c>
      <c r="I1568" s="3">
        <f>MONTH(G1568)</f>
        <v>8</v>
      </c>
      <c r="J1568">
        <v>52.069000000000003</v>
      </c>
      <c r="K1568">
        <v>-171.8295</v>
      </c>
      <c r="L1568">
        <v>122</v>
      </c>
      <c r="M1568">
        <v>2</v>
      </c>
      <c r="N1568" t="s">
        <v>65</v>
      </c>
      <c r="O1568">
        <v>43</v>
      </c>
      <c r="P1568">
        <f>O1568</f>
        <v>43</v>
      </c>
      <c r="Q1568">
        <v>1270</v>
      </c>
    </row>
    <row r="1569" spans="1:17" x14ac:dyDescent="0.25">
      <c r="A1569" t="s">
        <v>104</v>
      </c>
      <c r="B1569">
        <v>1290</v>
      </c>
      <c r="C1569">
        <v>410</v>
      </c>
      <c r="D1569" t="s">
        <v>59</v>
      </c>
      <c r="E1569">
        <v>3</v>
      </c>
      <c r="G1569" s="1">
        <v>36388</v>
      </c>
      <c r="H1569" s="3">
        <f>YEAR(G1569)</f>
        <v>1999</v>
      </c>
      <c r="I1569" s="3">
        <f>MONTH(G1569)</f>
        <v>8</v>
      </c>
      <c r="J1569">
        <v>52.069000000000003</v>
      </c>
      <c r="K1569">
        <v>-171.8295</v>
      </c>
      <c r="L1569">
        <v>122</v>
      </c>
      <c r="M1569">
        <v>1</v>
      </c>
      <c r="N1569" t="s">
        <v>60</v>
      </c>
      <c r="O1569">
        <v>40</v>
      </c>
      <c r="P1569">
        <f>O1569</f>
        <v>40</v>
      </c>
      <c r="Q1569">
        <v>980</v>
      </c>
    </row>
    <row r="1570" spans="1:17" x14ac:dyDescent="0.25">
      <c r="A1570" t="s">
        <v>104</v>
      </c>
      <c r="B1570">
        <v>1300</v>
      </c>
      <c r="C1570">
        <v>411</v>
      </c>
      <c r="D1570" t="s">
        <v>59</v>
      </c>
      <c r="E1570">
        <v>3</v>
      </c>
      <c r="G1570" s="1">
        <v>36388</v>
      </c>
      <c r="H1570" s="3">
        <f>YEAR(G1570)</f>
        <v>1999</v>
      </c>
      <c r="I1570" s="3">
        <f>MONTH(G1570)</f>
        <v>8</v>
      </c>
      <c r="J1570">
        <v>52.032333333333298</v>
      </c>
      <c r="K1570">
        <v>-171.86666666666699</v>
      </c>
      <c r="L1570">
        <v>122</v>
      </c>
      <c r="M1570">
        <v>1</v>
      </c>
      <c r="N1570" t="s">
        <v>61</v>
      </c>
      <c r="O1570">
        <v>41</v>
      </c>
      <c r="P1570">
        <f>O1570</f>
        <v>41</v>
      </c>
      <c r="Q1570">
        <v>1090</v>
      </c>
    </row>
    <row r="1571" spans="1:17" x14ac:dyDescent="0.25">
      <c r="A1571" t="s">
        <v>104</v>
      </c>
      <c r="B1571">
        <v>1300</v>
      </c>
      <c r="C1571">
        <v>412</v>
      </c>
      <c r="D1571" t="s">
        <v>59</v>
      </c>
      <c r="E1571">
        <v>3</v>
      </c>
      <c r="G1571" s="1">
        <v>36388</v>
      </c>
      <c r="H1571" s="3">
        <f>YEAR(G1571)</f>
        <v>1999</v>
      </c>
      <c r="I1571" s="3">
        <f>MONTH(G1571)</f>
        <v>8</v>
      </c>
      <c r="J1571">
        <v>52.032333333333298</v>
      </c>
      <c r="K1571">
        <v>-171.86666666666699</v>
      </c>
      <c r="L1571">
        <v>122</v>
      </c>
      <c r="M1571">
        <v>1</v>
      </c>
      <c r="N1571" t="s">
        <v>61</v>
      </c>
      <c r="O1571">
        <v>39</v>
      </c>
      <c r="P1571">
        <f>O1571</f>
        <v>39</v>
      </c>
      <c r="Q1571">
        <v>960</v>
      </c>
    </row>
    <row r="1572" spans="1:17" x14ac:dyDescent="0.25">
      <c r="A1572" t="s">
        <v>104</v>
      </c>
      <c r="B1572">
        <v>1300</v>
      </c>
      <c r="C1572">
        <v>413</v>
      </c>
      <c r="D1572" t="s">
        <v>59</v>
      </c>
      <c r="E1572">
        <v>3</v>
      </c>
      <c r="G1572" s="1">
        <v>36388</v>
      </c>
      <c r="H1572" s="3">
        <f>YEAR(G1572)</f>
        <v>1999</v>
      </c>
      <c r="I1572" s="3">
        <f>MONTH(G1572)</f>
        <v>8</v>
      </c>
      <c r="J1572">
        <v>52.032333333333298</v>
      </c>
      <c r="K1572">
        <v>-171.86666666666699</v>
      </c>
      <c r="L1572">
        <v>122</v>
      </c>
      <c r="M1572">
        <v>1</v>
      </c>
      <c r="N1572" t="s">
        <v>61</v>
      </c>
      <c r="O1572">
        <v>40</v>
      </c>
      <c r="P1572">
        <f>O1572</f>
        <v>40</v>
      </c>
      <c r="Q1572">
        <v>1030</v>
      </c>
    </row>
    <row r="1573" spans="1:17" x14ac:dyDescent="0.25">
      <c r="A1573" t="s">
        <v>104</v>
      </c>
      <c r="B1573">
        <v>1300</v>
      </c>
      <c r="C1573">
        <v>414</v>
      </c>
      <c r="D1573" t="s">
        <v>59</v>
      </c>
      <c r="E1573">
        <v>3</v>
      </c>
      <c r="G1573" s="1">
        <v>36388</v>
      </c>
      <c r="H1573" s="3">
        <f>YEAR(G1573)</f>
        <v>1999</v>
      </c>
      <c r="I1573" s="3">
        <f>MONTH(G1573)</f>
        <v>8</v>
      </c>
      <c r="J1573">
        <v>52.032333333333298</v>
      </c>
      <c r="K1573">
        <v>-171.86666666666699</v>
      </c>
      <c r="L1573">
        <v>122</v>
      </c>
      <c r="M1573">
        <v>1</v>
      </c>
      <c r="N1573" t="s">
        <v>60</v>
      </c>
      <c r="O1573">
        <v>43</v>
      </c>
      <c r="P1573">
        <f>O1573</f>
        <v>43</v>
      </c>
      <c r="Q1573">
        <v>980</v>
      </c>
    </row>
    <row r="1574" spans="1:17" x14ac:dyDescent="0.25">
      <c r="A1574" t="s">
        <v>104</v>
      </c>
      <c r="B1574">
        <v>1300</v>
      </c>
      <c r="C1574">
        <v>415</v>
      </c>
      <c r="D1574" t="s">
        <v>59</v>
      </c>
      <c r="E1574">
        <v>3</v>
      </c>
      <c r="G1574" s="1">
        <v>36388</v>
      </c>
      <c r="H1574" s="3">
        <f>YEAR(G1574)</f>
        <v>1999</v>
      </c>
      <c r="I1574" s="3">
        <f>MONTH(G1574)</f>
        <v>8</v>
      </c>
      <c r="J1574">
        <v>52.032333333333298</v>
      </c>
      <c r="K1574">
        <v>-171.86666666666699</v>
      </c>
      <c r="L1574">
        <v>122</v>
      </c>
      <c r="M1574">
        <v>1</v>
      </c>
      <c r="N1574" t="s">
        <v>60</v>
      </c>
      <c r="O1574">
        <v>41</v>
      </c>
      <c r="P1574">
        <f>O1574</f>
        <v>41</v>
      </c>
      <c r="Q1574">
        <v>1060</v>
      </c>
    </row>
    <row r="1575" spans="1:17" x14ac:dyDescent="0.25">
      <c r="A1575" t="s">
        <v>104</v>
      </c>
      <c r="B1575">
        <v>1300</v>
      </c>
      <c r="C1575">
        <v>416</v>
      </c>
      <c r="D1575" t="s">
        <v>59</v>
      </c>
      <c r="E1575">
        <v>3</v>
      </c>
      <c r="G1575" s="1">
        <v>36388</v>
      </c>
      <c r="H1575" s="3">
        <f>YEAR(G1575)</f>
        <v>1999</v>
      </c>
      <c r="I1575" s="3">
        <f>MONTH(G1575)</f>
        <v>8</v>
      </c>
      <c r="J1575">
        <v>52.032333333333298</v>
      </c>
      <c r="K1575">
        <v>-171.86666666666699</v>
      </c>
      <c r="L1575">
        <v>122</v>
      </c>
      <c r="M1575">
        <v>1</v>
      </c>
      <c r="N1575" t="s">
        <v>61</v>
      </c>
      <c r="O1575">
        <v>41</v>
      </c>
      <c r="P1575">
        <f>O1575</f>
        <v>41</v>
      </c>
      <c r="Q1575">
        <v>1100</v>
      </c>
    </row>
    <row r="1576" spans="1:17" x14ac:dyDescent="0.25">
      <c r="A1576" t="s">
        <v>104</v>
      </c>
      <c r="B1576">
        <v>1300</v>
      </c>
      <c r="C1576">
        <v>417</v>
      </c>
      <c r="D1576" t="s">
        <v>59</v>
      </c>
      <c r="E1576">
        <v>3</v>
      </c>
      <c r="G1576" s="1">
        <v>36388</v>
      </c>
      <c r="H1576" s="3">
        <f>YEAR(G1576)</f>
        <v>1999</v>
      </c>
      <c r="I1576" s="3">
        <f>MONTH(G1576)</f>
        <v>8</v>
      </c>
      <c r="J1576">
        <v>52.032333333333298</v>
      </c>
      <c r="K1576">
        <v>-171.86666666666699</v>
      </c>
      <c r="L1576">
        <v>122</v>
      </c>
      <c r="M1576">
        <v>1</v>
      </c>
      <c r="N1576" t="s">
        <v>60</v>
      </c>
      <c r="O1576">
        <v>42</v>
      </c>
      <c r="P1576">
        <f>O1576</f>
        <v>42</v>
      </c>
      <c r="Q1576">
        <v>1080</v>
      </c>
    </row>
    <row r="1577" spans="1:17" x14ac:dyDescent="0.25">
      <c r="A1577" t="s">
        <v>104</v>
      </c>
      <c r="B1577">
        <v>1300</v>
      </c>
      <c r="C1577">
        <v>418</v>
      </c>
      <c r="D1577" t="s">
        <v>59</v>
      </c>
      <c r="E1577">
        <v>3</v>
      </c>
      <c r="G1577" s="1">
        <v>36388</v>
      </c>
      <c r="H1577" s="3">
        <f>YEAR(G1577)</f>
        <v>1999</v>
      </c>
      <c r="I1577" s="3">
        <f>MONTH(G1577)</f>
        <v>8</v>
      </c>
      <c r="J1577">
        <v>52.032333333333298</v>
      </c>
      <c r="K1577">
        <v>-171.86666666666699</v>
      </c>
      <c r="L1577">
        <v>122</v>
      </c>
      <c r="M1577">
        <v>1</v>
      </c>
      <c r="N1577" t="s">
        <v>60</v>
      </c>
      <c r="O1577">
        <v>44</v>
      </c>
      <c r="P1577">
        <f>O1577</f>
        <v>44</v>
      </c>
      <c r="Q1577">
        <v>1050</v>
      </c>
    </row>
    <row r="1578" spans="1:17" x14ac:dyDescent="0.25">
      <c r="A1578" t="s">
        <v>104</v>
      </c>
      <c r="B1578">
        <v>1300</v>
      </c>
      <c r="C1578">
        <v>419</v>
      </c>
      <c r="D1578" t="s">
        <v>59</v>
      </c>
      <c r="E1578">
        <v>3</v>
      </c>
      <c r="G1578" s="1">
        <v>36388</v>
      </c>
      <c r="H1578" s="3">
        <f>YEAR(G1578)</f>
        <v>1999</v>
      </c>
      <c r="I1578" s="3">
        <f>MONTH(G1578)</f>
        <v>8</v>
      </c>
      <c r="J1578">
        <v>52.032333333333298</v>
      </c>
      <c r="K1578">
        <v>-171.86666666666699</v>
      </c>
      <c r="L1578">
        <v>122</v>
      </c>
      <c r="M1578">
        <v>1</v>
      </c>
      <c r="N1578" t="s">
        <v>61</v>
      </c>
      <c r="O1578">
        <v>39</v>
      </c>
      <c r="P1578">
        <f>O1578</f>
        <v>39</v>
      </c>
      <c r="Q1578">
        <v>910</v>
      </c>
    </row>
    <row r="1579" spans="1:17" x14ac:dyDescent="0.25">
      <c r="A1579" t="s">
        <v>104</v>
      </c>
      <c r="B1579">
        <v>1300</v>
      </c>
      <c r="C1579">
        <v>420</v>
      </c>
      <c r="D1579" t="s">
        <v>59</v>
      </c>
      <c r="E1579">
        <v>3</v>
      </c>
      <c r="G1579" s="1">
        <v>36388</v>
      </c>
      <c r="H1579" s="3">
        <f>YEAR(G1579)</f>
        <v>1999</v>
      </c>
      <c r="I1579" s="3">
        <f>MONTH(G1579)</f>
        <v>8</v>
      </c>
      <c r="J1579">
        <v>52.032333333333298</v>
      </c>
      <c r="K1579">
        <v>-171.86666666666699</v>
      </c>
      <c r="L1579">
        <v>122</v>
      </c>
      <c r="M1579">
        <v>1</v>
      </c>
      <c r="N1579" t="s">
        <v>60</v>
      </c>
      <c r="O1579">
        <v>40</v>
      </c>
      <c r="P1579">
        <f>O1579</f>
        <v>40</v>
      </c>
      <c r="Q1579">
        <v>1050</v>
      </c>
    </row>
    <row r="1580" spans="1:17" x14ac:dyDescent="0.25">
      <c r="A1580" t="s">
        <v>104</v>
      </c>
      <c r="B1580">
        <v>1310</v>
      </c>
      <c r="C1580">
        <v>421</v>
      </c>
      <c r="D1580" t="s">
        <v>59</v>
      </c>
      <c r="E1580">
        <v>3</v>
      </c>
      <c r="G1580" s="1">
        <v>36388</v>
      </c>
      <c r="H1580" s="3">
        <f>YEAR(G1580)</f>
        <v>1999</v>
      </c>
      <c r="I1580" s="3">
        <f>MONTH(G1580)</f>
        <v>8</v>
      </c>
      <c r="J1580">
        <v>52.069499999999998</v>
      </c>
      <c r="K1580">
        <v>-171.82933333333301</v>
      </c>
      <c r="L1580">
        <v>129</v>
      </c>
      <c r="M1580">
        <v>1</v>
      </c>
      <c r="N1580" t="s">
        <v>60</v>
      </c>
      <c r="O1580">
        <v>43</v>
      </c>
      <c r="P1580">
        <f>O1580</f>
        <v>43</v>
      </c>
      <c r="Q1580">
        <v>1080</v>
      </c>
    </row>
    <row r="1581" spans="1:17" x14ac:dyDescent="0.25">
      <c r="A1581" t="s">
        <v>104</v>
      </c>
      <c r="B1581">
        <v>1310</v>
      </c>
      <c r="C1581">
        <v>422</v>
      </c>
      <c r="D1581" t="s">
        <v>59</v>
      </c>
      <c r="E1581">
        <v>3</v>
      </c>
      <c r="G1581" s="1">
        <v>36388</v>
      </c>
      <c r="H1581" s="3">
        <f>YEAR(G1581)</f>
        <v>1999</v>
      </c>
      <c r="I1581" s="3">
        <f>MONTH(G1581)</f>
        <v>8</v>
      </c>
      <c r="J1581">
        <v>52.069499999999998</v>
      </c>
      <c r="K1581">
        <v>-171.82933333333301</v>
      </c>
      <c r="L1581">
        <v>129</v>
      </c>
      <c r="M1581">
        <v>1</v>
      </c>
      <c r="N1581" t="s">
        <v>60</v>
      </c>
      <c r="O1581">
        <v>42</v>
      </c>
      <c r="P1581">
        <f>O1581</f>
        <v>42</v>
      </c>
      <c r="Q1581">
        <v>1130</v>
      </c>
    </row>
    <row r="1582" spans="1:17" x14ac:dyDescent="0.25">
      <c r="A1582" t="s">
        <v>104</v>
      </c>
      <c r="B1582">
        <v>1310</v>
      </c>
      <c r="C1582">
        <v>423</v>
      </c>
      <c r="D1582" t="s">
        <v>59</v>
      </c>
      <c r="E1582">
        <v>3</v>
      </c>
      <c r="G1582" s="1">
        <v>36388</v>
      </c>
      <c r="H1582" s="3">
        <f>YEAR(G1582)</f>
        <v>1999</v>
      </c>
      <c r="I1582" s="3">
        <f>MONTH(G1582)</f>
        <v>8</v>
      </c>
      <c r="J1582">
        <v>52.069499999999998</v>
      </c>
      <c r="K1582">
        <v>-171.82933333333301</v>
      </c>
      <c r="L1582">
        <v>129</v>
      </c>
      <c r="M1582">
        <v>2</v>
      </c>
      <c r="N1582" t="s">
        <v>65</v>
      </c>
      <c r="O1582">
        <v>46</v>
      </c>
      <c r="P1582">
        <f>O1582</f>
        <v>46</v>
      </c>
      <c r="Q1582">
        <v>1390</v>
      </c>
    </row>
    <row r="1583" spans="1:17" x14ac:dyDescent="0.25">
      <c r="A1583" t="s">
        <v>104</v>
      </c>
      <c r="B1583">
        <v>1310</v>
      </c>
      <c r="C1583">
        <v>424</v>
      </c>
      <c r="D1583" t="s">
        <v>59</v>
      </c>
      <c r="E1583">
        <v>3</v>
      </c>
      <c r="G1583" s="1">
        <v>36388</v>
      </c>
      <c r="H1583" s="3">
        <f>YEAR(G1583)</f>
        <v>1999</v>
      </c>
      <c r="I1583" s="3">
        <f>MONTH(G1583)</f>
        <v>8</v>
      </c>
      <c r="J1583">
        <v>52.069499999999998</v>
      </c>
      <c r="K1583">
        <v>-171.82933333333301</v>
      </c>
      <c r="L1583">
        <v>129</v>
      </c>
      <c r="M1583">
        <v>1</v>
      </c>
      <c r="N1583" t="s">
        <v>60</v>
      </c>
      <c r="O1583">
        <v>44</v>
      </c>
      <c r="P1583">
        <f>O1583</f>
        <v>44</v>
      </c>
      <c r="Q1583">
        <v>1260</v>
      </c>
    </row>
    <row r="1584" spans="1:17" x14ac:dyDescent="0.25">
      <c r="A1584" t="s">
        <v>104</v>
      </c>
      <c r="B1584">
        <v>1310</v>
      </c>
      <c r="C1584">
        <v>425</v>
      </c>
      <c r="D1584" t="s">
        <v>59</v>
      </c>
      <c r="E1584">
        <v>3</v>
      </c>
      <c r="G1584" s="1">
        <v>36388</v>
      </c>
      <c r="H1584" s="3">
        <f>YEAR(G1584)</f>
        <v>1999</v>
      </c>
      <c r="I1584" s="3">
        <f>MONTH(G1584)</f>
        <v>8</v>
      </c>
      <c r="J1584">
        <v>52.069499999999998</v>
      </c>
      <c r="K1584">
        <v>-171.82933333333301</v>
      </c>
      <c r="L1584">
        <v>129</v>
      </c>
      <c r="M1584">
        <v>1</v>
      </c>
      <c r="N1584" t="s">
        <v>65</v>
      </c>
      <c r="O1584">
        <v>43</v>
      </c>
      <c r="P1584">
        <f>O1584</f>
        <v>43</v>
      </c>
      <c r="Q1584">
        <v>1200</v>
      </c>
    </row>
    <row r="1585" spans="1:17" x14ac:dyDescent="0.25">
      <c r="A1585" t="s">
        <v>104</v>
      </c>
      <c r="B1585">
        <v>1310</v>
      </c>
      <c r="C1585">
        <v>426</v>
      </c>
      <c r="D1585" t="s">
        <v>59</v>
      </c>
      <c r="E1585">
        <v>3</v>
      </c>
      <c r="G1585" s="1">
        <v>36388</v>
      </c>
      <c r="H1585" s="3">
        <f>YEAR(G1585)</f>
        <v>1999</v>
      </c>
      <c r="I1585" s="3">
        <f>MONTH(G1585)</f>
        <v>8</v>
      </c>
      <c r="J1585">
        <v>52.069499999999998</v>
      </c>
      <c r="K1585">
        <v>-171.82933333333301</v>
      </c>
      <c r="L1585">
        <v>129</v>
      </c>
      <c r="M1585">
        <v>1</v>
      </c>
      <c r="N1585" t="s">
        <v>60</v>
      </c>
      <c r="O1585">
        <v>40</v>
      </c>
      <c r="P1585">
        <f>O1585</f>
        <v>40</v>
      </c>
      <c r="Q1585">
        <v>990</v>
      </c>
    </row>
    <row r="1586" spans="1:17" x14ac:dyDescent="0.25">
      <c r="A1586" t="s">
        <v>104</v>
      </c>
      <c r="B1586">
        <v>1310</v>
      </c>
      <c r="C1586">
        <v>427</v>
      </c>
      <c r="D1586" t="s">
        <v>59</v>
      </c>
      <c r="E1586">
        <v>3</v>
      </c>
      <c r="G1586" s="1">
        <v>36388</v>
      </c>
      <c r="H1586" s="3">
        <f>YEAR(G1586)</f>
        <v>1999</v>
      </c>
      <c r="I1586" s="3">
        <f>MONTH(G1586)</f>
        <v>8</v>
      </c>
      <c r="J1586">
        <v>52.069499999999998</v>
      </c>
      <c r="K1586">
        <v>-171.82933333333301</v>
      </c>
      <c r="L1586">
        <v>129</v>
      </c>
      <c r="M1586">
        <v>1</v>
      </c>
      <c r="N1586" t="s">
        <v>60</v>
      </c>
      <c r="O1586">
        <v>42</v>
      </c>
      <c r="P1586">
        <f>O1586</f>
        <v>42</v>
      </c>
      <c r="Q1586">
        <v>1080</v>
      </c>
    </row>
    <row r="1587" spans="1:17" x14ac:dyDescent="0.25">
      <c r="A1587" t="s">
        <v>104</v>
      </c>
      <c r="B1587">
        <v>1310</v>
      </c>
      <c r="C1587">
        <v>428</v>
      </c>
      <c r="D1587" t="s">
        <v>59</v>
      </c>
      <c r="E1587">
        <v>3</v>
      </c>
      <c r="G1587" s="1">
        <v>36388</v>
      </c>
      <c r="H1587" s="3">
        <f>YEAR(G1587)</f>
        <v>1999</v>
      </c>
      <c r="I1587" s="3">
        <f>MONTH(G1587)</f>
        <v>8</v>
      </c>
      <c r="J1587">
        <v>52.069499999999998</v>
      </c>
      <c r="K1587">
        <v>-171.82933333333301</v>
      </c>
      <c r="L1587">
        <v>129</v>
      </c>
      <c r="M1587">
        <v>1</v>
      </c>
      <c r="N1587" t="s">
        <v>60</v>
      </c>
      <c r="O1587">
        <v>42</v>
      </c>
      <c r="P1587">
        <f>O1587</f>
        <v>42</v>
      </c>
      <c r="Q1587">
        <v>1120</v>
      </c>
    </row>
    <row r="1588" spans="1:17" x14ac:dyDescent="0.25">
      <c r="A1588" t="s">
        <v>104</v>
      </c>
      <c r="B1588">
        <v>1310</v>
      </c>
      <c r="C1588">
        <v>429</v>
      </c>
      <c r="D1588" t="s">
        <v>59</v>
      </c>
      <c r="E1588">
        <v>3</v>
      </c>
      <c r="G1588" s="1">
        <v>36388</v>
      </c>
      <c r="H1588" s="3">
        <f>YEAR(G1588)</f>
        <v>1999</v>
      </c>
      <c r="I1588" s="3">
        <f>MONTH(G1588)</f>
        <v>8</v>
      </c>
      <c r="J1588">
        <v>52.069499999999998</v>
      </c>
      <c r="K1588">
        <v>-171.82933333333301</v>
      </c>
      <c r="L1588">
        <v>129</v>
      </c>
      <c r="M1588">
        <v>1</v>
      </c>
      <c r="N1588" t="s">
        <v>60</v>
      </c>
      <c r="O1588">
        <v>41</v>
      </c>
      <c r="P1588">
        <f>O1588</f>
        <v>41</v>
      </c>
      <c r="Q1588">
        <v>1070</v>
      </c>
    </row>
    <row r="1589" spans="1:17" x14ac:dyDescent="0.25">
      <c r="A1589" t="s">
        <v>104</v>
      </c>
      <c r="B1589">
        <v>1310</v>
      </c>
      <c r="C1589">
        <v>430</v>
      </c>
      <c r="D1589" t="s">
        <v>59</v>
      </c>
      <c r="E1589">
        <v>3</v>
      </c>
      <c r="G1589" s="1">
        <v>36388</v>
      </c>
      <c r="H1589" s="3">
        <f>YEAR(G1589)</f>
        <v>1999</v>
      </c>
      <c r="I1589" s="3">
        <f>MONTH(G1589)</f>
        <v>8</v>
      </c>
      <c r="J1589">
        <v>52.069499999999998</v>
      </c>
      <c r="K1589">
        <v>-171.82933333333301</v>
      </c>
      <c r="L1589">
        <v>129</v>
      </c>
      <c r="M1589">
        <v>1</v>
      </c>
      <c r="N1589" t="s">
        <v>60</v>
      </c>
      <c r="O1589">
        <v>38</v>
      </c>
      <c r="P1589">
        <f>O1589</f>
        <v>38</v>
      </c>
      <c r="Q1589">
        <v>890</v>
      </c>
    </row>
    <row r="1590" spans="1:17" x14ac:dyDescent="0.25">
      <c r="A1590" t="s">
        <v>104</v>
      </c>
      <c r="B1590">
        <v>1320</v>
      </c>
      <c r="C1590">
        <v>431</v>
      </c>
      <c r="D1590" t="s">
        <v>59</v>
      </c>
      <c r="E1590">
        <v>3</v>
      </c>
      <c r="G1590" s="1">
        <v>36389</v>
      </c>
      <c r="H1590" s="3">
        <f>YEAR(G1590)</f>
        <v>1999</v>
      </c>
      <c r="I1590" s="3">
        <f>MONTH(G1590)</f>
        <v>8</v>
      </c>
      <c r="J1590">
        <v>52.029000000000003</v>
      </c>
      <c r="K1590">
        <v>-171.86383333333299</v>
      </c>
      <c r="L1590">
        <v>174</v>
      </c>
      <c r="M1590">
        <v>1</v>
      </c>
      <c r="N1590" t="s">
        <v>60</v>
      </c>
      <c r="O1590">
        <v>40</v>
      </c>
      <c r="P1590">
        <f>O1590</f>
        <v>40</v>
      </c>
      <c r="Q1590">
        <v>1000</v>
      </c>
    </row>
    <row r="1591" spans="1:17" x14ac:dyDescent="0.25">
      <c r="A1591" t="s">
        <v>104</v>
      </c>
      <c r="B1591">
        <v>1320</v>
      </c>
      <c r="C1591">
        <v>432</v>
      </c>
      <c r="D1591" t="s">
        <v>59</v>
      </c>
      <c r="E1591">
        <v>3</v>
      </c>
      <c r="G1591" s="1">
        <v>36389</v>
      </c>
      <c r="H1591" s="3">
        <f>YEAR(G1591)</f>
        <v>1999</v>
      </c>
      <c r="I1591" s="3">
        <f>MONTH(G1591)</f>
        <v>8</v>
      </c>
      <c r="J1591">
        <v>52.029000000000003</v>
      </c>
      <c r="K1591">
        <v>-171.86383333333299</v>
      </c>
      <c r="L1591">
        <v>174</v>
      </c>
      <c r="M1591">
        <v>2</v>
      </c>
      <c r="N1591" t="s">
        <v>65</v>
      </c>
      <c r="O1591">
        <v>44</v>
      </c>
      <c r="P1591">
        <f>O1591</f>
        <v>44</v>
      </c>
      <c r="Q1591">
        <v>1250</v>
      </c>
    </row>
    <row r="1592" spans="1:17" x14ac:dyDescent="0.25">
      <c r="A1592" t="s">
        <v>104</v>
      </c>
      <c r="B1592">
        <v>1320</v>
      </c>
      <c r="C1592">
        <v>433</v>
      </c>
      <c r="D1592" t="s">
        <v>59</v>
      </c>
      <c r="E1592">
        <v>3</v>
      </c>
      <c r="G1592" s="1">
        <v>36389</v>
      </c>
      <c r="H1592" s="3">
        <f>YEAR(G1592)</f>
        <v>1999</v>
      </c>
      <c r="I1592" s="3">
        <f>MONTH(G1592)</f>
        <v>8</v>
      </c>
      <c r="J1592">
        <v>52.029000000000003</v>
      </c>
      <c r="K1592">
        <v>-171.86383333333299</v>
      </c>
      <c r="L1592">
        <v>174</v>
      </c>
      <c r="M1592">
        <v>2</v>
      </c>
      <c r="N1592" t="s">
        <v>65</v>
      </c>
      <c r="O1592">
        <v>44</v>
      </c>
      <c r="P1592">
        <f>O1592</f>
        <v>44</v>
      </c>
      <c r="Q1592">
        <v>1350</v>
      </c>
    </row>
    <row r="1593" spans="1:17" x14ac:dyDescent="0.25">
      <c r="A1593" t="s">
        <v>104</v>
      </c>
      <c r="B1593">
        <v>1320</v>
      </c>
      <c r="C1593">
        <v>434</v>
      </c>
      <c r="D1593" t="s">
        <v>59</v>
      </c>
      <c r="E1593">
        <v>3</v>
      </c>
      <c r="G1593" s="1">
        <v>36389</v>
      </c>
      <c r="H1593" s="3">
        <f>YEAR(G1593)</f>
        <v>1999</v>
      </c>
      <c r="I1593" s="3">
        <f>MONTH(G1593)</f>
        <v>8</v>
      </c>
      <c r="J1593">
        <v>52.029000000000003</v>
      </c>
      <c r="K1593">
        <v>-171.86383333333299</v>
      </c>
      <c r="L1593">
        <v>174</v>
      </c>
      <c r="M1593">
        <v>1</v>
      </c>
      <c r="N1593" t="s">
        <v>60</v>
      </c>
      <c r="O1593">
        <v>43</v>
      </c>
      <c r="P1593">
        <f>O1593</f>
        <v>43</v>
      </c>
      <c r="Q1593">
        <v>1030</v>
      </c>
    </row>
    <row r="1594" spans="1:17" x14ac:dyDescent="0.25">
      <c r="A1594" t="s">
        <v>104</v>
      </c>
      <c r="B1594">
        <v>1320</v>
      </c>
      <c r="C1594">
        <v>435</v>
      </c>
      <c r="D1594" t="s">
        <v>59</v>
      </c>
      <c r="E1594">
        <v>3</v>
      </c>
      <c r="G1594" s="1">
        <v>36389</v>
      </c>
      <c r="H1594" s="3">
        <f>YEAR(G1594)</f>
        <v>1999</v>
      </c>
      <c r="I1594" s="3">
        <f>MONTH(G1594)</f>
        <v>8</v>
      </c>
      <c r="J1594">
        <v>52.029000000000003</v>
      </c>
      <c r="K1594">
        <v>-171.86383333333299</v>
      </c>
      <c r="L1594">
        <v>174</v>
      </c>
      <c r="M1594">
        <v>2</v>
      </c>
      <c r="N1594" t="s">
        <v>99</v>
      </c>
      <c r="O1594">
        <v>40</v>
      </c>
      <c r="P1594">
        <f>O1594</f>
        <v>40</v>
      </c>
      <c r="Q1594">
        <v>1050</v>
      </c>
    </row>
    <row r="1595" spans="1:17" x14ac:dyDescent="0.25">
      <c r="A1595" t="s">
        <v>104</v>
      </c>
      <c r="B1595">
        <v>1320</v>
      </c>
      <c r="C1595">
        <v>436</v>
      </c>
      <c r="D1595" t="s">
        <v>59</v>
      </c>
      <c r="E1595">
        <v>3</v>
      </c>
      <c r="G1595" s="1">
        <v>36389</v>
      </c>
      <c r="H1595" s="3">
        <f>YEAR(G1595)</f>
        <v>1999</v>
      </c>
      <c r="I1595" s="3">
        <f>MONTH(G1595)</f>
        <v>8</v>
      </c>
      <c r="J1595">
        <v>52.029000000000003</v>
      </c>
      <c r="K1595">
        <v>-171.86383333333299</v>
      </c>
      <c r="L1595">
        <v>174</v>
      </c>
      <c r="M1595">
        <v>1</v>
      </c>
      <c r="N1595" t="s">
        <v>60</v>
      </c>
      <c r="O1595">
        <v>41</v>
      </c>
      <c r="P1595">
        <f>O1595</f>
        <v>41</v>
      </c>
      <c r="Q1595">
        <v>1020</v>
      </c>
    </row>
    <row r="1596" spans="1:17" x14ac:dyDescent="0.25">
      <c r="A1596" t="s">
        <v>104</v>
      </c>
      <c r="B1596">
        <v>1320</v>
      </c>
      <c r="C1596">
        <v>437</v>
      </c>
      <c r="D1596" t="s">
        <v>59</v>
      </c>
      <c r="E1596">
        <v>3</v>
      </c>
      <c r="G1596" s="1">
        <v>36389</v>
      </c>
      <c r="H1596" s="3">
        <f>YEAR(G1596)</f>
        <v>1999</v>
      </c>
      <c r="I1596" s="3">
        <f>MONTH(G1596)</f>
        <v>8</v>
      </c>
      <c r="J1596">
        <v>52.029000000000003</v>
      </c>
      <c r="K1596">
        <v>-171.86383333333299</v>
      </c>
      <c r="L1596">
        <v>174</v>
      </c>
      <c r="M1596">
        <v>1</v>
      </c>
      <c r="N1596" t="s">
        <v>60</v>
      </c>
      <c r="O1596">
        <v>41</v>
      </c>
      <c r="P1596">
        <f>O1596</f>
        <v>41</v>
      </c>
      <c r="Q1596">
        <v>1150</v>
      </c>
    </row>
    <row r="1597" spans="1:17" x14ac:dyDescent="0.25">
      <c r="A1597" t="s">
        <v>104</v>
      </c>
      <c r="B1597">
        <v>1320</v>
      </c>
      <c r="C1597">
        <v>438</v>
      </c>
      <c r="D1597" t="s">
        <v>59</v>
      </c>
      <c r="E1597">
        <v>3</v>
      </c>
      <c r="G1597" s="1">
        <v>36389</v>
      </c>
      <c r="H1597" s="3">
        <f>YEAR(G1597)</f>
        <v>1999</v>
      </c>
      <c r="I1597" s="3">
        <f>MONTH(G1597)</f>
        <v>8</v>
      </c>
      <c r="J1597">
        <v>52.029000000000003</v>
      </c>
      <c r="K1597">
        <v>-171.86383333333299</v>
      </c>
      <c r="L1597">
        <v>174</v>
      </c>
      <c r="M1597">
        <v>1</v>
      </c>
      <c r="N1597" t="s">
        <v>60</v>
      </c>
      <c r="O1597">
        <v>40</v>
      </c>
      <c r="P1597">
        <f>O1597</f>
        <v>40</v>
      </c>
      <c r="Q1597">
        <v>1000</v>
      </c>
    </row>
    <row r="1598" spans="1:17" x14ac:dyDescent="0.25">
      <c r="A1598" t="s">
        <v>104</v>
      </c>
      <c r="B1598">
        <v>1320</v>
      </c>
      <c r="C1598">
        <v>439</v>
      </c>
      <c r="D1598" t="s">
        <v>59</v>
      </c>
      <c r="E1598">
        <v>3</v>
      </c>
      <c r="G1598" s="1">
        <v>36389</v>
      </c>
      <c r="H1598" s="3">
        <f>YEAR(G1598)</f>
        <v>1999</v>
      </c>
      <c r="I1598" s="3">
        <f>MONTH(G1598)</f>
        <v>8</v>
      </c>
      <c r="J1598">
        <v>52.029000000000003</v>
      </c>
      <c r="K1598">
        <v>-171.86383333333299</v>
      </c>
      <c r="L1598">
        <v>174</v>
      </c>
      <c r="M1598">
        <v>1</v>
      </c>
      <c r="N1598" t="s">
        <v>60</v>
      </c>
      <c r="O1598">
        <v>40</v>
      </c>
      <c r="P1598">
        <f>O1598</f>
        <v>40</v>
      </c>
      <c r="Q1598">
        <v>1020</v>
      </c>
    </row>
    <row r="1599" spans="1:17" x14ac:dyDescent="0.25">
      <c r="A1599" t="s">
        <v>104</v>
      </c>
      <c r="B1599">
        <v>1320</v>
      </c>
      <c r="C1599">
        <v>440</v>
      </c>
      <c r="D1599" t="s">
        <v>59</v>
      </c>
      <c r="E1599">
        <v>3</v>
      </c>
      <c r="G1599" s="1">
        <v>36389</v>
      </c>
      <c r="H1599" s="3">
        <f>YEAR(G1599)</f>
        <v>1999</v>
      </c>
      <c r="I1599" s="3">
        <f>MONTH(G1599)</f>
        <v>8</v>
      </c>
      <c r="J1599">
        <v>52.029000000000003</v>
      </c>
      <c r="K1599">
        <v>-171.86383333333299</v>
      </c>
      <c r="L1599">
        <v>174</v>
      </c>
      <c r="M1599">
        <v>1</v>
      </c>
      <c r="N1599" t="s">
        <v>65</v>
      </c>
      <c r="O1599">
        <v>42</v>
      </c>
      <c r="P1599">
        <f>O1599</f>
        <v>42</v>
      </c>
      <c r="Q1599">
        <v>1020</v>
      </c>
    </row>
    <row r="1600" spans="1:17" x14ac:dyDescent="0.25">
      <c r="A1600" t="s">
        <v>104</v>
      </c>
      <c r="B1600">
        <v>1330</v>
      </c>
      <c r="C1600">
        <v>441</v>
      </c>
      <c r="D1600" t="s">
        <v>59</v>
      </c>
      <c r="E1600">
        <v>3</v>
      </c>
      <c r="G1600" s="1">
        <v>36389</v>
      </c>
      <c r="H1600" s="3">
        <f>YEAR(G1600)</f>
        <v>1999</v>
      </c>
      <c r="I1600" s="3">
        <f>MONTH(G1600)</f>
        <v>8</v>
      </c>
      <c r="J1600">
        <v>52.054166666666703</v>
      </c>
      <c r="K1600">
        <v>-171.820333333333</v>
      </c>
      <c r="M1600">
        <v>1</v>
      </c>
      <c r="N1600" t="s">
        <v>60</v>
      </c>
      <c r="O1600">
        <v>40</v>
      </c>
      <c r="P1600">
        <f>O1600</f>
        <v>40</v>
      </c>
      <c r="Q1600">
        <v>1100</v>
      </c>
    </row>
    <row r="1601" spans="1:17" x14ac:dyDescent="0.25">
      <c r="A1601" t="s">
        <v>104</v>
      </c>
      <c r="B1601">
        <v>1330</v>
      </c>
      <c r="C1601">
        <v>442</v>
      </c>
      <c r="D1601" t="s">
        <v>59</v>
      </c>
      <c r="E1601">
        <v>3</v>
      </c>
      <c r="G1601" s="1">
        <v>36389</v>
      </c>
      <c r="H1601" s="3">
        <f>YEAR(G1601)</f>
        <v>1999</v>
      </c>
      <c r="I1601" s="3">
        <f>MONTH(G1601)</f>
        <v>8</v>
      </c>
      <c r="J1601">
        <v>52.054166666666703</v>
      </c>
      <c r="K1601">
        <v>-171.820333333333</v>
      </c>
      <c r="M1601">
        <v>1</v>
      </c>
      <c r="N1601" t="s">
        <v>60</v>
      </c>
      <c r="O1601">
        <v>43</v>
      </c>
      <c r="P1601">
        <f>O1601</f>
        <v>43</v>
      </c>
      <c r="Q1601">
        <v>1130</v>
      </c>
    </row>
    <row r="1602" spans="1:17" x14ac:dyDescent="0.25">
      <c r="A1602" t="s">
        <v>104</v>
      </c>
      <c r="B1602">
        <v>1330</v>
      </c>
      <c r="C1602">
        <v>443</v>
      </c>
      <c r="D1602" t="s">
        <v>59</v>
      </c>
      <c r="E1602">
        <v>3</v>
      </c>
      <c r="G1602" s="1">
        <v>36389</v>
      </c>
      <c r="H1602" s="3">
        <f>YEAR(G1602)</f>
        <v>1999</v>
      </c>
      <c r="I1602" s="3">
        <f>MONTH(G1602)</f>
        <v>8</v>
      </c>
      <c r="J1602">
        <v>52.054166666666703</v>
      </c>
      <c r="K1602">
        <v>-171.820333333333</v>
      </c>
      <c r="M1602">
        <v>2</v>
      </c>
      <c r="N1602" t="s">
        <v>65</v>
      </c>
      <c r="O1602">
        <v>40</v>
      </c>
      <c r="P1602">
        <f>O1602</f>
        <v>40</v>
      </c>
      <c r="Q1602">
        <v>940</v>
      </c>
    </row>
    <row r="1603" spans="1:17" x14ac:dyDescent="0.25">
      <c r="A1603" t="s">
        <v>104</v>
      </c>
      <c r="B1603">
        <v>1330</v>
      </c>
      <c r="C1603">
        <v>444</v>
      </c>
      <c r="D1603" t="s">
        <v>59</v>
      </c>
      <c r="E1603">
        <v>3</v>
      </c>
      <c r="G1603" s="1">
        <v>36389</v>
      </c>
      <c r="H1603" s="3">
        <f>YEAR(G1603)</f>
        <v>1999</v>
      </c>
      <c r="I1603" s="3">
        <f>MONTH(G1603)</f>
        <v>8</v>
      </c>
      <c r="J1603">
        <v>52.054166666666703</v>
      </c>
      <c r="K1603">
        <v>-171.820333333333</v>
      </c>
      <c r="M1603">
        <v>1</v>
      </c>
      <c r="N1603" t="s">
        <v>60</v>
      </c>
      <c r="O1603">
        <v>41</v>
      </c>
      <c r="P1603">
        <f>O1603</f>
        <v>41</v>
      </c>
      <c r="Q1603">
        <v>1120</v>
      </c>
    </row>
    <row r="1604" spans="1:17" x14ac:dyDescent="0.25">
      <c r="A1604" t="s">
        <v>104</v>
      </c>
      <c r="B1604">
        <v>1330</v>
      </c>
      <c r="C1604">
        <v>445</v>
      </c>
      <c r="D1604" t="s">
        <v>59</v>
      </c>
      <c r="E1604">
        <v>3</v>
      </c>
      <c r="G1604" s="1">
        <v>36389</v>
      </c>
      <c r="H1604" s="3">
        <f>YEAR(G1604)</f>
        <v>1999</v>
      </c>
      <c r="I1604" s="3">
        <f>MONTH(G1604)</f>
        <v>8</v>
      </c>
      <c r="J1604">
        <v>52.054166666666703</v>
      </c>
      <c r="K1604">
        <v>-171.820333333333</v>
      </c>
      <c r="M1604">
        <v>2</v>
      </c>
      <c r="N1604" t="s">
        <v>65</v>
      </c>
      <c r="O1604">
        <v>43</v>
      </c>
      <c r="P1604">
        <f>O1604</f>
        <v>43</v>
      </c>
      <c r="Q1604">
        <v>1220</v>
      </c>
    </row>
    <row r="1605" spans="1:17" x14ac:dyDescent="0.25">
      <c r="A1605" t="s">
        <v>104</v>
      </c>
      <c r="B1605">
        <v>1330</v>
      </c>
      <c r="C1605">
        <v>446</v>
      </c>
      <c r="D1605" t="s">
        <v>59</v>
      </c>
      <c r="E1605">
        <v>3</v>
      </c>
      <c r="G1605" s="1">
        <v>36389</v>
      </c>
      <c r="H1605" s="3">
        <f>YEAR(G1605)</f>
        <v>1999</v>
      </c>
      <c r="I1605" s="3">
        <f>MONTH(G1605)</f>
        <v>8</v>
      </c>
      <c r="J1605">
        <v>52.054166666666703</v>
      </c>
      <c r="K1605">
        <v>-171.820333333333</v>
      </c>
      <c r="M1605">
        <v>1</v>
      </c>
      <c r="N1605" t="s">
        <v>60</v>
      </c>
      <c r="O1605">
        <v>40</v>
      </c>
      <c r="P1605">
        <f>O1605</f>
        <v>40</v>
      </c>
      <c r="Q1605">
        <v>1010</v>
      </c>
    </row>
    <row r="1606" spans="1:17" x14ac:dyDescent="0.25">
      <c r="A1606" t="s">
        <v>104</v>
      </c>
      <c r="B1606">
        <v>1330</v>
      </c>
      <c r="C1606">
        <v>447</v>
      </c>
      <c r="D1606" t="s">
        <v>59</v>
      </c>
      <c r="E1606">
        <v>3</v>
      </c>
      <c r="G1606" s="1">
        <v>36389</v>
      </c>
      <c r="H1606" s="3">
        <f>YEAR(G1606)</f>
        <v>1999</v>
      </c>
      <c r="I1606" s="3">
        <f>MONTH(G1606)</f>
        <v>8</v>
      </c>
      <c r="J1606">
        <v>52.054166666666703</v>
      </c>
      <c r="K1606">
        <v>-171.820333333333</v>
      </c>
      <c r="M1606">
        <v>1</v>
      </c>
      <c r="N1606" t="s">
        <v>60</v>
      </c>
      <c r="O1606">
        <v>41</v>
      </c>
      <c r="P1606">
        <f>O1606</f>
        <v>41</v>
      </c>
      <c r="Q1606">
        <v>1080</v>
      </c>
    </row>
    <row r="1607" spans="1:17" x14ac:dyDescent="0.25">
      <c r="A1607" t="s">
        <v>104</v>
      </c>
      <c r="B1607">
        <v>1330</v>
      </c>
      <c r="C1607">
        <v>448</v>
      </c>
      <c r="D1607" t="s">
        <v>59</v>
      </c>
      <c r="E1607">
        <v>3</v>
      </c>
      <c r="G1607" s="1">
        <v>36389</v>
      </c>
      <c r="H1607" s="3">
        <f>YEAR(G1607)</f>
        <v>1999</v>
      </c>
      <c r="I1607" s="3">
        <f>MONTH(G1607)</f>
        <v>8</v>
      </c>
      <c r="J1607">
        <v>52.054166666666703</v>
      </c>
      <c r="K1607">
        <v>-171.820333333333</v>
      </c>
      <c r="M1607">
        <v>2</v>
      </c>
      <c r="N1607" t="s">
        <v>60</v>
      </c>
      <c r="O1607">
        <v>41</v>
      </c>
      <c r="P1607">
        <f>O1607</f>
        <v>41</v>
      </c>
      <c r="Q1607">
        <v>1220</v>
      </c>
    </row>
    <row r="1608" spans="1:17" x14ac:dyDescent="0.25">
      <c r="A1608" t="s">
        <v>104</v>
      </c>
      <c r="B1608">
        <v>1330</v>
      </c>
      <c r="C1608">
        <v>449</v>
      </c>
      <c r="D1608" t="s">
        <v>59</v>
      </c>
      <c r="E1608">
        <v>3</v>
      </c>
      <c r="G1608" s="1">
        <v>36389</v>
      </c>
      <c r="H1608" s="3">
        <f>YEAR(G1608)</f>
        <v>1999</v>
      </c>
      <c r="I1608" s="3">
        <f>MONTH(G1608)</f>
        <v>8</v>
      </c>
      <c r="J1608">
        <v>52.054166666666703</v>
      </c>
      <c r="K1608">
        <v>-171.820333333333</v>
      </c>
      <c r="M1608">
        <v>2</v>
      </c>
      <c r="N1608" t="s">
        <v>65</v>
      </c>
      <c r="O1608">
        <v>42</v>
      </c>
      <c r="P1608">
        <f>O1608</f>
        <v>42</v>
      </c>
      <c r="Q1608">
        <v>1070</v>
      </c>
    </row>
    <row r="1609" spans="1:17" x14ac:dyDescent="0.25">
      <c r="A1609" t="s">
        <v>104</v>
      </c>
      <c r="B1609">
        <v>1330</v>
      </c>
      <c r="C1609">
        <v>450</v>
      </c>
      <c r="D1609" t="s">
        <v>59</v>
      </c>
      <c r="E1609">
        <v>3</v>
      </c>
      <c r="G1609" s="1">
        <v>36389</v>
      </c>
      <c r="H1609" s="3">
        <f>YEAR(G1609)</f>
        <v>1999</v>
      </c>
      <c r="I1609" s="3">
        <f>MONTH(G1609)</f>
        <v>8</v>
      </c>
      <c r="J1609">
        <v>52.054166666666703</v>
      </c>
      <c r="K1609">
        <v>-171.820333333333</v>
      </c>
      <c r="M1609">
        <v>1</v>
      </c>
      <c r="N1609" t="s">
        <v>60</v>
      </c>
      <c r="O1609">
        <v>44</v>
      </c>
      <c r="P1609">
        <f>O1609</f>
        <v>44</v>
      </c>
      <c r="Q1609">
        <v>1290</v>
      </c>
    </row>
    <row r="1610" spans="1:17" x14ac:dyDescent="0.25">
      <c r="A1610" t="s">
        <v>104</v>
      </c>
      <c r="B1610">
        <v>1340</v>
      </c>
      <c r="C1610">
        <v>451</v>
      </c>
      <c r="D1610" t="s">
        <v>59</v>
      </c>
      <c r="E1610">
        <v>3</v>
      </c>
      <c r="G1610" s="1">
        <v>36389</v>
      </c>
      <c r="H1610" s="3">
        <f>YEAR(G1610)</f>
        <v>1999</v>
      </c>
      <c r="I1610" s="3">
        <f>MONTH(G1610)</f>
        <v>8</v>
      </c>
      <c r="J1610">
        <v>52.030833333333298</v>
      </c>
      <c r="K1610">
        <v>-171.85466666666699</v>
      </c>
      <c r="L1610">
        <v>126</v>
      </c>
      <c r="M1610">
        <v>1</v>
      </c>
      <c r="N1610" t="s">
        <v>60</v>
      </c>
      <c r="O1610">
        <v>43</v>
      </c>
      <c r="P1610">
        <f>O1610</f>
        <v>43</v>
      </c>
      <c r="Q1610">
        <v>1170</v>
      </c>
    </row>
    <row r="1611" spans="1:17" x14ac:dyDescent="0.25">
      <c r="A1611" t="s">
        <v>104</v>
      </c>
      <c r="B1611">
        <v>1340</v>
      </c>
      <c r="C1611">
        <v>452</v>
      </c>
      <c r="D1611" t="s">
        <v>59</v>
      </c>
      <c r="E1611">
        <v>3</v>
      </c>
      <c r="G1611" s="1">
        <v>36389</v>
      </c>
      <c r="H1611" s="3">
        <f>YEAR(G1611)</f>
        <v>1999</v>
      </c>
      <c r="I1611" s="3">
        <f>MONTH(G1611)</f>
        <v>8</v>
      </c>
      <c r="J1611">
        <v>52.030833333333298</v>
      </c>
      <c r="K1611">
        <v>-171.85466666666699</v>
      </c>
      <c r="L1611">
        <v>126</v>
      </c>
      <c r="M1611">
        <v>2</v>
      </c>
      <c r="N1611" t="s">
        <v>60</v>
      </c>
      <c r="O1611">
        <v>41</v>
      </c>
      <c r="P1611">
        <f>O1611</f>
        <v>41</v>
      </c>
      <c r="Q1611">
        <v>1060</v>
      </c>
    </row>
    <row r="1612" spans="1:17" x14ac:dyDescent="0.25">
      <c r="A1612" t="s">
        <v>104</v>
      </c>
      <c r="B1612">
        <v>1340</v>
      </c>
      <c r="C1612">
        <v>453</v>
      </c>
      <c r="D1612" t="s">
        <v>59</v>
      </c>
      <c r="E1612">
        <v>3</v>
      </c>
      <c r="G1612" s="1">
        <v>36389</v>
      </c>
      <c r="H1612" s="3">
        <f>YEAR(G1612)</f>
        <v>1999</v>
      </c>
      <c r="I1612" s="3">
        <f>MONTH(G1612)</f>
        <v>8</v>
      </c>
      <c r="J1612">
        <v>52.030833333333298</v>
      </c>
      <c r="K1612">
        <v>-171.85466666666699</v>
      </c>
      <c r="L1612">
        <v>126</v>
      </c>
      <c r="M1612">
        <v>1</v>
      </c>
      <c r="N1612" t="s">
        <v>60</v>
      </c>
      <c r="O1612">
        <v>41</v>
      </c>
      <c r="P1612">
        <f>O1612</f>
        <v>41</v>
      </c>
      <c r="Q1612">
        <v>1050</v>
      </c>
    </row>
    <row r="1613" spans="1:17" x14ac:dyDescent="0.25">
      <c r="A1613" t="s">
        <v>104</v>
      </c>
      <c r="B1613">
        <v>1340</v>
      </c>
      <c r="C1613">
        <v>454</v>
      </c>
      <c r="D1613" t="s">
        <v>59</v>
      </c>
      <c r="E1613">
        <v>3</v>
      </c>
      <c r="G1613" s="1">
        <v>36389</v>
      </c>
      <c r="H1613" s="3">
        <f>YEAR(G1613)</f>
        <v>1999</v>
      </c>
      <c r="I1613" s="3">
        <f>MONTH(G1613)</f>
        <v>8</v>
      </c>
      <c r="J1613">
        <v>52.030833333333298</v>
      </c>
      <c r="K1613">
        <v>-171.85466666666699</v>
      </c>
      <c r="L1613">
        <v>126</v>
      </c>
      <c r="M1613">
        <v>2</v>
      </c>
      <c r="N1613" t="s">
        <v>65</v>
      </c>
      <c r="O1613">
        <v>39</v>
      </c>
      <c r="P1613">
        <f>O1613</f>
        <v>39</v>
      </c>
      <c r="Q1613">
        <v>850</v>
      </c>
    </row>
    <row r="1614" spans="1:17" x14ac:dyDescent="0.25">
      <c r="A1614" t="s">
        <v>104</v>
      </c>
      <c r="B1614">
        <v>1340</v>
      </c>
      <c r="C1614">
        <v>455</v>
      </c>
      <c r="D1614" t="s">
        <v>59</v>
      </c>
      <c r="E1614">
        <v>3</v>
      </c>
      <c r="G1614" s="1">
        <v>36389</v>
      </c>
      <c r="H1614" s="3">
        <f>YEAR(G1614)</f>
        <v>1999</v>
      </c>
      <c r="I1614" s="3">
        <f>MONTH(G1614)</f>
        <v>8</v>
      </c>
      <c r="J1614">
        <v>52.030833333333298</v>
      </c>
      <c r="K1614">
        <v>-171.85466666666699</v>
      </c>
      <c r="L1614">
        <v>126</v>
      </c>
      <c r="M1614">
        <v>2</v>
      </c>
      <c r="N1614" t="s">
        <v>65</v>
      </c>
      <c r="O1614">
        <v>42</v>
      </c>
      <c r="P1614">
        <f>O1614</f>
        <v>42</v>
      </c>
      <c r="Q1614">
        <v>1070</v>
      </c>
    </row>
    <row r="1615" spans="1:17" x14ac:dyDescent="0.25">
      <c r="A1615" t="s">
        <v>104</v>
      </c>
      <c r="B1615">
        <v>1350</v>
      </c>
      <c r="C1615">
        <v>461</v>
      </c>
      <c r="D1615" t="s">
        <v>59</v>
      </c>
      <c r="E1615">
        <v>3</v>
      </c>
      <c r="G1615" s="1">
        <v>36389</v>
      </c>
      <c r="H1615" s="3">
        <f>YEAR(G1615)</f>
        <v>1999</v>
      </c>
      <c r="I1615" s="3">
        <f>MONTH(G1615)</f>
        <v>8</v>
      </c>
      <c r="J1615">
        <v>52.053166666666698</v>
      </c>
      <c r="K1615">
        <v>-171.820333333333</v>
      </c>
      <c r="M1615">
        <v>1</v>
      </c>
      <c r="N1615" t="s">
        <v>60</v>
      </c>
      <c r="O1615">
        <v>40</v>
      </c>
      <c r="P1615">
        <f>O1615</f>
        <v>40</v>
      </c>
      <c r="Q1615">
        <v>1010</v>
      </c>
    </row>
    <row r="1616" spans="1:17" x14ac:dyDescent="0.25">
      <c r="A1616" t="s">
        <v>104</v>
      </c>
      <c r="B1616">
        <v>1350</v>
      </c>
      <c r="C1616">
        <v>462</v>
      </c>
      <c r="D1616" t="s">
        <v>59</v>
      </c>
      <c r="E1616">
        <v>3</v>
      </c>
      <c r="G1616" s="1">
        <v>36389</v>
      </c>
      <c r="H1616" s="3">
        <f>YEAR(G1616)</f>
        <v>1999</v>
      </c>
      <c r="I1616" s="3">
        <f>MONTH(G1616)</f>
        <v>8</v>
      </c>
      <c r="J1616">
        <v>52.053166666666698</v>
      </c>
      <c r="K1616">
        <v>-171.820333333333</v>
      </c>
      <c r="M1616">
        <v>1</v>
      </c>
      <c r="N1616" t="s">
        <v>60</v>
      </c>
      <c r="O1616">
        <v>38</v>
      </c>
      <c r="P1616">
        <f>O1616</f>
        <v>38</v>
      </c>
      <c r="Q1616">
        <v>860</v>
      </c>
    </row>
    <row r="1617" spans="1:17" x14ac:dyDescent="0.25">
      <c r="A1617" t="s">
        <v>104</v>
      </c>
      <c r="B1617">
        <v>1350</v>
      </c>
      <c r="C1617">
        <v>463</v>
      </c>
      <c r="D1617" t="s">
        <v>59</v>
      </c>
      <c r="E1617">
        <v>3</v>
      </c>
      <c r="G1617" s="1">
        <v>36389</v>
      </c>
      <c r="H1617" s="3">
        <f>YEAR(G1617)</f>
        <v>1999</v>
      </c>
      <c r="I1617" s="3">
        <f>MONTH(G1617)</f>
        <v>8</v>
      </c>
      <c r="J1617">
        <v>52.053166666666698</v>
      </c>
      <c r="K1617">
        <v>-171.820333333333</v>
      </c>
      <c r="M1617">
        <v>1</v>
      </c>
      <c r="N1617" t="s">
        <v>60</v>
      </c>
      <c r="O1617">
        <v>45</v>
      </c>
      <c r="P1617">
        <f>O1617</f>
        <v>45</v>
      </c>
      <c r="Q1617">
        <v>1370</v>
      </c>
    </row>
    <row r="1618" spans="1:17" x14ac:dyDescent="0.25">
      <c r="A1618" t="s">
        <v>104</v>
      </c>
      <c r="B1618">
        <v>1350</v>
      </c>
      <c r="C1618">
        <v>464</v>
      </c>
      <c r="D1618" t="s">
        <v>59</v>
      </c>
      <c r="E1618">
        <v>3</v>
      </c>
      <c r="G1618" s="1">
        <v>36389</v>
      </c>
      <c r="H1618" s="3">
        <f>YEAR(G1618)</f>
        <v>1999</v>
      </c>
      <c r="I1618" s="3">
        <f>MONTH(G1618)</f>
        <v>8</v>
      </c>
      <c r="J1618">
        <v>52.053166666666698</v>
      </c>
      <c r="K1618">
        <v>-171.820333333333</v>
      </c>
      <c r="M1618">
        <v>2</v>
      </c>
      <c r="N1618" t="s">
        <v>65</v>
      </c>
      <c r="O1618">
        <v>40</v>
      </c>
      <c r="P1618">
        <f>O1618</f>
        <v>40</v>
      </c>
      <c r="Q1618">
        <v>950</v>
      </c>
    </row>
    <row r="1619" spans="1:17" x14ac:dyDescent="0.25">
      <c r="A1619" t="s">
        <v>104</v>
      </c>
      <c r="B1619">
        <v>1350</v>
      </c>
      <c r="C1619">
        <v>465</v>
      </c>
      <c r="D1619" t="s">
        <v>59</v>
      </c>
      <c r="E1619">
        <v>3</v>
      </c>
      <c r="G1619" s="1">
        <v>36389</v>
      </c>
      <c r="H1619" s="3">
        <f>YEAR(G1619)</f>
        <v>1999</v>
      </c>
      <c r="I1619" s="3">
        <f>MONTH(G1619)</f>
        <v>8</v>
      </c>
      <c r="J1619">
        <v>52.053166666666698</v>
      </c>
      <c r="K1619">
        <v>-171.820333333333</v>
      </c>
      <c r="M1619">
        <v>1</v>
      </c>
      <c r="N1619" t="s">
        <v>60</v>
      </c>
      <c r="O1619">
        <v>40</v>
      </c>
      <c r="P1619">
        <f>O1619</f>
        <v>40</v>
      </c>
      <c r="Q1619">
        <v>1010</v>
      </c>
    </row>
    <row r="1620" spans="1:17" x14ac:dyDescent="0.25">
      <c r="A1620" t="s">
        <v>104</v>
      </c>
      <c r="B1620">
        <v>1350</v>
      </c>
      <c r="C1620">
        <v>466</v>
      </c>
      <c r="D1620" t="s">
        <v>59</v>
      </c>
      <c r="E1620">
        <v>3</v>
      </c>
      <c r="G1620" s="1">
        <v>36389</v>
      </c>
      <c r="H1620" s="3">
        <f>YEAR(G1620)</f>
        <v>1999</v>
      </c>
      <c r="I1620" s="3">
        <f>MONTH(G1620)</f>
        <v>8</v>
      </c>
      <c r="J1620">
        <v>52.053166666666698</v>
      </c>
      <c r="K1620">
        <v>-171.820333333333</v>
      </c>
      <c r="M1620">
        <v>1</v>
      </c>
      <c r="N1620" t="s">
        <v>60</v>
      </c>
      <c r="O1620">
        <v>40</v>
      </c>
      <c r="P1620">
        <f>O1620</f>
        <v>40</v>
      </c>
      <c r="Q1620">
        <v>1010</v>
      </c>
    </row>
    <row r="1621" spans="1:17" x14ac:dyDescent="0.25">
      <c r="A1621" t="s">
        <v>104</v>
      </c>
      <c r="B1621">
        <v>1350</v>
      </c>
      <c r="C1621">
        <v>467</v>
      </c>
      <c r="D1621" t="s">
        <v>59</v>
      </c>
      <c r="E1621">
        <v>3</v>
      </c>
      <c r="G1621" s="1">
        <v>36389</v>
      </c>
      <c r="H1621" s="3">
        <f>YEAR(G1621)</f>
        <v>1999</v>
      </c>
      <c r="I1621" s="3">
        <f>MONTH(G1621)</f>
        <v>8</v>
      </c>
      <c r="J1621">
        <v>52.053166666666698</v>
      </c>
      <c r="K1621">
        <v>-171.820333333333</v>
      </c>
      <c r="M1621">
        <v>1</v>
      </c>
      <c r="N1621" t="s">
        <v>60</v>
      </c>
      <c r="O1621">
        <v>41</v>
      </c>
      <c r="P1621">
        <f>O1621</f>
        <v>41</v>
      </c>
      <c r="Q1621">
        <v>1010</v>
      </c>
    </row>
    <row r="1622" spans="1:17" x14ac:dyDescent="0.25">
      <c r="A1622" t="s">
        <v>104</v>
      </c>
      <c r="B1622">
        <v>1350</v>
      </c>
      <c r="C1622">
        <v>468</v>
      </c>
      <c r="D1622" t="s">
        <v>59</v>
      </c>
      <c r="E1622">
        <v>3</v>
      </c>
      <c r="G1622" s="1">
        <v>36389</v>
      </c>
      <c r="H1622" s="3">
        <f>YEAR(G1622)</f>
        <v>1999</v>
      </c>
      <c r="I1622" s="3">
        <f>MONTH(G1622)</f>
        <v>8</v>
      </c>
      <c r="J1622">
        <v>52.053166666666698</v>
      </c>
      <c r="K1622">
        <v>-171.820333333333</v>
      </c>
      <c r="M1622">
        <v>1</v>
      </c>
      <c r="N1622" t="s">
        <v>60</v>
      </c>
      <c r="O1622">
        <v>42</v>
      </c>
      <c r="P1622">
        <f>O1622</f>
        <v>42</v>
      </c>
      <c r="Q1622">
        <v>1090</v>
      </c>
    </row>
    <row r="1623" spans="1:17" x14ac:dyDescent="0.25">
      <c r="A1623" t="s">
        <v>104</v>
      </c>
      <c r="B1623">
        <v>1350</v>
      </c>
      <c r="C1623">
        <v>469</v>
      </c>
      <c r="D1623" t="s">
        <v>59</v>
      </c>
      <c r="E1623">
        <v>3</v>
      </c>
      <c r="G1623" s="1">
        <v>36389</v>
      </c>
      <c r="H1623" s="3">
        <f>YEAR(G1623)</f>
        <v>1999</v>
      </c>
      <c r="I1623" s="3">
        <f>MONTH(G1623)</f>
        <v>8</v>
      </c>
      <c r="J1623">
        <v>52.053166666666698</v>
      </c>
      <c r="K1623">
        <v>-171.820333333333</v>
      </c>
      <c r="M1623">
        <v>1</v>
      </c>
      <c r="N1623" t="s">
        <v>60</v>
      </c>
      <c r="O1623">
        <v>43</v>
      </c>
      <c r="P1623">
        <f>O1623</f>
        <v>43</v>
      </c>
      <c r="Q1623">
        <v>1100</v>
      </c>
    </row>
    <row r="1624" spans="1:17" x14ac:dyDescent="0.25">
      <c r="A1624" t="s">
        <v>104</v>
      </c>
      <c r="B1624">
        <v>1350</v>
      </c>
      <c r="C1624">
        <v>470</v>
      </c>
      <c r="D1624" t="s">
        <v>59</v>
      </c>
      <c r="E1624">
        <v>3</v>
      </c>
      <c r="G1624" s="1">
        <v>36389</v>
      </c>
      <c r="H1624" s="3">
        <f>YEAR(G1624)</f>
        <v>1999</v>
      </c>
      <c r="I1624" s="3">
        <f>MONTH(G1624)</f>
        <v>8</v>
      </c>
      <c r="J1624">
        <v>52.053166666666698</v>
      </c>
      <c r="K1624">
        <v>-171.820333333333</v>
      </c>
      <c r="M1624">
        <v>1</v>
      </c>
      <c r="N1624" t="s">
        <v>60</v>
      </c>
      <c r="O1624">
        <v>39</v>
      </c>
      <c r="P1624">
        <f>O1624</f>
        <v>39</v>
      </c>
      <c r="Q1624">
        <v>1080</v>
      </c>
    </row>
    <row r="1625" spans="1:17" x14ac:dyDescent="0.25">
      <c r="A1625" t="s">
        <v>104</v>
      </c>
      <c r="B1625">
        <v>1360</v>
      </c>
      <c r="C1625">
        <v>471</v>
      </c>
      <c r="D1625" t="s">
        <v>59</v>
      </c>
      <c r="E1625">
        <v>3</v>
      </c>
      <c r="G1625" s="1">
        <v>36389</v>
      </c>
      <c r="H1625" s="3">
        <f>YEAR(G1625)</f>
        <v>1999</v>
      </c>
      <c r="I1625" s="3">
        <f>MONTH(G1625)</f>
        <v>8</v>
      </c>
      <c r="J1625">
        <v>52.031999999999996</v>
      </c>
      <c r="K1625">
        <v>-171.86666666666699</v>
      </c>
      <c r="L1625">
        <v>123</v>
      </c>
      <c r="M1625">
        <v>1</v>
      </c>
      <c r="N1625" t="s">
        <v>60</v>
      </c>
      <c r="O1625">
        <v>43</v>
      </c>
      <c r="P1625">
        <f>O1625</f>
        <v>43</v>
      </c>
      <c r="Q1625">
        <v>1000</v>
      </c>
    </row>
    <row r="1626" spans="1:17" x14ac:dyDescent="0.25">
      <c r="A1626" t="s">
        <v>104</v>
      </c>
      <c r="B1626">
        <v>1360</v>
      </c>
      <c r="C1626">
        <v>472</v>
      </c>
      <c r="D1626" t="s">
        <v>59</v>
      </c>
      <c r="E1626">
        <v>3</v>
      </c>
      <c r="G1626" s="1">
        <v>36389</v>
      </c>
      <c r="H1626" s="3">
        <f>YEAR(G1626)</f>
        <v>1999</v>
      </c>
      <c r="I1626" s="3">
        <f>MONTH(G1626)</f>
        <v>8</v>
      </c>
      <c r="J1626">
        <v>52.031999999999996</v>
      </c>
      <c r="K1626">
        <v>-171.86666666666699</v>
      </c>
      <c r="L1626">
        <v>123</v>
      </c>
      <c r="M1626">
        <v>1</v>
      </c>
      <c r="N1626" t="s">
        <v>60</v>
      </c>
      <c r="O1626">
        <v>41</v>
      </c>
      <c r="P1626">
        <f>O1626</f>
        <v>41</v>
      </c>
      <c r="Q1626">
        <v>1130</v>
      </c>
    </row>
    <row r="1627" spans="1:17" x14ac:dyDescent="0.25">
      <c r="A1627" t="s">
        <v>104</v>
      </c>
      <c r="B1627">
        <v>1360</v>
      </c>
      <c r="C1627">
        <v>473</v>
      </c>
      <c r="D1627" t="s">
        <v>59</v>
      </c>
      <c r="E1627">
        <v>3</v>
      </c>
      <c r="G1627" s="1">
        <v>36389</v>
      </c>
      <c r="H1627" s="3">
        <f>YEAR(G1627)</f>
        <v>1999</v>
      </c>
      <c r="I1627" s="3">
        <f>MONTH(G1627)</f>
        <v>8</v>
      </c>
      <c r="J1627">
        <v>52.031999999999996</v>
      </c>
      <c r="K1627">
        <v>-171.86666666666699</v>
      </c>
      <c r="L1627">
        <v>123</v>
      </c>
      <c r="M1627">
        <v>2</v>
      </c>
      <c r="N1627" t="s">
        <v>65</v>
      </c>
      <c r="O1627">
        <v>45</v>
      </c>
      <c r="P1627">
        <f>O1627</f>
        <v>45</v>
      </c>
      <c r="Q1627">
        <v>1190</v>
      </c>
    </row>
    <row r="1628" spans="1:17" x14ac:dyDescent="0.25">
      <c r="A1628" t="s">
        <v>104</v>
      </c>
      <c r="B1628">
        <v>1360</v>
      </c>
      <c r="C1628">
        <v>474</v>
      </c>
      <c r="D1628" t="s">
        <v>59</v>
      </c>
      <c r="E1628">
        <v>3</v>
      </c>
      <c r="G1628" s="1">
        <v>36389</v>
      </c>
      <c r="H1628" s="3">
        <f>YEAR(G1628)</f>
        <v>1999</v>
      </c>
      <c r="I1628" s="3">
        <f>MONTH(G1628)</f>
        <v>8</v>
      </c>
      <c r="J1628">
        <v>52.031999999999996</v>
      </c>
      <c r="K1628">
        <v>-171.86666666666699</v>
      </c>
      <c r="L1628">
        <v>123</v>
      </c>
      <c r="M1628">
        <v>1</v>
      </c>
      <c r="N1628" t="s">
        <v>60</v>
      </c>
      <c r="O1628">
        <v>44</v>
      </c>
      <c r="P1628">
        <f>O1628</f>
        <v>44</v>
      </c>
      <c r="Q1628">
        <v>1180</v>
      </c>
    </row>
    <row r="1629" spans="1:17" x14ac:dyDescent="0.25">
      <c r="A1629" t="s">
        <v>104</v>
      </c>
      <c r="B1629">
        <v>1360</v>
      </c>
      <c r="C1629">
        <v>475</v>
      </c>
      <c r="D1629" t="s">
        <v>59</v>
      </c>
      <c r="E1629">
        <v>3</v>
      </c>
      <c r="G1629" s="1">
        <v>36389</v>
      </c>
      <c r="H1629" s="3">
        <f>YEAR(G1629)</f>
        <v>1999</v>
      </c>
      <c r="I1629" s="3">
        <f>MONTH(G1629)</f>
        <v>8</v>
      </c>
      <c r="J1629">
        <v>52.031999999999996</v>
      </c>
      <c r="K1629">
        <v>-171.86666666666699</v>
      </c>
      <c r="L1629">
        <v>123</v>
      </c>
      <c r="M1629">
        <v>1</v>
      </c>
      <c r="N1629" t="s">
        <v>60</v>
      </c>
      <c r="O1629">
        <v>43</v>
      </c>
      <c r="P1629">
        <f>O1629</f>
        <v>43</v>
      </c>
      <c r="Q1629">
        <v>1080</v>
      </c>
    </row>
    <row r="1630" spans="1:17" x14ac:dyDescent="0.25">
      <c r="A1630" t="s">
        <v>104</v>
      </c>
      <c r="B1630">
        <v>1360</v>
      </c>
      <c r="C1630">
        <v>476</v>
      </c>
      <c r="D1630" t="s">
        <v>59</v>
      </c>
      <c r="E1630">
        <v>3</v>
      </c>
      <c r="G1630" s="1">
        <v>36389</v>
      </c>
      <c r="H1630" s="3">
        <f>YEAR(G1630)</f>
        <v>1999</v>
      </c>
      <c r="I1630" s="3">
        <f>MONTH(G1630)</f>
        <v>8</v>
      </c>
      <c r="J1630">
        <v>52.031999999999996</v>
      </c>
      <c r="K1630">
        <v>-171.86666666666699</v>
      </c>
      <c r="L1630">
        <v>123</v>
      </c>
      <c r="M1630">
        <v>1</v>
      </c>
      <c r="N1630" t="s">
        <v>60</v>
      </c>
      <c r="O1630">
        <v>41</v>
      </c>
      <c r="P1630">
        <f>O1630</f>
        <v>41</v>
      </c>
      <c r="Q1630">
        <v>1090</v>
      </c>
    </row>
    <row r="1631" spans="1:17" x14ac:dyDescent="0.25">
      <c r="A1631" t="s">
        <v>104</v>
      </c>
      <c r="B1631">
        <v>1360</v>
      </c>
      <c r="C1631">
        <v>477</v>
      </c>
      <c r="D1631" t="s">
        <v>59</v>
      </c>
      <c r="E1631">
        <v>3</v>
      </c>
      <c r="G1631" s="1">
        <v>36389</v>
      </c>
      <c r="H1631" s="3">
        <f>YEAR(G1631)</f>
        <v>1999</v>
      </c>
      <c r="I1631" s="3">
        <f>MONTH(G1631)</f>
        <v>8</v>
      </c>
      <c r="J1631">
        <v>52.031999999999996</v>
      </c>
      <c r="K1631">
        <v>-171.86666666666699</v>
      </c>
      <c r="L1631">
        <v>123</v>
      </c>
      <c r="M1631">
        <v>2</v>
      </c>
      <c r="N1631" t="s">
        <v>65</v>
      </c>
      <c r="O1631">
        <v>40</v>
      </c>
      <c r="P1631">
        <f>O1631</f>
        <v>40</v>
      </c>
      <c r="Q1631">
        <v>910</v>
      </c>
    </row>
    <row r="1632" spans="1:17" x14ac:dyDescent="0.25">
      <c r="A1632" t="s">
        <v>104</v>
      </c>
      <c r="B1632">
        <v>1360</v>
      </c>
      <c r="C1632">
        <v>478</v>
      </c>
      <c r="D1632" t="s">
        <v>59</v>
      </c>
      <c r="E1632">
        <v>3</v>
      </c>
      <c r="G1632" s="1">
        <v>36389</v>
      </c>
      <c r="H1632" s="3">
        <f>YEAR(G1632)</f>
        <v>1999</v>
      </c>
      <c r="I1632" s="3">
        <f>MONTH(G1632)</f>
        <v>8</v>
      </c>
      <c r="J1632">
        <v>52.031999999999996</v>
      </c>
      <c r="K1632">
        <v>-171.86666666666699</v>
      </c>
      <c r="L1632">
        <v>123</v>
      </c>
      <c r="M1632">
        <v>1</v>
      </c>
      <c r="N1632" t="s">
        <v>60</v>
      </c>
      <c r="O1632">
        <v>40</v>
      </c>
      <c r="P1632">
        <f>O1632</f>
        <v>40</v>
      </c>
      <c r="Q1632">
        <v>1010</v>
      </c>
    </row>
    <row r="1633" spans="1:18" x14ac:dyDescent="0.25">
      <c r="A1633" t="s">
        <v>104</v>
      </c>
      <c r="B1633">
        <v>1360</v>
      </c>
      <c r="C1633">
        <v>479</v>
      </c>
      <c r="D1633" t="s">
        <v>59</v>
      </c>
      <c r="E1633">
        <v>3</v>
      </c>
      <c r="G1633" s="1">
        <v>36389</v>
      </c>
      <c r="H1633" s="3">
        <f>YEAR(G1633)</f>
        <v>1999</v>
      </c>
      <c r="I1633" s="3">
        <f>MONTH(G1633)</f>
        <v>8</v>
      </c>
      <c r="J1633">
        <v>52.031999999999996</v>
      </c>
      <c r="K1633">
        <v>-171.86666666666699</v>
      </c>
      <c r="L1633">
        <v>123</v>
      </c>
      <c r="M1633">
        <v>2</v>
      </c>
      <c r="N1633" t="s">
        <v>65</v>
      </c>
      <c r="O1633">
        <v>45</v>
      </c>
      <c r="P1633">
        <f>O1633</f>
        <v>45</v>
      </c>
      <c r="Q1633">
        <v>1240</v>
      </c>
    </row>
    <row r="1634" spans="1:18" x14ac:dyDescent="0.25">
      <c r="A1634" t="s">
        <v>104</v>
      </c>
      <c r="B1634">
        <v>1360</v>
      </c>
      <c r="C1634">
        <v>480</v>
      </c>
      <c r="D1634" t="s">
        <v>59</v>
      </c>
      <c r="E1634">
        <v>3</v>
      </c>
      <c r="G1634" s="1">
        <v>36389</v>
      </c>
      <c r="H1634" s="3">
        <f>YEAR(G1634)</f>
        <v>1999</v>
      </c>
      <c r="I1634" s="3">
        <f>MONTH(G1634)</f>
        <v>8</v>
      </c>
      <c r="J1634">
        <v>52.031999999999996</v>
      </c>
      <c r="K1634">
        <v>-171.86666666666699</v>
      </c>
      <c r="L1634">
        <v>123</v>
      </c>
      <c r="M1634">
        <v>1</v>
      </c>
      <c r="N1634" t="s">
        <v>60</v>
      </c>
      <c r="O1634">
        <v>40</v>
      </c>
      <c r="P1634">
        <f>O1634</f>
        <v>40</v>
      </c>
      <c r="Q1634">
        <v>1000</v>
      </c>
    </row>
    <row r="1635" spans="1:18" x14ac:dyDescent="0.25">
      <c r="A1635" t="s">
        <v>105</v>
      </c>
      <c r="B1635">
        <v>4</v>
      </c>
      <c r="C1635">
        <v>11</v>
      </c>
      <c r="D1635" t="s">
        <v>59</v>
      </c>
      <c r="E1635">
        <v>3</v>
      </c>
      <c r="G1635" s="1">
        <v>37206</v>
      </c>
      <c r="H1635" s="3">
        <f>YEAR(G1635)</f>
        <v>2001</v>
      </c>
      <c r="I1635" s="3">
        <f>MONTH(G1635)</f>
        <v>11</v>
      </c>
      <c r="J1635">
        <v>52.0431666666667</v>
      </c>
      <c r="K1635">
        <v>-172.029333333333</v>
      </c>
      <c r="M1635">
        <v>2</v>
      </c>
      <c r="O1635">
        <v>45</v>
      </c>
      <c r="P1635">
        <f>O1635</f>
        <v>45</v>
      </c>
      <c r="Q1635">
        <v>1044</v>
      </c>
      <c r="R1635">
        <v>11</v>
      </c>
    </row>
    <row r="1636" spans="1:18" x14ac:dyDescent="0.25">
      <c r="A1636" t="s">
        <v>105</v>
      </c>
      <c r="B1636">
        <v>4</v>
      </c>
      <c r="C1636">
        <v>12</v>
      </c>
      <c r="D1636" t="s">
        <v>59</v>
      </c>
      <c r="E1636">
        <v>3</v>
      </c>
      <c r="G1636" s="1">
        <v>37206</v>
      </c>
      <c r="H1636" s="3">
        <f>YEAR(G1636)</f>
        <v>2001</v>
      </c>
      <c r="I1636" s="3">
        <f>MONTH(G1636)</f>
        <v>11</v>
      </c>
      <c r="J1636">
        <v>52.0431666666667</v>
      </c>
      <c r="K1636">
        <v>-172.029333333333</v>
      </c>
      <c r="M1636">
        <v>2</v>
      </c>
      <c r="O1636">
        <v>45</v>
      </c>
      <c r="P1636">
        <f>O1636</f>
        <v>45</v>
      </c>
      <c r="Q1636">
        <v>1110</v>
      </c>
      <c r="R1636">
        <v>7</v>
      </c>
    </row>
    <row r="1637" spans="1:18" x14ac:dyDescent="0.25">
      <c r="A1637" t="s">
        <v>105</v>
      </c>
      <c r="B1637">
        <v>4</v>
      </c>
      <c r="C1637">
        <v>13</v>
      </c>
      <c r="D1637" t="s">
        <v>59</v>
      </c>
      <c r="E1637">
        <v>3</v>
      </c>
      <c r="G1637" s="1">
        <v>37206</v>
      </c>
      <c r="H1637" s="3">
        <f>YEAR(G1637)</f>
        <v>2001</v>
      </c>
      <c r="I1637" s="3">
        <f>MONTH(G1637)</f>
        <v>11</v>
      </c>
      <c r="J1637">
        <v>52.0431666666667</v>
      </c>
      <c r="K1637">
        <v>-172.029333333333</v>
      </c>
      <c r="M1637">
        <v>1</v>
      </c>
      <c r="O1637">
        <v>37</v>
      </c>
      <c r="P1637">
        <f>O1637</f>
        <v>37</v>
      </c>
      <c r="Q1637">
        <v>688</v>
      </c>
      <c r="R1637">
        <v>3</v>
      </c>
    </row>
    <row r="1638" spans="1:18" x14ac:dyDescent="0.25">
      <c r="A1638" t="s">
        <v>105</v>
      </c>
      <c r="B1638">
        <v>4</v>
      </c>
      <c r="C1638">
        <v>14</v>
      </c>
      <c r="D1638" t="s">
        <v>59</v>
      </c>
      <c r="E1638">
        <v>3</v>
      </c>
      <c r="G1638" s="1">
        <v>37206</v>
      </c>
      <c r="H1638" s="3">
        <f>YEAR(G1638)</f>
        <v>2001</v>
      </c>
      <c r="I1638" s="3">
        <f>MONTH(G1638)</f>
        <v>11</v>
      </c>
      <c r="J1638">
        <v>52.0431666666667</v>
      </c>
      <c r="K1638">
        <v>-172.029333333333</v>
      </c>
      <c r="M1638">
        <v>1</v>
      </c>
      <c r="O1638">
        <v>42</v>
      </c>
      <c r="P1638">
        <f>O1638</f>
        <v>42</v>
      </c>
      <c r="Q1638">
        <v>1088</v>
      </c>
      <c r="R1638">
        <v>4</v>
      </c>
    </row>
    <row r="1639" spans="1:18" x14ac:dyDescent="0.25">
      <c r="A1639" t="s">
        <v>105</v>
      </c>
      <c r="B1639">
        <v>4</v>
      </c>
      <c r="C1639">
        <v>15</v>
      </c>
      <c r="D1639" t="s">
        <v>59</v>
      </c>
      <c r="E1639">
        <v>3</v>
      </c>
      <c r="G1639" s="1">
        <v>37206</v>
      </c>
      <c r="H1639" s="3">
        <f>YEAR(G1639)</f>
        <v>2001</v>
      </c>
      <c r="I1639" s="3">
        <f>MONTH(G1639)</f>
        <v>11</v>
      </c>
      <c r="J1639">
        <v>52.0431666666667</v>
      </c>
      <c r="K1639">
        <v>-172.029333333333</v>
      </c>
      <c r="M1639">
        <v>2</v>
      </c>
      <c r="O1639">
        <v>34</v>
      </c>
      <c r="P1639">
        <f>O1639</f>
        <v>34</v>
      </c>
      <c r="Q1639">
        <v>540</v>
      </c>
      <c r="R1639">
        <v>3</v>
      </c>
    </row>
    <row r="1640" spans="1:18" x14ac:dyDescent="0.25">
      <c r="A1640" t="s">
        <v>105</v>
      </c>
      <c r="B1640">
        <v>4</v>
      </c>
      <c r="C1640">
        <v>16</v>
      </c>
      <c r="D1640" t="s">
        <v>59</v>
      </c>
      <c r="E1640">
        <v>3</v>
      </c>
      <c r="G1640" s="1">
        <v>37206</v>
      </c>
      <c r="H1640" s="3">
        <f>YEAR(G1640)</f>
        <v>2001</v>
      </c>
      <c r="I1640" s="3">
        <f>MONTH(G1640)</f>
        <v>11</v>
      </c>
      <c r="J1640">
        <v>52.0431666666667</v>
      </c>
      <c r="K1640">
        <v>-172.029333333333</v>
      </c>
      <c r="M1640">
        <v>1</v>
      </c>
      <c r="O1640">
        <v>42</v>
      </c>
      <c r="P1640">
        <f>O1640</f>
        <v>42</v>
      </c>
      <c r="Q1640">
        <v>794</v>
      </c>
      <c r="R1640">
        <v>9</v>
      </c>
    </row>
    <row r="1641" spans="1:18" x14ac:dyDescent="0.25">
      <c r="A1641" t="s">
        <v>105</v>
      </c>
      <c r="B1641">
        <v>4</v>
      </c>
      <c r="C1641">
        <v>17</v>
      </c>
      <c r="D1641" t="s">
        <v>59</v>
      </c>
      <c r="E1641">
        <v>3</v>
      </c>
      <c r="G1641" s="1">
        <v>37206</v>
      </c>
      <c r="H1641" s="3">
        <f>YEAR(G1641)</f>
        <v>2001</v>
      </c>
      <c r="I1641" s="3">
        <f>MONTH(G1641)</f>
        <v>11</v>
      </c>
      <c r="J1641">
        <v>52.0431666666667</v>
      </c>
      <c r="K1641">
        <v>-172.029333333333</v>
      </c>
      <c r="M1641">
        <v>1</v>
      </c>
      <c r="O1641">
        <v>33</v>
      </c>
      <c r="P1641">
        <f>O1641</f>
        <v>33</v>
      </c>
      <c r="Q1641">
        <v>440</v>
      </c>
      <c r="R1641">
        <v>3</v>
      </c>
    </row>
    <row r="1642" spans="1:18" x14ac:dyDescent="0.25">
      <c r="A1642" t="s">
        <v>105</v>
      </c>
      <c r="B1642">
        <v>4</v>
      </c>
      <c r="C1642">
        <v>18</v>
      </c>
      <c r="D1642" t="s">
        <v>59</v>
      </c>
      <c r="E1642">
        <v>3</v>
      </c>
      <c r="G1642" s="1">
        <v>37206</v>
      </c>
      <c r="H1642" s="3">
        <f>YEAR(G1642)</f>
        <v>2001</v>
      </c>
      <c r="I1642" s="3">
        <f>MONTH(G1642)</f>
        <v>11</v>
      </c>
      <c r="J1642">
        <v>52.0431666666667</v>
      </c>
      <c r="K1642">
        <v>-172.029333333333</v>
      </c>
      <c r="M1642">
        <v>1</v>
      </c>
      <c r="O1642">
        <v>43</v>
      </c>
      <c r="P1642">
        <f>O1642</f>
        <v>43</v>
      </c>
      <c r="Q1642">
        <v>1032</v>
      </c>
      <c r="R1642">
        <v>5</v>
      </c>
    </row>
    <row r="1643" spans="1:18" x14ac:dyDescent="0.25">
      <c r="A1643" t="s">
        <v>105</v>
      </c>
      <c r="B1643">
        <v>4</v>
      </c>
      <c r="C1643">
        <v>19</v>
      </c>
      <c r="D1643" t="s">
        <v>59</v>
      </c>
      <c r="E1643">
        <v>3</v>
      </c>
      <c r="G1643" s="1">
        <v>37206</v>
      </c>
      <c r="H1643" s="3">
        <f>YEAR(G1643)</f>
        <v>2001</v>
      </c>
      <c r="I1643" s="3">
        <f>MONTH(G1643)</f>
        <v>11</v>
      </c>
      <c r="J1643">
        <v>52.0431666666667</v>
      </c>
      <c r="K1643">
        <v>-172.029333333333</v>
      </c>
      <c r="M1643">
        <v>1</v>
      </c>
      <c r="O1643">
        <v>35</v>
      </c>
      <c r="P1643">
        <f>O1643</f>
        <v>35</v>
      </c>
      <c r="Q1643">
        <v>550</v>
      </c>
      <c r="R1643">
        <v>3</v>
      </c>
    </row>
    <row r="1644" spans="1:18" x14ac:dyDescent="0.25">
      <c r="A1644" t="s">
        <v>105</v>
      </c>
      <c r="B1644">
        <v>4</v>
      </c>
      <c r="C1644">
        <v>20</v>
      </c>
      <c r="D1644" t="s">
        <v>59</v>
      </c>
      <c r="E1644">
        <v>3</v>
      </c>
      <c r="G1644" s="1">
        <v>37206</v>
      </c>
      <c r="H1644" s="3">
        <f>YEAR(G1644)</f>
        <v>2001</v>
      </c>
      <c r="I1644" s="3">
        <f>MONTH(G1644)</f>
        <v>11</v>
      </c>
      <c r="J1644">
        <v>52.0431666666667</v>
      </c>
      <c r="K1644">
        <v>-172.029333333333</v>
      </c>
      <c r="M1644">
        <v>2</v>
      </c>
      <c r="O1644">
        <v>36</v>
      </c>
      <c r="P1644">
        <f>O1644</f>
        <v>36</v>
      </c>
      <c r="Q1644">
        <v>586</v>
      </c>
      <c r="R1644">
        <v>3</v>
      </c>
    </row>
    <row r="1645" spans="1:18" x14ac:dyDescent="0.25">
      <c r="A1645" t="s">
        <v>105</v>
      </c>
      <c r="B1645">
        <v>4</v>
      </c>
      <c r="C1645">
        <v>21</v>
      </c>
      <c r="D1645" t="s">
        <v>59</v>
      </c>
      <c r="E1645">
        <v>3</v>
      </c>
      <c r="G1645" s="1">
        <v>37206</v>
      </c>
      <c r="H1645" s="3">
        <f>YEAR(G1645)</f>
        <v>2001</v>
      </c>
      <c r="I1645" s="3">
        <f>MONTH(G1645)</f>
        <v>11</v>
      </c>
      <c r="J1645">
        <v>52.0431666666667</v>
      </c>
      <c r="K1645">
        <v>-172.029333333333</v>
      </c>
      <c r="M1645">
        <v>2</v>
      </c>
      <c r="O1645">
        <v>42</v>
      </c>
      <c r="P1645">
        <f>O1645</f>
        <v>42</v>
      </c>
      <c r="Q1645">
        <v>826</v>
      </c>
      <c r="R1645">
        <v>6</v>
      </c>
    </row>
    <row r="1646" spans="1:18" x14ac:dyDescent="0.25">
      <c r="A1646" t="s">
        <v>105</v>
      </c>
      <c r="B1646">
        <v>5</v>
      </c>
      <c r="C1646">
        <v>22</v>
      </c>
      <c r="D1646" t="s">
        <v>59</v>
      </c>
      <c r="G1646" s="1">
        <v>37206</v>
      </c>
      <c r="H1646" s="3">
        <f>YEAR(G1646)</f>
        <v>2001</v>
      </c>
      <c r="I1646" s="3">
        <f>MONTH(G1646)</f>
        <v>11</v>
      </c>
      <c r="J1646">
        <v>52.093166666666697</v>
      </c>
      <c r="K1646">
        <v>-172.160666666667</v>
      </c>
      <c r="M1646">
        <v>1</v>
      </c>
      <c r="O1646">
        <v>42</v>
      </c>
      <c r="P1646">
        <f>O1646</f>
        <v>42</v>
      </c>
      <c r="Q1646">
        <v>948</v>
      </c>
      <c r="R1646">
        <v>6</v>
      </c>
    </row>
    <row r="1647" spans="1:18" x14ac:dyDescent="0.25">
      <c r="A1647" t="s">
        <v>105</v>
      </c>
      <c r="B1647">
        <v>5</v>
      </c>
      <c r="C1647">
        <v>23</v>
      </c>
      <c r="D1647" t="s">
        <v>59</v>
      </c>
      <c r="G1647" s="1">
        <v>37206</v>
      </c>
      <c r="H1647" s="3">
        <f>YEAR(G1647)</f>
        <v>2001</v>
      </c>
      <c r="I1647" s="3">
        <f>MONTH(G1647)</f>
        <v>11</v>
      </c>
      <c r="J1647">
        <v>52.093166666666697</v>
      </c>
      <c r="K1647">
        <v>-172.160666666667</v>
      </c>
      <c r="M1647">
        <v>2</v>
      </c>
      <c r="O1647">
        <v>33</v>
      </c>
      <c r="P1647">
        <f>O1647</f>
        <v>33</v>
      </c>
      <c r="Q1647">
        <v>402</v>
      </c>
      <c r="R1647">
        <v>3</v>
      </c>
    </row>
    <row r="1648" spans="1:18" x14ac:dyDescent="0.25">
      <c r="A1648" t="s">
        <v>105</v>
      </c>
      <c r="B1648">
        <v>5</v>
      </c>
      <c r="C1648">
        <v>24</v>
      </c>
      <c r="D1648" t="s">
        <v>59</v>
      </c>
      <c r="G1648" s="1">
        <v>37206</v>
      </c>
      <c r="H1648" s="3">
        <f>YEAR(G1648)</f>
        <v>2001</v>
      </c>
      <c r="I1648" s="3">
        <f>MONTH(G1648)</f>
        <v>11</v>
      </c>
      <c r="J1648">
        <v>52.093166666666697</v>
      </c>
      <c r="K1648">
        <v>-172.160666666667</v>
      </c>
      <c r="M1648">
        <v>1</v>
      </c>
      <c r="O1648">
        <v>44</v>
      </c>
      <c r="P1648">
        <f>O1648</f>
        <v>44</v>
      </c>
      <c r="Q1648">
        <v>1210</v>
      </c>
      <c r="R1648">
        <v>7</v>
      </c>
    </row>
    <row r="1649" spans="1:18" x14ac:dyDescent="0.25">
      <c r="A1649" t="s">
        <v>105</v>
      </c>
      <c r="B1649">
        <v>5</v>
      </c>
      <c r="C1649">
        <v>25</v>
      </c>
      <c r="D1649" t="s">
        <v>59</v>
      </c>
      <c r="G1649" s="1">
        <v>37206</v>
      </c>
      <c r="H1649" s="3">
        <f>YEAR(G1649)</f>
        <v>2001</v>
      </c>
      <c r="I1649" s="3">
        <f>MONTH(G1649)</f>
        <v>11</v>
      </c>
      <c r="J1649">
        <v>52.093166666666697</v>
      </c>
      <c r="K1649">
        <v>-172.160666666667</v>
      </c>
      <c r="M1649">
        <v>2</v>
      </c>
      <c r="O1649">
        <v>47</v>
      </c>
      <c r="P1649">
        <f>O1649</f>
        <v>47</v>
      </c>
      <c r="Q1649">
        <v>1090</v>
      </c>
      <c r="R1649">
        <v>9</v>
      </c>
    </row>
    <row r="1650" spans="1:18" x14ac:dyDescent="0.25">
      <c r="A1650" t="s">
        <v>105</v>
      </c>
      <c r="B1650">
        <v>5</v>
      </c>
      <c r="C1650">
        <v>26</v>
      </c>
      <c r="D1650" t="s">
        <v>59</v>
      </c>
      <c r="G1650" s="1">
        <v>37206</v>
      </c>
      <c r="H1650" s="3">
        <f>YEAR(G1650)</f>
        <v>2001</v>
      </c>
      <c r="I1650" s="3">
        <f>MONTH(G1650)</f>
        <v>11</v>
      </c>
      <c r="J1650">
        <v>52.093166666666697</v>
      </c>
      <c r="K1650">
        <v>-172.160666666667</v>
      </c>
      <c r="M1650">
        <v>1</v>
      </c>
      <c r="O1650">
        <v>43</v>
      </c>
      <c r="P1650">
        <f>O1650</f>
        <v>43</v>
      </c>
      <c r="Q1650">
        <v>956</v>
      </c>
      <c r="R1650">
        <v>7</v>
      </c>
    </row>
    <row r="1651" spans="1:18" x14ac:dyDescent="0.25">
      <c r="A1651" t="s">
        <v>105</v>
      </c>
      <c r="B1651">
        <v>5</v>
      </c>
      <c r="C1651">
        <v>27</v>
      </c>
      <c r="D1651" t="s">
        <v>59</v>
      </c>
      <c r="G1651" s="1">
        <v>37206</v>
      </c>
      <c r="H1651" s="3">
        <f>YEAR(G1651)</f>
        <v>2001</v>
      </c>
      <c r="I1651" s="3">
        <f>MONTH(G1651)</f>
        <v>11</v>
      </c>
      <c r="J1651">
        <v>52.093166666666697</v>
      </c>
      <c r="K1651">
        <v>-172.160666666667</v>
      </c>
      <c r="M1651">
        <v>1</v>
      </c>
      <c r="O1651">
        <v>44</v>
      </c>
      <c r="P1651">
        <f>O1651</f>
        <v>44</v>
      </c>
      <c r="Q1651">
        <v>1110</v>
      </c>
      <c r="R1651">
        <v>6</v>
      </c>
    </row>
    <row r="1652" spans="1:18" x14ac:dyDescent="0.25">
      <c r="A1652" t="s">
        <v>105</v>
      </c>
      <c r="B1652">
        <v>5</v>
      </c>
      <c r="C1652">
        <v>28</v>
      </c>
      <c r="D1652" t="s">
        <v>59</v>
      </c>
      <c r="G1652" s="1">
        <v>37206</v>
      </c>
      <c r="H1652" s="3">
        <f>YEAR(G1652)</f>
        <v>2001</v>
      </c>
      <c r="I1652" s="3">
        <f>MONTH(G1652)</f>
        <v>11</v>
      </c>
      <c r="J1652">
        <v>52.093166666666697</v>
      </c>
      <c r="K1652">
        <v>-172.160666666667</v>
      </c>
      <c r="M1652">
        <v>2</v>
      </c>
      <c r="O1652">
        <v>45</v>
      </c>
      <c r="P1652">
        <f>O1652</f>
        <v>45</v>
      </c>
      <c r="Q1652">
        <v>964</v>
      </c>
      <c r="R1652">
        <v>10</v>
      </c>
    </row>
    <row r="1653" spans="1:18" x14ac:dyDescent="0.25">
      <c r="A1653" t="s">
        <v>105</v>
      </c>
      <c r="B1653">
        <v>5</v>
      </c>
      <c r="C1653">
        <v>29</v>
      </c>
      <c r="D1653" t="s">
        <v>59</v>
      </c>
      <c r="G1653" s="1">
        <v>37206</v>
      </c>
      <c r="H1653" s="3">
        <f>YEAR(G1653)</f>
        <v>2001</v>
      </c>
      <c r="I1653" s="3">
        <f>MONTH(G1653)</f>
        <v>11</v>
      </c>
      <c r="J1653">
        <v>52.093166666666697</v>
      </c>
      <c r="K1653">
        <v>-172.160666666667</v>
      </c>
      <c r="M1653">
        <v>1</v>
      </c>
      <c r="O1653">
        <v>41</v>
      </c>
      <c r="P1653">
        <f>O1653</f>
        <v>41</v>
      </c>
      <c r="Q1653">
        <v>988</v>
      </c>
      <c r="R1653">
        <v>6</v>
      </c>
    </row>
    <row r="1654" spans="1:18" x14ac:dyDescent="0.25">
      <c r="A1654" t="s">
        <v>105</v>
      </c>
      <c r="B1654">
        <v>5</v>
      </c>
      <c r="C1654">
        <v>30</v>
      </c>
      <c r="D1654" t="s">
        <v>59</v>
      </c>
      <c r="G1654" s="1">
        <v>37206</v>
      </c>
      <c r="H1654" s="3">
        <f>YEAR(G1654)</f>
        <v>2001</v>
      </c>
      <c r="I1654" s="3">
        <f>MONTH(G1654)</f>
        <v>11</v>
      </c>
      <c r="J1654">
        <v>52.093166666666697</v>
      </c>
      <c r="K1654">
        <v>-172.160666666667</v>
      </c>
      <c r="M1654">
        <v>2</v>
      </c>
      <c r="O1654">
        <v>43</v>
      </c>
      <c r="P1654">
        <f>O1654</f>
        <v>43</v>
      </c>
      <c r="Q1654">
        <v>840</v>
      </c>
      <c r="R1654">
        <v>6</v>
      </c>
    </row>
    <row r="1655" spans="1:18" x14ac:dyDescent="0.25">
      <c r="A1655" t="s">
        <v>105</v>
      </c>
      <c r="B1655">
        <v>5</v>
      </c>
      <c r="C1655">
        <v>31</v>
      </c>
      <c r="D1655" t="s">
        <v>59</v>
      </c>
      <c r="G1655" s="1">
        <v>37206</v>
      </c>
      <c r="H1655" s="3">
        <f>YEAR(G1655)</f>
        <v>2001</v>
      </c>
      <c r="I1655" s="3">
        <f>MONTH(G1655)</f>
        <v>11</v>
      </c>
      <c r="J1655">
        <v>52.093166666666697</v>
      </c>
      <c r="K1655">
        <v>-172.160666666667</v>
      </c>
      <c r="M1655">
        <v>2</v>
      </c>
      <c r="O1655">
        <v>36</v>
      </c>
      <c r="P1655">
        <f>O1655</f>
        <v>36</v>
      </c>
      <c r="Q1655">
        <v>570</v>
      </c>
      <c r="R1655">
        <v>3</v>
      </c>
    </row>
    <row r="1656" spans="1:18" x14ac:dyDescent="0.25">
      <c r="A1656" t="s">
        <v>105</v>
      </c>
      <c r="B1656">
        <v>6</v>
      </c>
      <c r="C1656">
        <v>32</v>
      </c>
      <c r="D1656" t="s">
        <v>59</v>
      </c>
      <c r="E1656">
        <v>3</v>
      </c>
      <c r="G1656" s="1">
        <v>37206</v>
      </c>
      <c r="H1656" s="3">
        <f>YEAR(G1656)</f>
        <v>2001</v>
      </c>
      <c r="I1656" s="3">
        <f>MONTH(G1656)</f>
        <v>11</v>
      </c>
      <c r="J1656">
        <v>52.052</v>
      </c>
      <c r="K1656">
        <v>-172.11283333333299</v>
      </c>
      <c r="M1656">
        <v>1</v>
      </c>
      <c r="O1656">
        <v>44</v>
      </c>
      <c r="P1656">
        <f>O1656</f>
        <v>44</v>
      </c>
      <c r="Q1656">
        <v>1050</v>
      </c>
      <c r="R1656">
        <v>6</v>
      </c>
    </row>
    <row r="1657" spans="1:18" x14ac:dyDescent="0.25">
      <c r="A1657" t="s">
        <v>105</v>
      </c>
      <c r="B1657">
        <v>6</v>
      </c>
      <c r="C1657">
        <v>33</v>
      </c>
      <c r="D1657" t="s">
        <v>59</v>
      </c>
      <c r="E1657">
        <v>3</v>
      </c>
      <c r="G1657" s="1">
        <v>37206</v>
      </c>
      <c r="H1657" s="3">
        <f>YEAR(G1657)</f>
        <v>2001</v>
      </c>
      <c r="I1657" s="3">
        <f>MONTH(G1657)</f>
        <v>11</v>
      </c>
      <c r="J1657">
        <v>52.052</v>
      </c>
      <c r="K1657">
        <v>-172.11283333333299</v>
      </c>
      <c r="M1657">
        <v>2</v>
      </c>
      <c r="O1657">
        <v>46</v>
      </c>
      <c r="P1657">
        <f>O1657</f>
        <v>46</v>
      </c>
      <c r="Q1657">
        <v>1072</v>
      </c>
      <c r="R1657">
        <v>10</v>
      </c>
    </row>
    <row r="1658" spans="1:18" x14ac:dyDescent="0.25">
      <c r="A1658" t="s">
        <v>105</v>
      </c>
      <c r="B1658">
        <v>6</v>
      </c>
      <c r="C1658">
        <v>34</v>
      </c>
      <c r="D1658" t="s">
        <v>59</v>
      </c>
      <c r="E1658">
        <v>3</v>
      </c>
      <c r="G1658" s="1">
        <v>37206</v>
      </c>
      <c r="H1658" s="3">
        <f>YEAR(G1658)</f>
        <v>2001</v>
      </c>
      <c r="I1658" s="3">
        <f>MONTH(G1658)</f>
        <v>11</v>
      </c>
      <c r="J1658">
        <v>52.052</v>
      </c>
      <c r="K1658">
        <v>-172.11283333333299</v>
      </c>
      <c r="M1658">
        <v>1</v>
      </c>
      <c r="O1658">
        <v>44</v>
      </c>
      <c r="P1658">
        <f>O1658</f>
        <v>44</v>
      </c>
      <c r="Q1658">
        <v>1080</v>
      </c>
      <c r="R1658">
        <v>6</v>
      </c>
    </row>
    <row r="1659" spans="1:18" x14ac:dyDescent="0.25">
      <c r="A1659" t="s">
        <v>105</v>
      </c>
      <c r="B1659">
        <v>6</v>
      </c>
      <c r="C1659">
        <v>35</v>
      </c>
      <c r="D1659" t="s">
        <v>59</v>
      </c>
      <c r="E1659">
        <v>3</v>
      </c>
      <c r="G1659" s="1">
        <v>37206</v>
      </c>
      <c r="H1659" s="3">
        <f>YEAR(G1659)</f>
        <v>2001</v>
      </c>
      <c r="I1659" s="3">
        <f>MONTH(G1659)</f>
        <v>11</v>
      </c>
      <c r="J1659">
        <v>52.052</v>
      </c>
      <c r="K1659">
        <v>-172.11283333333299</v>
      </c>
      <c r="M1659">
        <v>2</v>
      </c>
      <c r="O1659">
        <v>46</v>
      </c>
      <c r="P1659">
        <f>O1659</f>
        <v>46</v>
      </c>
      <c r="Q1659">
        <v>1086</v>
      </c>
      <c r="R1659">
        <v>6</v>
      </c>
    </row>
    <row r="1660" spans="1:18" x14ac:dyDescent="0.25">
      <c r="A1660" t="s">
        <v>105</v>
      </c>
      <c r="B1660">
        <v>6</v>
      </c>
      <c r="C1660">
        <v>36</v>
      </c>
      <c r="D1660" t="s">
        <v>59</v>
      </c>
      <c r="E1660">
        <v>3</v>
      </c>
      <c r="G1660" s="1">
        <v>37206</v>
      </c>
      <c r="H1660" s="3">
        <f>YEAR(G1660)</f>
        <v>2001</v>
      </c>
      <c r="I1660" s="3">
        <f>MONTH(G1660)</f>
        <v>11</v>
      </c>
      <c r="J1660">
        <v>52.052</v>
      </c>
      <c r="K1660">
        <v>-172.11283333333299</v>
      </c>
      <c r="M1660">
        <v>2</v>
      </c>
      <c r="O1660">
        <v>44</v>
      </c>
      <c r="P1660">
        <f>O1660</f>
        <v>44</v>
      </c>
      <c r="Q1660">
        <v>978</v>
      </c>
      <c r="R1660">
        <v>6</v>
      </c>
    </row>
    <row r="1661" spans="1:18" x14ac:dyDescent="0.25">
      <c r="A1661" t="s">
        <v>105</v>
      </c>
      <c r="B1661">
        <v>6</v>
      </c>
      <c r="C1661">
        <v>37</v>
      </c>
      <c r="D1661" t="s">
        <v>59</v>
      </c>
      <c r="E1661">
        <v>3</v>
      </c>
      <c r="G1661" s="1">
        <v>37206</v>
      </c>
      <c r="H1661" s="3">
        <f>YEAR(G1661)</f>
        <v>2001</v>
      </c>
      <c r="I1661" s="3">
        <f>MONTH(G1661)</f>
        <v>11</v>
      </c>
      <c r="J1661">
        <v>52.052</v>
      </c>
      <c r="K1661">
        <v>-172.11283333333299</v>
      </c>
      <c r="M1661">
        <v>2</v>
      </c>
      <c r="O1661">
        <v>42</v>
      </c>
      <c r="P1661">
        <f>O1661</f>
        <v>42</v>
      </c>
      <c r="Q1661">
        <v>882</v>
      </c>
      <c r="R1661">
        <v>6</v>
      </c>
    </row>
    <row r="1662" spans="1:18" x14ac:dyDescent="0.25">
      <c r="A1662" t="s">
        <v>105</v>
      </c>
      <c r="B1662">
        <v>6</v>
      </c>
      <c r="C1662">
        <v>38</v>
      </c>
      <c r="D1662" t="s">
        <v>59</v>
      </c>
      <c r="E1662">
        <v>3</v>
      </c>
      <c r="G1662" s="1">
        <v>37206</v>
      </c>
      <c r="H1662" s="3">
        <f>YEAR(G1662)</f>
        <v>2001</v>
      </c>
      <c r="I1662" s="3">
        <f>MONTH(G1662)</f>
        <v>11</v>
      </c>
      <c r="J1662">
        <v>52.052</v>
      </c>
      <c r="K1662">
        <v>-172.11283333333299</v>
      </c>
      <c r="M1662">
        <v>2</v>
      </c>
      <c r="O1662">
        <v>44</v>
      </c>
      <c r="P1662">
        <f>O1662</f>
        <v>44</v>
      </c>
      <c r="Q1662">
        <v>990</v>
      </c>
      <c r="R1662">
        <v>9</v>
      </c>
    </row>
    <row r="1663" spans="1:18" x14ac:dyDescent="0.25">
      <c r="A1663" t="s">
        <v>105</v>
      </c>
      <c r="B1663">
        <v>6</v>
      </c>
      <c r="C1663">
        <v>39</v>
      </c>
      <c r="D1663" t="s">
        <v>59</v>
      </c>
      <c r="E1663">
        <v>3</v>
      </c>
      <c r="G1663" s="1">
        <v>37206</v>
      </c>
      <c r="H1663" s="3">
        <f>YEAR(G1663)</f>
        <v>2001</v>
      </c>
      <c r="I1663" s="3">
        <f>MONTH(G1663)</f>
        <v>11</v>
      </c>
      <c r="J1663">
        <v>52.052</v>
      </c>
      <c r="K1663">
        <v>-172.11283333333299</v>
      </c>
      <c r="M1663">
        <v>2</v>
      </c>
      <c r="O1663">
        <v>45</v>
      </c>
      <c r="P1663">
        <f>O1663</f>
        <v>45</v>
      </c>
      <c r="Q1663">
        <v>938</v>
      </c>
      <c r="R1663">
        <v>9</v>
      </c>
    </row>
    <row r="1664" spans="1:18" x14ac:dyDescent="0.25">
      <c r="A1664" t="s">
        <v>105</v>
      </c>
      <c r="B1664">
        <v>6</v>
      </c>
      <c r="C1664">
        <v>40</v>
      </c>
      <c r="D1664" t="s">
        <v>59</v>
      </c>
      <c r="E1664">
        <v>3</v>
      </c>
      <c r="G1664" s="1">
        <v>37206</v>
      </c>
      <c r="H1664" s="3">
        <f>YEAR(G1664)</f>
        <v>2001</v>
      </c>
      <c r="I1664" s="3">
        <f>MONTH(G1664)</f>
        <v>11</v>
      </c>
      <c r="J1664">
        <v>52.052</v>
      </c>
      <c r="K1664">
        <v>-172.11283333333299</v>
      </c>
      <c r="M1664">
        <v>2</v>
      </c>
      <c r="O1664">
        <v>45</v>
      </c>
      <c r="P1664">
        <f>O1664</f>
        <v>45</v>
      </c>
      <c r="Q1664">
        <v>1222</v>
      </c>
      <c r="R1664">
        <v>9</v>
      </c>
    </row>
    <row r="1665" spans="1:18" x14ac:dyDescent="0.25">
      <c r="A1665" t="s">
        <v>105</v>
      </c>
      <c r="B1665">
        <v>6</v>
      </c>
      <c r="C1665">
        <v>41</v>
      </c>
      <c r="D1665" t="s">
        <v>59</v>
      </c>
      <c r="E1665">
        <v>3</v>
      </c>
      <c r="G1665" s="1">
        <v>37206</v>
      </c>
      <c r="H1665" s="3">
        <f>YEAR(G1665)</f>
        <v>2001</v>
      </c>
      <c r="I1665" s="3">
        <f>MONTH(G1665)</f>
        <v>11</v>
      </c>
      <c r="J1665">
        <v>52.052</v>
      </c>
      <c r="K1665">
        <v>-172.11283333333299</v>
      </c>
      <c r="M1665">
        <v>2</v>
      </c>
      <c r="O1665">
        <v>45</v>
      </c>
      <c r="P1665">
        <f>O1665</f>
        <v>45</v>
      </c>
      <c r="Q1665">
        <v>1034</v>
      </c>
      <c r="R1665">
        <v>6</v>
      </c>
    </row>
    <row r="1666" spans="1:18" x14ac:dyDescent="0.25">
      <c r="A1666" t="s">
        <v>105</v>
      </c>
      <c r="B1666">
        <v>7</v>
      </c>
      <c r="C1666">
        <v>42</v>
      </c>
      <c r="D1666" t="s">
        <v>59</v>
      </c>
      <c r="E1666">
        <v>4</v>
      </c>
      <c r="G1666" s="1">
        <v>37207</v>
      </c>
      <c r="H1666" s="3">
        <f>YEAR(G1666)</f>
        <v>2001</v>
      </c>
      <c r="I1666" s="3">
        <f>MONTH(G1666)</f>
        <v>11</v>
      </c>
      <c r="J1666">
        <v>52.95</v>
      </c>
      <c r="K1666">
        <v>-172.07599999999999</v>
      </c>
      <c r="M1666">
        <v>2</v>
      </c>
      <c r="O1666">
        <v>41</v>
      </c>
      <c r="P1666">
        <f>O1666</f>
        <v>41</v>
      </c>
      <c r="Q1666">
        <v>710</v>
      </c>
      <c r="R1666">
        <v>4</v>
      </c>
    </row>
    <row r="1667" spans="1:18" x14ac:dyDescent="0.25">
      <c r="A1667" t="s">
        <v>105</v>
      </c>
      <c r="B1667">
        <v>7</v>
      </c>
      <c r="C1667">
        <v>43</v>
      </c>
      <c r="D1667" t="s">
        <v>59</v>
      </c>
      <c r="E1667">
        <v>4</v>
      </c>
      <c r="G1667" s="1">
        <v>37207</v>
      </c>
      <c r="H1667" s="3">
        <f>YEAR(G1667)</f>
        <v>2001</v>
      </c>
      <c r="I1667" s="3">
        <f>MONTH(G1667)</f>
        <v>11</v>
      </c>
      <c r="J1667">
        <v>52.95</v>
      </c>
      <c r="K1667">
        <v>-172.07599999999999</v>
      </c>
      <c r="M1667">
        <v>2</v>
      </c>
      <c r="O1667">
        <v>43</v>
      </c>
      <c r="P1667">
        <f>O1667</f>
        <v>43</v>
      </c>
      <c r="Q1667">
        <v>920</v>
      </c>
      <c r="R1667">
        <v>6</v>
      </c>
    </row>
    <row r="1668" spans="1:18" x14ac:dyDescent="0.25">
      <c r="A1668" t="s">
        <v>105</v>
      </c>
      <c r="B1668">
        <v>7</v>
      </c>
      <c r="C1668">
        <v>44</v>
      </c>
      <c r="D1668" t="s">
        <v>59</v>
      </c>
      <c r="E1668">
        <v>4</v>
      </c>
      <c r="G1668" s="1">
        <v>37207</v>
      </c>
      <c r="H1668" s="3">
        <f>YEAR(G1668)</f>
        <v>2001</v>
      </c>
      <c r="I1668" s="3">
        <f>MONTH(G1668)</f>
        <v>11</v>
      </c>
      <c r="J1668">
        <v>52.95</v>
      </c>
      <c r="K1668">
        <v>-172.07599999999999</v>
      </c>
      <c r="M1668">
        <v>2</v>
      </c>
      <c r="O1668">
        <v>34</v>
      </c>
      <c r="P1668">
        <f>O1668</f>
        <v>34</v>
      </c>
      <c r="Q1668">
        <v>482</v>
      </c>
      <c r="R1668">
        <v>3</v>
      </c>
    </row>
    <row r="1669" spans="1:18" x14ac:dyDescent="0.25">
      <c r="A1669" t="s">
        <v>105</v>
      </c>
      <c r="B1669">
        <v>7</v>
      </c>
      <c r="C1669">
        <v>45</v>
      </c>
      <c r="D1669" t="s">
        <v>59</v>
      </c>
      <c r="E1669">
        <v>4</v>
      </c>
      <c r="G1669" s="1">
        <v>37207</v>
      </c>
      <c r="H1669" s="3">
        <f>YEAR(G1669)</f>
        <v>2001</v>
      </c>
      <c r="I1669" s="3">
        <f>MONTH(G1669)</f>
        <v>11</v>
      </c>
      <c r="J1669">
        <v>52.95</v>
      </c>
      <c r="K1669">
        <v>-172.07599999999999</v>
      </c>
      <c r="M1669">
        <v>2</v>
      </c>
      <c r="O1669">
        <v>38</v>
      </c>
      <c r="P1669">
        <f>O1669</f>
        <v>38</v>
      </c>
      <c r="Q1669">
        <v>746</v>
      </c>
      <c r="R1669">
        <v>3</v>
      </c>
    </row>
    <row r="1670" spans="1:18" x14ac:dyDescent="0.25">
      <c r="A1670" t="s">
        <v>105</v>
      </c>
      <c r="B1670">
        <v>7</v>
      </c>
      <c r="C1670">
        <v>46</v>
      </c>
      <c r="D1670" t="s">
        <v>59</v>
      </c>
      <c r="E1670">
        <v>4</v>
      </c>
      <c r="G1670" s="1">
        <v>37207</v>
      </c>
      <c r="H1670" s="3">
        <f>YEAR(G1670)</f>
        <v>2001</v>
      </c>
      <c r="I1670" s="3">
        <f>MONTH(G1670)</f>
        <v>11</v>
      </c>
      <c r="J1670">
        <v>52.95</v>
      </c>
      <c r="K1670">
        <v>-172.07599999999999</v>
      </c>
      <c r="M1670">
        <v>2</v>
      </c>
      <c r="O1670">
        <v>45</v>
      </c>
      <c r="P1670">
        <f>O1670</f>
        <v>45</v>
      </c>
      <c r="Q1670">
        <v>1022</v>
      </c>
      <c r="R1670">
        <v>6</v>
      </c>
    </row>
    <row r="1671" spans="1:18" x14ac:dyDescent="0.25">
      <c r="A1671" t="s">
        <v>105</v>
      </c>
      <c r="B1671">
        <v>7</v>
      </c>
      <c r="C1671">
        <v>47</v>
      </c>
      <c r="D1671" t="s">
        <v>59</v>
      </c>
      <c r="E1671">
        <v>4</v>
      </c>
      <c r="G1671" s="1">
        <v>37207</v>
      </c>
      <c r="H1671" s="3">
        <f>YEAR(G1671)</f>
        <v>2001</v>
      </c>
      <c r="I1671" s="3">
        <f>MONTH(G1671)</f>
        <v>11</v>
      </c>
      <c r="J1671">
        <v>52.95</v>
      </c>
      <c r="K1671">
        <v>-172.07599999999999</v>
      </c>
      <c r="M1671">
        <v>2</v>
      </c>
      <c r="O1671">
        <v>39</v>
      </c>
      <c r="P1671">
        <f>O1671</f>
        <v>39</v>
      </c>
      <c r="Q1671">
        <v>846</v>
      </c>
      <c r="R1671">
        <v>3</v>
      </c>
    </row>
    <row r="1672" spans="1:18" x14ac:dyDescent="0.25">
      <c r="A1672" t="s">
        <v>105</v>
      </c>
      <c r="B1672">
        <v>7</v>
      </c>
      <c r="C1672">
        <v>48</v>
      </c>
      <c r="D1672" t="s">
        <v>59</v>
      </c>
      <c r="E1672">
        <v>4</v>
      </c>
      <c r="G1672" s="1">
        <v>37207</v>
      </c>
      <c r="H1672" s="3">
        <f>YEAR(G1672)</f>
        <v>2001</v>
      </c>
      <c r="I1672" s="3">
        <f>MONTH(G1672)</f>
        <v>11</v>
      </c>
      <c r="J1672">
        <v>52.95</v>
      </c>
      <c r="K1672">
        <v>-172.07599999999999</v>
      </c>
      <c r="M1672">
        <v>2</v>
      </c>
      <c r="O1672">
        <v>33</v>
      </c>
      <c r="P1672">
        <f>O1672</f>
        <v>33</v>
      </c>
      <c r="Q1672">
        <v>512</v>
      </c>
      <c r="R1672">
        <v>3</v>
      </c>
    </row>
    <row r="1673" spans="1:18" x14ac:dyDescent="0.25">
      <c r="A1673" t="s">
        <v>105</v>
      </c>
      <c r="B1673">
        <v>7</v>
      </c>
      <c r="C1673">
        <v>49</v>
      </c>
      <c r="D1673" t="s">
        <v>59</v>
      </c>
      <c r="E1673">
        <v>4</v>
      </c>
      <c r="G1673" s="1">
        <v>37207</v>
      </c>
      <c r="H1673" s="3">
        <f>YEAR(G1673)</f>
        <v>2001</v>
      </c>
      <c r="I1673" s="3">
        <f>MONTH(G1673)</f>
        <v>11</v>
      </c>
      <c r="J1673">
        <v>52.95</v>
      </c>
      <c r="K1673">
        <v>-172.07599999999999</v>
      </c>
      <c r="M1673">
        <v>1</v>
      </c>
      <c r="O1673">
        <v>36</v>
      </c>
      <c r="P1673">
        <f>O1673</f>
        <v>36</v>
      </c>
      <c r="Q1673">
        <v>626</v>
      </c>
      <c r="R1673">
        <v>3</v>
      </c>
    </row>
    <row r="1674" spans="1:18" x14ac:dyDescent="0.25">
      <c r="A1674" t="s">
        <v>105</v>
      </c>
      <c r="B1674">
        <v>7</v>
      </c>
      <c r="C1674">
        <v>50</v>
      </c>
      <c r="D1674" t="s">
        <v>59</v>
      </c>
      <c r="E1674">
        <v>4</v>
      </c>
      <c r="G1674" s="1">
        <v>37207</v>
      </c>
      <c r="H1674" s="3">
        <f>YEAR(G1674)</f>
        <v>2001</v>
      </c>
      <c r="I1674" s="3">
        <f>MONTH(G1674)</f>
        <v>11</v>
      </c>
      <c r="J1674">
        <v>52.95</v>
      </c>
      <c r="K1674">
        <v>-172.07599999999999</v>
      </c>
      <c r="M1674">
        <v>2</v>
      </c>
      <c r="O1674">
        <v>32</v>
      </c>
      <c r="P1674">
        <f>O1674</f>
        <v>32</v>
      </c>
      <c r="Q1674">
        <v>412</v>
      </c>
      <c r="R1674">
        <v>3</v>
      </c>
    </row>
    <row r="1675" spans="1:18" x14ac:dyDescent="0.25">
      <c r="A1675" t="s">
        <v>105</v>
      </c>
      <c r="B1675">
        <v>7</v>
      </c>
      <c r="C1675">
        <v>51</v>
      </c>
      <c r="D1675" t="s">
        <v>59</v>
      </c>
      <c r="E1675">
        <v>4</v>
      </c>
      <c r="G1675" s="1">
        <v>37207</v>
      </c>
      <c r="H1675" s="3">
        <f>YEAR(G1675)</f>
        <v>2001</v>
      </c>
      <c r="I1675" s="3">
        <f>MONTH(G1675)</f>
        <v>11</v>
      </c>
      <c r="J1675">
        <v>52.95</v>
      </c>
      <c r="K1675">
        <v>-172.07599999999999</v>
      </c>
      <c r="M1675">
        <v>1</v>
      </c>
      <c r="O1675">
        <v>36</v>
      </c>
      <c r="P1675">
        <f>O1675</f>
        <v>36</v>
      </c>
      <c r="Q1675">
        <v>662</v>
      </c>
      <c r="R1675">
        <v>3</v>
      </c>
    </row>
    <row r="1676" spans="1:18" x14ac:dyDescent="0.25">
      <c r="A1676" t="s">
        <v>105</v>
      </c>
      <c r="B1676">
        <v>8</v>
      </c>
      <c r="C1676">
        <v>52</v>
      </c>
      <c r="D1676" t="s">
        <v>59</v>
      </c>
      <c r="E1676">
        <v>4</v>
      </c>
      <c r="G1676" s="1">
        <v>37207</v>
      </c>
      <c r="H1676" s="3">
        <f>YEAR(G1676)</f>
        <v>2001</v>
      </c>
      <c r="I1676" s="3">
        <f>MONTH(G1676)</f>
        <v>11</v>
      </c>
      <c r="J1676">
        <v>51.970166666666699</v>
      </c>
      <c r="K1676">
        <v>-171.916</v>
      </c>
      <c r="M1676">
        <v>2</v>
      </c>
      <c r="O1676">
        <v>37</v>
      </c>
      <c r="P1676">
        <f>O1676</f>
        <v>37</v>
      </c>
      <c r="Q1676">
        <v>610</v>
      </c>
      <c r="R1676">
        <v>3</v>
      </c>
    </row>
    <row r="1677" spans="1:18" x14ac:dyDescent="0.25">
      <c r="A1677" t="s">
        <v>105</v>
      </c>
      <c r="B1677">
        <v>8</v>
      </c>
      <c r="C1677">
        <v>53</v>
      </c>
      <c r="D1677" t="s">
        <v>59</v>
      </c>
      <c r="E1677">
        <v>4</v>
      </c>
      <c r="G1677" s="1">
        <v>37207</v>
      </c>
      <c r="H1677" s="3">
        <f>YEAR(G1677)</f>
        <v>2001</v>
      </c>
      <c r="I1677" s="3">
        <f>MONTH(G1677)</f>
        <v>11</v>
      </c>
      <c r="J1677">
        <v>51.970166666666699</v>
      </c>
      <c r="K1677">
        <v>-171.916</v>
      </c>
      <c r="M1677">
        <v>2</v>
      </c>
      <c r="O1677">
        <v>41</v>
      </c>
      <c r="P1677">
        <f>O1677</f>
        <v>41</v>
      </c>
      <c r="Q1677">
        <v>850</v>
      </c>
      <c r="R1677">
        <v>4</v>
      </c>
    </row>
    <row r="1678" spans="1:18" x14ac:dyDescent="0.25">
      <c r="A1678" t="s">
        <v>105</v>
      </c>
      <c r="B1678">
        <v>8</v>
      </c>
      <c r="C1678">
        <v>54</v>
      </c>
      <c r="D1678" t="s">
        <v>59</v>
      </c>
      <c r="E1678">
        <v>4</v>
      </c>
      <c r="G1678" s="1">
        <v>37207</v>
      </c>
      <c r="H1678" s="3">
        <f>YEAR(G1678)</f>
        <v>2001</v>
      </c>
      <c r="I1678" s="3">
        <f>MONTH(G1678)</f>
        <v>11</v>
      </c>
      <c r="J1678">
        <v>51.970166666666699</v>
      </c>
      <c r="K1678">
        <v>-171.916</v>
      </c>
      <c r="M1678">
        <v>2</v>
      </c>
      <c r="O1678">
        <v>31</v>
      </c>
      <c r="P1678">
        <f>O1678</f>
        <v>31</v>
      </c>
      <c r="Q1678">
        <v>358</v>
      </c>
      <c r="R1678">
        <v>2</v>
      </c>
    </row>
    <row r="1679" spans="1:18" x14ac:dyDescent="0.25">
      <c r="A1679" t="s">
        <v>105</v>
      </c>
      <c r="B1679">
        <v>8</v>
      </c>
      <c r="C1679">
        <v>55</v>
      </c>
      <c r="D1679" t="s">
        <v>59</v>
      </c>
      <c r="E1679">
        <v>4</v>
      </c>
      <c r="G1679" s="1">
        <v>37207</v>
      </c>
      <c r="H1679" s="3">
        <f>YEAR(G1679)</f>
        <v>2001</v>
      </c>
      <c r="I1679" s="3">
        <f>MONTH(G1679)</f>
        <v>11</v>
      </c>
      <c r="J1679">
        <v>51.970166666666699</v>
      </c>
      <c r="K1679">
        <v>-171.916</v>
      </c>
      <c r="M1679">
        <v>2</v>
      </c>
      <c r="O1679">
        <v>42</v>
      </c>
      <c r="P1679">
        <f>O1679</f>
        <v>42</v>
      </c>
      <c r="Q1679">
        <v>846</v>
      </c>
      <c r="R1679">
        <v>9</v>
      </c>
    </row>
    <row r="1680" spans="1:18" x14ac:dyDescent="0.25">
      <c r="A1680" t="s">
        <v>105</v>
      </c>
      <c r="B1680">
        <v>8</v>
      </c>
      <c r="C1680">
        <v>56</v>
      </c>
      <c r="D1680" t="s">
        <v>59</v>
      </c>
      <c r="E1680">
        <v>4</v>
      </c>
      <c r="G1680" s="1">
        <v>37207</v>
      </c>
      <c r="H1680" s="3">
        <f>YEAR(G1680)</f>
        <v>2001</v>
      </c>
      <c r="I1680" s="3">
        <f>MONTH(G1680)</f>
        <v>11</v>
      </c>
      <c r="J1680">
        <v>51.970166666666699</v>
      </c>
      <c r="K1680">
        <v>-171.916</v>
      </c>
      <c r="M1680">
        <v>1</v>
      </c>
      <c r="O1680">
        <v>32</v>
      </c>
      <c r="P1680">
        <f>O1680</f>
        <v>32</v>
      </c>
      <c r="Q1680">
        <v>384</v>
      </c>
      <c r="R1680">
        <v>2</v>
      </c>
    </row>
    <row r="1681" spans="1:18" x14ac:dyDescent="0.25">
      <c r="A1681" t="s">
        <v>105</v>
      </c>
      <c r="B1681">
        <v>8</v>
      </c>
      <c r="C1681">
        <v>57</v>
      </c>
      <c r="D1681" t="s">
        <v>59</v>
      </c>
      <c r="E1681">
        <v>4</v>
      </c>
      <c r="G1681" s="1">
        <v>37207</v>
      </c>
      <c r="H1681" s="3">
        <f>YEAR(G1681)</f>
        <v>2001</v>
      </c>
      <c r="I1681" s="3">
        <f>MONTH(G1681)</f>
        <v>11</v>
      </c>
      <c r="J1681">
        <v>51.970166666666699</v>
      </c>
      <c r="K1681">
        <v>-171.916</v>
      </c>
      <c r="M1681">
        <v>2</v>
      </c>
      <c r="O1681">
        <v>44</v>
      </c>
      <c r="P1681">
        <f>O1681</f>
        <v>44</v>
      </c>
      <c r="Q1681">
        <v>922</v>
      </c>
      <c r="R1681">
        <v>7</v>
      </c>
    </row>
    <row r="1682" spans="1:18" x14ac:dyDescent="0.25">
      <c r="A1682" t="s">
        <v>105</v>
      </c>
      <c r="B1682">
        <v>8</v>
      </c>
      <c r="C1682">
        <v>58</v>
      </c>
      <c r="D1682" t="s">
        <v>59</v>
      </c>
      <c r="E1682">
        <v>4</v>
      </c>
      <c r="G1682" s="1">
        <v>37207</v>
      </c>
      <c r="H1682" s="3">
        <f>YEAR(G1682)</f>
        <v>2001</v>
      </c>
      <c r="I1682" s="3">
        <f>MONTH(G1682)</f>
        <v>11</v>
      </c>
      <c r="J1682">
        <v>51.970166666666699</v>
      </c>
      <c r="K1682">
        <v>-171.916</v>
      </c>
      <c r="M1682">
        <v>1</v>
      </c>
      <c r="O1682">
        <v>43</v>
      </c>
      <c r="P1682">
        <f>O1682</f>
        <v>43</v>
      </c>
      <c r="Q1682">
        <v>858</v>
      </c>
      <c r="R1682">
        <v>6</v>
      </c>
    </row>
    <row r="1683" spans="1:18" x14ac:dyDescent="0.25">
      <c r="A1683" t="s">
        <v>105</v>
      </c>
      <c r="B1683">
        <v>8</v>
      </c>
      <c r="C1683">
        <v>59</v>
      </c>
      <c r="D1683" t="s">
        <v>59</v>
      </c>
      <c r="E1683">
        <v>4</v>
      </c>
      <c r="G1683" s="1">
        <v>37207</v>
      </c>
      <c r="H1683" s="3">
        <f>YEAR(G1683)</f>
        <v>2001</v>
      </c>
      <c r="I1683" s="3">
        <f>MONTH(G1683)</f>
        <v>11</v>
      </c>
      <c r="J1683">
        <v>51.970166666666699</v>
      </c>
      <c r="K1683">
        <v>-171.916</v>
      </c>
      <c r="M1683">
        <v>2</v>
      </c>
      <c r="O1683">
        <v>33</v>
      </c>
      <c r="P1683">
        <f>O1683</f>
        <v>33</v>
      </c>
      <c r="Q1683">
        <v>524</v>
      </c>
      <c r="R1683">
        <v>3</v>
      </c>
    </row>
    <row r="1684" spans="1:18" x14ac:dyDescent="0.25">
      <c r="A1684" t="s">
        <v>105</v>
      </c>
      <c r="B1684">
        <v>8</v>
      </c>
      <c r="C1684">
        <v>60</v>
      </c>
      <c r="D1684" t="s">
        <v>59</v>
      </c>
      <c r="E1684">
        <v>4</v>
      </c>
      <c r="G1684" s="1">
        <v>37207</v>
      </c>
      <c r="H1684" s="3">
        <f>YEAR(G1684)</f>
        <v>2001</v>
      </c>
      <c r="I1684" s="3">
        <f>MONTH(G1684)</f>
        <v>11</v>
      </c>
      <c r="J1684">
        <v>51.970166666666699</v>
      </c>
      <c r="K1684">
        <v>-171.916</v>
      </c>
      <c r="M1684">
        <v>2</v>
      </c>
      <c r="O1684">
        <v>34</v>
      </c>
      <c r="P1684">
        <f>O1684</f>
        <v>34</v>
      </c>
      <c r="Q1684">
        <v>482</v>
      </c>
      <c r="R1684">
        <v>3</v>
      </c>
    </row>
    <row r="1685" spans="1:18" x14ac:dyDescent="0.25">
      <c r="A1685" t="s">
        <v>105</v>
      </c>
      <c r="B1685">
        <v>8</v>
      </c>
      <c r="C1685">
        <v>61</v>
      </c>
      <c r="D1685" t="s">
        <v>59</v>
      </c>
      <c r="E1685">
        <v>4</v>
      </c>
      <c r="G1685" s="1">
        <v>37207</v>
      </c>
      <c r="H1685" s="3">
        <f>YEAR(G1685)</f>
        <v>2001</v>
      </c>
      <c r="I1685" s="3">
        <f>MONTH(G1685)</f>
        <v>11</v>
      </c>
      <c r="J1685">
        <v>51.970166666666699</v>
      </c>
      <c r="K1685">
        <v>-171.916</v>
      </c>
      <c r="M1685">
        <v>2</v>
      </c>
      <c r="O1685">
        <v>34</v>
      </c>
      <c r="P1685">
        <f>O1685</f>
        <v>34</v>
      </c>
      <c r="Q1685">
        <v>520</v>
      </c>
      <c r="R1685">
        <v>3</v>
      </c>
    </row>
    <row r="1686" spans="1:18" x14ac:dyDescent="0.25">
      <c r="A1686" t="s">
        <v>105</v>
      </c>
      <c r="B1686">
        <v>9</v>
      </c>
      <c r="C1686">
        <v>62</v>
      </c>
      <c r="D1686" t="s">
        <v>59</v>
      </c>
      <c r="E1686">
        <v>4</v>
      </c>
      <c r="G1686" s="1">
        <v>37207</v>
      </c>
      <c r="H1686" s="3">
        <f>YEAR(G1686)</f>
        <v>2001</v>
      </c>
      <c r="I1686" s="3">
        <f>MONTH(G1686)</f>
        <v>11</v>
      </c>
      <c r="J1686">
        <v>52.060499999999998</v>
      </c>
      <c r="K1686">
        <v>-171.8235</v>
      </c>
      <c r="M1686">
        <v>1</v>
      </c>
      <c r="O1686">
        <v>45</v>
      </c>
      <c r="P1686">
        <f>O1686</f>
        <v>45</v>
      </c>
      <c r="Q1686">
        <v>1266</v>
      </c>
      <c r="R1686">
        <v>7</v>
      </c>
    </row>
    <row r="1687" spans="1:18" x14ac:dyDescent="0.25">
      <c r="A1687" t="s">
        <v>105</v>
      </c>
      <c r="B1687">
        <v>9</v>
      </c>
      <c r="C1687">
        <v>63</v>
      </c>
      <c r="D1687" t="s">
        <v>59</v>
      </c>
      <c r="E1687">
        <v>4</v>
      </c>
      <c r="G1687" s="1">
        <v>37207</v>
      </c>
      <c r="H1687" s="3">
        <f>YEAR(G1687)</f>
        <v>2001</v>
      </c>
      <c r="I1687" s="3">
        <f>MONTH(G1687)</f>
        <v>11</v>
      </c>
      <c r="J1687">
        <v>52.060499999999998</v>
      </c>
      <c r="K1687">
        <v>-171.8235</v>
      </c>
      <c r="M1687">
        <v>1</v>
      </c>
      <c r="O1687">
        <v>39</v>
      </c>
      <c r="P1687">
        <f>O1687</f>
        <v>39</v>
      </c>
      <c r="Q1687">
        <v>768</v>
      </c>
      <c r="R1687">
        <v>3</v>
      </c>
    </row>
    <row r="1688" spans="1:18" x14ac:dyDescent="0.25">
      <c r="A1688" t="s">
        <v>105</v>
      </c>
      <c r="B1688">
        <v>9</v>
      </c>
      <c r="C1688">
        <v>64</v>
      </c>
      <c r="D1688" t="s">
        <v>59</v>
      </c>
      <c r="E1688">
        <v>4</v>
      </c>
      <c r="G1688" s="1">
        <v>37207</v>
      </c>
      <c r="H1688" s="3">
        <f>YEAR(G1688)</f>
        <v>2001</v>
      </c>
      <c r="I1688" s="3">
        <f>MONTH(G1688)</f>
        <v>11</v>
      </c>
      <c r="J1688">
        <v>52.060499999999998</v>
      </c>
      <c r="K1688">
        <v>-171.8235</v>
      </c>
      <c r="M1688">
        <v>1</v>
      </c>
      <c r="O1688">
        <v>37</v>
      </c>
      <c r="P1688">
        <f>O1688</f>
        <v>37</v>
      </c>
      <c r="Q1688">
        <v>782</v>
      </c>
      <c r="R1688">
        <v>3</v>
      </c>
    </row>
    <row r="1689" spans="1:18" x14ac:dyDescent="0.25">
      <c r="A1689" t="s">
        <v>105</v>
      </c>
      <c r="B1689">
        <v>9</v>
      </c>
      <c r="C1689">
        <v>65</v>
      </c>
      <c r="D1689" t="s">
        <v>59</v>
      </c>
      <c r="E1689">
        <v>4</v>
      </c>
      <c r="G1689" s="1">
        <v>37207</v>
      </c>
      <c r="H1689" s="3">
        <f>YEAR(G1689)</f>
        <v>2001</v>
      </c>
      <c r="I1689" s="3">
        <f>MONTH(G1689)</f>
        <v>11</v>
      </c>
      <c r="J1689">
        <v>52.060499999999998</v>
      </c>
      <c r="K1689">
        <v>-171.8235</v>
      </c>
      <c r="M1689">
        <v>2</v>
      </c>
      <c r="O1689">
        <v>45</v>
      </c>
      <c r="P1689">
        <f>O1689</f>
        <v>45</v>
      </c>
      <c r="Q1689">
        <v>1024</v>
      </c>
      <c r="R1689">
        <v>8</v>
      </c>
    </row>
    <row r="1690" spans="1:18" x14ac:dyDescent="0.25">
      <c r="A1690" t="s">
        <v>105</v>
      </c>
      <c r="B1690">
        <v>9</v>
      </c>
      <c r="C1690">
        <v>66</v>
      </c>
      <c r="D1690" t="s">
        <v>59</v>
      </c>
      <c r="E1690">
        <v>4</v>
      </c>
      <c r="G1690" s="1">
        <v>37207</v>
      </c>
      <c r="H1690" s="3">
        <f>YEAR(G1690)</f>
        <v>2001</v>
      </c>
      <c r="I1690" s="3">
        <f>MONTH(G1690)</f>
        <v>11</v>
      </c>
      <c r="J1690">
        <v>52.060499999999998</v>
      </c>
      <c r="K1690">
        <v>-171.8235</v>
      </c>
      <c r="M1690">
        <v>2</v>
      </c>
      <c r="O1690">
        <v>31</v>
      </c>
      <c r="P1690">
        <f>O1690</f>
        <v>31</v>
      </c>
      <c r="Q1690">
        <v>386</v>
      </c>
      <c r="R1690">
        <v>2</v>
      </c>
    </row>
    <row r="1691" spans="1:18" x14ac:dyDescent="0.25">
      <c r="A1691" t="s">
        <v>105</v>
      </c>
      <c r="B1691">
        <v>9</v>
      </c>
      <c r="C1691">
        <v>67</v>
      </c>
      <c r="D1691" t="s">
        <v>59</v>
      </c>
      <c r="E1691">
        <v>4</v>
      </c>
      <c r="G1691" s="1">
        <v>37207</v>
      </c>
      <c r="H1691" s="3">
        <f>YEAR(G1691)</f>
        <v>2001</v>
      </c>
      <c r="I1691" s="3">
        <f>MONTH(G1691)</f>
        <v>11</v>
      </c>
      <c r="J1691">
        <v>52.060499999999998</v>
      </c>
      <c r="K1691">
        <v>-171.8235</v>
      </c>
      <c r="M1691">
        <v>2</v>
      </c>
      <c r="O1691">
        <v>45</v>
      </c>
      <c r="P1691">
        <f>O1691</f>
        <v>45</v>
      </c>
      <c r="Q1691">
        <v>976</v>
      </c>
      <c r="R1691">
        <v>6</v>
      </c>
    </row>
    <row r="1692" spans="1:18" x14ac:dyDescent="0.25">
      <c r="A1692" t="s">
        <v>105</v>
      </c>
      <c r="B1692">
        <v>9</v>
      </c>
      <c r="C1692">
        <v>68</v>
      </c>
      <c r="D1692" t="s">
        <v>59</v>
      </c>
      <c r="E1692">
        <v>4</v>
      </c>
      <c r="G1692" s="1">
        <v>37207</v>
      </c>
      <c r="H1692" s="3">
        <f>YEAR(G1692)</f>
        <v>2001</v>
      </c>
      <c r="I1692" s="3">
        <f>MONTH(G1692)</f>
        <v>11</v>
      </c>
      <c r="J1692">
        <v>52.060499999999998</v>
      </c>
      <c r="K1692">
        <v>-171.8235</v>
      </c>
      <c r="M1692">
        <v>1</v>
      </c>
      <c r="O1692">
        <v>40</v>
      </c>
      <c r="P1692">
        <f>O1692</f>
        <v>40</v>
      </c>
      <c r="Q1692">
        <v>884</v>
      </c>
      <c r="R1692">
        <v>3</v>
      </c>
    </row>
    <row r="1693" spans="1:18" x14ac:dyDescent="0.25">
      <c r="A1693" t="s">
        <v>105</v>
      </c>
      <c r="B1693">
        <v>9</v>
      </c>
      <c r="C1693">
        <v>69</v>
      </c>
      <c r="D1693" t="s">
        <v>59</v>
      </c>
      <c r="E1693">
        <v>4</v>
      </c>
      <c r="G1693" s="1">
        <v>37207</v>
      </c>
      <c r="H1693" s="3">
        <f>YEAR(G1693)</f>
        <v>2001</v>
      </c>
      <c r="I1693" s="3">
        <f>MONTH(G1693)</f>
        <v>11</v>
      </c>
      <c r="J1693">
        <v>52.060499999999998</v>
      </c>
      <c r="K1693">
        <v>-171.8235</v>
      </c>
      <c r="M1693">
        <v>2</v>
      </c>
      <c r="O1693">
        <v>43</v>
      </c>
      <c r="P1693">
        <f>O1693</f>
        <v>43</v>
      </c>
      <c r="Q1693">
        <v>860</v>
      </c>
      <c r="R1693">
        <v>6</v>
      </c>
    </row>
    <row r="1694" spans="1:18" x14ac:dyDescent="0.25">
      <c r="A1694" t="s">
        <v>105</v>
      </c>
      <c r="B1694">
        <v>9</v>
      </c>
      <c r="C1694">
        <v>70</v>
      </c>
      <c r="D1694" t="s">
        <v>59</v>
      </c>
      <c r="E1694">
        <v>4</v>
      </c>
      <c r="G1694" s="1">
        <v>37207</v>
      </c>
      <c r="H1694" s="3">
        <f>YEAR(G1694)</f>
        <v>2001</v>
      </c>
      <c r="I1694" s="3">
        <f>MONTH(G1694)</f>
        <v>11</v>
      </c>
      <c r="J1694">
        <v>52.060499999999998</v>
      </c>
      <c r="K1694">
        <v>-171.8235</v>
      </c>
      <c r="M1694">
        <v>2</v>
      </c>
      <c r="Q1694">
        <v>1082</v>
      </c>
    </row>
    <row r="1695" spans="1:18" x14ac:dyDescent="0.25">
      <c r="A1695" t="s">
        <v>105</v>
      </c>
      <c r="B1695">
        <v>9</v>
      </c>
      <c r="C1695">
        <v>71</v>
      </c>
      <c r="D1695" t="s">
        <v>59</v>
      </c>
      <c r="E1695">
        <v>4</v>
      </c>
      <c r="G1695" s="1">
        <v>37207</v>
      </c>
      <c r="H1695" s="3">
        <f>YEAR(G1695)</f>
        <v>2001</v>
      </c>
      <c r="I1695" s="3">
        <f>MONTH(G1695)</f>
        <v>11</v>
      </c>
      <c r="J1695">
        <v>52.060499999999998</v>
      </c>
      <c r="K1695">
        <v>-171.8235</v>
      </c>
      <c r="M1695">
        <v>2</v>
      </c>
      <c r="O1695">
        <v>45</v>
      </c>
      <c r="P1695">
        <f>O1695</f>
        <v>45</v>
      </c>
      <c r="Q1695">
        <v>1034</v>
      </c>
      <c r="R1695">
        <v>6</v>
      </c>
    </row>
    <row r="1696" spans="1:18" x14ac:dyDescent="0.25">
      <c r="A1696" t="s">
        <v>105</v>
      </c>
      <c r="B1696">
        <v>12</v>
      </c>
      <c r="C1696">
        <v>72</v>
      </c>
      <c r="D1696" t="s">
        <v>59</v>
      </c>
      <c r="E1696">
        <v>2</v>
      </c>
      <c r="G1696" s="1">
        <v>37208</v>
      </c>
      <c r="H1696" s="3">
        <f>YEAR(G1696)</f>
        <v>2001</v>
      </c>
      <c r="I1696" s="3">
        <f>MONTH(G1696)</f>
        <v>11</v>
      </c>
      <c r="J1696">
        <v>51.975999999999999</v>
      </c>
      <c r="K1696">
        <v>-172.62649999999999</v>
      </c>
      <c r="M1696">
        <v>1</v>
      </c>
      <c r="O1696">
        <v>41</v>
      </c>
      <c r="P1696">
        <f>O1696</f>
        <v>41</v>
      </c>
      <c r="Q1696">
        <v>848</v>
      </c>
      <c r="R1696">
        <v>6</v>
      </c>
    </row>
    <row r="1697" spans="1:18" x14ac:dyDescent="0.25">
      <c r="A1697" t="s">
        <v>105</v>
      </c>
      <c r="B1697">
        <v>12</v>
      </c>
      <c r="C1697">
        <v>73</v>
      </c>
      <c r="D1697" t="s">
        <v>59</v>
      </c>
      <c r="E1697">
        <v>2</v>
      </c>
      <c r="G1697" s="1">
        <v>37208</v>
      </c>
      <c r="H1697" s="3">
        <f>YEAR(G1697)</f>
        <v>2001</v>
      </c>
      <c r="I1697" s="3">
        <f>MONTH(G1697)</f>
        <v>11</v>
      </c>
      <c r="J1697">
        <v>51.975999999999999</v>
      </c>
      <c r="K1697">
        <v>-172.62649999999999</v>
      </c>
      <c r="M1697">
        <v>2</v>
      </c>
      <c r="O1697">
        <v>36</v>
      </c>
      <c r="P1697">
        <f>O1697</f>
        <v>36</v>
      </c>
      <c r="Q1697">
        <v>590</v>
      </c>
      <c r="R1697">
        <v>3</v>
      </c>
    </row>
    <row r="1698" spans="1:18" x14ac:dyDescent="0.25">
      <c r="A1698" t="s">
        <v>105</v>
      </c>
      <c r="B1698">
        <v>12</v>
      </c>
      <c r="C1698">
        <v>74</v>
      </c>
      <c r="D1698" t="s">
        <v>59</v>
      </c>
      <c r="E1698">
        <v>2</v>
      </c>
      <c r="G1698" s="1">
        <v>37208</v>
      </c>
      <c r="H1698" s="3">
        <f>YEAR(G1698)</f>
        <v>2001</v>
      </c>
      <c r="I1698" s="3">
        <f>MONTH(G1698)</f>
        <v>11</v>
      </c>
      <c r="J1698">
        <v>51.975999999999999</v>
      </c>
      <c r="K1698">
        <v>-172.62649999999999</v>
      </c>
      <c r="M1698">
        <v>1</v>
      </c>
      <c r="O1698">
        <v>36</v>
      </c>
      <c r="P1698">
        <f>O1698</f>
        <v>36</v>
      </c>
      <c r="Q1698">
        <v>680</v>
      </c>
      <c r="R1698">
        <v>3</v>
      </c>
    </row>
    <row r="1699" spans="1:18" x14ac:dyDescent="0.25">
      <c r="A1699" t="s">
        <v>105</v>
      </c>
      <c r="B1699">
        <v>12</v>
      </c>
      <c r="C1699">
        <v>75</v>
      </c>
      <c r="D1699" t="s">
        <v>59</v>
      </c>
      <c r="E1699">
        <v>2</v>
      </c>
      <c r="G1699" s="1">
        <v>37208</v>
      </c>
      <c r="H1699" s="3">
        <f>YEAR(G1699)</f>
        <v>2001</v>
      </c>
      <c r="I1699" s="3">
        <f>MONTH(G1699)</f>
        <v>11</v>
      </c>
      <c r="J1699">
        <v>51.975999999999999</v>
      </c>
      <c r="K1699">
        <v>-172.62649999999999</v>
      </c>
      <c r="M1699">
        <v>1</v>
      </c>
      <c r="O1699">
        <v>45</v>
      </c>
      <c r="P1699">
        <f>O1699</f>
        <v>45</v>
      </c>
      <c r="Q1699">
        <v>1294</v>
      </c>
      <c r="R1699">
        <v>5</v>
      </c>
    </row>
    <row r="1700" spans="1:18" x14ac:dyDescent="0.25">
      <c r="A1700" t="s">
        <v>105</v>
      </c>
      <c r="B1700">
        <v>12</v>
      </c>
      <c r="C1700">
        <v>76</v>
      </c>
      <c r="D1700" t="s">
        <v>59</v>
      </c>
      <c r="E1700">
        <v>2</v>
      </c>
      <c r="G1700" s="1">
        <v>37208</v>
      </c>
      <c r="H1700" s="3">
        <f>YEAR(G1700)</f>
        <v>2001</v>
      </c>
      <c r="I1700" s="3">
        <f>MONTH(G1700)</f>
        <v>11</v>
      </c>
      <c r="J1700">
        <v>51.975999999999999</v>
      </c>
      <c r="K1700">
        <v>-172.62649999999999</v>
      </c>
      <c r="M1700">
        <v>1</v>
      </c>
      <c r="O1700">
        <v>37</v>
      </c>
      <c r="P1700">
        <f>O1700</f>
        <v>37</v>
      </c>
      <c r="Q1700">
        <v>674</v>
      </c>
      <c r="R1700">
        <v>3</v>
      </c>
    </row>
    <row r="1701" spans="1:18" x14ac:dyDescent="0.25">
      <c r="A1701" t="s">
        <v>105</v>
      </c>
      <c r="B1701">
        <v>12</v>
      </c>
      <c r="C1701">
        <v>77</v>
      </c>
      <c r="D1701" t="s">
        <v>59</v>
      </c>
      <c r="E1701">
        <v>2</v>
      </c>
      <c r="G1701" s="1">
        <v>37208</v>
      </c>
      <c r="H1701" s="3">
        <f>YEAR(G1701)</f>
        <v>2001</v>
      </c>
      <c r="I1701" s="3">
        <f>MONTH(G1701)</f>
        <v>11</v>
      </c>
      <c r="J1701">
        <v>51.975999999999999</v>
      </c>
      <c r="K1701">
        <v>-172.62649999999999</v>
      </c>
      <c r="M1701">
        <v>1</v>
      </c>
      <c r="O1701">
        <v>37</v>
      </c>
      <c r="P1701">
        <f>O1701</f>
        <v>37</v>
      </c>
      <c r="Q1701">
        <v>662</v>
      </c>
      <c r="R1701">
        <v>3</v>
      </c>
    </row>
    <row r="1702" spans="1:18" x14ac:dyDescent="0.25">
      <c r="A1702" t="s">
        <v>105</v>
      </c>
      <c r="B1702">
        <v>12</v>
      </c>
      <c r="C1702">
        <v>78</v>
      </c>
      <c r="D1702" t="s">
        <v>59</v>
      </c>
      <c r="E1702">
        <v>2</v>
      </c>
      <c r="G1702" s="1">
        <v>37208</v>
      </c>
      <c r="H1702" s="3">
        <f>YEAR(G1702)</f>
        <v>2001</v>
      </c>
      <c r="I1702" s="3">
        <f>MONTH(G1702)</f>
        <v>11</v>
      </c>
      <c r="J1702">
        <v>51.975999999999999</v>
      </c>
      <c r="K1702">
        <v>-172.62649999999999</v>
      </c>
      <c r="M1702">
        <v>2</v>
      </c>
      <c r="O1702">
        <v>35</v>
      </c>
      <c r="P1702">
        <f>O1702</f>
        <v>35</v>
      </c>
      <c r="Q1702">
        <v>536</v>
      </c>
      <c r="R1702">
        <v>3</v>
      </c>
    </row>
    <row r="1703" spans="1:18" x14ac:dyDescent="0.25">
      <c r="A1703" t="s">
        <v>105</v>
      </c>
      <c r="B1703">
        <v>12</v>
      </c>
      <c r="C1703">
        <v>79</v>
      </c>
      <c r="D1703" t="s">
        <v>59</v>
      </c>
      <c r="E1703">
        <v>2</v>
      </c>
      <c r="G1703" s="1">
        <v>37208</v>
      </c>
      <c r="H1703" s="3">
        <f>YEAR(G1703)</f>
        <v>2001</v>
      </c>
      <c r="I1703" s="3">
        <f>MONTH(G1703)</f>
        <v>11</v>
      </c>
      <c r="J1703">
        <v>51.975999999999999</v>
      </c>
      <c r="K1703">
        <v>-172.62649999999999</v>
      </c>
      <c r="M1703">
        <v>2</v>
      </c>
      <c r="O1703">
        <v>32</v>
      </c>
      <c r="P1703">
        <f>O1703</f>
        <v>32</v>
      </c>
      <c r="Q1703">
        <v>378</v>
      </c>
      <c r="R1703">
        <v>3</v>
      </c>
    </row>
    <row r="1704" spans="1:18" x14ac:dyDescent="0.25">
      <c r="A1704" t="s">
        <v>105</v>
      </c>
      <c r="B1704">
        <v>12</v>
      </c>
      <c r="C1704">
        <v>80</v>
      </c>
      <c r="D1704" t="s">
        <v>59</v>
      </c>
      <c r="E1704">
        <v>2</v>
      </c>
      <c r="G1704" s="1">
        <v>37208</v>
      </c>
      <c r="H1704" s="3">
        <f>YEAR(G1704)</f>
        <v>2001</v>
      </c>
      <c r="I1704" s="3">
        <f>MONTH(G1704)</f>
        <v>11</v>
      </c>
      <c r="J1704">
        <v>51.975999999999999</v>
      </c>
      <c r="K1704">
        <v>-172.62649999999999</v>
      </c>
      <c r="M1704">
        <v>1</v>
      </c>
      <c r="O1704">
        <v>37</v>
      </c>
      <c r="P1704">
        <f>O1704</f>
        <v>37</v>
      </c>
      <c r="Q1704">
        <v>648</v>
      </c>
      <c r="R1704">
        <v>3</v>
      </c>
    </row>
    <row r="1705" spans="1:18" x14ac:dyDescent="0.25">
      <c r="A1705" t="s">
        <v>105</v>
      </c>
      <c r="B1705">
        <v>12</v>
      </c>
      <c r="C1705">
        <v>81</v>
      </c>
      <c r="D1705" t="s">
        <v>59</v>
      </c>
      <c r="E1705">
        <v>2</v>
      </c>
      <c r="G1705" s="1">
        <v>37208</v>
      </c>
      <c r="H1705" s="3">
        <f>YEAR(G1705)</f>
        <v>2001</v>
      </c>
      <c r="I1705" s="3">
        <f>MONTH(G1705)</f>
        <v>11</v>
      </c>
      <c r="J1705">
        <v>51.975999999999999</v>
      </c>
      <c r="K1705">
        <v>-172.62649999999999</v>
      </c>
      <c r="M1705">
        <v>1</v>
      </c>
      <c r="O1705">
        <v>36</v>
      </c>
      <c r="P1705">
        <f>O1705</f>
        <v>36</v>
      </c>
      <c r="Q1705">
        <v>642</v>
      </c>
      <c r="R1705">
        <v>3</v>
      </c>
    </row>
    <row r="1706" spans="1:18" x14ac:dyDescent="0.25">
      <c r="A1706" t="s">
        <v>105</v>
      </c>
      <c r="B1706">
        <v>13</v>
      </c>
      <c r="C1706">
        <v>82</v>
      </c>
      <c r="D1706" t="s">
        <v>59</v>
      </c>
      <c r="E1706">
        <v>1</v>
      </c>
      <c r="G1706" s="1">
        <v>37208</v>
      </c>
      <c r="H1706" s="3">
        <f>YEAR(G1706)</f>
        <v>2001</v>
      </c>
      <c r="I1706" s="3">
        <f>MONTH(G1706)</f>
        <v>11</v>
      </c>
      <c r="J1706">
        <v>52.088166666666702</v>
      </c>
      <c r="K1706">
        <v>-172.64533333333301</v>
      </c>
      <c r="M1706">
        <v>1</v>
      </c>
      <c r="O1706">
        <v>42</v>
      </c>
      <c r="P1706">
        <f>O1706</f>
        <v>42</v>
      </c>
      <c r="Q1706">
        <v>1036</v>
      </c>
      <c r="R1706">
        <v>5</v>
      </c>
    </row>
    <row r="1707" spans="1:18" x14ac:dyDescent="0.25">
      <c r="A1707" t="s">
        <v>105</v>
      </c>
      <c r="B1707">
        <v>13</v>
      </c>
      <c r="C1707">
        <v>83</v>
      </c>
      <c r="D1707" t="s">
        <v>59</v>
      </c>
      <c r="E1707">
        <v>1</v>
      </c>
      <c r="G1707" s="1">
        <v>37208</v>
      </c>
      <c r="H1707" s="3">
        <f>YEAR(G1707)</f>
        <v>2001</v>
      </c>
      <c r="I1707" s="3">
        <f>MONTH(G1707)</f>
        <v>11</v>
      </c>
      <c r="J1707">
        <v>52.088166666666702</v>
      </c>
      <c r="K1707">
        <v>-172.64533333333301</v>
      </c>
      <c r="M1707">
        <v>1</v>
      </c>
      <c r="O1707">
        <v>42</v>
      </c>
      <c r="P1707">
        <f>O1707</f>
        <v>42</v>
      </c>
      <c r="Q1707">
        <v>1070</v>
      </c>
      <c r="R1707">
        <v>7</v>
      </c>
    </row>
    <row r="1708" spans="1:18" x14ac:dyDescent="0.25">
      <c r="A1708" t="s">
        <v>105</v>
      </c>
      <c r="B1708">
        <v>13</v>
      </c>
      <c r="C1708">
        <v>84</v>
      </c>
      <c r="D1708" t="s">
        <v>59</v>
      </c>
      <c r="E1708">
        <v>1</v>
      </c>
      <c r="G1708" s="1">
        <v>37208</v>
      </c>
      <c r="H1708" s="3">
        <f>YEAR(G1708)</f>
        <v>2001</v>
      </c>
      <c r="I1708" s="3">
        <f>MONTH(G1708)</f>
        <v>11</v>
      </c>
      <c r="J1708">
        <v>52.088166666666702</v>
      </c>
      <c r="K1708">
        <v>-172.64533333333301</v>
      </c>
      <c r="M1708">
        <v>1</v>
      </c>
      <c r="O1708">
        <v>31</v>
      </c>
      <c r="P1708">
        <f>O1708</f>
        <v>31</v>
      </c>
      <c r="Q1708">
        <v>348</v>
      </c>
      <c r="R1708">
        <v>2</v>
      </c>
    </row>
    <row r="1709" spans="1:18" x14ac:dyDescent="0.25">
      <c r="A1709" t="s">
        <v>105</v>
      </c>
      <c r="B1709">
        <v>13</v>
      </c>
      <c r="C1709">
        <v>85</v>
      </c>
      <c r="D1709" t="s">
        <v>59</v>
      </c>
      <c r="E1709">
        <v>1</v>
      </c>
      <c r="G1709" s="1">
        <v>37208</v>
      </c>
      <c r="H1709" s="3">
        <f>YEAR(G1709)</f>
        <v>2001</v>
      </c>
      <c r="I1709" s="3">
        <f>MONTH(G1709)</f>
        <v>11</v>
      </c>
      <c r="J1709">
        <v>52.088166666666702</v>
      </c>
      <c r="K1709">
        <v>-172.64533333333301</v>
      </c>
      <c r="M1709">
        <v>1</v>
      </c>
      <c r="O1709">
        <v>34</v>
      </c>
      <c r="P1709">
        <f>O1709</f>
        <v>34</v>
      </c>
      <c r="Q1709">
        <v>534</v>
      </c>
      <c r="R1709">
        <v>3</v>
      </c>
    </row>
    <row r="1710" spans="1:18" x14ac:dyDescent="0.25">
      <c r="A1710" t="s">
        <v>105</v>
      </c>
      <c r="B1710">
        <v>13</v>
      </c>
      <c r="C1710">
        <v>86</v>
      </c>
      <c r="D1710" t="s">
        <v>59</v>
      </c>
      <c r="E1710">
        <v>1</v>
      </c>
      <c r="G1710" s="1">
        <v>37208</v>
      </c>
      <c r="H1710" s="3">
        <f>YEAR(G1710)</f>
        <v>2001</v>
      </c>
      <c r="I1710" s="3">
        <f>MONTH(G1710)</f>
        <v>11</v>
      </c>
      <c r="J1710">
        <v>52.088166666666702</v>
      </c>
      <c r="K1710">
        <v>-172.64533333333301</v>
      </c>
      <c r="M1710">
        <v>1</v>
      </c>
      <c r="O1710">
        <v>33</v>
      </c>
      <c r="P1710">
        <f>O1710</f>
        <v>33</v>
      </c>
      <c r="Q1710">
        <v>436</v>
      </c>
      <c r="R1710">
        <v>3</v>
      </c>
    </row>
    <row r="1711" spans="1:18" x14ac:dyDescent="0.25">
      <c r="A1711" t="s">
        <v>105</v>
      </c>
      <c r="B1711">
        <v>13</v>
      </c>
      <c r="C1711">
        <v>87</v>
      </c>
      <c r="D1711" t="s">
        <v>59</v>
      </c>
      <c r="E1711">
        <v>1</v>
      </c>
      <c r="G1711" s="1">
        <v>37208</v>
      </c>
      <c r="H1711" s="3">
        <f>YEAR(G1711)</f>
        <v>2001</v>
      </c>
      <c r="I1711" s="3">
        <f>MONTH(G1711)</f>
        <v>11</v>
      </c>
      <c r="J1711">
        <v>52.088166666666702</v>
      </c>
      <c r="K1711">
        <v>-172.64533333333301</v>
      </c>
      <c r="M1711">
        <v>2</v>
      </c>
      <c r="O1711">
        <v>33</v>
      </c>
      <c r="P1711">
        <f>O1711</f>
        <v>33</v>
      </c>
      <c r="Q1711">
        <v>466</v>
      </c>
      <c r="R1711">
        <v>3</v>
      </c>
    </row>
    <row r="1712" spans="1:18" x14ac:dyDescent="0.25">
      <c r="A1712" t="s">
        <v>105</v>
      </c>
      <c r="B1712">
        <v>13</v>
      </c>
      <c r="C1712">
        <v>88</v>
      </c>
      <c r="D1712" t="s">
        <v>59</v>
      </c>
      <c r="E1712">
        <v>1</v>
      </c>
      <c r="G1712" s="1">
        <v>37208</v>
      </c>
      <c r="H1712" s="3">
        <f>YEAR(G1712)</f>
        <v>2001</v>
      </c>
      <c r="I1712" s="3">
        <f>MONTH(G1712)</f>
        <v>11</v>
      </c>
      <c r="J1712">
        <v>52.088166666666702</v>
      </c>
      <c r="K1712">
        <v>-172.64533333333301</v>
      </c>
      <c r="M1712">
        <v>2</v>
      </c>
      <c r="O1712">
        <v>28</v>
      </c>
      <c r="P1712">
        <f>O1712</f>
        <v>28</v>
      </c>
      <c r="Q1712">
        <v>290</v>
      </c>
      <c r="R1712">
        <v>2</v>
      </c>
    </row>
    <row r="1713" spans="1:18" x14ac:dyDescent="0.25">
      <c r="A1713" t="s">
        <v>105</v>
      </c>
      <c r="B1713">
        <v>13</v>
      </c>
      <c r="C1713">
        <v>89</v>
      </c>
      <c r="D1713" t="s">
        <v>59</v>
      </c>
      <c r="E1713">
        <v>1</v>
      </c>
      <c r="G1713" s="1">
        <v>37208</v>
      </c>
      <c r="H1713" s="3">
        <f>YEAR(G1713)</f>
        <v>2001</v>
      </c>
      <c r="I1713" s="3">
        <f>MONTH(G1713)</f>
        <v>11</v>
      </c>
      <c r="J1713">
        <v>52.088166666666702</v>
      </c>
      <c r="K1713">
        <v>-172.64533333333301</v>
      </c>
      <c r="M1713">
        <v>2</v>
      </c>
      <c r="O1713">
        <v>35</v>
      </c>
      <c r="P1713">
        <f>O1713</f>
        <v>35</v>
      </c>
      <c r="Q1713">
        <v>480</v>
      </c>
      <c r="R1713">
        <v>3</v>
      </c>
    </row>
    <row r="1714" spans="1:18" x14ac:dyDescent="0.25">
      <c r="A1714" t="s">
        <v>105</v>
      </c>
      <c r="B1714">
        <v>13</v>
      </c>
      <c r="C1714">
        <v>90</v>
      </c>
      <c r="D1714" t="s">
        <v>59</v>
      </c>
      <c r="E1714">
        <v>1</v>
      </c>
      <c r="G1714" s="1">
        <v>37208</v>
      </c>
      <c r="H1714" s="3">
        <f>YEAR(G1714)</f>
        <v>2001</v>
      </c>
      <c r="I1714" s="3">
        <f>MONTH(G1714)</f>
        <v>11</v>
      </c>
      <c r="J1714">
        <v>52.088166666666702</v>
      </c>
      <c r="K1714">
        <v>-172.64533333333301</v>
      </c>
      <c r="M1714">
        <v>2</v>
      </c>
      <c r="O1714">
        <v>32</v>
      </c>
      <c r="P1714">
        <f>O1714</f>
        <v>32</v>
      </c>
      <c r="Q1714">
        <v>416</v>
      </c>
      <c r="R1714">
        <v>3</v>
      </c>
    </row>
    <row r="1715" spans="1:18" x14ac:dyDescent="0.25">
      <c r="A1715" t="s">
        <v>105</v>
      </c>
      <c r="B1715">
        <v>13</v>
      </c>
      <c r="C1715">
        <v>91</v>
      </c>
      <c r="D1715" t="s">
        <v>59</v>
      </c>
      <c r="E1715">
        <v>1</v>
      </c>
      <c r="G1715" s="1">
        <v>37208</v>
      </c>
      <c r="H1715" s="3">
        <f>YEAR(G1715)</f>
        <v>2001</v>
      </c>
      <c r="I1715" s="3">
        <f>MONTH(G1715)</f>
        <v>11</v>
      </c>
      <c r="J1715">
        <v>52.088166666666702</v>
      </c>
      <c r="K1715">
        <v>-172.64533333333301</v>
      </c>
      <c r="M1715">
        <v>2</v>
      </c>
      <c r="O1715">
        <v>32</v>
      </c>
      <c r="P1715">
        <f>O1715</f>
        <v>32</v>
      </c>
      <c r="Q1715">
        <v>416</v>
      </c>
      <c r="R1715">
        <v>3</v>
      </c>
    </row>
    <row r="1716" spans="1:18" x14ac:dyDescent="0.25">
      <c r="A1716" t="s">
        <v>105</v>
      </c>
      <c r="B1716">
        <v>14</v>
      </c>
      <c r="C1716">
        <v>92</v>
      </c>
      <c r="D1716" t="s">
        <v>59</v>
      </c>
      <c r="E1716">
        <v>1</v>
      </c>
      <c r="G1716" s="1">
        <v>37208</v>
      </c>
      <c r="H1716" s="3">
        <f>YEAR(G1716)</f>
        <v>2001</v>
      </c>
      <c r="I1716" s="3">
        <f>MONTH(G1716)</f>
        <v>11</v>
      </c>
      <c r="J1716">
        <v>52.257166666666699</v>
      </c>
      <c r="K1716">
        <v>-172.76</v>
      </c>
      <c r="M1716">
        <v>2</v>
      </c>
      <c r="O1716">
        <v>35</v>
      </c>
      <c r="P1716">
        <f>O1716</f>
        <v>35</v>
      </c>
      <c r="Q1716">
        <v>544</v>
      </c>
      <c r="R1716">
        <v>3</v>
      </c>
    </row>
    <row r="1717" spans="1:18" x14ac:dyDescent="0.25">
      <c r="A1717" t="s">
        <v>105</v>
      </c>
      <c r="B1717">
        <v>14</v>
      </c>
      <c r="C1717">
        <v>93</v>
      </c>
      <c r="D1717" t="s">
        <v>59</v>
      </c>
      <c r="E1717">
        <v>1</v>
      </c>
      <c r="G1717" s="1">
        <v>37208</v>
      </c>
      <c r="H1717" s="3">
        <f>YEAR(G1717)</f>
        <v>2001</v>
      </c>
      <c r="I1717" s="3">
        <f>MONTH(G1717)</f>
        <v>11</v>
      </c>
      <c r="J1717">
        <v>52.257166666666699</v>
      </c>
      <c r="K1717">
        <v>-172.76</v>
      </c>
      <c r="M1717">
        <v>2</v>
      </c>
      <c r="O1717">
        <v>44</v>
      </c>
      <c r="P1717">
        <f>O1717</f>
        <v>44</v>
      </c>
      <c r="Q1717">
        <v>868</v>
      </c>
      <c r="R1717">
        <v>7</v>
      </c>
    </row>
    <row r="1718" spans="1:18" x14ac:dyDescent="0.25">
      <c r="A1718" t="s">
        <v>105</v>
      </c>
      <c r="B1718">
        <v>14</v>
      </c>
      <c r="C1718">
        <v>94</v>
      </c>
      <c r="D1718" t="s">
        <v>59</v>
      </c>
      <c r="E1718">
        <v>1</v>
      </c>
      <c r="G1718" s="1">
        <v>37208</v>
      </c>
      <c r="H1718" s="3">
        <f>YEAR(G1718)</f>
        <v>2001</v>
      </c>
      <c r="I1718" s="3">
        <f>MONTH(G1718)</f>
        <v>11</v>
      </c>
      <c r="J1718">
        <v>52.257166666666699</v>
      </c>
      <c r="K1718">
        <v>-172.76</v>
      </c>
      <c r="M1718">
        <v>2</v>
      </c>
      <c r="O1718">
        <v>36</v>
      </c>
      <c r="P1718">
        <f>O1718</f>
        <v>36</v>
      </c>
      <c r="Q1718">
        <v>668</v>
      </c>
      <c r="R1718">
        <v>3</v>
      </c>
    </row>
    <row r="1719" spans="1:18" x14ac:dyDescent="0.25">
      <c r="A1719" t="s">
        <v>105</v>
      </c>
      <c r="B1719">
        <v>14</v>
      </c>
      <c r="C1719">
        <v>95</v>
      </c>
      <c r="D1719" t="s">
        <v>59</v>
      </c>
      <c r="E1719">
        <v>1</v>
      </c>
      <c r="G1719" s="1">
        <v>37208</v>
      </c>
      <c r="H1719" s="3">
        <f>YEAR(G1719)</f>
        <v>2001</v>
      </c>
      <c r="I1719" s="3">
        <f>MONTH(G1719)</f>
        <v>11</v>
      </c>
      <c r="J1719">
        <v>52.257166666666699</v>
      </c>
      <c r="K1719">
        <v>-172.76</v>
      </c>
      <c r="M1719">
        <v>1</v>
      </c>
      <c r="O1719">
        <v>31</v>
      </c>
      <c r="P1719">
        <f>O1719</f>
        <v>31</v>
      </c>
      <c r="Q1719">
        <v>404</v>
      </c>
      <c r="R1719">
        <v>2</v>
      </c>
    </row>
    <row r="1720" spans="1:18" x14ac:dyDescent="0.25">
      <c r="A1720" t="s">
        <v>105</v>
      </c>
      <c r="B1720">
        <v>14</v>
      </c>
      <c r="C1720">
        <v>96</v>
      </c>
      <c r="D1720" t="s">
        <v>59</v>
      </c>
      <c r="E1720">
        <v>1</v>
      </c>
      <c r="G1720" s="1">
        <v>37208</v>
      </c>
      <c r="H1720" s="3">
        <f>YEAR(G1720)</f>
        <v>2001</v>
      </c>
      <c r="I1720" s="3">
        <f>MONTH(G1720)</f>
        <v>11</v>
      </c>
      <c r="J1720">
        <v>52.257166666666699</v>
      </c>
      <c r="K1720">
        <v>-172.76</v>
      </c>
      <c r="M1720">
        <v>2</v>
      </c>
      <c r="O1720">
        <v>45</v>
      </c>
      <c r="P1720">
        <f>O1720</f>
        <v>45</v>
      </c>
      <c r="Q1720">
        <v>970</v>
      </c>
      <c r="R1720">
        <v>6</v>
      </c>
    </row>
    <row r="1721" spans="1:18" x14ac:dyDescent="0.25">
      <c r="A1721" t="s">
        <v>105</v>
      </c>
      <c r="B1721">
        <v>14</v>
      </c>
      <c r="C1721">
        <v>97</v>
      </c>
      <c r="D1721" t="s">
        <v>59</v>
      </c>
      <c r="E1721">
        <v>1</v>
      </c>
      <c r="G1721" s="1">
        <v>37208</v>
      </c>
      <c r="H1721" s="3">
        <f>YEAR(G1721)</f>
        <v>2001</v>
      </c>
      <c r="I1721" s="3">
        <f>MONTH(G1721)</f>
        <v>11</v>
      </c>
      <c r="J1721">
        <v>52.257166666666699</v>
      </c>
      <c r="K1721">
        <v>-172.76</v>
      </c>
      <c r="M1721">
        <v>1</v>
      </c>
      <c r="O1721">
        <v>34</v>
      </c>
      <c r="P1721">
        <f>O1721</f>
        <v>34</v>
      </c>
      <c r="Q1721">
        <v>548</v>
      </c>
      <c r="R1721">
        <v>3</v>
      </c>
    </row>
    <row r="1722" spans="1:18" x14ac:dyDescent="0.25">
      <c r="A1722" t="s">
        <v>105</v>
      </c>
      <c r="B1722">
        <v>14</v>
      </c>
      <c r="C1722">
        <v>98</v>
      </c>
      <c r="D1722" t="s">
        <v>59</v>
      </c>
      <c r="E1722">
        <v>1</v>
      </c>
      <c r="G1722" s="1">
        <v>37208</v>
      </c>
      <c r="H1722" s="3">
        <f>YEAR(G1722)</f>
        <v>2001</v>
      </c>
      <c r="I1722" s="3">
        <f>MONTH(G1722)</f>
        <v>11</v>
      </c>
      <c r="J1722">
        <v>52.257166666666699</v>
      </c>
      <c r="K1722">
        <v>-172.76</v>
      </c>
      <c r="M1722">
        <v>2</v>
      </c>
      <c r="O1722">
        <v>34</v>
      </c>
      <c r="P1722">
        <f>O1722</f>
        <v>34</v>
      </c>
      <c r="Q1722">
        <v>466</v>
      </c>
      <c r="R1722">
        <v>3</v>
      </c>
    </row>
    <row r="1723" spans="1:18" x14ac:dyDescent="0.25">
      <c r="A1723" t="s">
        <v>105</v>
      </c>
      <c r="B1723">
        <v>14</v>
      </c>
      <c r="C1723">
        <v>99</v>
      </c>
      <c r="D1723" t="s">
        <v>59</v>
      </c>
      <c r="E1723">
        <v>1</v>
      </c>
      <c r="G1723" s="1">
        <v>37208</v>
      </c>
      <c r="H1723" s="3">
        <f>YEAR(G1723)</f>
        <v>2001</v>
      </c>
      <c r="I1723" s="3">
        <f>MONTH(G1723)</f>
        <v>11</v>
      </c>
      <c r="J1723">
        <v>52.257166666666699</v>
      </c>
      <c r="K1723">
        <v>-172.76</v>
      </c>
      <c r="M1723">
        <v>2</v>
      </c>
      <c r="O1723">
        <v>30</v>
      </c>
      <c r="P1723">
        <f>O1723</f>
        <v>30</v>
      </c>
      <c r="Q1723">
        <v>316</v>
      </c>
      <c r="R1723">
        <v>2</v>
      </c>
    </row>
    <row r="1724" spans="1:18" x14ac:dyDescent="0.25">
      <c r="A1724" t="s">
        <v>105</v>
      </c>
      <c r="B1724">
        <v>14</v>
      </c>
      <c r="C1724">
        <v>100</v>
      </c>
      <c r="D1724" t="s">
        <v>59</v>
      </c>
      <c r="E1724">
        <v>1</v>
      </c>
      <c r="G1724" s="1">
        <v>37208</v>
      </c>
      <c r="H1724" s="3">
        <f>YEAR(G1724)</f>
        <v>2001</v>
      </c>
      <c r="I1724" s="3">
        <f>MONTH(G1724)</f>
        <v>11</v>
      </c>
      <c r="J1724">
        <v>52.257166666666699</v>
      </c>
      <c r="K1724">
        <v>-172.76</v>
      </c>
      <c r="M1724">
        <v>1</v>
      </c>
      <c r="O1724">
        <v>29</v>
      </c>
      <c r="P1724">
        <f>O1724</f>
        <v>29</v>
      </c>
      <c r="Q1724">
        <v>280</v>
      </c>
      <c r="R1724">
        <v>2</v>
      </c>
    </row>
    <row r="1725" spans="1:18" x14ac:dyDescent="0.25">
      <c r="A1725" t="s">
        <v>105</v>
      </c>
      <c r="B1725">
        <v>14</v>
      </c>
      <c r="C1725">
        <v>101</v>
      </c>
      <c r="D1725" t="s">
        <v>59</v>
      </c>
      <c r="E1725">
        <v>1</v>
      </c>
      <c r="G1725" s="1">
        <v>37208</v>
      </c>
      <c r="H1725" s="3">
        <f>YEAR(G1725)</f>
        <v>2001</v>
      </c>
      <c r="I1725" s="3">
        <f>MONTH(G1725)</f>
        <v>11</v>
      </c>
      <c r="J1725">
        <v>52.257166666666699</v>
      </c>
      <c r="K1725">
        <v>-172.76</v>
      </c>
      <c r="M1725">
        <v>1</v>
      </c>
      <c r="O1725">
        <v>35</v>
      </c>
      <c r="P1725">
        <f>O1725</f>
        <v>35</v>
      </c>
      <c r="Q1725">
        <v>548</v>
      </c>
      <c r="R1725">
        <v>3</v>
      </c>
    </row>
    <row r="1726" spans="1:18" x14ac:dyDescent="0.25">
      <c r="A1726" t="s">
        <v>105</v>
      </c>
      <c r="B1726">
        <v>15</v>
      </c>
      <c r="C1726">
        <v>102</v>
      </c>
      <c r="D1726" t="s">
        <v>59</v>
      </c>
      <c r="G1726" s="1">
        <v>37208</v>
      </c>
      <c r="H1726" s="3">
        <f>YEAR(G1726)</f>
        <v>2001</v>
      </c>
      <c r="I1726" s="3">
        <f>MONTH(G1726)</f>
        <v>11</v>
      </c>
      <c r="J1726">
        <v>52.256833333333297</v>
      </c>
      <c r="K1726">
        <v>-172.79650000000001</v>
      </c>
      <c r="M1726">
        <v>1</v>
      </c>
      <c r="O1726">
        <v>35</v>
      </c>
      <c r="P1726">
        <f>O1726</f>
        <v>35</v>
      </c>
      <c r="Q1726">
        <v>578</v>
      </c>
      <c r="R1726">
        <v>3</v>
      </c>
    </row>
    <row r="1727" spans="1:18" x14ac:dyDescent="0.25">
      <c r="A1727" t="s">
        <v>105</v>
      </c>
      <c r="B1727">
        <v>15</v>
      </c>
      <c r="C1727">
        <v>103</v>
      </c>
      <c r="D1727" t="s">
        <v>59</v>
      </c>
      <c r="G1727" s="1">
        <v>37208</v>
      </c>
      <c r="H1727" s="3">
        <f>YEAR(G1727)</f>
        <v>2001</v>
      </c>
      <c r="I1727" s="3">
        <f>MONTH(G1727)</f>
        <v>11</v>
      </c>
      <c r="J1727">
        <v>52.256833333333297</v>
      </c>
      <c r="K1727">
        <v>-172.79650000000001</v>
      </c>
      <c r="M1727">
        <v>1</v>
      </c>
      <c r="O1727">
        <v>32</v>
      </c>
      <c r="P1727">
        <f>O1727</f>
        <v>32</v>
      </c>
      <c r="Q1727">
        <v>410</v>
      </c>
      <c r="R1727">
        <v>2</v>
      </c>
    </row>
    <row r="1728" spans="1:18" x14ac:dyDescent="0.25">
      <c r="A1728" t="s">
        <v>105</v>
      </c>
      <c r="B1728">
        <v>15</v>
      </c>
      <c r="C1728">
        <v>104</v>
      </c>
      <c r="D1728" t="s">
        <v>59</v>
      </c>
      <c r="G1728" s="1">
        <v>37208</v>
      </c>
      <c r="H1728" s="3">
        <f>YEAR(G1728)</f>
        <v>2001</v>
      </c>
      <c r="I1728" s="3">
        <f>MONTH(G1728)</f>
        <v>11</v>
      </c>
      <c r="J1728">
        <v>52.256833333333297</v>
      </c>
      <c r="K1728">
        <v>-172.79650000000001</v>
      </c>
      <c r="M1728">
        <v>1</v>
      </c>
      <c r="O1728">
        <v>40</v>
      </c>
      <c r="P1728">
        <f>O1728</f>
        <v>40</v>
      </c>
      <c r="Q1728">
        <v>900</v>
      </c>
      <c r="R1728">
        <v>5</v>
      </c>
    </row>
    <row r="1729" spans="1:18" x14ac:dyDescent="0.25">
      <c r="A1729" t="s">
        <v>105</v>
      </c>
      <c r="B1729">
        <v>15</v>
      </c>
      <c r="C1729">
        <v>105</v>
      </c>
      <c r="D1729" t="s">
        <v>59</v>
      </c>
      <c r="G1729" s="1">
        <v>37208</v>
      </c>
      <c r="H1729" s="3">
        <f>YEAR(G1729)</f>
        <v>2001</v>
      </c>
      <c r="I1729" s="3">
        <f>MONTH(G1729)</f>
        <v>11</v>
      </c>
      <c r="J1729">
        <v>52.256833333333297</v>
      </c>
      <c r="K1729">
        <v>-172.79650000000001</v>
      </c>
      <c r="M1729">
        <v>2</v>
      </c>
      <c r="O1729">
        <v>45</v>
      </c>
      <c r="P1729">
        <f>O1729</f>
        <v>45</v>
      </c>
      <c r="Q1729">
        <v>946</v>
      </c>
      <c r="R1729">
        <v>9</v>
      </c>
    </row>
    <row r="1730" spans="1:18" x14ac:dyDescent="0.25">
      <c r="A1730" t="s">
        <v>105</v>
      </c>
      <c r="B1730">
        <v>15</v>
      </c>
      <c r="C1730">
        <v>106</v>
      </c>
      <c r="D1730" t="s">
        <v>59</v>
      </c>
      <c r="G1730" s="1">
        <v>37208</v>
      </c>
      <c r="H1730" s="3">
        <f>YEAR(G1730)</f>
        <v>2001</v>
      </c>
      <c r="I1730" s="3">
        <f>MONTH(G1730)</f>
        <v>11</v>
      </c>
      <c r="J1730">
        <v>52.256833333333297</v>
      </c>
      <c r="K1730">
        <v>-172.79650000000001</v>
      </c>
      <c r="M1730">
        <v>2</v>
      </c>
      <c r="O1730">
        <v>34</v>
      </c>
      <c r="P1730">
        <f>O1730</f>
        <v>34</v>
      </c>
      <c r="Q1730">
        <v>542</v>
      </c>
      <c r="R1730">
        <v>3</v>
      </c>
    </row>
    <row r="1731" spans="1:18" x14ac:dyDescent="0.25">
      <c r="A1731" t="s">
        <v>105</v>
      </c>
      <c r="B1731">
        <v>15</v>
      </c>
      <c r="C1731">
        <v>107</v>
      </c>
      <c r="D1731" t="s">
        <v>59</v>
      </c>
      <c r="G1731" s="1">
        <v>37208</v>
      </c>
      <c r="H1731" s="3">
        <f>YEAR(G1731)</f>
        <v>2001</v>
      </c>
      <c r="I1731" s="3">
        <f>MONTH(G1731)</f>
        <v>11</v>
      </c>
      <c r="J1731">
        <v>52.256833333333297</v>
      </c>
      <c r="K1731">
        <v>-172.79650000000001</v>
      </c>
      <c r="M1731">
        <v>2</v>
      </c>
      <c r="O1731">
        <v>41</v>
      </c>
      <c r="P1731">
        <f>O1731</f>
        <v>41</v>
      </c>
      <c r="Q1731">
        <v>852</v>
      </c>
      <c r="R1731">
        <v>6</v>
      </c>
    </row>
    <row r="1732" spans="1:18" x14ac:dyDescent="0.25">
      <c r="A1732" t="s">
        <v>105</v>
      </c>
      <c r="B1732">
        <v>15</v>
      </c>
      <c r="C1732">
        <v>108</v>
      </c>
      <c r="D1732" t="s">
        <v>59</v>
      </c>
      <c r="G1732" s="1">
        <v>37208</v>
      </c>
      <c r="H1732" s="3">
        <f>YEAR(G1732)</f>
        <v>2001</v>
      </c>
      <c r="I1732" s="3">
        <f>MONTH(G1732)</f>
        <v>11</v>
      </c>
      <c r="J1732">
        <v>52.256833333333297</v>
      </c>
      <c r="K1732">
        <v>-172.79650000000001</v>
      </c>
      <c r="M1732">
        <v>1</v>
      </c>
      <c r="O1732">
        <v>38</v>
      </c>
      <c r="P1732">
        <f>O1732</f>
        <v>38</v>
      </c>
      <c r="Q1732">
        <v>710</v>
      </c>
      <c r="R1732">
        <v>3</v>
      </c>
    </row>
    <row r="1733" spans="1:18" x14ac:dyDescent="0.25">
      <c r="A1733" t="s">
        <v>105</v>
      </c>
      <c r="B1733">
        <v>15</v>
      </c>
      <c r="C1733">
        <v>109</v>
      </c>
      <c r="D1733" t="s">
        <v>59</v>
      </c>
      <c r="G1733" s="1">
        <v>37208</v>
      </c>
      <c r="H1733" s="3">
        <f>YEAR(G1733)</f>
        <v>2001</v>
      </c>
      <c r="I1733" s="3">
        <f>MONTH(G1733)</f>
        <v>11</v>
      </c>
      <c r="J1733">
        <v>52.256833333333297</v>
      </c>
      <c r="K1733">
        <v>-172.79650000000001</v>
      </c>
      <c r="M1733">
        <v>2</v>
      </c>
      <c r="O1733">
        <v>33</v>
      </c>
      <c r="P1733">
        <f>O1733</f>
        <v>33</v>
      </c>
      <c r="Q1733">
        <v>430</v>
      </c>
      <c r="R1733">
        <v>2</v>
      </c>
    </row>
    <row r="1734" spans="1:18" x14ac:dyDescent="0.25">
      <c r="A1734" t="s">
        <v>105</v>
      </c>
      <c r="B1734">
        <v>15</v>
      </c>
      <c r="C1734">
        <v>110</v>
      </c>
      <c r="D1734" t="s">
        <v>59</v>
      </c>
      <c r="G1734" s="1">
        <v>37208</v>
      </c>
      <c r="H1734" s="3">
        <f>YEAR(G1734)</f>
        <v>2001</v>
      </c>
      <c r="I1734" s="3">
        <f>MONTH(G1734)</f>
        <v>11</v>
      </c>
      <c r="J1734">
        <v>52.256833333333297</v>
      </c>
      <c r="K1734">
        <v>-172.79650000000001</v>
      </c>
      <c r="M1734">
        <v>1</v>
      </c>
      <c r="O1734">
        <v>37</v>
      </c>
      <c r="P1734">
        <f>O1734</f>
        <v>37</v>
      </c>
      <c r="Q1734">
        <v>654</v>
      </c>
      <c r="R1734">
        <v>3</v>
      </c>
    </row>
    <row r="1735" spans="1:18" x14ac:dyDescent="0.25">
      <c r="A1735" t="s">
        <v>105</v>
      </c>
      <c r="B1735">
        <v>15</v>
      </c>
      <c r="C1735">
        <v>111</v>
      </c>
      <c r="D1735" t="s">
        <v>59</v>
      </c>
      <c r="G1735" s="1">
        <v>37208</v>
      </c>
      <c r="H1735" s="3">
        <f>YEAR(G1735)</f>
        <v>2001</v>
      </c>
      <c r="I1735" s="3">
        <f>MONTH(G1735)</f>
        <v>11</v>
      </c>
      <c r="J1735">
        <v>52.256833333333297</v>
      </c>
      <c r="K1735">
        <v>-172.79650000000001</v>
      </c>
      <c r="M1735">
        <v>1</v>
      </c>
      <c r="O1735">
        <v>31</v>
      </c>
      <c r="P1735">
        <f>O1735</f>
        <v>31</v>
      </c>
      <c r="Q1735">
        <v>372</v>
      </c>
      <c r="R1735">
        <v>2</v>
      </c>
    </row>
    <row r="1736" spans="1:18" x14ac:dyDescent="0.25">
      <c r="A1736" t="s">
        <v>105</v>
      </c>
      <c r="B1736">
        <v>16</v>
      </c>
      <c r="C1736">
        <v>112</v>
      </c>
      <c r="D1736" t="s">
        <v>59</v>
      </c>
      <c r="E1736">
        <v>1</v>
      </c>
      <c r="G1736" s="1">
        <v>37208</v>
      </c>
      <c r="H1736" s="3">
        <f>YEAR(G1736)</f>
        <v>2001</v>
      </c>
      <c r="I1736" s="3">
        <f>MONTH(G1736)</f>
        <v>11</v>
      </c>
      <c r="J1736">
        <v>52.255000000000003</v>
      </c>
      <c r="K1736">
        <v>-172.73316666666699</v>
      </c>
      <c r="M1736">
        <v>2</v>
      </c>
      <c r="O1736">
        <v>37</v>
      </c>
      <c r="P1736">
        <f>O1736</f>
        <v>37</v>
      </c>
      <c r="Q1736">
        <v>570</v>
      </c>
      <c r="R1736">
        <v>3</v>
      </c>
    </row>
    <row r="1737" spans="1:18" x14ac:dyDescent="0.25">
      <c r="A1737" t="s">
        <v>105</v>
      </c>
      <c r="B1737">
        <v>16</v>
      </c>
      <c r="C1737">
        <v>113</v>
      </c>
      <c r="D1737" t="s">
        <v>59</v>
      </c>
      <c r="E1737">
        <v>1</v>
      </c>
      <c r="G1737" s="1">
        <v>37208</v>
      </c>
      <c r="H1737" s="3">
        <f>YEAR(G1737)</f>
        <v>2001</v>
      </c>
      <c r="I1737" s="3">
        <f>MONTH(G1737)</f>
        <v>11</v>
      </c>
      <c r="J1737">
        <v>52.255000000000003</v>
      </c>
      <c r="K1737">
        <v>-172.73316666666699</v>
      </c>
      <c r="M1737">
        <v>1</v>
      </c>
      <c r="O1737">
        <v>36</v>
      </c>
      <c r="P1737">
        <f>O1737</f>
        <v>36</v>
      </c>
      <c r="Q1737">
        <v>672</v>
      </c>
      <c r="R1737">
        <v>3</v>
      </c>
    </row>
    <row r="1738" spans="1:18" x14ac:dyDescent="0.25">
      <c r="A1738" t="s">
        <v>105</v>
      </c>
      <c r="B1738">
        <v>16</v>
      </c>
      <c r="C1738">
        <v>114</v>
      </c>
      <c r="D1738" t="s">
        <v>59</v>
      </c>
      <c r="E1738">
        <v>1</v>
      </c>
      <c r="G1738" s="1">
        <v>37208</v>
      </c>
      <c r="H1738" s="3">
        <f>YEAR(G1738)</f>
        <v>2001</v>
      </c>
      <c r="I1738" s="3">
        <f>MONTH(G1738)</f>
        <v>11</v>
      </c>
      <c r="J1738">
        <v>52.255000000000003</v>
      </c>
      <c r="K1738">
        <v>-172.73316666666699</v>
      </c>
      <c r="M1738">
        <v>1</v>
      </c>
      <c r="O1738">
        <v>34</v>
      </c>
      <c r="P1738">
        <f>O1738</f>
        <v>34</v>
      </c>
      <c r="Q1738">
        <v>514</v>
      </c>
      <c r="R1738">
        <v>3</v>
      </c>
    </row>
    <row r="1739" spans="1:18" x14ac:dyDescent="0.25">
      <c r="A1739" t="s">
        <v>105</v>
      </c>
      <c r="B1739">
        <v>16</v>
      </c>
      <c r="C1739">
        <v>115</v>
      </c>
      <c r="D1739" t="s">
        <v>59</v>
      </c>
      <c r="E1739">
        <v>1</v>
      </c>
      <c r="G1739" s="1">
        <v>37208</v>
      </c>
      <c r="H1739" s="3">
        <f>YEAR(G1739)</f>
        <v>2001</v>
      </c>
      <c r="I1739" s="3">
        <f>MONTH(G1739)</f>
        <v>11</v>
      </c>
      <c r="J1739">
        <v>52.255000000000003</v>
      </c>
      <c r="K1739">
        <v>-172.73316666666699</v>
      </c>
      <c r="M1739">
        <v>1</v>
      </c>
      <c r="O1739">
        <v>32</v>
      </c>
      <c r="P1739">
        <f>O1739</f>
        <v>32</v>
      </c>
      <c r="Q1739">
        <v>392</v>
      </c>
      <c r="R1739">
        <v>2</v>
      </c>
    </row>
    <row r="1740" spans="1:18" x14ac:dyDescent="0.25">
      <c r="A1740" t="s">
        <v>105</v>
      </c>
      <c r="B1740">
        <v>16</v>
      </c>
      <c r="C1740">
        <v>116</v>
      </c>
      <c r="D1740" t="s">
        <v>59</v>
      </c>
      <c r="E1740">
        <v>1</v>
      </c>
      <c r="G1740" s="1">
        <v>37208</v>
      </c>
      <c r="H1740" s="3">
        <f>YEAR(G1740)</f>
        <v>2001</v>
      </c>
      <c r="I1740" s="3">
        <f>MONTH(G1740)</f>
        <v>11</v>
      </c>
      <c r="J1740">
        <v>52.255000000000003</v>
      </c>
      <c r="K1740">
        <v>-172.73316666666699</v>
      </c>
      <c r="M1740">
        <v>2</v>
      </c>
      <c r="O1740">
        <v>42</v>
      </c>
      <c r="P1740">
        <f>O1740</f>
        <v>42</v>
      </c>
      <c r="Q1740">
        <v>832</v>
      </c>
      <c r="R1740">
        <v>4</v>
      </c>
    </row>
    <row r="1741" spans="1:18" x14ac:dyDescent="0.25">
      <c r="A1741" t="s">
        <v>105</v>
      </c>
      <c r="B1741">
        <v>16</v>
      </c>
      <c r="C1741">
        <v>117</v>
      </c>
      <c r="D1741" t="s">
        <v>59</v>
      </c>
      <c r="E1741">
        <v>1</v>
      </c>
      <c r="G1741" s="1">
        <v>37208</v>
      </c>
      <c r="H1741" s="3">
        <f>YEAR(G1741)</f>
        <v>2001</v>
      </c>
      <c r="I1741" s="3">
        <f>MONTH(G1741)</f>
        <v>11</v>
      </c>
      <c r="J1741">
        <v>52.255000000000003</v>
      </c>
      <c r="K1741">
        <v>-172.73316666666699</v>
      </c>
      <c r="M1741">
        <v>2</v>
      </c>
      <c r="O1741">
        <v>35</v>
      </c>
      <c r="P1741">
        <f>O1741</f>
        <v>35</v>
      </c>
      <c r="Q1741">
        <v>502</v>
      </c>
      <c r="R1741">
        <v>3</v>
      </c>
    </row>
    <row r="1742" spans="1:18" x14ac:dyDescent="0.25">
      <c r="A1742" t="s">
        <v>105</v>
      </c>
      <c r="B1742">
        <v>16</v>
      </c>
      <c r="C1742">
        <v>118</v>
      </c>
      <c r="D1742" t="s">
        <v>59</v>
      </c>
      <c r="E1742">
        <v>1</v>
      </c>
      <c r="G1742" s="1">
        <v>37208</v>
      </c>
      <c r="H1742" s="3">
        <f>YEAR(G1742)</f>
        <v>2001</v>
      </c>
      <c r="I1742" s="3">
        <f>MONTH(G1742)</f>
        <v>11</v>
      </c>
      <c r="J1742">
        <v>52.255000000000003</v>
      </c>
      <c r="K1742">
        <v>-172.73316666666699</v>
      </c>
      <c r="M1742">
        <v>1</v>
      </c>
      <c r="O1742">
        <v>29</v>
      </c>
      <c r="P1742">
        <f>O1742</f>
        <v>29</v>
      </c>
      <c r="Q1742">
        <v>264</v>
      </c>
      <c r="R1742">
        <v>3</v>
      </c>
    </row>
    <row r="1743" spans="1:18" x14ac:dyDescent="0.25">
      <c r="A1743" t="s">
        <v>105</v>
      </c>
      <c r="B1743">
        <v>16</v>
      </c>
      <c r="C1743">
        <v>119</v>
      </c>
      <c r="D1743" t="s">
        <v>59</v>
      </c>
      <c r="E1743">
        <v>1</v>
      </c>
      <c r="G1743" s="1">
        <v>37208</v>
      </c>
      <c r="H1743" s="3">
        <f>YEAR(G1743)</f>
        <v>2001</v>
      </c>
      <c r="I1743" s="3">
        <f>MONTH(G1743)</f>
        <v>11</v>
      </c>
      <c r="J1743">
        <v>52.255000000000003</v>
      </c>
      <c r="K1743">
        <v>-172.73316666666699</v>
      </c>
      <c r="M1743">
        <v>1</v>
      </c>
      <c r="O1743">
        <v>36</v>
      </c>
      <c r="P1743">
        <f>O1743</f>
        <v>36</v>
      </c>
      <c r="Q1743">
        <v>558</v>
      </c>
      <c r="R1743">
        <v>3</v>
      </c>
    </row>
    <row r="1744" spans="1:18" x14ac:dyDescent="0.25">
      <c r="A1744" t="s">
        <v>105</v>
      </c>
      <c r="B1744">
        <v>16</v>
      </c>
      <c r="C1744">
        <v>120</v>
      </c>
      <c r="D1744" t="s">
        <v>59</v>
      </c>
      <c r="E1744">
        <v>1</v>
      </c>
      <c r="G1744" s="1">
        <v>37208</v>
      </c>
      <c r="H1744" s="3">
        <f>YEAR(G1744)</f>
        <v>2001</v>
      </c>
      <c r="I1744" s="3">
        <f>MONTH(G1744)</f>
        <v>11</v>
      </c>
      <c r="J1744">
        <v>52.255000000000003</v>
      </c>
      <c r="K1744">
        <v>-172.73316666666699</v>
      </c>
      <c r="M1744">
        <v>2</v>
      </c>
      <c r="O1744">
        <v>28</v>
      </c>
      <c r="P1744">
        <f>O1744</f>
        <v>28</v>
      </c>
      <c r="Q1744">
        <v>282</v>
      </c>
      <c r="R1744">
        <v>2</v>
      </c>
    </row>
    <row r="1745" spans="1:18" x14ac:dyDescent="0.25">
      <c r="A1745" t="s">
        <v>105</v>
      </c>
      <c r="B1745">
        <v>16</v>
      </c>
      <c r="C1745">
        <v>121</v>
      </c>
      <c r="D1745" t="s">
        <v>59</v>
      </c>
      <c r="E1745">
        <v>1</v>
      </c>
      <c r="G1745" s="1">
        <v>37208</v>
      </c>
      <c r="H1745" s="3">
        <f>YEAR(G1745)</f>
        <v>2001</v>
      </c>
      <c r="I1745" s="3">
        <f>MONTH(G1745)</f>
        <v>11</v>
      </c>
      <c r="J1745">
        <v>52.255000000000003</v>
      </c>
      <c r="K1745">
        <v>-172.73316666666699</v>
      </c>
      <c r="M1745">
        <v>1</v>
      </c>
      <c r="O1745">
        <v>36</v>
      </c>
      <c r="P1745">
        <f>O1745</f>
        <v>36</v>
      </c>
      <c r="Q1745">
        <v>564</v>
      </c>
      <c r="R1745">
        <v>3</v>
      </c>
    </row>
    <row r="1746" spans="1:18" x14ac:dyDescent="0.25">
      <c r="A1746" t="s">
        <v>105</v>
      </c>
      <c r="B1746">
        <v>17</v>
      </c>
      <c r="C1746">
        <v>122</v>
      </c>
      <c r="D1746" t="s">
        <v>59</v>
      </c>
      <c r="E1746">
        <v>1</v>
      </c>
      <c r="G1746" s="1">
        <v>37208</v>
      </c>
      <c r="H1746" s="3">
        <f>YEAR(G1746)</f>
        <v>2001</v>
      </c>
      <c r="I1746" s="3">
        <f>MONTH(G1746)</f>
        <v>11</v>
      </c>
      <c r="J1746">
        <v>52.251666666666701</v>
      </c>
      <c r="K1746">
        <v>-172.84116666666699</v>
      </c>
      <c r="M1746">
        <v>2</v>
      </c>
      <c r="O1746">
        <v>37</v>
      </c>
      <c r="P1746">
        <f>O1746</f>
        <v>37</v>
      </c>
      <c r="Q1746">
        <v>638</v>
      </c>
      <c r="R1746">
        <v>3</v>
      </c>
    </row>
    <row r="1747" spans="1:18" x14ac:dyDescent="0.25">
      <c r="A1747" t="s">
        <v>105</v>
      </c>
      <c r="B1747">
        <v>17</v>
      </c>
      <c r="C1747">
        <v>123</v>
      </c>
      <c r="D1747" t="s">
        <v>59</v>
      </c>
      <c r="E1747">
        <v>1</v>
      </c>
      <c r="G1747" s="1">
        <v>37208</v>
      </c>
      <c r="H1747" s="3">
        <f>YEAR(G1747)</f>
        <v>2001</v>
      </c>
      <c r="I1747" s="3">
        <f>MONTH(G1747)</f>
        <v>11</v>
      </c>
      <c r="J1747">
        <v>52.251666666666701</v>
      </c>
      <c r="K1747">
        <v>-172.84116666666699</v>
      </c>
      <c r="M1747">
        <v>2</v>
      </c>
      <c r="O1747">
        <v>32</v>
      </c>
      <c r="P1747">
        <f>O1747</f>
        <v>32</v>
      </c>
      <c r="Q1747">
        <v>396</v>
      </c>
      <c r="R1747">
        <v>3</v>
      </c>
    </row>
    <row r="1748" spans="1:18" x14ac:dyDescent="0.25">
      <c r="A1748" t="s">
        <v>105</v>
      </c>
      <c r="B1748">
        <v>17</v>
      </c>
      <c r="C1748">
        <v>124</v>
      </c>
      <c r="D1748" t="s">
        <v>59</v>
      </c>
      <c r="E1748">
        <v>1</v>
      </c>
      <c r="G1748" s="1">
        <v>37208</v>
      </c>
      <c r="H1748" s="3">
        <f>YEAR(G1748)</f>
        <v>2001</v>
      </c>
      <c r="I1748" s="3">
        <f>MONTH(G1748)</f>
        <v>11</v>
      </c>
      <c r="J1748">
        <v>52.251666666666701</v>
      </c>
      <c r="K1748">
        <v>-172.84116666666699</v>
      </c>
      <c r="M1748">
        <v>2</v>
      </c>
      <c r="O1748">
        <v>40</v>
      </c>
      <c r="P1748">
        <f>O1748</f>
        <v>40</v>
      </c>
      <c r="Q1748">
        <v>670</v>
      </c>
      <c r="R1748">
        <v>4</v>
      </c>
    </row>
    <row r="1749" spans="1:18" x14ac:dyDescent="0.25">
      <c r="A1749" t="s">
        <v>105</v>
      </c>
      <c r="B1749">
        <v>17</v>
      </c>
      <c r="C1749">
        <v>125</v>
      </c>
      <c r="D1749" t="s">
        <v>59</v>
      </c>
      <c r="E1749">
        <v>1</v>
      </c>
      <c r="G1749" s="1">
        <v>37208</v>
      </c>
      <c r="H1749" s="3">
        <f>YEAR(G1749)</f>
        <v>2001</v>
      </c>
      <c r="I1749" s="3">
        <f>MONTH(G1749)</f>
        <v>11</v>
      </c>
      <c r="J1749">
        <v>52.251666666666701</v>
      </c>
      <c r="K1749">
        <v>-172.84116666666699</v>
      </c>
      <c r="M1749">
        <v>1</v>
      </c>
      <c r="O1749">
        <v>44</v>
      </c>
      <c r="P1749">
        <f>O1749</f>
        <v>44</v>
      </c>
      <c r="Q1749">
        <v>998</v>
      </c>
      <c r="R1749">
        <v>5</v>
      </c>
    </row>
    <row r="1750" spans="1:18" x14ac:dyDescent="0.25">
      <c r="A1750" t="s">
        <v>105</v>
      </c>
      <c r="B1750">
        <v>17</v>
      </c>
      <c r="C1750">
        <v>126</v>
      </c>
      <c r="D1750" t="s">
        <v>59</v>
      </c>
      <c r="E1750">
        <v>1</v>
      </c>
      <c r="G1750" s="1">
        <v>37208</v>
      </c>
      <c r="H1750" s="3">
        <f>YEAR(G1750)</f>
        <v>2001</v>
      </c>
      <c r="I1750" s="3">
        <f>MONTH(G1750)</f>
        <v>11</v>
      </c>
      <c r="J1750">
        <v>52.251666666666701</v>
      </c>
      <c r="K1750">
        <v>-172.84116666666699</v>
      </c>
      <c r="M1750">
        <v>1</v>
      </c>
      <c r="O1750">
        <v>44</v>
      </c>
      <c r="P1750">
        <f>O1750</f>
        <v>44</v>
      </c>
      <c r="Q1750">
        <v>1030</v>
      </c>
      <c r="R1750">
        <v>8</v>
      </c>
    </row>
    <row r="1751" spans="1:18" x14ac:dyDescent="0.25">
      <c r="A1751" t="s">
        <v>105</v>
      </c>
      <c r="B1751">
        <v>17</v>
      </c>
      <c r="C1751">
        <v>127</v>
      </c>
      <c r="D1751" t="s">
        <v>59</v>
      </c>
      <c r="E1751">
        <v>1</v>
      </c>
      <c r="G1751" s="1">
        <v>37208</v>
      </c>
      <c r="H1751" s="3">
        <f>YEAR(G1751)</f>
        <v>2001</v>
      </c>
      <c r="I1751" s="3">
        <f>MONTH(G1751)</f>
        <v>11</v>
      </c>
      <c r="J1751">
        <v>52.251666666666701</v>
      </c>
      <c r="K1751">
        <v>-172.84116666666699</v>
      </c>
      <c r="M1751">
        <v>2</v>
      </c>
      <c r="O1751">
        <v>38</v>
      </c>
      <c r="P1751">
        <f>O1751</f>
        <v>38</v>
      </c>
      <c r="Q1751">
        <v>700</v>
      </c>
      <c r="R1751">
        <v>3</v>
      </c>
    </row>
    <row r="1752" spans="1:18" x14ac:dyDescent="0.25">
      <c r="A1752" t="s">
        <v>105</v>
      </c>
      <c r="B1752">
        <v>17</v>
      </c>
      <c r="C1752">
        <v>128</v>
      </c>
      <c r="D1752" t="s">
        <v>59</v>
      </c>
      <c r="E1752">
        <v>1</v>
      </c>
      <c r="G1752" s="1">
        <v>37208</v>
      </c>
      <c r="H1752" s="3">
        <f>YEAR(G1752)</f>
        <v>2001</v>
      </c>
      <c r="I1752" s="3">
        <f>MONTH(G1752)</f>
        <v>11</v>
      </c>
      <c r="J1752">
        <v>52.251666666666701</v>
      </c>
      <c r="K1752">
        <v>-172.84116666666699</v>
      </c>
      <c r="M1752">
        <v>1</v>
      </c>
      <c r="O1752">
        <v>34</v>
      </c>
      <c r="P1752">
        <f>O1752</f>
        <v>34</v>
      </c>
      <c r="Q1752">
        <v>518</v>
      </c>
      <c r="R1752">
        <v>3</v>
      </c>
    </row>
    <row r="1753" spans="1:18" x14ac:dyDescent="0.25">
      <c r="A1753" t="s">
        <v>105</v>
      </c>
      <c r="B1753">
        <v>17</v>
      </c>
      <c r="C1753">
        <v>129</v>
      </c>
      <c r="D1753" t="s">
        <v>59</v>
      </c>
      <c r="E1753">
        <v>1</v>
      </c>
      <c r="G1753" s="1">
        <v>37208</v>
      </c>
      <c r="H1753" s="3">
        <f>YEAR(G1753)</f>
        <v>2001</v>
      </c>
      <c r="I1753" s="3">
        <f>MONTH(G1753)</f>
        <v>11</v>
      </c>
      <c r="J1753">
        <v>52.251666666666701</v>
      </c>
      <c r="K1753">
        <v>-172.84116666666699</v>
      </c>
      <c r="M1753">
        <v>2</v>
      </c>
      <c r="O1753">
        <v>38</v>
      </c>
      <c r="P1753">
        <f>O1753</f>
        <v>38</v>
      </c>
      <c r="Q1753">
        <v>628</v>
      </c>
      <c r="R1753">
        <v>3</v>
      </c>
    </row>
    <row r="1754" spans="1:18" x14ac:dyDescent="0.25">
      <c r="A1754" t="s">
        <v>105</v>
      </c>
      <c r="B1754">
        <v>17</v>
      </c>
      <c r="C1754">
        <v>130</v>
      </c>
      <c r="D1754" t="s">
        <v>59</v>
      </c>
      <c r="E1754">
        <v>1</v>
      </c>
      <c r="G1754" s="1">
        <v>37208</v>
      </c>
      <c r="H1754" s="3">
        <f>YEAR(G1754)</f>
        <v>2001</v>
      </c>
      <c r="I1754" s="3">
        <f>MONTH(G1754)</f>
        <v>11</v>
      </c>
      <c r="J1754">
        <v>52.251666666666701</v>
      </c>
      <c r="K1754">
        <v>-172.84116666666699</v>
      </c>
      <c r="M1754">
        <v>2</v>
      </c>
      <c r="O1754">
        <v>45</v>
      </c>
      <c r="P1754">
        <f>O1754</f>
        <v>45</v>
      </c>
      <c r="Q1754">
        <v>924</v>
      </c>
      <c r="R1754">
        <v>9</v>
      </c>
    </row>
    <row r="1755" spans="1:18" x14ac:dyDescent="0.25">
      <c r="A1755" t="s">
        <v>105</v>
      </c>
      <c r="B1755">
        <v>17</v>
      </c>
      <c r="C1755">
        <v>131</v>
      </c>
      <c r="D1755" t="s">
        <v>59</v>
      </c>
      <c r="E1755">
        <v>1</v>
      </c>
      <c r="G1755" s="1">
        <v>37208</v>
      </c>
      <c r="H1755" s="3">
        <f>YEAR(G1755)</f>
        <v>2001</v>
      </c>
      <c r="I1755" s="3">
        <f>MONTH(G1755)</f>
        <v>11</v>
      </c>
      <c r="J1755">
        <v>52.251666666666701</v>
      </c>
      <c r="K1755">
        <v>-172.84116666666699</v>
      </c>
      <c r="M1755">
        <v>1</v>
      </c>
      <c r="O1755">
        <v>34</v>
      </c>
      <c r="P1755">
        <f>O1755</f>
        <v>34</v>
      </c>
      <c r="Q1755">
        <v>472</v>
      </c>
      <c r="R1755">
        <v>3</v>
      </c>
    </row>
    <row r="1756" spans="1:18" x14ac:dyDescent="0.25">
      <c r="A1756" t="s">
        <v>105</v>
      </c>
      <c r="B1756">
        <v>18</v>
      </c>
      <c r="C1756">
        <v>132</v>
      </c>
      <c r="D1756" t="s">
        <v>59</v>
      </c>
      <c r="E1756">
        <v>1</v>
      </c>
      <c r="G1756" s="1">
        <v>37208</v>
      </c>
      <c r="H1756" s="3">
        <f>YEAR(G1756)</f>
        <v>2001</v>
      </c>
      <c r="I1756" s="3">
        <f>MONTH(G1756)</f>
        <v>11</v>
      </c>
      <c r="J1756">
        <v>52.266833333333302</v>
      </c>
      <c r="K1756">
        <v>-172.87333333333299</v>
      </c>
      <c r="M1756">
        <v>1</v>
      </c>
      <c r="O1756">
        <v>38</v>
      </c>
      <c r="P1756">
        <f>O1756</f>
        <v>38</v>
      </c>
      <c r="Q1756">
        <v>764</v>
      </c>
      <c r="R1756">
        <v>3</v>
      </c>
    </row>
    <row r="1757" spans="1:18" x14ac:dyDescent="0.25">
      <c r="A1757" t="s">
        <v>105</v>
      </c>
      <c r="B1757">
        <v>18</v>
      </c>
      <c r="C1757">
        <v>133</v>
      </c>
      <c r="D1757" t="s">
        <v>59</v>
      </c>
      <c r="E1757">
        <v>1</v>
      </c>
      <c r="G1757" s="1">
        <v>37208</v>
      </c>
      <c r="H1757" s="3">
        <f>YEAR(G1757)</f>
        <v>2001</v>
      </c>
      <c r="I1757" s="3">
        <f>MONTH(G1757)</f>
        <v>11</v>
      </c>
      <c r="J1757">
        <v>52.266833333333302</v>
      </c>
      <c r="K1757">
        <v>-172.87333333333299</v>
      </c>
      <c r="M1757">
        <v>2</v>
      </c>
      <c r="O1757">
        <v>33</v>
      </c>
      <c r="P1757">
        <f>O1757</f>
        <v>33</v>
      </c>
      <c r="Q1757">
        <v>462</v>
      </c>
      <c r="R1757">
        <v>3</v>
      </c>
    </row>
    <row r="1758" spans="1:18" x14ac:dyDescent="0.25">
      <c r="A1758" t="s">
        <v>105</v>
      </c>
      <c r="B1758">
        <v>18</v>
      </c>
      <c r="C1758">
        <v>134</v>
      </c>
      <c r="D1758" t="s">
        <v>59</v>
      </c>
      <c r="E1758">
        <v>1</v>
      </c>
      <c r="G1758" s="1">
        <v>37208</v>
      </c>
      <c r="H1758" s="3">
        <f>YEAR(G1758)</f>
        <v>2001</v>
      </c>
      <c r="I1758" s="3">
        <f>MONTH(G1758)</f>
        <v>11</v>
      </c>
      <c r="J1758">
        <v>52.266833333333302</v>
      </c>
      <c r="K1758">
        <v>-172.87333333333299</v>
      </c>
      <c r="M1758">
        <v>2</v>
      </c>
      <c r="O1758">
        <v>42</v>
      </c>
      <c r="P1758">
        <f>O1758</f>
        <v>42</v>
      </c>
      <c r="Q1758">
        <v>774</v>
      </c>
      <c r="R1758">
        <v>6</v>
      </c>
    </row>
    <row r="1759" spans="1:18" x14ac:dyDescent="0.25">
      <c r="A1759" t="s">
        <v>105</v>
      </c>
      <c r="B1759">
        <v>18</v>
      </c>
      <c r="C1759">
        <v>135</v>
      </c>
      <c r="D1759" t="s">
        <v>59</v>
      </c>
      <c r="E1759">
        <v>1</v>
      </c>
      <c r="G1759" s="1">
        <v>37208</v>
      </c>
      <c r="H1759" s="3">
        <f>YEAR(G1759)</f>
        <v>2001</v>
      </c>
      <c r="I1759" s="3">
        <f>MONTH(G1759)</f>
        <v>11</v>
      </c>
      <c r="J1759">
        <v>52.266833333333302</v>
      </c>
      <c r="K1759">
        <v>-172.87333333333299</v>
      </c>
      <c r="M1759">
        <v>1</v>
      </c>
      <c r="O1759">
        <v>35</v>
      </c>
      <c r="P1759">
        <f>O1759</f>
        <v>35</v>
      </c>
      <c r="Q1759">
        <v>524</v>
      </c>
      <c r="R1759">
        <v>3</v>
      </c>
    </row>
    <row r="1760" spans="1:18" x14ac:dyDescent="0.25">
      <c r="A1760" t="s">
        <v>105</v>
      </c>
      <c r="B1760">
        <v>18</v>
      </c>
      <c r="C1760">
        <v>136</v>
      </c>
      <c r="D1760" t="s">
        <v>59</v>
      </c>
      <c r="E1760">
        <v>1</v>
      </c>
      <c r="G1760" s="1">
        <v>37208</v>
      </c>
      <c r="H1760" s="3">
        <f>YEAR(G1760)</f>
        <v>2001</v>
      </c>
      <c r="I1760" s="3">
        <f>MONTH(G1760)</f>
        <v>11</v>
      </c>
      <c r="J1760">
        <v>52.266833333333302</v>
      </c>
      <c r="K1760">
        <v>-172.87333333333299</v>
      </c>
      <c r="M1760">
        <v>2</v>
      </c>
      <c r="O1760">
        <v>34</v>
      </c>
      <c r="P1760">
        <f>O1760</f>
        <v>34</v>
      </c>
      <c r="Q1760">
        <v>470</v>
      </c>
      <c r="R1760">
        <v>3</v>
      </c>
    </row>
    <row r="1761" spans="1:18" x14ac:dyDescent="0.25">
      <c r="A1761" t="s">
        <v>105</v>
      </c>
      <c r="B1761">
        <v>18</v>
      </c>
      <c r="C1761">
        <v>137</v>
      </c>
      <c r="D1761" t="s">
        <v>59</v>
      </c>
      <c r="E1761">
        <v>1</v>
      </c>
      <c r="G1761" s="1">
        <v>37208</v>
      </c>
      <c r="H1761" s="3">
        <f>YEAR(G1761)</f>
        <v>2001</v>
      </c>
      <c r="I1761" s="3">
        <f>MONTH(G1761)</f>
        <v>11</v>
      </c>
      <c r="J1761">
        <v>52.266833333333302</v>
      </c>
      <c r="K1761">
        <v>-172.87333333333299</v>
      </c>
      <c r="M1761">
        <v>2</v>
      </c>
      <c r="O1761">
        <v>43</v>
      </c>
      <c r="P1761">
        <f>O1761</f>
        <v>43</v>
      </c>
      <c r="Q1761">
        <v>760</v>
      </c>
      <c r="R1761">
        <v>13</v>
      </c>
    </row>
    <row r="1762" spans="1:18" x14ac:dyDescent="0.25">
      <c r="A1762" t="s">
        <v>105</v>
      </c>
      <c r="B1762">
        <v>18</v>
      </c>
      <c r="C1762">
        <v>138</v>
      </c>
      <c r="D1762" t="s">
        <v>59</v>
      </c>
      <c r="E1762">
        <v>1</v>
      </c>
      <c r="G1762" s="1">
        <v>37208</v>
      </c>
      <c r="H1762" s="3">
        <f>YEAR(G1762)</f>
        <v>2001</v>
      </c>
      <c r="I1762" s="3">
        <f>MONTH(G1762)</f>
        <v>11</v>
      </c>
      <c r="J1762">
        <v>52.266833333333302</v>
      </c>
      <c r="K1762">
        <v>-172.87333333333299</v>
      </c>
      <c r="M1762">
        <v>2</v>
      </c>
      <c r="O1762">
        <v>43</v>
      </c>
      <c r="P1762">
        <f>O1762</f>
        <v>43</v>
      </c>
      <c r="Q1762">
        <v>754</v>
      </c>
      <c r="R1762">
        <v>9</v>
      </c>
    </row>
    <row r="1763" spans="1:18" x14ac:dyDescent="0.25">
      <c r="A1763" t="s">
        <v>105</v>
      </c>
      <c r="B1763">
        <v>18</v>
      </c>
      <c r="C1763">
        <v>139</v>
      </c>
      <c r="D1763" t="s">
        <v>59</v>
      </c>
      <c r="E1763">
        <v>1</v>
      </c>
      <c r="G1763" s="1">
        <v>37208</v>
      </c>
      <c r="H1763" s="3">
        <f>YEAR(G1763)</f>
        <v>2001</v>
      </c>
      <c r="I1763" s="3">
        <f>MONTH(G1763)</f>
        <v>11</v>
      </c>
      <c r="J1763">
        <v>52.266833333333302</v>
      </c>
      <c r="K1763">
        <v>-172.87333333333299</v>
      </c>
      <c r="M1763">
        <v>2</v>
      </c>
      <c r="O1763">
        <v>45</v>
      </c>
      <c r="P1763">
        <f>O1763</f>
        <v>45</v>
      </c>
      <c r="Q1763">
        <v>1000</v>
      </c>
      <c r="R1763">
        <v>9</v>
      </c>
    </row>
    <row r="1764" spans="1:18" x14ac:dyDescent="0.25">
      <c r="A1764" t="s">
        <v>105</v>
      </c>
      <c r="B1764">
        <v>18</v>
      </c>
      <c r="C1764">
        <v>140</v>
      </c>
      <c r="D1764" t="s">
        <v>59</v>
      </c>
      <c r="E1764">
        <v>1</v>
      </c>
      <c r="G1764" s="1">
        <v>37208</v>
      </c>
      <c r="H1764" s="3">
        <f>YEAR(G1764)</f>
        <v>2001</v>
      </c>
      <c r="I1764" s="3">
        <f>MONTH(G1764)</f>
        <v>11</v>
      </c>
      <c r="J1764">
        <v>52.266833333333302</v>
      </c>
      <c r="K1764">
        <v>-172.87333333333299</v>
      </c>
      <c r="M1764">
        <v>2</v>
      </c>
      <c r="O1764">
        <v>35</v>
      </c>
      <c r="P1764">
        <f>O1764</f>
        <v>35</v>
      </c>
      <c r="Q1764">
        <v>492</v>
      </c>
      <c r="R1764">
        <v>3</v>
      </c>
    </row>
    <row r="1765" spans="1:18" x14ac:dyDescent="0.25">
      <c r="A1765" t="s">
        <v>105</v>
      </c>
      <c r="B1765">
        <v>19</v>
      </c>
      <c r="C1765">
        <v>141</v>
      </c>
      <c r="D1765" t="s">
        <v>59</v>
      </c>
      <c r="E1765">
        <v>1</v>
      </c>
      <c r="G1765" s="1">
        <v>37209</v>
      </c>
      <c r="H1765" s="3">
        <f>YEAR(G1765)</f>
        <v>2001</v>
      </c>
      <c r="I1765" s="3">
        <f>MONTH(G1765)</f>
        <v>11</v>
      </c>
      <c r="J1765">
        <v>52.198166666666701</v>
      </c>
      <c r="K1765">
        <v>-172.67783333333301</v>
      </c>
      <c r="M1765">
        <v>2</v>
      </c>
      <c r="O1765">
        <v>37</v>
      </c>
      <c r="P1765">
        <f>O1765</f>
        <v>37</v>
      </c>
      <c r="Q1765">
        <v>612</v>
      </c>
      <c r="R1765">
        <v>3</v>
      </c>
    </row>
    <row r="1766" spans="1:18" x14ac:dyDescent="0.25">
      <c r="A1766" t="s">
        <v>105</v>
      </c>
      <c r="B1766">
        <v>19</v>
      </c>
      <c r="C1766">
        <v>142</v>
      </c>
      <c r="D1766" t="s">
        <v>59</v>
      </c>
      <c r="E1766">
        <v>1</v>
      </c>
      <c r="G1766" s="1">
        <v>37209</v>
      </c>
      <c r="H1766" s="3">
        <f>YEAR(G1766)</f>
        <v>2001</v>
      </c>
      <c r="I1766" s="3">
        <f>MONTH(G1766)</f>
        <v>11</v>
      </c>
      <c r="J1766">
        <v>52.198166666666701</v>
      </c>
      <c r="K1766">
        <v>-172.67783333333301</v>
      </c>
      <c r="M1766">
        <v>2</v>
      </c>
      <c r="O1766">
        <v>36</v>
      </c>
      <c r="P1766">
        <f>O1766</f>
        <v>36</v>
      </c>
      <c r="Q1766">
        <v>644</v>
      </c>
      <c r="R1766">
        <v>3</v>
      </c>
    </row>
    <row r="1767" spans="1:18" x14ac:dyDescent="0.25">
      <c r="A1767" t="s">
        <v>105</v>
      </c>
      <c r="B1767">
        <v>19</v>
      </c>
      <c r="C1767">
        <v>143</v>
      </c>
      <c r="D1767" t="s">
        <v>59</v>
      </c>
      <c r="E1767">
        <v>1</v>
      </c>
      <c r="G1767" s="1">
        <v>37209</v>
      </c>
      <c r="H1767" s="3">
        <f>YEAR(G1767)</f>
        <v>2001</v>
      </c>
      <c r="I1767" s="3">
        <f>MONTH(G1767)</f>
        <v>11</v>
      </c>
      <c r="J1767">
        <v>52.198166666666701</v>
      </c>
      <c r="K1767">
        <v>-172.67783333333301</v>
      </c>
      <c r="M1767">
        <v>1</v>
      </c>
      <c r="O1767">
        <v>34</v>
      </c>
      <c r="P1767">
        <f>O1767</f>
        <v>34</v>
      </c>
      <c r="Q1767">
        <v>528</v>
      </c>
      <c r="R1767">
        <v>3</v>
      </c>
    </row>
    <row r="1768" spans="1:18" x14ac:dyDescent="0.25">
      <c r="A1768" t="s">
        <v>105</v>
      </c>
      <c r="B1768">
        <v>19</v>
      </c>
      <c r="C1768">
        <v>144</v>
      </c>
      <c r="D1768" t="s">
        <v>59</v>
      </c>
      <c r="E1768">
        <v>1</v>
      </c>
      <c r="G1768" s="1">
        <v>37209</v>
      </c>
      <c r="H1768" s="3">
        <f>YEAR(G1768)</f>
        <v>2001</v>
      </c>
      <c r="I1768" s="3">
        <f>MONTH(G1768)</f>
        <v>11</v>
      </c>
      <c r="J1768">
        <v>52.198166666666701</v>
      </c>
      <c r="K1768">
        <v>-172.67783333333301</v>
      </c>
      <c r="M1768">
        <v>2</v>
      </c>
      <c r="O1768">
        <v>36</v>
      </c>
      <c r="P1768">
        <f>O1768</f>
        <v>36</v>
      </c>
      <c r="Q1768">
        <v>558</v>
      </c>
      <c r="R1768">
        <v>3</v>
      </c>
    </row>
    <row r="1769" spans="1:18" x14ac:dyDescent="0.25">
      <c r="A1769" t="s">
        <v>105</v>
      </c>
      <c r="B1769">
        <v>19</v>
      </c>
      <c r="C1769">
        <v>145</v>
      </c>
      <c r="D1769" t="s">
        <v>59</v>
      </c>
      <c r="E1769">
        <v>1</v>
      </c>
      <c r="G1769" s="1">
        <v>37209</v>
      </c>
      <c r="H1769" s="3">
        <f>YEAR(G1769)</f>
        <v>2001</v>
      </c>
      <c r="I1769" s="3">
        <f>MONTH(G1769)</f>
        <v>11</v>
      </c>
      <c r="J1769">
        <v>52.198166666666701</v>
      </c>
      <c r="K1769">
        <v>-172.67783333333301</v>
      </c>
      <c r="M1769">
        <v>2</v>
      </c>
      <c r="O1769">
        <v>36</v>
      </c>
      <c r="P1769">
        <f>O1769</f>
        <v>36</v>
      </c>
      <c r="Q1769">
        <v>600</v>
      </c>
      <c r="R1769">
        <v>3</v>
      </c>
    </row>
    <row r="1770" spans="1:18" x14ac:dyDescent="0.25">
      <c r="A1770" t="s">
        <v>105</v>
      </c>
      <c r="B1770">
        <v>19</v>
      </c>
      <c r="C1770">
        <v>146</v>
      </c>
      <c r="D1770" t="s">
        <v>59</v>
      </c>
      <c r="E1770">
        <v>1</v>
      </c>
      <c r="G1770" s="1">
        <v>37209</v>
      </c>
      <c r="H1770" s="3">
        <f>YEAR(G1770)</f>
        <v>2001</v>
      </c>
      <c r="I1770" s="3">
        <f>MONTH(G1770)</f>
        <v>11</v>
      </c>
      <c r="J1770">
        <v>52.198166666666701</v>
      </c>
      <c r="K1770">
        <v>-172.67783333333301</v>
      </c>
      <c r="M1770">
        <v>1</v>
      </c>
      <c r="O1770">
        <v>36</v>
      </c>
      <c r="P1770">
        <f>O1770</f>
        <v>36</v>
      </c>
      <c r="Q1770">
        <v>610</v>
      </c>
      <c r="R1770">
        <v>3</v>
      </c>
    </row>
    <row r="1771" spans="1:18" x14ac:dyDescent="0.25">
      <c r="A1771" t="s">
        <v>105</v>
      </c>
      <c r="B1771">
        <v>19</v>
      </c>
      <c r="C1771">
        <v>147</v>
      </c>
      <c r="D1771" t="s">
        <v>59</v>
      </c>
      <c r="E1771">
        <v>1</v>
      </c>
      <c r="G1771" s="1">
        <v>37209</v>
      </c>
      <c r="H1771" s="3">
        <f>YEAR(G1771)</f>
        <v>2001</v>
      </c>
      <c r="I1771" s="3">
        <f>MONTH(G1771)</f>
        <v>11</v>
      </c>
      <c r="J1771">
        <v>52.198166666666701</v>
      </c>
      <c r="K1771">
        <v>-172.67783333333301</v>
      </c>
      <c r="M1771">
        <v>2</v>
      </c>
      <c r="O1771">
        <v>36</v>
      </c>
      <c r="P1771">
        <f>O1771</f>
        <v>36</v>
      </c>
      <c r="Q1771">
        <v>518</v>
      </c>
      <c r="R1771">
        <v>3</v>
      </c>
    </row>
    <row r="1772" spans="1:18" x14ac:dyDescent="0.25">
      <c r="A1772" t="s">
        <v>105</v>
      </c>
      <c r="B1772">
        <v>19</v>
      </c>
      <c r="C1772">
        <v>148</v>
      </c>
      <c r="D1772" t="s">
        <v>59</v>
      </c>
      <c r="E1772">
        <v>1</v>
      </c>
      <c r="G1772" s="1">
        <v>37209</v>
      </c>
      <c r="H1772" s="3">
        <f>YEAR(G1772)</f>
        <v>2001</v>
      </c>
      <c r="I1772" s="3">
        <f>MONTH(G1772)</f>
        <v>11</v>
      </c>
      <c r="J1772">
        <v>52.198166666666701</v>
      </c>
      <c r="K1772">
        <v>-172.67783333333301</v>
      </c>
      <c r="M1772">
        <v>2</v>
      </c>
      <c r="O1772">
        <v>37</v>
      </c>
      <c r="P1772">
        <f>O1772</f>
        <v>37</v>
      </c>
      <c r="Q1772">
        <v>646</v>
      </c>
      <c r="R1772">
        <v>3</v>
      </c>
    </row>
    <row r="1773" spans="1:18" x14ac:dyDescent="0.25">
      <c r="A1773" t="s">
        <v>105</v>
      </c>
      <c r="B1773">
        <v>19</v>
      </c>
      <c r="C1773">
        <v>149</v>
      </c>
      <c r="D1773" t="s">
        <v>59</v>
      </c>
      <c r="E1773">
        <v>1</v>
      </c>
      <c r="G1773" s="1">
        <v>37209</v>
      </c>
      <c r="H1773" s="3">
        <f>YEAR(G1773)</f>
        <v>2001</v>
      </c>
      <c r="I1773" s="3">
        <f>MONTH(G1773)</f>
        <v>11</v>
      </c>
      <c r="J1773">
        <v>52.198166666666701</v>
      </c>
      <c r="K1773">
        <v>-172.67783333333301</v>
      </c>
      <c r="M1773">
        <v>1</v>
      </c>
      <c r="O1773">
        <v>36</v>
      </c>
      <c r="P1773">
        <f>O1773</f>
        <v>36</v>
      </c>
      <c r="Q1773">
        <v>648</v>
      </c>
      <c r="R1773">
        <v>3</v>
      </c>
    </row>
    <row r="1774" spans="1:18" x14ac:dyDescent="0.25">
      <c r="A1774" t="s">
        <v>105</v>
      </c>
      <c r="B1774">
        <v>19</v>
      </c>
      <c r="C1774">
        <v>150</v>
      </c>
      <c r="D1774" t="s">
        <v>59</v>
      </c>
      <c r="E1774">
        <v>1</v>
      </c>
      <c r="G1774" s="1">
        <v>37209</v>
      </c>
      <c r="H1774" s="3">
        <f>YEAR(G1774)</f>
        <v>2001</v>
      </c>
      <c r="I1774" s="3">
        <f>MONTH(G1774)</f>
        <v>11</v>
      </c>
      <c r="J1774">
        <v>52.198166666666701</v>
      </c>
      <c r="K1774">
        <v>-172.67783333333301</v>
      </c>
      <c r="M1774">
        <v>2</v>
      </c>
      <c r="O1774">
        <v>38</v>
      </c>
      <c r="P1774">
        <f>O1774</f>
        <v>38</v>
      </c>
      <c r="Q1774">
        <v>650</v>
      </c>
      <c r="R1774">
        <v>3</v>
      </c>
    </row>
    <row r="1775" spans="1:18" x14ac:dyDescent="0.25">
      <c r="A1775" t="s">
        <v>105</v>
      </c>
      <c r="B1775">
        <v>20</v>
      </c>
      <c r="C1775">
        <v>151</v>
      </c>
      <c r="D1775" t="s">
        <v>59</v>
      </c>
      <c r="E1775">
        <v>1</v>
      </c>
      <c r="G1775" s="1">
        <v>37209</v>
      </c>
      <c r="H1775" s="3">
        <f>YEAR(G1775)</f>
        <v>2001</v>
      </c>
      <c r="I1775" s="3">
        <f>MONTH(G1775)</f>
        <v>11</v>
      </c>
      <c r="J1775">
        <v>52.166833333333301</v>
      </c>
      <c r="K1775">
        <v>-172.711166666667</v>
      </c>
      <c r="M1775">
        <v>2</v>
      </c>
      <c r="O1775">
        <v>44</v>
      </c>
      <c r="P1775">
        <f>O1775</f>
        <v>44</v>
      </c>
      <c r="Q1775">
        <v>976</v>
      </c>
      <c r="R1775">
        <v>9</v>
      </c>
    </row>
    <row r="1776" spans="1:18" x14ac:dyDescent="0.25">
      <c r="A1776" t="s">
        <v>105</v>
      </c>
      <c r="B1776">
        <v>20</v>
      </c>
      <c r="C1776">
        <v>152</v>
      </c>
      <c r="D1776" t="s">
        <v>59</v>
      </c>
      <c r="E1776">
        <v>1</v>
      </c>
      <c r="G1776" s="1">
        <v>37209</v>
      </c>
      <c r="H1776" s="3">
        <f>YEAR(G1776)</f>
        <v>2001</v>
      </c>
      <c r="I1776" s="3">
        <f>MONTH(G1776)</f>
        <v>11</v>
      </c>
      <c r="J1776">
        <v>52.166833333333301</v>
      </c>
      <c r="K1776">
        <v>-172.711166666667</v>
      </c>
      <c r="M1776">
        <v>1</v>
      </c>
      <c r="O1776">
        <v>35</v>
      </c>
      <c r="P1776">
        <f>O1776</f>
        <v>35</v>
      </c>
      <c r="Q1776">
        <v>542</v>
      </c>
      <c r="R1776">
        <v>3</v>
      </c>
    </row>
    <row r="1777" spans="1:18" x14ac:dyDescent="0.25">
      <c r="A1777" t="s">
        <v>105</v>
      </c>
      <c r="B1777">
        <v>20</v>
      </c>
      <c r="C1777">
        <v>153</v>
      </c>
      <c r="D1777" t="s">
        <v>59</v>
      </c>
      <c r="E1777">
        <v>1</v>
      </c>
      <c r="G1777" s="1">
        <v>37209</v>
      </c>
      <c r="H1777" s="3">
        <f>YEAR(G1777)</f>
        <v>2001</v>
      </c>
      <c r="I1777" s="3">
        <f>MONTH(G1777)</f>
        <v>11</v>
      </c>
      <c r="J1777">
        <v>52.166833333333301</v>
      </c>
      <c r="K1777">
        <v>-172.711166666667</v>
      </c>
      <c r="M1777">
        <v>1</v>
      </c>
      <c r="O1777">
        <v>34</v>
      </c>
      <c r="P1777">
        <f>O1777</f>
        <v>34</v>
      </c>
      <c r="Q1777">
        <v>506</v>
      </c>
      <c r="R1777">
        <v>3</v>
      </c>
    </row>
    <row r="1778" spans="1:18" x14ac:dyDescent="0.25">
      <c r="A1778" t="s">
        <v>105</v>
      </c>
      <c r="B1778">
        <v>20</v>
      </c>
      <c r="C1778">
        <v>154</v>
      </c>
      <c r="D1778" t="s">
        <v>59</v>
      </c>
      <c r="E1778">
        <v>1</v>
      </c>
      <c r="G1778" s="1">
        <v>37209</v>
      </c>
      <c r="H1778" s="3">
        <f>YEAR(G1778)</f>
        <v>2001</v>
      </c>
      <c r="I1778" s="3">
        <f>MONTH(G1778)</f>
        <v>11</v>
      </c>
      <c r="J1778">
        <v>52.166833333333301</v>
      </c>
      <c r="K1778">
        <v>-172.711166666667</v>
      </c>
      <c r="M1778">
        <v>1</v>
      </c>
      <c r="O1778">
        <v>41</v>
      </c>
      <c r="P1778">
        <f>O1778</f>
        <v>41</v>
      </c>
      <c r="Q1778">
        <v>960</v>
      </c>
      <c r="R1778">
        <v>4</v>
      </c>
    </row>
    <row r="1779" spans="1:18" x14ac:dyDescent="0.25">
      <c r="A1779" t="s">
        <v>105</v>
      </c>
      <c r="B1779">
        <v>20</v>
      </c>
      <c r="C1779">
        <v>155</v>
      </c>
      <c r="D1779" t="s">
        <v>59</v>
      </c>
      <c r="E1779">
        <v>1</v>
      </c>
      <c r="G1779" s="1">
        <v>37209</v>
      </c>
      <c r="H1779" s="3">
        <f>YEAR(G1779)</f>
        <v>2001</v>
      </c>
      <c r="I1779" s="3">
        <f>MONTH(G1779)</f>
        <v>11</v>
      </c>
      <c r="J1779">
        <v>52.166833333333301</v>
      </c>
      <c r="K1779">
        <v>-172.711166666667</v>
      </c>
      <c r="M1779">
        <v>2</v>
      </c>
      <c r="O1779">
        <v>36</v>
      </c>
      <c r="P1779">
        <f>O1779</f>
        <v>36</v>
      </c>
      <c r="Q1779">
        <v>604</v>
      </c>
      <c r="R1779">
        <v>3</v>
      </c>
    </row>
    <row r="1780" spans="1:18" x14ac:dyDescent="0.25">
      <c r="A1780" t="s">
        <v>105</v>
      </c>
      <c r="B1780">
        <v>20</v>
      </c>
      <c r="C1780">
        <v>156</v>
      </c>
      <c r="D1780" t="s">
        <v>59</v>
      </c>
      <c r="E1780">
        <v>1</v>
      </c>
      <c r="G1780" s="1">
        <v>37209</v>
      </c>
      <c r="H1780" s="3">
        <f>YEAR(G1780)</f>
        <v>2001</v>
      </c>
      <c r="I1780" s="3">
        <f>MONTH(G1780)</f>
        <v>11</v>
      </c>
      <c r="J1780">
        <v>52.166833333333301</v>
      </c>
      <c r="K1780">
        <v>-172.711166666667</v>
      </c>
      <c r="M1780">
        <v>1</v>
      </c>
      <c r="O1780">
        <v>36</v>
      </c>
      <c r="P1780">
        <f>O1780</f>
        <v>36</v>
      </c>
      <c r="Q1780">
        <v>686</v>
      </c>
      <c r="R1780">
        <v>3</v>
      </c>
    </row>
    <row r="1781" spans="1:18" x14ac:dyDescent="0.25">
      <c r="A1781" t="s">
        <v>105</v>
      </c>
      <c r="B1781">
        <v>20</v>
      </c>
      <c r="C1781">
        <v>157</v>
      </c>
      <c r="D1781" t="s">
        <v>59</v>
      </c>
      <c r="E1781">
        <v>1</v>
      </c>
      <c r="G1781" s="1">
        <v>37209</v>
      </c>
      <c r="H1781" s="3">
        <f>YEAR(G1781)</f>
        <v>2001</v>
      </c>
      <c r="I1781" s="3">
        <f>MONTH(G1781)</f>
        <v>11</v>
      </c>
      <c r="J1781">
        <v>52.166833333333301</v>
      </c>
      <c r="K1781">
        <v>-172.711166666667</v>
      </c>
      <c r="M1781">
        <v>2</v>
      </c>
      <c r="O1781">
        <v>37</v>
      </c>
      <c r="P1781">
        <f>O1781</f>
        <v>37</v>
      </c>
      <c r="Q1781">
        <v>576</v>
      </c>
      <c r="R1781">
        <v>3</v>
      </c>
    </row>
    <row r="1782" spans="1:18" x14ac:dyDescent="0.25">
      <c r="A1782" t="s">
        <v>105</v>
      </c>
      <c r="B1782">
        <v>20</v>
      </c>
      <c r="C1782">
        <v>158</v>
      </c>
      <c r="D1782" t="s">
        <v>59</v>
      </c>
      <c r="E1782">
        <v>1</v>
      </c>
      <c r="G1782" s="1">
        <v>37209</v>
      </c>
      <c r="H1782" s="3">
        <f>YEAR(G1782)</f>
        <v>2001</v>
      </c>
      <c r="I1782" s="3">
        <f>MONTH(G1782)</f>
        <v>11</v>
      </c>
      <c r="J1782">
        <v>52.166833333333301</v>
      </c>
      <c r="K1782">
        <v>-172.711166666667</v>
      </c>
      <c r="M1782">
        <v>1</v>
      </c>
      <c r="O1782">
        <v>36</v>
      </c>
      <c r="P1782">
        <f>O1782</f>
        <v>36</v>
      </c>
      <c r="Q1782">
        <v>596</v>
      </c>
      <c r="R1782">
        <v>3</v>
      </c>
    </row>
    <row r="1783" spans="1:18" x14ac:dyDescent="0.25">
      <c r="A1783" t="s">
        <v>105</v>
      </c>
      <c r="B1783">
        <v>20</v>
      </c>
      <c r="C1783">
        <v>159</v>
      </c>
      <c r="D1783" t="s">
        <v>59</v>
      </c>
      <c r="E1783">
        <v>1</v>
      </c>
      <c r="G1783" s="1">
        <v>37209</v>
      </c>
      <c r="H1783" s="3">
        <f>YEAR(G1783)</f>
        <v>2001</v>
      </c>
      <c r="I1783" s="3">
        <f>MONTH(G1783)</f>
        <v>11</v>
      </c>
      <c r="J1783">
        <v>52.166833333333301</v>
      </c>
      <c r="K1783">
        <v>-172.711166666667</v>
      </c>
      <c r="M1783">
        <v>2</v>
      </c>
      <c r="O1783">
        <v>34</v>
      </c>
      <c r="P1783">
        <f>O1783</f>
        <v>34</v>
      </c>
      <c r="Q1783">
        <v>494</v>
      </c>
      <c r="R1783">
        <v>3</v>
      </c>
    </row>
    <row r="1784" spans="1:18" x14ac:dyDescent="0.25">
      <c r="A1784" t="s">
        <v>105</v>
      </c>
      <c r="B1784">
        <v>20</v>
      </c>
      <c r="C1784">
        <v>160</v>
      </c>
      <c r="D1784" t="s">
        <v>59</v>
      </c>
      <c r="E1784">
        <v>1</v>
      </c>
      <c r="G1784" s="1">
        <v>37209</v>
      </c>
      <c r="H1784" s="3">
        <f>YEAR(G1784)</f>
        <v>2001</v>
      </c>
      <c r="I1784" s="3">
        <f>MONTH(G1784)</f>
        <v>11</v>
      </c>
      <c r="J1784">
        <v>52.166833333333301</v>
      </c>
      <c r="K1784">
        <v>-172.711166666667</v>
      </c>
      <c r="M1784">
        <v>2</v>
      </c>
      <c r="O1784">
        <v>35</v>
      </c>
      <c r="P1784">
        <f>O1784</f>
        <v>35</v>
      </c>
      <c r="Q1784">
        <v>538</v>
      </c>
      <c r="R1784">
        <v>3</v>
      </c>
    </row>
    <row r="1785" spans="1:18" x14ac:dyDescent="0.25">
      <c r="A1785" t="s">
        <v>105</v>
      </c>
      <c r="B1785">
        <v>23</v>
      </c>
      <c r="C1785">
        <v>161</v>
      </c>
      <c r="D1785" t="s">
        <v>59</v>
      </c>
      <c r="E1785">
        <v>1</v>
      </c>
      <c r="G1785" s="1">
        <v>37209</v>
      </c>
      <c r="H1785" s="3">
        <f>YEAR(G1785)</f>
        <v>2001</v>
      </c>
      <c r="I1785" s="3">
        <f>MONTH(G1785)</f>
        <v>11</v>
      </c>
      <c r="J1785">
        <v>52.122</v>
      </c>
      <c r="K1785">
        <v>-172.815333333333</v>
      </c>
      <c r="M1785">
        <v>2</v>
      </c>
      <c r="O1785">
        <v>30</v>
      </c>
      <c r="P1785">
        <f>O1785</f>
        <v>30</v>
      </c>
      <c r="Q1785">
        <v>312</v>
      </c>
      <c r="R1785">
        <v>2</v>
      </c>
    </row>
    <row r="1786" spans="1:18" x14ac:dyDescent="0.25">
      <c r="A1786" t="s">
        <v>105</v>
      </c>
      <c r="B1786">
        <v>23</v>
      </c>
      <c r="C1786">
        <v>162</v>
      </c>
      <c r="D1786" t="s">
        <v>59</v>
      </c>
      <c r="E1786">
        <v>1</v>
      </c>
      <c r="G1786" s="1">
        <v>37209</v>
      </c>
      <c r="H1786" s="3">
        <f>YEAR(G1786)</f>
        <v>2001</v>
      </c>
      <c r="I1786" s="3">
        <f>MONTH(G1786)</f>
        <v>11</v>
      </c>
      <c r="J1786">
        <v>52.122</v>
      </c>
      <c r="K1786">
        <v>-172.815333333333</v>
      </c>
      <c r="M1786">
        <v>1</v>
      </c>
      <c r="O1786">
        <v>42</v>
      </c>
      <c r="P1786">
        <f>O1786</f>
        <v>42</v>
      </c>
      <c r="Q1786">
        <v>886</v>
      </c>
      <c r="R1786">
        <v>8</v>
      </c>
    </row>
    <row r="1787" spans="1:18" x14ac:dyDescent="0.25">
      <c r="A1787" t="s">
        <v>105</v>
      </c>
      <c r="B1787">
        <v>23</v>
      </c>
      <c r="C1787">
        <v>163</v>
      </c>
      <c r="D1787" t="s">
        <v>59</v>
      </c>
      <c r="E1787">
        <v>1</v>
      </c>
      <c r="G1787" s="1">
        <v>37209</v>
      </c>
      <c r="H1787" s="3">
        <f>YEAR(G1787)</f>
        <v>2001</v>
      </c>
      <c r="I1787" s="3">
        <f>MONTH(G1787)</f>
        <v>11</v>
      </c>
      <c r="J1787">
        <v>52.122</v>
      </c>
      <c r="K1787">
        <v>-172.815333333333</v>
      </c>
      <c r="M1787">
        <v>2</v>
      </c>
      <c r="O1787">
        <v>27</v>
      </c>
      <c r="P1787">
        <f>O1787</f>
        <v>27</v>
      </c>
      <c r="Q1787">
        <v>238</v>
      </c>
      <c r="R1787">
        <v>2</v>
      </c>
    </row>
    <row r="1788" spans="1:18" x14ac:dyDescent="0.25">
      <c r="A1788" t="s">
        <v>105</v>
      </c>
      <c r="B1788">
        <v>23</v>
      </c>
      <c r="C1788">
        <v>164</v>
      </c>
      <c r="D1788" t="s">
        <v>59</v>
      </c>
      <c r="E1788">
        <v>1</v>
      </c>
      <c r="G1788" s="1">
        <v>37209</v>
      </c>
      <c r="H1788" s="3">
        <f>YEAR(G1788)</f>
        <v>2001</v>
      </c>
      <c r="I1788" s="3">
        <f>MONTH(G1788)</f>
        <v>11</v>
      </c>
      <c r="J1788">
        <v>52.122</v>
      </c>
      <c r="K1788">
        <v>-172.815333333333</v>
      </c>
      <c r="M1788">
        <v>1</v>
      </c>
      <c r="O1788">
        <v>31</v>
      </c>
      <c r="P1788">
        <f>O1788</f>
        <v>31</v>
      </c>
      <c r="Q1788">
        <v>348</v>
      </c>
      <c r="R1788">
        <v>2</v>
      </c>
    </row>
    <row r="1789" spans="1:18" x14ac:dyDescent="0.25">
      <c r="A1789" t="s">
        <v>105</v>
      </c>
      <c r="B1789">
        <v>23</v>
      </c>
      <c r="C1789">
        <v>165</v>
      </c>
      <c r="D1789" t="s">
        <v>59</v>
      </c>
      <c r="E1789">
        <v>1</v>
      </c>
      <c r="G1789" s="1">
        <v>37209</v>
      </c>
      <c r="H1789" s="3">
        <f>YEAR(G1789)</f>
        <v>2001</v>
      </c>
      <c r="I1789" s="3">
        <f>MONTH(G1789)</f>
        <v>11</v>
      </c>
      <c r="J1789">
        <v>52.122</v>
      </c>
      <c r="K1789">
        <v>-172.815333333333</v>
      </c>
      <c r="M1789">
        <v>2</v>
      </c>
      <c r="O1789">
        <v>34</v>
      </c>
      <c r="P1789">
        <f>O1789</f>
        <v>34</v>
      </c>
      <c r="Q1789">
        <v>448</v>
      </c>
      <c r="R1789">
        <v>3</v>
      </c>
    </row>
    <row r="1790" spans="1:18" x14ac:dyDescent="0.25">
      <c r="A1790" t="s">
        <v>105</v>
      </c>
      <c r="B1790">
        <v>23</v>
      </c>
      <c r="C1790">
        <v>166</v>
      </c>
      <c r="D1790" t="s">
        <v>59</v>
      </c>
      <c r="E1790">
        <v>1</v>
      </c>
      <c r="G1790" s="1">
        <v>37209</v>
      </c>
      <c r="H1790" s="3">
        <f>YEAR(G1790)</f>
        <v>2001</v>
      </c>
      <c r="I1790" s="3">
        <f>MONTH(G1790)</f>
        <v>11</v>
      </c>
      <c r="J1790">
        <v>52.122</v>
      </c>
      <c r="K1790">
        <v>-172.815333333333</v>
      </c>
      <c r="M1790">
        <v>1</v>
      </c>
      <c r="O1790">
        <v>34</v>
      </c>
      <c r="P1790">
        <f>O1790</f>
        <v>34</v>
      </c>
      <c r="Q1790">
        <v>438</v>
      </c>
      <c r="R1790">
        <v>3</v>
      </c>
    </row>
    <row r="1791" spans="1:18" x14ac:dyDescent="0.25">
      <c r="A1791" t="s">
        <v>105</v>
      </c>
      <c r="B1791">
        <v>23</v>
      </c>
      <c r="C1791">
        <v>167</v>
      </c>
      <c r="D1791" t="s">
        <v>59</v>
      </c>
      <c r="E1791">
        <v>1</v>
      </c>
      <c r="G1791" s="1">
        <v>37209</v>
      </c>
      <c r="H1791" s="3">
        <f>YEAR(G1791)</f>
        <v>2001</v>
      </c>
      <c r="I1791" s="3">
        <f>MONTH(G1791)</f>
        <v>11</v>
      </c>
      <c r="J1791">
        <v>52.122</v>
      </c>
      <c r="K1791">
        <v>-172.815333333333</v>
      </c>
      <c r="M1791">
        <v>1</v>
      </c>
      <c r="O1791">
        <v>30</v>
      </c>
      <c r="P1791">
        <f>O1791</f>
        <v>30</v>
      </c>
      <c r="Q1791">
        <v>328</v>
      </c>
      <c r="R1791">
        <v>2</v>
      </c>
    </row>
    <row r="1792" spans="1:18" x14ac:dyDescent="0.25">
      <c r="A1792" t="s">
        <v>105</v>
      </c>
      <c r="B1792">
        <v>23</v>
      </c>
      <c r="C1792">
        <v>168</v>
      </c>
      <c r="D1792" t="s">
        <v>59</v>
      </c>
      <c r="E1792">
        <v>1</v>
      </c>
      <c r="G1792" s="1">
        <v>37209</v>
      </c>
      <c r="H1792" s="3">
        <f>YEAR(G1792)</f>
        <v>2001</v>
      </c>
      <c r="I1792" s="3">
        <f>MONTH(G1792)</f>
        <v>11</v>
      </c>
      <c r="J1792">
        <v>52.122</v>
      </c>
      <c r="K1792">
        <v>-172.815333333333</v>
      </c>
      <c r="M1792">
        <v>2</v>
      </c>
      <c r="O1792">
        <v>32</v>
      </c>
      <c r="P1792">
        <f>O1792</f>
        <v>32</v>
      </c>
      <c r="Q1792">
        <v>410</v>
      </c>
      <c r="R1792">
        <v>3</v>
      </c>
    </row>
    <row r="1793" spans="1:18" x14ac:dyDescent="0.25">
      <c r="A1793" t="s">
        <v>105</v>
      </c>
      <c r="B1793">
        <v>23</v>
      </c>
      <c r="C1793">
        <v>169</v>
      </c>
      <c r="D1793" t="s">
        <v>59</v>
      </c>
      <c r="E1793">
        <v>1</v>
      </c>
      <c r="G1793" s="1">
        <v>37209</v>
      </c>
      <c r="H1793" s="3">
        <f>YEAR(G1793)</f>
        <v>2001</v>
      </c>
      <c r="I1793" s="3">
        <f>MONTH(G1793)</f>
        <v>11</v>
      </c>
      <c r="J1793">
        <v>52.122</v>
      </c>
      <c r="K1793">
        <v>-172.815333333333</v>
      </c>
      <c r="M1793">
        <v>1</v>
      </c>
      <c r="O1793">
        <v>29</v>
      </c>
      <c r="P1793">
        <f>O1793</f>
        <v>29</v>
      </c>
      <c r="Q1793">
        <v>310</v>
      </c>
      <c r="R1793">
        <v>2</v>
      </c>
    </row>
    <row r="1794" spans="1:18" x14ac:dyDescent="0.25">
      <c r="A1794" t="s">
        <v>105</v>
      </c>
      <c r="B1794">
        <v>23</v>
      </c>
      <c r="C1794">
        <v>170</v>
      </c>
      <c r="D1794" t="s">
        <v>59</v>
      </c>
      <c r="E1794">
        <v>1</v>
      </c>
      <c r="G1794" s="1">
        <v>37209</v>
      </c>
      <c r="H1794" s="3">
        <f>YEAR(G1794)</f>
        <v>2001</v>
      </c>
      <c r="I1794" s="3">
        <f>MONTH(G1794)</f>
        <v>11</v>
      </c>
      <c r="J1794">
        <v>52.122</v>
      </c>
      <c r="K1794">
        <v>-172.815333333333</v>
      </c>
      <c r="M1794">
        <v>2</v>
      </c>
      <c r="O1794">
        <v>30</v>
      </c>
      <c r="P1794">
        <f>O1794</f>
        <v>30</v>
      </c>
      <c r="Q1794">
        <v>272</v>
      </c>
      <c r="R1794">
        <v>2</v>
      </c>
    </row>
    <row r="1795" spans="1:18" x14ac:dyDescent="0.25">
      <c r="A1795" t="s">
        <v>105</v>
      </c>
      <c r="B1795">
        <v>25</v>
      </c>
      <c r="C1795">
        <v>171</v>
      </c>
      <c r="D1795" t="s">
        <v>59</v>
      </c>
      <c r="E1795">
        <v>1</v>
      </c>
      <c r="G1795" s="1">
        <v>37209</v>
      </c>
      <c r="H1795" s="3">
        <f>YEAR(G1795)</f>
        <v>2001</v>
      </c>
      <c r="I1795" s="3">
        <f>MONTH(G1795)</f>
        <v>11</v>
      </c>
      <c r="M1795">
        <v>1</v>
      </c>
      <c r="O1795">
        <v>45</v>
      </c>
      <c r="P1795">
        <f>O1795</f>
        <v>45</v>
      </c>
      <c r="Q1795">
        <v>940</v>
      </c>
      <c r="R1795">
        <v>6</v>
      </c>
    </row>
    <row r="1796" spans="1:18" x14ac:dyDescent="0.25">
      <c r="A1796" t="s">
        <v>105</v>
      </c>
      <c r="B1796">
        <v>25</v>
      </c>
      <c r="C1796">
        <v>172</v>
      </c>
      <c r="D1796" t="s">
        <v>59</v>
      </c>
      <c r="E1796">
        <v>1</v>
      </c>
      <c r="G1796" s="1">
        <v>37209</v>
      </c>
      <c r="H1796" s="3">
        <f>YEAR(G1796)</f>
        <v>2001</v>
      </c>
      <c r="I1796" s="3">
        <f>MONTH(G1796)</f>
        <v>11</v>
      </c>
      <c r="M1796">
        <v>1</v>
      </c>
      <c r="O1796">
        <v>35</v>
      </c>
      <c r="P1796">
        <f>O1796</f>
        <v>35</v>
      </c>
      <c r="Q1796">
        <v>490</v>
      </c>
      <c r="R1796">
        <v>3</v>
      </c>
    </row>
    <row r="1797" spans="1:18" x14ac:dyDescent="0.25">
      <c r="A1797" t="s">
        <v>105</v>
      </c>
      <c r="B1797">
        <v>25</v>
      </c>
      <c r="C1797">
        <v>173</v>
      </c>
      <c r="D1797" t="s">
        <v>59</v>
      </c>
      <c r="E1797">
        <v>1</v>
      </c>
      <c r="G1797" s="1">
        <v>37209</v>
      </c>
      <c r="H1797" s="3">
        <f>YEAR(G1797)</f>
        <v>2001</v>
      </c>
      <c r="I1797" s="3">
        <f>MONTH(G1797)</f>
        <v>11</v>
      </c>
      <c r="M1797">
        <v>1</v>
      </c>
      <c r="O1797">
        <v>45</v>
      </c>
      <c r="P1797">
        <f>O1797</f>
        <v>45</v>
      </c>
      <c r="Q1797">
        <v>1122</v>
      </c>
      <c r="R1797">
        <v>7</v>
      </c>
    </row>
    <row r="1798" spans="1:18" x14ac:dyDescent="0.25">
      <c r="A1798" t="s">
        <v>105</v>
      </c>
      <c r="B1798">
        <v>25</v>
      </c>
      <c r="C1798">
        <v>174</v>
      </c>
      <c r="D1798" t="s">
        <v>59</v>
      </c>
      <c r="E1798">
        <v>1</v>
      </c>
      <c r="G1798" s="1">
        <v>37209</v>
      </c>
      <c r="H1798" s="3">
        <f>YEAR(G1798)</f>
        <v>2001</v>
      </c>
      <c r="I1798" s="3">
        <f>MONTH(G1798)</f>
        <v>11</v>
      </c>
      <c r="M1798">
        <v>1</v>
      </c>
      <c r="O1798">
        <v>43</v>
      </c>
      <c r="P1798">
        <f>O1798</f>
        <v>43</v>
      </c>
      <c r="Q1798">
        <v>1036</v>
      </c>
      <c r="R1798">
        <v>6</v>
      </c>
    </row>
    <row r="1799" spans="1:18" x14ac:dyDescent="0.25">
      <c r="A1799" t="s">
        <v>105</v>
      </c>
      <c r="B1799">
        <v>25</v>
      </c>
      <c r="C1799">
        <v>175</v>
      </c>
      <c r="D1799" t="s">
        <v>59</v>
      </c>
      <c r="E1799">
        <v>1</v>
      </c>
      <c r="G1799" s="1">
        <v>37209</v>
      </c>
      <c r="H1799" s="3">
        <f>YEAR(G1799)</f>
        <v>2001</v>
      </c>
      <c r="I1799" s="3">
        <f>MONTH(G1799)</f>
        <v>11</v>
      </c>
      <c r="M1799">
        <v>1</v>
      </c>
      <c r="O1799">
        <v>44</v>
      </c>
      <c r="P1799">
        <f>O1799</f>
        <v>44</v>
      </c>
      <c r="Q1799">
        <v>6124</v>
      </c>
      <c r="R1799">
        <v>6</v>
      </c>
    </row>
    <row r="1800" spans="1:18" x14ac:dyDescent="0.25">
      <c r="A1800" t="s">
        <v>105</v>
      </c>
      <c r="B1800">
        <v>25</v>
      </c>
      <c r="C1800">
        <v>176</v>
      </c>
      <c r="D1800" t="s">
        <v>59</v>
      </c>
      <c r="E1800">
        <v>1</v>
      </c>
      <c r="G1800" s="1">
        <v>37209</v>
      </c>
      <c r="H1800" s="3">
        <f>YEAR(G1800)</f>
        <v>2001</v>
      </c>
      <c r="I1800" s="3">
        <f>MONTH(G1800)</f>
        <v>11</v>
      </c>
      <c r="M1800">
        <v>1</v>
      </c>
      <c r="O1800">
        <v>43</v>
      </c>
      <c r="P1800">
        <f>O1800</f>
        <v>43</v>
      </c>
      <c r="Q1800">
        <v>1069</v>
      </c>
      <c r="R1800">
        <v>6</v>
      </c>
    </row>
    <row r="1801" spans="1:18" x14ac:dyDescent="0.25">
      <c r="A1801" t="s">
        <v>105</v>
      </c>
      <c r="B1801">
        <v>25</v>
      </c>
      <c r="C1801">
        <v>177</v>
      </c>
      <c r="D1801" t="s">
        <v>59</v>
      </c>
      <c r="E1801">
        <v>1</v>
      </c>
      <c r="G1801" s="1">
        <v>37209</v>
      </c>
      <c r="H1801" s="3">
        <f>YEAR(G1801)</f>
        <v>2001</v>
      </c>
      <c r="I1801" s="3">
        <f>MONTH(G1801)</f>
        <v>11</v>
      </c>
      <c r="M1801">
        <v>1</v>
      </c>
      <c r="O1801">
        <v>42</v>
      </c>
      <c r="P1801">
        <f>O1801</f>
        <v>42</v>
      </c>
      <c r="Q1801">
        <v>790</v>
      </c>
      <c r="R1801">
        <v>10</v>
      </c>
    </row>
    <row r="1802" spans="1:18" x14ac:dyDescent="0.25">
      <c r="A1802" t="s">
        <v>105</v>
      </c>
      <c r="B1802">
        <v>25</v>
      </c>
      <c r="C1802">
        <v>178</v>
      </c>
      <c r="D1802" t="s">
        <v>59</v>
      </c>
      <c r="E1802">
        <v>1</v>
      </c>
      <c r="G1802" s="1">
        <v>37209</v>
      </c>
      <c r="H1802" s="3">
        <f>YEAR(G1802)</f>
        <v>2001</v>
      </c>
      <c r="I1802" s="3">
        <f>MONTH(G1802)</f>
        <v>11</v>
      </c>
      <c r="M1802">
        <v>1</v>
      </c>
      <c r="O1802">
        <v>43</v>
      </c>
      <c r="P1802">
        <f>O1802</f>
        <v>43</v>
      </c>
      <c r="Q1802">
        <v>982</v>
      </c>
      <c r="R1802">
        <v>9</v>
      </c>
    </row>
    <row r="1803" spans="1:18" x14ac:dyDescent="0.25">
      <c r="A1803" t="s">
        <v>105</v>
      </c>
      <c r="B1803">
        <v>25</v>
      </c>
      <c r="C1803">
        <v>179</v>
      </c>
      <c r="D1803" t="s">
        <v>59</v>
      </c>
      <c r="E1803">
        <v>1</v>
      </c>
      <c r="G1803" s="1">
        <v>37209</v>
      </c>
      <c r="H1803" s="3">
        <f>YEAR(G1803)</f>
        <v>2001</v>
      </c>
      <c r="I1803" s="3">
        <f>MONTH(G1803)</f>
        <v>11</v>
      </c>
      <c r="M1803">
        <v>1</v>
      </c>
      <c r="O1803">
        <v>36</v>
      </c>
      <c r="P1803">
        <f>O1803</f>
        <v>36</v>
      </c>
      <c r="Q1803">
        <v>636</v>
      </c>
      <c r="R1803">
        <v>3</v>
      </c>
    </row>
    <row r="1804" spans="1:18" x14ac:dyDescent="0.25">
      <c r="A1804" t="s">
        <v>105</v>
      </c>
      <c r="B1804">
        <v>25</v>
      </c>
      <c r="C1804">
        <v>180</v>
      </c>
      <c r="D1804" t="s">
        <v>59</v>
      </c>
      <c r="E1804">
        <v>1</v>
      </c>
      <c r="G1804" s="1">
        <v>37209</v>
      </c>
      <c r="H1804" s="3">
        <f>YEAR(G1804)</f>
        <v>2001</v>
      </c>
      <c r="I1804" s="3">
        <f>MONTH(G1804)</f>
        <v>11</v>
      </c>
      <c r="M1804">
        <v>1</v>
      </c>
      <c r="O1804">
        <v>42</v>
      </c>
      <c r="P1804">
        <f>O1804</f>
        <v>42</v>
      </c>
      <c r="Q1804">
        <v>910</v>
      </c>
      <c r="R1804">
        <v>5</v>
      </c>
    </row>
    <row r="1805" spans="1:18" x14ac:dyDescent="0.25">
      <c r="A1805" t="s">
        <v>105</v>
      </c>
      <c r="B1805">
        <v>27</v>
      </c>
      <c r="C1805">
        <v>181</v>
      </c>
      <c r="D1805" t="s">
        <v>59</v>
      </c>
      <c r="E1805">
        <v>1</v>
      </c>
      <c r="G1805" s="1">
        <v>37209</v>
      </c>
      <c r="H1805" s="3">
        <f>YEAR(G1805)</f>
        <v>2001</v>
      </c>
      <c r="I1805" s="3">
        <f>MONTH(G1805)</f>
        <v>11</v>
      </c>
      <c r="J1805">
        <v>51.985833333333296</v>
      </c>
      <c r="K1805">
        <v>-172.68700000000001</v>
      </c>
      <c r="M1805">
        <v>2</v>
      </c>
      <c r="O1805">
        <v>45</v>
      </c>
      <c r="P1805">
        <f>O1805</f>
        <v>45</v>
      </c>
      <c r="Q1805">
        <v>944</v>
      </c>
      <c r="R1805">
        <v>8</v>
      </c>
    </row>
    <row r="1806" spans="1:18" x14ac:dyDescent="0.25">
      <c r="A1806" t="s">
        <v>105</v>
      </c>
      <c r="B1806">
        <v>27</v>
      </c>
      <c r="C1806">
        <v>182</v>
      </c>
      <c r="D1806" t="s">
        <v>59</v>
      </c>
      <c r="E1806">
        <v>1</v>
      </c>
      <c r="G1806" s="1">
        <v>37209</v>
      </c>
      <c r="H1806" s="3">
        <f>YEAR(G1806)</f>
        <v>2001</v>
      </c>
      <c r="I1806" s="3">
        <f>MONTH(G1806)</f>
        <v>11</v>
      </c>
      <c r="J1806">
        <v>51.985833333333296</v>
      </c>
      <c r="K1806">
        <v>-172.68700000000001</v>
      </c>
      <c r="M1806">
        <v>1</v>
      </c>
      <c r="O1806">
        <v>45</v>
      </c>
      <c r="P1806">
        <f>O1806</f>
        <v>45</v>
      </c>
      <c r="Q1806">
        <v>1128</v>
      </c>
      <c r="R1806">
        <v>6</v>
      </c>
    </row>
    <row r="1807" spans="1:18" x14ac:dyDescent="0.25">
      <c r="A1807" t="s">
        <v>105</v>
      </c>
      <c r="B1807">
        <v>27</v>
      </c>
      <c r="C1807">
        <v>183</v>
      </c>
      <c r="D1807" t="s">
        <v>59</v>
      </c>
      <c r="E1807">
        <v>1</v>
      </c>
      <c r="G1807" s="1">
        <v>37209</v>
      </c>
      <c r="H1807" s="3">
        <f>YEAR(G1807)</f>
        <v>2001</v>
      </c>
      <c r="I1807" s="3">
        <f>MONTH(G1807)</f>
        <v>11</v>
      </c>
      <c r="J1807">
        <v>51.985833333333296</v>
      </c>
      <c r="K1807">
        <v>-172.68700000000001</v>
      </c>
      <c r="M1807">
        <v>1</v>
      </c>
      <c r="O1807">
        <v>43</v>
      </c>
      <c r="P1807">
        <f>O1807</f>
        <v>43</v>
      </c>
      <c r="Q1807">
        <v>966</v>
      </c>
      <c r="R1807">
        <v>5</v>
      </c>
    </row>
    <row r="1808" spans="1:18" x14ac:dyDescent="0.25">
      <c r="A1808" t="s">
        <v>105</v>
      </c>
      <c r="B1808">
        <v>27</v>
      </c>
      <c r="C1808">
        <v>184</v>
      </c>
      <c r="D1808" t="s">
        <v>59</v>
      </c>
      <c r="E1808">
        <v>1</v>
      </c>
      <c r="G1808" s="1">
        <v>37209</v>
      </c>
      <c r="H1808" s="3">
        <f>YEAR(G1808)</f>
        <v>2001</v>
      </c>
      <c r="I1808" s="3">
        <f>MONTH(G1808)</f>
        <v>11</v>
      </c>
      <c r="J1808">
        <v>51.985833333333296</v>
      </c>
      <c r="K1808">
        <v>-172.68700000000001</v>
      </c>
      <c r="M1808">
        <v>2</v>
      </c>
      <c r="O1808">
        <v>35</v>
      </c>
      <c r="P1808">
        <f>O1808</f>
        <v>35</v>
      </c>
      <c r="Q1808">
        <v>504</v>
      </c>
      <c r="R1808">
        <v>3</v>
      </c>
    </row>
    <row r="1809" spans="1:18" x14ac:dyDescent="0.25">
      <c r="A1809" t="s">
        <v>105</v>
      </c>
      <c r="B1809">
        <v>27</v>
      </c>
      <c r="C1809">
        <v>185</v>
      </c>
      <c r="D1809" t="s">
        <v>59</v>
      </c>
      <c r="E1809">
        <v>1</v>
      </c>
      <c r="G1809" s="1">
        <v>37209</v>
      </c>
      <c r="H1809" s="3">
        <f>YEAR(G1809)</f>
        <v>2001</v>
      </c>
      <c r="I1809" s="3">
        <f>MONTH(G1809)</f>
        <v>11</v>
      </c>
      <c r="J1809">
        <v>51.985833333333296</v>
      </c>
      <c r="K1809">
        <v>-172.68700000000001</v>
      </c>
      <c r="M1809">
        <v>1</v>
      </c>
      <c r="O1809">
        <v>35</v>
      </c>
      <c r="P1809">
        <f>O1809</f>
        <v>35</v>
      </c>
      <c r="Q1809">
        <v>614</v>
      </c>
      <c r="R1809">
        <v>3</v>
      </c>
    </row>
    <row r="1810" spans="1:18" x14ac:dyDescent="0.25">
      <c r="A1810" t="s">
        <v>105</v>
      </c>
      <c r="B1810">
        <v>27</v>
      </c>
      <c r="C1810">
        <v>186</v>
      </c>
      <c r="D1810" t="s">
        <v>59</v>
      </c>
      <c r="E1810">
        <v>1</v>
      </c>
      <c r="G1810" s="1">
        <v>37209</v>
      </c>
      <c r="H1810" s="3">
        <f>YEAR(G1810)</f>
        <v>2001</v>
      </c>
      <c r="I1810" s="3">
        <f>MONTH(G1810)</f>
        <v>11</v>
      </c>
      <c r="J1810">
        <v>51.985833333333296</v>
      </c>
      <c r="K1810">
        <v>-172.68700000000001</v>
      </c>
      <c r="M1810">
        <v>2</v>
      </c>
      <c r="O1810">
        <v>33</v>
      </c>
      <c r="P1810">
        <f>O1810</f>
        <v>33</v>
      </c>
      <c r="Q1810">
        <v>456</v>
      </c>
      <c r="R1810">
        <v>3</v>
      </c>
    </row>
    <row r="1811" spans="1:18" x14ac:dyDescent="0.25">
      <c r="A1811" t="s">
        <v>105</v>
      </c>
      <c r="B1811">
        <v>27</v>
      </c>
      <c r="C1811">
        <v>187</v>
      </c>
      <c r="D1811" t="s">
        <v>59</v>
      </c>
      <c r="E1811">
        <v>1</v>
      </c>
      <c r="G1811" s="1">
        <v>37209</v>
      </c>
      <c r="H1811" s="3">
        <f>YEAR(G1811)</f>
        <v>2001</v>
      </c>
      <c r="I1811" s="3">
        <f>MONTH(G1811)</f>
        <v>11</v>
      </c>
      <c r="J1811">
        <v>51.985833333333296</v>
      </c>
      <c r="K1811">
        <v>-172.68700000000001</v>
      </c>
      <c r="M1811">
        <v>1</v>
      </c>
      <c r="O1811">
        <v>37</v>
      </c>
      <c r="P1811">
        <f>O1811</f>
        <v>37</v>
      </c>
      <c r="Q1811">
        <v>668</v>
      </c>
      <c r="R1811">
        <v>3</v>
      </c>
    </row>
    <row r="1812" spans="1:18" x14ac:dyDescent="0.25">
      <c r="A1812" t="s">
        <v>105</v>
      </c>
      <c r="B1812">
        <v>27</v>
      </c>
      <c r="C1812">
        <v>188</v>
      </c>
      <c r="D1812" t="s">
        <v>59</v>
      </c>
      <c r="E1812">
        <v>1</v>
      </c>
      <c r="G1812" s="1">
        <v>37209</v>
      </c>
      <c r="H1812" s="3">
        <f>YEAR(G1812)</f>
        <v>2001</v>
      </c>
      <c r="I1812" s="3">
        <f>MONTH(G1812)</f>
        <v>11</v>
      </c>
      <c r="J1812">
        <v>51.985833333333296</v>
      </c>
      <c r="K1812">
        <v>-172.68700000000001</v>
      </c>
      <c r="M1812">
        <v>1</v>
      </c>
      <c r="O1812">
        <v>35</v>
      </c>
      <c r="P1812">
        <f>O1812</f>
        <v>35</v>
      </c>
      <c r="Q1812">
        <v>554</v>
      </c>
      <c r="R1812">
        <v>3</v>
      </c>
    </row>
    <row r="1813" spans="1:18" x14ac:dyDescent="0.25">
      <c r="A1813" t="s">
        <v>105</v>
      </c>
      <c r="B1813">
        <v>27</v>
      </c>
      <c r="C1813">
        <v>189</v>
      </c>
      <c r="D1813" t="s">
        <v>59</v>
      </c>
      <c r="E1813">
        <v>1</v>
      </c>
      <c r="G1813" s="1">
        <v>37209</v>
      </c>
      <c r="H1813" s="3">
        <f>YEAR(G1813)</f>
        <v>2001</v>
      </c>
      <c r="I1813" s="3">
        <f>MONTH(G1813)</f>
        <v>11</v>
      </c>
      <c r="J1813">
        <v>51.985833333333296</v>
      </c>
      <c r="K1813">
        <v>-172.68700000000001</v>
      </c>
      <c r="M1813">
        <v>1</v>
      </c>
      <c r="O1813">
        <v>34</v>
      </c>
      <c r="P1813">
        <f>O1813</f>
        <v>34</v>
      </c>
      <c r="Q1813">
        <v>530</v>
      </c>
      <c r="R1813">
        <v>3</v>
      </c>
    </row>
    <row r="1814" spans="1:18" x14ac:dyDescent="0.25">
      <c r="A1814" t="s">
        <v>105</v>
      </c>
      <c r="B1814">
        <v>27</v>
      </c>
      <c r="C1814">
        <v>190</v>
      </c>
      <c r="D1814" t="s">
        <v>59</v>
      </c>
      <c r="E1814">
        <v>1</v>
      </c>
      <c r="G1814" s="1">
        <v>37209</v>
      </c>
      <c r="H1814" s="3">
        <f>YEAR(G1814)</f>
        <v>2001</v>
      </c>
      <c r="I1814" s="3">
        <f>MONTH(G1814)</f>
        <v>11</v>
      </c>
      <c r="J1814">
        <v>51.985833333333296</v>
      </c>
      <c r="K1814">
        <v>-172.68700000000001</v>
      </c>
      <c r="M1814">
        <v>1</v>
      </c>
      <c r="O1814">
        <v>45</v>
      </c>
      <c r="P1814">
        <f>O1814</f>
        <v>45</v>
      </c>
      <c r="Q1814">
        <v>972</v>
      </c>
      <c r="R1814">
        <v>6</v>
      </c>
    </row>
    <row r="1815" spans="1:18" x14ac:dyDescent="0.25">
      <c r="A1815" t="s">
        <v>105</v>
      </c>
      <c r="B1815">
        <v>28</v>
      </c>
      <c r="C1815">
        <v>191</v>
      </c>
      <c r="D1815" t="s">
        <v>59</v>
      </c>
      <c r="E1815">
        <v>1</v>
      </c>
      <c r="G1815" s="1">
        <v>37209</v>
      </c>
      <c r="H1815" s="3">
        <f>YEAR(G1815)</f>
        <v>2001</v>
      </c>
      <c r="I1815" s="3">
        <f>MONTH(G1815)</f>
        <v>11</v>
      </c>
      <c r="J1815">
        <v>52.106999999999999</v>
      </c>
      <c r="K1815">
        <v>-172.68199999999999</v>
      </c>
      <c r="M1815">
        <v>2</v>
      </c>
      <c r="O1815">
        <v>43</v>
      </c>
      <c r="P1815">
        <f>O1815</f>
        <v>43</v>
      </c>
      <c r="Q1815">
        <v>992</v>
      </c>
      <c r="R1815">
        <v>7</v>
      </c>
    </row>
    <row r="1816" spans="1:18" x14ac:dyDescent="0.25">
      <c r="A1816" t="s">
        <v>105</v>
      </c>
      <c r="B1816">
        <v>28</v>
      </c>
      <c r="C1816">
        <v>192</v>
      </c>
      <c r="D1816" t="s">
        <v>59</v>
      </c>
      <c r="E1816">
        <v>1</v>
      </c>
      <c r="G1816" s="1">
        <v>37209</v>
      </c>
      <c r="H1816" s="3">
        <f>YEAR(G1816)</f>
        <v>2001</v>
      </c>
      <c r="I1816" s="3">
        <f>MONTH(G1816)</f>
        <v>11</v>
      </c>
      <c r="J1816">
        <v>52.106999999999999</v>
      </c>
      <c r="K1816">
        <v>-172.68199999999999</v>
      </c>
      <c r="M1816">
        <v>1</v>
      </c>
      <c r="O1816">
        <v>42</v>
      </c>
      <c r="P1816">
        <f>O1816</f>
        <v>42</v>
      </c>
      <c r="Q1816">
        <v>1172</v>
      </c>
      <c r="R1816">
        <v>5</v>
      </c>
    </row>
    <row r="1817" spans="1:18" x14ac:dyDescent="0.25">
      <c r="A1817" t="s">
        <v>105</v>
      </c>
      <c r="B1817">
        <v>28</v>
      </c>
      <c r="C1817">
        <v>193</v>
      </c>
      <c r="D1817" t="s">
        <v>59</v>
      </c>
      <c r="E1817">
        <v>1</v>
      </c>
      <c r="G1817" s="1">
        <v>37209</v>
      </c>
      <c r="H1817" s="3">
        <f>YEAR(G1817)</f>
        <v>2001</v>
      </c>
      <c r="I1817" s="3">
        <f>MONTH(G1817)</f>
        <v>11</v>
      </c>
      <c r="J1817">
        <v>52.106999999999999</v>
      </c>
      <c r="K1817">
        <v>-172.68199999999999</v>
      </c>
      <c r="M1817">
        <v>1</v>
      </c>
      <c r="O1817">
        <v>42</v>
      </c>
      <c r="P1817">
        <f>O1817</f>
        <v>42</v>
      </c>
      <c r="Q1817">
        <v>936</v>
      </c>
      <c r="R1817">
        <v>8</v>
      </c>
    </row>
    <row r="1818" spans="1:18" x14ac:dyDescent="0.25">
      <c r="A1818" t="s">
        <v>105</v>
      </c>
      <c r="B1818">
        <v>28</v>
      </c>
      <c r="C1818">
        <v>194</v>
      </c>
      <c r="D1818" t="s">
        <v>59</v>
      </c>
      <c r="E1818">
        <v>1</v>
      </c>
      <c r="G1818" s="1">
        <v>37209</v>
      </c>
      <c r="H1818" s="3">
        <f>YEAR(G1818)</f>
        <v>2001</v>
      </c>
      <c r="I1818" s="3">
        <f>MONTH(G1818)</f>
        <v>11</v>
      </c>
      <c r="J1818">
        <v>52.106999999999999</v>
      </c>
      <c r="K1818">
        <v>-172.68199999999999</v>
      </c>
      <c r="M1818">
        <v>1</v>
      </c>
      <c r="O1818">
        <v>44</v>
      </c>
      <c r="P1818">
        <f>O1818</f>
        <v>44</v>
      </c>
      <c r="Q1818">
        <v>1030</v>
      </c>
      <c r="R1818">
        <v>8</v>
      </c>
    </row>
    <row r="1819" spans="1:18" x14ac:dyDescent="0.25">
      <c r="A1819" t="s">
        <v>105</v>
      </c>
      <c r="B1819">
        <v>28</v>
      </c>
      <c r="C1819">
        <v>195</v>
      </c>
      <c r="D1819" t="s">
        <v>59</v>
      </c>
      <c r="E1819">
        <v>1</v>
      </c>
      <c r="G1819" s="1">
        <v>37209</v>
      </c>
      <c r="H1819" s="3">
        <f>YEAR(G1819)</f>
        <v>2001</v>
      </c>
      <c r="I1819" s="3">
        <f>MONTH(G1819)</f>
        <v>11</v>
      </c>
      <c r="J1819">
        <v>52.106999999999999</v>
      </c>
      <c r="K1819">
        <v>-172.68199999999999</v>
      </c>
      <c r="M1819">
        <v>1</v>
      </c>
      <c r="O1819">
        <v>42</v>
      </c>
      <c r="P1819">
        <f>O1819</f>
        <v>42</v>
      </c>
      <c r="Q1819">
        <v>974</v>
      </c>
      <c r="R1819">
        <v>9</v>
      </c>
    </row>
    <row r="1820" spans="1:18" x14ac:dyDescent="0.25">
      <c r="A1820" t="s">
        <v>105</v>
      </c>
      <c r="B1820">
        <v>28</v>
      </c>
      <c r="C1820">
        <v>196</v>
      </c>
      <c r="D1820" t="s">
        <v>59</v>
      </c>
      <c r="E1820">
        <v>1</v>
      </c>
      <c r="G1820" s="1">
        <v>37209</v>
      </c>
      <c r="H1820" s="3">
        <f>YEAR(G1820)</f>
        <v>2001</v>
      </c>
      <c r="I1820" s="3">
        <f>MONTH(G1820)</f>
        <v>11</v>
      </c>
      <c r="J1820">
        <v>52.106999999999999</v>
      </c>
      <c r="K1820">
        <v>-172.68199999999999</v>
      </c>
      <c r="M1820">
        <v>2</v>
      </c>
      <c r="O1820">
        <v>34</v>
      </c>
      <c r="P1820">
        <f>O1820</f>
        <v>34</v>
      </c>
      <c r="Q1820">
        <v>508</v>
      </c>
      <c r="R1820">
        <v>3</v>
      </c>
    </row>
    <row r="1821" spans="1:18" x14ac:dyDescent="0.25">
      <c r="A1821" t="s">
        <v>105</v>
      </c>
      <c r="B1821">
        <v>28</v>
      </c>
      <c r="C1821">
        <v>197</v>
      </c>
      <c r="D1821" t="s">
        <v>59</v>
      </c>
      <c r="E1821">
        <v>1</v>
      </c>
      <c r="G1821" s="1">
        <v>37209</v>
      </c>
      <c r="H1821" s="3">
        <f>YEAR(G1821)</f>
        <v>2001</v>
      </c>
      <c r="I1821" s="3">
        <f>MONTH(G1821)</f>
        <v>11</v>
      </c>
      <c r="J1821">
        <v>52.106999999999999</v>
      </c>
      <c r="K1821">
        <v>-172.68199999999999</v>
      </c>
      <c r="M1821">
        <v>2</v>
      </c>
      <c r="O1821">
        <v>36</v>
      </c>
      <c r="P1821">
        <f>O1821</f>
        <v>36</v>
      </c>
      <c r="Q1821">
        <v>544</v>
      </c>
      <c r="R1821">
        <v>3</v>
      </c>
    </row>
    <row r="1822" spans="1:18" x14ac:dyDescent="0.25">
      <c r="A1822" t="s">
        <v>105</v>
      </c>
      <c r="B1822">
        <v>28</v>
      </c>
      <c r="C1822">
        <v>198</v>
      </c>
      <c r="D1822" t="s">
        <v>59</v>
      </c>
      <c r="E1822">
        <v>1</v>
      </c>
      <c r="G1822" s="1">
        <v>37209</v>
      </c>
      <c r="H1822" s="3">
        <f>YEAR(G1822)</f>
        <v>2001</v>
      </c>
      <c r="I1822" s="3">
        <f>MONTH(G1822)</f>
        <v>11</v>
      </c>
      <c r="J1822">
        <v>52.106999999999999</v>
      </c>
      <c r="K1822">
        <v>-172.68199999999999</v>
      </c>
      <c r="M1822">
        <v>2</v>
      </c>
      <c r="O1822">
        <v>36</v>
      </c>
      <c r="P1822">
        <f>O1822</f>
        <v>36</v>
      </c>
      <c r="Q1822">
        <v>550</v>
      </c>
      <c r="R1822">
        <v>3</v>
      </c>
    </row>
    <row r="1823" spans="1:18" x14ac:dyDescent="0.25">
      <c r="A1823" t="s">
        <v>105</v>
      </c>
      <c r="B1823">
        <v>28</v>
      </c>
      <c r="C1823">
        <v>199</v>
      </c>
      <c r="D1823" t="s">
        <v>59</v>
      </c>
      <c r="E1823">
        <v>1</v>
      </c>
      <c r="G1823" s="1">
        <v>37209</v>
      </c>
      <c r="H1823" s="3">
        <f>YEAR(G1823)</f>
        <v>2001</v>
      </c>
      <c r="I1823" s="3">
        <f>MONTH(G1823)</f>
        <v>11</v>
      </c>
      <c r="J1823">
        <v>52.106999999999999</v>
      </c>
      <c r="K1823">
        <v>-172.68199999999999</v>
      </c>
      <c r="M1823">
        <v>2</v>
      </c>
      <c r="O1823">
        <v>33</v>
      </c>
      <c r="P1823">
        <f>O1823</f>
        <v>33</v>
      </c>
      <c r="Q1823">
        <v>452</v>
      </c>
      <c r="R1823">
        <v>2</v>
      </c>
    </row>
    <row r="1824" spans="1:18" x14ac:dyDescent="0.25">
      <c r="A1824" t="s">
        <v>105</v>
      </c>
      <c r="B1824">
        <v>28</v>
      </c>
      <c r="C1824">
        <v>200</v>
      </c>
      <c r="D1824" t="s">
        <v>59</v>
      </c>
      <c r="E1824">
        <v>1</v>
      </c>
      <c r="G1824" s="1">
        <v>37209</v>
      </c>
      <c r="H1824" s="3">
        <f>YEAR(G1824)</f>
        <v>2001</v>
      </c>
      <c r="I1824" s="3">
        <f>MONTH(G1824)</f>
        <v>11</v>
      </c>
      <c r="J1824">
        <v>52.106999999999999</v>
      </c>
      <c r="K1824">
        <v>-172.68199999999999</v>
      </c>
      <c r="M1824">
        <v>1</v>
      </c>
      <c r="O1824">
        <v>37</v>
      </c>
      <c r="P1824">
        <f>O1824</f>
        <v>37</v>
      </c>
      <c r="Q1824">
        <v>680</v>
      </c>
      <c r="R1824">
        <v>3</v>
      </c>
    </row>
    <row r="1825" spans="1:18" x14ac:dyDescent="0.25">
      <c r="A1825" t="s">
        <v>105</v>
      </c>
      <c r="B1825">
        <v>29</v>
      </c>
      <c r="C1825">
        <v>201</v>
      </c>
      <c r="D1825" t="s">
        <v>59</v>
      </c>
      <c r="E1825">
        <v>1</v>
      </c>
      <c r="G1825" s="1">
        <v>37210</v>
      </c>
      <c r="H1825" s="3">
        <f>YEAR(G1825)</f>
        <v>2001</v>
      </c>
      <c r="I1825" s="3">
        <f>MONTH(G1825)</f>
        <v>11</v>
      </c>
      <c r="J1825">
        <v>52.118833333333299</v>
      </c>
      <c r="K1825">
        <v>-172.7105</v>
      </c>
      <c r="M1825">
        <v>1</v>
      </c>
      <c r="O1825">
        <v>42</v>
      </c>
      <c r="P1825">
        <f>O1825</f>
        <v>42</v>
      </c>
      <c r="Q1825">
        <v>896</v>
      </c>
      <c r="R1825">
        <v>6</v>
      </c>
    </row>
    <row r="1826" spans="1:18" x14ac:dyDescent="0.25">
      <c r="A1826" t="s">
        <v>105</v>
      </c>
      <c r="B1826">
        <v>29</v>
      </c>
      <c r="C1826">
        <v>202</v>
      </c>
      <c r="D1826" t="s">
        <v>59</v>
      </c>
      <c r="E1826">
        <v>1</v>
      </c>
      <c r="G1826" s="1">
        <v>37210</v>
      </c>
      <c r="H1826" s="3">
        <f>YEAR(G1826)</f>
        <v>2001</v>
      </c>
      <c r="I1826" s="3">
        <f>MONTH(G1826)</f>
        <v>11</v>
      </c>
      <c r="J1826">
        <v>52.118833333333299</v>
      </c>
      <c r="K1826">
        <v>-172.7105</v>
      </c>
      <c r="M1826">
        <v>1</v>
      </c>
      <c r="O1826">
        <v>43</v>
      </c>
      <c r="P1826">
        <f>O1826</f>
        <v>43</v>
      </c>
      <c r="Q1826">
        <v>960</v>
      </c>
      <c r="R1826">
        <v>6</v>
      </c>
    </row>
    <row r="1827" spans="1:18" x14ac:dyDescent="0.25">
      <c r="A1827" t="s">
        <v>105</v>
      </c>
      <c r="B1827">
        <v>29</v>
      </c>
      <c r="C1827">
        <v>203</v>
      </c>
      <c r="D1827" t="s">
        <v>59</v>
      </c>
      <c r="E1827">
        <v>1</v>
      </c>
      <c r="G1827" s="1">
        <v>37210</v>
      </c>
      <c r="H1827" s="3">
        <f>YEAR(G1827)</f>
        <v>2001</v>
      </c>
      <c r="I1827" s="3">
        <f>MONTH(G1827)</f>
        <v>11</v>
      </c>
      <c r="J1827">
        <v>52.118833333333299</v>
      </c>
      <c r="K1827">
        <v>-172.7105</v>
      </c>
      <c r="M1827">
        <v>1</v>
      </c>
      <c r="O1827">
        <v>35</v>
      </c>
      <c r="P1827">
        <f>O1827</f>
        <v>35</v>
      </c>
      <c r="Q1827">
        <v>588</v>
      </c>
      <c r="R1827">
        <v>3</v>
      </c>
    </row>
    <row r="1828" spans="1:18" x14ac:dyDescent="0.25">
      <c r="A1828" t="s">
        <v>105</v>
      </c>
      <c r="B1828">
        <v>29</v>
      </c>
      <c r="C1828">
        <v>204</v>
      </c>
      <c r="D1828" t="s">
        <v>59</v>
      </c>
      <c r="E1828">
        <v>1</v>
      </c>
      <c r="G1828" s="1">
        <v>37210</v>
      </c>
      <c r="H1828" s="3">
        <f>YEAR(G1828)</f>
        <v>2001</v>
      </c>
      <c r="I1828" s="3">
        <f>MONTH(G1828)</f>
        <v>11</v>
      </c>
      <c r="J1828">
        <v>52.118833333333299</v>
      </c>
      <c r="K1828">
        <v>-172.7105</v>
      </c>
      <c r="M1828">
        <v>2</v>
      </c>
      <c r="O1828">
        <v>33</v>
      </c>
      <c r="P1828">
        <f>O1828</f>
        <v>33</v>
      </c>
      <c r="Q1828">
        <v>436</v>
      </c>
      <c r="R1828">
        <v>3</v>
      </c>
    </row>
    <row r="1829" spans="1:18" x14ac:dyDescent="0.25">
      <c r="A1829" t="s">
        <v>105</v>
      </c>
      <c r="B1829">
        <v>29</v>
      </c>
      <c r="C1829">
        <v>205</v>
      </c>
      <c r="D1829" t="s">
        <v>59</v>
      </c>
      <c r="E1829">
        <v>1</v>
      </c>
      <c r="G1829" s="1">
        <v>37210</v>
      </c>
      <c r="H1829" s="3">
        <f>YEAR(G1829)</f>
        <v>2001</v>
      </c>
      <c r="I1829" s="3">
        <f>MONTH(G1829)</f>
        <v>11</v>
      </c>
      <c r="J1829">
        <v>52.118833333333299</v>
      </c>
      <c r="K1829">
        <v>-172.7105</v>
      </c>
      <c r="M1829">
        <v>1</v>
      </c>
      <c r="O1829">
        <v>43</v>
      </c>
      <c r="P1829">
        <f>O1829</f>
        <v>43</v>
      </c>
      <c r="Q1829">
        <v>944</v>
      </c>
      <c r="R1829">
        <v>8</v>
      </c>
    </row>
    <row r="1830" spans="1:18" x14ac:dyDescent="0.25">
      <c r="A1830" t="s">
        <v>105</v>
      </c>
      <c r="B1830">
        <v>29</v>
      </c>
      <c r="C1830">
        <v>206</v>
      </c>
      <c r="D1830" t="s">
        <v>59</v>
      </c>
      <c r="E1830">
        <v>1</v>
      </c>
      <c r="G1830" s="1">
        <v>37210</v>
      </c>
      <c r="H1830" s="3">
        <f>YEAR(G1830)</f>
        <v>2001</v>
      </c>
      <c r="I1830" s="3">
        <f>MONTH(G1830)</f>
        <v>11</v>
      </c>
      <c r="J1830">
        <v>52.118833333333299</v>
      </c>
      <c r="K1830">
        <v>-172.7105</v>
      </c>
      <c r="M1830">
        <v>1</v>
      </c>
      <c r="O1830">
        <v>44</v>
      </c>
      <c r="P1830">
        <f>O1830</f>
        <v>44</v>
      </c>
      <c r="Q1830">
        <v>1116</v>
      </c>
      <c r="R1830">
        <v>6</v>
      </c>
    </row>
    <row r="1831" spans="1:18" x14ac:dyDescent="0.25">
      <c r="A1831" t="s">
        <v>105</v>
      </c>
      <c r="B1831">
        <v>29</v>
      </c>
      <c r="C1831">
        <v>207</v>
      </c>
      <c r="D1831" t="s">
        <v>59</v>
      </c>
      <c r="E1831">
        <v>1</v>
      </c>
      <c r="G1831" s="1">
        <v>37210</v>
      </c>
      <c r="H1831" s="3">
        <f>YEAR(G1831)</f>
        <v>2001</v>
      </c>
      <c r="I1831" s="3">
        <f>MONTH(G1831)</f>
        <v>11</v>
      </c>
      <c r="J1831">
        <v>52.118833333333299</v>
      </c>
      <c r="K1831">
        <v>-172.7105</v>
      </c>
      <c r="M1831">
        <v>1</v>
      </c>
      <c r="O1831">
        <v>44</v>
      </c>
      <c r="P1831">
        <f>O1831</f>
        <v>44</v>
      </c>
      <c r="Q1831">
        <v>1090</v>
      </c>
      <c r="R1831">
        <v>4</v>
      </c>
    </row>
    <row r="1832" spans="1:18" x14ac:dyDescent="0.25">
      <c r="A1832" t="s">
        <v>105</v>
      </c>
      <c r="B1832">
        <v>29</v>
      </c>
      <c r="C1832">
        <v>208</v>
      </c>
      <c r="D1832" t="s">
        <v>59</v>
      </c>
      <c r="E1832">
        <v>1</v>
      </c>
      <c r="G1832" s="1">
        <v>37210</v>
      </c>
      <c r="H1832" s="3">
        <f>YEAR(G1832)</f>
        <v>2001</v>
      </c>
      <c r="I1832" s="3">
        <f>MONTH(G1832)</f>
        <v>11</v>
      </c>
      <c r="J1832">
        <v>52.118833333333299</v>
      </c>
      <c r="K1832">
        <v>-172.7105</v>
      </c>
      <c r="M1832">
        <v>1</v>
      </c>
      <c r="O1832">
        <v>45</v>
      </c>
      <c r="P1832">
        <f>O1832</f>
        <v>45</v>
      </c>
      <c r="Q1832">
        <v>1186</v>
      </c>
      <c r="R1832">
        <v>6</v>
      </c>
    </row>
    <row r="1833" spans="1:18" x14ac:dyDescent="0.25">
      <c r="A1833" t="s">
        <v>105</v>
      </c>
      <c r="B1833">
        <v>29</v>
      </c>
      <c r="C1833">
        <v>209</v>
      </c>
      <c r="D1833" t="s">
        <v>59</v>
      </c>
      <c r="E1833">
        <v>1</v>
      </c>
      <c r="G1833" s="1">
        <v>37210</v>
      </c>
      <c r="H1833" s="3">
        <f>YEAR(G1833)</f>
        <v>2001</v>
      </c>
      <c r="I1833" s="3">
        <f>MONTH(G1833)</f>
        <v>11</v>
      </c>
      <c r="J1833">
        <v>52.118833333333299</v>
      </c>
      <c r="K1833">
        <v>-172.7105</v>
      </c>
      <c r="M1833">
        <v>1</v>
      </c>
      <c r="O1833">
        <v>45</v>
      </c>
      <c r="P1833">
        <f>O1833</f>
        <v>45</v>
      </c>
      <c r="Q1833">
        <v>1104</v>
      </c>
      <c r="R1833">
        <v>9</v>
      </c>
    </row>
    <row r="1834" spans="1:18" x14ac:dyDescent="0.25">
      <c r="A1834" t="s">
        <v>105</v>
      </c>
      <c r="B1834">
        <v>29</v>
      </c>
      <c r="C1834">
        <v>210</v>
      </c>
      <c r="D1834" t="s">
        <v>59</v>
      </c>
      <c r="E1834">
        <v>1</v>
      </c>
      <c r="G1834" s="1">
        <v>37210</v>
      </c>
      <c r="H1834" s="3">
        <f>YEAR(G1834)</f>
        <v>2001</v>
      </c>
      <c r="I1834" s="3">
        <f>MONTH(G1834)</f>
        <v>11</v>
      </c>
      <c r="J1834">
        <v>52.118833333333299</v>
      </c>
      <c r="K1834">
        <v>-172.7105</v>
      </c>
      <c r="M1834">
        <v>1</v>
      </c>
      <c r="O1834">
        <v>41</v>
      </c>
      <c r="P1834">
        <f>O1834</f>
        <v>41</v>
      </c>
      <c r="Q1834">
        <v>836</v>
      </c>
      <c r="R1834">
        <v>7</v>
      </c>
    </row>
    <row r="1835" spans="1:18" x14ac:dyDescent="0.25">
      <c r="A1835" t="s">
        <v>105</v>
      </c>
      <c r="B1835">
        <v>31</v>
      </c>
      <c r="C1835">
        <v>211</v>
      </c>
      <c r="D1835" t="s">
        <v>59</v>
      </c>
      <c r="E1835">
        <v>2</v>
      </c>
      <c r="G1835" s="1">
        <v>37210</v>
      </c>
      <c r="H1835" s="3">
        <f>YEAR(G1835)</f>
        <v>2001</v>
      </c>
      <c r="I1835" s="3">
        <f>MONTH(G1835)</f>
        <v>11</v>
      </c>
      <c r="J1835">
        <v>52.055833333333297</v>
      </c>
      <c r="K1835">
        <v>-172.71533333333301</v>
      </c>
      <c r="M1835">
        <v>1</v>
      </c>
      <c r="O1835">
        <v>38</v>
      </c>
      <c r="P1835">
        <f>O1835</f>
        <v>38</v>
      </c>
      <c r="Q1835">
        <v>674</v>
      </c>
      <c r="R1835">
        <v>4</v>
      </c>
    </row>
    <row r="1836" spans="1:18" x14ac:dyDescent="0.25">
      <c r="A1836" t="s">
        <v>105</v>
      </c>
      <c r="B1836">
        <v>31</v>
      </c>
      <c r="C1836">
        <v>212</v>
      </c>
      <c r="D1836" t="s">
        <v>59</v>
      </c>
      <c r="E1836">
        <v>2</v>
      </c>
      <c r="G1836" s="1">
        <v>37210</v>
      </c>
      <c r="H1836" s="3">
        <f>YEAR(G1836)</f>
        <v>2001</v>
      </c>
      <c r="I1836" s="3">
        <f>MONTH(G1836)</f>
        <v>11</v>
      </c>
      <c r="J1836">
        <v>52.055833333333297</v>
      </c>
      <c r="K1836">
        <v>-172.71533333333301</v>
      </c>
      <c r="M1836">
        <v>1</v>
      </c>
      <c r="O1836">
        <v>44</v>
      </c>
      <c r="P1836">
        <f>O1836</f>
        <v>44</v>
      </c>
      <c r="Q1836">
        <v>1118</v>
      </c>
      <c r="R1836">
        <v>6</v>
      </c>
    </row>
    <row r="1837" spans="1:18" x14ac:dyDescent="0.25">
      <c r="A1837" t="s">
        <v>105</v>
      </c>
      <c r="B1837">
        <v>31</v>
      </c>
      <c r="C1837">
        <v>213</v>
      </c>
      <c r="D1837" t="s">
        <v>59</v>
      </c>
      <c r="E1837">
        <v>2</v>
      </c>
      <c r="G1837" s="1">
        <v>37210</v>
      </c>
      <c r="H1837" s="3">
        <f>YEAR(G1837)</f>
        <v>2001</v>
      </c>
      <c r="I1837" s="3">
        <f>MONTH(G1837)</f>
        <v>11</v>
      </c>
      <c r="J1837">
        <v>52.055833333333297</v>
      </c>
      <c r="K1837">
        <v>-172.71533333333301</v>
      </c>
      <c r="M1837">
        <v>1</v>
      </c>
      <c r="O1837">
        <v>42</v>
      </c>
      <c r="P1837">
        <f>O1837</f>
        <v>42</v>
      </c>
      <c r="Q1837">
        <v>1002</v>
      </c>
      <c r="R1837">
        <v>6</v>
      </c>
    </row>
    <row r="1838" spans="1:18" x14ac:dyDescent="0.25">
      <c r="A1838" t="s">
        <v>105</v>
      </c>
      <c r="B1838">
        <v>31</v>
      </c>
      <c r="C1838">
        <v>214</v>
      </c>
      <c r="D1838" t="s">
        <v>59</v>
      </c>
      <c r="E1838">
        <v>2</v>
      </c>
      <c r="G1838" s="1">
        <v>37210</v>
      </c>
      <c r="H1838" s="3">
        <f>YEAR(G1838)</f>
        <v>2001</v>
      </c>
      <c r="I1838" s="3">
        <f>MONTH(G1838)</f>
        <v>11</v>
      </c>
      <c r="J1838">
        <v>52.055833333333297</v>
      </c>
      <c r="K1838">
        <v>-172.71533333333301</v>
      </c>
      <c r="M1838">
        <v>1</v>
      </c>
      <c r="O1838">
        <v>42</v>
      </c>
      <c r="P1838">
        <f>O1838</f>
        <v>42</v>
      </c>
      <c r="Q1838">
        <v>1048</v>
      </c>
      <c r="R1838">
        <v>6</v>
      </c>
    </row>
    <row r="1839" spans="1:18" x14ac:dyDescent="0.25">
      <c r="A1839" t="s">
        <v>105</v>
      </c>
      <c r="B1839">
        <v>31</v>
      </c>
      <c r="C1839">
        <v>215</v>
      </c>
      <c r="D1839" t="s">
        <v>59</v>
      </c>
      <c r="E1839">
        <v>2</v>
      </c>
      <c r="G1839" s="1">
        <v>37210</v>
      </c>
      <c r="H1839" s="3">
        <f>YEAR(G1839)</f>
        <v>2001</v>
      </c>
      <c r="I1839" s="3">
        <f>MONTH(G1839)</f>
        <v>11</v>
      </c>
      <c r="J1839">
        <v>52.055833333333297</v>
      </c>
      <c r="K1839">
        <v>-172.71533333333301</v>
      </c>
      <c r="M1839">
        <v>1</v>
      </c>
      <c r="O1839">
        <v>43</v>
      </c>
      <c r="P1839">
        <f>O1839</f>
        <v>43</v>
      </c>
      <c r="Q1839">
        <v>1098</v>
      </c>
      <c r="R1839">
        <v>7</v>
      </c>
    </row>
    <row r="1840" spans="1:18" x14ac:dyDescent="0.25">
      <c r="A1840" t="s">
        <v>105</v>
      </c>
      <c r="B1840">
        <v>31</v>
      </c>
      <c r="C1840">
        <v>216</v>
      </c>
      <c r="D1840" t="s">
        <v>59</v>
      </c>
      <c r="E1840">
        <v>2</v>
      </c>
      <c r="G1840" s="1">
        <v>37210</v>
      </c>
      <c r="H1840" s="3">
        <f>YEAR(G1840)</f>
        <v>2001</v>
      </c>
      <c r="I1840" s="3">
        <f>MONTH(G1840)</f>
        <v>11</v>
      </c>
      <c r="J1840">
        <v>52.055833333333297</v>
      </c>
      <c r="K1840">
        <v>-172.71533333333301</v>
      </c>
      <c r="M1840">
        <v>1</v>
      </c>
      <c r="O1840">
        <v>42</v>
      </c>
      <c r="P1840">
        <f>O1840</f>
        <v>42</v>
      </c>
      <c r="Q1840">
        <v>972</v>
      </c>
      <c r="R1840">
        <v>6</v>
      </c>
    </row>
    <row r="1841" spans="1:18" x14ac:dyDescent="0.25">
      <c r="A1841" t="s">
        <v>105</v>
      </c>
      <c r="B1841">
        <v>31</v>
      </c>
      <c r="C1841">
        <v>217</v>
      </c>
      <c r="D1841" t="s">
        <v>59</v>
      </c>
      <c r="E1841">
        <v>2</v>
      </c>
      <c r="G1841" s="1">
        <v>37210</v>
      </c>
      <c r="H1841" s="3">
        <f>YEAR(G1841)</f>
        <v>2001</v>
      </c>
      <c r="I1841" s="3">
        <f>MONTH(G1841)</f>
        <v>11</v>
      </c>
      <c r="J1841">
        <v>52.055833333333297</v>
      </c>
      <c r="K1841">
        <v>-172.71533333333301</v>
      </c>
      <c r="M1841">
        <v>1</v>
      </c>
      <c r="O1841">
        <v>32</v>
      </c>
      <c r="P1841">
        <f>O1841</f>
        <v>32</v>
      </c>
      <c r="Q1841">
        <v>444</v>
      </c>
      <c r="R1841">
        <v>2</v>
      </c>
    </row>
    <row r="1842" spans="1:18" x14ac:dyDescent="0.25">
      <c r="A1842" t="s">
        <v>105</v>
      </c>
      <c r="B1842">
        <v>31</v>
      </c>
      <c r="C1842">
        <v>218</v>
      </c>
      <c r="D1842" t="s">
        <v>59</v>
      </c>
      <c r="E1842">
        <v>2</v>
      </c>
      <c r="G1842" s="1">
        <v>37210</v>
      </c>
      <c r="H1842" s="3">
        <f>YEAR(G1842)</f>
        <v>2001</v>
      </c>
      <c r="I1842" s="3">
        <f>MONTH(G1842)</f>
        <v>11</v>
      </c>
      <c r="J1842">
        <v>52.055833333333297</v>
      </c>
      <c r="K1842">
        <v>-172.71533333333301</v>
      </c>
      <c r="M1842">
        <v>1</v>
      </c>
      <c r="O1842">
        <v>35</v>
      </c>
      <c r="P1842">
        <f>O1842</f>
        <v>35</v>
      </c>
      <c r="Q1842">
        <v>634</v>
      </c>
      <c r="R1842">
        <v>3</v>
      </c>
    </row>
    <row r="1843" spans="1:18" x14ac:dyDescent="0.25">
      <c r="A1843" t="s">
        <v>105</v>
      </c>
      <c r="B1843">
        <v>31</v>
      </c>
      <c r="C1843">
        <v>219</v>
      </c>
      <c r="D1843" t="s">
        <v>59</v>
      </c>
      <c r="E1843">
        <v>2</v>
      </c>
      <c r="G1843" s="1">
        <v>37210</v>
      </c>
      <c r="H1843" s="3">
        <f>YEAR(G1843)</f>
        <v>2001</v>
      </c>
      <c r="I1843" s="3">
        <f>MONTH(G1843)</f>
        <v>11</v>
      </c>
      <c r="J1843">
        <v>52.055833333333297</v>
      </c>
      <c r="K1843">
        <v>-172.71533333333301</v>
      </c>
      <c r="M1843">
        <v>1</v>
      </c>
      <c r="O1843">
        <v>37</v>
      </c>
      <c r="P1843">
        <f>O1843</f>
        <v>37</v>
      </c>
      <c r="Q1843">
        <v>728</v>
      </c>
      <c r="R1843">
        <v>3</v>
      </c>
    </row>
    <row r="1844" spans="1:18" x14ac:dyDescent="0.25">
      <c r="A1844" t="s">
        <v>105</v>
      </c>
      <c r="B1844">
        <v>31</v>
      </c>
      <c r="C1844">
        <v>220</v>
      </c>
      <c r="D1844" t="s">
        <v>59</v>
      </c>
      <c r="E1844">
        <v>2</v>
      </c>
      <c r="G1844" s="1">
        <v>37210</v>
      </c>
      <c r="H1844" s="3">
        <f>YEAR(G1844)</f>
        <v>2001</v>
      </c>
      <c r="I1844" s="3">
        <f>MONTH(G1844)</f>
        <v>11</v>
      </c>
      <c r="J1844">
        <v>52.055833333333297</v>
      </c>
      <c r="K1844">
        <v>-172.71533333333301</v>
      </c>
      <c r="M1844">
        <v>1</v>
      </c>
      <c r="O1844">
        <v>43</v>
      </c>
      <c r="P1844">
        <f>O1844</f>
        <v>43</v>
      </c>
      <c r="Q1844">
        <v>1116</v>
      </c>
      <c r="R1844">
        <v>6</v>
      </c>
    </row>
    <row r="1845" spans="1:18" x14ac:dyDescent="0.25">
      <c r="A1845" t="s">
        <v>105</v>
      </c>
      <c r="B1845">
        <v>32</v>
      </c>
      <c r="C1845">
        <v>221</v>
      </c>
      <c r="D1845" t="s">
        <v>59</v>
      </c>
      <c r="E1845">
        <v>2</v>
      </c>
      <c r="G1845" s="1">
        <v>37210</v>
      </c>
      <c r="H1845" s="3">
        <f>YEAR(G1845)</f>
        <v>2001</v>
      </c>
      <c r="I1845" s="3">
        <f>MONTH(G1845)</f>
        <v>11</v>
      </c>
      <c r="J1845">
        <v>52.011499999999998</v>
      </c>
      <c r="K1845">
        <v>-172.714333333333</v>
      </c>
      <c r="M1845">
        <v>1</v>
      </c>
      <c r="O1845">
        <v>42</v>
      </c>
      <c r="P1845">
        <f>O1845</f>
        <v>42</v>
      </c>
      <c r="Q1845">
        <v>1048</v>
      </c>
      <c r="R1845">
        <v>6</v>
      </c>
    </row>
    <row r="1846" spans="1:18" x14ac:dyDescent="0.25">
      <c r="A1846" t="s">
        <v>105</v>
      </c>
      <c r="B1846">
        <v>32</v>
      </c>
      <c r="C1846">
        <v>222</v>
      </c>
      <c r="D1846" t="s">
        <v>59</v>
      </c>
      <c r="E1846">
        <v>2</v>
      </c>
      <c r="G1846" s="1">
        <v>37210</v>
      </c>
      <c r="H1846" s="3">
        <f>YEAR(G1846)</f>
        <v>2001</v>
      </c>
      <c r="I1846" s="3">
        <f>MONTH(G1846)</f>
        <v>11</v>
      </c>
      <c r="J1846">
        <v>52.011499999999998</v>
      </c>
      <c r="K1846">
        <v>-172.714333333333</v>
      </c>
      <c r="M1846">
        <v>1</v>
      </c>
      <c r="O1846">
        <v>31</v>
      </c>
      <c r="P1846">
        <f>O1846</f>
        <v>31</v>
      </c>
      <c r="Q1846">
        <v>386</v>
      </c>
      <c r="R1846">
        <v>2</v>
      </c>
    </row>
    <row r="1847" spans="1:18" x14ac:dyDescent="0.25">
      <c r="A1847" t="s">
        <v>105</v>
      </c>
      <c r="B1847">
        <v>32</v>
      </c>
      <c r="C1847">
        <v>223</v>
      </c>
      <c r="D1847" t="s">
        <v>59</v>
      </c>
      <c r="E1847">
        <v>2</v>
      </c>
      <c r="G1847" s="1">
        <v>37210</v>
      </c>
      <c r="H1847" s="3">
        <f>YEAR(G1847)</f>
        <v>2001</v>
      </c>
      <c r="I1847" s="3">
        <f>MONTH(G1847)</f>
        <v>11</v>
      </c>
      <c r="J1847">
        <v>52.011499999999998</v>
      </c>
      <c r="K1847">
        <v>-172.714333333333</v>
      </c>
      <c r="M1847">
        <v>1</v>
      </c>
      <c r="O1847">
        <v>36</v>
      </c>
      <c r="P1847">
        <f>O1847</f>
        <v>36</v>
      </c>
      <c r="Q1847">
        <v>288</v>
      </c>
      <c r="R1847">
        <v>3</v>
      </c>
    </row>
    <row r="1848" spans="1:18" x14ac:dyDescent="0.25">
      <c r="A1848" t="s">
        <v>105</v>
      </c>
      <c r="B1848">
        <v>32</v>
      </c>
      <c r="C1848">
        <v>224</v>
      </c>
      <c r="D1848" t="s">
        <v>59</v>
      </c>
      <c r="E1848">
        <v>2</v>
      </c>
      <c r="G1848" s="1">
        <v>37210</v>
      </c>
      <c r="H1848" s="3">
        <f>YEAR(G1848)</f>
        <v>2001</v>
      </c>
      <c r="I1848" s="3">
        <f>MONTH(G1848)</f>
        <v>11</v>
      </c>
      <c r="J1848">
        <v>52.011499999999998</v>
      </c>
      <c r="K1848">
        <v>-172.714333333333</v>
      </c>
      <c r="M1848">
        <v>1</v>
      </c>
      <c r="O1848">
        <v>31</v>
      </c>
      <c r="P1848">
        <f>O1848</f>
        <v>31</v>
      </c>
      <c r="Q1848">
        <v>352</v>
      </c>
      <c r="R1848">
        <v>2</v>
      </c>
    </row>
    <row r="1849" spans="1:18" x14ac:dyDescent="0.25">
      <c r="A1849" t="s">
        <v>105</v>
      </c>
      <c r="B1849">
        <v>32</v>
      </c>
      <c r="C1849">
        <v>225</v>
      </c>
      <c r="D1849" t="s">
        <v>59</v>
      </c>
      <c r="E1849">
        <v>2</v>
      </c>
      <c r="G1849" s="1">
        <v>37210</v>
      </c>
      <c r="H1849" s="3">
        <f>YEAR(G1849)</f>
        <v>2001</v>
      </c>
      <c r="I1849" s="3">
        <f>MONTH(G1849)</f>
        <v>11</v>
      </c>
      <c r="J1849">
        <v>52.011499999999998</v>
      </c>
      <c r="K1849">
        <v>-172.714333333333</v>
      </c>
      <c r="M1849">
        <v>1</v>
      </c>
      <c r="O1849">
        <v>33</v>
      </c>
      <c r="P1849">
        <f>O1849</f>
        <v>33</v>
      </c>
      <c r="Q1849">
        <v>392</v>
      </c>
      <c r="R1849">
        <v>3</v>
      </c>
    </row>
    <row r="1850" spans="1:18" x14ac:dyDescent="0.25">
      <c r="A1850" t="s">
        <v>105</v>
      </c>
      <c r="B1850">
        <v>32</v>
      </c>
      <c r="C1850">
        <v>226</v>
      </c>
      <c r="D1850" t="s">
        <v>59</v>
      </c>
      <c r="E1850">
        <v>2</v>
      </c>
      <c r="G1850" s="1">
        <v>37210</v>
      </c>
      <c r="H1850" s="3">
        <f>YEAR(G1850)</f>
        <v>2001</v>
      </c>
      <c r="I1850" s="3">
        <f>MONTH(G1850)</f>
        <v>11</v>
      </c>
      <c r="J1850">
        <v>52.011499999999998</v>
      </c>
      <c r="K1850">
        <v>-172.714333333333</v>
      </c>
      <c r="M1850">
        <v>1</v>
      </c>
      <c r="O1850">
        <v>41</v>
      </c>
      <c r="P1850">
        <f>O1850</f>
        <v>41</v>
      </c>
      <c r="Q1850">
        <v>884</v>
      </c>
    </row>
    <row r="1851" spans="1:18" x14ac:dyDescent="0.25">
      <c r="A1851" t="s">
        <v>105</v>
      </c>
      <c r="B1851">
        <v>32</v>
      </c>
      <c r="C1851">
        <v>227</v>
      </c>
      <c r="D1851" t="s">
        <v>59</v>
      </c>
      <c r="E1851">
        <v>2</v>
      </c>
      <c r="G1851" s="1">
        <v>37210</v>
      </c>
      <c r="H1851" s="3">
        <f>YEAR(G1851)</f>
        <v>2001</v>
      </c>
      <c r="I1851" s="3">
        <f>MONTH(G1851)</f>
        <v>11</v>
      </c>
      <c r="J1851">
        <v>52.011499999999998</v>
      </c>
      <c r="K1851">
        <v>-172.714333333333</v>
      </c>
      <c r="M1851">
        <v>1</v>
      </c>
      <c r="O1851">
        <v>36</v>
      </c>
      <c r="P1851">
        <f>O1851</f>
        <v>36</v>
      </c>
      <c r="Q1851">
        <v>606</v>
      </c>
      <c r="R1851">
        <v>3</v>
      </c>
    </row>
    <row r="1852" spans="1:18" x14ac:dyDescent="0.25">
      <c r="A1852" t="s">
        <v>105</v>
      </c>
      <c r="B1852">
        <v>32</v>
      </c>
      <c r="C1852">
        <v>228</v>
      </c>
      <c r="D1852" t="s">
        <v>59</v>
      </c>
      <c r="E1852">
        <v>2</v>
      </c>
      <c r="G1852" s="1">
        <v>37210</v>
      </c>
      <c r="H1852" s="3">
        <f>YEAR(G1852)</f>
        <v>2001</v>
      </c>
      <c r="I1852" s="3">
        <f>MONTH(G1852)</f>
        <v>11</v>
      </c>
      <c r="J1852">
        <v>52.011499999999998</v>
      </c>
      <c r="K1852">
        <v>-172.714333333333</v>
      </c>
      <c r="M1852">
        <v>1</v>
      </c>
      <c r="O1852">
        <v>28</v>
      </c>
      <c r="P1852">
        <f>O1852</f>
        <v>28</v>
      </c>
      <c r="Q1852">
        <v>284</v>
      </c>
    </row>
    <row r="1853" spans="1:18" x14ac:dyDescent="0.25">
      <c r="A1853" t="s">
        <v>105</v>
      </c>
      <c r="B1853">
        <v>32</v>
      </c>
      <c r="C1853">
        <v>229</v>
      </c>
      <c r="D1853" t="s">
        <v>59</v>
      </c>
      <c r="E1853">
        <v>2</v>
      </c>
      <c r="G1853" s="1">
        <v>37210</v>
      </c>
      <c r="H1853" s="3">
        <f>YEAR(G1853)</f>
        <v>2001</v>
      </c>
      <c r="I1853" s="3">
        <f>MONTH(G1853)</f>
        <v>11</v>
      </c>
      <c r="J1853">
        <v>52.011499999999998</v>
      </c>
      <c r="K1853">
        <v>-172.714333333333</v>
      </c>
      <c r="M1853">
        <v>1</v>
      </c>
      <c r="O1853">
        <v>35</v>
      </c>
      <c r="P1853">
        <f>O1853</f>
        <v>35</v>
      </c>
      <c r="Q1853">
        <v>534</v>
      </c>
      <c r="R1853">
        <v>3</v>
      </c>
    </row>
    <row r="1854" spans="1:18" x14ac:dyDescent="0.25">
      <c r="A1854" t="s">
        <v>105</v>
      </c>
      <c r="B1854">
        <v>32</v>
      </c>
      <c r="C1854">
        <v>230</v>
      </c>
      <c r="D1854" t="s">
        <v>59</v>
      </c>
      <c r="E1854">
        <v>2</v>
      </c>
      <c r="G1854" s="1">
        <v>37210</v>
      </c>
      <c r="H1854" s="3">
        <f>YEAR(G1854)</f>
        <v>2001</v>
      </c>
      <c r="I1854" s="3">
        <f>MONTH(G1854)</f>
        <v>11</v>
      </c>
      <c r="J1854">
        <v>52.011499999999998</v>
      </c>
      <c r="K1854">
        <v>-172.714333333333</v>
      </c>
      <c r="M1854">
        <v>1</v>
      </c>
      <c r="O1854">
        <v>42</v>
      </c>
      <c r="P1854">
        <f>O1854</f>
        <v>42</v>
      </c>
      <c r="Q1854">
        <v>1030</v>
      </c>
      <c r="R1854">
        <v>6</v>
      </c>
    </row>
    <row r="1855" spans="1:18" x14ac:dyDescent="0.25">
      <c r="A1855" t="s">
        <v>105</v>
      </c>
      <c r="B1855">
        <v>34</v>
      </c>
      <c r="C1855">
        <v>231</v>
      </c>
      <c r="D1855" t="s">
        <v>59</v>
      </c>
      <c r="E1855">
        <v>1</v>
      </c>
      <c r="G1855" s="1">
        <v>37210</v>
      </c>
      <c r="H1855" s="3">
        <f>YEAR(G1855)</f>
        <v>2001</v>
      </c>
      <c r="I1855" s="3">
        <f>MONTH(G1855)</f>
        <v>11</v>
      </c>
      <c r="J1855">
        <v>52.238833333333297</v>
      </c>
      <c r="K1855">
        <v>-172.81633333333301</v>
      </c>
      <c r="M1855">
        <v>2</v>
      </c>
      <c r="O1855">
        <v>35</v>
      </c>
      <c r="P1855">
        <f>O1855</f>
        <v>35</v>
      </c>
      <c r="Q1855">
        <v>534</v>
      </c>
      <c r="R1855">
        <v>3</v>
      </c>
    </row>
    <row r="1856" spans="1:18" x14ac:dyDescent="0.25">
      <c r="A1856" t="s">
        <v>105</v>
      </c>
      <c r="B1856">
        <v>34</v>
      </c>
      <c r="C1856">
        <v>232</v>
      </c>
      <c r="D1856" t="s">
        <v>59</v>
      </c>
      <c r="E1856">
        <v>1</v>
      </c>
      <c r="G1856" s="1">
        <v>37210</v>
      </c>
      <c r="H1856" s="3">
        <f>YEAR(G1856)</f>
        <v>2001</v>
      </c>
      <c r="I1856" s="3">
        <f>MONTH(G1856)</f>
        <v>11</v>
      </c>
      <c r="J1856">
        <v>52.238833333333297</v>
      </c>
      <c r="K1856">
        <v>-172.81633333333301</v>
      </c>
      <c r="M1856">
        <v>1</v>
      </c>
      <c r="O1856">
        <v>35</v>
      </c>
      <c r="P1856">
        <f>O1856</f>
        <v>35</v>
      </c>
      <c r="Q1856">
        <v>592</v>
      </c>
      <c r="R1856">
        <v>3</v>
      </c>
    </row>
    <row r="1857" spans="1:18" x14ac:dyDescent="0.25">
      <c r="A1857" t="s">
        <v>105</v>
      </c>
      <c r="B1857">
        <v>34</v>
      </c>
      <c r="C1857">
        <v>233</v>
      </c>
      <c r="D1857" t="s">
        <v>59</v>
      </c>
      <c r="E1857">
        <v>1</v>
      </c>
      <c r="G1857" s="1">
        <v>37210</v>
      </c>
      <c r="H1857" s="3">
        <f>YEAR(G1857)</f>
        <v>2001</v>
      </c>
      <c r="I1857" s="3">
        <f>MONTH(G1857)</f>
        <v>11</v>
      </c>
      <c r="J1857">
        <v>52.238833333333297</v>
      </c>
      <c r="K1857">
        <v>-172.81633333333301</v>
      </c>
      <c r="M1857">
        <v>1</v>
      </c>
      <c r="O1857">
        <v>32</v>
      </c>
      <c r="P1857">
        <f>O1857</f>
        <v>32</v>
      </c>
      <c r="Q1857">
        <v>418</v>
      </c>
      <c r="R1857">
        <v>3</v>
      </c>
    </row>
    <row r="1858" spans="1:18" x14ac:dyDescent="0.25">
      <c r="A1858" t="s">
        <v>105</v>
      </c>
      <c r="B1858">
        <v>34</v>
      </c>
      <c r="C1858">
        <v>234</v>
      </c>
      <c r="D1858" t="s">
        <v>59</v>
      </c>
      <c r="E1858">
        <v>1</v>
      </c>
      <c r="G1858" s="1">
        <v>37210</v>
      </c>
      <c r="H1858" s="3">
        <f>YEAR(G1858)</f>
        <v>2001</v>
      </c>
      <c r="I1858" s="3">
        <f>MONTH(G1858)</f>
        <v>11</v>
      </c>
      <c r="J1858">
        <v>52.238833333333297</v>
      </c>
      <c r="K1858">
        <v>-172.81633333333301</v>
      </c>
      <c r="M1858">
        <v>2</v>
      </c>
      <c r="O1858">
        <v>44</v>
      </c>
      <c r="P1858">
        <f>O1858</f>
        <v>44</v>
      </c>
      <c r="Q1858">
        <v>874</v>
      </c>
      <c r="R1858">
        <v>9</v>
      </c>
    </row>
    <row r="1859" spans="1:18" x14ac:dyDescent="0.25">
      <c r="A1859" t="s">
        <v>105</v>
      </c>
      <c r="B1859">
        <v>34</v>
      </c>
      <c r="C1859">
        <v>235</v>
      </c>
      <c r="D1859" t="s">
        <v>59</v>
      </c>
      <c r="E1859">
        <v>1</v>
      </c>
      <c r="G1859" s="1">
        <v>37210</v>
      </c>
      <c r="H1859" s="3">
        <f>YEAR(G1859)</f>
        <v>2001</v>
      </c>
      <c r="I1859" s="3">
        <f>MONTH(G1859)</f>
        <v>11</v>
      </c>
      <c r="J1859">
        <v>52.238833333333297</v>
      </c>
      <c r="K1859">
        <v>-172.81633333333301</v>
      </c>
      <c r="M1859">
        <v>2</v>
      </c>
      <c r="O1859">
        <v>35</v>
      </c>
      <c r="P1859">
        <f>O1859</f>
        <v>35</v>
      </c>
      <c r="Q1859">
        <v>550</v>
      </c>
      <c r="R1859">
        <v>3</v>
      </c>
    </row>
    <row r="1860" spans="1:18" x14ac:dyDescent="0.25">
      <c r="A1860" t="s">
        <v>105</v>
      </c>
      <c r="B1860">
        <v>34</v>
      </c>
      <c r="C1860">
        <v>236</v>
      </c>
      <c r="D1860" t="s">
        <v>59</v>
      </c>
      <c r="E1860">
        <v>1</v>
      </c>
      <c r="G1860" s="1">
        <v>37210</v>
      </c>
      <c r="H1860" s="3">
        <f>YEAR(G1860)</f>
        <v>2001</v>
      </c>
      <c r="I1860" s="3">
        <f>MONTH(G1860)</f>
        <v>11</v>
      </c>
      <c r="J1860">
        <v>52.238833333333297</v>
      </c>
      <c r="K1860">
        <v>-172.81633333333301</v>
      </c>
      <c r="M1860">
        <v>2</v>
      </c>
      <c r="O1860">
        <v>44</v>
      </c>
      <c r="P1860">
        <f>O1860</f>
        <v>44</v>
      </c>
      <c r="Q1860">
        <v>980</v>
      </c>
      <c r="R1860">
        <v>6</v>
      </c>
    </row>
    <row r="1861" spans="1:18" x14ac:dyDescent="0.25">
      <c r="A1861" t="s">
        <v>105</v>
      </c>
      <c r="B1861">
        <v>34</v>
      </c>
      <c r="C1861">
        <v>237</v>
      </c>
      <c r="D1861" t="s">
        <v>59</v>
      </c>
      <c r="E1861">
        <v>1</v>
      </c>
      <c r="G1861" s="1">
        <v>37210</v>
      </c>
      <c r="H1861" s="3">
        <f>YEAR(G1861)</f>
        <v>2001</v>
      </c>
      <c r="I1861" s="3">
        <f>MONTH(G1861)</f>
        <v>11</v>
      </c>
      <c r="J1861">
        <v>52.238833333333297</v>
      </c>
      <c r="K1861">
        <v>-172.81633333333301</v>
      </c>
      <c r="M1861">
        <v>1</v>
      </c>
      <c r="O1861">
        <v>35</v>
      </c>
      <c r="P1861">
        <f>O1861</f>
        <v>35</v>
      </c>
      <c r="Q1861">
        <v>620</v>
      </c>
      <c r="R1861">
        <v>3</v>
      </c>
    </row>
    <row r="1862" spans="1:18" x14ac:dyDescent="0.25">
      <c r="A1862" t="s">
        <v>105</v>
      </c>
      <c r="B1862">
        <v>34</v>
      </c>
      <c r="C1862">
        <v>238</v>
      </c>
      <c r="D1862" t="s">
        <v>59</v>
      </c>
      <c r="E1862">
        <v>1</v>
      </c>
      <c r="G1862" s="1">
        <v>37210</v>
      </c>
      <c r="H1862" s="3">
        <f>YEAR(G1862)</f>
        <v>2001</v>
      </c>
      <c r="I1862" s="3">
        <f>MONTH(G1862)</f>
        <v>11</v>
      </c>
      <c r="J1862">
        <v>52.238833333333297</v>
      </c>
      <c r="K1862">
        <v>-172.81633333333301</v>
      </c>
      <c r="M1862">
        <v>1</v>
      </c>
      <c r="O1862">
        <v>36</v>
      </c>
      <c r="P1862">
        <f>O1862</f>
        <v>36</v>
      </c>
      <c r="Q1862">
        <v>606</v>
      </c>
      <c r="R1862">
        <v>3</v>
      </c>
    </row>
    <row r="1863" spans="1:18" x14ac:dyDescent="0.25">
      <c r="A1863" t="s">
        <v>105</v>
      </c>
      <c r="B1863">
        <v>34</v>
      </c>
      <c r="C1863">
        <v>239</v>
      </c>
      <c r="D1863" t="s">
        <v>59</v>
      </c>
      <c r="E1863">
        <v>1</v>
      </c>
      <c r="G1863" s="1">
        <v>37210</v>
      </c>
      <c r="H1863" s="3">
        <f>YEAR(G1863)</f>
        <v>2001</v>
      </c>
      <c r="I1863" s="3">
        <f>MONTH(G1863)</f>
        <v>11</v>
      </c>
      <c r="J1863">
        <v>52.238833333333297</v>
      </c>
      <c r="K1863">
        <v>-172.81633333333301</v>
      </c>
      <c r="M1863">
        <v>2</v>
      </c>
      <c r="O1863">
        <v>42</v>
      </c>
      <c r="P1863">
        <f>O1863</f>
        <v>42</v>
      </c>
      <c r="Q1863">
        <v>862</v>
      </c>
      <c r="R1863">
        <v>6</v>
      </c>
    </row>
    <row r="1864" spans="1:18" x14ac:dyDescent="0.25">
      <c r="A1864" t="s">
        <v>105</v>
      </c>
      <c r="B1864">
        <v>34</v>
      </c>
      <c r="C1864">
        <v>240</v>
      </c>
      <c r="D1864" t="s">
        <v>59</v>
      </c>
      <c r="E1864">
        <v>1</v>
      </c>
      <c r="G1864" s="1">
        <v>37210</v>
      </c>
      <c r="H1864" s="3">
        <f>YEAR(G1864)</f>
        <v>2001</v>
      </c>
      <c r="I1864" s="3">
        <f>MONTH(G1864)</f>
        <v>11</v>
      </c>
      <c r="J1864">
        <v>52.238833333333297</v>
      </c>
      <c r="K1864">
        <v>-172.81633333333301</v>
      </c>
      <c r="M1864">
        <v>2</v>
      </c>
      <c r="O1864">
        <v>40</v>
      </c>
      <c r="P1864">
        <f>O1864</f>
        <v>40</v>
      </c>
      <c r="Q1864">
        <v>784</v>
      </c>
      <c r="R1864">
        <v>6</v>
      </c>
    </row>
    <row r="1865" spans="1:18" x14ac:dyDescent="0.25">
      <c r="A1865" t="s">
        <v>105</v>
      </c>
      <c r="B1865">
        <v>35</v>
      </c>
      <c r="C1865">
        <v>241</v>
      </c>
      <c r="D1865" t="s">
        <v>59</v>
      </c>
      <c r="E1865">
        <v>1</v>
      </c>
      <c r="G1865" s="1">
        <v>37210</v>
      </c>
      <c r="H1865" s="3">
        <f>YEAR(G1865)</f>
        <v>2001</v>
      </c>
      <c r="I1865" s="3">
        <f>MONTH(G1865)</f>
        <v>11</v>
      </c>
      <c r="J1865">
        <v>52.264000000000003</v>
      </c>
      <c r="K1865">
        <v>-172.83316666666701</v>
      </c>
      <c r="M1865">
        <v>2</v>
      </c>
      <c r="O1865">
        <v>36</v>
      </c>
      <c r="P1865">
        <f>O1865</f>
        <v>36</v>
      </c>
      <c r="Q1865">
        <v>578</v>
      </c>
      <c r="R1865">
        <v>3</v>
      </c>
    </row>
    <row r="1866" spans="1:18" x14ac:dyDescent="0.25">
      <c r="A1866" t="s">
        <v>105</v>
      </c>
      <c r="B1866">
        <v>35</v>
      </c>
      <c r="C1866">
        <v>242</v>
      </c>
      <c r="D1866" t="s">
        <v>59</v>
      </c>
      <c r="E1866">
        <v>1</v>
      </c>
      <c r="G1866" s="1">
        <v>37210</v>
      </c>
      <c r="H1866" s="3">
        <f>YEAR(G1866)</f>
        <v>2001</v>
      </c>
      <c r="I1866" s="3">
        <f>MONTH(G1866)</f>
        <v>11</v>
      </c>
      <c r="J1866">
        <v>52.264000000000003</v>
      </c>
      <c r="K1866">
        <v>-172.83316666666701</v>
      </c>
      <c r="M1866">
        <v>2</v>
      </c>
      <c r="O1866">
        <v>37</v>
      </c>
      <c r="P1866">
        <f>O1866</f>
        <v>37</v>
      </c>
      <c r="Q1866">
        <v>540</v>
      </c>
      <c r="R1866">
        <v>3</v>
      </c>
    </row>
    <row r="1867" spans="1:18" x14ac:dyDescent="0.25">
      <c r="A1867" t="s">
        <v>105</v>
      </c>
      <c r="B1867">
        <v>35</v>
      </c>
      <c r="C1867">
        <v>243</v>
      </c>
      <c r="D1867" t="s">
        <v>59</v>
      </c>
      <c r="E1867">
        <v>1</v>
      </c>
      <c r="G1867" s="1">
        <v>37210</v>
      </c>
      <c r="H1867" s="3">
        <f>YEAR(G1867)</f>
        <v>2001</v>
      </c>
      <c r="I1867" s="3">
        <f>MONTH(G1867)</f>
        <v>11</v>
      </c>
      <c r="J1867">
        <v>52.264000000000003</v>
      </c>
      <c r="K1867">
        <v>-172.83316666666701</v>
      </c>
      <c r="M1867">
        <v>2</v>
      </c>
      <c r="O1867">
        <v>43</v>
      </c>
      <c r="P1867">
        <f>O1867</f>
        <v>43</v>
      </c>
      <c r="Q1867">
        <v>834</v>
      </c>
      <c r="R1867">
        <v>6</v>
      </c>
    </row>
    <row r="1868" spans="1:18" x14ac:dyDescent="0.25">
      <c r="A1868" t="s">
        <v>105</v>
      </c>
      <c r="B1868">
        <v>35</v>
      </c>
      <c r="C1868">
        <v>244</v>
      </c>
      <c r="D1868" t="s">
        <v>59</v>
      </c>
      <c r="E1868">
        <v>1</v>
      </c>
      <c r="G1868" s="1">
        <v>37210</v>
      </c>
      <c r="H1868" s="3">
        <f>YEAR(G1868)</f>
        <v>2001</v>
      </c>
      <c r="I1868" s="3">
        <f>MONTH(G1868)</f>
        <v>11</v>
      </c>
      <c r="J1868">
        <v>52.264000000000003</v>
      </c>
      <c r="K1868">
        <v>-172.83316666666701</v>
      </c>
      <c r="M1868">
        <v>2</v>
      </c>
      <c r="O1868">
        <v>44</v>
      </c>
      <c r="P1868">
        <f>O1868</f>
        <v>44</v>
      </c>
      <c r="Q1868">
        <v>838</v>
      </c>
      <c r="R1868">
        <v>9</v>
      </c>
    </row>
    <row r="1869" spans="1:18" x14ac:dyDescent="0.25">
      <c r="A1869" t="s">
        <v>105</v>
      </c>
      <c r="B1869">
        <v>35</v>
      </c>
      <c r="C1869">
        <v>245</v>
      </c>
      <c r="D1869" t="s">
        <v>59</v>
      </c>
      <c r="E1869">
        <v>1</v>
      </c>
      <c r="G1869" s="1">
        <v>37210</v>
      </c>
      <c r="H1869" s="3">
        <f>YEAR(G1869)</f>
        <v>2001</v>
      </c>
      <c r="I1869" s="3">
        <f>MONTH(G1869)</f>
        <v>11</v>
      </c>
      <c r="J1869">
        <v>52.264000000000003</v>
      </c>
      <c r="K1869">
        <v>-172.83316666666701</v>
      </c>
      <c r="M1869">
        <v>2</v>
      </c>
      <c r="O1869">
        <v>37</v>
      </c>
      <c r="P1869">
        <f>O1869</f>
        <v>37</v>
      </c>
      <c r="Q1869">
        <v>558</v>
      </c>
      <c r="R1869">
        <v>3</v>
      </c>
    </row>
    <row r="1870" spans="1:18" x14ac:dyDescent="0.25">
      <c r="A1870" t="s">
        <v>105</v>
      </c>
      <c r="B1870">
        <v>35</v>
      </c>
      <c r="C1870">
        <v>246</v>
      </c>
      <c r="D1870" t="s">
        <v>59</v>
      </c>
      <c r="E1870">
        <v>1</v>
      </c>
      <c r="G1870" s="1">
        <v>37210</v>
      </c>
      <c r="H1870" s="3">
        <f>YEAR(G1870)</f>
        <v>2001</v>
      </c>
      <c r="I1870" s="3">
        <f>MONTH(G1870)</f>
        <v>11</v>
      </c>
      <c r="J1870">
        <v>52.264000000000003</v>
      </c>
      <c r="K1870">
        <v>-172.83316666666701</v>
      </c>
      <c r="M1870">
        <v>2</v>
      </c>
      <c r="O1870">
        <v>43</v>
      </c>
      <c r="P1870">
        <f>O1870</f>
        <v>43</v>
      </c>
      <c r="Q1870">
        <v>776</v>
      </c>
      <c r="R1870">
        <v>9</v>
      </c>
    </row>
    <row r="1871" spans="1:18" x14ac:dyDescent="0.25">
      <c r="A1871" t="s">
        <v>105</v>
      </c>
      <c r="B1871">
        <v>35</v>
      </c>
      <c r="C1871">
        <v>247</v>
      </c>
      <c r="D1871" t="s">
        <v>59</v>
      </c>
      <c r="E1871">
        <v>1</v>
      </c>
      <c r="G1871" s="1">
        <v>37210</v>
      </c>
      <c r="H1871" s="3">
        <f>YEAR(G1871)</f>
        <v>2001</v>
      </c>
      <c r="I1871" s="3">
        <f>MONTH(G1871)</f>
        <v>11</v>
      </c>
      <c r="J1871">
        <v>52.264000000000003</v>
      </c>
      <c r="K1871">
        <v>-172.83316666666701</v>
      </c>
      <c r="M1871">
        <v>2</v>
      </c>
      <c r="O1871">
        <v>31</v>
      </c>
      <c r="P1871">
        <f>O1871</f>
        <v>31</v>
      </c>
      <c r="Q1871">
        <v>384</v>
      </c>
      <c r="R1871">
        <v>2</v>
      </c>
    </row>
    <row r="1872" spans="1:18" x14ac:dyDescent="0.25">
      <c r="A1872" t="s">
        <v>105</v>
      </c>
      <c r="B1872">
        <v>35</v>
      </c>
      <c r="C1872">
        <v>248</v>
      </c>
      <c r="D1872" t="s">
        <v>59</v>
      </c>
      <c r="E1872">
        <v>1</v>
      </c>
      <c r="G1872" s="1">
        <v>37210</v>
      </c>
      <c r="H1872" s="3">
        <f>YEAR(G1872)</f>
        <v>2001</v>
      </c>
      <c r="I1872" s="3">
        <f>MONTH(G1872)</f>
        <v>11</v>
      </c>
      <c r="J1872">
        <v>52.264000000000003</v>
      </c>
      <c r="K1872">
        <v>-172.83316666666701</v>
      </c>
      <c r="M1872">
        <v>2</v>
      </c>
      <c r="O1872">
        <v>43</v>
      </c>
      <c r="P1872">
        <f>O1872</f>
        <v>43</v>
      </c>
      <c r="Q1872">
        <v>838</v>
      </c>
      <c r="R1872">
        <v>9</v>
      </c>
    </row>
    <row r="1873" spans="1:18" x14ac:dyDescent="0.25">
      <c r="A1873" t="s">
        <v>105</v>
      </c>
      <c r="B1873">
        <v>35</v>
      </c>
      <c r="C1873">
        <v>249</v>
      </c>
      <c r="D1873" t="s">
        <v>59</v>
      </c>
      <c r="E1873">
        <v>1</v>
      </c>
      <c r="G1873" s="1">
        <v>37210</v>
      </c>
      <c r="H1873" s="3">
        <f>YEAR(G1873)</f>
        <v>2001</v>
      </c>
      <c r="I1873" s="3">
        <f>MONTH(G1873)</f>
        <v>11</v>
      </c>
      <c r="J1873">
        <v>52.264000000000003</v>
      </c>
      <c r="K1873">
        <v>-172.83316666666701</v>
      </c>
      <c r="M1873">
        <v>2</v>
      </c>
      <c r="O1873">
        <v>35</v>
      </c>
      <c r="P1873">
        <f>O1873</f>
        <v>35</v>
      </c>
      <c r="Q1873">
        <v>550</v>
      </c>
      <c r="R1873">
        <v>3</v>
      </c>
    </row>
    <row r="1874" spans="1:18" x14ac:dyDescent="0.25">
      <c r="A1874" t="s">
        <v>105</v>
      </c>
      <c r="B1874">
        <v>35</v>
      </c>
      <c r="C1874">
        <v>250</v>
      </c>
      <c r="D1874" t="s">
        <v>59</v>
      </c>
      <c r="E1874">
        <v>1</v>
      </c>
      <c r="G1874" s="1">
        <v>37210</v>
      </c>
      <c r="H1874" s="3">
        <f>YEAR(G1874)</f>
        <v>2001</v>
      </c>
      <c r="I1874" s="3">
        <f>MONTH(G1874)</f>
        <v>11</v>
      </c>
      <c r="J1874">
        <v>52.264000000000003</v>
      </c>
      <c r="K1874">
        <v>-172.83316666666701</v>
      </c>
      <c r="M1874">
        <v>2</v>
      </c>
      <c r="O1874">
        <v>40</v>
      </c>
      <c r="P1874">
        <f>O1874</f>
        <v>40</v>
      </c>
      <c r="Q1874">
        <v>742</v>
      </c>
      <c r="R1874">
        <v>4</v>
      </c>
    </row>
    <row r="1875" spans="1:18" x14ac:dyDescent="0.25">
      <c r="A1875" t="s">
        <v>105</v>
      </c>
      <c r="B1875">
        <v>36</v>
      </c>
      <c r="C1875">
        <v>251</v>
      </c>
      <c r="D1875" t="s">
        <v>59</v>
      </c>
      <c r="E1875">
        <v>1</v>
      </c>
      <c r="G1875" s="1">
        <v>37210</v>
      </c>
      <c r="H1875" s="3">
        <f>YEAR(G1875)</f>
        <v>2001</v>
      </c>
      <c r="I1875" s="3">
        <f>MONTH(G1875)</f>
        <v>11</v>
      </c>
      <c r="J1875">
        <v>52.267166666666697</v>
      </c>
      <c r="K1875">
        <v>-172.81266666666701</v>
      </c>
      <c r="M1875">
        <v>2</v>
      </c>
      <c r="O1875">
        <v>43</v>
      </c>
      <c r="P1875">
        <f>O1875</f>
        <v>43</v>
      </c>
      <c r="Q1875">
        <v>878</v>
      </c>
      <c r="R1875">
        <v>6</v>
      </c>
    </row>
    <row r="1876" spans="1:18" x14ac:dyDescent="0.25">
      <c r="A1876" t="s">
        <v>105</v>
      </c>
      <c r="B1876">
        <v>36</v>
      </c>
      <c r="C1876">
        <v>252</v>
      </c>
      <c r="D1876" t="s">
        <v>59</v>
      </c>
      <c r="E1876">
        <v>1</v>
      </c>
      <c r="G1876" s="1">
        <v>37210</v>
      </c>
      <c r="H1876" s="3">
        <f>YEAR(G1876)</f>
        <v>2001</v>
      </c>
      <c r="I1876" s="3">
        <f>MONTH(G1876)</f>
        <v>11</v>
      </c>
      <c r="J1876">
        <v>52.267166666666697</v>
      </c>
      <c r="K1876">
        <v>-172.81266666666701</v>
      </c>
      <c r="M1876">
        <v>2</v>
      </c>
      <c r="O1876">
        <v>42</v>
      </c>
      <c r="P1876">
        <f>O1876</f>
        <v>42</v>
      </c>
      <c r="Q1876">
        <v>910</v>
      </c>
      <c r="R1876">
        <v>6</v>
      </c>
    </row>
    <row r="1877" spans="1:18" x14ac:dyDescent="0.25">
      <c r="A1877" t="s">
        <v>105</v>
      </c>
      <c r="B1877">
        <v>36</v>
      </c>
      <c r="C1877">
        <v>253</v>
      </c>
      <c r="D1877" t="s">
        <v>59</v>
      </c>
      <c r="E1877">
        <v>1</v>
      </c>
      <c r="G1877" s="1">
        <v>37210</v>
      </c>
      <c r="H1877" s="3">
        <f>YEAR(G1877)</f>
        <v>2001</v>
      </c>
      <c r="I1877" s="3">
        <f>MONTH(G1877)</f>
        <v>11</v>
      </c>
      <c r="J1877">
        <v>52.267166666666697</v>
      </c>
      <c r="K1877">
        <v>-172.81266666666701</v>
      </c>
      <c r="M1877">
        <v>2</v>
      </c>
      <c r="O1877">
        <v>46</v>
      </c>
      <c r="P1877">
        <f>O1877</f>
        <v>46</v>
      </c>
      <c r="Q1877">
        <v>1026</v>
      </c>
      <c r="R1877">
        <v>9</v>
      </c>
    </row>
    <row r="1878" spans="1:18" x14ac:dyDescent="0.25">
      <c r="A1878" t="s">
        <v>105</v>
      </c>
      <c r="B1878">
        <v>36</v>
      </c>
      <c r="C1878">
        <v>254</v>
      </c>
      <c r="D1878" t="s">
        <v>59</v>
      </c>
      <c r="E1878">
        <v>1</v>
      </c>
      <c r="G1878" s="1">
        <v>37210</v>
      </c>
      <c r="H1878" s="3">
        <f>YEAR(G1878)</f>
        <v>2001</v>
      </c>
      <c r="I1878" s="3">
        <f>MONTH(G1878)</f>
        <v>11</v>
      </c>
      <c r="J1878">
        <v>52.267166666666697</v>
      </c>
      <c r="K1878">
        <v>-172.81266666666701</v>
      </c>
      <c r="M1878">
        <v>1</v>
      </c>
      <c r="O1878">
        <v>42</v>
      </c>
      <c r="P1878">
        <f>O1878</f>
        <v>42</v>
      </c>
      <c r="Q1878">
        <v>974</v>
      </c>
      <c r="R1878">
        <v>5</v>
      </c>
    </row>
    <row r="1879" spans="1:18" x14ac:dyDescent="0.25">
      <c r="A1879" t="s">
        <v>105</v>
      </c>
      <c r="B1879">
        <v>36</v>
      </c>
      <c r="C1879">
        <v>255</v>
      </c>
      <c r="D1879" t="s">
        <v>59</v>
      </c>
      <c r="E1879">
        <v>1</v>
      </c>
      <c r="G1879" s="1">
        <v>37210</v>
      </c>
      <c r="H1879" s="3">
        <f>YEAR(G1879)</f>
        <v>2001</v>
      </c>
      <c r="I1879" s="3">
        <f>MONTH(G1879)</f>
        <v>11</v>
      </c>
      <c r="J1879">
        <v>52.267166666666697</v>
      </c>
      <c r="K1879">
        <v>-172.81266666666701</v>
      </c>
      <c r="M1879">
        <v>2</v>
      </c>
      <c r="O1879">
        <v>47</v>
      </c>
      <c r="P1879">
        <f>O1879</f>
        <v>47</v>
      </c>
      <c r="Q1879">
        <v>982</v>
      </c>
      <c r="R1879">
        <v>10</v>
      </c>
    </row>
    <row r="1880" spans="1:18" x14ac:dyDescent="0.25">
      <c r="A1880" t="s">
        <v>105</v>
      </c>
      <c r="B1880">
        <v>36</v>
      </c>
      <c r="C1880">
        <v>256</v>
      </c>
      <c r="D1880" t="s">
        <v>59</v>
      </c>
      <c r="E1880">
        <v>1</v>
      </c>
      <c r="G1880" s="1">
        <v>37210</v>
      </c>
      <c r="H1880" s="3">
        <f>YEAR(G1880)</f>
        <v>2001</v>
      </c>
      <c r="I1880" s="3">
        <f>MONTH(G1880)</f>
        <v>11</v>
      </c>
      <c r="J1880">
        <v>52.267166666666697</v>
      </c>
      <c r="K1880">
        <v>-172.81266666666701</v>
      </c>
      <c r="M1880">
        <v>2</v>
      </c>
      <c r="O1880">
        <v>45</v>
      </c>
      <c r="P1880">
        <f>O1880</f>
        <v>45</v>
      </c>
      <c r="Q1880">
        <v>1042</v>
      </c>
      <c r="R1880">
        <v>9</v>
      </c>
    </row>
    <row r="1881" spans="1:18" x14ac:dyDescent="0.25">
      <c r="A1881" t="s">
        <v>105</v>
      </c>
      <c r="B1881">
        <v>36</v>
      </c>
      <c r="C1881">
        <v>257</v>
      </c>
      <c r="D1881" t="s">
        <v>59</v>
      </c>
      <c r="E1881">
        <v>1</v>
      </c>
      <c r="G1881" s="1">
        <v>37210</v>
      </c>
      <c r="H1881" s="3">
        <f>YEAR(G1881)</f>
        <v>2001</v>
      </c>
      <c r="I1881" s="3">
        <f>MONTH(G1881)</f>
        <v>11</v>
      </c>
      <c r="J1881">
        <v>52.267166666666697</v>
      </c>
      <c r="K1881">
        <v>-172.81266666666701</v>
      </c>
      <c r="M1881">
        <v>2</v>
      </c>
      <c r="O1881">
        <v>46</v>
      </c>
      <c r="P1881">
        <f>O1881</f>
        <v>46</v>
      </c>
      <c r="Q1881">
        <v>1020</v>
      </c>
      <c r="R1881">
        <v>8</v>
      </c>
    </row>
    <row r="1882" spans="1:18" x14ac:dyDescent="0.25">
      <c r="A1882" t="s">
        <v>105</v>
      </c>
      <c r="B1882">
        <v>36</v>
      </c>
      <c r="C1882">
        <v>258</v>
      </c>
      <c r="D1882" t="s">
        <v>59</v>
      </c>
      <c r="E1882">
        <v>1</v>
      </c>
      <c r="G1882" s="1">
        <v>37210</v>
      </c>
      <c r="H1882" s="3">
        <f>YEAR(G1882)</f>
        <v>2001</v>
      </c>
      <c r="I1882" s="3">
        <f>MONTH(G1882)</f>
        <v>11</v>
      </c>
      <c r="J1882">
        <v>52.267166666666697</v>
      </c>
      <c r="K1882">
        <v>-172.81266666666701</v>
      </c>
      <c r="M1882">
        <v>1</v>
      </c>
      <c r="O1882">
        <v>42</v>
      </c>
      <c r="P1882">
        <f>O1882</f>
        <v>42</v>
      </c>
      <c r="Q1882">
        <v>994</v>
      </c>
      <c r="R1882">
        <v>6</v>
      </c>
    </row>
    <row r="1883" spans="1:18" x14ac:dyDescent="0.25">
      <c r="A1883" t="s">
        <v>105</v>
      </c>
      <c r="B1883">
        <v>36</v>
      </c>
      <c r="C1883">
        <v>259</v>
      </c>
      <c r="D1883" t="s">
        <v>59</v>
      </c>
      <c r="E1883">
        <v>1</v>
      </c>
      <c r="G1883" s="1">
        <v>37210</v>
      </c>
      <c r="H1883" s="3">
        <f>YEAR(G1883)</f>
        <v>2001</v>
      </c>
      <c r="I1883" s="3">
        <f>MONTH(G1883)</f>
        <v>11</v>
      </c>
      <c r="J1883">
        <v>52.267166666666697</v>
      </c>
      <c r="K1883">
        <v>-172.81266666666701</v>
      </c>
      <c r="M1883">
        <v>2</v>
      </c>
      <c r="O1883">
        <v>45</v>
      </c>
      <c r="P1883">
        <f>O1883</f>
        <v>45</v>
      </c>
      <c r="Q1883">
        <v>986</v>
      </c>
      <c r="R1883">
        <v>6</v>
      </c>
    </row>
    <row r="1884" spans="1:18" x14ac:dyDescent="0.25">
      <c r="A1884" t="s">
        <v>105</v>
      </c>
      <c r="B1884">
        <v>36</v>
      </c>
      <c r="C1884">
        <v>260</v>
      </c>
      <c r="D1884" t="s">
        <v>59</v>
      </c>
      <c r="E1884">
        <v>1</v>
      </c>
      <c r="G1884" s="1">
        <v>37210</v>
      </c>
      <c r="H1884" s="3">
        <f>YEAR(G1884)</f>
        <v>2001</v>
      </c>
      <c r="I1884" s="3">
        <f>MONTH(G1884)</f>
        <v>11</v>
      </c>
      <c r="J1884">
        <v>52.267166666666697</v>
      </c>
      <c r="K1884">
        <v>-172.81266666666701</v>
      </c>
      <c r="M1884">
        <v>1</v>
      </c>
      <c r="O1884">
        <v>44</v>
      </c>
      <c r="P1884">
        <f>O1884</f>
        <v>44</v>
      </c>
      <c r="Q1884">
        <v>958</v>
      </c>
      <c r="R1884">
        <v>6</v>
      </c>
    </row>
    <row r="1885" spans="1:18" x14ac:dyDescent="0.25">
      <c r="A1885" t="s">
        <v>105</v>
      </c>
      <c r="B1885">
        <v>37</v>
      </c>
      <c r="C1885">
        <v>261</v>
      </c>
      <c r="D1885" t="s">
        <v>59</v>
      </c>
      <c r="E1885">
        <v>1</v>
      </c>
      <c r="G1885" s="1">
        <v>37211</v>
      </c>
      <c r="H1885" s="3">
        <f>YEAR(G1885)</f>
        <v>2001</v>
      </c>
      <c r="I1885" s="3">
        <f>MONTH(G1885)</f>
        <v>11</v>
      </c>
      <c r="J1885">
        <v>52.270666666666699</v>
      </c>
      <c r="K1885">
        <v>-172.749</v>
      </c>
      <c r="M1885">
        <v>1</v>
      </c>
      <c r="O1885">
        <v>35</v>
      </c>
      <c r="P1885">
        <f>O1885</f>
        <v>35</v>
      </c>
      <c r="Q1885">
        <v>624</v>
      </c>
      <c r="R1885">
        <v>3</v>
      </c>
    </row>
    <row r="1886" spans="1:18" x14ac:dyDescent="0.25">
      <c r="A1886" t="s">
        <v>105</v>
      </c>
      <c r="B1886">
        <v>37</v>
      </c>
      <c r="C1886">
        <v>262</v>
      </c>
      <c r="D1886" t="s">
        <v>59</v>
      </c>
      <c r="E1886">
        <v>1</v>
      </c>
      <c r="G1886" s="1">
        <v>37211</v>
      </c>
      <c r="H1886" s="3">
        <f>YEAR(G1886)</f>
        <v>2001</v>
      </c>
      <c r="I1886" s="3">
        <f>MONTH(G1886)</f>
        <v>11</v>
      </c>
      <c r="J1886">
        <v>52.270666666666699</v>
      </c>
      <c r="K1886">
        <v>-172.749</v>
      </c>
      <c r="M1886">
        <v>1</v>
      </c>
      <c r="O1886">
        <v>34</v>
      </c>
      <c r="P1886">
        <f>O1886</f>
        <v>34</v>
      </c>
      <c r="Q1886">
        <v>548</v>
      </c>
      <c r="R1886">
        <v>3</v>
      </c>
    </row>
    <row r="1887" spans="1:18" x14ac:dyDescent="0.25">
      <c r="A1887" t="s">
        <v>105</v>
      </c>
      <c r="B1887">
        <v>37</v>
      </c>
      <c r="C1887">
        <v>263</v>
      </c>
      <c r="D1887" t="s">
        <v>59</v>
      </c>
      <c r="E1887">
        <v>1</v>
      </c>
      <c r="G1887" s="1">
        <v>37211</v>
      </c>
      <c r="H1887" s="3">
        <f>YEAR(G1887)</f>
        <v>2001</v>
      </c>
      <c r="I1887" s="3">
        <f>MONTH(G1887)</f>
        <v>11</v>
      </c>
      <c r="J1887">
        <v>52.270666666666699</v>
      </c>
      <c r="K1887">
        <v>-172.749</v>
      </c>
      <c r="M1887">
        <v>2</v>
      </c>
      <c r="O1887">
        <v>42</v>
      </c>
      <c r="P1887">
        <f>O1887</f>
        <v>42</v>
      </c>
      <c r="Q1887">
        <v>682</v>
      </c>
      <c r="R1887">
        <v>9</v>
      </c>
    </row>
    <row r="1888" spans="1:18" x14ac:dyDescent="0.25">
      <c r="A1888" t="s">
        <v>105</v>
      </c>
      <c r="B1888">
        <v>37</v>
      </c>
      <c r="C1888">
        <v>264</v>
      </c>
      <c r="D1888" t="s">
        <v>59</v>
      </c>
      <c r="E1888">
        <v>1</v>
      </c>
      <c r="G1888" s="1">
        <v>37211</v>
      </c>
      <c r="H1888" s="3">
        <f>YEAR(G1888)</f>
        <v>2001</v>
      </c>
      <c r="I1888" s="3">
        <f>MONTH(G1888)</f>
        <v>11</v>
      </c>
      <c r="J1888">
        <v>52.270666666666699</v>
      </c>
      <c r="K1888">
        <v>-172.749</v>
      </c>
      <c r="M1888">
        <v>1</v>
      </c>
      <c r="O1888">
        <v>42</v>
      </c>
      <c r="P1888">
        <f>O1888</f>
        <v>42</v>
      </c>
      <c r="Q1888">
        <v>1016</v>
      </c>
      <c r="R1888">
        <v>6</v>
      </c>
    </row>
    <row r="1889" spans="1:18" x14ac:dyDescent="0.25">
      <c r="A1889" t="s">
        <v>105</v>
      </c>
      <c r="B1889">
        <v>37</v>
      </c>
      <c r="C1889">
        <v>265</v>
      </c>
      <c r="D1889" t="s">
        <v>59</v>
      </c>
      <c r="E1889">
        <v>1</v>
      </c>
      <c r="G1889" s="1">
        <v>37211</v>
      </c>
      <c r="H1889" s="3">
        <f>YEAR(G1889)</f>
        <v>2001</v>
      </c>
      <c r="I1889" s="3">
        <f>MONTH(G1889)</f>
        <v>11</v>
      </c>
      <c r="J1889">
        <v>52.270666666666699</v>
      </c>
      <c r="K1889">
        <v>-172.749</v>
      </c>
      <c r="M1889">
        <v>2</v>
      </c>
      <c r="O1889">
        <v>37</v>
      </c>
      <c r="P1889">
        <f>O1889</f>
        <v>37</v>
      </c>
      <c r="Q1889">
        <v>642</v>
      </c>
      <c r="R1889">
        <v>3</v>
      </c>
    </row>
    <row r="1890" spans="1:18" x14ac:dyDescent="0.25">
      <c r="A1890" t="s">
        <v>105</v>
      </c>
      <c r="B1890">
        <v>37</v>
      </c>
      <c r="C1890">
        <v>266</v>
      </c>
      <c r="D1890" t="s">
        <v>59</v>
      </c>
      <c r="E1890">
        <v>1</v>
      </c>
      <c r="G1890" s="1">
        <v>37211</v>
      </c>
      <c r="H1890" s="3">
        <f>YEAR(G1890)</f>
        <v>2001</v>
      </c>
      <c r="I1890" s="3">
        <f>MONTH(G1890)</f>
        <v>11</v>
      </c>
      <c r="J1890">
        <v>52.270666666666699</v>
      </c>
      <c r="K1890">
        <v>-172.749</v>
      </c>
      <c r="M1890">
        <v>1</v>
      </c>
      <c r="O1890">
        <v>36</v>
      </c>
      <c r="P1890">
        <f>O1890</f>
        <v>36</v>
      </c>
      <c r="Q1890">
        <v>644</v>
      </c>
      <c r="R1890">
        <v>3</v>
      </c>
    </row>
    <row r="1891" spans="1:18" x14ac:dyDescent="0.25">
      <c r="A1891" t="s">
        <v>105</v>
      </c>
      <c r="B1891">
        <v>37</v>
      </c>
      <c r="C1891">
        <v>267</v>
      </c>
      <c r="D1891" t="s">
        <v>59</v>
      </c>
      <c r="E1891">
        <v>1</v>
      </c>
      <c r="G1891" s="1">
        <v>37211</v>
      </c>
      <c r="H1891" s="3">
        <f>YEAR(G1891)</f>
        <v>2001</v>
      </c>
      <c r="I1891" s="3">
        <f>MONTH(G1891)</f>
        <v>11</v>
      </c>
      <c r="J1891">
        <v>52.270666666666699</v>
      </c>
      <c r="K1891">
        <v>-172.749</v>
      </c>
      <c r="M1891">
        <v>2</v>
      </c>
      <c r="O1891">
        <v>45</v>
      </c>
      <c r="P1891">
        <f>O1891</f>
        <v>45</v>
      </c>
      <c r="Q1891">
        <v>920</v>
      </c>
      <c r="R1891">
        <v>9</v>
      </c>
    </row>
    <row r="1892" spans="1:18" x14ac:dyDescent="0.25">
      <c r="A1892" t="s">
        <v>105</v>
      </c>
      <c r="B1892">
        <v>37</v>
      </c>
      <c r="C1892">
        <v>268</v>
      </c>
      <c r="D1892" t="s">
        <v>59</v>
      </c>
      <c r="E1892">
        <v>1</v>
      </c>
      <c r="G1892" s="1">
        <v>37211</v>
      </c>
      <c r="H1892" s="3">
        <f>YEAR(G1892)</f>
        <v>2001</v>
      </c>
      <c r="I1892" s="3">
        <f>MONTH(G1892)</f>
        <v>11</v>
      </c>
      <c r="J1892">
        <v>52.270666666666699</v>
      </c>
      <c r="K1892">
        <v>-172.749</v>
      </c>
      <c r="M1892">
        <v>1</v>
      </c>
      <c r="O1892">
        <v>33</v>
      </c>
      <c r="P1892">
        <f>O1892</f>
        <v>33</v>
      </c>
      <c r="Q1892">
        <v>466</v>
      </c>
      <c r="R1892">
        <v>3</v>
      </c>
    </row>
    <row r="1893" spans="1:18" x14ac:dyDescent="0.25">
      <c r="A1893" t="s">
        <v>105</v>
      </c>
      <c r="B1893">
        <v>37</v>
      </c>
      <c r="C1893">
        <v>269</v>
      </c>
      <c r="D1893" t="s">
        <v>59</v>
      </c>
      <c r="E1893">
        <v>1</v>
      </c>
      <c r="G1893" s="1">
        <v>37211</v>
      </c>
      <c r="H1893" s="3">
        <f>YEAR(G1893)</f>
        <v>2001</v>
      </c>
      <c r="I1893" s="3">
        <f>MONTH(G1893)</f>
        <v>11</v>
      </c>
      <c r="J1893">
        <v>52.270666666666699</v>
      </c>
      <c r="K1893">
        <v>-172.749</v>
      </c>
      <c r="M1893">
        <v>2</v>
      </c>
      <c r="O1893">
        <v>34</v>
      </c>
      <c r="P1893">
        <f>O1893</f>
        <v>34</v>
      </c>
      <c r="Q1893">
        <v>450</v>
      </c>
      <c r="R1893">
        <v>3</v>
      </c>
    </row>
    <row r="1894" spans="1:18" x14ac:dyDescent="0.25">
      <c r="A1894" t="s">
        <v>105</v>
      </c>
      <c r="B1894">
        <v>37</v>
      </c>
      <c r="C1894">
        <v>270</v>
      </c>
      <c r="D1894" t="s">
        <v>59</v>
      </c>
      <c r="E1894">
        <v>1</v>
      </c>
      <c r="G1894" s="1">
        <v>37211</v>
      </c>
      <c r="H1894" s="3">
        <f>YEAR(G1894)</f>
        <v>2001</v>
      </c>
      <c r="I1894" s="3">
        <f>MONTH(G1894)</f>
        <v>11</v>
      </c>
      <c r="J1894">
        <v>52.270666666666699</v>
      </c>
      <c r="K1894">
        <v>-172.749</v>
      </c>
      <c r="M1894">
        <v>1</v>
      </c>
      <c r="O1894">
        <v>34</v>
      </c>
      <c r="P1894">
        <f>O1894</f>
        <v>34</v>
      </c>
      <c r="Q1894">
        <v>478</v>
      </c>
      <c r="R1894">
        <v>3</v>
      </c>
    </row>
    <row r="1895" spans="1:18" x14ac:dyDescent="0.25">
      <c r="A1895" t="s">
        <v>105</v>
      </c>
      <c r="B1895">
        <v>38</v>
      </c>
      <c r="C1895">
        <v>271</v>
      </c>
      <c r="D1895" t="s">
        <v>59</v>
      </c>
      <c r="E1895">
        <v>1</v>
      </c>
      <c r="G1895" s="1">
        <v>37211</v>
      </c>
      <c r="H1895" s="3">
        <f>YEAR(G1895)</f>
        <v>2001</v>
      </c>
      <c r="I1895" s="3">
        <f>MONTH(G1895)</f>
        <v>11</v>
      </c>
      <c r="J1895">
        <v>52.266166666666699</v>
      </c>
      <c r="K1895">
        <v>-172.83949999999999</v>
      </c>
      <c r="M1895">
        <v>2</v>
      </c>
      <c r="O1895">
        <v>44</v>
      </c>
      <c r="P1895">
        <f>O1895</f>
        <v>44</v>
      </c>
      <c r="Q1895">
        <v>1052</v>
      </c>
      <c r="R1895">
        <v>12</v>
      </c>
    </row>
    <row r="1896" spans="1:18" x14ac:dyDescent="0.25">
      <c r="A1896" t="s">
        <v>105</v>
      </c>
      <c r="B1896">
        <v>38</v>
      </c>
      <c r="C1896">
        <v>272</v>
      </c>
      <c r="D1896" t="s">
        <v>59</v>
      </c>
      <c r="E1896">
        <v>1</v>
      </c>
      <c r="G1896" s="1">
        <v>37211</v>
      </c>
      <c r="H1896" s="3">
        <f>YEAR(G1896)</f>
        <v>2001</v>
      </c>
      <c r="I1896" s="3">
        <f>MONTH(G1896)</f>
        <v>11</v>
      </c>
      <c r="J1896">
        <v>52.266166666666699</v>
      </c>
      <c r="K1896">
        <v>-172.83949999999999</v>
      </c>
      <c r="M1896">
        <v>2</v>
      </c>
      <c r="O1896">
        <v>43</v>
      </c>
      <c r="P1896">
        <f>O1896</f>
        <v>43</v>
      </c>
      <c r="Q1896">
        <v>868</v>
      </c>
      <c r="R1896">
        <v>10</v>
      </c>
    </row>
    <row r="1897" spans="1:18" x14ac:dyDescent="0.25">
      <c r="A1897" t="s">
        <v>105</v>
      </c>
      <c r="B1897">
        <v>38</v>
      </c>
      <c r="C1897">
        <v>273</v>
      </c>
      <c r="D1897" t="s">
        <v>59</v>
      </c>
      <c r="E1897">
        <v>1</v>
      </c>
      <c r="G1897" s="1">
        <v>37211</v>
      </c>
      <c r="H1897" s="3">
        <f>YEAR(G1897)</f>
        <v>2001</v>
      </c>
      <c r="I1897" s="3">
        <f>MONTH(G1897)</f>
        <v>11</v>
      </c>
      <c r="J1897">
        <v>52.266166666666699</v>
      </c>
      <c r="K1897">
        <v>-172.83949999999999</v>
      </c>
      <c r="M1897">
        <v>2</v>
      </c>
      <c r="O1897">
        <v>44</v>
      </c>
      <c r="P1897">
        <f>O1897</f>
        <v>44</v>
      </c>
      <c r="Q1897">
        <v>988</v>
      </c>
      <c r="R1897">
        <v>12</v>
      </c>
    </row>
    <row r="1898" spans="1:18" x14ac:dyDescent="0.25">
      <c r="A1898" t="s">
        <v>105</v>
      </c>
      <c r="B1898">
        <v>38</v>
      </c>
      <c r="C1898">
        <v>274</v>
      </c>
      <c r="D1898" t="s">
        <v>59</v>
      </c>
      <c r="E1898">
        <v>1</v>
      </c>
      <c r="G1898" s="1">
        <v>37211</v>
      </c>
      <c r="H1898" s="3">
        <f>YEAR(G1898)</f>
        <v>2001</v>
      </c>
      <c r="I1898" s="3">
        <f>MONTH(G1898)</f>
        <v>11</v>
      </c>
      <c r="J1898">
        <v>52.266166666666699</v>
      </c>
      <c r="K1898">
        <v>-172.83949999999999</v>
      </c>
      <c r="M1898">
        <v>2</v>
      </c>
      <c r="O1898">
        <v>44</v>
      </c>
      <c r="P1898">
        <f>O1898</f>
        <v>44</v>
      </c>
      <c r="Q1898">
        <v>1006</v>
      </c>
      <c r="R1898">
        <v>6</v>
      </c>
    </row>
    <row r="1899" spans="1:18" x14ac:dyDescent="0.25">
      <c r="A1899" t="s">
        <v>105</v>
      </c>
      <c r="B1899">
        <v>38</v>
      </c>
      <c r="C1899">
        <v>275</v>
      </c>
      <c r="D1899" t="s">
        <v>59</v>
      </c>
      <c r="E1899">
        <v>1</v>
      </c>
      <c r="G1899" s="1">
        <v>37211</v>
      </c>
      <c r="H1899" s="3">
        <f>YEAR(G1899)</f>
        <v>2001</v>
      </c>
      <c r="I1899" s="3">
        <f>MONTH(G1899)</f>
        <v>11</v>
      </c>
      <c r="J1899">
        <v>52.266166666666699</v>
      </c>
      <c r="K1899">
        <v>-172.83949999999999</v>
      </c>
      <c r="M1899">
        <v>2</v>
      </c>
      <c r="O1899">
        <v>46</v>
      </c>
      <c r="P1899">
        <f>O1899</f>
        <v>46</v>
      </c>
      <c r="Q1899">
        <v>1032</v>
      </c>
      <c r="R1899">
        <v>8</v>
      </c>
    </row>
    <row r="1900" spans="1:18" x14ac:dyDescent="0.25">
      <c r="A1900" t="s">
        <v>105</v>
      </c>
      <c r="B1900">
        <v>38</v>
      </c>
      <c r="C1900">
        <v>276</v>
      </c>
      <c r="D1900" t="s">
        <v>59</v>
      </c>
      <c r="E1900">
        <v>1</v>
      </c>
      <c r="G1900" s="1">
        <v>37211</v>
      </c>
      <c r="H1900" s="3">
        <f>YEAR(G1900)</f>
        <v>2001</v>
      </c>
      <c r="I1900" s="3">
        <f>MONTH(G1900)</f>
        <v>11</v>
      </c>
      <c r="J1900">
        <v>52.266166666666699</v>
      </c>
      <c r="K1900">
        <v>-172.83949999999999</v>
      </c>
      <c r="M1900">
        <v>1</v>
      </c>
      <c r="O1900">
        <v>41</v>
      </c>
      <c r="P1900">
        <f>O1900</f>
        <v>41</v>
      </c>
      <c r="Q1900">
        <v>906</v>
      </c>
      <c r="R1900">
        <v>4</v>
      </c>
    </row>
    <row r="1901" spans="1:18" x14ac:dyDescent="0.25">
      <c r="A1901" t="s">
        <v>105</v>
      </c>
      <c r="B1901">
        <v>38</v>
      </c>
      <c r="C1901">
        <v>277</v>
      </c>
      <c r="D1901" t="s">
        <v>59</v>
      </c>
      <c r="E1901">
        <v>1</v>
      </c>
      <c r="G1901" s="1">
        <v>37211</v>
      </c>
      <c r="H1901" s="3">
        <f>YEAR(G1901)</f>
        <v>2001</v>
      </c>
      <c r="I1901" s="3">
        <f>MONTH(G1901)</f>
        <v>11</v>
      </c>
      <c r="J1901">
        <v>52.266166666666699</v>
      </c>
      <c r="K1901">
        <v>-172.83949999999999</v>
      </c>
      <c r="M1901">
        <v>2</v>
      </c>
      <c r="O1901">
        <v>43</v>
      </c>
      <c r="P1901">
        <f>O1901</f>
        <v>43</v>
      </c>
      <c r="Q1901">
        <v>950</v>
      </c>
      <c r="R1901">
        <v>6</v>
      </c>
    </row>
    <row r="1902" spans="1:18" x14ac:dyDescent="0.25">
      <c r="A1902" t="s">
        <v>105</v>
      </c>
      <c r="B1902">
        <v>38</v>
      </c>
      <c r="C1902">
        <v>278</v>
      </c>
      <c r="D1902" t="s">
        <v>59</v>
      </c>
      <c r="E1902">
        <v>1</v>
      </c>
      <c r="G1902" s="1">
        <v>37211</v>
      </c>
      <c r="H1902" s="3">
        <f>YEAR(G1902)</f>
        <v>2001</v>
      </c>
      <c r="I1902" s="3">
        <f>MONTH(G1902)</f>
        <v>11</v>
      </c>
      <c r="J1902">
        <v>52.266166666666699</v>
      </c>
      <c r="K1902">
        <v>-172.83949999999999</v>
      </c>
      <c r="M1902">
        <v>2</v>
      </c>
      <c r="O1902">
        <v>40</v>
      </c>
      <c r="P1902">
        <f>O1902</f>
        <v>40</v>
      </c>
      <c r="Q1902">
        <v>756</v>
      </c>
      <c r="R1902">
        <v>4</v>
      </c>
    </row>
    <row r="1903" spans="1:18" x14ac:dyDescent="0.25">
      <c r="A1903" t="s">
        <v>105</v>
      </c>
      <c r="B1903">
        <v>38</v>
      </c>
      <c r="C1903">
        <v>279</v>
      </c>
      <c r="D1903" t="s">
        <v>59</v>
      </c>
      <c r="E1903">
        <v>1</v>
      </c>
      <c r="G1903" s="1">
        <v>37211</v>
      </c>
      <c r="H1903" s="3">
        <f>YEAR(G1903)</f>
        <v>2001</v>
      </c>
      <c r="I1903" s="3">
        <f>MONTH(G1903)</f>
        <v>11</v>
      </c>
      <c r="J1903">
        <v>52.266166666666699</v>
      </c>
      <c r="K1903">
        <v>-172.83949999999999</v>
      </c>
      <c r="M1903">
        <v>2</v>
      </c>
      <c r="O1903">
        <v>47</v>
      </c>
      <c r="P1903">
        <f>O1903</f>
        <v>47</v>
      </c>
      <c r="Q1903">
        <v>1258</v>
      </c>
      <c r="R1903">
        <v>10</v>
      </c>
    </row>
    <row r="1904" spans="1:18" x14ac:dyDescent="0.25">
      <c r="A1904" t="s">
        <v>105</v>
      </c>
      <c r="B1904">
        <v>38</v>
      </c>
      <c r="C1904">
        <v>280</v>
      </c>
      <c r="D1904" t="s">
        <v>59</v>
      </c>
      <c r="E1904">
        <v>1</v>
      </c>
      <c r="G1904" s="1">
        <v>37211</v>
      </c>
      <c r="H1904" s="3">
        <f>YEAR(G1904)</f>
        <v>2001</v>
      </c>
      <c r="I1904" s="3">
        <f>MONTH(G1904)</f>
        <v>11</v>
      </c>
      <c r="J1904">
        <v>52.266166666666699</v>
      </c>
      <c r="K1904">
        <v>-172.83949999999999</v>
      </c>
      <c r="M1904">
        <v>2</v>
      </c>
      <c r="O1904">
        <v>44</v>
      </c>
      <c r="P1904">
        <f>O1904</f>
        <v>44</v>
      </c>
      <c r="Q1904">
        <v>1048</v>
      </c>
      <c r="R1904">
        <v>9</v>
      </c>
    </row>
    <row r="1905" spans="1:18" x14ac:dyDescent="0.25">
      <c r="A1905" t="s">
        <v>105</v>
      </c>
      <c r="B1905">
        <v>39</v>
      </c>
      <c r="C1905">
        <v>281</v>
      </c>
      <c r="D1905" t="s">
        <v>59</v>
      </c>
      <c r="E1905">
        <v>2</v>
      </c>
      <c r="G1905" s="1">
        <v>37211</v>
      </c>
      <c r="H1905" s="3">
        <f>YEAR(G1905)</f>
        <v>2001</v>
      </c>
      <c r="I1905" s="3">
        <f>MONTH(G1905)</f>
        <v>11</v>
      </c>
      <c r="J1905">
        <v>52.068166666666698</v>
      </c>
      <c r="K1905">
        <v>-172.74133333333299</v>
      </c>
      <c r="M1905">
        <v>1</v>
      </c>
      <c r="O1905">
        <v>36</v>
      </c>
      <c r="P1905">
        <f>O1905</f>
        <v>36</v>
      </c>
      <c r="Q1905">
        <v>650</v>
      </c>
      <c r="R1905">
        <v>3</v>
      </c>
    </row>
    <row r="1906" spans="1:18" x14ac:dyDescent="0.25">
      <c r="A1906" t="s">
        <v>105</v>
      </c>
      <c r="B1906">
        <v>39</v>
      </c>
      <c r="C1906">
        <v>282</v>
      </c>
      <c r="D1906" t="s">
        <v>59</v>
      </c>
      <c r="E1906">
        <v>2</v>
      </c>
      <c r="G1906" s="1">
        <v>37211</v>
      </c>
      <c r="H1906" s="3">
        <f>YEAR(G1906)</f>
        <v>2001</v>
      </c>
      <c r="I1906" s="3">
        <f>MONTH(G1906)</f>
        <v>11</v>
      </c>
      <c r="J1906">
        <v>52.068166666666698</v>
      </c>
      <c r="K1906">
        <v>-172.74133333333299</v>
      </c>
      <c r="M1906">
        <v>2</v>
      </c>
      <c r="O1906">
        <v>36</v>
      </c>
      <c r="P1906">
        <f>O1906</f>
        <v>36</v>
      </c>
      <c r="Q1906">
        <v>526</v>
      </c>
      <c r="R1906">
        <v>3</v>
      </c>
    </row>
    <row r="1907" spans="1:18" x14ac:dyDescent="0.25">
      <c r="A1907" t="s">
        <v>105</v>
      </c>
      <c r="B1907">
        <v>39</v>
      </c>
      <c r="C1907">
        <v>283</v>
      </c>
      <c r="D1907" t="s">
        <v>59</v>
      </c>
      <c r="E1907">
        <v>2</v>
      </c>
      <c r="G1907" s="1">
        <v>37211</v>
      </c>
      <c r="H1907" s="3">
        <f>YEAR(G1907)</f>
        <v>2001</v>
      </c>
      <c r="I1907" s="3">
        <f>MONTH(G1907)</f>
        <v>11</v>
      </c>
      <c r="J1907">
        <v>52.068166666666698</v>
      </c>
      <c r="K1907">
        <v>-172.74133333333299</v>
      </c>
      <c r="M1907">
        <v>1</v>
      </c>
      <c r="O1907">
        <v>44</v>
      </c>
      <c r="P1907">
        <f>O1907</f>
        <v>44</v>
      </c>
      <c r="Q1907">
        <v>1124</v>
      </c>
      <c r="R1907">
        <v>6</v>
      </c>
    </row>
    <row r="1908" spans="1:18" x14ac:dyDescent="0.25">
      <c r="A1908" t="s">
        <v>105</v>
      </c>
      <c r="B1908">
        <v>39</v>
      </c>
      <c r="C1908">
        <v>284</v>
      </c>
      <c r="D1908" t="s">
        <v>59</v>
      </c>
      <c r="E1908">
        <v>2</v>
      </c>
      <c r="G1908" s="1">
        <v>37211</v>
      </c>
      <c r="H1908" s="3">
        <f>YEAR(G1908)</f>
        <v>2001</v>
      </c>
      <c r="I1908" s="3">
        <f>MONTH(G1908)</f>
        <v>11</v>
      </c>
      <c r="J1908">
        <v>52.068166666666698</v>
      </c>
      <c r="K1908">
        <v>-172.74133333333299</v>
      </c>
      <c r="M1908">
        <v>1</v>
      </c>
      <c r="O1908">
        <v>42</v>
      </c>
      <c r="P1908">
        <f>O1908</f>
        <v>42</v>
      </c>
      <c r="Q1908">
        <v>864</v>
      </c>
      <c r="R1908">
        <v>5</v>
      </c>
    </row>
    <row r="1909" spans="1:18" x14ac:dyDescent="0.25">
      <c r="A1909" t="s">
        <v>105</v>
      </c>
      <c r="B1909">
        <v>39</v>
      </c>
      <c r="C1909">
        <v>285</v>
      </c>
      <c r="D1909" t="s">
        <v>59</v>
      </c>
      <c r="E1909">
        <v>2</v>
      </c>
      <c r="G1909" s="1">
        <v>37211</v>
      </c>
      <c r="H1909" s="3">
        <f>YEAR(G1909)</f>
        <v>2001</v>
      </c>
      <c r="I1909" s="3">
        <f>MONTH(G1909)</f>
        <v>11</v>
      </c>
      <c r="J1909">
        <v>52.068166666666698</v>
      </c>
      <c r="K1909">
        <v>-172.74133333333299</v>
      </c>
      <c r="M1909">
        <v>1</v>
      </c>
      <c r="O1909">
        <v>43</v>
      </c>
      <c r="P1909">
        <f>O1909</f>
        <v>43</v>
      </c>
      <c r="Q1909">
        <v>1020</v>
      </c>
      <c r="R1909">
        <v>7</v>
      </c>
    </row>
    <row r="1910" spans="1:18" x14ac:dyDescent="0.25">
      <c r="A1910" t="s">
        <v>105</v>
      </c>
      <c r="B1910">
        <v>39</v>
      </c>
      <c r="C1910">
        <v>286</v>
      </c>
      <c r="D1910" t="s">
        <v>59</v>
      </c>
      <c r="E1910">
        <v>2</v>
      </c>
      <c r="G1910" s="1">
        <v>37211</v>
      </c>
      <c r="H1910" s="3">
        <f>YEAR(G1910)</f>
        <v>2001</v>
      </c>
      <c r="I1910" s="3">
        <f>MONTH(G1910)</f>
        <v>11</v>
      </c>
      <c r="J1910">
        <v>52.068166666666698</v>
      </c>
      <c r="K1910">
        <v>-172.74133333333299</v>
      </c>
      <c r="M1910">
        <v>1</v>
      </c>
      <c r="O1910">
        <v>39</v>
      </c>
      <c r="P1910">
        <f>O1910</f>
        <v>39</v>
      </c>
      <c r="Q1910">
        <v>814</v>
      </c>
      <c r="R1910">
        <v>6</v>
      </c>
    </row>
    <row r="1911" spans="1:18" x14ac:dyDescent="0.25">
      <c r="A1911" t="s">
        <v>105</v>
      </c>
      <c r="B1911">
        <v>39</v>
      </c>
      <c r="C1911">
        <v>287</v>
      </c>
      <c r="D1911" t="s">
        <v>59</v>
      </c>
      <c r="E1911">
        <v>2</v>
      </c>
      <c r="G1911" s="1">
        <v>37211</v>
      </c>
      <c r="H1911" s="3">
        <f>YEAR(G1911)</f>
        <v>2001</v>
      </c>
      <c r="I1911" s="3">
        <f>MONTH(G1911)</f>
        <v>11</v>
      </c>
      <c r="J1911">
        <v>52.068166666666698</v>
      </c>
      <c r="K1911">
        <v>-172.74133333333299</v>
      </c>
      <c r="M1911">
        <v>1</v>
      </c>
      <c r="O1911">
        <v>43</v>
      </c>
      <c r="P1911">
        <f>O1911</f>
        <v>43</v>
      </c>
      <c r="Q1911">
        <v>956</v>
      </c>
      <c r="R1911">
        <v>6</v>
      </c>
    </row>
    <row r="1912" spans="1:18" x14ac:dyDescent="0.25">
      <c r="A1912" t="s">
        <v>105</v>
      </c>
      <c r="B1912">
        <v>39</v>
      </c>
      <c r="C1912">
        <v>288</v>
      </c>
      <c r="D1912" t="s">
        <v>59</v>
      </c>
      <c r="E1912">
        <v>2</v>
      </c>
      <c r="G1912" s="1">
        <v>37211</v>
      </c>
      <c r="H1912" s="3">
        <f>YEAR(G1912)</f>
        <v>2001</v>
      </c>
      <c r="I1912" s="3">
        <f>MONTH(G1912)</f>
        <v>11</v>
      </c>
      <c r="J1912">
        <v>52.068166666666698</v>
      </c>
      <c r="K1912">
        <v>-172.74133333333299</v>
      </c>
      <c r="M1912">
        <v>1</v>
      </c>
      <c r="O1912">
        <v>34</v>
      </c>
      <c r="P1912">
        <f>O1912</f>
        <v>34</v>
      </c>
      <c r="Q1912">
        <v>494</v>
      </c>
      <c r="R1912">
        <v>3</v>
      </c>
    </row>
    <row r="1913" spans="1:18" x14ac:dyDescent="0.25">
      <c r="A1913" t="s">
        <v>105</v>
      </c>
      <c r="B1913">
        <v>39</v>
      </c>
      <c r="C1913">
        <v>289</v>
      </c>
      <c r="D1913" t="s">
        <v>59</v>
      </c>
      <c r="E1913">
        <v>2</v>
      </c>
      <c r="G1913" s="1">
        <v>37211</v>
      </c>
      <c r="H1913" s="3">
        <f>YEAR(G1913)</f>
        <v>2001</v>
      </c>
      <c r="I1913" s="3">
        <f>MONTH(G1913)</f>
        <v>11</v>
      </c>
      <c r="J1913">
        <v>52.068166666666698</v>
      </c>
      <c r="K1913">
        <v>-172.74133333333299</v>
      </c>
      <c r="M1913">
        <v>1</v>
      </c>
      <c r="O1913">
        <v>44</v>
      </c>
      <c r="P1913">
        <f>O1913</f>
        <v>44</v>
      </c>
      <c r="Q1913">
        <v>1126</v>
      </c>
      <c r="R1913">
        <v>9</v>
      </c>
    </row>
    <row r="1914" spans="1:18" x14ac:dyDescent="0.25">
      <c r="A1914" t="s">
        <v>105</v>
      </c>
      <c r="B1914">
        <v>39</v>
      </c>
      <c r="C1914">
        <v>290</v>
      </c>
      <c r="D1914" t="s">
        <v>59</v>
      </c>
      <c r="E1914">
        <v>2</v>
      </c>
      <c r="G1914" s="1">
        <v>37211</v>
      </c>
      <c r="H1914" s="3">
        <f>YEAR(G1914)</f>
        <v>2001</v>
      </c>
      <c r="I1914" s="3">
        <f>MONTH(G1914)</f>
        <v>11</v>
      </c>
      <c r="J1914">
        <v>52.068166666666698</v>
      </c>
      <c r="K1914">
        <v>-172.74133333333299</v>
      </c>
      <c r="M1914">
        <v>1</v>
      </c>
      <c r="O1914">
        <v>38</v>
      </c>
      <c r="P1914">
        <f>O1914</f>
        <v>38</v>
      </c>
      <c r="Q1914">
        <v>730</v>
      </c>
      <c r="R1914">
        <v>5</v>
      </c>
    </row>
    <row r="1915" spans="1:18" x14ac:dyDescent="0.25">
      <c r="A1915" t="s">
        <v>105</v>
      </c>
      <c r="B1915">
        <v>40</v>
      </c>
      <c r="C1915">
        <v>291</v>
      </c>
      <c r="D1915" t="s">
        <v>59</v>
      </c>
      <c r="E1915">
        <v>3</v>
      </c>
      <c r="G1915" s="1">
        <v>37211</v>
      </c>
      <c r="H1915" s="3">
        <f>YEAR(G1915)</f>
        <v>2001</v>
      </c>
      <c r="I1915" s="3">
        <f>MONTH(G1915)</f>
        <v>11</v>
      </c>
      <c r="J1915">
        <v>52.042000000000002</v>
      </c>
      <c r="K1915">
        <v>-172.023</v>
      </c>
      <c r="M1915">
        <v>2</v>
      </c>
      <c r="O1915">
        <v>45</v>
      </c>
      <c r="P1915">
        <f>O1915</f>
        <v>45</v>
      </c>
      <c r="Q1915">
        <v>1020</v>
      </c>
      <c r="R1915">
        <v>6</v>
      </c>
    </row>
    <row r="1916" spans="1:18" x14ac:dyDescent="0.25">
      <c r="A1916" t="s">
        <v>105</v>
      </c>
      <c r="B1916">
        <v>40</v>
      </c>
      <c r="C1916">
        <v>292</v>
      </c>
      <c r="D1916" t="s">
        <v>59</v>
      </c>
      <c r="E1916">
        <v>3</v>
      </c>
      <c r="G1916" s="1">
        <v>37211</v>
      </c>
      <c r="H1916" s="3">
        <f>YEAR(G1916)</f>
        <v>2001</v>
      </c>
      <c r="I1916" s="3">
        <f>MONTH(G1916)</f>
        <v>11</v>
      </c>
      <c r="J1916">
        <v>52.042000000000002</v>
      </c>
      <c r="K1916">
        <v>-172.023</v>
      </c>
      <c r="M1916">
        <v>2</v>
      </c>
      <c r="O1916">
        <v>38</v>
      </c>
      <c r="P1916">
        <f>O1916</f>
        <v>38</v>
      </c>
      <c r="Q1916">
        <v>774</v>
      </c>
      <c r="R1916">
        <v>3</v>
      </c>
    </row>
    <row r="1917" spans="1:18" x14ac:dyDescent="0.25">
      <c r="A1917" t="s">
        <v>105</v>
      </c>
      <c r="B1917">
        <v>40</v>
      </c>
      <c r="C1917">
        <v>293</v>
      </c>
      <c r="D1917" t="s">
        <v>59</v>
      </c>
      <c r="E1917">
        <v>3</v>
      </c>
      <c r="G1917" s="1">
        <v>37211</v>
      </c>
      <c r="H1917" s="3">
        <f>YEAR(G1917)</f>
        <v>2001</v>
      </c>
      <c r="I1917" s="3">
        <f>MONTH(G1917)</f>
        <v>11</v>
      </c>
      <c r="J1917">
        <v>52.042000000000002</v>
      </c>
      <c r="K1917">
        <v>-172.023</v>
      </c>
      <c r="M1917">
        <v>2</v>
      </c>
      <c r="O1917">
        <v>45</v>
      </c>
      <c r="P1917">
        <f>O1917</f>
        <v>45</v>
      </c>
      <c r="Q1917">
        <v>1098</v>
      </c>
      <c r="R1917">
        <v>10</v>
      </c>
    </row>
    <row r="1918" spans="1:18" x14ac:dyDescent="0.25">
      <c r="A1918" t="s">
        <v>105</v>
      </c>
      <c r="B1918">
        <v>40</v>
      </c>
      <c r="C1918">
        <v>294</v>
      </c>
      <c r="D1918" t="s">
        <v>59</v>
      </c>
      <c r="E1918">
        <v>3</v>
      </c>
      <c r="G1918" s="1">
        <v>37211</v>
      </c>
      <c r="H1918" s="3">
        <f>YEAR(G1918)</f>
        <v>2001</v>
      </c>
      <c r="I1918" s="3">
        <f>MONTH(G1918)</f>
        <v>11</v>
      </c>
      <c r="J1918">
        <v>52.042000000000002</v>
      </c>
      <c r="K1918">
        <v>-172.023</v>
      </c>
      <c r="M1918">
        <v>2</v>
      </c>
      <c r="O1918">
        <v>35</v>
      </c>
      <c r="P1918">
        <f>O1918</f>
        <v>35</v>
      </c>
      <c r="Q1918">
        <v>512</v>
      </c>
      <c r="R1918">
        <v>3</v>
      </c>
    </row>
    <row r="1919" spans="1:18" x14ac:dyDescent="0.25">
      <c r="A1919" t="s">
        <v>105</v>
      </c>
      <c r="B1919">
        <v>40</v>
      </c>
      <c r="C1919">
        <v>295</v>
      </c>
      <c r="D1919" t="s">
        <v>59</v>
      </c>
      <c r="E1919">
        <v>3</v>
      </c>
      <c r="G1919" s="1">
        <v>37211</v>
      </c>
      <c r="H1919" s="3">
        <f>YEAR(G1919)</f>
        <v>2001</v>
      </c>
      <c r="I1919" s="3">
        <f>MONTH(G1919)</f>
        <v>11</v>
      </c>
      <c r="J1919">
        <v>52.042000000000002</v>
      </c>
      <c r="K1919">
        <v>-172.023</v>
      </c>
      <c r="M1919">
        <v>2</v>
      </c>
      <c r="O1919">
        <v>44</v>
      </c>
      <c r="P1919">
        <f>O1919</f>
        <v>44</v>
      </c>
      <c r="Q1919">
        <v>890</v>
      </c>
      <c r="R1919">
        <v>6</v>
      </c>
    </row>
    <row r="1920" spans="1:18" x14ac:dyDescent="0.25">
      <c r="A1920" t="s">
        <v>105</v>
      </c>
      <c r="B1920">
        <v>40</v>
      </c>
      <c r="C1920">
        <v>296</v>
      </c>
      <c r="D1920" t="s">
        <v>59</v>
      </c>
      <c r="E1920">
        <v>3</v>
      </c>
      <c r="G1920" s="1">
        <v>37211</v>
      </c>
      <c r="H1920" s="3">
        <f>YEAR(G1920)</f>
        <v>2001</v>
      </c>
      <c r="I1920" s="3">
        <f>MONTH(G1920)</f>
        <v>11</v>
      </c>
      <c r="J1920">
        <v>52.042000000000002</v>
      </c>
      <c r="K1920">
        <v>-172.023</v>
      </c>
      <c r="M1920">
        <v>2</v>
      </c>
      <c r="O1920">
        <v>39</v>
      </c>
      <c r="P1920">
        <f>O1920</f>
        <v>39</v>
      </c>
      <c r="Q1920">
        <v>762</v>
      </c>
      <c r="R1920">
        <v>3</v>
      </c>
    </row>
    <row r="1921" spans="1:18" x14ac:dyDescent="0.25">
      <c r="A1921" t="s">
        <v>105</v>
      </c>
      <c r="B1921">
        <v>40</v>
      </c>
      <c r="C1921">
        <v>297</v>
      </c>
      <c r="D1921" t="s">
        <v>59</v>
      </c>
      <c r="E1921">
        <v>3</v>
      </c>
      <c r="G1921" s="1">
        <v>37211</v>
      </c>
      <c r="H1921" s="3">
        <f>YEAR(G1921)</f>
        <v>2001</v>
      </c>
      <c r="I1921" s="3">
        <f>MONTH(G1921)</f>
        <v>11</v>
      </c>
      <c r="J1921">
        <v>52.042000000000002</v>
      </c>
      <c r="K1921">
        <v>-172.023</v>
      </c>
      <c r="M1921">
        <v>1</v>
      </c>
      <c r="O1921">
        <v>38</v>
      </c>
      <c r="P1921">
        <f>O1921</f>
        <v>38</v>
      </c>
      <c r="Q1921">
        <v>746</v>
      </c>
      <c r="R1921">
        <v>3</v>
      </c>
    </row>
    <row r="1922" spans="1:18" x14ac:dyDescent="0.25">
      <c r="A1922" t="s">
        <v>105</v>
      </c>
      <c r="B1922">
        <v>40</v>
      </c>
      <c r="C1922">
        <v>298</v>
      </c>
      <c r="D1922" t="s">
        <v>59</v>
      </c>
      <c r="E1922">
        <v>3</v>
      </c>
      <c r="G1922" s="1">
        <v>37211</v>
      </c>
      <c r="H1922" s="3">
        <f>YEAR(G1922)</f>
        <v>2001</v>
      </c>
      <c r="I1922" s="3">
        <f>MONTH(G1922)</f>
        <v>11</v>
      </c>
      <c r="J1922">
        <v>52.042000000000002</v>
      </c>
      <c r="K1922">
        <v>-172.023</v>
      </c>
      <c r="M1922">
        <v>1</v>
      </c>
      <c r="O1922">
        <v>38</v>
      </c>
      <c r="P1922">
        <f>O1922</f>
        <v>38</v>
      </c>
      <c r="Q1922">
        <v>746</v>
      </c>
      <c r="R1922">
        <v>3</v>
      </c>
    </row>
    <row r="1923" spans="1:18" x14ac:dyDescent="0.25">
      <c r="A1923" t="s">
        <v>105</v>
      </c>
      <c r="B1923">
        <v>40</v>
      </c>
      <c r="C1923">
        <v>299</v>
      </c>
      <c r="D1923" t="s">
        <v>59</v>
      </c>
      <c r="E1923">
        <v>3</v>
      </c>
      <c r="G1923" s="1">
        <v>37211</v>
      </c>
      <c r="H1923" s="3">
        <f>YEAR(G1923)</f>
        <v>2001</v>
      </c>
      <c r="I1923" s="3">
        <f>MONTH(G1923)</f>
        <v>11</v>
      </c>
      <c r="J1923">
        <v>52.042000000000002</v>
      </c>
      <c r="K1923">
        <v>-172.023</v>
      </c>
      <c r="M1923">
        <v>1</v>
      </c>
      <c r="O1923">
        <v>36</v>
      </c>
      <c r="P1923">
        <f>O1923</f>
        <v>36</v>
      </c>
      <c r="Q1923">
        <v>638</v>
      </c>
      <c r="R1923">
        <v>3</v>
      </c>
    </row>
    <row r="1924" spans="1:18" x14ac:dyDescent="0.25">
      <c r="A1924" t="s">
        <v>105</v>
      </c>
      <c r="B1924">
        <v>40</v>
      </c>
      <c r="C1924">
        <v>300</v>
      </c>
      <c r="D1924" t="s">
        <v>59</v>
      </c>
      <c r="E1924">
        <v>3</v>
      </c>
      <c r="G1924" s="1">
        <v>37211</v>
      </c>
      <c r="H1924" s="3">
        <f>YEAR(G1924)</f>
        <v>2001</v>
      </c>
      <c r="I1924" s="3">
        <f>MONTH(G1924)</f>
        <v>11</v>
      </c>
      <c r="J1924">
        <v>52.042000000000002</v>
      </c>
      <c r="K1924">
        <v>-172.023</v>
      </c>
      <c r="M1924">
        <v>2</v>
      </c>
      <c r="O1924">
        <v>39</v>
      </c>
      <c r="P1924">
        <f>O1924</f>
        <v>39</v>
      </c>
      <c r="Q1924">
        <v>646</v>
      </c>
      <c r="R1924">
        <v>4</v>
      </c>
    </row>
    <row r="1925" spans="1:18" x14ac:dyDescent="0.25">
      <c r="A1925" t="s">
        <v>105</v>
      </c>
      <c r="B1925">
        <v>41</v>
      </c>
      <c r="C1925">
        <v>301</v>
      </c>
      <c r="D1925" t="s">
        <v>59</v>
      </c>
      <c r="E1925">
        <v>3</v>
      </c>
      <c r="G1925" s="1">
        <v>37211</v>
      </c>
      <c r="H1925" s="3">
        <f>YEAR(G1925)</f>
        <v>2001</v>
      </c>
      <c r="I1925" s="3">
        <f>MONTH(G1925)</f>
        <v>11</v>
      </c>
      <c r="J1925">
        <v>52.040333333333301</v>
      </c>
      <c r="K1925">
        <v>-172.073833333333</v>
      </c>
      <c r="M1925">
        <v>1</v>
      </c>
      <c r="O1925">
        <v>33</v>
      </c>
      <c r="P1925">
        <f>O1925</f>
        <v>33</v>
      </c>
      <c r="Q1925">
        <v>452</v>
      </c>
      <c r="R1925">
        <v>3</v>
      </c>
    </row>
    <row r="1926" spans="1:18" x14ac:dyDescent="0.25">
      <c r="A1926" t="s">
        <v>105</v>
      </c>
      <c r="B1926">
        <v>41</v>
      </c>
      <c r="C1926">
        <v>302</v>
      </c>
      <c r="D1926" t="s">
        <v>59</v>
      </c>
      <c r="E1926">
        <v>3</v>
      </c>
      <c r="G1926" s="1">
        <v>37211</v>
      </c>
      <c r="H1926" s="3">
        <f>YEAR(G1926)</f>
        <v>2001</v>
      </c>
      <c r="I1926" s="3">
        <f>MONTH(G1926)</f>
        <v>11</v>
      </c>
      <c r="J1926">
        <v>52.040333333333301</v>
      </c>
      <c r="K1926">
        <v>-172.073833333333</v>
      </c>
      <c r="M1926">
        <v>2</v>
      </c>
      <c r="O1926">
        <v>45</v>
      </c>
      <c r="P1926">
        <f>O1926</f>
        <v>45</v>
      </c>
      <c r="Q1926">
        <v>1092</v>
      </c>
      <c r="R1926">
        <v>6</v>
      </c>
    </row>
    <row r="1927" spans="1:18" x14ac:dyDescent="0.25">
      <c r="A1927" t="s">
        <v>105</v>
      </c>
      <c r="B1927">
        <v>41</v>
      </c>
      <c r="C1927">
        <v>303</v>
      </c>
      <c r="D1927" t="s">
        <v>59</v>
      </c>
      <c r="E1927">
        <v>3</v>
      </c>
      <c r="G1927" s="1">
        <v>37211</v>
      </c>
      <c r="H1927" s="3">
        <f>YEAR(G1927)</f>
        <v>2001</v>
      </c>
      <c r="I1927" s="3">
        <f>MONTH(G1927)</f>
        <v>11</v>
      </c>
      <c r="J1927">
        <v>52.040333333333301</v>
      </c>
      <c r="K1927">
        <v>-172.073833333333</v>
      </c>
      <c r="M1927">
        <v>1</v>
      </c>
      <c r="O1927">
        <v>44</v>
      </c>
      <c r="P1927">
        <f>O1927</f>
        <v>44</v>
      </c>
      <c r="Q1927">
        <v>1175</v>
      </c>
      <c r="R1927">
        <v>6</v>
      </c>
    </row>
    <row r="1928" spans="1:18" x14ac:dyDescent="0.25">
      <c r="A1928" t="s">
        <v>105</v>
      </c>
      <c r="B1928">
        <v>41</v>
      </c>
      <c r="C1928">
        <v>304</v>
      </c>
      <c r="D1928" t="s">
        <v>59</v>
      </c>
      <c r="E1928">
        <v>3</v>
      </c>
      <c r="G1928" s="1">
        <v>37211</v>
      </c>
      <c r="H1928" s="3">
        <f>YEAR(G1928)</f>
        <v>2001</v>
      </c>
      <c r="I1928" s="3">
        <f>MONTH(G1928)</f>
        <v>11</v>
      </c>
      <c r="J1928">
        <v>52.040333333333301</v>
      </c>
      <c r="K1928">
        <v>-172.073833333333</v>
      </c>
      <c r="M1928">
        <v>1</v>
      </c>
      <c r="O1928">
        <v>37</v>
      </c>
      <c r="P1928">
        <f>O1928</f>
        <v>37</v>
      </c>
      <c r="Q1928">
        <v>696</v>
      </c>
      <c r="R1928">
        <v>3</v>
      </c>
    </row>
    <row r="1929" spans="1:18" x14ac:dyDescent="0.25">
      <c r="A1929" t="s">
        <v>105</v>
      </c>
      <c r="B1929">
        <v>41</v>
      </c>
      <c r="C1929">
        <v>305</v>
      </c>
      <c r="D1929" t="s">
        <v>59</v>
      </c>
      <c r="E1929">
        <v>3</v>
      </c>
      <c r="G1929" s="1">
        <v>37211</v>
      </c>
      <c r="H1929" s="3">
        <f>YEAR(G1929)</f>
        <v>2001</v>
      </c>
      <c r="I1929" s="3">
        <f>MONTH(G1929)</f>
        <v>11</v>
      </c>
      <c r="J1929">
        <v>52.040333333333301</v>
      </c>
      <c r="K1929">
        <v>-172.073833333333</v>
      </c>
      <c r="M1929">
        <v>2</v>
      </c>
      <c r="O1929">
        <v>43</v>
      </c>
      <c r="P1929">
        <f>O1929</f>
        <v>43</v>
      </c>
      <c r="Q1929">
        <v>848</v>
      </c>
      <c r="R1929">
        <v>6</v>
      </c>
    </row>
    <row r="1930" spans="1:18" x14ac:dyDescent="0.25">
      <c r="A1930" t="s">
        <v>105</v>
      </c>
      <c r="B1930">
        <v>41</v>
      </c>
      <c r="C1930">
        <v>306</v>
      </c>
      <c r="D1930" t="s">
        <v>59</v>
      </c>
      <c r="E1930">
        <v>3</v>
      </c>
      <c r="G1930" s="1">
        <v>37211</v>
      </c>
      <c r="H1930" s="3">
        <f>YEAR(G1930)</f>
        <v>2001</v>
      </c>
      <c r="I1930" s="3">
        <f>MONTH(G1930)</f>
        <v>11</v>
      </c>
      <c r="J1930">
        <v>52.040333333333301</v>
      </c>
      <c r="K1930">
        <v>-172.073833333333</v>
      </c>
      <c r="M1930">
        <v>2</v>
      </c>
      <c r="O1930">
        <v>45</v>
      </c>
      <c r="P1930">
        <f>O1930</f>
        <v>45</v>
      </c>
      <c r="Q1930">
        <v>964</v>
      </c>
      <c r="R1930">
        <v>9</v>
      </c>
    </row>
    <row r="1931" spans="1:18" x14ac:dyDescent="0.25">
      <c r="A1931" t="s">
        <v>105</v>
      </c>
      <c r="B1931">
        <v>41</v>
      </c>
      <c r="C1931">
        <v>307</v>
      </c>
      <c r="D1931" t="s">
        <v>59</v>
      </c>
      <c r="E1931">
        <v>3</v>
      </c>
      <c r="G1931" s="1">
        <v>37211</v>
      </c>
      <c r="H1931" s="3">
        <f>YEAR(G1931)</f>
        <v>2001</v>
      </c>
      <c r="I1931" s="3">
        <f>MONTH(G1931)</f>
        <v>11</v>
      </c>
      <c r="J1931">
        <v>52.040333333333301</v>
      </c>
      <c r="K1931">
        <v>-172.073833333333</v>
      </c>
      <c r="M1931">
        <v>1</v>
      </c>
      <c r="O1931">
        <v>38</v>
      </c>
      <c r="P1931">
        <f>O1931</f>
        <v>38</v>
      </c>
      <c r="Q1931">
        <v>716</v>
      </c>
      <c r="R1931">
        <v>3</v>
      </c>
    </row>
    <row r="1932" spans="1:18" x14ac:dyDescent="0.25">
      <c r="A1932" t="s">
        <v>105</v>
      </c>
      <c r="B1932">
        <v>41</v>
      </c>
      <c r="C1932">
        <v>308</v>
      </c>
      <c r="D1932" t="s">
        <v>59</v>
      </c>
      <c r="E1932">
        <v>3</v>
      </c>
      <c r="G1932" s="1">
        <v>37211</v>
      </c>
      <c r="H1932" s="3">
        <f>YEAR(G1932)</f>
        <v>2001</v>
      </c>
      <c r="I1932" s="3">
        <f>MONTH(G1932)</f>
        <v>11</v>
      </c>
      <c r="J1932">
        <v>52.040333333333301</v>
      </c>
      <c r="K1932">
        <v>-172.073833333333</v>
      </c>
      <c r="M1932">
        <v>2</v>
      </c>
      <c r="O1932">
        <v>44</v>
      </c>
      <c r="P1932">
        <f>O1932</f>
        <v>44</v>
      </c>
      <c r="Q1932">
        <v>966</v>
      </c>
      <c r="R1932">
        <v>6</v>
      </c>
    </row>
    <row r="1933" spans="1:18" x14ac:dyDescent="0.25">
      <c r="A1933" t="s">
        <v>105</v>
      </c>
      <c r="B1933">
        <v>41</v>
      </c>
      <c r="C1933">
        <v>309</v>
      </c>
      <c r="D1933" t="s">
        <v>59</v>
      </c>
      <c r="E1933">
        <v>3</v>
      </c>
      <c r="G1933" s="1">
        <v>37211</v>
      </c>
      <c r="H1933" s="3">
        <f>YEAR(G1933)</f>
        <v>2001</v>
      </c>
      <c r="I1933" s="3">
        <f>MONTH(G1933)</f>
        <v>11</v>
      </c>
      <c r="J1933">
        <v>52.040333333333301</v>
      </c>
      <c r="K1933">
        <v>-172.073833333333</v>
      </c>
      <c r="M1933">
        <v>2</v>
      </c>
      <c r="O1933">
        <v>38</v>
      </c>
      <c r="P1933">
        <f>O1933</f>
        <v>38</v>
      </c>
      <c r="Q1933">
        <v>664</v>
      </c>
      <c r="R1933">
        <v>3</v>
      </c>
    </row>
    <row r="1934" spans="1:18" x14ac:dyDescent="0.25">
      <c r="A1934" t="s">
        <v>105</v>
      </c>
      <c r="B1934">
        <v>41</v>
      </c>
      <c r="C1934">
        <v>310</v>
      </c>
      <c r="D1934" t="s">
        <v>59</v>
      </c>
      <c r="E1934">
        <v>3</v>
      </c>
      <c r="G1934" s="1">
        <v>37211</v>
      </c>
      <c r="H1934" s="3">
        <f>YEAR(G1934)</f>
        <v>2001</v>
      </c>
      <c r="I1934" s="3">
        <f>MONTH(G1934)</f>
        <v>11</v>
      </c>
      <c r="J1934">
        <v>52.040333333333301</v>
      </c>
      <c r="K1934">
        <v>-172.073833333333</v>
      </c>
      <c r="M1934">
        <v>2</v>
      </c>
      <c r="O1934">
        <v>42</v>
      </c>
      <c r="P1934">
        <f>O1934</f>
        <v>42</v>
      </c>
      <c r="Q1934">
        <v>806</v>
      </c>
      <c r="R1934">
        <v>4</v>
      </c>
    </row>
    <row r="1935" spans="1:18" x14ac:dyDescent="0.25">
      <c r="A1935" t="s">
        <v>105</v>
      </c>
      <c r="B1935">
        <v>42</v>
      </c>
      <c r="C1935">
        <v>311</v>
      </c>
      <c r="D1935" t="s">
        <v>59</v>
      </c>
      <c r="E1935">
        <v>3</v>
      </c>
      <c r="G1935" s="1">
        <v>37211</v>
      </c>
      <c r="H1935" s="3">
        <f>YEAR(G1935)</f>
        <v>2001</v>
      </c>
      <c r="I1935" s="3">
        <f>MONTH(G1935)</f>
        <v>11</v>
      </c>
      <c r="J1935">
        <v>52.078166666666696</v>
      </c>
      <c r="K1935">
        <v>-172.207333333333</v>
      </c>
      <c r="M1935">
        <v>1</v>
      </c>
      <c r="O1935">
        <v>43</v>
      </c>
      <c r="P1935">
        <f>O1935</f>
        <v>43</v>
      </c>
      <c r="Q1935">
        <v>1092</v>
      </c>
      <c r="R1935">
        <v>6</v>
      </c>
    </row>
    <row r="1936" spans="1:18" x14ac:dyDescent="0.25">
      <c r="A1936" t="s">
        <v>105</v>
      </c>
      <c r="B1936">
        <v>42</v>
      </c>
      <c r="C1936">
        <v>312</v>
      </c>
      <c r="D1936" t="s">
        <v>59</v>
      </c>
      <c r="E1936">
        <v>3</v>
      </c>
      <c r="G1936" s="1">
        <v>37211</v>
      </c>
      <c r="H1936" s="3">
        <f>YEAR(G1936)</f>
        <v>2001</v>
      </c>
      <c r="I1936" s="3">
        <f>MONTH(G1936)</f>
        <v>11</v>
      </c>
      <c r="J1936">
        <v>52.078166666666696</v>
      </c>
      <c r="K1936">
        <v>-172.207333333333</v>
      </c>
      <c r="M1936">
        <v>1</v>
      </c>
      <c r="O1936">
        <v>44</v>
      </c>
      <c r="P1936">
        <f>O1936</f>
        <v>44</v>
      </c>
      <c r="Q1936">
        <v>1078</v>
      </c>
      <c r="R1936">
        <v>5</v>
      </c>
    </row>
    <row r="1937" spans="1:18" x14ac:dyDescent="0.25">
      <c r="A1937" t="s">
        <v>105</v>
      </c>
      <c r="B1937">
        <v>42</v>
      </c>
      <c r="C1937">
        <v>313</v>
      </c>
      <c r="D1937" t="s">
        <v>59</v>
      </c>
      <c r="E1937">
        <v>3</v>
      </c>
      <c r="G1937" s="1">
        <v>37211</v>
      </c>
      <c r="H1937" s="3">
        <f>YEAR(G1937)</f>
        <v>2001</v>
      </c>
      <c r="I1937" s="3">
        <f>MONTH(G1937)</f>
        <v>11</v>
      </c>
      <c r="J1937">
        <v>52.078166666666696</v>
      </c>
      <c r="K1937">
        <v>-172.207333333333</v>
      </c>
      <c r="M1937">
        <v>2</v>
      </c>
      <c r="O1937">
        <v>46</v>
      </c>
      <c r="P1937">
        <f>O1937</f>
        <v>46</v>
      </c>
      <c r="Q1937">
        <v>970</v>
      </c>
      <c r="R1937">
        <v>9</v>
      </c>
    </row>
    <row r="1938" spans="1:18" x14ac:dyDescent="0.25">
      <c r="A1938" t="s">
        <v>105</v>
      </c>
      <c r="B1938">
        <v>42</v>
      </c>
      <c r="C1938">
        <v>314</v>
      </c>
      <c r="D1938" t="s">
        <v>59</v>
      </c>
      <c r="E1938">
        <v>3</v>
      </c>
      <c r="G1938" s="1">
        <v>37211</v>
      </c>
      <c r="H1938" s="3">
        <f>YEAR(G1938)</f>
        <v>2001</v>
      </c>
      <c r="I1938" s="3">
        <f>MONTH(G1938)</f>
        <v>11</v>
      </c>
      <c r="J1938">
        <v>52.078166666666696</v>
      </c>
      <c r="K1938">
        <v>-172.207333333333</v>
      </c>
      <c r="M1938">
        <v>2</v>
      </c>
      <c r="O1938">
        <v>45</v>
      </c>
      <c r="P1938">
        <f>O1938</f>
        <v>45</v>
      </c>
      <c r="Q1938">
        <v>990</v>
      </c>
      <c r="R1938">
        <v>7</v>
      </c>
    </row>
    <row r="1939" spans="1:18" x14ac:dyDescent="0.25">
      <c r="A1939" t="s">
        <v>105</v>
      </c>
      <c r="B1939">
        <v>42</v>
      </c>
      <c r="C1939">
        <v>315</v>
      </c>
      <c r="D1939" t="s">
        <v>59</v>
      </c>
      <c r="E1939">
        <v>3</v>
      </c>
      <c r="G1939" s="1">
        <v>37211</v>
      </c>
      <c r="H1939" s="3">
        <f>YEAR(G1939)</f>
        <v>2001</v>
      </c>
      <c r="I1939" s="3">
        <f>MONTH(G1939)</f>
        <v>11</v>
      </c>
      <c r="J1939">
        <v>52.078166666666696</v>
      </c>
      <c r="K1939">
        <v>-172.207333333333</v>
      </c>
      <c r="M1939">
        <v>2</v>
      </c>
      <c r="O1939">
        <v>47</v>
      </c>
      <c r="P1939">
        <f>O1939</f>
        <v>47</v>
      </c>
      <c r="Q1939">
        <v>1040</v>
      </c>
      <c r="R1939">
        <v>9</v>
      </c>
    </row>
    <row r="1940" spans="1:18" x14ac:dyDescent="0.25">
      <c r="A1940" t="s">
        <v>105</v>
      </c>
      <c r="B1940">
        <v>42</v>
      </c>
      <c r="C1940">
        <v>316</v>
      </c>
      <c r="D1940" t="s">
        <v>59</v>
      </c>
      <c r="E1940">
        <v>3</v>
      </c>
      <c r="G1940" s="1">
        <v>37211</v>
      </c>
      <c r="H1940" s="3">
        <f>YEAR(G1940)</f>
        <v>2001</v>
      </c>
      <c r="I1940" s="3">
        <f>MONTH(G1940)</f>
        <v>11</v>
      </c>
      <c r="J1940">
        <v>52.078166666666696</v>
      </c>
      <c r="K1940">
        <v>-172.207333333333</v>
      </c>
      <c r="M1940">
        <v>2</v>
      </c>
      <c r="O1940">
        <v>47</v>
      </c>
      <c r="P1940">
        <f>O1940</f>
        <v>47</v>
      </c>
      <c r="Q1940">
        <v>1166</v>
      </c>
      <c r="R1940">
        <v>6</v>
      </c>
    </row>
    <row r="1941" spans="1:18" x14ac:dyDescent="0.25">
      <c r="A1941" t="s">
        <v>105</v>
      </c>
      <c r="B1941">
        <v>42</v>
      </c>
      <c r="C1941">
        <v>317</v>
      </c>
      <c r="D1941" t="s">
        <v>59</v>
      </c>
      <c r="E1941">
        <v>3</v>
      </c>
      <c r="G1941" s="1">
        <v>37211</v>
      </c>
      <c r="H1941" s="3">
        <f>YEAR(G1941)</f>
        <v>2001</v>
      </c>
      <c r="I1941" s="3">
        <f>MONTH(G1941)</f>
        <v>11</v>
      </c>
      <c r="J1941">
        <v>52.078166666666696</v>
      </c>
      <c r="K1941">
        <v>-172.207333333333</v>
      </c>
      <c r="M1941">
        <v>2</v>
      </c>
      <c r="O1941">
        <v>47</v>
      </c>
      <c r="P1941">
        <f>O1941</f>
        <v>47</v>
      </c>
      <c r="Q1941">
        <v>1148</v>
      </c>
      <c r="R1941">
        <v>6</v>
      </c>
    </row>
    <row r="1942" spans="1:18" x14ac:dyDescent="0.25">
      <c r="A1942" t="s">
        <v>105</v>
      </c>
      <c r="B1942">
        <v>42</v>
      </c>
      <c r="C1942">
        <v>318</v>
      </c>
      <c r="D1942" t="s">
        <v>59</v>
      </c>
      <c r="E1942">
        <v>3</v>
      </c>
      <c r="G1942" s="1">
        <v>37211</v>
      </c>
      <c r="H1942" s="3">
        <f>YEAR(G1942)</f>
        <v>2001</v>
      </c>
      <c r="I1942" s="3">
        <f>MONTH(G1942)</f>
        <v>11</v>
      </c>
      <c r="J1942">
        <v>52.078166666666696</v>
      </c>
      <c r="K1942">
        <v>-172.207333333333</v>
      </c>
      <c r="M1942">
        <v>1</v>
      </c>
      <c r="O1942">
        <v>42</v>
      </c>
      <c r="P1942">
        <f>O1942</f>
        <v>42</v>
      </c>
      <c r="Q1942">
        <v>1092</v>
      </c>
      <c r="R1942">
        <v>6</v>
      </c>
    </row>
    <row r="1943" spans="1:18" x14ac:dyDescent="0.25">
      <c r="A1943" t="s">
        <v>105</v>
      </c>
      <c r="B1943">
        <v>42</v>
      </c>
      <c r="C1943">
        <v>319</v>
      </c>
      <c r="D1943" t="s">
        <v>59</v>
      </c>
      <c r="E1943">
        <v>3</v>
      </c>
      <c r="G1943" s="1">
        <v>37211</v>
      </c>
      <c r="H1943" s="3">
        <f>YEAR(G1943)</f>
        <v>2001</v>
      </c>
      <c r="I1943" s="3">
        <f>MONTH(G1943)</f>
        <v>11</v>
      </c>
      <c r="J1943">
        <v>52.078166666666696</v>
      </c>
      <c r="K1943">
        <v>-172.207333333333</v>
      </c>
      <c r="M1943">
        <v>1</v>
      </c>
      <c r="O1943">
        <v>41</v>
      </c>
      <c r="P1943">
        <f>O1943</f>
        <v>41</v>
      </c>
      <c r="Q1943">
        <v>944</v>
      </c>
      <c r="R1943">
        <v>6</v>
      </c>
    </row>
    <row r="1944" spans="1:18" x14ac:dyDescent="0.25">
      <c r="A1944" t="s">
        <v>105</v>
      </c>
      <c r="B1944">
        <v>42</v>
      </c>
      <c r="C1944">
        <v>320</v>
      </c>
      <c r="D1944" t="s">
        <v>59</v>
      </c>
      <c r="E1944">
        <v>3</v>
      </c>
      <c r="G1944" s="1">
        <v>37211</v>
      </c>
      <c r="H1944" s="3">
        <f>YEAR(G1944)</f>
        <v>2001</v>
      </c>
      <c r="I1944" s="3">
        <f>MONTH(G1944)</f>
        <v>11</v>
      </c>
      <c r="J1944">
        <v>52.078166666666696</v>
      </c>
      <c r="K1944">
        <v>-172.207333333333</v>
      </c>
      <c r="M1944">
        <v>1</v>
      </c>
      <c r="O1944">
        <v>36</v>
      </c>
      <c r="P1944">
        <f>O1944</f>
        <v>36</v>
      </c>
      <c r="Q1944">
        <v>614</v>
      </c>
      <c r="R1944">
        <v>3</v>
      </c>
    </row>
    <row r="1945" spans="1:18" x14ac:dyDescent="0.25">
      <c r="A1945" t="s">
        <v>105</v>
      </c>
      <c r="B1945">
        <v>43</v>
      </c>
      <c r="C1945">
        <v>321</v>
      </c>
      <c r="D1945" t="s">
        <v>59</v>
      </c>
      <c r="E1945">
        <v>1</v>
      </c>
      <c r="G1945" s="1">
        <v>37211</v>
      </c>
      <c r="H1945" s="3">
        <f>YEAR(G1945)</f>
        <v>2001</v>
      </c>
      <c r="I1945" s="3">
        <f>MONTH(G1945)</f>
        <v>11</v>
      </c>
      <c r="J1945">
        <v>52.012166666666701</v>
      </c>
      <c r="K1945">
        <v>-172.89433333333301</v>
      </c>
      <c r="M1945">
        <v>1</v>
      </c>
      <c r="O1945">
        <v>42</v>
      </c>
      <c r="P1945">
        <f>O1945</f>
        <v>42</v>
      </c>
      <c r="Q1945">
        <v>1054</v>
      </c>
      <c r="R1945">
        <v>4</v>
      </c>
    </row>
    <row r="1946" spans="1:18" x14ac:dyDescent="0.25">
      <c r="A1946" t="s">
        <v>105</v>
      </c>
      <c r="B1946">
        <v>43</v>
      </c>
      <c r="C1946">
        <v>322</v>
      </c>
      <c r="D1946" t="s">
        <v>59</v>
      </c>
      <c r="E1946">
        <v>1</v>
      </c>
      <c r="G1946" s="1">
        <v>37211</v>
      </c>
      <c r="H1946" s="3">
        <f>YEAR(G1946)</f>
        <v>2001</v>
      </c>
      <c r="I1946" s="3">
        <f>MONTH(G1946)</f>
        <v>11</v>
      </c>
      <c r="J1946">
        <v>52.012166666666701</v>
      </c>
      <c r="K1946">
        <v>-172.89433333333301</v>
      </c>
      <c r="M1946">
        <v>2</v>
      </c>
      <c r="O1946">
        <v>36</v>
      </c>
      <c r="P1946">
        <f>O1946</f>
        <v>36</v>
      </c>
      <c r="Q1946">
        <v>598</v>
      </c>
      <c r="R1946">
        <v>3</v>
      </c>
    </row>
    <row r="1947" spans="1:18" x14ac:dyDescent="0.25">
      <c r="A1947" t="s">
        <v>105</v>
      </c>
      <c r="B1947">
        <v>43</v>
      </c>
      <c r="C1947">
        <v>323</v>
      </c>
      <c r="D1947" t="s">
        <v>59</v>
      </c>
      <c r="E1947">
        <v>1</v>
      </c>
      <c r="G1947" s="1">
        <v>37211</v>
      </c>
      <c r="H1947" s="3">
        <f>YEAR(G1947)</f>
        <v>2001</v>
      </c>
      <c r="I1947" s="3">
        <f>MONTH(G1947)</f>
        <v>11</v>
      </c>
      <c r="J1947">
        <v>52.012166666666701</v>
      </c>
      <c r="K1947">
        <v>-172.89433333333301</v>
      </c>
      <c r="M1947">
        <v>1</v>
      </c>
      <c r="O1947">
        <v>44</v>
      </c>
      <c r="P1947">
        <f>O1947</f>
        <v>44</v>
      </c>
      <c r="Q1947">
        <v>1240</v>
      </c>
      <c r="R1947">
        <v>4</v>
      </c>
    </row>
    <row r="1948" spans="1:18" x14ac:dyDescent="0.25">
      <c r="A1948" t="s">
        <v>105</v>
      </c>
      <c r="B1948">
        <v>43</v>
      </c>
      <c r="C1948">
        <v>324</v>
      </c>
      <c r="D1948" t="s">
        <v>59</v>
      </c>
      <c r="E1948">
        <v>1</v>
      </c>
      <c r="G1948" s="1">
        <v>37211</v>
      </c>
      <c r="H1948" s="3">
        <f>YEAR(G1948)</f>
        <v>2001</v>
      </c>
      <c r="I1948" s="3">
        <f>MONTH(G1948)</f>
        <v>11</v>
      </c>
      <c r="J1948">
        <v>52.012166666666701</v>
      </c>
      <c r="K1948">
        <v>-172.89433333333301</v>
      </c>
      <c r="M1948">
        <v>1</v>
      </c>
      <c r="O1948">
        <v>35</v>
      </c>
      <c r="P1948">
        <f>O1948</f>
        <v>35</v>
      </c>
      <c r="Q1948">
        <v>496</v>
      </c>
      <c r="R1948">
        <v>3</v>
      </c>
    </row>
    <row r="1949" spans="1:18" x14ac:dyDescent="0.25">
      <c r="A1949" t="s">
        <v>105</v>
      </c>
      <c r="B1949">
        <v>43</v>
      </c>
      <c r="C1949">
        <v>325</v>
      </c>
      <c r="D1949" t="s">
        <v>59</v>
      </c>
      <c r="E1949">
        <v>1</v>
      </c>
      <c r="G1949" s="1">
        <v>37211</v>
      </c>
      <c r="H1949" s="3">
        <f>YEAR(G1949)</f>
        <v>2001</v>
      </c>
      <c r="I1949" s="3">
        <f>MONTH(G1949)</f>
        <v>11</v>
      </c>
      <c r="J1949">
        <v>52.012166666666701</v>
      </c>
      <c r="K1949">
        <v>-172.89433333333301</v>
      </c>
      <c r="M1949">
        <v>2</v>
      </c>
      <c r="O1949">
        <v>35</v>
      </c>
      <c r="P1949">
        <f>O1949</f>
        <v>35</v>
      </c>
      <c r="Q1949">
        <v>576</v>
      </c>
      <c r="R1949">
        <v>3</v>
      </c>
    </row>
    <row r="1950" spans="1:18" x14ac:dyDescent="0.25">
      <c r="A1950" t="s">
        <v>105</v>
      </c>
      <c r="B1950">
        <v>43</v>
      </c>
      <c r="C1950">
        <v>326</v>
      </c>
      <c r="D1950" t="s">
        <v>59</v>
      </c>
      <c r="E1950">
        <v>1</v>
      </c>
      <c r="G1950" s="1">
        <v>37211</v>
      </c>
      <c r="H1950" s="3">
        <f>YEAR(G1950)</f>
        <v>2001</v>
      </c>
      <c r="I1950" s="3">
        <f>MONTH(G1950)</f>
        <v>11</v>
      </c>
      <c r="J1950">
        <v>52.012166666666701</v>
      </c>
      <c r="K1950">
        <v>-172.89433333333301</v>
      </c>
      <c r="M1950">
        <v>1</v>
      </c>
      <c r="O1950">
        <v>35</v>
      </c>
      <c r="P1950">
        <f>O1950</f>
        <v>35</v>
      </c>
      <c r="Q1950">
        <v>562</v>
      </c>
      <c r="R1950">
        <v>3</v>
      </c>
    </row>
    <row r="1951" spans="1:18" x14ac:dyDescent="0.25">
      <c r="A1951" t="s">
        <v>105</v>
      </c>
      <c r="B1951">
        <v>43</v>
      </c>
      <c r="C1951">
        <v>327</v>
      </c>
      <c r="D1951" t="s">
        <v>59</v>
      </c>
      <c r="E1951">
        <v>1</v>
      </c>
      <c r="G1951" s="1">
        <v>37211</v>
      </c>
      <c r="H1951" s="3">
        <f>YEAR(G1951)</f>
        <v>2001</v>
      </c>
      <c r="I1951" s="3">
        <f>MONTH(G1951)</f>
        <v>11</v>
      </c>
      <c r="J1951">
        <v>52.012166666666701</v>
      </c>
      <c r="K1951">
        <v>-172.89433333333301</v>
      </c>
      <c r="M1951">
        <v>2</v>
      </c>
      <c r="O1951">
        <v>45</v>
      </c>
      <c r="P1951">
        <f>O1951</f>
        <v>45</v>
      </c>
      <c r="Q1951">
        <v>952</v>
      </c>
      <c r="R1951">
        <v>9</v>
      </c>
    </row>
    <row r="1952" spans="1:18" x14ac:dyDescent="0.25">
      <c r="A1952" t="s">
        <v>105</v>
      </c>
      <c r="B1952">
        <v>43</v>
      </c>
      <c r="C1952">
        <v>328</v>
      </c>
      <c r="D1952" t="s">
        <v>59</v>
      </c>
      <c r="E1952">
        <v>1</v>
      </c>
      <c r="G1952" s="1">
        <v>37211</v>
      </c>
      <c r="H1952" s="3">
        <f>YEAR(G1952)</f>
        <v>2001</v>
      </c>
      <c r="I1952" s="3">
        <f>MONTH(G1952)</f>
        <v>11</v>
      </c>
      <c r="J1952">
        <v>52.012166666666701</v>
      </c>
      <c r="K1952">
        <v>-172.89433333333301</v>
      </c>
      <c r="M1952">
        <v>2</v>
      </c>
      <c r="O1952">
        <v>35</v>
      </c>
      <c r="P1952">
        <f>O1952</f>
        <v>35</v>
      </c>
      <c r="Q1952">
        <v>556</v>
      </c>
      <c r="R1952">
        <v>3</v>
      </c>
    </row>
    <row r="1953" spans="1:18" x14ac:dyDescent="0.25">
      <c r="A1953" t="s">
        <v>105</v>
      </c>
      <c r="B1953">
        <v>43</v>
      </c>
      <c r="C1953">
        <v>329</v>
      </c>
      <c r="D1953" t="s">
        <v>59</v>
      </c>
      <c r="E1953">
        <v>1</v>
      </c>
      <c r="G1953" s="1">
        <v>37211</v>
      </c>
      <c r="H1953" s="3">
        <f>YEAR(G1953)</f>
        <v>2001</v>
      </c>
      <c r="I1953" s="3">
        <f>MONTH(G1953)</f>
        <v>11</v>
      </c>
      <c r="J1953">
        <v>52.012166666666701</v>
      </c>
      <c r="K1953">
        <v>-172.89433333333301</v>
      </c>
      <c r="M1953">
        <v>2</v>
      </c>
      <c r="O1953">
        <v>42</v>
      </c>
      <c r="P1953">
        <f>O1953</f>
        <v>42</v>
      </c>
      <c r="Q1953">
        <v>724</v>
      </c>
      <c r="R1953">
        <v>6</v>
      </c>
    </row>
    <row r="1954" spans="1:18" x14ac:dyDescent="0.25">
      <c r="A1954" t="s">
        <v>105</v>
      </c>
      <c r="B1954">
        <v>43</v>
      </c>
      <c r="C1954">
        <v>330</v>
      </c>
      <c r="D1954" t="s">
        <v>59</v>
      </c>
      <c r="E1954">
        <v>1</v>
      </c>
      <c r="G1954" s="1">
        <v>37211</v>
      </c>
      <c r="H1954" s="3">
        <f>YEAR(G1954)</f>
        <v>2001</v>
      </c>
      <c r="I1954" s="3">
        <f>MONTH(G1954)</f>
        <v>11</v>
      </c>
      <c r="J1954">
        <v>52.012166666666701</v>
      </c>
      <c r="K1954">
        <v>-172.89433333333301</v>
      </c>
      <c r="M1954">
        <v>2</v>
      </c>
      <c r="O1954">
        <v>42</v>
      </c>
      <c r="P1954">
        <f>O1954</f>
        <v>42</v>
      </c>
      <c r="Q1954">
        <v>838</v>
      </c>
      <c r="R1954">
        <v>4</v>
      </c>
    </row>
    <row r="1955" spans="1:18" x14ac:dyDescent="0.25">
      <c r="A1955" t="s">
        <v>105</v>
      </c>
      <c r="B1955">
        <v>44</v>
      </c>
      <c r="C1955">
        <v>331</v>
      </c>
      <c r="D1955" t="s">
        <v>59</v>
      </c>
      <c r="E1955">
        <v>4</v>
      </c>
      <c r="G1955" s="1">
        <v>37211</v>
      </c>
      <c r="H1955" s="3">
        <f>YEAR(G1955)</f>
        <v>2001</v>
      </c>
      <c r="I1955" s="3">
        <f>MONTH(G1955)</f>
        <v>11</v>
      </c>
      <c r="J1955">
        <v>52.057666666666698</v>
      </c>
      <c r="K1955">
        <v>-171.818833333333</v>
      </c>
      <c r="M1955">
        <v>1</v>
      </c>
      <c r="O1955">
        <v>34</v>
      </c>
      <c r="P1955">
        <f>O1955</f>
        <v>34</v>
      </c>
      <c r="Q1955">
        <v>526</v>
      </c>
      <c r="R1955">
        <v>3</v>
      </c>
    </row>
    <row r="1956" spans="1:18" x14ac:dyDescent="0.25">
      <c r="A1956" t="s">
        <v>105</v>
      </c>
      <c r="B1956">
        <v>44</v>
      </c>
      <c r="C1956">
        <v>332</v>
      </c>
      <c r="D1956" t="s">
        <v>59</v>
      </c>
      <c r="E1956">
        <v>4</v>
      </c>
      <c r="G1956" s="1">
        <v>37211</v>
      </c>
      <c r="H1956" s="3">
        <f>YEAR(G1956)</f>
        <v>2001</v>
      </c>
      <c r="I1956" s="3">
        <f>MONTH(G1956)</f>
        <v>11</v>
      </c>
      <c r="J1956">
        <v>52.057666666666698</v>
      </c>
      <c r="K1956">
        <v>-171.818833333333</v>
      </c>
      <c r="M1956">
        <v>1</v>
      </c>
      <c r="O1956">
        <v>35</v>
      </c>
      <c r="P1956">
        <f>O1956</f>
        <v>35</v>
      </c>
      <c r="Q1956">
        <v>604</v>
      </c>
      <c r="R1956">
        <v>3</v>
      </c>
    </row>
    <row r="1957" spans="1:18" x14ac:dyDescent="0.25">
      <c r="A1957" t="s">
        <v>105</v>
      </c>
      <c r="B1957">
        <v>44</v>
      </c>
      <c r="C1957">
        <v>333</v>
      </c>
      <c r="D1957" t="s">
        <v>59</v>
      </c>
      <c r="E1957">
        <v>4</v>
      </c>
      <c r="G1957" s="1">
        <v>37211</v>
      </c>
      <c r="H1957" s="3">
        <f>YEAR(G1957)</f>
        <v>2001</v>
      </c>
      <c r="I1957" s="3">
        <f>MONTH(G1957)</f>
        <v>11</v>
      </c>
      <c r="J1957">
        <v>52.057666666666698</v>
      </c>
      <c r="K1957">
        <v>-171.818833333333</v>
      </c>
      <c r="M1957">
        <v>2</v>
      </c>
      <c r="O1957">
        <v>46</v>
      </c>
      <c r="P1957">
        <f>O1957</f>
        <v>46</v>
      </c>
      <c r="Q1957">
        <v>976</v>
      </c>
      <c r="R1957">
        <v>6</v>
      </c>
    </row>
    <row r="1958" spans="1:18" x14ac:dyDescent="0.25">
      <c r="A1958" t="s">
        <v>105</v>
      </c>
      <c r="B1958">
        <v>44</v>
      </c>
      <c r="C1958">
        <v>334</v>
      </c>
      <c r="D1958" t="s">
        <v>59</v>
      </c>
      <c r="E1958">
        <v>4</v>
      </c>
      <c r="G1958" s="1">
        <v>37211</v>
      </c>
      <c r="H1958" s="3">
        <f>YEAR(G1958)</f>
        <v>2001</v>
      </c>
      <c r="I1958" s="3">
        <f>MONTH(G1958)</f>
        <v>11</v>
      </c>
      <c r="J1958">
        <v>52.057666666666698</v>
      </c>
      <c r="K1958">
        <v>-171.818833333333</v>
      </c>
      <c r="M1958">
        <v>1</v>
      </c>
      <c r="O1958">
        <v>42</v>
      </c>
      <c r="P1958">
        <f>O1958</f>
        <v>42</v>
      </c>
      <c r="Q1958">
        <v>1090</v>
      </c>
      <c r="R1958">
        <v>4</v>
      </c>
    </row>
    <row r="1959" spans="1:18" x14ac:dyDescent="0.25">
      <c r="A1959" t="s">
        <v>105</v>
      </c>
      <c r="B1959">
        <v>44</v>
      </c>
      <c r="C1959">
        <v>335</v>
      </c>
      <c r="D1959" t="s">
        <v>59</v>
      </c>
      <c r="E1959">
        <v>4</v>
      </c>
      <c r="G1959" s="1">
        <v>37211</v>
      </c>
      <c r="H1959" s="3">
        <f>YEAR(G1959)</f>
        <v>2001</v>
      </c>
      <c r="I1959" s="3">
        <f>MONTH(G1959)</f>
        <v>11</v>
      </c>
      <c r="J1959">
        <v>52.057666666666698</v>
      </c>
      <c r="K1959">
        <v>-171.818833333333</v>
      </c>
      <c r="M1959">
        <v>1</v>
      </c>
      <c r="O1959">
        <v>44</v>
      </c>
      <c r="P1959">
        <f>O1959</f>
        <v>44</v>
      </c>
      <c r="Q1959">
        <v>1264</v>
      </c>
      <c r="R1959">
        <v>6</v>
      </c>
    </row>
    <row r="1960" spans="1:18" x14ac:dyDescent="0.25">
      <c r="A1960" t="s">
        <v>105</v>
      </c>
      <c r="B1960">
        <v>44</v>
      </c>
      <c r="C1960">
        <v>336</v>
      </c>
      <c r="D1960" t="s">
        <v>59</v>
      </c>
      <c r="E1960">
        <v>4</v>
      </c>
      <c r="G1960" s="1">
        <v>37211</v>
      </c>
      <c r="H1960" s="3">
        <f>YEAR(G1960)</f>
        <v>2001</v>
      </c>
      <c r="I1960" s="3">
        <f>MONTH(G1960)</f>
        <v>11</v>
      </c>
      <c r="J1960">
        <v>52.057666666666698</v>
      </c>
      <c r="K1960">
        <v>-171.818833333333</v>
      </c>
      <c r="M1960">
        <v>2</v>
      </c>
      <c r="O1960">
        <v>43</v>
      </c>
      <c r="P1960">
        <f>O1960</f>
        <v>43</v>
      </c>
      <c r="Q1960">
        <v>844</v>
      </c>
      <c r="R1960">
        <v>9</v>
      </c>
    </row>
    <row r="1961" spans="1:18" x14ac:dyDescent="0.25">
      <c r="A1961" t="s">
        <v>105</v>
      </c>
      <c r="B1961">
        <v>44</v>
      </c>
      <c r="C1961">
        <v>337</v>
      </c>
      <c r="D1961" t="s">
        <v>59</v>
      </c>
      <c r="E1961">
        <v>4</v>
      </c>
      <c r="G1961" s="1">
        <v>37211</v>
      </c>
      <c r="H1961" s="3">
        <f>YEAR(G1961)</f>
        <v>2001</v>
      </c>
      <c r="I1961" s="3">
        <f>MONTH(G1961)</f>
        <v>11</v>
      </c>
      <c r="J1961">
        <v>52.057666666666698</v>
      </c>
      <c r="K1961">
        <v>-171.818833333333</v>
      </c>
      <c r="M1961">
        <v>2</v>
      </c>
      <c r="O1961">
        <v>36</v>
      </c>
      <c r="P1961">
        <f>O1961</f>
        <v>36</v>
      </c>
      <c r="Q1961">
        <v>514</v>
      </c>
      <c r="R1961">
        <v>3</v>
      </c>
    </row>
    <row r="1962" spans="1:18" x14ac:dyDescent="0.25">
      <c r="A1962" t="s">
        <v>105</v>
      </c>
      <c r="B1962">
        <v>44</v>
      </c>
      <c r="C1962">
        <v>338</v>
      </c>
      <c r="D1962" t="s">
        <v>59</v>
      </c>
      <c r="E1962">
        <v>4</v>
      </c>
      <c r="G1962" s="1">
        <v>37211</v>
      </c>
      <c r="H1962" s="3">
        <f>YEAR(G1962)</f>
        <v>2001</v>
      </c>
      <c r="I1962" s="3">
        <f>MONTH(G1962)</f>
        <v>11</v>
      </c>
      <c r="J1962">
        <v>52.057666666666698</v>
      </c>
      <c r="K1962">
        <v>-171.818833333333</v>
      </c>
      <c r="M1962">
        <v>2</v>
      </c>
      <c r="O1962">
        <v>33</v>
      </c>
      <c r="P1962">
        <f>O1962</f>
        <v>33</v>
      </c>
      <c r="Q1962">
        <v>406</v>
      </c>
      <c r="R1962">
        <v>2</v>
      </c>
    </row>
    <row r="1963" spans="1:18" x14ac:dyDescent="0.25">
      <c r="A1963" t="s">
        <v>105</v>
      </c>
      <c r="B1963">
        <v>44</v>
      </c>
      <c r="C1963">
        <v>339</v>
      </c>
      <c r="D1963" t="s">
        <v>59</v>
      </c>
      <c r="E1963">
        <v>4</v>
      </c>
      <c r="G1963" s="1">
        <v>37211</v>
      </c>
      <c r="H1963" s="3">
        <f>YEAR(G1963)</f>
        <v>2001</v>
      </c>
      <c r="I1963" s="3">
        <f>MONTH(G1963)</f>
        <v>11</v>
      </c>
      <c r="J1963">
        <v>52.057666666666698</v>
      </c>
      <c r="K1963">
        <v>-171.818833333333</v>
      </c>
      <c r="M1963">
        <v>2</v>
      </c>
      <c r="O1963">
        <v>36</v>
      </c>
      <c r="P1963">
        <f>O1963</f>
        <v>36</v>
      </c>
      <c r="Q1963">
        <v>592</v>
      </c>
      <c r="R1963">
        <v>3</v>
      </c>
    </row>
    <row r="1964" spans="1:18" x14ac:dyDescent="0.25">
      <c r="A1964" t="s">
        <v>105</v>
      </c>
      <c r="B1964">
        <v>44</v>
      </c>
      <c r="C1964">
        <v>340</v>
      </c>
      <c r="D1964" t="s">
        <v>59</v>
      </c>
      <c r="E1964">
        <v>4</v>
      </c>
      <c r="G1964" s="1">
        <v>37211</v>
      </c>
      <c r="H1964" s="3">
        <f>YEAR(G1964)</f>
        <v>2001</v>
      </c>
      <c r="I1964" s="3">
        <f>MONTH(G1964)</f>
        <v>11</v>
      </c>
      <c r="J1964">
        <v>52.057666666666698</v>
      </c>
      <c r="K1964">
        <v>-171.818833333333</v>
      </c>
      <c r="M1964">
        <v>2</v>
      </c>
      <c r="O1964">
        <v>46</v>
      </c>
      <c r="P1964">
        <f>O1964</f>
        <v>46</v>
      </c>
      <c r="Q1964">
        <v>1128</v>
      </c>
      <c r="R1964">
        <v>6</v>
      </c>
    </row>
    <row r="1965" spans="1:18" x14ac:dyDescent="0.25">
      <c r="A1965" t="s">
        <v>105</v>
      </c>
      <c r="B1965">
        <v>44</v>
      </c>
      <c r="C1965">
        <v>341</v>
      </c>
      <c r="D1965" t="s">
        <v>59</v>
      </c>
      <c r="E1965">
        <v>4</v>
      </c>
      <c r="G1965" s="1">
        <v>37211</v>
      </c>
      <c r="H1965" s="3">
        <f>YEAR(G1965)</f>
        <v>2001</v>
      </c>
      <c r="I1965" s="3">
        <f>MONTH(G1965)</f>
        <v>11</v>
      </c>
      <c r="J1965">
        <v>52.057666666666698</v>
      </c>
      <c r="K1965">
        <v>-171.818833333333</v>
      </c>
      <c r="M1965">
        <v>1</v>
      </c>
      <c r="O1965">
        <v>43</v>
      </c>
      <c r="P1965">
        <f>O1965</f>
        <v>43</v>
      </c>
      <c r="Q1965">
        <v>994</v>
      </c>
      <c r="R1965">
        <v>8</v>
      </c>
    </row>
    <row r="1966" spans="1:18" x14ac:dyDescent="0.25">
      <c r="A1966" t="s">
        <v>105</v>
      </c>
      <c r="B1966">
        <v>45</v>
      </c>
      <c r="C1966">
        <v>342</v>
      </c>
      <c r="D1966" t="s">
        <v>59</v>
      </c>
      <c r="E1966">
        <v>4</v>
      </c>
      <c r="G1966" s="1">
        <v>37212</v>
      </c>
      <c r="H1966" s="3">
        <f>YEAR(G1966)</f>
        <v>2001</v>
      </c>
      <c r="I1966" s="3">
        <f>MONTH(G1966)</f>
        <v>11</v>
      </c>
      <c r="J1966">
        <v>52.093166666666697</v>
      </c>
      <c r="K1966">
        <v>-171.877833333333</v>
      </c>
      <c r="M1966">
        <v>2</v>
      </c>
      <c r="O1966">
        <v>44</v>
      </c>
      <c r="P1966">
        <f>O1966</f>
        <v>44</v>
      </c>
      <c r="Q1966">
        <v>960</v>
      </c>
      <c r="R1966">
        <v>9</v>
      </c>
    </row>
    <row r="1967" spans="1:18" x14ac:dyDescent="0.25">
      <c r="A1967" t="s">
        <v>105</v>
      </c>
      <c r="B1967">
        <v>45</v>
      </c>
      <c r="C1967">
        <v>343</v>
      </c>
      <c r="D1967" t="s">
        <v>59</v>
      </c>
      <c r="E1967">
        <v>4</v>
      </c>
      <c r="G1967" s="1">
        <v>37212</v>
      </c>
      <c r="H1967" s="3">
        <f>YEAR(G1967)</f>
        <v>2001</v>
      </c>
      <c r="I1967" s="3">
        <f>MONTH(G1967)</f>
        <v>11</v>
      </c>
      <c r="J1967">
        <v>52.093166666666697</v>
      </c>
      <c r="K1967">
        <v>-171.877833333333</v>
      </c>
      <c r="M1967">
        <v>1</v>
      </c>
      <c r="O1967">
        <v>44</v>
      </c>
      <c r="P1967">
        <f>O1967</f>
        <v>44</v>
      </c>
      <c r="Q1967">
        <v>1146</v>
      </c>
      <c r="R1967">
        <v>6</v>
      </c>
    </row>
    <row r="1968" spans="1:18" x14ac:dyDescent="0.25">
      <c r="A1968" t="s">
        <v>105</v>
      </c>
      <c r="B1968">
        <v>45</v>
      </c>
      <c r="C1968">
        <v>344</v>
      </c>
      <c r="D1968" t="s">
        <v>59</v>
      </c>
      <c r="E1968">
        <v>4</v>
      </c>
      <c r="G1968" s="1">
        <v>37212</v>
      </c>
      <c r="H1968" s="3">
        <f>YEAR(G1968)</f>
        <v>2001</v>
      </c>
      <c r="I1968" s="3">
        <f>MONTH(G1968)</f>
        <v>11</v>
      </c>
      <c r="J1968">
        <v>52.093166666666697</v>
      </c>
      <c r="K1968">
        <v>-171.877833333333</v>
      </c>
      <c r="M1968">
        <v>2</v>
      </c>
      <c r="O1968">
        <v>42</v>
      </c>
      <c r="P1968">
        <f>O1968</f>
        <v>42</v>
      </c>
      <c r="Q1968">
        <v>862</v>
      </c>
      <c r="R1968">
        <v>6</v>
      </c>
    </row>
    <row r="1969" spans="1:18" x14ac:dyDescent="0.25">
      <c r="A1969" t="s">
        <v>105</v>
      </c>
      <c r="B1969">
        <v>45</v>
      </c>
      <c r="C1969">
        <v>345</v>
      </c>
      <c r="D1969" t="s">
        <v>59</v>
      </c>
      <c r="E1969">
        <v>4</v>
      </c>
      <c r="G1969" s="1">
        <v>37212</v>
      </c>
      <c r="H1969" s="3">
        <f>YEAR(G1969)</f>
        <v>2001</v>
      </c>
      <c r="I1969" s="3">
        <f>MONTH(G1969)</f>
        <v>11</v>
      </c>
      <c r="J1969">
        <v>52.093166666666697</v>
      </c>
      <c r="K1969">
        <v>-171.877833333333</v>
      </c>
      <c r="M1969">
        <v>2</v>
      </c>
      <c r="O1969">
        <v>45</v>
      </c>
      <c r="P1969">
        <f>O1969</f>
        <v>45</v>
      </c>
      <c r="Q1969">
        <v>1050</v>
      </c>
      <c r="R1969">
        <v>9</v>
      </c>
    </row>
    <row r="1970" spans="1:18" x14ac:dyDescent="0.25">
      <c r="A1970" t="s">
        <v>105</v>
      </c>
      <c r="B1970">
        <v>45</v>
      </c>
      <c r="C1970">
        <v>346</v>
      </c>
      <c r="D1970" t="s">
        <v>59</v>
      </c>
      <c r="E1970">
        <v>4</v>
      </c>
      <c r="G1970" s="1">
        <v>37212</v>
      </c>
      <c r="H1970" s="3">
        <f>YEAR(G1970)</f>
        <v>2001</v>
      </c>
      <c r="I1970" s="3">
        <f>MONTH(G1970)</f>
        <v>11</v>
      </c>
      <c r="J1970">
        <v>52.093166666666697</v>
      </c>
      <c r="K1970">
        <v>-171.877833333333</v>
      </c>
      <c r="M1970">
        <v>2</v>
      </c>
      <c r="O1970">
        <v>40</v>
      </c>
      <c r="P1970">
        <f>O1970</f>
        <v>40</v>
      </c>
      <c r="Q1970">
        <v>908</v>
      </c>
      <c r="R1970">
        <v>4</v>
      </c>
    </row>
    <row r="1971" spans="1:18" x14ac:dyDescent="0.25">
      <c r="A1971" t="s">
        <v>105</v>
      </c>
      <c r="B1971">
        <v>45</v>
      </c>
      <c r="C1971">
        <v>347</v>
      </c>
      <c r="D1971" t="s">
        <v>59</v>
      </c>
      <c r="E1971">
        <v>4</v>
      </c>
      <c r="G1971" s="1">
        <v>37212</v>
      </c>
      <c r="H1971" s="3">
        <f>YEAR(G1971)</f>
        <v>2001</v>
      </c>
      <c r="I1971" s="3">
        <f>MONTH(G1971)</f>
        <v>11</v>
      </c>
      <c r="J1971">
        <v>52.093166666666697</v>
      </c>
      <c r="K1971">
        <v>-171.877833333333</v>
      </c>
      <c r="M1971">
        <v>2</v>
      </c>
      <c r="O1971">
        <v>41</v>
      </c>
      <c r="P1971">
        <f>O1971</f>
        <v>41</v>
      </c>
      <c r="Q1971">
        <v>760</v>
      </c>
      <c r="R1971">
        <v>5</v>
      </c>
    </row>
    <row r="1972" spans="1:18" x14ac:dyDescent="0.25">
      <c r="A1972" t="s">
        <v>105</v>
      </c>
      <c r="B1972">
        <v>45</v>
      </c>
      <c r="C1972">
        <v>348</v>
      </c>
      <c r="D1972" t="s">
        <v>59</v>
      </c>
      <c r="E1972">
        <v>4</v>
      </c>
      <c r="G1972" s="1">
        <v>37212</v>
      </c>
      <c r="H1972" s="3">
        <f>YEAR(G1972)</f>
        <v>2001</v>
      </c>
      <c r="I1972" s="3">
        <f>MONTH(G1972)</f>
        <v>11</v>
      </c>
      <c r="J1972">
        <v>52.093166666666697</v>
      </c>
      <c r="K1972">
        <v>-171.877833333333</v>
      </c>
      <c r="M1972">
        <v>2</v>
      </c>
      <c r="O1972">
        <v>45</v>
      </c>
      <c r="P1972">
        <f>O1972</f>
        <v>45</v>
      </c>
      <c r="Q1972">
        <v>1012</v>
      </c>
      <c r="R1972">
        <v>6</v>
      </c>
    </row>
    <row r="1973" spans="1:18" x14ac:dyDescent="0.25">
      <c r="A1973" t="s">
        <v>105</v>
      </c>
      <c r="B1973">
        <v>45</v>
      </c>
      <c r="C1973">
        <v>349</v>
      </c>
      <c r="D1973" t="s">
        <v>59</v>
      </c>
      <c r="E1973">
        <v>4</v>
      </c>
      <c r="G1973" s="1">
        <v>37212</v>
      </c>
      <c r="H1973" s="3">
        <f>YEAR(G1973)</f>
        <v>2001</v>
      </c>
      <c r="I1973" s="3">
        <f>MONTH(G1973)</f>
        <v>11</v>
      </c>
      <c r="J1973">
        <v>52.093166666666697</v>
      </c>
      <c r="K1973">
        <v>-171.877833333333</v>
      </c>
      <c r="M1973">
        <v>2</v>
      </c>
      <c r="O1973">
        <v>35</v>
      </c>
      <c r="P1973">
        <f>O1973</f>
        <v>35</v>
      </c>
      <c r="Q1973">
        <v>572</v>
      </c>
      <c r="R1973">
        <v>3</v>
      </c>
    </row>
    <row r="1974" spans="1:18" x14ac:dyDescent="0.25">
      <c r="A1974" t="s">
        <v>105</v>
      </c>
      <c r="B1974">
        <v>45</v>
      </c>
      <c r="C1974">
        <v>350</v>
      </c>
      <c r="D1974" t="s">
        <v>59</v>
      </c>
      <c r="E1974">
        <v>4</v>
      </c>
      <c r="G1974" s="1">
        <v>37212</v>
      </c>
      <c r="H1974" s="3">
        <f>YEAR(G1974)</f>
        <v>2001</v>
      </c>
      <c r="I1974" s="3">
        <f>MONTH(G1974)</f>
        <v>11</v>
      </c>
      <c r="J1974">
        <v>52.093166666666697</v>
      </c>
      <c r="K1974">
        <v>-171.877833333333</v>
      </c>
      <c r="M1974">
        <v>1</v>
      </c>
      <c r="O1974">
        <v>36</v>
      </c>
      <c r="P1974">
        <f>O1974</f>
        <v>36</v>
      </c>
      <c r="Q1974">
        <v>610</v>
      </c>
      <c r="R1974">
        <v>3</v>
      </c>
    </row>
    <row r="1975" spans="1:18" x14ac:dyDescent="0.25">
      <c r="A1975" t="s">
        <v>105</v>
      </c>
      <c r="B1975">
        <v>46</v>
      </c>
      <c r="C1975">
        <v>351</v>
      </c>
      <c r="D1975" t="s">
        <v>59</v>
      </c>
      <c r="E1975">
        <v>2</v>
      </c>
      <c r="G1975" s="1">
        <v>37212</v>
      </c>
      <c r="H1975" s="3">
        <f>YEAR(G1975)</f>
        <v>2001</v>
      </c>
      <c r="I1975" s="3">
        <f>MONTH(G1975)</f>
        <v>11</v>
      </c>
      <c r="J1975">
        <v>52.062166666666698</v>
      </c>
      <c r="K1975">
        <v>-172.68883333333301</v>
      </c>
      <c r="M1975">
        <v>1</v>
      </c>
      <c r="O1975">
        <v>42</v>
      </c>
      <c r="P1975">
        <f>O1975</f>
        <v>42</v>
      </c>
      <c r="Q1975">
        <v>1046</v>
      </c>
      <c r="R1975">
        <v>9</v>
      </c>
    </row>
    <row r="1976" spans="1:18" x14ac:dyDescent="0.25">
      <c r="A1976" t="s">
        <v>105</v>
      </c>
      <c r="B1976">
        <v>46</v>
      </c>
      <c r="C1976">
        <v>352</v>
      </c>
      <c r="D1976" t="s">
        <v>59</v>
      </c>
      <c r="E1976">
        <v>2</v>
      </c>
      <c r="G1976" s="1">
        <v>37212</v>
      </c>
      <c r="H1976" s="3">
        <f>YEAR(G1976)</f>
        <v>2001</v>
      </c>
      <c r="I1976" s="3">
        <f>MONTH(G1976)</f>
        <v>11</v>
      </c>
      <c r="J1976">
        <v>52.062166666666698</v>
      </c>
      <c r="K1976">
        <v>-172.68883333333301</v>
      </c>
      <c r="M1976">
        <v>1</v>
      </c>
      <c r="O1976">
        <v>38</v>
      </c>
      <c r="P1976">
        <f>O1976</f>
        <v>38</v>
      </c>
      <c r="Q1976">
        <v>714</v>
      </c>
      <c r="R1976">
        <v>3</v>
      </c>
    </row>
    <row r="1977" spans="1:18" x14ac:dyDescent="0.25">
      <c r="A1977" t="s">
        <v>105</v>
      </c>
      <c r="B1977">
        <v>46</v>
      </c>
      <c r="C1977">
        <v>353</v>
      </c>
      <c r="D1977" t="s">
        <v>59</v>
      </c>
      <c r="E1977">
        <v>2</v>
      </c>
      <c r="G1977" s="1">
        <v>37212</v>
      </c>
      <c r="H1977" s="3">
        <f>YEAR(G1977)</f>
        <v>2001</v>
      </c>
      <c r="I1977" s="3">
        <f>MONTH(G1977)</f>
        <v>11</v>
      </c>
      <c r="J1977">
        <v>52.062166666666698</v>
      </c>
      <c r="K1977">
        <v>-172.68883333333301</v>
      </c>
      <c r="M1977">
        <v>1</v>
      </c>
      <c r="O1977">
        <v>37</v>
      </c>
      <c r="P1977">
        <f>O1977</f>
        <v>37</v>
      </c>
      <c r="Q1977">
        <v>626</v>
      </c>
      <c r="R1977">
        <v>3</v>
      </c>
    </row>
    <row r="1978" spans="1:18" x14ac:dyDescent="0.25">
      <c r="A1978" t="s">
        <v>105</v>
      </c>
      <c r="B1978">
        <v>46</v>
      </c>
      <c r="C1978">
        <v>354</v>
      </c>
      <c r="D1978" t="s">
        <v>59</v>
      </c>
      <c r="E1978">
        <v>2</v>
      </c>
      <c r="G1978" s="1">
        <v>37212</v>
      </c>
      <c r="H1978" s="3">
        <f>YEAR(G1978)</f>
        <v>2001</v>
      </c>
      <c r="I1978" s="3">
        <f>MONTH(G1978)</f>
        <v>11</v>
      </c>
      <c r="J1978">
        <v>52.062166666666698</v>
      </c>
      <c r="K1978">
        <v>-172.68883333333301</v>
      </c>
      <c r="M1978">
        <v>1</v>
      </c>
      <c r="O1978">
        <v>43</v>
      </c>
      <c r="P1978">
        <f>O1978</f>
        <v>43</v>
      </c>
      <c r="Q1978">
        <v>928</v>
      </c>
      <c r="R1978">
        <v>6</v>
      </c>
    </row>
    <row r="1979" spans="1:18" x14ac:dyDescent="0.25">
      <c r="A1979" t="s">
        <v>105</v>
      </c>
      <c r="B1979">
        <v>46</v>
      </c>
      <c r="C1979">
        <v>355</v>
      </c>
      <c r="D1979" t="s">
        <v>59</v>
      </c>
      <c r="E1979">
        <v>2</v>
      </c>
      <c r="G1979" s="1">
        <v>37212</v>
      </c>
      <c r="H1979" s="3">
        <f>YEAR(G1979)</f>
        <v>2001</v>
      </c>
      <c r="I1979" s="3">
        <f>MONTH(G1979)</f>
        <v>11</v>
      </c>
      <c r="J1979">
        <v>52.062166666666698</v>
      </c>
      <c r="K1979">
        <v>-172.68883333333301</v>
      </c>
      <c r="M1979">
        <v>1</v>
      </c>
      <c r="O1979">
        <v>43</v>
      </c>
      <c r="P1979">
        <f>O1979</f>
        <v>43</v>
      </c>
      <c r="Q1979">
        <v>1050</v>
      </c>
      <c r="R1979">
        <v>6</v>
      </c>
    </row>
    <row r="1980" spans="1:18" x14ac:dyDescent="0.25">
      <c r="A1980" t="s">
        <v>105</v>
      </c>
      <c r="B1980">
        <v>46</v>
      </c>
      <c r="C1980">
        <v>356</v>
      </c>
      <c r="D1980" t="s">
        <v>59</v>
      </c>
      <c r="E1980">
        <v>2</v>
      </c>
      <c r="G1980" s="1">
        <v>37212</v>
      </c>
      <c r="H1980" s="3">
        <f>YEAR(G1980)</f>
        <v>2001</v>
      </c>
      <c r="I1980" s="3">
        <f>MONTH(G1980)</f>
        <v>11</v>
      </c>
      <c r="J1980">
        <v>52.062166666666698</v>
      </c>
      <c r="K1980">
        <v>-172.68883333333301</v>
      </c>
      <c r="M1980">
        <v>1</v>
      </c>
      <c r="O1980">
        <v>37</v>
      </c>
      <c r="P1980">
        <f>O1980</f>
        <v>37</v>
      </c>
      <c r="Q1980">
        <v>678</v>
      </c>
      <c r="R1980">
        <v>3</v>
      </c>
    </row>
    <row r="1981" spans="1:18" x14ac:dyDescent="0.25">
      <c r="A1981" t="s">
        <v>105</v>
      </c>
      <c r="B1981">
        <v>46</v>
      </c>
      <c r="C1981">
        <v>357</v>
      </c>
      <c r="D1981" t="s">
        <v>59</v>
      </c>
      <c r="E1981">
        <v>2</v>
      </c>
      <c r="G1981" s="1">
        <v>37212</v>
      </c>
      <c r="H1981" s="3">
        <f>YEAR(G1981)</f>
        <v>2001</v>
      </c>
      <c r="I1981" s="3">
        <f>MONTH(G1981)</f>
        <v>11</v>
      </c>
      <c r="J1981">
        <v>52.062166666666698</v>
      </c>
      <c r="K1981">
        <v>-172.68883333333301</v>
      </c>
      <c r="M1981">
        <v>2</v>
      </c>
      <c r="O1981">
        <v>34</v>
      </c>
      <c r="P1981">
        <f>O1981</f>
        <v>34</v>
      </c>
      <c r="Q1981">
        <v>516</v>
      </c>
      <c r="R1981">
        <v>3</v>
      </c>
    </row>
    <row r="1982" spans="1:18" x14ac:dyDescent="0.25">
      <c r="A1982" t="s">
        <v>105</v>
      </c>
      <c r="B1982">
        <v>46</v>
      </c>
      <c r="C1982">
        <v>358</v>
      </c>
      <c r="D1982" t="s">
        <v>59</v>
      </c>
      <c r="E1982">
        <v>2</v>
      </c>
      <c r="G1982" s="1">
        <v>37212</v>
      </c>
      <c r="H1982" s="3">
        <f>YEAR(G1982)</f>
        <v>2001</v>
      </c>
      <c r="I1982" s="3">
        <f>MONTH(G1982)</f>
        <v>11</v>
      </c>
      <c r="J1982">
        <v>52.062166666666698</v>
      </c>
      <c r="K1982">
        <v>-172.68883333333301</v>
      </c>
      <c r="M1982">
        <v>1</v>
      </c>
      <c r="O1982">
        <v>39</v>
      </c>
      <c r="P1982">
        <f>O1982</f>
        <v>39</v>
      </c>
      <c r="Q1982">
        <v>750</v>
      </c>
      <c r="R1982">
        <v>4</v>
      </c>
    </row>
    <row r="1983" spans="1:18" x14ac:dyDescent="0.25">
      <c r="A1983" t="s">
        <v>105</v>
      </c>
      <c r="B1983">
        <v>46</v>
      </c>
      <c r="C1983">
        <v>359</v>
      </c>
      <c r="D1983" t="s">
        <v>59</v>
      </c>
      <c r="E1983">
        <v>2</v>
      </c>
      <c r="G1983" s="1">
        <v>37212</v>
      </c>
      <c r="H1983" s="3">
        <f>YEAR(G1983)</f>
        <v>2001</v>
      </c>
      <c r="I1983" s="3">
        <f>MONTH(G1983)</f>
        <v>11</v>
      </c>
      <c r="J1983">
        <v>52.062166666666698</v>
      </c>
      <c r="K1983">
        <v>-172.68883333333301</v>
      </c>
      <c r="M1983">
        <v>1</v>
      </c>
      <c r="O1983">
        <v>40</v>
      </c>
      <c r="P1983">
        <f>O1983</f>
        <v>40</v>
      </c>
      <c r="Q1983">
        <v>896</v>
      </c>
      <c r="R1983">
        <v>6</v>
      </c>
    </row>
    <row r="1984" spans="1:18" x14ac:dyDescent="0.25">
      <c r="A1984" t="s">
        <v>105</v>
      </c>
      <c r="B1984">
        <v>46</v>
      </c>
      <c r="C1984">
        <v>360</v>
      </c>
      <c r="D1984" t="s">
        <v>59</v>
      </c>
      <c r="E1984">
        <v>2</v>
      </c>
      <c r="G1984" s="1">
        <v>37212</v>
      </c>
      <c r="H1984" s="3">
        <f>YEAR(G1984)</f>
        <v>2001</v>
      </c>
      <c r="I1984" s="3">
        <f>MONTH(G1984)</f>
        <v>11</v>
      </c>
      <c r="J1984">
        <v>52.062166666666698</v>
      </c>
      <c r="K1984">
        <v>-172.68883333333301</v>
      </c>
      <c r="M1984">
        <v>2</v>
      </c>
      <c r="O1984">
        <v>34</v>
      </c>
      <c r="P1984">
        <f>O1984</f>
        <v>34</v>
      </c>
      <c r="Q1984">
        <v>486</v>
      </c>
      <c r="R1984">
        <v>3</v>
      </c>
    </row>
    <row r="1985" spans="1:18" x14ac:dyDescent="0.25">
      <c r="A1985" t="s">
        <v>105</v>
      </c>
      <c r="B1985">
        <v>47</v>
      </c>
      <c r="C1985">
        <v>361</v>
      </c>
      <c r="D1985" t="s">
        <v>59</v>
      </c>
      <c r="E1985">
        <v>2</v>
      </c>
      <c r="G1985" s="1">
        <v>37212</v>
      </c>
      <c r="H1985" s="3">
        <f>YEAR(G1985)</f>
        <v>2001</v>
      </c>
      <c r="I1985" s="3">
        <f>MONTH(G1985)</f>
        <v>11</v>
      </c>
      <c r="J1985">
        <v>52.027166666666702</v>
      </c>
      <c r="K1985">
        <v>-172.73116666666701</v>
      </c>
      <c r="M1985">
        <v>1</v>
      </c>
      <c r="O1985">
        <v>44</v>
      </c>
      <c r="P1985">
        <f>O1985</f>
        <v>44</v>
      </c>
      <c r="Q1985">
        <v>1056</v>
      </c>
      <c r="R1985">
        <v>7</v>
      </c>
    </row>
    <row r="1986" spans="1:18" x14ac:dyDescent="0.25">
      <c r="A1986" t="s">
        <v>105</v>
      </c>
      <c r="B1986">
        <v>47</v>
      </c>
      <c r="C1986">
        <v>362</v>
      </c>
      <c r="D1986" t="s">
        <v>59</v>
      </c>
      <c r="E1986">
        <v>2</v>
      </c>
      <c r="G1986" s="1">
        <v>37212</v>
      </c>
      <c r="H1986" s="3">
        <f>YEAR(G1986)</f>
        <v>2001</v>
      </c>
      <c r="I1986" s="3">
        <f>MONTH(G1986)</f>
        <v>11</v>
      </c>
      <c r="J1986">
        <v>52.027166666666702</v>
      </c>
      <c r="K1986">
        <v>-172.73116666666701</v>
      </c>
      <c r="M1986">
        <v>1</v>
      </c>
      <c r="O1986">
        <v>42</v>
      </c>
      <c r="P1986">
        <f>O1986</f>
        <v>42</v>
      </c>
      <c r="Q1986">
        <v>1000</v>
      </c>
      <c r="R1986">
        <v>6</v>
      </c>
    </row>
    <row r="1987" spans="1:18" x14ac:dyDescent="0.25">
      <c r="A1987" t="s">
        <v>105</v>
      </c>
      <c r="B1987">
        <v>47</v>
      </c>
      <c r="C1987">
        <v>363</v>
      </c>
      <c r="D1987" t="s">
        <v>59</v>
      </c>
      <c r="E1987">
        <v>2</v>
      </c>
      <c r="G1987" s="1">
        <v>37212</v>
      </c>
      <c r="H1987" s="3">
        <f>YEAR(G1987)</f>
        <v>2001</v>
      </c>
      <c r="I1987" s="3">
        <f>MONTH(G1987)</f>
        <v>11</v>
      </c>
      <c r="J1987">
        <v>52.027166666666702</v>
      </c>
      <c r="K1987">
        <v>-172.73116666666701</v>
      </c>
      <c r="M1987">
        <v>1</v>
      </c>
      <c r="O1987">
        <v>43</v>
      </c>
      <c r="P1987">
        <f>O1987</f>
        <v>43</v>
      </c>
      <c r="Q1987">
        <v>1096</v>
      </c>
      <c r="R1987">
        <v>6</v>
      </c>
    </row>
    <row r="1988" spans="1:18" x14ac:dyDescent="0.25">
      <c r="A1988" t="s">
        <v>105</v>
      </c>
      <c r="B1988">
        <v>47</v>
      </c>
      <c r="C1988">
        <v>364</v>
      </c>
      <c r="D1988" t="s">
        <v>59</v>
      </c>
      <c r="E1988">
        <v>2</v>
      </c>
      <c r="G1988" s="1">
        <v>37212</v>
      </c>
      <c r="H1988" s="3">
        <f>YEAR(G1988)</f>
        <v>2001</v>
      </c>
      <c r="I1988" s="3">
        <f>MONTH(G1988)</f>
        <v>11</v>
      </c>
      <c r="J1988">
        <v>52.027166666666702</v>
      </c>
      <c r="K1988">
        <v>-172.73116666666701</v>
      </c>
      <c r="M1988">
        <v>1</v>
      </c>
      <c r="O1988">
        <v>37</v>
      </c>
      <c r="P1988">
        <f>O1988</f>
        <v>37</v>
      </c>
      <c r="Q1988">
        <v>722</v>
      </c>
      <c r="R1988">
        <v>3</v>
      </c>
    </row>
    <row r="1989" spans="1:18" x14ac:dyDescent="0.25">
      <c r="A1989" t="s">
        <v>105</v>
      </c>
      <c r="B1989">
        <v>47</v>
      </c>
      <c r="C1989">
        <v>365</v>
      </c>
      <c r="D1989" t="s">
        <v>59</v>
      </c>
      <c r="E1989">
        <v>2</v>
      </c>
      <c r="G1989" s="1">
        <v>37212</v>
      </c>
      <c r="H1989" s="3">
        <f>YEAR(G1989)</f>
        <v>2001</v>
      </c>
      <c r="I1989" s="3">
        <f>MONTH(G1989)</f>
        <v>11</v>
      </c>
      <c r="J1989">
        <v>52.027166666666702</v>
      </c>
      <c r="K1989">
        <v>-172.73116666666701</v>
      </c>
      <c r="M1989">
        <v>1</v>
      </c>
      <c r="O1989">
        <v>43</v>
      </c>
      <c r="P1989">
        <f>O1989</f>
        <v>43</v>
      </c>
      <c r="Q1989">
        <v>1026</v>
      </c>
      <c r="R1989">
        <v>4</v>
      </c>
    </row>
    <row r="1990" spans="1:18" x14ac:dyDescent="0.25">
      <c r="A1990" t="s">
        <v>105</v>
      </c>
      <c r="B1990">
        <v>47</v>
      </c>
      <c r="C1990">
        <v>366</v>
      </c>
      <c r="D1990" t="s">
        <v>59</v>
      </c>
      <c r="E1990">
        <v>2</v>
      </c>
      <c r="G1990" s="1">
        <v>37212</v>
      </c>
      <c r="H1990" s="3">
        <f>YEAR(G1990)</f>
        <v>2001</v>
      </c>
      <c r="I1990" s="3">
        <f>MONTH(G1990)</f>
        <v>11</v>
      </c>
      <c r="J1990">
        <v>52.027166666666702</v>
      </c>
      <c r="K1990">
        <v>-172.73116666666701</v>
      </c>
      <c r="M1990">
        <v>1</v>
      </c>
      <c r="O1990">
        <v>38</v>
      </c>
      <c r="P1990">
        <f>O1990</f>
        <v>38</v>
      </c>
      <c r="Q1990">
        <v>764</v>
      </c>
      <c r="R1990">
        <v>3</v>
      </c>
    </row>
    <row r="1991" spans="1:18" x14ac:dyDescent="0.25">
      <c r="A1991" t="s">
        <v>105</v>
      </c>
      <c r="B1991">
        <v>47</v>
      </c>
      <c r="C1991">
        <v>367</v>
      </c>
      <c r="D1991" t="s">
        <v>59</v>
      </c>
      <c r="E1991">
        <v>2</v>
      </c>
      <c r="G1991" s="1">
        <v>37212</v>
      </c>
      <c r="H1991" s="3">
        <f>YEAR(G1991)</f>
        <v>2001</v>
      </c>
      <c r="I1991" s="3">
        <f>MONTH(G1991)</f>
        <v>11</v>
      </c>
      <c r="J1991">
        <v>52.027166666666702</v>
      </c>
      <c r="K1991">
        <v>-172.73116666666701</v>
      </c>
      <c r="M1991">
        <v>1</v>
      </c>
      <c r="O1991">
        <v>41</v>
      </c>
      <c r="P1991">
        <f>O1991</f>
        <v>41</v>
      </c>
      <c r="Q1991">
        <v>914</v>
      </c>
      <c r="R1991">
        <v>4</v>
      </c>
    </row>
    <row r="1992" spans="1:18" x14ac:dyDescent="0.25">
      <c r="A1992" t="s">
        <v>105</v>
      </c>
      <c r="B1992">
        <v>47</v>
      </c>
      <c r="C1992">
        <v>368</v>
      </c>
      <c r="D1992" t="s">
        <v>59</v>
      </c>
      <c r="E1992">
        <v>2</v>
      </c>
      <c r="G1992" s="1">
        <v>37212</v>
      </c>
      <c r="H1992" s="3">
        <f>YEAR(G1992)</f>
        <v>2001</v>
      </c>
      <c r="I1992" s="3">
        <f>MONTH(G1992)</f>
        <v>11</v>
      </c>
      <c r="J1992">
        <v>52.027166666666702</v>
      </c>
      <c r="K1992">
        <v>-172.73116666666701</v>
      </c>
      <c r="M1992">
        <v>2</v>
      </c>
      <c r="O1992">
        <v>37</v>
      </c>
      <c r="P1992">
        <f>O1992</f>
        <v>37</v>
      </c>
      <c r="Q1992">
        <v>652</v>
      </c>
      <c r="R1992">
        <v>3</v>
      </c>
    </row>
    <row r="1993" spans="1:18" x14ac:dyDescent="0.25">
      <c r="A1993" t="s">
        <v>105</v>
      </c>
      <c r="B1993">
        <v>47</v>
      </c>
      <c r="C1993">
        <v>369</v>
      </c>
      <c r="D1993" t="s">
        <v>59</v>
      </c>
      <c r="E1993">
        <v>2</v>
      </c>
      <c r="G1993" s="1">
        <v>37212</v>
      </c>
      <c r="H1993" s="3">
        <f>YEAR(G1993)</f>
        <v>2001</v>
      </c>
      <c r="I1993" s="3">
        <f>MONTH(G1993)</f>
        <v>11</v>
      </c>
      <c r="J1993">
        <v>52.027166666666702</v>
      </c>
      <c r="K1993">
        <v>-172.73116666666701</v>
      </c>
      <c r="M1993">
        <v>1</v>
      </c>
      <c r="O1993">
        <v>42</v>
      </c>
      <c r="P1993">
        <f>O1993</f>
        <v>42</v>
      </c>
      <c r="Q1993">
        <v>970</v>
      </c>
      <c r="R1993">
        <v>4</v>
      </c>
    </row>
    <row r="1994" spans="1:18" x14ac:dyDescent="0.25">
      <c r="A1994" t="s">
        <v>105</v>
      </c>
      <c r="B1994">
        <v>47</v>
      </c>
      <c r="C1994">
        <v>370</v>
      </c>
      <c r="D1994" t="s">
        <v>59</v>
      </c>
      <c r="E1994">
        <v>2</v>
      </c>
      <c r="G1994" s="1">
        <v>37212</v>
      </c>
      <c r="H1994" s="3">
        <f>YEAR(G1994)</f>
        <v>2001</v>
      </c>
      <c r="I1994" s="3">
        <f>MONTH(G1994)</f>
        <v>11</v>
      </c>
      <c r="J1994">
        <v>52.027166666666702</v>
      </c>
      <c r="K1994">
        <v>-172.73116666666701</v>
      </c>
      <c r="M1994">
        <v>1</v>
      </c>
      <c r="O1994">
        <v>43</v>
      </c>
      <c r="P1994">
        <f>O1994</f>
        <v>43</v>
      </c>
      <c r="Q1994">
        <v>1056</v>
      </c>
      <c r="R1994">
        <v>10</v>
      </c>
    </row>
    <row r="1995" spans="1:18" x14ac:dyDescent="0.25">
      <c r="A1995" t="s">
        <v>105</v>
      </c>
      <c r="B1995">
        <v>48</v>
      </c>
      <c r="C1995">
        <v>371</v>
      </c>
      <c r="D1995" t="s">
        <v>59</v>
      </c>
      <c r="E1995">
        <v>1</v>
      </c>
      <c r="G1995" s="1">
        <v>37212</v>
      </c>
      <c r="H1995" s="3">
        <f>YEAR(G1995)</f>
        <v>2001</v>
      </c>
      <c r="I1995" s="3">
        <f>MONTH(G1995)</f>
        <v>11</v>
      </c>
      <c r="J1995">
        <v>52.0848333333333</v>
      </c>
      <c r="K1995">
        <v>-172.696</v>
      </c>
      <c r="M1995">
        <v>1</v>
      </c>
      <c r="O1995">
        <v>44</v>
      </c>
      <c r="P1995">
        <f>O1995</f>
        <v>44</v>
      </c>
      <c r="Q1995">
        <v>1112</v>
      </c>
      <c r="R1995">
        <v>6</v>
      </c>
    </row>
    <row r="1996" spans="1:18" x14ac:dyDescent="0.25">
      <c r="A1996" t="s">
        <v>105</v>
      </c>
      <c r="B1996">
        <v>48</v>
      </c>
      <c r="C1996">
        <v>372</v>
      </c>
      <c r="D1996" t="s">
        <v>59</v>
      </c>
      <c r="E1996">
        <v>1</v>
      </c>
      <c r="G1996" s="1">
        <v>37212</v>
      </c>
      <c r="H1996" s="3">
        <f>YEAR(G1996)</f>
        <v>2001</v>
      </c>
      <c r="I1996" s="3">
        <f>MONTH(G1996)</f>
        <v>11</v>
      </c>
      <c r="J1996">
        <v>52.0848333333333</v>
      </c>
      <c r="K1996">
        <v>-172.696</v>
      </c>
      <c r="M1996">
        <v>1</v>
      </c>
      <c r="O1996">
        <v>34</v>
      </c>
      <c r="P1996">
        <f>O1996</f>
        <v>34</v>
      </c>
      <c r="Q1996">
        <v>462</v>
      </c>
      <c r="R1996">
        <v>3</v>
      </c>
    </row>
    <row r="1997" spans="1:18" x14ac:dyDescent="0.25">
      <c r="A1997" t="s">
        <v>105</v>
      </c>
      <c r="B1997">
        <v>48</v>
      </c>
      <c r="C1997">
        <v>373</v>
      </c>
      <c r="D1997" t="s">
        <v>59</v>
      </c>
      <c r="E1997">
        <v>1</v>
      </c>
      <c r="G1997" s="1">
        <v>37212</v>
      </c>
      <c r="H1997" s="3">
        <f>YEAR(G1997)</f>
        <v>2001</v>
      </c>
      <c r="I1997" s="3">
        <f>MONTH(G1997)</f>
        <v>11</v>
      </c>
      <c r="J1997">
        <v>52.0848333333333</v>
      </c>
      <c r="K1997">
        <v>-172.696</v>
      </c>
      <c r="M1997">
        <v>1</v>
      </c>
      <c r="O1997">
        <v>42</v>
      </c>
      <c r="P1997">
        <f>O1997</f>
        <v>42</v>
      </c>
      <c r="Q1997">
        <v>842</v>
      </c>
      <c r="R1997">
        <v>7</v>
      </c>
    </row>
    <row r="1998" spans="1:18" x14ac:dyDescent="0.25">
      <c r="A1998" t="s">
        <v>105</v>
      </c>
      <c r="B1998">
        <v>48</v>
      </c>
      <c r="C1998">
        <v>374</v>
      </c>
      <c r="D1998" t="s">
        <v>59</v>
      </c>
      <c r="E1998">
        <v>1</v>
      </c>
      <c r="G1998" s="1">
        <v>37212</v>
      </c>
      <c r="H1998" s="3">
        <f>YEAR(G1998)</f>
        <v>2001</v>
      </c>
      <c r="I1998" s="3">
        <f>MONTH(G1998)</f>
        <v>11</v>
      </c>
      <c r="J1998">
        <v>52.0848333333333</v>
      </c>
      <c r="K1998">
        <v>-172.696</v>
      </c>
      <c r="M1998">
        <v>1</v>
      </c>
      <c r="O1998">
        <v>37</v>
      </c>
      <c r="P1998">
        <f>O1998</f>
        <v>37</v>
      </c>
      <c r="Q1998">
        <v>660</v>
      </c>
      <c r="R1998">
        <v>3</v>
      </c>
    </row>
    <row r="1999" spans="1:18" x14ac:dyDescent="0.25">
      <c r="A1999" t="s">
        <v>105</v>
      </c>
      <c r="B1999">
        <v>48</v>
      </c>
      <c r="C1999">
        <v>375</v>
      </c>
      <c r="D1999" t="s">
        <v>59</v>
      </c>
      <c r="E1999">
        <v>1</v>
      </c>
      <c r="G1999" s="1">
        <v>37212</v>
      </c>
      <c r="H1999" s="3">
        <f>YEAR(G1999)</f>
        <v>2001</v>
      </c>
      <c r="I1999" s="3">
        <f>MONTH(G1999)</f>
        <v>11</v>
      </c>
      <c r="J1999">
        <v>52.0848333333333</v>
      </c>
      <c r="K1999">
        <v>-172.696</v>
      </c>
      <c r="M1999">
        <v>1</v>
      </c>
      <c r="O1999">
        <v>36</v>
      </c>
      <c r="P1999">
        <f>O1999</f>
        <v>36</v>
      </c>
      <c r="Q1999">
        <v>592</v>
      </c>
      <c r="R1999">
        <v>3</v>
      </c>
    </row>
    <row r="2000" spans="1:18" x14ac:dyDescent="0.25">
      <c r="A2000" t="s">
        <v>105</v>
      </c>
      <c r="B2000">
        <v>48</v>
      </c>
      <c r="C2000">
        <v>376</v>
      </c>
      <c r="D2000" t="s">
        <v>59</v>
      </c>
      <c r="E2000">
        <v>1</v>
      </c>
      <c r="G2000" s="1">
        <v>37212</v>
      </c>
      <c r="H2000" s="3">
        <f>YEAR(G2000)</f>
        <v>2001</v>
      </c>
      <c r="I2000" s="3">
        <f>MONTH(G2000)</f>
        <v>11</v>
      </c>
      <c r="J2000">
        <v>52.0848333333333</v>
      </c>
      <c r="K2000">
        <v>-172.696</v>
      </c>
      <c r="M2000">
        <v>1</v>
      </c>
      <c r="O2000">
        <v>43</v>
      </c>
      <c r="P2000">
        <f>O2000</f>
        <v>43</v>
      </c>
      <c r="Q2000">
        <v>992</v>
      </c>
      <c r="R2000">
        <v>9</v>
      </c>
    </row>
    <row r="2001" spans="1:18" x14ac:dyDescent="0.25">
      <c r="A2001" t="s">
        <v>105</v>
      </c>
      <c r="B2001">
        <v>48</v>
      </c>
      <c r="C2001">
        <v>377</v>
      </c>
      <c r="D2001" t="s">
        <v>59</v>
      </c>
      <c r="E2001">
        <v>1</v>
      </c>
      <c r="G2001" s="1">
        <v>37212</v>
      </c>
      <c r="H2001" s="3">
        <f>YEAR(G2001)</f>
        <v>2001</v>
      </c>
      <c r="I2001" s="3">
        <f>MONTH(G2001)</f>
        <v>11</v>
      </c>
      <c r="J2001">
        <v>52.0848333333333</v>
      </c>
      <c r="K2001">
        <v>-172.696</v>
      </c>
      <c r="M2001">
        <v>1</v>
      </c>
      <c r="O2001">
        <v>35</v>
      </c>
      <c r="P2001">
        <f>O2001</f>
        <v>35</v>
      </c>
      <c r="Q2001">
        <v>560</v>
      </c>
      <c r="R2001">
        <v>3</v>
      </c>
    </row>
    <row r="2002" spans="1:18" x14ac:dyDescent="0.25">
      <c r="A2002" t="s">
        <v>105</v>
      </c>
      <c r="B2002">
        <v>48</v>
      </c>
      <c r="C2002">
        <v>378</v>
      </c>
      <c r="D2002" t="s">
        <v>59</v>
      </c>
      <c r="E2002">
        <v>1</v>
      </c>
      <c r="G2002" s="1">
        <v>37212</v>
      </c>
      <c r="H2002" s="3">
        <f>YEAR(G2002)</f>
        <v>2001</v>
      </c>
      <c r="I2002" s="3">
        <f>MONTH(G2002)</f>
        <v>11</v>
      </c>
      <c r="J2002">
        <v>52.0848333333333</v>
      </c>
      <c r="K2002">
        <v>-172.696</v>
      </c>
      <c r="M2002">
        <v>1</v>
      </c>
      <c r="O2002">
        <v>30</v>
      </c>
      <c r="P2002">
        <f>O2002</f>
        <v>30</v>
      </c>
      <c r="Q2002">
        <v>308</v>
      </c>
      <c r="R2002">
        <v>2</v>
      </c>
    </row>
    <row r="2003" spans="1:18" x14ac:dyDescent="0.25">
      <c r="A2003" t="s">
        <v>105</v>
      </c>
      <c r="B2003">
        <v>48</v>
      </c>
      <c r="C2003">
        <v>379</v>
      </c>
      <c r="D2003" t="s">
        <v>59</v>
      </c>
      <c r="E2003">
        <v>1</v>
      </c>
      <c r="G2003" s="1">
        <v>37212</v>
      </c>
      <c r="H2003" s="3">
        <f>YEAR(G2003)</f>
        <v>2001</v>
      </c>
      <c r="I2003" s="3">
        <f>MONTH(G2003)</f>
        <v>11</v>
      </c>
      <c r="J2003">
        <v>52.0848333333333</v>
      </c>
      <c r="K2003">
        <v>-172.696</v>
      </c>
      <c r="M2003">
        <v>2</v>
      </c>
      <c r="O2003">
        <v>38</v>
      </c>
      <c r="P2003">
        <f>O2003</f>
        <v>38</v>
      </c>
      <c r="Q2003">
        <v>578</v>
      </c>
      <c r="R2003">
        <v>3</v>
      </c>
    </row>
    <row r="2004" spans="1:18" x14ac:dyDescent="0.25">
      <c r="A2004" t="s">
        <v>105</v>
      </c>
      <c r="B2004">
        <v>48</v>
      </c>
      <c r="C2004">
        <v>380</v>
      </c>
      <c r="D2004" t="s">
        <v>59</v>
      </c>
      <c r="E2004">
        <v>1</v>
      </c>
      <c r="G2004" s="1">
        <v>37212</v>
      </c>
      <c r="H2004" s="3">
        <f>YEAR(G2004)</f>
        <v>2001</v>
      </c>
      <c r="I2004" s="3">
        <f>MONTH(G2004)</f>
        <v>11</v>
      </c>
      <c r="J2004">
        <v>52.0848333333333</v>
      </c>
      <c r="K2004">
        <v>-172.696</v>
      </c>
      <c r="M2004">
        <v>2</v>
      </c>
      <c r="O2004">
        <v>30</v>
      </c>
      <c r="P2004">
        <f>O2004</f>
        <v>30</v>
      </c>
      <c r="Q2004">
        <v>530</v>
      </c>
      <c r="R2004">
        <v>2</v>
      </c>
    </row>
    <row r="2005" spans="1:18" x14ac:dyDescent="0.25">
      <c r="A2005" t="s">
        <v>105</v>
      </c>
      <c r="B2005">
        <v>48</v>
      </c>
      <c r="C2005">
        <v>381</v>
      </c>
      <c r="D2005" t="s">
        <v>59</v>
      </c>
      <c r="E2005">
        <v>1</v>
      </c>
      <c r="G2005" s="1">
        <v>37212</v>
      </c>
      <c r="H2005" s="3">
        <f>YEAR(G2005)</f>
        <v>2001</v>
      </c>
      <c r="I2005" s="3">
        <f>MONTH(G2005)</f>
        <v>11</v>
      </c>
      <c r="J2005">
        <v>52.0848333333333</v>
      </c>
      <c r="K2005">
        <v>-172.696</v>
      </c>
      <c r="M2005">
        <v>1</v>
      </c>
      <c r="O2005">
        <v>46</v>
      </c>
      <c r="P2005">
        <f>O2005</f>
        <v>46</v>
      </c>
      <c r="Q2005">
        <v>1072</v>
      </c>
      <c r="R2005">
        <v>8</v>
      </c>
    </row>
    <row r="2006" spans="1:18" x14ac:dyDescent="0.25">
      <c r="A2006" t="s">
        <v>105</v>
      </c>
      <c r="B2006">
        <v>49</v>
      </c>
      <c r="C2006">
        <v>382</v>
      </c>
      <c r="D2006" t="s">
        <v>59</v>
      </c>
      <c r="E2006">
        <v>1</v>
      </c>
      <c r="G2006" s="1">
        <v>37212</v>
      </c>
      <c r="H2006" s="3">
        <f>YEAR(G2006)</f>
        <v>2001</v>
      </c>
      <c r="I2006" s="3">
        <f>MONTH(G2006)</f>
        <v>11</v>
      </c>
      <c r="J2006">
        <v>52.268666666666697</v>
      </c>
      <c r="K2006">
        <v>-172.827333333333</v>
      </c>
      <c r="M2006">
        <v>2</v>
      </c>
      <c r="O2006">
        <v>44</v>
      </c>
      <c r="P2006">
        <f>O2006</f>
        <v>44</v>
      </c>
      <c r="Q2006">
        <v>994</v>
      </c>
      <c r="R2006">
        <v>6</v>
      </c>
    </row>
    <row r="2007" spans="1:18" x14ac:dyDescent="0.25">
      <c r="A2007" t="s">
        <v>105</v>
      </c>
      <c r="B2007">
        <v>49</v>
      </c>
      <c r="C2007">
        <v>383</v>
      </c>
      <c r="D2007" t="s">
        <v>59</v>
      </c>
      <c r="E2007">
        <v>1</v>
      </c>
      <c r="G2007" s="1">
        <v>37212</v>
      </c>
      <c r="H2007" s="3">
        <f>YEAR(G2007)</f>
        <v>2001</v>
      </c>
      <c r="I2007" s="3">
        <f>MONTH(G2007)</f>
        <v>11</v>
      </c>
      <c r="J2007">
        <v>52.268666666666697</v>
      </c>
      <c r="K2007">
        <v>-172.827333333333</v>
      </c>
      <c r="M2007">
        <v>1</v>
      </c>
      <c r="O2007">
        <v>42</v>
      </c>
      <c r="P2007">
        <f>O2007</f>
        <v>42</v>
      </c>
      <c r="Q2007">
        <v>1002</v>
      </c>
      <c r="R2007">
        <v>6</v>
      </c>
    </row>
    <row r="2008" spans="1:18" x14ac:dyDescent="0.25">
      <c r="A2008" t="s">
        <v>105</v>
      </c>
      <c r="B2008">
        <v>49</v>
      </c>
      <c r="C2008">
        <v>384</v>
      </c>
      <c r="D2008" t="s">
        <v>59</v>
      </c>
      <c r="E2008">
        <v>1</v>
      </c>
      <c r="G2008" s="1">
        <v>37212</v>
      </c>
      <c r="H2008" s="3">
        <f>YEAR(G2008)</f>
        <v>2001</v>
      </c>
      <c r="I2008" s="3">
        <f>MONTH(G2008)</f>
        <v>11</v>
      </c>
      <c r="J2008">
        <v>52.268666666666697</v>
      </c>
      <c r="K2008">
        <v>-172.827333333333</v>
      </c>
      <c r="M2008">
        <v>1</v>
      </c>
      <c r="O2008">
        <v>44</v>
      </c>
      <c r="P2008">
        <f>O2008</f>
        <v>44</v>
      </c>
      <c r="Q2008">
        <v>1004</v>
      </c>
      <c r="R2008">
        <v>6</v>
      </c>
    </row>
    <row r="2009" spans="1:18" x14ac:dyDescent="0.25">
      <c r="A2009" t="s">
        <v>105</v>
      </c>
      <c r="B2009">
        <v>49</v>
      </c>
      <c r="C2009">
        <v>385</v>
      </c>
      <c r="D2009" t="s">
        <v>59</v>
      </c>
      <c r="E2009">
        <v>1</v>
      </c>
      <c r="G2009" s="1">
        <v>37212</v>
      </c>
      <c r="H2009" s="3">
        <f>YEAR(G2009)</f>
        <v>2001</v>
      </c>
      <c r="I2009" s="3">
        <f>MONTH(G2009)</f>
        <v>11</v>
      </c>
      <c r="J2009">
        <v>52.268666666666697</v>
      </c>
      <c r="K2009">
        <v>-172.827333333333</v>
      </c>
      <c r="M2009">
        <v>2</v>
      </c>
      <c r="O2009">
        <v>44</v>
      </c>
      <c r="P2009">
        <f>O2009</f>
        <v>44</v>
      </c>
      <c r="Q2009">
        <v>944</v>
      </c>
      <c r="R2009">
        <v>7</v>
      </c>
    </row>
    <row r="2010" spans="1:18" x14ac:dyDescent="0.25">
      <c r="A2010" t="s">
        <v>105</v>
      </c>
      <c r="B2010">
        <v>49</v>
      </c>
      <c r="C2010">
        <v>386</v>
      </c>
      <c r="D2010" t="s">
        <v>59</v>
      </c>
      <c r="E2010">
        <v>1</v>
      </c>
      <c r="G2010" s="1">
        <v>37212</v>
      </c>
      <c r="H2010" s="3">
        <f>YEAR(G2010)</f>
        <v>2001</v>
      </c>
      <c r="I2010" s="3">
        <f>MONTH(G2010)</f>
        <v>11</v>
      </c>
      <c r="J2010">
        <v>52.268666666666697</v>
      </c>
      <c r="K2010">
        <v>-172.827333333333</v>
      </c>
      <c r="M2010">
        <v>2</v>
      </c>
      <c r="O2010">
        <v>43</v>
      </c>
      <c r="P2010">
        <f>O2010</f>
        <v>43</v>
      </c>
      <c r="Q2010">
        <v>990</v>
      </c>
      <c r="R2010">
        <v>6</v>
      </c>
    </row>
    <row r="2011" spans="1:18" x14ac:dyDescent="0.25">
      <c r="A2011" t="s">
        <v>105</v>
      </c>
      <c r="B2011">
        <v>49</v>
      </c>
      <c r="C2011">
        <v>387</v>
      </c>
      <c r="D2011" t="s">
        <v>59</v>
      </c>
      <c r="E2011">
        <v>1</v>
      </c>
      <c r="G2011" s="1">
        <v>37212</v>
      </c>
      <c r="H2011" s="3">
        <f>YEAR(G2011)</f>
        <v>2001</v>
      </c>
      <c r="I2011" s="3">
        <f>MONTH(G2011)</f>
        <v>11</v>
      </c>
      <c r="J2011">
        <v>52.268666666666697</v>
      </c>
      <c r="K2011">
        <v>-172.827333333333</v>
      </c>
      <c r="M2011">
        <v>1</v>
      </c>
      <c r="O2011">
        <v>32</v>
      </c>
      <c r="P2011">
        <f>O2011</f>
        <v>32</v>
      </c>
      <c r="Q2011">
        <v>388</v>
      </c>
      <c r="R2011">
        <v>3</v>
      </c>
    </row>
    <row r="2012" spans="1:18" x14ac:dyDescent="0.25">
      <c r="A2012" t="s">
        <v>105</v>
      </c>
      <c r="B2012">
        <v>49</v>
      </c>
      <c r="C2012">
        <v>388</v>
      </c>
      <c r="D2012" t="s">
        <v>59</v>
      </c>
      <c r="E2012">
        <v>1</v>
      </c>
      <c r="G2012" s="1">
        <v>37212</v>
      </c>
      <c r="H2012" s="3">
        <f>YEAR(G2012)</f>
        <v>2001</v>
      </c>
      <c r="I2012" s="3">
        <f>MONTH(G2012)</f>
        <v>11</v>
      </c>
      <c r="J2012">
        <v>52.268666666666697</v>
      </c>
      <c r="K2012">
        <v>-172.827333333333</v>
      </c>
      <c r="M2012">
        <v>2</v>
      </c>
      <c r="O2012">
        <v>48</v>
      </c>
      <c r="P2012">
        <f>O2012</f>
        <v>48</v>
      </c>
      <c r="Q2012">
        <v>1142</v>
      </c>
      <c r="R2012">
        <v>8</v>
      </c>
    </row>
    <row r="2013" spans="1:18" x14ac:dyDescent="0.25">
      <c r="A2013" t="s">
        <v>105</v>
      </c>
      <c r="B2013">
        <v>49</v>
      </c>
      <c r="C2013">
        <v>389</v>
      </c>
      <c r="D2013" t="s">
        <v>59</v>
      </c>
      <c r="E2013">
        <v>1</v>
      </c>
      <c r="G2013" s="1">
        <v>37212</v>
      </c>
      <c r="H2013" s="3">
        <f>YEAR(G2013)</f>
        <v>2001</v>
      </c>
      <c r="I2013" s="3">
        <f>MONTH(G2013)</f>
        <v>11</v>
      </c>
      <c r="J2013">
        <v>52.268666666666697</v>
      </c>
      <c r="K2013">
        <v>-172.827333333333</v>
      </c>
      <c r="M2013">
        <v>2</v>
      </c>
      <c r="O2013">
        <v>44</v>
      </c>
      <c r="P2013">
        <f>O2013</f>
        <v>44</v>
      </c>
      <c r="Q2013">
        <v>888</v>
      </c>
      <c r="R2013">
        <v>6</v>
      </c>
    </row>
    <row r="2014" spans="1:18" x14ac:dyDescent="0.25">
      <c r="A2014" t="s">
        <v>105</v>
      </c>
      <c r="B2014">
        <v>49</v>
      </c>
      <c r="C2014">
        <v>390</v>
      </c>
      <c r="D2014" t="s">
        <v>59</v>
      </c>
      <c r="E2014">
        <v>1</v>
      </c>
      <c r="G2014" s="1">
        <v>37212</v>
      </c>
      <c r="H2014" s="3">
        <f>YEAR(G2014)</f>
        <v>2001</v>
      </c>
      <c r="I2014" s="3">
        <f>MONTH(G2014)</f>
        <v>11</v>
      </c>
      <c r="J2014">
        <v>52.268666666666697</v>
      </c>
      <c r="K2014">
        <v>-172.827333333333</v>
      </c>
      <c r="M2014">
        <v>2</v>
      </c>
      <c r="O2014">
        <v>47</v>
      </c>
      <c r="P2014">
        <f>O2014</f>
        <v>47</v>
      </c>
      <c r="Q2014">
        <v>954</v>
      </c>
      <c r="R2014">
        <v>9</v>
      </c>
    </row>
    <row r="2015" spans="1:18" x14ac:dyDescent="0.25">
      <c r="A2015" t="s">
        <v>105</v>
      </c>
      <c r="B2015">
        <v>50</v>
      </c>
      <c r="C2015">
        <v>391</v>
      </c>
      <c r="D2015" t="s">
        <v>59</v>
      </c>
      <c r="E2015">
        <v>1</v>
      </c>
      <c r="G2015" s="1">
        <v>37212</v>
      </c>
      <c r="H2015" s="3">
        <f>YEAR(G2015)</f>
        <v>2001</v>
      </c>
      <c r="I2015" s="3">
        <f>MONTH(G2015)</f>
        <v>11</v>
      </c>
      <c r="J2015">
        <v>52.272833333333303</v>
      </c>
      <c r="K2015">
        <v>-172.75399999999999</v>
      </c>
      <c r="M2015">
        <v>1</v>
      </c>
      <c r="O2015">
        <v>43</v>
      </c>
      <c r="P2015">
        <f>O2015</f>
        <v>43</v>
      </c>
      <c r="Q2015">
        <v>988</v>
      </c>
      <c r="R2015">
        <v>8</v>
      </c>
    </row>
    <row r="2016" spans="1:18" x14ac:dyDescent="0.25">
      <c r="A2016" t="s">
        <v>105</v>
      </c>
      <c r="B2016">
        <v>50</v>
      </c>
      <c r="C2016">
        <v>392</v>
      </c>
      <c r="D2016" t="s">
        <v>59</v>
      </c>
      <c r="E2016">
        <v>1</v>
      </c>
      <c r="G2016" s="1">
        <v>37212</v>
      </c>
      <c r="H2016" s="3">
        <f>YEAR(G2016)</f>
        <v>2001</v>
      </c>
      <c r="I2016" s="3">
        <f>MONTH(G2016)</f>
        <v>11</v>
      </c>
      <c r="J2016">
        <v>52.272833333333303</v>
      </c>
      <c r="K2016">
        <v>-172.75399999999999</v>
      </c>
      <c r="M2016">
        <v>2</v>
      </c>
      <c r="O2016">
        <v>36</v>
      </c>
      <c r="P2016">
        <f>O2016</f>
        <v>36</v>
      </c>
      <c r="Q2016">
        <v>574</v>
      </c>
      <c r="R2016">
        <v>3</v>
      </c>
    </row>
    <row r="2017" spans="1:18" x14ac:dyDescent="0.25">
      <c r="A2017" t="s">
        <v>105</v>
      </c>
      <c r="B2017">
        <v>50</v>
      </c>
      <c r="C2017">
        <v>393</v>
      </c>
      <c r="D2017" t="s">
        <v>59</v>
      </c>
      <c r="E2017">
        <v>1</v>
      </c>
      <c r="G2017" s="1">
        <v>37212</v>
      </c>
      <c r="H2017" s="3">
        <f>YEAR(G2017)</f>
        <v>2001</v>
      </c>
      <c r="I2017" s="3">
        <f>MONTH(G2017)</f>
        <v>11</v>
      </c>
      <c r="J2017">
        <v>52.272833333333303</v>
      </c>
      <c r="K2017">
        <v>-172.75399999999999</v>
      </c>
      <c r="M2017">
        <v>1</v>
      </c>
      <c r="O2017">
        <v>43</v>
      </c>
      <c r="P2017">
        <f>O2017</f>
        <v>43</v>
      </c>
      <c r="Q2017">
        <v>964</v>
      </c>
      <c r="R2017">
        <v>9</v>
      </c>
    </row>
    <row r="2018" spans="1:18" x14ac:dyDescent="0.25">
      <c r="A2018" t="s">
        <v>105</v>
      </c>
      <c r="B2018">
        <v>50</v>
      </c>
      <c r="C2018">
        <v>394</v>
      </c>
      <c r="D2018" t="s">
        <v>59</v>
      </c>
      <c r="E2018">
        <v>1</v>
      </c>
      <c r="G2018" s="1">
        <v>37212</v>
      </c>
      <c r="H2018" s="3">
        <f>YEAR(G2018)</f>
        <v>2001</v>
      </c>
      <c r="I2018" s="3">
        <f>MONTH(G2018)</f>
        <v>11</v>
      </c>
      <c r="J2018">
        <v>52.272833333333303</v>
      </c>
      <c r="K2018">
        <v>-172.75399999999999</v>
      </c>
      <c r="M2018">
        <v>2</v>
      </c>
      <c r="O2018">
        <v>43</v>
      </c>
      <c r="P2018">
        <f>O2018</f>
        <v>43</v>
      </c>
      <c r="Q2018">
        <v>802</v>
      </c>
      <c r="R2018">
        <v>9</v>
      </c>
    </row>
    <row r="2019" spans="1:18" x14ac:dyDescent="0.25">
      <c r="A2019" t="s">
        <v>105</v>
      </c>
      <c r="B2019">
        <v>50</v>
      </c>
      <c r="C2019">
        <v>395</v>
      </c>
      <c r="D2019" t="s">
        <v>59</v>
      </c>
      <c r="E2019">
        <v>1</v>
      </c>
      <c r="G2019" s="1">
        <v>37212</v>
      </c>
      <c r="H2019" s="3">
        <f>YEAR(G2019)</f>
        <v>2001</v>
      </c>
      <c r="I2019" s="3">
        <f>MONTH(G2019)</f>
        <v>11</v>
      </c>
      <c r="J2019">
        <v>52.272833333333303</v>
      </c>
      <c r="K2019">
        <v>-172.75399999999999</v>
      </c>
      <c r="M2019">
        <v>2</v>
      </c>
      <c r="O2019">
        <v>41</v>
      </c>
      <c r="P2019">
        <f>O2019</f>
        <v>41</v>
      </c>
      <c r="Q2019">
        <v>778</v>
      </c>
      <c r="R2019">
        <v>6</v>
      </c>
    </row>
    <row r="2020" spans="1:18" x14ac:dyDescent="0.25">
      <c r="A2020" t="s">
        <v>105</v>
      </c>
      <c r="B2020">
        <v>50</v>
      </c>
      <c r="C2020">
        <v>396</v>
      </c>
      <c r="D2020" t="s">
        <v>59</v>
      </c>
      <c r="E2020">
        <v>1</v>
      </c>
      <c r="G2020" s="1">
        <v>37212</v>
      </c>
      <c r="H2020" s="3">
        <f>YEAR(G2020)</f>
        <v>2001</v>
      </c>
      <c r="I2020" s="3">
        <f>MONTH(G2020)</f>
        <v>11</v>
      </c>
      <c r="J2020">
        <v>52.272833333333303</v>
      </c>
      <c r="K2020">
        <v>-172.75399999999999</v>
      </c>
      <c r="M2020">
        <v>1</v>
      </c>
      <c r="O2020">
        <v>45</v>
      </c>
      <c r="P2020">
        <f>O2020</f>
        <v>45</v>
      </c>
      <c r="Q2020">
        <v>1106</v>
      </c>
      <c r="R2020">
        <v>8</v>
      </c>
    </row>
    <row r="2021" spans="1:18" x14ac:dyDescent="0.25">
      <c r="A2021" t="s">
        <v>105</v>
      </c>
      <c r="B2021">
        <v>50</v>
      </c>
      <c r="C2021">
        <v>397</v>
      </c>
      <c r="D2021" t="s">
        <v>59</v>
      </c>
      <c r="E2021">
        <v>1</v>
      </c>
      <c r="G2021" s="1">
        <v>37212</v>
      </c>
      <c r="H2021" s="3">
        <f>YEAR(G2021)</f>
        <v>2001</v>
      </c>
      <c r="I2021" s="3">
        <f>MONTH(G2021)</f>
        <v>11</v>
      </c>
      <c r="J2021">
        <v>52.272833333333303</v>
      </c>
      <c r="K2021">
        <v>-172.75399999999999</v>
      </c>
      <c r="M2021">
        <v>2</v>
      </c>
      <c r="O2021">
        <v>45</v>
      </c>
      <c r="P2021">
        <f>O2021</f>
        <v>45</v>
      </c>
      <c r="Q2021">
        <v>900</v>
      </c>
      <c r="R2021">
        <v>9</v>
      </c>
    </row>
    <row r="2022" spans="1:18" x14ac:dyDescent="0.25">
      <c r="A2022" t="s">
        <v>105</v>
      </c>
      <c r="B2022">
        <v>50</v>
      </c>
      <c r="C2022">
        <v>398</v>
      </c>
      <c r="D2022" t="s">
        <v>59</v>
      </c>
      <c r="E2022">
        <v>1</v>
      </c>
      <c r="G2022" s="1">
        <v>37212</v>
      </c>
      <c r="H2022" s="3">
        <f>YEAR(G2022)</f>
        <v>2001</v>
      </c>
      <c r="I2022" s="3">
        <f>MONTH(G2022)</f>
        <v>11</v>
      </c>
      <c r="J2022">
        <v>52.272833333333303</v>
      </c>
      <c r="K2022">
        <v>-172.75399999999999</v>
      </c>
      <c r="M2022">
        <v>1</v>
      </c>
      <c r="O2022">
        <v>41</v>
      </c>
      <c r="P2022">
        <f>O2022</f>
        <v>41</v>
      </c>
      <c r="Q2022">
        <v>1138</v>
      </c>
      <c r="R2022">
        <v>6</v>
      </c>
    </row>
    <row r="2023" spans="1:18" x14ac:dyDescent="0.25">
      <c r="A2023" t="s">
        <v>105</v>
      </c>
      <c r="B2023">
        <v>50</v>
      </c>
      <c r="C2023">
        <v>399</v>
      </c>
      <c r="D2023" t="s">
        <v>59</v>
      </c>
      <c r="E2023">
        <v>1</v>
      </c>
      <c r="G2023" s="1">
        <v>37212</v>
      </c>
      <c r="H2023" s="3">
        <f>YEAR(G2023)</f>
        <v>2001</v>
      </c>
      <c r="I2023" s="3">
        <f>MONTH(G2023)</f>
        <v>11</v>
      </c>
      <c r="J2023">
        <v>52.272833333333303</v>
      </c>
      <c r="K2023">
        <v>-172.75399999999999</v>
      </c>
      <c r="M2023">
        <v>2</v>
      </c>
      <c r="O2023">
        <v>43</v>
      </c>
      <c r="P2023">
        <f>O2023</f>
        <v>43</v>
      </c>
      <c r="Q2023">
        <v>892</v>
      </c>
      <c r="R2023">
        <v>6</v>
      </c>
    </row>
    <row r="2024" spans="1:18" x14ac:dyDescent="0.25">
      <c r="A2024" t="s">
        <v>105</v>
      </c>
      <c r="B2024">
        <v>50</v>
      </c>
      <c r="C2024">
        <v>400</v>
      </c>
      <c r="D2024" t="s">
        <v>59</v>
      </c>
      <c r="E2024">
        <v>1</v>
      </c>
      <c r="G2024" s="1">
        <v>37212</v>
      </c>
      <c r="H2024" s="3">
        <f>YEAR(G2024)</f>
        <v>2001</v>
      </c>
      <c r="I2024" s="3">
        <f>MONTH(G2024)</f>
        <v>11</v>
      </c>
      <c r="J2024">
        <v>52.272833333333303</v>
      </c>
      <c r="K2024">
        <v>-172.75399999999999</v>
      </c>
      <c r="M2024">
        <v>1</v>
      </c>
      <c r="O2024">
        <v>44</v>
      </c>
      <c r="P2024">
        <f>O2024</f>
        <v>44</v>
      </c>
      <c r="Q2024">
        <v>1168</v>
      </c>
      <c r="R2024">
        <v>10</v>
      </c>
    </row>
    <row r="2025" spans="1:18" x14ac:dyDescent="0.25">
      <c r="A2025" t="s">
        <v>105</v>
      </c>
      <c r="B2025">
        <v>50</v>
      </c>
      <c r="C2025">
        <v>401</v>
      </c>
      <c r="D2025" t="s">
        <v>59</v>
      </c>
      <c r="E2025">
        <v>1</v>
      </c>
      <c r="G2025" s="1">
        <v>37212</v>
      </c>
      <c r="H2025" s="3">
        <f>YEAR(G2025)</f>
        <v>2001</v>
      </c>
      <c r="I2025" s="3">
        <f>MONTH(G2025)</f>
        <v>11</v>
      </c>
      <c r="J2025">
        <v>52.272833333333303</v>
      </c>
      <c r="K2025">
        <v>-172.75399999999999</v>
      </c>
      <c r="M2025">
        <v>1</v>
      </c>
      <c r="O2025">
        <v>44</v>
      </c>
      <c r="P2025">
        <f>O2025</f>
        <v>44</v>
      </c>
      <c r="Q2025">
        <v>872</v>
      </c>
      <c r="R2025">
        <v>11</v>
      </c>
    </row>
    <row r="2026" spans="1:18" x14ac:dyDescent="0.25">
      <c r="A2026" t="s">
        <v>105</v>
      </c>
      <c r="B2026">
        <v>51</v>
      </c>
      <c r="C2026">
        <v>402</v>
      </c>
      <c r="D2026" t="s">
        <v>59</v>
      </c>
      <c r="E2026">
        <v>1</v>
      </c>
      <c r="G2026" s="1">
        <v>37213</v>
      </c>
      <c r="H2026" s="3">
        <f>YEAR(G2026)</f>
        <v>2001</v>
      </c>
      <c r="I2026" s="3">
        <f>MONTH(G2026)</f>
        <v>11</v>
      </c>
      <c r="J2026">
        <v>52.265833333333298</v>
      </c>
      <c r="K2026">
        <v>-172.8295</v>
      </c>
      <c r="M2026">
        <v>1</v>
      </c>
      <c r="O2026">
        <v>42</v>
      </c>
      <c r="P2026">
        <f>O2026</f>
        <v>42</v>
      </c>
      <c r="Q2026">
        <v>948</v>
      </c>
      <c r="R2026">
        <v>8</v>
      </c>
    </row>
    <row r="2027" spans="1:18" x14ac:dyDescent="0.25">
      <c r="A2027" t="s">
        <v>105</v>
      </c>
      <c r="B2027">
        <v>51</v>
      </c>
      <c r="C2027">
        <v>403</v>
      </c>
      <c r="D2027" t="s">
        <v>59</v>
      </c>
      <c r="E2027">
        <v>1</v>
      </c>
      <c r="G2027" s="1">
        <v>37213</v>
      </c>
      <c r="H2027" s="3">
        <f>YEAR(G2027)</f>
        <v>2001</v>
      </c>
      <c r="I2027" s="3">
        <f>MONTH(G2027)</f>
        <v>11</v>
      </c>
      <c r="J2027">
        <v>52.265833333333298</v>
      </c>
      <c r="K2027">
        <v>-172.8295</v>
      </c>
      <c r="M2027">
        <v>2</v>
      </c>
      <c r="O2027">
        <v>46</v>
      </c>
      <c r="P2027">
        <f>O2027</f>
        <v>46</v>
      </c>
      <c r="Q2027">
        <v>1070</v>
      </c>
      <c r="R2027">
        <v>9</v>
      </c>
    </row>
    <row r="2028" spans="1:18" x14ac:dyDescent="0.25">
      <c r="A2028" t="s">
        <v>105</v>
      </c>
      <c r="B2028">
        <v>51</v>
      </c>
      <c r="C2028">
        <v>404</v>
      </c>
      <c r="D2028" t="s">
        <v>59</v>
      </c>
      <c r="E2028">
        <v>1</v>
      </c>
      <c r="G2028" s="1">
        <v>37213</v>
      </c>
      <c r="H2028" s="3">
        <f>YEAR(G2028)</f>
        <v>2001</v>
      </c>
      <c r="I2028" s="3">
        <f>MONTH(G2028)</f>
        <v>11</v>
      </c>
      <c r="J2028">
        <v>52.265833333333298</v>
      </c>
      <c r="K2028">
        <v>-172.8295</v>
      </c>
      <c r="M2028">
        <v>2</v>
      </c>
      <c r="O2028">
        <v>43</v>
      </c>
      <c r="P2028">
        <f>O2028</f>
        <v>43</v>
      </c>
      <c r="Q2028">
        <v>804</v>
      </c>
      <c r="R2028">
        <v>7</v>
      </c>
    </row>
    <row r="2029" spans="1:18" x14ac:dyDescent="0.25">
      <c r="A2029" t="s">
        <v>105</v>
      </c>
      <c r="B2029">
        <v>51</v>
      </c>
      <c r="C2029">
        <v>405</v>
      </c>
      <c r="D2029" t="s">
        <v>59</v>
      </c>
      <c r="E2029">
        <v>1</v>
      </c>
      <c r="G2029" s="1">
        <v>37213</v>
      </c>
      <c r="H2029" s="3">
        <f>YEAR(G2029)</f>
        <v>2001</v>
      </c>
      <c r="I2029" s="3">
        <f>MONTH(G2029)</f>
        <v>11</v>
      </c>
      <c r="J2029">
        <v>52.265833333333298</v>
      </c>
      <c r="K2029">
        <v>-172.8295</v>
      </c>
      <c r="M2029">
        <v>1</v>
      </c>
      <c r="O2029">
        <v>43</v>
      </c>
      <c r="P2029">
        <f>O2029</f>
        <v>43</v>
      </c>
      <c r="Q2029">
        <v>1088</v>
      </c>
      <c r="R2029">
        <v>6</v>
      </c>
    </row>
    <row r="2030" spans="1:18" x14ac:dyDescent="0.25">
      <c r="A2030" t="s">
        <v>105</v>
      </c>
      <c r="B2030">
        <v>51</v>
      </c>
      <c r="C2030">
        <v>406</v>
      </c>
      <c r="D2030" t="s">
        <v>59</v>
      </c>
      <c r="E2030">
        <v>1</v>
      </c>
      <c r="G2030" s="1">
        <v>37213</v>
      </c>
      <c r="H2030" s="3">
        <f>YEAR(G2030)</f>
        <v>2001</v>
      </c>
      <c r="I2030" s="3">
        <f>MONTH(G2030)</f>
        <v>11</v>
      </c>
      <c r="J2030">
        <v>52.265833333333298</v>
      </c>
      <c r="K2030">
        <v>-172.8295</v>
      </c>
      <c r="M2030">
        <v>2</v>
      </c>
      <c r="O2030">
        <v>40</v>
      </c>
      <c r="P2030">
        <f>O2030</f>
        <v>40</v>
      </c>
      <c r="Q2030">
        <v>742</v>
      </c>
      <c r="R2030">
        <v>4</v>
      </c>
    </row>
    <row r="2031" spans="1:18" x14ac:dyDescent="0.25">
      <c r="A2031" t="s">
        <v>105</v>
      </c>
      <c r="B2031">
        <v>51</v>
      </c>
      <c r="C2031">
        <v>407</v>
      </c>
      <c r="D2031" t="s">
        <v>59</v>
      </c>
      <c r="E2031">
        <v>1</v>
      </c>
      <c r="G2031" s="1">
        <v>37213</v>
      </c>
      <c r="H2031" s="3">
        <f>YEAR(G2031)</f>
        <v>2001</v>
      </c>
      <c r="I2031" s="3">
        <f>MONTH(G2031)</f>
        <v>11</v>
      </c>
      <c r="J2031">
        <v>52.265833333333298</v>
      </c>
      <c r="K2031">
        <v>-172.8295</v>
      </c>
      <c r="M2031">
        <v>1</v>
      </c>
      <c r="O2031">
        <v>43</v>
      </c>
      <c r="P2031">
        <f>O2031</f>
        <v>43</v>
      </c>
      <c r="Q2031">
        <v>1186</v>
      </c>
      <c r="R2031">
        <v>6</v>
      </c>
    </row>
    <row r="2032" spans="1:18" x14ac:dyDescent="0.25">
      <c r="A2032" t="s">
        <v>105</v>
      </c>
      <c r="B2032">
        <v>51</v>
      </c>
      <c r="C2032">
        <v>408</v>
      </c>
      <c r="D2032" t="s">
        <v>59</v>
      </c>
      <c r="E2032">
        <v>1</v>
      </c>
      <c r="G2032" s="1">
        <v>37213</v>
      </c>
      <c r="H2032" s="3">
        <f>YEAR(G2032)</f>
        <v>2001</v>
      </c>
      <c r="I2032" s="3">
        <f>MONTH(G2032)</f>
        <v>11</v>
      </c>
      <c r="J2032">
        <v>52.265833333333298</v>
      </c>
      <c r="K2032">
        <v>-172.8295</v>
      </c>
      <c r="M2032">
        <v>2</v>
      </c>
      <c r="O2032">
        <v>46</v>
      </c>
      <c r="P2032">
        <f>O2032</f>
        <v>46</v>
      </c>
      <c r="Q2032">
        <v>1016</v>
      </c>
      <c r="R2032">
        <v>10</v>
      </c>
    </row>
    <row r="2033" spans="1:62" x14ac:dyDescent="0.25">
      <c r="A2033" t="s">
        <v>105</v>
      </c>
      <c r="B2033">
        <v>51</v>
      </c>
      <c r="C2033">
        <v>409</v>
      </c>
      <c r="D2033" t="s">
        <v>59</v>
      </c>
      <c r="E2033">
        <v>1</v>
      </c>
      <c r="G2033" s="1">
        <v>37213</v>
      </c>
      <c r="H2033" s="3">
        <f>YEAR(G2033)</f>
        <v>2001</v>
      </c>
      <c r="I2033" s="3">
        <f>MONTH(G2033)</f>
        <v>11</v>
      </c>
      <c r="J2033">
        <v>52.265833333333298</v>
      </c>
      <c r="K2033">
        <v>-172.8295</v>
      </c>
      <c r="M2033">
        <v>2</v>
      </c>
      <c r="O2033">
        <v>46</v>
      </c>
      <c r="P2033">
        <f>O2033</f>
        <v>46</v>
      </c>
      <c r="Q2033">
        <v>880</v>
      </c>
      <c r="R2033">
        <v>10</v>
      </c>
    </row>
    <row r="2034" spans="1:62" x14ac:dyDescent="0.25">
      <c r="A2034" t="s">
        <v>105</v>
      </c>
      <c r="B2034">
        <v>51</v>
      </c>
      <c r="C2034">
        <v>410</v>
      </c>
      <c r="D2034" t="s">
        <v>59</v>
      </c>
      <c r="E2034">
        <v>1</v>
      </c>
      <c r="G2034" s="1">
        <v>37213</v>
      </c>
      <c r="H2034" s="3">
        <f>YEAR(G2034)</f>
        <v>2001</v>
      </c>
      <c r="I2034" s="3">
        <f>MONTH(G2034)</f>
        <v>11</v>
      </c>
      <c r="J2034">
        <v>52.265833333333298</v>
      </c>
      <c r="K2034">
        <v>-172.8295</v>
      </c>
      <c r="M2034">
        <v>2</v>
      </c>
      <c r="O2034">
        <v>41</v>
      </c>
      <c r="P2034">
        <f>O2034</f>
        <v>41</v>
      </c>
      <c r="Q2034">
        <v>888</v>
      </c>
      <c r="R2034">
        <v>6</v>
      </c>
    </row>
    <row r="2035" spans="1:62" x14ac:dyDescent="0.25">
      <c r="A2035" t="s">
        <v>105</v>
      </c>
      <c r="B2035">
        <v>51</v>
      </c>
      <c r="C2035">
        <v>411</v>
      </c>
      <c r="D2035" t="s">
        <v>59</v>
      </c>
      <c r="E2035">
        <v>1</v>
      </c>
      <c r="G2035" s="1">
        <v>37213</v>
      </c>
      <c r="H2035" s="3">
        <f>YEAR(G2035)</f>
        <v>2001</v>
      </c>
      <c r="I2035" s="3">
        <f>MONTH(G2035)</f>
        <v>11</v>
      </c>
      <c r="J2035">
        <v>52.265833333333298</v>
      </c>
      <c r="K2035">
        <v>-172.8295</v>
      </c>
      <c r="M2035">
        <v>2</v>
      </c>
      <c r="O2035">
        <v>45</v>
      </c>
      <c r="P2035">
        <f>O2035</f>
        <v>45</v>
      </c>
      <c r="Q2035">
        <v>1006</v>
      </c>
      <c r="R2035">
        <v>9</v>
      </c>
    </row>
    <row r="2036" spans="1:62" x14ac:dyDescent="0.25">
      <c r="A2036" t="s">
        <v>105</v>
      </c>
      <c r="B2036">
        <v>51</v>
      </c>
      <c r="C2036">
        <v>412</v>
      </c>
      <c r="D2036" t="s">
        <v>59</v>
      </c>
      <c r="E2036">
        <v>1</v>
      </c>
      <c r="G2036" s="1">
        <v>37213</v>
      </c>
      <c r="H2036" s="3">
        <f>YEAR(G2036)</f>
        <v>2001</v>
      </c>
      <c r="I2036" s="3">
        <f>MONTH(G2036)</f>
        <v>11</v>
      </c>
      <c r="J2036">
        <v>52.265833333333298</v>
      </c>
      <c r="K2036">
        <v>-172.8295</v>
      </c>
      <c r="M2036">
        <v>2</v>
      </c>
      <c r="O2036">
        <v>45</v>
      </c>
      <c r="P2036">
        <f>O2036</f>
        <v>45</v>
      </c>
      <c r="Q2036">
        <v>1000</v>
      </c>
      <c r="R2036">
        <v>9</v>
      </c>
    </row>
    <row r="2037" spans="1:62" x14ac:dyDescent="0.25">
      <c r="A2037" t="s">
        <v>105</v>
      </c>
      <c r="B2037">
        <v>51</v>
      </c>
      <c r="C2037">
        <v>413</v>
      </c>
      <c r="D2037" t="s">
        <v>59</v>
      </c>
      <c r="E2037">
        <v>1</v>
      </c>
      <c r="G2037" s="1">
        <v>37213</v>
      </c>
      <c r="H2037" s="3">
        <f>YEAR(G2037)</f>
        <v>2001</v>
      </c>
      <c r="I2037" s="3">
        <f>MONTH(G2037)</f>
        <v>11</v>
      </c>
      <c r="J2037">
        <v>52.265833333333298</v>
      </c>
      <c r="K2037">
        <v>-172.8295</v>
      </c>
      <c r="M2037">
        <v>2</v>
      </c>
      <c r="O2037">
        <v>44</v>
      </c>
      <c r="P2037">
        <f>O2037</f>
        <v>44</v>
      </c>
      <c r="Q2037">
        <v>844</v>
      </c>
      <c r="R2037">
        <v>10</v>
      </c>
    </row>
    <row r="2038" spans="1:62" x14ac:dyDescent="0.25">
      <c r="A2038" t="s">
        <v>106</v>
      </c>
      <c r="B2038">
        <v>1</v>
      </c>
      <c r="C2038">
        <v>1</v>
      </c>
      <c r="D2038" t="s">
        <v>59</v>
      </c>
      <c r="E2038">
        <v>1</v>
      </c>
      <c r="G2038" s="1">
        <v>37492</v>
      </c>
      <c r="H2038" s="3">
        <f>YEAR(G2038)</f>
        <v>2002</v>
      </c>
      <c r="I2038" s="3">
        <f>MONTH(G2038)</f>
        <v>8</v>
      </c>
      <c r="J2038">
        <v>52.240333333333297</v>
      </c>
      <c r="K2038">
        <v>-172.80799999999999</v>
      </c>
      <c r="L2038">
        <v>140</v>
      </c>
      <c r="M2038">
        <v>1</v>
      </c>
      <c r="O2038">
        <v>38</v>
      </c>
      <c r="P2038">
        <f>O2038</f>
        <v>38</v>
      </c>
      <c r="Q2038">
        <v>860</v>
      </c>
      <c r="R2038">
        <v>4</v>
      </c>
      <c r="BJ2038">
        <v>147.55913910000001</v>
      </c>
    </row>
    <row r="2039" spans="1:62" x14ac:dyDescent="0.25">
      <c r="A2039" t="s">
        <v>106</v>
      </c>
      <c r="B2039">
        <v>1</v>
      </c>
      <c r="C2039">
        <v>2</v>
      </c>
      <c r="D2039" t="s">
        <v>59</v>
      </c>
      <c r="E2039">
        <v>1</v>
      </c>
      <c r="G2039" s="1">
        <v>37492</v>
      </c>
      <c r="H2039" s="3">
        <f>YEAR(G2039)</f>
        <v>2002</v>
      </c>
      <c r="I2039" s="3">
        <f>MONTH(G2039)</f>
        <v>8</v>
      </c>
      <c r="J2039">
        <v>52.240333333333297</v>
      </c>
      <c r="K2039">
        <v>-172.80799999999999</v>
      </c>
      <c r="L2039">
        <v>140</v>
      </c>
      <c r="M2039">
        <v>2</v>
      </c>
      <c r="O2039">
        <v>39</v>
      </c>
      <c r="P2039">
        <f>O2039</f>
        <v>39</v>
      </c>
      <c r="Q2039">
        <v>760</v>
      </c>
      <c r="R2039">
        <v>4</v>
      </c>
      <c r="W2039">
        <v>1</v>
      </c>
      <c r="X2039">
        <v>1</v>
      </c>
      <c r="Y2039">
        <v>1</v>
      </c>
      <c r="Z2039">
        <v>1</v>
      </c>
      <c r="AA2039">
        <v>1</v>
      </c>
      <c r="AB2039">
        <v>1</v>
      </c>
      <c r="AC2039">
        <v>0</v>
      </c>
      <c r="AD2039">
        <v>1</v>
      </c>
      <c r="AE2039">
        <v>0</v>
      </c>
      <c r="AF2039">
        <v>0</v>
      </c>
      <c r="AG2039">
        <v>1</v>
      </c>
      <c r="AH2039">
        <v>0</v>
      </c>
      <c r="AI2039">
        <v>0</v>
      </c>
      <c r="AJ2039">
        <v>1</v>
      </c>
      <c r="AK2039" t="s">
        <v>79</v>
      </c>
      <c r="AL2039">
        <v>8</v>
      </c>
      <c r="AP2039">
        <v>1.5729</v>
      </c>
      <c r="AS2039">
        <v>560</v>
      </c>
      <c r="AT2039">
        <v>0.14916990192403201</v>
      </c>
      <c r="AU2039">
        <v>83.535145077458097</v>
      </c>
      <c r="AV2039">
        <v>476.46485492254197</v>
      </c>
      <c r="AW2039" t="s">
        <v>107</v>
      </c>
      <c r="AX2039" t="s">
        <v>108</v>
      </c>
      <c r="AY2039">
        <v>11636.777926123699</v>
      </c>
      <c r="AZ2039">
        <v>9900.9209041721006</v>
      </c>
      <c r="BA2039">
        <v>1735.85702195162</v>
      </c>
      <c r="BB2039">
        <v>0</v>
      </c>
      <c r="BC2039">
        <v>2285.79566406002</v>
      </c>
      <c r="BE2039" t="s">
        <v>109</v>
      </c>
      <c r="BF2039" t="s">
        <v>79</v>
      </c>
      <c r="BJ2039">
        <v>147.55913910000001</v>
      </c>
    </row>
    <row r="2040" spans="1:62" x14ac:dyDescent="0.25">
      <c r="A2040" t="s">
        <v>106</v>
      </c>
      <c r="B2040">
        <v>1</v>
      </c>
      <c r="C2040">
        <v>3</v>
      </c>
      <c r="D2040" t="s">
        <v>59</v>
      </c>
      <c r="E2040">
        <v>1</v>
      </c>
      <c r="G2040" s="1">
        <v>37492</v>
      </c>
      <c r="H2040" s="3">
        <f>YEAR(G2040)</f>
        <v>2002</v>
      </c>
      <c r="I2040" s="3">
        <f>MONTH(G2040)</f>
        <v>8</v>
      </c>
      <c r="J2040">
        <v>52.240333333333297</v>
      </c>
      <c r="K2040">
        <v>-172.80799999999999</v>
      </c>
      <c r="L2040">
        <v>140</v>
      </c>
      <c r="M2040">
        <v>2</v>
      </c>
      <c r="O2040">
        <v>39</v>
      </c>
      <c r="P2040">
        <f>O2040</f>
        <v>39</v>
      </c>
      <c r="Q2040">
        <v>760</v>
      </c>
      <c r="R2040">
        <v>4</v>
      </c>
      <c r="W2040">
        <v>1</v>
      </c>
      <c r="X2040">
        <v>1</v>
      </c>
      <c r="Y2040">
        <v>0</v>
      </c>
      <c r="Z2040">
        <v>0</v>
      </c>
      <c r="AA2040">
        <v>0</v>
      </c>
      <c r="AB2040">
        <v>0</v>
      </c>
      <c r="AC2040">
        <v>0</v>
      </c>
      <c r="AD2040">
        <v>0</v>
      </c>
      <c r="AE2040">
        <v>0</v>
      </c>
      <c r="AF2040">
        <v>0</v>
      </c>
      <c r="AG2040">
        <v>0</v>
      </c>
      <c r="AH2040">
        <v>1</v>
      </c>
      <c r="AI2040">
        <v>0</v>
      </c>
      <c r="AJ2040">
        <v>0</v>
      </c>
      <c r="AK2040" t="s">
        <v>78</v>
      </c>
      <c r="AL2040">
        <v>4</v>
      </c>
      <c r="BJ2040">
        <v>147.55913910000001</v>
      </c>
    </row>
    <row r="2041" spans="1:62" x14ac:dyDescent="0.25">
      <c r="A2041" t="s">
        <v>106</v>
      </c>
      <c r="B2041">
        <v>1</v>
      </c>
      <c r="C2041">
        <v>4</v>
      </c>
      <c r="D2041" t="s">
        <v>59</v>
      </c>
      <c r="E2041">
        <v>1</v>
      </c>
      <c r="G2041" s="1">
        <v>37492</v>
      </c>
      <c r="H2041" s="3">
        <f>YEAR(G2041)</f>
        <v>2002</v>
      </c>
      <c r="I2041" s="3">
        <f>MONTH(G2041)</f>
        <v>8</v>
      </c>
      <c r="J2041">
        <v>52.240333333333297</v>
      </c>
      <c r="K2041">
        <v>-172.80799999999999</v>
      </c>
      <c r="L2041">
        <v>140</v>
      </c>
      <c r="M2041">
        <v>2</v>
      </c>
      <c r="O2041">
        <v>37</v>
      </c>
      <c r="P2041">
        <f>O2041</f>
        <v>37</v>
      </c>
      <c r="Q2041">
        <v>740</v>
      </c>
      <c r="R2041">
        <v>3</v>
      </c>
      <c r="W2041">
        <v>1</v>
      </c>
      <c r="X2041">
        <v>1</v>
      </c>
      <c r="Y2041">
        <v>0</v>
      </c>
      <c r="Z2041">
        <v>0</v>
      </c>
      <c r="AA2041">
        <v>0</v>
      </c>
      <c r="AB2041">
        <v>0</v>
      </c>
      <c r="AC2041">
        <v>0</v>
      </c>
      <c r="AD2041">
        <v>0</v>
      </c>
      <c r="AE2041">
        <v>0</v>
      </c>
      <c r="AF2041">
        <v>0</v>
      </c>
      <c r="AG2041">
        <v>0</v>
      </c>
      <c r="AH2041">
        <v>1</v>
      </c>
      <c r="AI2041">
        <v>0</v>
      </c>
      <c r="AJ2041">
        <v>0</v>
      </c>
      <c r="AK2041" t="s">
        <v>78</v>
      </c>
      <c r="AL2041">
        <v>4</v>
      </c>
      <c r="BJ2041">
        <v>147.55913910000001</v>
      </c>
    </row>
    <row r="2042" spans="1:62" x14ac:dyDescent="0.25">
      <c r="A2042" t="s">
        <v>106</v>
      </c>
      <c r="B2042">
        <v>1</v>
      </c>
      <c r="C2042">
        <v>5</v>
      </c>
      <c r="D2042" t="s">
        <v>59</v>
      </c>
      <c r="E2042">
        <v>1</v>
      </c>
      <c r="G2042" s="1">
        <v>37492</v>
      </c>
      <c r="H2042" s="3">
        <f>YEAR(G2042)</f>
        <v>2002</v>
      </c>
      <c r="I2042" s="3">
        <f>MONTH(G2042)</f>
        <v>8</v>
      </c>
      <c r="J2042">
        <v>52.240333333333297</v>
      </c>
      <c r="K2042">
        <v>-172.80799999999999</v>
      </c>
      <c r="L2042">
        <v>140</v>
      </c>
      <c r="M2042">
        <v>1</v>
      </c>
      <c r="O2042">
        <v>31</v>
      </c>
      <c r="P2042">
        <f>O2042</f>
        <v>31</v>
      </c>
      <c r="Q2042">
        <v>500</v>
      </c>
      <c r="R2042">
        <v>3</v>
      </c>
      <c r="BJ2042">
        <v>147.55913910000001</v>
      </c>
    </row>
    <row r="2043" spans="1:62" x14ac:dyDescent="0.25">
      <c r="A2043" t="s">
        <v>106</v>
      </c>
      <c r="B2043">
        <v>1</v>
      </c>
      <c r="C2043">
        <v>6</v>
      </c>
      <c r="D2043" t="s">
        <v>59</v>
      </c>
      <c r="E2043">
        <v>1</v>
      </c>
      <c r="G2043" s="1">
        <v>37492</v>
      </c>
      <c r="H2043" s="3">
        <f>YEAR(G2043)</f>
        <v>2002</v>
      </c>
      <c r="I2043" s="3">
        <f>MONTH(G2043)</f>
        <v>8</v>
      </c>
      <c r="J2043">
        <v>52.240333333333297</v>
      </c>
      <c r="K2043">
        <v>-172.80799999999999</v>
      </c>
      <c r="L2043">
        <v>140</v>
      </c>
      <c r="M2043">
        <v>2</v>
      </c>
      <c r="O2043">
        <v>43</v>
      </c>
      <c r="P2043">
        <f>O2043</f>
        <v>43</v>
      </c>
      <c r="Q2043">
        <v>1120</v>
      </c>
      <c r="R2043">
        <v>8</v>
      </c>
      <c r="W2043">
        <v>1</v>
      </c>
      <c r="X2043">
        <v>1</v>
      </c>
      <c r="Y2043">
        <v>1</v>
      </c>
      <c r="Z2043">
        <v>1</v>
      </c>
      <c r="AA2043">
        <v>1</v>
      </c>
      <c r="AB2043">
        <v>1</v>
      </c>
      <c r="AC2043">
        <v>0</v>
      </c>
      <c r="AD2043">
        <v>1</v>
      </c>
      <c r="AE2043">
        <v>0</v>
      </c>
      <c r="AF2043">
        <v>0</v>
      </c>
      <c r="AG2043">
        <v>1</v>
      </c>
      <c r="AH2043">
        <v>0</v>
      </c>
      <c r="AI2043">
        <v>0</v>
      </c>
      <c r="AJ2043">
        <v>1</v>
      </c>
      <c r="AK2043" t="s">
        <v>79</v>
      </c>
      <c r="AL2043">
        <v>8</v>
      </c>
      <c r="BJ2043">
        <v>147.55913910000001</v>
      </c>
    </row>
    <row r="2044" spans="1:62" x14ac:dyDescent="0.25">
      <c r="A2044" t="s">
        <v>106</v>
      </c>
      <c r="B2044">
        <v>1</v>
      </c>
      <c r="C2044">
        <v>7</v>
      </c>
      <c r="D2044" t="s">
        <v>59</v>
      </c>
      <c r="E2044">
        <v>1</v>
      </c>
      <c r="G2044" s="1">
        <v>37492</v>
      </c>
      <c r="H2044" s="3">
        <f>YEAR(G2044)</f>
        <v>2002</v>
      </c>
      <c r="I2044" s="3">
        <f>MONTH(G2044)</f>
        <v>8</v>
      </c>
      <c r="J2044">
        <v>52.240333333333297</v>
      </c>
      <c r="K2044">
        <v>-172.80799999999999</v>
      </c>
      <c r="L2044">
        <v>140</v>
      </c>
      <c r="M2044">
        <v>2</v>
      </c>
      <c r="O2044">
        <v>34</v>
      </c>
      <c r="P2044">
        <f>O2044</f>
        <v>34</v>
      </c>
      <c r="Q2044">
        <v>600</v>
      </c>
      <c r="R2044">
        <v>3</v>
      </c>
      <c r="W2044">
        <v>1</v>
      </c>
      <c r="X2044">
        <v>1</v>
      </c>
      <c r="Y2044">
        <v>0</v>
      </c>
      <c r="Z2044">
        <v>0</v>
      </c>
      <c r="AA2044">
        <v>0</v>
      </c>
      <c r="AB2044">
        <v>0</v>
      </c>
      <c r="AC2044">
        <v>0</v>
      </c>
      <c r="AD2044">
        <v>0</v>
      </c>
      <c r="AE2044">
        <v>0</v>
      </c>
      <c r="AF2044">
        <v>0</v>
      </c>
      <c r="AG2044">
        <v>0</v>
      </c>
      <c r="AH2044">
        <v>1</v>
      </c>
      <c r="AI2044">
        <v>0</v>
      </c>
      <c r="AJ2044">
        <v>0</v>
      </c>
      <c r="AK2044" t="s">
        <v>78</v>
      </c>
      <c r="AL2044">
        <v>4</v>
      </c>
      <c r="BJ2044">
        <v>147.55913910000001</v>
      </c>
    </row>
    <row r="2045" spans="1:62" x14ac:dyDescent="0.25">
      <c r="A2045" t="s">
        <v>106</v>
      </c>
      <c r="B2045">
        <v>1</v>
      </c>
      <c r="C2045">
        <v>8</v>
      </c>
      <c r="D2045" t="s">
        <v>59</v>
      </c>
      <c r="E2045">
        <v>1</v>
      </c>
      <c r="G2045" s="1">
        <v>37492</v>
      </c>
      <c r="H2045" s="3">
        <f>YEAR(G2045)</f>
        <v>2002</v>
      </c>
      <c r="I2045" s="3">
        <f>MONTH(G2045)</f>
        <v>8</v>
      </c>
      <c r="J2045">
        <v>52.240333333333297</v>
      </c>
      <c r="K2045">
        <v>-172.80799999999999</v>
      </c>
      <c r="L2045">
        <v>140</v>
      </c>
      <c r="M2045">
        <v>1</v>
      </c>
      <c r="O2045">
        <v>38</v>
      </c>
      <c r="P2045">
        <f>O2045</f>
        <v>38</v>
      </c>
      <c r="Q2045">
        <v>820</v>
      </c>
      <c r="R2045">
        <v>4</v>
      </c>
      <c r="BJ2045">
        <v>147.55913910000001</v>
      </c>
    </row>
    <row r="2046" spans="1:62" x14ac:dyDescent="0.25">
      <c r="A2046" t="s">
        <v>106</v>
      </c>
      <c r="B2046">
        <v>1</v>
      </c>
      <c r="C2046">
        <v>9</v>
      </c>
      <c r="D2046" t="s">
        <v>59</v>
      </c>
      <c r="E2046">
        <v>1</v>
      </c>
      <c r="G2046" s="1">
        <v>37492</v>
      </c>
      <c r="H2046" s="3">
        <f>YEAR(G2046)</f>
        <v>2002</v>
      </c>
      <c r="I2046" s="3">
        <f>MONTH(G2046)</f>
        <v>8</v>
      </c>
      <c r="J2046">
        <v>52.240333333333297</v>
      </c>
      <c r="K2046">
        <v>-172.80799999999999</v>
      </c>
      <c r="L2046">
        <v>140</v>
      </c>
      <c r="M2046">
        <v>1</v>
      </c>
      <c r="O2046">
        <v>38</v>
      </c>
      <c r="P2046">
        <f>O2046</f>
        <v>38</v>
      </c>
      <c r="Q2046">
        <v>840</v>
      </c>
      <c r="R2046">
        <v>4</v>
      </c>
      <c r="BJ2046">
        <v>147.55913910000001</v>
      </c>
    </row>
    <row r="2047" spans="1:62" x14ac:dyDescent="0.25">
      <c r="A2047" t="s">
        <v>106</v>
      </c>
      <c r="B2047">
        <v>1</v>
      </c>
      <c r="C2047">
        <v>10</v>
      </c>
      <c r="D2047" t="s">
        <v>59</v>
      </c>
      <c r="E2047">
        <v>1</v>
      </c>
      <c r="G2047" s="1">
        <v>37492</v>
      </c>
      <c r="H2047" s="3">
        <f>YEAR(G2047)</f>
        <v>2002</v>
      </c>
      <c r="I2047" s="3">
        <f>MONTH(G2047)</f>
        <v>8</v>
      </c>
      <c r="J2047">
        <v>52.240333333333297</v>
      </c>
      <c r="K2047">
        <v>-172.80799999999999</v>
      </c>
      <c r="L2047">
        <v>140</v>
      </c>
      <c r="M2047">
        <v>1</v>
      </c>
      <c r="O2047">
        <v>37</v>
      </c>
      <c r="P2047">
        <f>O2047</f>
        <v>37</v>
      </c>
      <c r="Q2047">
        <v>720</v>
      </c>
      <c r="R2047">
        <v>4</v>
      </c>
      <c r="BJ2047">
        <v>147.55913910000001</v>
      </c>
    </row>
    <row r="2048" spans="1:62" x14ac:dyDescent="0.25">
      <c r="A2048" t="s">
        <v>106</v>
      </c>
      <c r="B2048">
        <v>2</v>
      </c>
      <c r="C2048">
        <v>11</v>
      </c>
      <c r="D2048" t="s">
        <v>59</v>
      </c>
      <c r="E2048">
        <v>2</v>
      </c>
      <c r="G2048" s="1">
        <v>37493</v>
      </c>
      <c r="H2048" s="3">
        <f>YEAR(G2048)</f>
        <v>2002</v>
      </c>
      <c r="I2048" s="3">
        <f>MONTH(G2048)</f>
        <v>8</v>
      </c>
      <c r="J2048">
        <v>52.116666666666703</v>
      </c>
      <c r="K2048">
        <v>-172.7</v>
      </c>
      <c r="L2048">
        <v>108</v>
      </c>
      <c r="M2048">
        <v>2</v>
      </c>
      <c r="O2048">
        <v>33</v>
      </c>
      <c r="P2048">
        <f>O2048</f>
        <v>33</v>
      </c>
      <c r="Q2048">
        <v>520</v>
      </c>
      <c r="W2048">
        <v>1</v>
      </c>
      <c r="X2048">
        <v>1</v>
      </c>
      <c r="Y2048">
        <v>1</v>
      </c>
      <c r="Z2048">
        <v>1</v>
      </c>
      <c r="AA2048">
        <v>1</v>
      </c>
      <c r="AB2048">
        <v>1</v>
      </c>
      <c r="AC2048">
        <v>0</v>
      </c>
      <c r="AD2048">
        <v>1</v>
      </c>
      <c r="AE2048">
        <v>0</v>
      </c>
      <c r="AF2048">
        <v>0</v>
      </c>
      <c r="AG2048">
        <v>0</v>
      </c>
      <c r="AH2048">
        <v>0</v>
      </c>
      <c r="AI2048">
        <v>0</v>
      </c>
      <c r="AJ2048">
        <v>1</v>
      </c>
      <c r="AK2048" t="s">
        <v>79</v>
      </c>
      <c r="AL2048">
        <v>8</v>
      </c>
      <c r="AP2048">
        <v>1.6149</v>
      </c>
      <c r="AS2048">
        <v>890</v>
      </c>
      <c r="AT2048">
        <v>0.24683060015911101</v>
      </c>
      <c r="AU2048">
        <v>219.67923414160899</v>
      </c>
      <c r="AV2048">
        <v>670.32076585839195</v>
      </c>
      <c r="AW2048" t="s">
        <v>110</v>
      </c>
      <c r="AX2048" t="s">
        <v>111</v>
      </c>
      <c r="AY2048">
        <v>28006.5347699548</v>
      </c>
      <c r="AZ2048">
        <v>21093.6649843099</v>
      </c>
      <c r="BA2048">
        <v>6912.8697856449398</v>
      </c>
      <c r="BB2048">
        <v>0</v>
      </c>
      <c r="BC2048">
        <v>3933.5020744318499</v>
      </c>
      <c r="BE2048" t="s">
        <v>112</v>
      </c>
      <c r="BF2048" t="s">
        <v>79</v>
      </c>
      <c r="BJ2048">
        <v>104.26939230000001</v>
      </c>
    </row>
    <row r="2049" spans="1:62" x14ac:dyDescent="0.25">
      <c r="A2049" t="s">
        <v>106</v>
      </c>
      <c r="B2049">
        <v>2</v>
      </c>
      <c r="C2049">
        <v>12</v>
      </c>
      <c r="D2049" t="s">
        <v>59</v>
      </c>
      <c r="E2049">
        <v>2</v>
      </c>
      <c r="G2049" s="1">
        <v>37493</v>
      </c>
      <c r="H2049" s="3">
        <f>YEAR(G2049)</f>
        <v>2002</v>
      </c>
      <c r="I2049" s="3">
        <f>MONTH(G2049)</f>
        <v>8</v>
      </c>
      <c r="J2049">
        <v>52.116666666666703</v>
      </c>
      <c r="K2049">
        <v>-172.7</v>
      </c>
      <c r="L2049">
        <v>108</v>
      </c>
      <c r="M2049">
        <v>1</v>
      </c>
      <c r="O2049">
        <v>40</v>
      </c>
      <c r="P2049">
        <f>O2049</f>
        <v>40</v>
      </c>
      <c r="Q2049">
        <v>800</v>
      </c>
      <c r="R2049">
        <v>3</v>
      </c>
      <c r="BJ2049">
        <v>104.26939230000001</v>
      </c>
    </row>
    <row r="2050" spans="1:62" x14ac:dyDescent="0.25">
      <c r="A2050" t="s">
        <v>106</v>
      </c>
      <c r="B2050">
        <v>2</v>
      </c>
      <c r="C2050">
        <v>13</v>
      </c>
      <c r="D2050" t="s">
        <v>59</v>
      </c>
      <c r="E2050">
        <v>2</v>
      </c>
      <c r="G2050" s="1">
        <v>37493</v>
      </c>
      <c r="H2050" s="3">
        <f>YEAR(G2050)</f>
        <v>2002</v>
      </c>
      <c r="I2050" s="3">
        <f>MONTH(G2050)</f>
        <v>8</v>
      </c>
      <c r="J2050">
        <v>52.116666666666703</v>
      </c>
      <c r="K2050">
        <v>-172.7</v>
      </c>
      <c r="L2050">
        <v>108</v>
      </c>
      <c r="M2050">
        <v>2</v>
      </c>
      <c r="O2050">
        <v>35</v>
      </c>
      <c r="P2050">
        <f>O2050</f>
        <v>35</v>
      </c>
      <c r="Q2050">
        <v>600</v>
      </c>
      <c r="W2050">
        <v>1</v>
      </c>
      <c r="X2050">
        <v>1</v>
      </c>
      <c r="Y2050">
        <v>0</v>
      </c>
      <c r="Z2050">
        <v>1</v>
      </c>
      <c r="AA2050">
        <v>1</v>
      </c>
      <c r="AB2050">
        <v>1</v>
      </c>
      <c r="AC2050">
        <v>0</v>
      </c>
      <c r="AD2050">
        <v>1</v>
      </c>
      <c r="AE2050">
        <v>0</v>
      </c>
      <c r="AF2050">
        <v>0</v>
      </c>
      <c r="AG2050">
        <v>0</v>
      </c>
      <c r="AH2050">
        <v>0</v>
      </c>
      <c r="AI2050">
        <v>0</v>
      </c>
      <c r="AJ2050">
        <v>1</v>
      </c>
      <c r="AK2050" t="s">
        <v>79</v>
      </c>
      <c r="AL2050">
        <v>8</v>
      </c>
      <c r="BJ2050">
        <v>104.26939230000001</v>
      </c>
    </row>
    <row r="2051" spans="1:62" x14ac:dyDescent="0.25">
      <c r="A2051" t="s">
        <v>106</v>
      </c>
      <c r="B2051">
        <v>2</v>
      </c>
      <c r="C2051">
        <v>14</v>
      </c>
      <c r="D2051" t="s">
        <v>59</v>
      </c>
      <c r="E2051">
        <v>2</v>
      </c>
      <c r="G2051" s="1">
        <v>37493</v>
      </c>
      <c r="H2051" s="3">
        <f>YEAR(G2051)</f>
        <v>2002</v>
      </c>
      <c r="I2051" s="3">
        <f>MONTH(G2051)</f>
        <v>8</v>
      </c>
      <c r="J2051">
        <v>52.116666666666703</v>
      </c>
      <c r="K2051">
        <v>-172.7</v>
      </c>
      <c r="L2051">
        <v>108</v>
      </c>
      <c r="M2051">
        <v>1</v>
      </c>
      <c r="Q2051">
        <v>520</v>
      </c>
      <c r="BJ2051">
        <v>104.26939230000001</v>
      </c>
    </row>
    <row r="2052" spans="1:62" x14ac:dyDescent="0.25">
      <c r="A2052" t="s">
        <v>106</v>
      </c>
      <c r="B2052">
        <v>2</v>
      </c>
      <c r="C2052">
        <v>15</v>
      </c>
      <c r="D2052" t="s">
        <v>59</v>
      </c>
      <c r="E2052">
        <v>2</v>
      </c>
      <c r="G2052" s="1">
        <v>37493</v>
      </c>
      <c r="H2052" s="3">
        <f>YEAR(G2052)</f>
        <v>2002</v>
      </c>
      <c r="I2052" s="3">
        <f>MONTH(G2052)</f>
        <v>8</v>
      </c>
      <c r="J2052">
        <v>52.116666666666703</v>
      </c>
      <c r="K2052">
        <v>-172.7</v>
      </c>
      <c r="L2052">
        <v>108</v>
      </c>
      <c r="M2052">
        <v>2</v>
      </c>
      <c r="O2052">
        <v>36</v>
      </c>
      <c r="P2052">
        <f>O2052</f>
        <v>36</v>
      </c>
      <c r="Q2052">
        <v>640</v>
      </c>
      <c r="R2052">
        <v>4</v>
      </c>
      <c r="W2052">
        <v>1</v>
      </c>
      <c r="X2052">
        <v>1</v>
      </c>
      <c r="Y2052">
        <v>1</v>
      </c>
      <c r="Z2052">
        <v>1</v>
      </c>
      <c r="AA2052">
        <v>1</v>
      </c>
      <c r="AB2052">
        <v>1</v>
      </c>
      <c r="AC2052">
        <v>0</v>
      </c>
      <c r="AD2052">
        <v>1</v>
      </c>
      <c r="AE2052">
        <v>0</v>
      </c>
      <c r="AF2052">
        <v>0</v>
      </c>
      <c r="AG2052">
        <v>0</v>
      </c>
      <c r="AH2052">
        <v>0</v>
      </c>
      <c r="AI2052">
        <v>0</v>
      </c>
      <c r="AJ2052">
        <v>1</v>
      </c>
      <c r="AK2052" t="s">
        <v>79</v>
      </c>
      <c r="AL2052">
        <v>8</v>
      </c>
      <c r="BJ2052">
        <v>104.26939230000001</v>
      </c>
    </row>
    <row r="2053" spans="1:62" x14ac:dyDescent="0.25">
      <c r="A2053" t="s">
        <v>106</v>
      </c>
      <c r="B2053">
        <v>2</v>
      </c>
      <c r="C2053">
        <v>16</v>
      </c>
      <c r="D2053" t="s">
        <v>59</v>
      </c>
      <c r="E2053">
        <v>2</v>
      </c>
      <c r="G2053" s="1">
        <v>37493</v>
      </c>
      <c r="H2053" s="3">
        <f>YEAR(G2053)</f>
        <v>2002</v>
      </c>
      <c r="I2053" s="3">
        <f>MONTH(G2053)</f>
        <v>8</v>
      </c>
      <c r="J2053">
        <v>52.116666666666703</v>
      </c>
      <c r="K2053">
        <v>-172.7</v>
      </c>
      <c r="L2053">
        <v>108</v>
      </c>
      <c r="M2053">
        <v>2</v>
      </c>
      <c r="O2053">
        <v>37</v>
      </c>
      <c r="P2053">
        <f>O2053</f>
        <v>37</v>
      </c>
      <c r="Q2053">
        <v>680</v>
      </c>
      <c r="R2053">
        <v>4</v>
      </c>
      <c r="W2053">
        <v>1</v>
      </c>
      <c r="X2053">
        <v>1</v>
      </c>
      <c r="Y2053">
        <v>0</v>
      </c>
      <c r="Z2053">
        <v>0</v>
      </c>
      <c r="AA2053">
        <v>0</v>
      </c>
      <c r="AB2053">
        <v>1</v>
      </c>
      <c r="AC2053">
        <v>0</v>
      </c>
      <c r="AD2053">
        <v>1</v>
      </c>
      <c r="AE2053">
        <v>0</v>
      </c>
      <c r="AF2053">
        <v>0</v>
      </c>
      <c r="AG2053">
        <v>1</v>
      </c>
      <c r="AH2053">
        <v>0</v>
      </c>
      <c r="AI2053">
        <v>0</v>
      </c>
      <c r="AJ2053">
        <v>1</v>
      </c>
      <c r="AK2053" t="s">
        <v>79</v>
      </c>
      <c r="AL2053">
        <v>8</v>
      </c>
      <c r="BJ2053">
        <v>104.26939230000001</v>
      </c>
    </row>
    <row r="2054" spans="1:62" x14ac:dyDescent="0.25">
      <c r="A2054" t="s">
        <v>106</v>
      </c>
      <c r="B2054">
        <v>2</v>
      </c>
      <c r="C2054">
        <v>17</v>
      </c>
      <c r="D2054" t="s">
        <v>59</v>
      </c>
      <c r="E2054">
        <v>2</v>
      </c>
      <c r="G2054" s="1">
        <v>37493</v>
      </c>
      <c r="H2054" s="3">
        <f>YEAR(G2054)</f>
        <v>2002</v>
      </c>
      <c r="I2054" s="3">
        <f>MONTH(G2054)</f>
        <v>8</v>
      </c>
      <c r="J2054">
        <v>52.116666666666703</v>
      </c>
      <c r="K2054">
        <v>-172.7</v>
      </c>
      <c r="L2054">
        <v>108</v>
      </c>
      <c r="M2054">
        <v>1</v>
      </c>
      <c r="O2054">
        <v>37</v>
      </c>
      <c r="P2054">
        <f>O2054</f>
        <v>37</v>
      </c>
      <c r="Q2054">
        <v>720</v>
      </c>
      <c r="R2054">
        <v>3</v>
      </c>
      <c r="BJ2054">
        <v>104.26939230000001</v>
      </c>
    </row>
    <row r="2055" spans="1:62" x14ac:dyDescent="0.25">
      <c r="A2055" t="s">
        <v>106</v>
      </c>
      <c r="B2055">
        <v>2</v>
      </c>
      <c r="C2055">
        <v>18</v>
      </c>
      <c r="D2055" t="s">
        <v>59</v>
      </c>
      <c r="E2055">
        <v>2</v>
      </c>
      <c r="G2055" s="1">
        <v>37493</v>
      </c>
      <c r="H2055" s="3">
        <f>YEAR(G2055)</f>
        <v>2002</v>
      </c>
      <c r="I2055" s="3">
        <f>MONTH(G2055)</f>
        <v>8</v>
      </c>
      <c r="J2055">
        <v>52.116666666666703</v>
      </c>
      <c r="K2055">
        <v>-172.7</v>
      </c>
      <c r="L2055">
        <v>108</v>
      </c>
      <c r="M2055">
        <v>1</v>
      </c>
      <c r="O2055">
        <v>42</v>
      </c>
      <c r="P2055">
        <f>O2055</f>
        <v>42</v>
      </c>
      <c r="Q2055">
        <v>920</v>
      </c>
      <c r="R2055">
        <v>5</v>
      </c>
      <c r="BJ2055">
        <v>104.26939230000001</v>
      </c>
    </row>
    <row r="2056" spans="1:62" x14ac:dyDescent="0.25">
      <c r="A2056" t="s">
        <v>106</v>
      </c>
      <c r="B2056">
        <v>2</v>
      </c>
      <c r="C2056">
        <v>19</v>
      </c>
      <c r="D2056" t="s">
        <v>59</v>
      </c>
      <c r="E2056">
        <v>2</v>
      </c>
      <c r="G2056" s="1">
        <v>37493</v>
      </c>
      <c r="H2056" s="3">
        <f>YEAR(G2056)</f>
        <v>2002</v>
      </c>
      <c r="I2056" s="3">
        <f>MONTH(G2056)</f>
        <v>8</v>
      </c>
      <c r="J2056">
        <v>52.116666666666703</v>
      </c>
      <c r="K2056">
        <v>-172.7</v>
      </c>
      <c r="L2056">
        <v>108</v>
      </c>
      <c r="M2056">
        <v>1</v>
      </c>
      <c r="O2056">
        <v>30</v>
      </c>
      <c r="P2056">
        <f>O2056</f>
        <v>30</v>
      </c>
      <c r="Q2056">
        <v>380</v>
      </c>
      <c r="R2056">
        <v>3</v>
      </c>
      <c r="BJ2056">
        <v>104.26939230000001</v>
      </c>
    </row>
    <row r="2057" spans="1:62" x14ac:dyDescent="0.25">
      <c r="A2057" t="s">
        <v>106</v>
      </c>
      <c r="B2057">
        <v>2</v>
      </c>
      <c r="C2057">
        <v>20</v>
      </c>
      <c r="D2057" t="s">
        <v>59</v>
      </c>
      <c r="E2057">
        <v>2</v>
      </c>
      <c r="G2057" s="1">
        <v>37493</v>
      </c>
      <c r="H2057" s="3">
        <f>YEAR(G2057)</f>
        <v>2002</v>
      </c>
      <c r="I2057" s="3">
        <f>MONTH(G2057)</f>
        <v>8</v>
      </c>
      <c r="J2057">
        <v>52.116666666666703</v>
      </c>
      <c r="K2057">
        <v>-172.7</v>
      </c>
      <c r="L2057">
        <v>108</v>
      </c>
      <c r="M2057">
        <v>2</v>
      </c>
      <c r="O2057">
        <v>31</v>
      </c>
      <c r="P2057">
        <f>O2057</f>
        <v>31</v>
      </c>
      <c r="Q2057">
        <v>440</v>
      </c>
      <c r="W2057">
        <v>1</v>
      </c>
      <c r="X2057">
        <v>1</v>
      </c>
      <c r="Y2057">
        <v>0</v>
      </c>
      <c r="Z2057">
        <v>0</v>
      </c>
      <c r="AA2057">
        <v>0</v>
      </c>
      <c r="AB2057">
        <v>0</v>
      </c>
      <c r="AC2057">
        <v>1</v>
      </c>
      <c r="AD2057">
        <v>1</v>
      </c>
      <c r="AE2057">
        <v>0</v>
      </c>
      <c r="AF2057">
        <v>0</v>
      </c>
      <c r="AG2057">
        <v>1</v>
      </c>
      <c r="AH2057">
        <v>0</v>
      </c>
      <c r="AI2057">
        <v>0</v>
      </c>
      <c r="AJ2057">
        <v>1</v>
      </c>
      <c r="AK2057" t="s">
        <v>101</v>
      </c>
      <c r="AL2057">
        <v>9</v>
      </c>
      <c r="BJ2057">
        <v>104.26939230000001</v>
      </c>
    </row>
    <row r="2058" spans="1:62" x14ac:dyDescent="0.25">
      <c r="A2058" t="s">
        <v>106</v>
      </c>
      <c r="B2058">
        <v>3</v>
      </c>
      <c r="C2058">
        <v>21</v>
      </c>
      <c r="D2058" t="s">
        <v>59</v>
      </c>
      <c r="E2058">
        <v>2</v>
      </c>
      <c r="G2058" s="1">
        <v>37493</v>
      </c>
      <c r="H2058" s="3">
        <f>YEAR(G2058)</f>
        <v>2002</v>
      </c>
      <c r="I2058" s="3">
        <f>MONTH(G2058)</f>
        <v>8</v>
      </c>
      <c r="J2058">
        <v>52.1</v>
      </c>
      <c r="K2058">
        <v>-172.683333333333</v>
      </c>
      <c r="L2058">
        <v>87</v>
      </c>
      <c r="M2058">
        <v>1</v>
      </c>
      <c r="O2058">
        <v>45</v>
      </c>
      <c r="P2058">
        <f>O2058</f>
        <v>45</v>
      </c>
      <c r="Q2058">
        <v>1340</v>
      </c>
      <c r="R2058">
        <v>6</v>
      </c>
      <c r="BH2058">
        <v>8.9</v>
      </c>
      <c r="BI2058">
        <v>5.0204702627940003</v>
      </c>
      <c r="BJ2058">
        <v>88.430774550484003</v>
      </c>
    </row>
    <row r="2059" spans="1:62" x14ac:dyDescent="0.25">
      <c r="A2059" t="s">
        <v>106</v>
      </c>
      <c r="B2059">
        <v>3</v>
      </c>
      <c r="C2059">
        <v>22</v>
      </c>
      <c r="D2059" t="s">
        <v>59</v>
      </c>
      <c r="E2059">
        <v>2</v>
      </c>
      <c r="G2059" s="1">
        <v>37493</v>
      </c>
      <c r="H2059" s="3">
        <f>YEAR(G2059)</f>
        <v>2002</v>
      </c>
      <c r="I2059" s="3">
        <f>MONTH(G2059)</f>
        <v>8</v>
      </c>
      <c r="J2059">
        <v>52.1</v>
      </c>
      <c r="K2059">
        <v>-172.683333333333</v>
      </c>
      <c r="L2059">
        <v>87</v>
      </c>
      <c r="M2059">
        <v>2</v>
      </c>
      <c r="O2059">
        <v>38</v>
      </c>
      <c r="P2059">
        <f>O2059</f>
        <v>38</v>
      </c>
      <c r="Q2059">
        <v>660</v>
      </c>
      <c r="R2059">
        <v>4</v>
      </c>
      <c r="W2059">
        <v>1</v>
      </c>
      <c r="X2059">
        <v>1</v>
      </c>
      <c r="Y2059">
        <v>1</v>
      </c>
      <c r="Z2059">
        <v>1</v>
      </c>
      <c r="AA2059">
        <v>1</v>
      </c>
      <c r="AB2059">
        <v>1</v>
      </c>
      <c r="AC2059">
        <v>0</v>
      </c>
      <c r="AD2059">
        <v>1</v>
      </c>
      <c r="AE2059">
        <v>0</v>
      </c>
      <c r="AF2059">
        <v>0</v>
      </c>
      <c r="AG2059">
        <v>0</v>
      </c>
      <c r="AH2059">
        <v>0</v>
      </c>
      <c r="AI2059">
        <v>0</v>
      </c>
      <c r="AJ2059">
        <v>1</v>
      </c>
      <c r="AK2059" t="s">
        <v>79</v>
      </c>
      <c r="AL2059">
        <v>8</v>
      </c>
      <c r="BH2059">
        <v>8.9</v>
      </c>
      <c r="BI2059">
        <v>5.0204702627940003</v>
      </c>
      <c r="BJ2059">
        <v>88.430774550484003</v>
      </c>
    </row>
    <row r="2060" spans="1:62" x14ac:dyDescent="0.25">
      <c r="A2060" t="s">
        <v>106</v>
      </c>
      <c r="B2060">
        <v>3</v>
      </c>
      <c r="C2060">
        <v>23</v>
      </c>
      <c r="D2060" t="s">
        <v>59</v>
      </c>
      <c r="E2060">
        <v>2</v>
      </c>
      <c r="G2060" s="1">
        <v>37493</v>
      </c>
      <c r="H2060" s="3">
        <f>YEAR(G2060)</f>
        <v>2002</v>
      </c>
      <c r="I2060" s="3">
        <f>MONTH(G2060)</f>
        <v>8</v>
      </c>
      <c r="J2060">
        <v>52.1</v>
      </c>
      <c r="K2060">
        <v>-172.683333333333</v>
      </c>
      <c r="L2060">
        <v>87</v>
      </c>
      <c r="M2060">
        <v>2</v>
      </c>
      <c r="O2060">
        <v>40</v>
      </c>
      <c r="P2060">
        <f>O2060</f>
        <v>40</v>
      </c>
      <c r="Q2060">
        <v>760</v>
      </c>
      <c r="R2060">
        <v>4</v>
      </c>
      <c r="W2060">
        <v>1</v>
      </c>
      <c r="X2060">
        <v>1</v>
      </c>
      <c r="Y2060">
        <v>1</v>
      </c>
      <c r="Z2060">
        <v>1</v>
      </c>
      <c r="AA2060">
        <v>1</v>
      </c>
      <c r="AB2060">
        <v>1</v>
      </c>
      <c r="AC2060">
        <v>0</v>
      </c>
      <c r="AD2060">
        <v>1</v>
      </c>
      <c r="AE2060">
        <v>0</v>
      </c>
      <c r="AF2060">
        <v>0</v>
      </c>
      <c r="AG2060">
        <v>0</v>
      </c>
      <c r="AH2060">
        <v>0</v>
      </c>
      <c r="AI2060">
        <v>0</v>
      </c>
      <c r="AJ2060">
        <v>1</v>
      </c>
      <c r="AK2060" t="s">
        <v>79</v>
      </c>
      <c r="AL2060">
        <v>8</v>
      </c>
      <c r="BH2060">
        <v>8.9</v>
      </c>
      <c r="BI2060">
        <v>5.0204702627940003</v>
      </c>
      <c r="BJ2060">
        <v>88.430774550484003</v>
      </c>
    </row>
    <row r="2061" spans="1:62" x14ac:dyDescent="0.25">
      <c r="A2061" t="s">
        <v>106</v>
      </c>
      <c r="B2061">
        <v>3</v>
      </c>
      <c r="C2061">
        <v>24</v>
      </c>
      <c r="D2061" t="s">
        <v>59</v>
      </c>
      <c r="E2061">
        <v>2</v>
      </c>
      <c r="G2061" s="1">
        <v>37493</v>
      </c>
      <c r="H2061" s="3">
        <f>YEAR(G2061)</f>
        <v>2002</v>
      </c>
      <c r="I2061" s="3">
        <f>MONTH(G2061)</f>
        <v>8</v>
      </c>
      <c r="J2061">
        <v>52.1</v>
      </c>
      <c r="K2061">
        <v>-172.683333333333</v>
      </c>
      <c r="L2061">
        <v>87</v>
      </c>
      <c r="M2061">
        <v>2</v>
      </c>
      <c r="O2061">
        <v>30</v>
      </c>
      <c r="P2061">
        <f>O2061</f>
        <v>30</v>
      </c>
      <c r="Q2061">
        <v>360</v>
      </c>
      <c r="W2061">
        <v>1</v>
      </c>
      <c r="X2061">
        <v>1</v>
      </c>
      <c r="Y2061">
        <v>1</v>
      </c>
      <c r="Z2061">
        <v>0</v>
      </c>
      <c r="AA2061">
        <v>1</v>
      </c>
      <c r="AB2061">
        <v>1</v>
      </c>
      <c r="AC2061">
        <v>0</v>
      </c>
      <c r="AD2061">
        <v>1</v>
      </c>
      <c r="AE2061">
        <v>0</v>
      </c>
      <c r="AF2061">
        <v>0</v>
      </c>
      <c r="AG2061">
        <v>0</v>
      </c>
      <c r="AH2061">
        <v>0</v>
      </c>
      <c r="AI2061">
        <v>0</v>
      </c>
      <c r="AJ2061">
        <v>1</v>
      </c>
      <c r="AK2061" t="s">
        <v>79</v>
      </c>
      <c r="AL2061">
        <v>8</v>
      </c>
      <c r="BH2061">
        <v>8.9</v>
      </c>
      <c r="BI2061">
        <v>5.0204702627940003</v>
      </c>
      <c r="BJ2061">
        <v>88.430774550484003</v>
      </c>
    </row>
    <row r="2062" spans="1:62" x14ac:dyDescent="0.25">
      <c r="A2062" t="s">
        <v>106</v>
      </c>
      <c r="B2062">
        <v>3</v>
      </c>
      <c r="C2062">
        <v>25</v>
      </c>
      <c r="D2062" t="s">
        <v>59</v>
      </c>
      <c r="E2062">
        <v>2</v>
      </c>
      <c r="G2062" s="1">
        <v>37493</v>
      </c>
      <c r="H2062" s="3">
        <f>YEAR(G2062)</f>
        <v>2002</v>
      </c>
      <c r="I2062" s="3">
        <f>MONTH(G2062)</f>
        <v>8</v>
      </c>
      <c r="J2062">
        <v>52.1</v>
      </c>
      <c r="K2062">
        <v>-172.683333333333</v>
      </c>
      <c r="L2062">
        <v>87</v>
      </c>
      <c r="M2062">
        <v>1</v>
      </c>
      <c r="O2062">
        <v>39</v>
      </c>
      <c r="P2062">
        <f>O2062</f>
        <v>39</v>
      </c>
      <c r="Q2062">
        <v>800</v>
      </c>
      <c r="R2062">
        <v>4</v>
      </c>
      <c r="BH2062">
        <v>8.9</v>
      </c>
      <c r="BI2062">
        <v>5.0204702627940003</v>
      </c>
      <c r="BJ2062">
        <v>88.430774550484003</v>
      </c>
    </row>
    <row r="2063" spans="1:62" x14ac:dyDescent="0.25">
      <c r="A2063" t="s">
        <v>106</v>
      </c>
      <c r="B2063">
        <v>3</v>
      </c>
      <c r="C2063">
        <v>26</v>
      </c>
      <c r="D2063" t="s">
        <v>59</v>
      </c>
      <c r="E2063">
        <v>2</v>
      </c>
      <c r="G2063" s="1">
        <v>37493</v>
      </c>
      <c r="H2063" s="3">
        <f>YEAR(G2063)</f>
        <v>2002</v>
      </c>
      <c r="I2063" s="3">
        <f>MONTH(G2063)</f>
        <v>8</v>
      </c>
      <c r="J2063">
        <v>52.1</v>
      </c>
      <c r="K2063">
        <v>-172.683333333333</v>
      </c>
      <c r="L2063">
        <v>87</v>
      </c>
      <c r="M2063">
        <v>2</v>
      </c>
      <c r="O2063">
        <v>38</v>
      </c>
      <c r="P2063">
        <f>O2063</f>
        <v>38</v>
      </c>
      <c r="Q2063">
        <v>760</v>
      </c>
      <c r="R2063">
        <v>4</v>
      </c>
      <c r="W2063">
        <v>1</v>
      </c>
      <c r="X2063">
        <v>1</v>
      </c>
      <c r="Y2063">
        <v>1</v>
      </c>
      <c r="Z2063">
        <v>1</v>
      </c>
      <c r="AA2063">
        <v>1</v>
      </c>
      <c r="AB2063">
        <v>1</v>
      </c>
      <c r="AC2063">
        <v>0</v>
      </c>
      <c r="AD2063">
        <v>1</v>
      </c>
      <c r="AE2063">
        <v>0</v>
      </c>
      <c r="AF2063">
        <v>0</v>
      </c>
      <c r="AG2063">
        <v>0</v>
      </c>
      <c r="AH2063">
        <v>0</v>
      </c>
      <c r="AI2063">
        <v>0</v>
      </c>
      <c r="AJ2063">
        <v>1</v>
      </c>
      <c r="AK2063" t="s">
        <v>79</v>
      </c>
      <c r="AL2063">
        <v>8</v>
      </c>
      <c r="AP2063">
        <v>1.6884999999999999</v>
      </c>
      <c r="AS2063">
        <v>908</v>
      </c>
      <c r="AT2063">
        <v>0.29945162920402002</v>
      </c>
      <c r="AU2063">
        <v>271.90207931725001</v>
      </c>
      <c r="AV2063">
        <v>636.09792068274999</v>
      </c>
      <c r="AW2063" t="s">
        <v>113</v>
      </c>
      <c r="AX2063" t="s">
        <v>114</v>
      </c>
      <c r="AY2063">
        <v>41425.557358602302</v>
      </c>
      <c r="AZ2063">
        <v>29020.6067168843</v>
      </c>
      <c r="BA2063">
        <v>12404.950641718</v>
      </c>
      <c r="BB2063">
        <v>0</v>
      </c>
      <c r="BC2063">
        <v>6159.08617115783</v>
      </c>
      <c r="BE2063" t="s">
        <v>115</v>
      </c>
      <c r="BF2063" t="s">
        <v>79</v>
      </c>
      <c r="BH2063">
        <v>8.9</v>
      </c>
      <c r="BI2063">
        <v>5.0204702627940003</v>
      </c>
      <c r="BJ2063">
        <v>88.430774550484003</v>
      </c>
    </row>
    <row r="2064" spans="1:62" x14ac:dyDescent="0.25">
      <c r="A2064" t="s">
        <v>106</v>
      </c>
      <c r="B2064">
        <v>3</v>
      </c>
      <c r="C2064">
        <v>27</v>
      </c>
      <c r="D2064" t="s">
        <v>59</v>
      </c>
      <c r="E2064">
        <v>2</v>
      </c>
      <c r="G2064" s="1">
        <v>37493</v>
      </c>
      <c r="H2064" s="3">
        <f>YEAR(G2064)</f>
        <v>2002</v>
      </c>
      <c r="I2064" s="3">
        <f>MONTH(G2064)</f>
        <v>8</v>
      </c>
      <c r="J2064">
        <v>52.1</v>
      </c>
      <c r="K2064">
        <v>-172.683333333333</v>
      </c>
      <c r="L2064">
        <v>87</v>
      </c>
      <c r="M2064">
        <v>1</v>
      </c>
      <c r="O2064">
        <v>38</v>
      </c>
      <c r="P2064">
        <f>O2064</f>
        <v>38</v>
      </c>
      <c r="Q2064">
        <v>720</v>
      </c>
      <c r="R2064">
        <v>4</v>
      </c>
      <c r="BH2064">
        <v>8.9</v>
      </c>
      <c r="BI2064">
        <v>5.0204702627940003</v>
      </c>
      <c r="BJ2064">
        <v>88.430774550484003</v>
      </c>
    </row>
    <row r="2065" spans="1:62" x14ac:dyDescent="0.25">
      <c r="A2065" t="s">
        <v>106</v>
      </c>
      <c r="B2065">
        <v>3</v>
      </c>
      <c r="C2065">
        <v>28</v>
      </c>
      <c r="D2065" t="s">
        <v>59</v>
      </c>
      <c r="E2065">
        <v>2</v>
      </c>
      <c r="G2065" s="1">
        <v>37493</v>
      </c>
      <c r="H2065" s="3">
        <f>YEAR(G2065)</f>
        <v>2002</v>
      </c>
      <c r="I2065" s="3">
        <f>MONTH(G2065)</f>
        <v>8</v>
      </c>
      <c r="J2065">
        <v>52.1</v>
      </c>
      <c r="K2065">
        <v>-172.683333333333</v>
      </c>
      <c r="L2065">
        <v>87</v>
      </c>
      <c r="M2065">
        <v>2</v>
      </c>
      <c r="O2065">
        <v>35</v>
      </c>
      <c r="P2065">
        <f>O2065</f>
        <v>35</v>
      </c>
      <c r="Q2065">
        <v>560</v>
      </c>
      <c r="R2065">
        <v>4</v>
      </c>
      <c r="W2065">
        <v>1</v>
      </c>
      <c r="X2065">
        <v>1</v>
      </c>
      <c r="Y2065">
        <v>0</v>
      </c>
      <c r="Z2065">
        <v>1</v>
      </c>
      <c r="AA2065">
        <v>1</v>
      </c>
      <c r="AB2065">
        <v>1</v>
      </c>
      <c r="AC2065">
        <v>0</v>
      </c>
      <c r="AD2065">
        <v>1</v>
      </c>
      <c r="AE2065">
        <v>0</v>
      </c>
      <c r="AF2065">
        <v>0</v>
      </c>
      <c r="AG2065">
        <v>0</v>
      </c>
      <c r="AH2065">
        <v>0</v>
      </c>
      <c r="AI2065">
        <v>0</v>
      </c>
      <c r="AJ2065">
        <v>1</v>
      </c>
      <c r="AK2065" t="s">
        <v>79</v>
      </c>
      <c r="AL2065">
        <v>8</v>
      </c>
      <c r="BH2065">
        <v>8.9</v>
      </c>
      <c r="BI2065">
        <v>5.0204702627940003</v>
      </c>
      <c r="BJ2065">
        <v>88.430774550484003</v>
      </c>
    </row>
    <row r="2066" spans="1:62" x14ac:dyDescent="0.25">
      <c r="A2066" t="s">
        <v>106</v>
      </c>
      <c r="B2066">
        <v>3</v>
      </c>
      <c r="C2066">
        <v>29</v>
      </c>
      <c r="D2066" t="s">
        <v>59</v>
      </c>
      <c r="E2066">
        <v>2</v>
      </c>
      <c r="G2066" s="1">
        <v>37493</v>
      </c>
      <c r="H2066" s="3">
        <f>YEAR(G2066)</f>
        <v>2002</v>
      </c>
      <c r="I2066" s="3">
        <f>MONTH(G2066)</f>
        <v>8</v>
      </c>
      <c r="J2066">
        <v>52.1</v>
      </c>
      <c r="K2066">
        <v>-172.683333333333</v>
      </c>
      <c r="L2066">
        <v>87</v>
      </c>
      <c r="M2066">
        <v>1</v>
      </c>
      <c r="O2066">
        <v>42</v>
      </c>
      <c r="P2066">
        <f>O2066</f>
        <v>42</v>
      </c>
      <c r="Q2066">
        <v>1100</v>
      </c>
      <c r="R2066">
        <v>5</v>
      </c>
      <c r="BH2066">
        <v>8.9</v>
      </c>
      <c r="BI2066">
        <v>5.0204702627940003</v>
      </c>
      <c r="BJ2066">
        <v>88.430774550484003</v>
      </c>
    </row>
    <row r="2067" spans="1:62" x14ac:dyDescent="0.25">
      <c r="A2067" t="s">
        <v>106</v>
      </c>
      <c r="B2067">
        <v>3</v>
      </c>
      <c r="C2067">
        <v>30</v>
      </c>
      <c r="D2067" t="s">
        <v>59</v>
      </c>
      <c r="E2067">
        <v>2</v>
      </c>
      <c r="G2067" s="1">
        <v>37493</v>
      </c>
      <c r="H2067" s="3">
        <f>YEAR(G2067)</f>
        <v>2002</v>
      </c>
      <c r="I2067" s="3">
        <f>MONTH(G2067)</f>
        <v>8</v>
      </c>
      <c r="J2067">
        <v>52.1</v>
      </c>
      <c r="K2067">
        <v>-172.683333333333</v>
      </c>
      <c r="L2067">
        <v>87</v>
      </c>
      <c r="M2067">
        <v>1</v>
      </c>
      <c r="O2067">
        <v>37</v>
      </c>
      <c r="P2067">
        <f>O2067</f>
        <v>37</v>
      </c>
      <c r="Q2067">
        <v>740</v>
      </c>
      <c r="R2067">
        <v>4</v>
      </c>
      <c r="BH2067">
        <v>8.9</v>
      </c>
      <c r="BI2067">
        <v>5.0204702627940003</v>
      </c>
      <c r="BJ2067">
        <v>88.430774550484003</v>
      </c>
    </row>
    <row r="2068" spans="1:62" x14ac:dyDescent="0.25">
      <c r="A2068" t="s">
        <v>106</v>
      </c>
      <c r="B2068">
        <v>4</v>
      </c>
      <c r="C2068">
        <v>31</v>
      </c>
      <c r="D2068" t="s">
        <v>59</v>
      </c>
      <c r="E2068">
        <v>3</v>
      </c>
      <c r="G2068" s="1">
        <v>37493</v>
      </c>
      <c r="H2068" s="3">
        <f>YEAR(G2068)</f>
        <v>2002</v>
      </c>
      <c r="I2068" s="3">
        <f>MONTH(G2068)</f>
        <v>8</v>
      </c>
      <c r="J2068">
        <v>52.049666666666702</v>
      </c>
      <c r="K2068">
        <v>-172.03100000000001</v>
      </c>
      <c r="L2068">
        <v>125</v>
      </c>
      <c r="M2068">
        <v>1</v>
      </c>
      <c r="O2068">
        <v>38</v>
      </c>
      <c r="P2068">
        <f>O2068</f>
        <v>38</v>
      </c>
      <c r="Q2068">
        <v>770</v>
      </c>
      <c r="R2068">
        <v>4</v>
      </c>
      <c r="BH2068">
        <v>7</v>
      </c>
      <c r="BI2068">
        <v>4.7029040404040803</v>
      </c>
      <c r="BJ2068">
        <v>115.32866161616199</v>
      </c>
    </row>
    <row r="2069" spans="1:62" x14ac:dyDescent="0.25">
      <c r="A2069" t="s">
        <v>106</v>
      </c>
      <c r="B2069">
        <v>4</v>
      </c>
      <c r="C2069">
        <v>32</v>
      </c>
      <c r="D2069" t="s">
        <v>59</v>
      </c>
      <c r="E2069">
        <v>3</v>
      </c>
      <c r="G2069" s="1">
        <v>37493</v>
      </c>
      <c r="H2069" s="3">
        <f>YEAR(G2069)</f>
        <v>2002</v>
      </c>
      <c r="I2069" s="3">
        <f>MONTH(G2069)</f>
        <v>8</v>
      </c>
      <c r="J2069">
        <v>52.049666666666702</v>
      </c>
      <c r="K2069">
        <v>-172.03100000000001</v>
      </c>
      <c r="L2069">
        <v>125</v>
      </c>
      <c r="M2069">
        <v>1</v>
      </c>
      <c r="O2069">
        <v>37</v>
      </c>
      <c r="P2069">
        <f>O2069</f>
        <v>37</v>
      </c>
      <c r="Q2069">
        <v>600</v>
      </c>
      <c r="R2069">
        <v>4</v>
      </c>
      <c r="BH2069">
        <v>7</v>
      </c>
      <c r="BI2069">
        <v>4.7029040404040803</v>
      </c>
      <c r="BJ2069">
        <v>115.32866161616199</v>
      </c>
    </row>
    <row r="2070" spans="1:62" x14ac:dyDescent="0.25">
      <c r="A2070" t="s">
        <v>106</v>
      </c>
      <c r="B2070">
        <v>4</v>
      </c>
      <c r="C2070">
        <v>33</v>
      </c>
      <c r="D2070" t="s">
        <v>59</v>
      </c>
      <c r="E2070">
        <v>3</v>
      </c>
      <c r="G2070" s="1">
        <v>37493</v>
      </c>
      <c r="H2070" s="3">
        <f>YEAR(G2070)</f>
        <v>2002</v>
      </c>
      <c r="I2070" s="3">
        <f>MONTH(G2070)</f>
        <v>8</v>
      </c>
      <c r="J2070">
        <v>52.049666666666702</v>
      </c>
      <c r="K2070">
        <v>-172.03100000000001</v>
      </c>
      <c r="L2070">
        <v>125</v>
      </c>
      <c r="M2070">
        <v>1</v>
      </c>
      <c r="O2070">
        <v>45</v>
      </c>
      <c r="P2070">
        <f>O2070</f>
        <v>45</v>
      </c>
      <c r="Q2070">
        <v>1100</v>
      </c>
      <c r="R2070">
        <v>7</v>
      </c>
      <c r="BH2070">
        <v>7</v>
      </c>
      <c r="BI2070">
        <v>4.7029040404040803</v>
      </c>
      <c r="BJ2070">
        <v>115.32866161616199</v>
      </c>
    </row>
    <row r="2071" spans="1:62" x14ac:dyDescent="0.25">
      <c r="A2071" t="s">
        <v>106</v>
      </c>
      <c r="B2071">
        <v>4</v>
      </c>
      <c r="C2071">
        <v>34</v>
      </c>
      <c r="D2071" t="s">
        <v>59</v>
      </c>
      <c r="E2071">
        <v>3</v>
      </c>
      <c r="G2071" s="1">
        <v>37493</v>
      </c>
      <c r="H2071" s="3">
        <f>YEAR(G2071)</f>
        <v>2002</v>
      </c>
      <c r="I2071" s="3">
        <f>MONTH(G2071)</f>
        <v>8</v>
      </c>
      <c r="J2071">
        <v>52.049666666666702</v>
      </c>
      <c r="K2071">
        <v>-172.03100000000001</v>
      </c>
      <c r="L2071">
        <v>125</v>
      </c>
      <c r="M2071">
        <v>1</v>
      </c>
      <c r="O2071">
        <v>37</v>
      </c>
      <c r="P2071">
        <f>O2071</f>
        <v>37</v>
      </c>
      <c r="Q2071">
        <v>700</v>
      </c>
      <c r="R2071">
        <v>4</v>
      </c>
      <c r="BH2071">
        <v>7</v>
      </c>
      <c r="BI2071">
        <v>4.7029040404040803</v>
      </c>
      <c r="BJ2071">
        <v>115.32866161616199</v>
      </c>
    </row>
    <row r="2072" spans="1:62" x14ac:dyDescent="0.25">
      <c r="A2072" t="s">
        <v>106</v>
      </c>
      <c r="B2072">
        <v>4</v>
      </c>
      <c r="C2072">
        <v>35</v>
      </c>
      <c r="D2072" t="s">
        <v>59</v>
      </c>
      <c r="E2072">
        <v>3</v>
      </c>
      <c r="G2072" s="1">
        <v>37493</v>
      </c>
      <c r="H2072" s="3">
        <f>YEAR(G2072)</f>
        <v>2002</v>
      </c>
      <c r="I2072" s="3">
        <f>MONTH(G2072)</f>
        <v>8</v>
      </c>
      <c r="J2072">
        <v>52.049666666666702</v>
      </c>
      <c r="K2072">
        <v>-172.03100000000001</v>
      </c>
      <c r="L2072">
        <v>125</v>
      </c>
      <c r="M2072">
        <v>1</v>
      </c>
      <c r="O2072">
        <v>36</v>
      </c>
      <c r="P2072">
        <f>O2072</f>
        <v>36</v>
      </c>
      <c r="Q2072">
        <v>560</v>
      </c>
      <c r="R2072">
        <v>3</v>
      </c>
      <c r="BH2072">
        <v>7</v>
      </c>
      <c r="BI2072">
        <v>4.7029040404040803</v>
      </c>
      <c r="BJ2072">
        <v>115.32866161616199</v>
      </c>
    </row>
    <row r="2073" spans="1:62" x14ac:dyDescent="0.25">
      <c r="A2073" t="s">
        <v>106</v>
      </c>
      <c r="B2073">
        <v>4</v>
      </c>
      <c r="C2073">
        <v>36</v>
      </c>
      <c r="D2073" t="s">
        <v>59</v>
      </c>
      <c r="E2073">
        <v>3</v>
      </c>
      <c r="G2073" s="1">
        <v>37493</v>
      </c>
      <c r="H2073" s="3">
        <f>YEAR(G2073)</f>
        <v>2002</v>
      </c>
      <c r="I2073" s="3">
        <f>MONTH(G2073)</f>
        <v>8</v>
      </c>
      <c r="J2073">
        <v>52.049666666666702</v>
      </c>
      <c r="K2073">
        <v>-172.03100000000001</v>
      </c>
      <c r="L2073">
        <v>125</v>
      </c>
      <c r="M2073">
        <v>2</v>
      </c>
      <c r="O2073">
        <v>36</v>
      </c>
      <c r="P2073">
        <f>O2073</f>
        <v>36</v>
      </c>
      <c r="Q2073">
        <v>620</v>
      </c>
      <c r="R2073">
        <v>3</v>
      </c>
      <c r="W2073">
        <v>1</v>
      </c>
      <c r="X2073">
        <v>1</v>
      </c>
      <c r="Y2073">
        <v>0</v>
      </c>
      <c r="Z2073">
        <v>0</v>
      </c>
      <c r="AA2073">
        <v>0</v>
      </c>
      <c r="AB2073">
        <v>0</v>
      </c>
      <c r="AC2073">
        <v>0</v>
      </c>
      <c r="AD2073">
        <v>0</v>
      </c>
      <c r="AE2073">
        <v>0</v>
      </c>
      <c r="AF2073">
        <v>0</v>
      </c>
      <c r="AG2073">
        <v>0</v>
      </c>
      <c r="AH2073">
        <v>1</v>
      </c>
      <c r="AI2073">
        <v>0</v>
      </c>
      <c r="AJ2073">
        <v>0</v>
      </c>
      <c r="AK2073" t="s">
        <v>78</v>
      </c>
      <c r="AL2073">
        <v>4</v>
      </c>
      <c r="BH2073">
        <v>7</v>
      </c>
      <c r="BI2073">
        <v>4.7029040404040803</v>
      </c>
      <c r="BJ2073">
        <v>115.32866161616199</v>
      </c>
    </row>
    <row r="2074" spans="1:62" x14ac:dyDescent="0.25">
      <c r="A2074" t="s">
        <v>106</v>
      </c>
      <c r="B2074">
        <v>4</v>
      </c>
      <c r="C2074">
        <v>37</v>
      </c>
      <c r="D2074" t="s">
        <v>59</v>
      </c>
      <c r="E2074">
        <v>3</v>
      </c>
      <c r="G2074" s="1">
        <v>37493</v>
      </c>
      <c r="H2074" s="3">
        <f>YEAR(G2074)</f>
        <v>2002</v>
      </c>
      <c r="I2074" s="3">
        <f>MONTH(G2074)</f>
        <v>8</v>
      </c>
      <c r="J2074">
        <v>52.049666666666702</v>
      </c>
      <c r="K2074">
        <v>-172.03100000000001</v>
      </c>
      <c r="L2074">
        <v>125</v>
      </c>
      <c r="M2074">
        <v>2</v>
      </c>
      <c r="O2074">
        <v>33</v>
      </c>
      <c r="P2074">
        <f>O2074</f>
        <v>33</v>
      </c>
      <c r="Q2074">
        <v>480</v>
      </c>
      <c r="R2074">
        <v>3</v>
      </c>
      <c r="BH2074">
        <v>7</v>
      </c>
      <c r="BI2074">
        <v>4.7029040404040803</v>
      </c>
      <c r="BJ2074">
        <v>115.32866161616199</v>
      </c>
    </row>
    <row r="2075" spans="1:62" x14ac:dyDescent="0.25">
      <c r="A2075" t="s">
        <v>106</v>
      </c>
      <c r="B2075">
        <v>4</v>
      </c>
      <c r="C2075">
        <v>38</v>
      </c>
      <c r="D2075" t="s">
        <v>59</v>
      </c>
      <c r="E2075">
        <v>3</v>
      </c>
      <c r="G2075" s="1">
        <v>37493</v>
      </c>
      <c r="H2075" s="3">
        <f>YEAR(G2075)</f>
        <v>2002</v>
      </c>
      <c r="I2075" s="3">
        <f>MONTH(G2075)</f>
        <v>8</v>
      </c>
      <c r="J2075">
        <v>52.049666666666702</v>
      </c>
      <c r="K2075">
        <v>-172.03100000000001</v>
      </c>
      <c r="L2075">
        <v>125</v>
      </c>
      <c r="M2075">
        <v>2</v>
      </c>
      <c r="O2075">
        <v>30</v>
      </c>
      <c r="P2075">
        <f>O2075</f>
        <v>30</v>
      </c>
      <c r="Q2075">
        <v>360</v>
      </c>
      <c r="R2075">
        <v>3</v>
      </c>
      <c r="BH2075">
        <v>7</v>
      </c>
      <c r="BI2075">
        <v>4.7029040404040803</v>
      </c>
      <c r="BJ2075">
        <v>115.32866161616199</v>
      </c>
    </row>
    <row r="2076" spans="1:62" x14ac:dyDescent="0.25">
      <c r="A2076" t="s">
        <v>106</v>
      </c>
      <c r="B2076">
        <v>4</v>
      </c>
      <c r="C2076">
        <v>39</v>
      </c>
      <c r="D2076" t="s">
        <v>59</v>
      </c>
      <c r="E2076">
        <v>3</v>
      </c>
      <c r="G2076" s="1">
        <v>37493</v>
      </c>
      <c r="H2076" s="3">
        <f>YEAR(G2076)</f>
        <v>2002</v>
      </c>
      <c r="I2076" s="3">
        <f>MONTH(G2076)</f>
        <v>8</v>
      </c>
      <c r="J2076">
        <v>52.049666666666702</v>
      </c>
      <c r="K2076">
        <v>-172.03100000000001</v>
      </c>
      <c r="L2076">
        <v>125</v>
      </c>
      <c r="M2076">
        <v>2</v>
      </c>
      <c r="O2076">
        <v>35</v>
      </c>
      <c r="P2076">
        <f>O2076</f>
        <v>35</v>
      </c>
      <c r="Q2076">
        <v>540</v>
      </c>
      <c r="R2076">
        <v>3</v>
      </c>
      <c r="W2076">
        <v>1</v>
      </c>
      <c r="X2076">
        <v>1</v>
      </c>
      <c r="Y2076">
        <v>0</v>
      </c>
      <c r="Z2076">
        <v>0</v>
      </c>
      <c r="AA2076">
        <v>0</v>
      </c>
      <c r="AB2076">
        <v>0</v>
      </c>
      <c r="AC2076">
        <v>0</v>
      </c>
      <c r="AD2076">
        <v>0</v>
      </c>
      <c r="AE2076">
        <v>0</v>
      </c>
      <c r="AF2076">
        <v>0</v>
      </c>
      <c r="AG2076">
        <v>0</v>
      </c>
      <c r="AH2076">
        <v>1</v>
      </c>
      <c r="AI2076">
        <v>0</v>
      </c>
      <c r="AJ2076">
        <v>0</v>
      </c>
      <c r="AK2076" t="s">
        <v>78</v>
      </c>
      <c r="AL2076">
        <v>4</v>
      </c>
      <c r="BH2076">
        <v>7</v>
      </c>
      <c r="BI2076">
        <v>4.7029040404040803</v>
      </c>
      <c r="BJ2076">
        <v>115.32866161616199</v>
      </c>
    </row>
    <row r="2077" spans="1:62" x14ac:dyDescent="0.25">
      <c r="A2077" t="s">
        <v>106</v>
      </c>
      <c r="B2077">
        <v>4</v>
      </c>
      <c r="C2077">
        <v>40</v>
      </c>
      <c r="D2077" t="s">
        <v>59</v>
      </c>
      <c r="E2077">
        <v>3</v>
      </c>
      <c r="G2077" s="1">
        <v>37493</v>
      </c>
      <c r="H2077" s="3">
        <f>YEAR(G2077)</f>
        <v>2002</v>
      </c>
      <c r="I2077" s="3">
        <f>MONTH(G2077)</f>
        <v>8</v>
      </c>
      <c r="J2077">
        <v>52.049666666666702</v>
      </c>
      <c r="K2077">
        <v>-172.03100000000001</v>
      </c>
      <c r="L2077">
        <v>125</v>
      </c>
      <c r="M2077">
        <v>2</v>
      </c>
      <c r="O2077">
        <v>35</v>
      </c>
      <c r="P2077">
        <f>O2077</f>
        <v>35</v>
      </c>
      <c r="Q2077">
        <v>580</v>
      </c>
      <c r="R2077">
        <v>4</v>
      </c>
      <c r="W2077">
        <v>1</v>
      </c>
      <c r="X2077">
        <v>1</v>
      </c>
      <c r="Y2077">
        <v>0</v>
      </c>
      <c r="Z2077">
        <v>0</v>
      </c>
      <c r="AA2077">
        <v>0</v>
      </c>
      <c r="AB2077">
        <v>0</v>
      </c>
      <c r="AC2077">
        <v>0</v>
      </c>
      <c r="AD2077">
        <v>0</v>
      </c>
      <c r="AE2077">
        <v>0</v>
      </c>
      <c r="AF2077">
        <v>0</v>
      </c>
      <c r="AG2077">
        <v>0</v>
      </c>
      <c r="AH2077">
        <v>1</v>
      </c>
      <c r="AI2077">
        <v>0</v>
      </c>
      <c r="AJ2077">
        <v>0</v>
      </c>
      <c r="AK2077" t="s">
        <v>78</v>
      </c>
      <c r="AL2077">
        <v>4</v>
      </c>
      <c r="BH2077">
        <v>7</v>
      </c>
      <c r="BI2077">
        <v>4.7029040404040803</v>
      </c>
      <c r="BJ2077">
        <v>115.32866161616199</v>
      </c>
    </row>
    <row r="2078" spans="1:62" x14ac:dyDescent="0.25">
      <c r="A2078" t="s">
        <v>106</v>
      </c>
      <c r="B2078">
        <v>5</v>
      </c>
      <c r="C2078">
        <v>41</v>
      </c>
      <c r="D2078" t="s">
        <v>59</v>
      </c>
      <c r="E2078">
        <v>2</v>
      </c>
      <c r="G2078" s="1">
        <v>37493</v>
      </c>
      <c r="H2078" s="3">
        <f>YEAR(G2078)</f>
        <v>2002</v>
      </c>
      <c r="I2078" s="3">
        <f>MONTH(G2078)</f>
        <v>8</v>
      </c>
      <c r="J2078">
        <v>52.128500000000003</v>
      </c>
      <c r="K2078">
        <v>-172.7705</v>
      </c>
      <c r="L2078">
        <v>135</v>
      </c>
      <c r="M2078">
        <v>2</v>
      </c>
      <c r="O2078">
        <v>33</v>
      </c>
      <c r="P2078">
        <f>O2078</f>
        <v>33</v>
      </c>
      <c r="Q2078">
        <v>480</v>
      </c>
      <c r="R2078">
        <v>3</v>
      </c>
      <c r="W2078">
        <v>1</v>
      </c>
      <c r="X2078">
        <v>1</v>
      </c>
      <c r="Y2078">
        <v>0</v>
      </c>
      <c r="Z2078">
        <v>0</v>
      </c>
      <c r="AA2078">
        <v>0</v>
      </c>
      <c r="AB2078">
        <v>0</v>
      </c>
      <c r="AC2078">
        <v>0</v>
      </c>
      <c r="AD2078">
        <v>0</v>
      </c>
      <c r="AE2078">
        <v>0</v>
      </c>
      <c r="AF2078">
        <v>0</v>
      </c>
      <c r="AG2078">
        <v>0</v>
      </c>
      <c r="AH2078">
        <v>1</v>
      </c>
      <c r="AI2078">
        <v>0</v>
      </c>
      <c r="AJ2078">
        <v>0</v>
      </c>
      <c r="AK2078" t="s">
        <v>78</v>
      </c>
      <c r="AL2078">
        <v>4</v>
      </c>
      <c r="BJ2078">
        <v>137.903719</v>
      </c>
    </row>
    <row r="2079" spans="1:62" x14ac:dyDescent="0.25">
      <c r="A2079" t="s">
        <v>106</v>
      </c>
      <c r="B2079">
        <v>5</v>
      </c>
      <c r="C2079">
        <v>42</v>
      </c>
      <c r="D2079" t="s">
        <v>59</v>
      </c>
      <c r="E2079">
        <v>2</v>
      </c>
      <c r="G2079" s="1">
        <v>37493</v>
      </c>
      <c r="H2079" s="3">
        <f>YEAR(G2079)</f>
        <v>2002</v>
      </c>
      <c r="I2079" s="3">
        <f>MONTH(G2079)</f>
        <v>8</v>
      </c>
      <c r="J2079">
        <v>52.128500000000003</v>
      </c>
      <c r="K2079">
        <v>-172.7705</v>
      </c>
      <c r="L2079">
        <v>135</v>
      </c>
      <c r="M2079">
        <v>2</v>
      </c>
      <c r="O2079">
        <v>35</v>
      </c>
      <c r="P2079">
        <f>O2079</f>
        <v>35</v>
      </c>
      <c r="Q2079">
        <v>540</v>
      </c>
      <c r="R2079">
        <v>3</v>
      </c>
      <c r="W2079">
        <v>1</v>
      </c>
      <c r="X2079">
        <v>1</v>
      </c>
      <c r="Y2079">
        <v>0</v>
      </c>
      <c r="Z2079">
        <v>0</v>
      </c>
      <c r="AA2079">
        <v>0</v>
      </c>
      <c r="AB2079">
        <v>0</v>
      </c>
      <c r="AC2079">
        <v>0</v>
      </c>
      <c r="AD2079">
        <v>0</v>
      </c>
      <c r="AE2079">
        <v>0</v>
      </c>
      <c r="AF2079">
        <v>0</v>
      </c>
      <c r="AG2079">
        <v>0</v>
      </c>
      <c r="AH2079">
        <v>1</v>
      </c>
      <c r="AI2079">
        <v>0</v>
      </c>
      <c r="AJ2079">
        <v>0</v>
      </c>
      <c r="AK2079" t="s">
        <v>78</v>
      </c>
      <c r="AL2079">
        <v>4</v>
      </c>
      <c r="BJ2079">
        <v>137.903719</v>
      </c>
    </row>
    <row r="2080" spans="1:62" x14ac:dyDescent="0.25">
      <c r="A2080" t="s">
        <v>106</v>
      </c>
      <c r="B2080">
        <v>5</v>
      </c>
      <c r="C2080">
        <v>43</v>
      </c>
      <c r="D2080" t="s">
        <v>59</v>
      </c>
      <c r="E2080">
        <v>2</v>
      </c>
      <c r="G2080" s="1">
        <v>37493</v>
      </c>
      <c r="H2080" s="3">
        <f>YEAR(G2080)</f>
        <v>2002</v>
      </c>
      <c r="I2080" s="3">
        <f>MONTH(G2080)</f>
        <v>8</v>
      </c>
      <c r="J2080">
        <v>52.128500000000003</v>
      </c>
      <c r="K2080">
        <v>-172.7705</v>
      </c>
      <c r="L2080">
        <v>135</v>
      </c>
      <c r="M2080">
        <v>2</v>
      </c>
      <c r="O2080">
        <v>33</v>
      </c>
      <c r="P2080">
        <f>O2080</f>
        <v>33</v>
      </c>
      <c r="Q2080">
        <v>420</v>
      </c>
      <c r="R2080">
        <v>4</v>
      </c>
      <c r="W2080">
        <v>1</v>
      </c>
      <c r="X2080">
        <v>1</v>
      </c>
      <c r="Y2080">
        <v>0</v>
      </c>
      <c r="Z2080">
        <v>0</v>
      </c>
      <c r="AA2080">
        <v>0</v>
      </c>
      <c r="AB2080">
        <v>0</v>
      </c>
      <c r="AC2080">
        <v>0</v>
      </c>
      <c r="AD2080">
        <v>0</v>
      </c>
      <c r="AE2080">
        <v>0</v>
      </c>
      <c r="AF2080">
        <v>0</v>
      </c>
      <c r="AG2080">
        <v>0</v>
      </c>
      <c r="AH2080">
        <v>1</v>
      </c>
      <c r="AI2080">
        <v>0</v>
      </c>
      <c r="AJ2080">
        <v>0</v>
      </c>
      <c r="AK2080" t="s">
        <v>78</v>
      </c>
      <c r="AL2080">
        <v>4</v>
      </c>
      <c r="BJ2080">
        <v>137.903719</v>
      </c>
    </row>
    <row r="2081" spans="1:62" x14ac:dyDescent="0.25">
      <c r="A2081" t="s">
        <v>106</v>
      </c>
      <c r="B2081">
        <v>5</v>
      </c>
      <c r="C2081">
        <v>44</v>
      </c>
      <c r="D2081" t="s">
        <v>59</v>
      </c>
      <c r="E2081">
        <v>2</v>
      </c>
      <c r="G2081" s="1">
        <v>37493</v>
      </c>
      <c r="H2081" s="3">
        <f>YEAR(G2081)</f>
        <v>2002</v>
      </c>
      <c r="I2081" s="3">
        <f>MONTH(G2081)</f>
        <v>8</v>
      </c>
      <c r="J2081">
        <v>52.128500000000003</v>
      </c>
      <c r="K2081">
        <v>-172.7705</v>
      </c>
      <c r="L2081">
        <v>135</v>
      </c>
      <c r="M2081">
        <v>2</v>
      </c>
      <c r="O2081">
        <v>36</v>
      </c>
      <c r="P2081">
        <f>O2081</f>
        <v>36</v>
      </c>
      <c r="Q2081">
        <v>660</v>
      </c>
      <c r="R2081">
        <v>3</v>
      </c>
      <c r="W2081">
        <v>1</v>
      </c>
      <c r="X2081">
        <v>0</v>
      </c>
      <c r="Y2081">
        <v>1</v>
      </c>
      <c r="Z2081">
        <v>1</v>
      </c>
      <c r="AA2081">
        <v>1</v>
      </c>
      <c r="AB2081">
        <v>1</v>
      </c>
      <c r="AC2081">
        <v>0</v>
      </c>
      <c r="AD2081">
        <v>1</v>
      </c>
      <c r="AE2081">
        <v>0</v>
      </c>
      <c r="AF2081">
        <v>0</v>
      </c>
      <c r="AG2081">
        <v>0</v>
      </c>
      <c r="AH2081">
        <v>0</v>
      </c>
      <c r="AI2081">
        <v>0</v>
      </c>
      <c r="AJ2081">
        <v>1</v>
      </c>
      <c r="AK2081" t="s">
        <v>79</v>
      </c>
      <c r="AL2081">
        <v>8</v>
      </c>
      <c r="BJ2081">
        <v>137.903719</v>
      </c>
    </row>
    <row r="2082" spans="1:62" x14ac:dyDescent="0.25">
      <c r="A2082" t="s">
        <v>106</v>
      </c>
      <c r="B2082">
        <v>5</v>
      </c>
      <c r="C2082">
        <v>45</v>
      </c>
      <c r="D2082" t="s">
        <v>59</v>
      </c>
      <c r="E2082">
        <v>2</v>
      </c>
      <c r="G2082" s="1">
        <v>37493</v>
      </c>
      <c r="H2082" s="3">
        <f>YEAR(G2082)</f>
        <v>2002</v>
      </c>
      <c r="I2082" s="3">
        <f>MONTH(G2082)</f>
        <v>8</v>
      </c>
      <c r="J2082">
        <v>52.128500000000003</v>
      </c>
      <c r="K2082">
        <v>-172.7705</v>
      </c>
      <c r="L2082">
        <v>135</v>
      </c>
      <c r="M2082">
        <v>2</v>
      </c>
      <c r="O2082">
        <v>43</v>
      </c>
      <c r="P2082">
        <f>O2082</f>
        <v>43</v>
      </c>
      <c r="Q2082">
        <v>1400</v>
      </c>
      <c r="R2082">
        <v>7</v>
      </c>
      <c r="W2082">
        <v>1</v>
      </c>
      <c r="X2082">
        <v>1</v>
      </c>
      <c r="Y2082">
        <v>1</v>
      </c>
      <c r="Z2082">
        <v>1</v>
      </c>
      <c r="AA2082">
        <v>1</v>
      </c>
      <c r="AB2082">
        <v>0</v>
      </c>
      <c r="AC2082">
        <v>0</v>
      </c>
      <c r="AD2082">
        <v>0</v>
      </c>
      <c r="AE2082">
        <v>0</v>
      </c>
      <c r="AF2082">
        <v>0</v>
      </c>
      <c r="AG2082">
        <v>1</v>
      </c>
      <c r="AH2082">
        <v>0</v>
      </c>
      <c r="AI2082">
        <v>0</v>
      </c>
      <c r="AJ2082">
        <v>1</v>
      </c>
      <c r="AK2082" t="s">
        <v>73</v>
      </c>
      <c r="AM2082">
        <v>7</v>
      </c>
      <c r="BJ2082">
        <v>137.903719</v>
      </c>
    </row>
    <row r="2083" spans="1:62" x14ac:dyDescent="0.25">
      <c r="A2083" t="s">
        <v>106</v>
      </c>
      <c r="B2083">
        <v>5</v>
      </c>
      <c r="C2083">
        <v>46</v>
      </c>
      <c r="D2083" t="s">
        <v>59</v>
      </c>
      <c r="E2083">
        <v>2</v>
      </c>
      <c r="G2083" s="1">
        <v>37493</v>
      </c>
      <c r="H2083" s="3">
        <f>YEAR(G2083)</f>
        <v>2002</v>
      </c>
      <c r="I2083" s="3">
        <f>MONTH(G2083)</f>
        <v>8</v>
      </c>
      <c r="J2083">
        <v>52.128500000000003</v>
      </c>
      <c r="K2083">
        <v>-172.7705</v>
      </c>
      <c r="L2083">
        <v>135</v>
      </c>
      <c r="M2083">
        <v>1</v>
      </c>
      <c r="O2083">
        <v>34</v>
      </c>
      <c r="P2083">
        <f>O2083</f>
        <v>34</v>
      </c>
      <c r="Q2083">
        <v>620</v>
      </c>
      <c r="R2083">
        <v>3</v>
      </c>
      <c r="BJ2083">
        <v>137.903719</v>
      </c>
    </row>
    <row r="2084" spans="1:62" x14ac:dyDescent="0.25">
      <c r="A2084" t="s">
        <v>106</v>
      </c>
      <c r="B2084">
        <v>5</v>
      </c>
      <c r="C2084">
        <v>47</v>
      </c>
      <c r="D2084" t="s">
        <v>59</v>
      </c>
      <c r="E2084">
        <v>2</v>
      </c>
      <c r="G2084" s="1">
        <v>37493</v>
      </c>
      <c r="H2084" s="3">
        <f>YEAR(G2084)</f>
        <v>2002</v>
      </c>
      <c r="I2084" s="3">
        <f>MONTH(G2084)</f>
        <v>8</v>
      </c>
      <c r="J2084">
        <v>52.128500000000003</v>
      </c>
      <c r="K2084">
        <v>-172.7705</v>
      </c>
      <c r="L2084">
        <v>135</v>
      </c>
      <c r="M2084">
        <v>1</v>
      </c>
      <c r="O2084">
        <v>45</v>
      </c>
      <c r="P2084">
        <f>O2084</f>
        <v>45</v>
      </c>
      <c r="Q2084">
        <v>1220</v>
      </c>
      <c r="R2084">
        <v>7</v>
      </c>
      <c r="BJ2084">
        <v>137.903719</v>
      </c>
    </row>
    <row r="2085" spans="1:62" x14ac:dyDescent="0.25">
      <c r="A2085" t="s">
        <v>106</v>
      </c>
      <c r="B2085">
        <v>5</v>
      </c>
      <c r="C2085">
        <v>48</v>
      </c>
      <c r="D2085" t="s">
        <v>59</v>
      </c>
      <c r="E2085">
        <v>2</v>
      </c>
      <c r="G2085" s="1">
        <v>37493</v>
      </c>
      <c r="H2085" s="3">
        <f>YEAR(G2085)</f>
        <v>2002</v>
      </c>
      <c r="I2085" s="3">
        <f>MONTH(G2085)</f>
        <v>8</v>
      </c>
      <c r="J2085">
        <v>52.128500000000003</v>
      </c>
      <c r="K2085">
        <v>-172.7705</v>
      </c>
      <c r="L2085">
        <v>135</v>
      </c>
      <c r="M2085">
        <v>1</v>
      </c>
      <c r="O2085">
        <v>35</v>
      </c>
      <c r="P2085">
        <f>O2085</f>
        <v>35</v>
      </c>
      <c r="Q2085">
        <v>720</v>
      </c>
      <c r="R2085">
        <v>4</v>
      </c>
      <c r="BJ2085">
        <v>137.903719</v>
      </c>
    </row>
    <row r="2086" spans="1:62" x14ac:dyDescent="0.25">
      <c r="A2086" t="s">
        <v>106</v>
      </c>
      <c r="B2086">
        <v>5</v>
      </c>
      <c r="C2086">
        <v>49</v>
      </c>
      <c r="D2086" t="s">
        <v>59</v>
      </c>
      <c r="E2086">
        <v>2</v>
      </c>
      <c r="G2086" s="1">
        <v>37493</v>
      </c>
      <c r="H2086" s="3">
        <f>YEAR(G2086)</f>
        <v>2002</v>
      </c>
      <c r="I2086" s="3">
        <f>MONTH(G2086)</f>
        <v>8</v>
      </c>
      <c r="J2086">
        <v>52.128500000000003</v>
      </c>
      <c r="K2086">
        <v>-172.7705</v>
      </c>
      <c r="L2086">
        <v>135</v>
      </c>
      <c r="M2086">
        <v>1</v>
      </c>
      <c r="O2086">
        <v>35</v>
      </c>
      <c r="P2086">
        <f>O2086</f>
        <v>35</v>
      </c>
      <c r="Q2086">
        <v>700</v>
      </c>
      <c r="R2086">
        <v>3</v>
      </c>
      <c r="BJ2086">
        <v>137.903719</v>
      </c>
    </row>
    <row r="2087" spans="1:62" x14ac:dyDescent="0.25">
      <c r="A2087" t="s">
        <v>106</v>
      </c>
      <c r="B2087">
        <v>5</v>
      </c>
      <c r="C2087">
        <v>50</v>
      </c>
      <c r="D2087" t="s">
        <v>59</v>
      </c>
      <c r="E2087">
        <v>2</v>
      </c>
      <c r="G2087" s="1">
        <v>37493</v>
      </c>
      <c r="H2087" s="3">
        <f>YEAR(G2087)</f>
        <v>2002</v>
      </c>
      <c r="I2087" s="3">
        <f>MONTH(G2087)</f>
        <v>8</v>
      </c>
      <c r="J2087">
        <v>52.128500000000003</v>
      </c>
      <c r="K2087">
        <v>-172.7705</v>
      </c>
      <c r="L2087">
        <v>135</v>
      </c>
      <c r="M2087">
        <v>1</v>
      </c>
      <c r="O2087">
        <v>31</v>
      </c>
      <c r="P2087">
        <f>O2087</f>
        <v>31</v>
      </c>
      <c r="Q2087">
        <v>500</v>
      </c>
      <c r="R2087">
        <v>3</v>
      </c>
      <c r="BJ2087">
        <v>137.903719</v>
      </c>
    </row>
    <row r="2088" spans="1:62" x14ac:dyDescent="0.25">
      <c r="A2088" t="s">
        <v>106</v>
      </c>
      <c r="B2088">
        <v>6</v>
      </c>
      <c r="C2088">
        <v>51</v>
      </c>
      <c r="D2088" t="s">
        <v>59</v>
      </c>
      <c r="E2088">
        <v>2</v>
      </c>
      <c r="G2088" s="1">
        <v>37493</v>
      </c>
      <c r="H2088" s="3">
        <f>YEAR(G2088)</f>
        <v>2002</v>
      </c>
      <c r="I2088" s="3">
        <f>MONTH(G2088)</f>
        <v>8</v>
      </c>
      <c r="J2088">
        <v>52.149500000000003</v>
      </c>
      <c r="K2088">
        <v>-172.785666666667</v>
      </c>
      <c r="L2088">
        <v>145</v>
      </c>
      <c r="M2088">
        <v>2</v>
      </c>
      <c r="O2088">
        <v>39</v>
      </c>
      <c r="P2088">
        <f>O2088</f>
        <v>39</v>
      </c>
      <c r="Q2088">
        <v>860</v>
      </c>
      <c r="R2088">
        <v>4</v>
      </c>
      <c r="W2088">
        <v>1</v>
      </c>
      <c r="X2088">
        <v>1</v>
      </c>
      <c r="Y2088">
        <v>1</v>
      </c>
      <c r="Z2088">
        <v>1</v>
      </c>
      <c r="AA2088">
        <v>1</v>
      </c>
      <c r="AB2088">
        <v>1</v>
      </c>
      <c r="AC2088">
        <v>0</v>
      </c>
      <c r="AD2088">
        <v>1</v>
      </c>
      <c r="AE2088">
        <v>0</v>
      </c>
      <c r="AF2088">
        <v>0</v>
      </c>
      <c r="AG2088">
        <v>0</v>
      </c>
      <c r="AH2088">
        <v>0</v>
      </c>
      <c r="AI2088">
        <v>0</v>
      </c>
      <c r="AJ2088">
        <v>1</v>
      </c>
      <c r="AK2088" t="s">
        <v>79</v>
      </c>
      <c r="AL2088">
        <v>8</v>
      </c>
      <c r="BH2088">
        <v>8</v>
      </c>
      <c r="BI2088">
        <v>3.7406287787183299</v>
      </c>
      <c r="BJ2088">
        <v>139.694195888754</v>
      </c>
    </row>
    <row r="2089" spans="1:62" x14ac:dyDescent="0.25">
      <c r="A2089" t="s">
        <v>106</v>
      </c>
      <c r="B2089">
        <v>6</v>
      </c>
      <c r="C2089">
        <v>52</v>
      </c>
      <c r="D2089" t="s">
        <v>59</v>
      </c>
      <c r="E2089">
        <v>2</v>
      </c>
      <c r="G2089" s="1">
        <v>37493</v>
      </c>
      <c r="H2089" s="3">
        <f>YEAR(G2089)</f>
        <v>2002</v>
      </c>
      <c r="I2089" s="3">
        <f>MONTH(G2089)</f>
        <v>8</v>
      </c>
      <c r="J2089">
        <v>52.149500000000003</v>
      </c>
      <c r="K2089">
        <v>-172.785666666667</v>
      </c>
      <c r="L2089">
        <v>145</v>
      </c>
      <c r="M2089">
        <v>2</v>
      </c>
      <c r="O2089">
        <v>36</v>
      </c>
      <c r="P2089">
        <f>O2089</f>
        <v>36</v>
      </c>
      <c r="Q2089">
        <v>600</v>
      </c>
      <c r="R2089">
        <v>4</v>
      </c>
      <c r="W2089">
        <v>1</v>
      </c>
      <c r="X2089">
        <v>1</v>
      </c>
      <c r="Y2089">
        <v>0</v>
      </c>
      <c r="Z2089">
        <v>0</v>
      </c>
      <c r="AA2089">
        <v>0</v>
      </c>
      <c r="AB2089">
        <v>0</v>
      </c>
      <c r="AC2089">
        <v>0</v>
      </c>
      <c r="AD2089">
        <v>0</v>
      </c>
      <c r="AE2089">
        <v>0</v>
      </c>
      <c r="AF2089">
        <v>0</v>
      </c>
      <c r="AG2089">
        <v>0</v>
      </c>
      <c r="AH2089">
        <v>1</v>
      </c>
      <c r="AI2089">
        <v>0</v>
      </c>
      <c r="AJ2089">
        <v>0</v>
      </c>
      <c r="AK2089" t="s">
        <v>78</v>
      </c>
      <c r="AL2089">
        <v>4</v>
      </c>
      <c r="BH2089">
        <v>8</v>
      </c>
      <c r="BI2089">
        <v>3.7406287787183299</v>
      </c>
      <c r="BJ2089">
        <v>139.694195888754</v>
      </c>
    </row>
    <row r="2090" spans="1:62" x14ac:dyDescent="0.25">
      <c r="A2090" t="s">
        <v>106</v>
      </c>
      <c r="B2090">
        <v>6</v>
      </c>
      <c r="C2090">
        <v>53</v>
      </c>
      <c r="D2090" t="s">
        <v>59</v>
      </c>
      <c r="E2090">
        <v>2</v>
      </c>
      <c r="G2090" s="1">
        <v>37493</v>
      </c>
      <c r="H2090" s="3">
        <f>YEAR(G2090)</f>
        <v>2002</v>
      </c>
      <c r="I2090" s="3">
        <f>MONTH(G2090)</f>
        <v>8</v>
      </c>
      <c r="J2090">
        <v>52.149500000000003</v>
      </c>
      <c r="K2090">
        <v>-172.785666666667</v>
      </c>
      <c r="L2090">
        <v>145</v>
      </c>
      <c r="M2090">
        <v>2</v>
      </c>
      <c r="O2090">
        <v>36</v>
      </c>
      <c r="P2090">
        <f>O2090</f>
        <v>36</v>
      </c>
      <c r="Q2090">
        <v>600</v>
      </c>
      <c r="R2090">
        <v>4</v>
      </c>
      <c r="W2090">
        <v>1</v>
      </c>
      <c r="X2090">
        <v>1</v>
      </c>
      <c r="Y2090">
        <v>0</v>
      </c>
      <c r="Z2090">
        <v>0</v>
      </c>
      <c r="AA2090">
        <v>0</v>
      </c>
      <c r="AB2090">
        <v>0</v>
      </c>
      <c r="AC2090">
        <v>0</v>
      </c>
      <c r="AD2090">
        <v>0</v>
      </c>
      <c r="AE2090">
        <v>0</v>
      </c>
      <c r="AF2090">
        <v>0</v>
      </c>
      <c r="AG2090">
        <v>0</v>
      </c>
      <c r="AH2090">
        <v>1</v>
      </c>
      <c r="AI2090">
        <v>0</v>
      </c>
      <c r="AJ2090">
        <v>0</v>
      </c>
      <c r="AK2090" t="s">
        <v>78</v>
      </c>
      <c r="AL2090">
        <v>4</v>
      </c>
      <c r="BH2090">
        <v>8</v>
      </c>
      <c r="BI2090">
        <v>3.7406287787183299</v>
      </c>
      <c r="BJ2090">
        <v>139.694195888754</v>
      </c>
    </row>
    <row r="2091" spans="1:62" x14ac:dyDescent="0.25">
      <c r="A2091" t="s">
        <v>106</v>
      </c>
      <c r="B2091">
        <v>6</v>
      </c>
      <c r="C2091">
        <v>54</v>
      </c>
      <c r="D2091" t="s">
        <v>59</v>
      </c>
      <c r="E2091">
        <v>2</v>
      </c>
      <c r="G2091" s="1">
        <v>37493</v>
      </c>
      <c r="H2091" s="3">
        <f>YEAR(G2091)</f>
        <v>2002</v>
      </c>
      <c r="I2091" s="3">
        <f>MONTH(G2091)</f>
        <v>8</v>
      </c>
      <c r="J2091">
        <v>52.149500000000003</v>
      </c>
      <c r="K2091">
        <v>-172.785666666667</v>
      </c>
      <c r="L2091">
        <v>145</v>
      </c>
      <c r="M2091">
        <v>1</v>
      </c>
      <c r="O2091">
        <v>36</v>
      </c>
      <c r="P2091">
        <f>O2091</f>
        <v>36</v>
      </c>
      <c r="Q2091">
        <v>600</v>
      </c>
      <c r="R2091">
        <v>4</v>
      </c>
      <c r="BH2091">
        <v>8</v>
      </c>
      <c r="BI2091">
        <v>3.7406287787183299</v>
      </c>
      <c r="BJ2091">
        <v>139.694195888754</v>
      </c>
    </row>
    <row r="2092" spans="1:62" x14ac:dyDescent="0.25">
      <c r="A2092" t="s">
        <v>106</v>
      </c>
      <c r="B2092">
        <v>6</v>
      </c>
      <c r="C2092">
        <v>55</v>
      </c>
      <c r="D2092" t="s">
        <v>59</v>
      </c>
      <c r="E2092">
        <v>2</v>
      </c>
      <c r="G2092" s="1">
        <v>37493</v>
      </c>
      <c r="H2092" s="3">
        <f>YEAR(G2092)</f>
        <v>2002</v>
      </c>
      <c r="I2092" s="3">
        <f>MONTH(G2092)</f>
        <v>8</v>
      </c>
      <c r="J2092">
        <v>52.149500000000003</v>
      </c>
      <c r="K2092">
        <v>-172.785666666667</v>
      </c>
      <c r="L2092">
        <v>145</v>
      </c>
      <c r="M2092">
        <v>2</v>
      </c>
      <c r="O2092">
        <v>33</v>
      </c>
      <c r="P2092">
        <f>O2092</f>
        <v>33</v>
      </c>
      <c r="Q2092">
        <v>420</v>
      </c>
      <c r="R2092">
        <v>3</v>
      </c>
      <c r="W2092">
        <v>1</v>
      </c>
      <c r="X2092">
        <v>1</v>
      </c>
      <c r="Y2092">
        <v>0</v>
      </c>
      <c r="Z2092">
        <v>0</v>
      </c>
      <c r="AA2092">
        <v>0</v>
      </c>
      <c r="AB2092">
        <v>0</v>
      </c>
      <c r="AC2092">
        <v>0</v>
      </c>
      <c r="AD2092">
        <v>0</v>
      </c>
      <c r="AE2092">
        <v>0</v>
      </c>
      <c r="AF2092">
        <v>0</v>
      </c>
      <c r="AG2092">
        <v>0</v>
      </c>
      <c r="AH2092">
        <v>1</v>
      </c>
      <c r="AI2092">
        <v>0</v>
      </c>
      <c r="AJ2092">
        <v>0</v>
      </c>
      <c r="AK2092" t="s">
        <v>78</v>
      </c>
      <c r="AL2092">
        <v>4</v>
      </c>
      <c r="BH2092">
        <v>8</v>
      </c>
      <c r="BI2092">
        <v>3.7406287787183299</v>
      </c>
      <c r="BJ2092">
        <v>139.694195888754</v>
      </c>
    </row>
    <row r="2093" spans="1:62" x14ac:dyDescent="0.25">
      <c r="A2093" t="s">
        <v>106</v>
      </c>
      <c r="B2093">
        <v>6</v>
      </c>
      <c r="C2093">
        <v>56</v>
      </c>
      <c r="D2093" t="s">
        <v>59</v>
      </c>
      <c r="E2093">
        <v>2</v>
      </c>
      <c r="G2093" s="1">
        <v>37493</v>
      </c>
      <c r="H2093" s="3">
        <f>YEAR(G2093)</f>
        <v>2002</v>
      </c>
      <c r="I2093" s="3">
        <f>MONTH(G2093)</f>
        <v>8</v>
      </c>
      <c r="J2093">
        <v>52.149500000000003</v>
      </c>
      <c r="K2093">
        <v>-172.785666666667</v>
      </c>
      <c r="L2093">
        <v>145</v>
      </c>
      <c r="M2093">
        <v>1</v>
      </c>
      <c r="O2093">
        <v>35</v>
      </c>
      <c r="P2093">
        <f>O2093</f>
        <v>35</v>
      </c>
      <c r="Q2093">
        <v>560</v>
      </c>
      <c r="R2093">
        <v>3</v>
      </c>
      <c r="BH2093">
        <v>8</v>
      </c>
      <c r="BI2093">
        <v>3.7406287787183299</v>
      </c>
      <c r="BJ2093">
        <v>139.694195888754</v>
      </c>
    </row>
    <row r="2094" spans="1:62" x14ac:dyDescent="0.25">
      <c r="A2094" t="s">
        <v>106</v>
      </c>
      <c r="B2094">
        <v>6</v>
      </c>
      <c r="C2094">
        <v>57</v>
      </c>
      <c r="D2094" t="s">
        <v>59</v>
      </c>
      <c r="E2094">
        <v>2</v>
      </c>
      <c r="G2094" s="1">
        <v>37493</v>
      </c>
      <c r="H2094" s="3">
        <f>YEAR(G2094)</f>
        <v>2002</v>
      </c>
      <c r="I2094" s="3">
        <f>MONTH(G2094)</f>
        <v>8</v>
      </c>
      <c r="J2094">
        <v>52.149500000000003</v>
      </c>
      <c r="K2094">
        <v>-172.785666666667</v>
      </c>
      <c r="L2094">
        <v>145</v>
      </c>
      <c r="M2094">
        <v>1</v>
      </c>
      <c r="O2094">
        <v>38</v>
      </c>
      <c r="P2094">
        <f>O2094</f>
        <v>38</v>
      </c>
      <c r="Q2094">
        <v>860</v>
      </c>
      <c r="R2094">
        <v>4</v>
      </c>
      <c r="BH2094">
        <v>8</v>
      </c>
      <c r="BI2094">
        <v>3.7406287787183299</v>
      </c>
      <c r="BJ2094">
        <v>139.694195888754</v>
      </c>
    </row>
    <row r="2095" spans="1:62" x14ac:dyDescent="0.25">
      <c r="A2095" t="s">
        <v>106</v>
      </c>
      <c r="B2095">
        <v>6</v>
      </c>
      <c r="C2095">
        <v>58</v>
      </c>
      <c r="D2095" t="s">
        <v>59</v>
      </c>
      <c r="E2095">
        <v>2</v>
      </c>
      <c r="G2095" s="1">
        <v>37493</v>
      </c>
      <c r="H2095" s="3">
        <f>YEAR(G2095)</f>
        <v>2002</v>
      </c>
      <c r="I2095" s="3">
        <f>MONTH(G2095)</f>
        <v>8</v>
      </c>
      <c r="J2095">
        <v>52.149500000000003</v>
      </c>
      <c r="K2095">
        <v>-172.785666666667</v>
      </c>
      <c r="L2095">
        <v>145</v>
      </c>
      <c r="M2095">
        <v>1</v>
      </c>
      <c r="O2095">
        <v>37</v>
      </c>
      <c r="P2095">
        <f>O2095</f>
        <v>37</v>
      </c>
      <c r="Q2095">
        <v>760</v>
      </c>
      <c r="R2095">
        <v>4</v>
      </c>
      <c r="BH2095">
        <v>8</v>
      </c>
      <c r="BI2095">
        <v>3.7406287787183299</v>
      </c>
      <c r="BJ2095">
        <v>139.694195888754</v>
      </c>
    </row>
    <row r="2096" spans="1:62" x14ac:dyDescent="0.25">
      <c r="A2096" t="s">
        <v>106</v>
      </c>
      <c r="B2096">
        <v>6</v>
      </c>
      <c r="C2096">
        <v>59</v>
      </c>
      <c r="D2096" t="s">
        <v>59</v>
      </c>
      <c r="E2096">
        <v>2</v>
      </c>
      <c r="G2096" s="1">
        <v>37493</v>
      </c>
      <c r="H2096" s="3">
        <f>YEAR(G2096)</f>
        <v>2002</v>
      </c>
      <c r="I2096" s="3">
        <f>MONTH(G2096)</f>
        <v>8</v>
      </c>
      <c r="J2096">
        <v>52.149500000000003</v>
      </c>
      <c r="K2096">
        <v>-172.785666666667</v>
      </c>
      <c r="L2096">
        <v>145</v>
      </c>
      <c r="M2096">
        <v>2</v>
      </c>
      <c r="O2096">
        <v>38</v>
      </c>
      <c r="P2096">
        <f>O2096</f>
        <v>38</v>
      </c>
      <c r="Q2096">
        <v>660</v>
      </c>
      <c r="R2096">
        <v>4</v>
      </c>
      <c r="W2096">
        <v>1</v>
      </c>
      <c r="X2096">
        <v>0</v>
      </c>
      <c r="Y2096">
        <v>0</v>
      </c>
      <c r="Z2096">
        <v>0</v>
      </c>
      <c r="AA2096">
        <v>1</v>
      </c>
      <c r="AB2096">
        <v>1</v>
      </c>
      <c r="AC2096">
        <v>0</v>
      </c>
      <c r="AD2096">
        <v>1</v>
      </c>
      <c r="AE2096">
        <v>0</v>
      </c>
      <c r="AF2096">
        <v>0</v>
      </c>
      <c r="AG2096">
        <v>1</v>
      </c>
      <c r="AH2096">
        <v>0</v>
      </c>
      <c r="AI2096">
        <v>0</v>
      </c>
      <c r="AJ2096">
        <v>1</v>
      </c>
      <c r="AK2096" t="s">
        <v>79</v>
      </c>
      <c r="AL2096">
        <v>8</v>
      </c>
      <c r="BH2096">
        <v>8</v>
      </c>
      <c r="BI2096">
        <v>3.7406287787183299</v>
      </c>
      <c r="BJ2096">
        <v>139.694195888754</v>
      </c>
    </row>
    <row r="2097" spans="1:62" x14ac:dyDescent="0.25">
      <c r="A2097" t="s">
        <v>106</v>
      </c>
      <c r="B2097">
        <v>6</v>
      </c>
      <c r="C2097">
        <v>60</v>
      </c>
      <c r="D2097" t="s">
        <v>59</v>
      </c>
      <c r="E2097">
        <v>2</v>
      </c>
      <c r="G2097" s="1">
        <v>37493</v>
      </c>
      <c r="H2097" s="3">
        <f>YEAR(G2097)</f>
        <v>2002</v>
      </c>
      <c r="I2097" s="3">
        <f>MONTH(G2097)</f>
        <v>8</v>
      </c>
      <c r="J2097">
        <v>52.149500000000003</v>
      </c>
      <c r="K2097">
        <v>-172.785666666667</v>
      </c>
      <c r="L2097">
        <v>145</v>
      </c>
      <c r="M2097">
        <v>1</v>
      </c>
      <c r="O2097">
        <v>33</v>
      </c>
      <c r="P2097">
        <f>O2097</f>
        <v>33</v>
      </c>
      <c r="Q2097">
        <v>460</v>
      </c>
      <c r="R2097">
        <v>3</v>
      </c>
      <c r="BH2097">
        <v>8</v>
      </c>
      <c r="BI2097">
        <v>3.7406287787183299</v>
      </c>
      <c r="BJ2097">
        <v>139.694195888754</v>
      </c>
    </row>
    <row r="2098" spans="1:62" x14ac:dyDescent="0.25">
      <c r="A2098" t="s">
        <v>106</v>
      </c>
      <c r="B2098">
        <v>7</v>
      </c>
      <c r="C2098">
        <v>61</v>
      </c>
      <c r="D2098" t="s">
        <v>59</v>
      </c>
      <c r="E2098">
        <v>2</v>
      </c>
      <c r="G2098" s="1">
        <v>37494</v>
      </c>
      <c r="H2098" s="3">
        <f>YEAR(G2098)</f>
        <v>2002</v>
      </c>
      <c r="I2098" s="3">
        <f>MONTH(G2098)</f>
        <v>8</v>
      </c>
      <c r="J2098">
        <v>52.170666666666698</v>
      </c>
      <c r="K2098">
        <v>-172.8415</v>
      </c>
      <c r="L2098">
        <v>134</v>
      </c>
      <c r="M2098">
        <v>2</v>
      </c>
      <c r="O2098">
        <v>33</v>
      </c>
      <c r="P2098">
        <f>O2098</f>
        <v>33</v>
      </c>
      <c r="Q2098">
        <v>480</v>
      </c>
      <c r="R2098">
        <v>3</v>
      </c>
      <c r="W2098">
        <v>1</v>
      </c>
      <c r="X2098">
        <v>1</v>
      </c>
      <c r="Y2098">
        <v>1</v>
      </c>
      <c r="Z2098">
        <v>1</v>
      </c>
      <c r="AA2098">
        <v>0</v>
      </c>
      <c r="AB2098">
        <v>1</v>
      </c>
      <c r="AC2098">
        <v>0</v>
      </c>
      <c r="AD2098">
        <v>1</v>
      </c>
      <c r="AE2098">
        <v>0</v>
      </c>
      <c r="AF2098">
        <v>0</v>
      </c>
      <c r="AG2098">
        <v>0</v>
      </c>
      <c r="AH2098">
        <v>0</v>
      </c>
      <c r="AI2098">
        <v>0</v>
      </c>
      <c r="AJ2098">
        <v>1</v>
      </c>
      <c r="AK2098" t="s">
        <v>79</v>
      </c>
      <c r="AL2098">
        <v>8</v>
      </c>
      <c r="BH2098">
        <v>8.1999999999999993</v>
      </c>
      <c r="BI2098">
        <v>3.8412878787878801</v>
      </c>
      <c r="BJ2098">
        <v>131.00012626262699</v>
      </c>
    </row>
    <row r="2099" spans="1:62" x14ac:dyDescent="0.25">
      <c r="A2099" t="s">
        <v>106</v>
      </c>
      <c r="B2099">
        <v>7</v>
      </c>
      <c r="C2099">
        <v>62</v>
      </c>
      <c r="D2099" t="s">
        <v>59</v>
      </c>
      <c r="E2099">
        <v>2</v>
      </c>
      <c r="G2099" s="1">
        <v>37494</v>
      </c>
      <c r="H2099" s="3">
        <f>YEAR(G2099)</f>
        <v>2002</v>
      </c>
      <c r="I2099" s="3">
        <f>MONTH(G2099)</f>
        <v>8</v>
      </c>
      <c r="J2099">
        <v>52.170666666666698</v>
      </c>
      <c r="K2099">
        <v>-172.8415</v>
      </c>
      <c r="L2099">
        <v>134</v>
      </c>
      <c r="M2099">
        <v>1</v>
      </c>
      <c r="O2099">
        <v>36</v>
      </c>
      <c r="P2099">
        <f>O2099</f>
        <v>36</v>
      </c>
      <c r="Q2099">
        <v>660</v>
      </c>
      <c r="R2099">
        <v>3</v>
      </c>
      <c r="BH2099">
        <v>8.1999999999999993</v>
      </c>
      <c r="BI2099">
        <v>3.8412878787878801</v>
      </c>
      <c r="BJ2099">
        <v>131.00012626262699</v>
      </c>
    </row>
    <row r="2100" spans="1:62" x14ac:dyDescent="0.25">
      <c r="A2100" t="s">
        <v>106</v>
      </c>
      <c r="B2100">
        <v>7</v>
      </c>
      <c r="C2100">
        <v>63</v>
      </c>
      <c r="D2100" t="s">
        <v>59</v>
      </c>
      <c r="E2100">
        <v>2</v>
      </c>
      <c r="G2100" s="1">
        <v>37494</v>
      </c>
      <c r="H2100" s="3">
        <f>YEAR(G2100)</f>
        <v>2002</v>
      </c>
      <c r="I2100" s="3">
        <f>MONTH(G2100)</f>
        <v>8</v>
      </c>
      <c r="J2100">
        <v>52.170666666666698</v>
      </c>
      <c r="K2100">
        <v>-172.8415</v>
      </c>
      <c r="L2100">
        <v>134</v>
      </c>
      <c r="M2100">
        <v>1</v>
      </c>
      <c r="O2100">
        <v>34</v>
      </c>
      <c r="P2100">
        <f>O2100</f>
        <v>34</v>
      </c>
      <c r="Q2100">
        <v>540</v>
      </c>
      <c r="R2100">
        <v>3</v>
      </c>
      <c r="BH2100">
        <v>8.1999999999999993</v>
      </c>
      <c r="BI2100">
        <v>3.8412878787878801</v>
      </c>
      <c r="BJ2100">
        <v>131.00012626262699</v>
      </c>
    </row>
    <row r="2101" spans="1:62" x14ac:dyDescent="0.25">
      <c r="A2101" t="s">
        <v>106</v>
      </c>
      <c r="B2101">
        <v>7</v>
      </c>
      <c r="C2101">
        <v>64</v>
      </c>
      <c r="D2101" t="s">
        <v>59</v>
      </c>
      <c r="E2101">
        <v>2</v>
      </c>
      <c r="G2101" s="1">
        <v>37494</v>
      </c>
      <c r="H2101" s="3">
        <f>YEAR(G2101)</f>
        <v>2002</v>
      </c>
      <c r="I2101" s="3">
        <f>MONTH(G2101)</f>
        <v>8</v>
      </c>
      <c r="J2101">
        <v>52.170666666666698</v>
      </c>
      <c r="K2101">
        <v>-172.8415</v>
      </c>
      <c r="L2101">
        <v>134</v>
      </c>
      <c r="M2101">
        <v>2</v>
      </c>
      <c r="O2101">
        <v>38</v>
      </c>
      <c r="P2101">
        <f>O2101</f>
        <v>38</v>
      </c>
      <c r="Q2101">
        <v>700</v>
      </c>
      <c r="R2101">
        <v>4</v>
      </c>
      <c r="W2101">
        <v>1</v>
      </c>
      <c r="X2101">
        <v>1</v>
      </c>
      <c r="Y2101">
        <v>1</v>
      </c>
      <c r="Z2101">
        <v>1</v>
      </c>
      <c r="AA2101">
        <v>1</v>
      </c>
      <c r="AB2101">
        <v>1</v>
      </c>
      <c r="AC2101">
        <v>0</v>
      </c>
      <c r="AD2101">
        <v>1</v>
      </c>
      <c r="AE2101">
        <v>0</v>
      </c>
      <c r="AF2101">
        <v>0</v>
      </c>
      <c r="AG2101">
        <v>0</v>
      </c>
      <c r="AH2101">
        <v>0</v>
      </c>
      <c r="AI2101">
        <v>0</v>
      </c>
      <c r="AJ2101">
        <v>1</v>
      </c>
      <c r="AK2101" t="s">
        <v>79</v>
      </c>
      <c r="AL2101">
        <v>8</v>
      </c>
      <c r="BH2101">
        <v>8.1999999999999993</v>
      </c>
      <c r="BI2101">
        <v>3.8412878787878801</v>
      </c>
      <c r="BJ2101">
        <v>131.00012626262699</v>
      </c>
    </row>
    <row r="2102" spans="1:62" x14ac:dyDescent="0.25">
      <c r="A2102" t="s">
        <v>106</v>
      </c>
      <c r="B2102">
        <v>7</v>
      </c>
      <c r="C2102">
        <v>65</v>
      </c>
      <c r="D2102" t="s">
        <v>59</v>
      </c>
      <c r="E2102">
        <v>2</v>
      </c>
      <c r="G2102" s="1">
        <v>37494</v>
      </c>
      <c r="H2102" s="3">
        <f>YEAR(G2102)</f>
        <v>2002</v>
      </c>
      <c r="I2102" s="3">
        <f>MONTH(G2102)</f>
        <v>8</v>
      </c>
      <c r="J2102">
        <v>52.170666666666698</v>
      </c>
      <c r="K2102">
        <v>-172.8415</v>
      </c>
      <c r="L2102">
        <v>134</v>
      </c>
      <c r="M2102">
        <v>2</v>
      </c>
      <c r="O2102">
        <v>38</v>
      </c>
      <c r="P2102">
        <f>O2102</f>
        <v>38</v>
      </c>
      <c r="Q2102">
        <v>780</v>
      </c>
      <c r="R2102">
        <v>4</v>
      </c>
      <c r="W2102">
        <v>1</v>
      </c>
      <c r="X2102">
        <v>1</v>
      </c>
      <c r="Y2102">
        <v>1</v>
      </c>
      <c r="Z2102">
        <v>1</v>
      </c>
      <c r="AA2102">
        <v>1</v>
      </c>
      <c r="AB2102">
        <v>1</v>
      </c>
      <c r="AC2102">
        <v>0</v>
      </c>
      <c r="AD2102">
        <v>1</v>
      </c>
      <c r="AE2102">
        <v>0</v>
      </c>
      <c r="AF2102">
        <v>0</v>
      </c>
      <c r="AG2102">
        <v>0</v>
      </c>
      <c r="AH2102">
        <v>0</v>
      </c>
      <c r="AI2102">
        <v>0</v>
      </c>
      <c r="AJ2102">
        <v>1</v>
      </c>
      <c r="AK2102" t="s">
        <v>79</v>
      </c>
      <c r="AL2102">
        <v>8</v>
      </c>
      <c r="BH2102">
        <v>8.1999999999999993</v>
      </c>
      <c r="BI2102">
        <v>3.8412878787878801</v>
      </c>
      <c r="BJ2102">
        <v>131.00012626262699</v>
      </c>
    </row>
    <row r="2103" spans="1:62" x14ac:dyDescent="0.25">
      <c r="A2103" t="s">
        <v>106</v>
      </c>
      <c r="B2103">
        <v>7</v>
      </c>
      <c r="C2103">
        <v>66</v>
      </c>
      <c r="D2103" t="s">
        <v>59</v>
      </c>
      <c r="E2103">
        <v>2</v>
      </c>
      <c r="G2103" s="1">
        <v>37494</v>
      </c>
      <c r="H2103" s="3">
        <f>YEAR(G2103)</f>
        <v>2002</v>
      </c>
      <c r="I2103" s="3">
        <f>MONTH(G2103)</f>
        <v>8</v>
      </c>
      <c r="J2103">
        <v>52.170666666666698</v>
      </c>
      <c r="K2103">
        <v>-172.8415</v>
      </c>
      <c r="L2103">
        <v>134</v>
      </c>
      <c r="M2103">
        <v>2</v>
      </c>
      <c r="O2103">
        <v>35</v>
      </c>
      <c r="P2103">
        <f>O2103</f>
        <v>35</v>
      </c>
      <c r="Q2103">
        <v>540</v>
      </c>
      <c r="R2103">
        <v>3</v>
      </c>
      <c r="W2103">
        <v>1</v>
      </c>
      <c r="X2103">
        <v>1</v>
      </c>
      <c r="Y2103">
        <v>0</v>
      </c>
      <c r="Z2103">
        <v>0</v>
      </c>
      <c r="AA2103">
        <v>0</v>
      </c>
      <c r="AB2103">
        <v>0</v>
      </c>
      <c r="AC2103">
        <v>0</v>
      </c>
      <c r="AD2103">
        <v>0</v>
      </c>
      <c r="AE2103">
        <v>0</v>
      </c>
      <c r="AF2103">
        <v>0</v>
      </c>
      <c r="AG2103">
        <v>0</v>
      </c>
      <c r="AH2103">
        <v>1</v>
      </c>
      <c r="AI2103">
        <v>0</v>
      </c>
      <c r="AJ2103">
        <v>0</v>
      </c>
      <c r="AK2103" t="s">
        <v>78</v>
      </c>
      <c r="AL2103">
        <v>4</v>
      </c>
      <c r="BH2103">
        <v>8.1999999999999993</v>
      </c>
      <c r="BI2103">
        <v>3.8412878787878801</v>
      </c>
      <c r="BJ2103">
        <v>131.00012626262699</v>
      </c>
    </row>
    <row r="2104" spans="1:62" x14ac:dyDescent="0.25">
      <c r="A2104" t="s">
        <v>106</v>
      </c>
      <c r="B2104">
        <v>7</v>
      </c>
      <c r="C2104">
        <v>67</v>
      </c>
      <c r="D2104" t="s">
        <v>59</v>
      </c>
      <c r="E2104">
        <v>2</v>
      </c>
      <c r="G2104" s="1">
        <v>37494</v>
      </c>
      <c r="H2104" s="3">
        <f>YEAR(G2104)</f>
        <v>2002</v>
      </c>
      <c r="I2104" s="3">
        <f>MONTH(G2104)</f>
        <v>8</v>
      </c>
      <c r="J2104">
        <v>52.170666666666698</v>
      </c>
      <c r="K2104">
        <v>-172.8415</v>
      </c>
      <c r="L2104">
        <v>134</v>
      </c>
      <c r="M2104">
        <v>2</v>
      </c>
      <c r="O2104">
        <v>37</v>
      </c>
      <c r="P2104">
        <f>O2104</f>
        <v>37</v>
      </c>
      <c r="Q2104">
        <v>620</v>
      </c>
      <c r="R2104">
        <v>4</v>
      </c>
      <c r="BH2104">
        <v>8.1999999999999993</v>
      </c>
      <c r="BI2104">
        <v>3.8412878787878801</v>
      </c>
      <c r="BJ2104">
        <v>131.00012626262699</v>
      </c>
    </row>
    <row r="2105" spans="1:62" x14ac:dyDescent="0.25">
      <c r="A2105" t="s">
        <v>106</v>
      </c>
      <c r="B2105">
        <v>7</v>
      </c>
      <c r="C2105">
        <v>68</v>
      </c>
      <c r="D2105" t="s">
        <v>59</v>
      </c>
      <c r="E2105">
        <v>2</v>
      </c>
      <c r="G2105" s="1">
        <v>37494</v>
      </c>
      <c r="H2105" s="3">
        <f>YEAR(G2105)</f>
        <v>2002</v>
      </c>
      <c r="I2105" s="3">
        <f>MONTH(G2105)</f>
        <v>8</v>
      </c>
      <c r="J2105">
        <v>52.170666666666698</v>
      </c>
      <c r="K2105">
        <v>-172.8415</v>
      </c>
      <c r="L2105">
        <v>134</v>
      </c>
      <c r="M2105">
        <v>1</v>
      </c>
      <c r="O2105">
        <v>37</v>
      </c>
      <c r="P2105">
        <f>O2105</f>
        <v>37</v>
      </c>
      <c r="Q2105">
        <v>620</v>
      </c>
      <c r="R2105">
        <v>3</v>
      </c>
      <c r="BH2105">
        <v>8.1999999999999993</v>
      </c>
      <c r="BI2105">
        <v>3.8412878787878801</v>
      </c>
      <c r="BJ2105">
        <v>131.00012626262699</v>
      </c>
    </row>
    <row r="2106" spans="1:62" x14ac:dyDescent="0.25">
      <c r="A2106" t="s">
        <v>106</v>
      </c>
      <c r="B2106">
        <v>7</v>
      </c>
      <c r="C2106">
        <v>69</v>
      </c>
      <c r="D2106" t="s">
        <v>59</v>
      </c>
      <c r="E2106">
        <v>2</v>
      </c>
      <c r="G2106" s="1">
        <v>37494</v>
      </c>
      <c r="H2106" s="3">
        <f>YEAR(G2106)</f>
        <v>2002</v>
      </c>
      <c r="I2106" s="3">
        <f>MONTH(G2106)</f>
        <v>8</v>
      </c>
      <c r="J2106">
        <v>52.170666666666698</v>
      </c>
      <c r="K2106">
        <v>-172.8415</v>
      </c>
      <c r="L2106">
        <v>134</v>
      </c>
      <c r="M2106">
        <v>1</v>
      </c>
      <c r="O2106">
        <v>36</v>
      </c>
      <c r="P2106">
        <f>O2106</f>
        <v>36</v>
      </c>
      <c r="Q2106">
        <v>660</v>
      </c>
      <c r="R2106">
        <v>4</v>
      </c>
      <c r="BH2106">
        <v>8.1999999999999993</v>
      </c>
      <c r="BI2106">
        <v>3.8412878787878801</v>
      </c>
      <c r="BJ2106">
        <v>131.00012626262699</v>
      </c>
    </row>
    <row r="2107" spans="1:62" x14ac:dyDescent="0.25">
      <c r="A2107" t="s">
        <v>106</v>
      </c>
      <c r="B2107">
        <v>7</v>
      </c>
      <c r="C2107">
        <v>70</v>
      </c>
      <c r="D2107" t="s">
        <v>59</v>
      </c>
      <c r="E2107">
        <v>2</v>
      </c>
      <c r="G2107" s="1">
        <v>37494</v>
      </c>
      <c r="H2107" s="3">
        <f>YEAR(G2107)</f>
        <v>2002</v>
      </c>
      <c r="I2107" s="3">
        <f>MONTH(G2107)</f>
        <v>8</v>
      </c>
      <c r="J2107">
        <v>52.170666666666698</v>
      </c>
      <c r="K2107">
        <v>-172.8415</v>
      </c>
      <c r="L2107">
        <v>134</v>
      </c>
      <c r="M2107">
        <v>1</v>
      </c>
      <c r="O2107">
        <v>36</v>
      </c>
      <c r="P2107">
        <f>O2107</f>
        <v>36</v>
      </c>
      <c r="Q2107">
        <v>670</v>
      </c>
      <c r="R2107">
        <v>3</v>
      </c>
      <c r="BH2107">
        <v>8.1999999999999993</v>
      </c>
      <c r="BI2107">
        <v>3.8412878787878801</v>
      </c>
      <c r="BJ2107">
        <v>131.00012626262699</v>
      </c>
    </row>
    <row r="2108" spans="1:62" x14ac:dyDescent="0.25">
      <c r="A2108" t="s">
        <v>106</v>
      </c>
      <c r="B2108">
        <v>8</v>
      </c>
      <c r="C2108">
        <v>71</v>
      </c>
      <c r="D2108" t="s">
        <v>59</v>
      </c>
      <c r="E2108">
        <v>4</v>
      </c>
      <c r="G2108" s="1">
        <v>37494</v>
      </c>
      <c r="H2108" s="3">
        <f>YEAR(G2108)</f>
        <v>2002</v>
      </c>
      <c r="I2108" s="3">
        <f>MONTH(G2108)</f>
        <v>8</v>
      </c>
      <c r="J2108">
        <v>52.0595</v>
      </c>
      <c r="K2108">
        <v>-171.82016666666701</v>
      </c>
      <c r="L2108">
        <v>120</v>
      </c>
      <c r="M2108">
        <v>1</v>
      </c>
      <c r="O2108">
        <v>32</v>
      </c>
      <c r="P2108">
        <f>O2108</f>
        <v>32</v>
      </c>
      <c r="Q2108">
        <v>440</v>
      </c>
      <c r="R2108">
        <v>3</v>
      </c>
      <c r="BJ2108">
        <v>127.4922397</v>
      </c>
    </row>
    <row r="2109" spans="1:62" x14ac:dyDescent="0.25">
      <c r="A2109" t="s">
        <v>106</v>
      </c>
      <c r="B2109">
        <v>8</v>
      </c>
      <c r="C2109">
        <v>72</v>
      </c>
      <c r="D2109" t="s">
        <v>59</v>
      </c>
      <c r="E2109">
        <v>4</v>
      </c>
      <c r="G2109" s="1">
        <v>37494</v>
      </c>
      <c r="H2109" s="3">
        <f>YEAR(G2109)</f>
        <v>2002</v>
      </c>
      <c r="I2109" s="3">
        <f>MONTH(G2109)</f>
        <v>8</v>
      </c>
      <c r="J2109">
        <v>52.0595</v>
      </c>
      <c r="K2109">
        <v>-171.82016666666701</v>
      </c>
      <c r="L2109">
        <v>120</v>
      </c>
      <c r="M2109">
        <v>1</v>
      </c>
      <c r="O2109">
        <v>34</v>
      </c>
      <c r="P2109">
        <f>O2109</f>
        <v>34</v>
      </c>
      <c r="Q2109">
        <v>580</v>
      </c>
      <c r="R2109">
        <v>3</v>
      </c>
      <c r="BJ2109">
        <v>127.4922397</v>
      </c>
    </row>
    <row r="2110" spans="1:62" x14ac:dyDescent="0.25">
      <c r="A2110" t="s">
        <v>106</v>
      </c>
      <c r="B2110">
        <v>8</v>
      </c>
      <c r="C2110">
        <v>73</v>
      </c>
      <c r="D2110" t="s">
        <v>59</v>
      </c>
      <c r="E2110">
        <v>4</v>
      </c>
      <c r="G2110" s="1">
        <v>37494</v>
      </c>
      <c r="H2110" s="3">
        <f>YEAR(G2110)</f>
        <v>2002</v>
      </c>
      <c r="I2110" s="3">
        <f>MONTH(G2110)</f>
        <v>8</v>
      </c>
      <c r="J2110">
        <v>52.0595</v>
      </c>
      <c r="K2110">
        <v>-171.82016666666701</v>
      </c>
      <c r="L2110">
        <v>120</v>
      </c>
      <c r="M2110">
        <v>1</v>
      </c>
      <c r="O2110">
        <v>36</v>
      </c>
      <c r="P2110">
        <f>O2110</f>
        <v>36</v>
      </c>
      <c r="Q2110">
        <v>600</v>
      </c>
      <c r="R2110">
        <v>3</v>
      </c>
      <c r="BJ2110">
        <v>127.4922397</v>
      </c>
    </row>
    <row r="2111" spans="1:62" x14ac:dyDescent="0.25">
      <c r="A2111" t="s">
        <v>106</v>
      </c>
      <c r="B2111">
        <v>8</v>
      </c>
      <c r="C2111">
        <v>74</v>
      </c>
      <c r="D2111" t="s">
        <v>59</v>
      </c>
      <c r="E2111">
        <v>4</v>
      </c>
      <c r="G2111" s="1">
        <v>37494</v>
      </c>
      <c r="H2111" s="3">
        <f>YEAR(G2111)</f>
        <v>2002</v>
      </c>
      <c r="I2111" s="3">
        <f>MONTH(G2111)</f>
        <v>8</v>
      </c>
      <c r="J2111">
        <v>52.0595</v>
      </c>
      <c r="K2111">
        <v>-171.82016666666701</v>
      </c>
      <c r="L2111">
        <v>120</v>
      </c>
      <c r="M2111">
        <v>2</v>
      </c>
      <c r="O2111">
        <v>38</v>
      </c>
      <c r="P2111">
        <f>O2111</f>
        <v>38</v>
      </c>
      <c r="Q2111">
        <v>680</v>
      </c>
      <c r="R2111">
        <v>3</v>
      </c>
      <c r="W2111">
        <v>1</v>
      </c>
      <c r="X2111">
        <v>1</v>
      </c>
      <c r="Y2111">
        <v>0</v>
      </c>
      <c r="Z2111">
        <v>0</v>
      </c>
      <c r="AA2111">
        <v>0</v>
      </c>
      <c r="AB2111">
        <v>0</v>
      </c>
      <c r="AC2111">
        <v>0</v>
      </c>
      <c r="AD2111">
        <v>0</v>
      </c>
      <c r="AE2111">
        <v>0</v>
      </c>
      <c r="AF2111">
        <v>0</v>
      </c>
      <c r="AG2111">
        <v>0</v>
      </c>
      <c r="AH2111">
        <v>1</v>
      </c>
      <c r="AI2111">
        <v>0</v>
      </c>
      <c r="AJ2111">
        <v>0</v>
      </c>
      <c r="AK2111" t="s">
        <v>78</v>
      </c>
      <c r="AL2111">
        <v>4</v>
      </c>
      <c r="BJ2111">
        <v>127.4922397</v>
      </c>
    </row>
    <row r="2112" spans="1:62" x14ac:dyDescent="0.25">
      <c r="A2112" t="s">
        <v>106</v>
      </c>
      <c r="B2112">
        <v>8</v>
      </c>
      <c r="C2112">
        <v>75</v>
      </c>
      <c r="D2112" t="s">
        <v>59</v>
      </c>
      <c r="E2112">
        <v>4</v>
      </c>
      <c r="G2112" s="1">
        <v>37494</v>
      </c>
      <c r="H2112" s="3">
        <f>YEAR(G2112)</f>
        <v>2002</v>
      </c>
      <c r="I2112" s="3">
        <f>MONTH(G2112)</f>
        <v>8</v>
      </c>
      <c r="J2112">
        <v>52.0595</v>
      </c>
      <c r="K2112">
        <v>-171.82016666666701</v>
      </c>
      <c r="L2112">
        <v>120</v>
      </c>
      <c r="M2112">
        <v>2</v>
      </c>
      <c r="O2112">
        <v>33</v>
      </c>
      <c r="P2112">
        <f>O2112</f>
        <v>33</v>
      </c>
      <c r="Q2112">
        <v>460</v>
      </c>
      <c r="R2112">
        <v>3</v>
      </c>
      <c r="W2112">
        <v>1</v>
      </c>
      <c r="X2112">
        <v>1</v>
      </c>
      <c r="Y2112">
        <v>0</v>
      </c>
      <c r="Z2112">
        <v>0</v>
      </c>
      <c r="AA2112">
        <v>0</v>
      </c>
      <c r="AB2112">
        <v>0</v>
      </c>
      <c r="AC2112">
        <v>0</v>
      </c>
      <c r="AD2112">
        <v>0</v>
      </c>
      <c r="AE2112">
        <v>0</v>
      </c>
      <c r="AF2112">
        <v>0</v>
      </c>
      <c r="AG2112">
        <v>0</v>
      </c>
      <c r="AH2112">
        <v>1</v>
      </c>
      <c r="AI2112">
        <v>0</v>
      </c>
      <c r="AJ2112">
        <v>0</v>
      </c>
      <c r="AK2112" t="s">
        <v>78</v>
      </c>
      <c r="AL2112">
        <v>4</v>
      </c>
      <c r="BJ2112">
        <v>127.4922397</v>
      </c>
    </row>
    <row r="2113" spans="1:62" x14ac:dyDescent="0.25">
      <c r="A2113" t="s">
        <v>106</v>
      </c>
      <c r="B2113">
        <v>8</v>
      </c>
      <c r="C2113">
        <v>76</v>
      </c>
      <c r="D2113" t="s">
        <v>59</v>
      </c>
      <c r="E2113">
        <v>4</v>
      </c>
      <c r="G2113" s="1">
        <v>37494</v>
      </c>
      <c r="H2113" s="3">
        <f>YEAR(G2113)</f>
        <v>2002</v>
      </c>
      <c r="I2113" s="3">
        <f>MONTH(G2113)</f>
        <v>8</v>
      </c>
      <c r="J2113">
        <v>52.0595</v>
      </c>
      <c r="K2113">
        <v>-171.82016666666701</v>
      </c>
      <c r="L2113">
        <v>120</v>
      </c>
      <c r="M2113">
        <v>2</v>
      </c>
      <c r="O2113">
        <v>31</v>
      </c>
      <c r="P2113">
        <f>O2113</f>
        <v>31</v>
      </c>
      <c r="Q2113">
        <v>380</v>
      </c>
      <c r="R2113">
        <v>3</v>
      </c>
      <c r="W2113">
        <v>1</v>
      </c>
      <c r="X2113">
        <v>1</v>
      </c>
      <c r="Y2113">
        <v>0</v>
      </c>
      <c r="Z2113">
        <v>0</v>
      </c>
      <c r="AA2113">
        <v>0</v>
      </c>
      <c r="AB2113">
        <v>0</v>
      </c>
      <c r="AC2113">
        <v>0</v>
      </c>
      <c r="AD2113">
        <v>0</v>
      </c>
      <c r="AE2113">
        <v>0</v>
      </c>
      <c r="AF2113">
        <v>0</v>
      </c>
      <c r="AG2113">
        <v>0</v>
      </c>
      <c r="AH2113">
        <v>0</v>
      </c>
      <c r="AI2113">
        <v>0</v>
      </c>
      <c r="AJ2113">
        <v>0</v>
      </c>
      <c r="AK2113" t="s">
        <v>78</v>
      </c>
      <c r="AL2113">
        <v>4</v>
      </c>
      <c r="BJ2113">
        <v>127.4922397</v>
      </c>
    </row>
    <row r="2114" spans="1:62" x14ac:dyDescent="0.25">
      <c r="A2114" t="s">
        <v>106</v>
      </c>
      <c r="B2114">
        <v>8</v>
      </c>
      <c r="C2114">
        <v>77</v>
      </c>
      <c r="D2114" t="s">
        <v>59</v>
      </c>
      <c r="E2114">
        <v>4</v>
      </c>
      <c r="G2114" s="1">
        <v>37494</v>
      </c>
      <c r="H2114" s="3">
        <f>YEAR(G2114)</f>
        <v>2002</v>
      </c>
      <c r="I2114" s="3">
        <f>MONTH(G2114)</f>
        <v>8</v>
      </c>
      <c r="J2114">
        <v>52.0595</v>
      </c>
      <c r="K2114">
        <v>-171.82016666666701</v>
      </c>
      <c r="L2114">
        <v>120</v>
      </c>
      <c r="M2114">
        <v>1</v>
      </c>
      <c r="O2114">
        <v>38</v>
      </c>
      <c r="P2114">
        <f>O2114</f>
        <v>38</v>
      </c>
      <c r="Q2114">
        <v>700</v>
      </c>
      <c r="R2114">
        <v>3</v>
      </c>
      <c r="BJ2114">
        <v>127.4922397</v>
      </c>
    </row>
    <row r="2115" spans="1:62" x14ac:dyDescent="0.25">
      <c r="A2115" t="s">
        <v>106</v>
      </c>
      <c r="B2115">
        <v>8</v>
      </c>
      <c r="C2115">
        <v>78</v>
      </c>
      <c r="D2115" t="s">
        <v>59</v>
      </c>
      <c r="E2115">
        <v>4</v>
      </c>
      <c r="G2115" s="1">
        <v>37494</v>
      </c>
      <c r="H2115" s="3">
        <f>YEAR(G2115)</f>
        <v>2002</v>
      </c>
      <c r="I2115" s="3">
        <f>MONTH(G2115)</f>
        <v>8</v>
      </c>
      <c r="J2115">
        <v>52.0595</v>
      </c>
      <c r="K2115">
        <v>-171.82016666666701</v>
      </c>
      <c r="L2115">
        <v>120</v>
      </c>
      <c r="M2115">
        <v>2</v>
      </c>
      <c r="O2115">
        <v>33</v>
      </c>
      <c r="P2115">
        <f>O2115</f>
        <v>33</v>
      </c>
      <c r="Q2115">
        <v>480</v>
      </c>
      <c r="R2115">
        <v>3</v>
      </c>
      <c r="W2115">
        <v>1</v>
      </c>
      <c r="X2115">
        <v>1</v>
      </c>
      <c r="Y2115">
        <v>0</v>
      </c>
      <c r="Z2115">
        <v>0</v>
      </c>
      <c r="AA2115">
        <v>0</v>
      </c>
      <c r="AB2115">
        <v>0</v>
      </c>
      <c r="AC2115">
        <v>0</v>
      </c>
      <c r="AD2115">
        <v>0</v>
      </c>
      <c r="AE2115">
        <v>0</v>
      </c>
      <c r="AF2115">
        <v>0</v>
      </c>
      <c r="AG2115">
        <v>0</v>
      </c>
      <c r="AH2115">
        <v>1</v>
      </c>
      <c r="AI2115">
        <v>0</v>
      </c>
      <c r="AJ2115">
        <v>0</v>
      </c>
      <c r="AK2115" t="s">
        <v>78</v>
      </c>
      <c r="AL2115">
        <v>4</v>
      </c>
      <c r="BJ2115">
        <v>127.4922397</v>
      </c>
    </row>
    <row r="2116" spans="1:62" x14ac:dyDescent="0.25">
      <c r="A2116" t="s">
        <v>106</v>
      </c>
      <c r="B2116">
        <v>8</v>
      </c>
      <c r="C2116">
        <v>79</v>
      </c>
      <c r="D2116" t="s">
        <v>59</v>
      </c>
      <c r="E2116">
        <v>4</v>
      </c>
      <c r="G2116" s="1">
        <v>37494</v>
      </c>
      <c r="H2116" s="3">
        <f>YEAR(G2116)</f>
        <v>2002</v>
      </c>
      <c r="I2116" s="3">
        <f>MONTH(G2116)</f>
        <v>8</v>
      </c>
      <c r="J2116">
        <v>52.0595</v>
      </c>
      <c r="K2116">
        <v>-171.82016666666701</v>
      </c>
      <c r="L2116">
        <v>120</v>
      </c>
      <c r="M2116">
        <v>1</v>
      </c>
      <c r="O2116">
        <v>39</v>
      </c>
      <c r="P2116">
        <f>O2116</f>
        <v>39</v>
      </c>
      <c r="Q2116">
        <v>840</v>
      </c>
      <c r="R2116">
        <v>4</v>
      </c>
      <c r="BJ2116">
        <v>127.4922397</v>
      </c>
    </row>
    <row r="2117" spans="1:62" x14ac:dyDescent="0.25">
      <c r="A2117" t="s">
        <v>106</v>
      </c>
      <c r="B2117">
        <v>8</v>
      </c>
      <c r="C2117">
        <v>80</v>
      </c>
      <c r="D2117" t="s">
        <v>59</v>
      </c>
      <c r="E2117">
        <v>4</v>
      </c>
      <c r="G2117" s="1">
        <v>37494</v>
      </c>
      <c r="H2117" s="3">
        <f>YEAR(G2117)</f>
        <v>2002</v>
      </c>
      <c r="I2117" s="3">
        <f>MONTH(G2117)</f>
        <v>8</v>
      </c>
      <c r="J2117">
        <v>52.0595</v>
      </c>
      <c r="K2117">
        <v>-171.82016666666701</v>
      </c>
      <c r="L2117">
        <v>120</v>
      </c>
      <c r="M2117">
        <v>2</v>
      </c>
      <c r="O2117">
        <v>33</v>
      </c>
      <c r="P2117">
        <f>O2117</f>
        <v>33</v>
      </c>
      <c r="Q2117">
        <v>460</v>
      </c>
      <c r="R2117">
        <v>3</v>
      </c>
      <c r="W2117">
        <v>1</v>
      </c>
      <c r="X2117">
        <v>1</v>
      </c>
      <c r="Y2117">
        <v>0</v>
      </c>
      <c r="Z2117">
        <v>0</v>
      </c>
      <c r="AA2117">
        <v>0</v>
      </c>
      <c r="AB2117">
        <v>0</v>
      </c>
      <c r="AC2117">
        <v>0</v>
      </c>
      <c r="AD2117">
        <v>0</v>
      </c>
      <c r="AE2117">
        <v>0</v>
      </c>
      <c r="AF2117">
        <v>0</v>
      </c>
      <c r="AG2117">
        <v>0</v>
      </c>
      <c r="AH2117">
        <v>1</v>
      </c>
      <c r="AI2117">
        <v>0</v>
      </c>
      <c r="AJ2117">
        <v>0</v>
      </c>
      <c r="AK2117" t="s">
        <v>78</v>
      </c>
      <c r="AL2117">
        <v>4</v>
      </c>
      <c r="BJ2117">
        <v>127.4922397</v>
      </c>
    </row>
    <row r="2118" spans="1:62" x14ac:dyDescent="0.25">
      <c r="A2118" t="s">
        <v>106</v>
      </c>
      <c r="B2118">
        <v>9</v>
      </c>
      <c r="C2118">
        <v>81</v>
      </c>
      <c r="D2118" t="s">
        <v>59</v>
      </c>
      <c r="E2118">
        <v>4</v>
      </c>
      <c r="G2118" s="1">
        <v>37494</v>
      </c>
      <c r="H2118" s="3">
        <f>YEAR(G2118)</f>
        <v>2002</v>
      </c>
      <c r="I2118" s="3">
        <f>MONTH(G2118)</f>
        <v>8</v>
      </c>
      <c r="J2118">
        <v>52.083666666666701</v>
      </c>
      <c r="K2118">
        <v>-171.87899999999999</v>
      </c>
      <c r="L2118">
        <v>138</v>
      </c>
      <c r="M2118">
        <v>1</v>
      </c>
      <c r="O2118">
        <v>36</v>
      </c>
      <c r="P2118">
        <f>O2118</f>
        <v>36</v>
      </c>
      <c r="Q2118">
        <v>700</v>
      </c>
      <c r="R2118">
        <v>3</v>
      </c>
      <c r="BH2118">
        <v>7.8</v>
      </c>
      <c r="BI2118">
        <v>4.8029850746268501</v>
      </c>
      <c r="BJ2118">
        <v>136.498933901919</v>
      </c>
    </row>
    <row r="2119" spans="1:62" x14ac:dyDescent="0.25">
      <c r="A2119" t="s">
        <v>106</v>
      </c>
      <c r="B2119">
        <v>9</v>
      </c>
      <c r="C2119">
        <v>82</v>
      </c>
      <c r="D2119" t="s">
        <v>59</v>
      </c>
      <c r="E2119">
        <v>4</v>
      </c>
      <c r="G2119" s="1">
        <v>37494</v>
      </c>
      <c r="H2119" s="3">
        <f>YEAR(G2119)</f>
        <v>2002</v>
      </c>
      <c r="I2119" s="3">
        <f>MONTH(G2119)</f>
        <v>8</v>
      </c>
      <c r="J2119">
        <v>52.083666666666701</v>
      </c>
      <c r="K2119">
        <v>-171.87899999999999</v>
      </c>
      <c r="L2119">
        <v>138</v>
      </c>
      <c r="M2119">
        <v>2</v>
      </c>
      <c r="O2119">
        <v>37</v>
      </c>
      <c r="P2119">
        <f>O2119</f>
        <v>37</v>
      </c>
      <c r="Q2119">
        <v>660</v>
      </c>
      <c r="R2119">
        <v>3</v>
      </c>
      <c r="BH2119">
        <v>7.8</v>
      </c>
      <c r="BI2119">
        <v>4.8029850746268501</v>
      </c>
      <c r="BJ2119">
        <v>136.498933901919</v>
      </c>
    </row>
    <row r="2120" spans="1:62" x14ac:dyDescent="0.25">
      <c r="A2120" t="s">
        <v>106</v>
      </c>
      <c r="B2120">
        <v>9</v>
      </c>
      <c r="C2120">
        <v>83</v>
      </c>
      <c r="D2120" t="s">
        <v>59</v>
      </c>
      <c r="E2120">
        <v>4</v>
      </c>
      <c r="G2120" s="1">
        <v>37494</v>
      </c>
      <c r="H2120" s="3">
        <f>YEAR(G2120)</f>
        <v>2002</v>
      </c>
      <c r="I2120" s="3">
        <f>MONTH(G2120)</f>
        <v>8</v>
      </c>
      <c r="J2120">
        <v>52.083666666666701</v>
      </c>
      <c r="K2120">
        <v>-171.87899999999999</v>
      </c>
      <c r="L2120">
        <v>138</v>
      </c>
      <c r="M2120">
        <v>1</v>
      </c>
      <c r="O2120">
        <v>36</v>
      </c>
      <c r="P2120">
        <f>O2120</f>
        <v>36</v>
      </c>
      <c r="Q2120">
        <v>620</v>
      </c>
      <c r="R2120">
        <v>3</v>
      </c>
      <c r="BH2120">
        <v>7.8</v>
      </c>
      <c r="BI2120">
        <v>4.8029850746268501</v>
      </c>
      <c r="BJ2120">
        <v>136.498933901919</v>
      </c>
    </row>
    <row r="2121" spans="1:62" x14ac:dyDescent="0.25">
      <c r="A2121" t="s">
        <v>106</v>
      </c>
      <c r="B2121">
        <v>9</v>
      </c>
      <c r="C2121">
        <v>84</v>
      </c>
      <c r="D2121" t="s">
        <v>59</v>
      </c>
      <c r="E2121">
        <v>4</v>
      </c>
      <c r="G2121" s="1">
        <v>37494</v>
      </c>
      <c r="H2121" s="3">
        <f>YEAR(G2121)</f>
        <v>2002</v>
      </c>
      <c r="I2121" s="3">
        <f>MONTH(G2121)</f>
        <v>8</v>
      </c>
      <c r="J2121">
        <v>52.083666666666701</v>
      </c>
      <c r="K2121">
        <v>-171.87899999999999</v>
      </c>
      <c r="L2121">
        <v>138</v>
      </c>
      <c r="M2121">
        <v>1</v>
      </c>
      <c r="O2121">
        <v>33</v>
      </c>
      <c r="P2121">
        <f>O2121</f>
        <v>33</v>
      </c>
      <c r="Q2121">
        <v>540</v>
      </c>
      <c r="R2121">
        <v>3</v>
      </c>
      <c r="BH2121">
        <v>7.8</v>
      </c>
      <c r="BI2121">
        <v>4.8029850746268501</v>
      </c>
      <c r="BJ2121">
        <v>136.498933901919</v>
      </c>
    </row>
    <row r="2122" spans="1:62" x14ac:dyDescent="0.25">
      <c r="A2122" t="s">
        <v>106</v>
      </c>
      <c r="B2122">
        <v>9</v>
      </c>
      <c r="C2122">
        <v>85</v>
      </c>
      <c r="D2122" t="s">
        <v>59</v>
      </c>
      <c r="E2122">
        <v>4</v>
      </c>
      <c r="G2122" s="1">
        <v>37494</v>
      </c>
      <c r="H2122" s="3">
        <f>YEAR(G2122)</f>
        <v>2002</v>
      </c>
      <c r="I2122" s="3">
        <f>MONTH(G2122)</f>
        <v>8</v>
      </c>
      <c r="J2122">
        <v>52.083666666666701</v>
      </c>
      <c r="K2122">
        <v>-171.87899999999999</v>
      </c>
      <c r="L2122">
        <v>138</v>
      </c>
      <c r="M2122">
        <v>1</v>
      </c>
      <c r="O2122">
        <v>38</v>
      </c>
      <c r="P2122">
        <f>O2122</f>
        <v>38</v>
      </c>
      <c r="Q2122">
        <v>740</v>
      </c>
      <c r="R2122">
        <v>4</v>
      </c>
      <c r="BH2122">
        <v>7.8</v>
      </c>
      <c r="BI2122">
        <v>4.8029850746268501</v>
      </c>
      <c r="BJ2122">
        <v>136.498933901919</v>
      </c>
    </row>
    <row r="2123" spans="1:62" x14ac:dyDescent="0.25">
      <c r="A2123" t="s">
        <v>106</v>
      </c>
      <c r="B2123">
        <v>9</v>
      </c>
      <c r="C2123">
        <v>86</v>
      </c>
      <c r="D2123" t="s">
        <v>59</v>
      </c>
      <c r="E2123">
        <v>4</v>
      </c>
      <c r="G2123" s="1">
        <v>37494</v>
      </c>
      <c r="H2123" s="3">
        <f>YEAR(G2123)</f>
        <v>2002</v>
      </c>
      <c r="I2123" s="3">
        <f>MONTH(G2123)</f>
        <v>8</v>
      </c>
      <c r="J2123">
        <v>52.083666666666701</v>
      </c>
      <c r="K2123">
        <v>-171.87899999999999</v>
      </c>
      <c r="L2123">
        <v>138</v>
      </c>
      <c r="M2123">
        <v>1</v>
      </c>
      <c r="O2123">
        <v>37</v>
      </c>
      <c r="P2123">
        <f>O2123</f>
        <v>37</v>
      </c>
      <c r="Q2123">
        <v>800</v>
      </c>
      <c r="R2123">
        <v>4</v>
      </c>
      <c r="BH2123">
        <v>7.8</v>
      </c>
      <c r="BI2123">
        <v>4.8029850746268501</v>
      </c>
      <c r="BJ2123">
        <v>136.498933901919</v>
      </c>
    </row>
    <row r="2124" spans="1:62" x14ac:dyDescent="0.25">
      <c r="A2124" t="s">
        <v>106</v>
      </c>
      <c r="B2124">
        <v>9</v>
      </c>
      <c r="C2124">
        <v>87</v>
      </c>
      <c r="D2124" t="s">
        <v>59</v>
      </c>
      <c r="E2124">
        <v>4</v>
      </c>
      <c r="G2124" s="1">
        <v>37494</v>
      </c>
      <c r="H2124" s="3">
        <f>YEAR(G2124)</f>
        <v>2002</v>
      </c>
      <c r="I2124" s="3">
        <f>MONTH(G2124)</f>
        <v>8</v>
      </c>
      <c r="J2124">
        <v>52.083666666666701</v>
      </c>
      <c r="K2124">
        <v>-171.87899999999999</v>
      </c>
      <c r="L2124">
        <v>138</v>
      </c>
      <c r="M2124">
        <v>2</v>
      </c>
      <c r="O2124">
        <v>34</v>
      </c>
      <c r="P2124">
        <f>O2124</f>
        <v>34</v>
      </c>
      <c r="Q2124">
        <v>540</v>
      </c>
      <c r="R2124">
        <v>3</v>
      </c>
      <c r="W2124">
        <v>1</v>
      </c>
      <c r="X2124">
        <v>1</v>
      </c>
      <c r="Y2124">
        <v>0</v>
      </c>
      <c r="Z2124">
        <v>0</v>
      </c>
      <c r="AA2124">
        <v>0</v>
      </c>
      <c r="AB2124">
        <v>0</v>
      </c>
      <c r="AC2124">
        <v>0</v>
      </c>
      <c r="AD2124">
        <v>0</v>
      </c>
      <c r="AE2124">
        <v>0</v>
      </c>
      <c r="AF2124">
        <v>0</v>
      </c>
      <c r="AG2124">
        <v>0</v>
      </c>
      <c r="AH2124">
        <v>1</v>
      </c>
      <c r="AI2124">
        <v>0</v>
      </c>
      <c r="AJ2124">
        <v>0</v>
      </c>
      <c r="AK2124" t="s">
        <v>78</v>
      </c>
      <c r="AL2124">
        <v>4</v>
      </c>
      <c r="BH2124">
        <v>7.8</v>
      </c>
      <c r="BI2124">
        <v>4.8029850746268501</v>
      </c>
      <c r="BJ2124">
        <v>136.498933901919</v>
      </c>
    </row>
    <row r="2125" spans="1:62" x14ac:dyDescent="0.25">
      <c r="A2125" t="s">
        <v>106</v>
      </c>
      <c r="B2125">
        <v>9</v>
      </c>
      <c r="C2125">
        <v>88</v>
      </c>
      <c r="D2125" t="s">
        <v>59</v>
      </c>
      <c r="E2125">
        <v>4</v>
      </c>
      <c r="G2125" s="1">
        <v>37494</v>
      </c>
      <c r="H2125" s="3">
        <f>YEAR(G2125)</f>
        <v>2002</v>
      </c>
      <c r="I2125" s="3">
        <f>MONTH(G2125)</f>
        <v>8</v>
      </c>
      <c r="J2125">
        <v>52.083666666666701</v>
      </c>
      <c r="K2125">
        <v>-171.87899999999999</v>
      </c>
      <c r="L2125">
        <v>138</v>
      </c>
      <c r="M2125">
        <v>2</v>
      </c>
      <c r="O2125">
        <v>36</v>
      </c>
      <c r="P2125">
        <f>O2125</f>
        <v>36</v>
      </c>
      <c r="Q2125">
        <v>600</v>
      </c>
      <c r="R2125">
        <v>3</v>
      </c>
      <c r="W2125">
        <v>1</v>
      </c>
      <c r="X2125">
        <v>1</v>
      </c>
      <c r="Y2125">
        <v>0</v>
      </c>
      <c r="Z2125">
        <v>0</v>
      </c>
      <c r="AA2125">
        <v>0</v>
      </c>
      <c r="AB2125">
        <v>0</v>
      </c>
      <c r="AC2125">
        <v>0</v>
      </c>
      <c r="AD2125">
        <v>0</v>
      </c>
      <c r="AE2125">
        <v>0</v>
      </c>
      <c r="AF2125">
        <v>0</v>
      </c>
      <c r="AG2125">
        <v>0</v>
      </c>
      <c r="AH2125">
        <v>1</v>
      </c>
      <c r="AI2125">
        <v>0</v>
      </c>
      <c r="AJ2125">
        <v>0</v>
      </c>
      <c r="AK2125" t="s">
        <v>78</v>
      </c>
      <c r="AL2125">
        <v>4</v>
      </c>
      <c r="BH2125">
        <v>7.8</v>
      </c>
      <c r="BI2125">
        <v>4.8029850746268501</v>
      </c>
      <c r="BJ2125">
        <v>136.498933901919</v>
      </c>
    </row>
    <row r="2126" spans="1:62" x14ac:dyDescent="0.25">
      <c r="A2126" t="s">
        <v>106</v>
      </c>
      <c r="B2126">
        <v>9</v>
      </c>
      <c r="C2126">
        <v>89</v>
      </c>
      <c r="D2126" t="s">
        <v>59</v>
      </c>
      <c r="E2126">
        <v>4</v>
      </c>
      <c r="G2126" s="1">
        <v>37494</v>
      </c>
      <c r="H2126" s="3">
        <f>YEAR(G2126)</f>
        <v>2002</v>
      </c>
      <c r="I2126" s="3">
        <f>MONTH(G2126)</f>
        <v>8</v>
      </c>
      <c r="J2126">
        <v>52.083666666666701</v>
      </c>
      <c r="K2126">
        <v>-171.87899999999999</v>
      </c>
      <c r="L2126">
        <v>138</v>
      </c>
      <c r="M2126">
        <v>2</v>
      </c>
      <c r="O2126">
        <v>33</v>
      </c>
      <c r="P2126">
        <f>O2126</f>
        <v>33</v>
      </c>
      <c r="Q2126">
        <v>480</v>
      </c>
      <c r="R2126">
        <v>3</v>
      </c>
      <c r="W2126">
        <v>1</v>
      </c>
      <c r="X2126">
        <v>1</v>
      </c>
      <c r="Y2126">
        <v>0</v>
      </c>
      <c r="Z2126">
        <v>0</v>
      </c>
      <c r="AA2126">
        <v>0</v>
      </c>
      <c r="AB2126">
        <v>0</v>
      </c>
      <c r="AC2126">
        <v>0</v>
      </c>
      <c r="AD2126">
        <v>0</v>
      </c>
      <c r="AE2126">
        <v>0</v>
      </c>
      <c r="AF2126">
        <v>0</v>
      </c>
      <c r="AG2126">
        <v>0</v>
      </c>
      <c r="AH2126">
        <v>1</v>
      </c>
      <c r="AI2126">
        <v>0</v>
      </c>
      <c r="AJ2126">
        <v>0</v>
      </c>
      <c r="AK2126" t="s">
        <v>78</v>
      </c>
      <c r="AL2126">
        <v>4</v>
      </c>
      <c r="BH2126">
        <v>7.8</v>
      </c>
      <c r="BI2126">
        <v>4.8029850746268501</v>
      </c>
      <c r="BJ2126">
        <v>136.498933901919</v>
      </c>
    </row>
    <row r="2127" spans="1:62" x14ac:dyDescent="0.25">
      <c r="A2127" t="s">
        <v>106</v>
      </c>
      <c r="B2127">
        <v>9</v>
      </c>
      <c r="C2127">
        <v>90</v>
      </c>
      <c r="D2127" t="s">
        <v>59</v>
      </c>
      <c r="E2127">
        <v>4</v>
      </c>
      <c r="G2127" s="1">
        <v>37494</v>
      </c>
      <c r="H2127" s="3">
        <f>YEAR(G2127)</f>
        <v>2002</v>
      </c>
      <c r="I2127" s="3">
        <f>MONTH(G2127)</f>
        <v>8</v>
      </c>
      <c r="J2127">
        <v>52.083666666666701</v>
      </c>
      <c r="K2127">
        <v>-171.87899999999999</v>
      </c>
      <c r="L2127">
        <v>138</v>
      </c>
      <c r="M2127">
        <v>2</v>
      </c>
      <c r="O2127">
        <v>35</v>
      </c>
      <c r="P2127">
        <f>O2127</f>
        <v>35</v>
      </c>
      <c r="Q2127">
        <v>480</v>
      </c>
      <c r="R2127">
        <v>3</v>
      </c>
      <c r="W2127">
        <v>1</v>
      </c>
      <c r="X2127">
        <v>1</v>
      </c>
      <c r="Y2127">
        <v>0</v>
      </c>
      <c r="Z2127">
        <v>0</v>
      </c>
      <c r="AA2127">
        <v>0</v>
      </c>
      <c r="AB2127">
        <v>0</v>
      </c>
      <c r="AC2127">
        <v>0</v>
      </c>
      <c r="AD2127">
        <v>0</v>
      </c>
      <c r="AE2127">
        <v>0</v>
      </c>
      <c r="AF2127">
        <v>0</v>
      </c>
      <c r="AG2127">
        <v>0</v>
      </c>
      <c r="AH2127">
        <v>1</v>
      </c>
      <c r="AI2127">
        <v>0</v>
      </c>
      <c r="AJ2127">
        <v>0</v>
      </c>
      <c r="AK2127" t="s">
        <v>78</v>
      </c>
      <c r="AL2127">
        <v>4</v>
      </c>
      <c r="BH2127">
        <v>7.8</v>
      </c>
      <c r="BI2127">
        <v>4.8029850746268501</v>
      </c>
      <c r="BJ2127">
        <v>136.498933901919</v>
      </c>
    </row>
    <row r="2128" spans="1:62" x14ac:dyDescent="0.25">
      <c r="A2128" t="s">
        <v>106</v>
      </c>
      <c r="B2128">
        <v>10</v>
      </c>
      <c r="C2128">
        <v>91</v>
      </c>
      <c r="D2128" t="s">
        <v>59</v>
      </c>
      <c r="E2128">
        <v>4</v>
      </c>
      <c r="G2128" s="1">
        <v>37494</v>
      </c>
      <c r="H2128" s="3">
        <f>YEAR(G2128)</f>
        <v>2002</v>
      </c>
      <c r="I2128" s="3">
        <f>MONTH(G2128)</f>
        <v>8</v>
      </c>
      <c r="J2128">
        <v>52.004166666666698</v>
      </c>
      <c r="K2128">
        <v>-171.8905</v>
      </c>
      <c r="L2128">
        <v>115</v>
      </c>
      <c r="M2128">
        <v>2</v>
      </c>
      <c r="O2128">
        <v>32</v>
      </c>
      <c r="P2128">
        <f>O2128</f>
        <v>32</v>
      </c>
      <c r="Q2128">
        <v>440</v>
      </c>
      <c r="R2128">
        <v>3</v>
      </c>
      <c r="W2128">
        <v>1</v>
      </c>
      <c r="X2128">
        <v>1</v>
      </c>
      <c r="Y2128">
        <v>0</v>
      </c>
      <c r="Z2128">
        <v>0</v>
      </c>
      <c r="AA2128">
        <v>0</v>
      </c>
      <c r="AB2128">
        <v>0</v>
      </c>
      <c r="AC2128">
        <v>0</v>
      </c>
      <c r="AD2128">
        <v>0</v>
      </c>
      <c r="AE2128">
        <v>0</v>
      </c>
      <c r="AF2128">
        <v>0</v>
      </c>
      <c r="AG2128">
        <v>0</v>
      </c>
      <c r="AH2128">
        <v>1</v>
      </c>
      <c r="AI2128">
        <v>0</v>
      </c>
      <c r="AJ2128">
        <v>0</v>
      </c>
      <c r="AK2128" t="s">
        <v>78</v>
      </c>
      <c r="AL2128">
        <v>4</v>
      </c>
      <c r="BH2128">
        <v>6.2</v>
      </c>
      <c r="BI2128">
        <v>4.9348913043478602</v>
      </c>
      <c r="BJ2128">
        <v>103.73010869565201</v>
      </c>
    </row>
    <row r="2129" spans="1:62" x14ac:dyDescent="0.25">
      <c r="A2129" t="s">
        <v>106</v>
      </c>
      <c r="B2129">
        <v>10</v>
      </c>
      <c r="C2129">
        <v>92</v>
      </c>
      <c r="D2129" t="s">
        <v>59</v>
      </c>
      <c r="E2129">
        <v>4</v>
      </c>
      <c r="G2129" s="1">
        <v>37494</v>
      </c>
      <c r="H2129" s="3">
        <f>YEAR(G2129)</f>
        <v>2002</v>
      </c>
      <c r="I2129" s="3">
        <f>MONTH(G2129)</f>
        <v>8</v>
      </c>
      <c r="J2129">
        <v>52.004166666666698</v>
      </c>
      <c r="K2129">
        <v>-171.8905</v>
      </c>
      <c r="L2129">
        <v>115</v>
      </c>
      <c r="M2129">
        <v>1</v>
      </c>
      <c r="O2129">
        <v>34</v>
      </c>
      <c r="P2129">
        <f>O2129</f>
        <v>34</v>
      </c>
      <c r="Q2129">
        <v>520</v>
      </c>
      <c r="R2129">
        <v>3</v>
      </c>
      <c r="BH2129">
        <v>6.2</v>
      </c>
      <c r="BI2129">
        <v>4.9348913043478602</v>
      </c>
      <c r="BJ2129">
        <v>103.73010869565201</v>
      </c>
    </row>
    <row r="2130" spans="1:62" x14ac:dyDescent="0.25">
      <c r="A2130" t="s">
        <v>106</v>
      </c>
      <c r="B2130">
        <v>10</v>
      </c>
      <c r="C2130">
        <v>93</v>
      </c>
      <c r="D2130" t="s">
        <v>59</v>
      </c>
      <c r="E2130">
        <v>4</v>
      </c>
      <c r="G2130" s="1">
        <v>37494</v>
      </c>
      <c r="H2130" s="3">
        <f>YEAR(G2130)</f>
        <v>2002</v>
      </c>
      <c r="I2130" s="3">
        <f>MONTH(G2130)</f>
        <v>8</v>
      </c>
      <c r="J2130">
        <v>52.004166666666698</v>
      </c>
      <c r="K2130">
        <v>-171.8905</v>
      </c>
      <c r="L2130">
        <v>115</v>
      </c>
      <c r="M2130">
        <v>1</v>
      </c>
      <c r="O2130">
        <v>30</v>
      </c>
      <c r="P2130">
        <f>O2130</f>
        <v>30</v>
      </c>
      <c r="Q2130">
        <v>340</v>
      </c>
      <c r="R2130">
        <v>3</v>
      </c>
      <c r="BH2130">
        <v>6.2</v>
      </c>
      <c r="BI2130">
        <v>4.9348913043478602</v>
      </c>
      <c r="BJ2130">
        <v>103.73010869565201</v>
      </c>
    </row>
    <row r="2131" spans="1:62" x14ac:dyDescent="0.25">
      <c r="A2131" t="s">
        <v>106</v>
      </c>
      <c r="B2131">
        <v>10</v>
      </c>
      <c r="C2131">
        <v>94</v>
      </c>
      <c r="D2131" t="s">
        <v>59</v>
      </c>
      <c r="E2131">
        <v>4</v>
      </c>
      <c r="G2131" s="1">
        <v>37494</v>
      </c>
      <c r="H2131" s="3">
        <f>YEAR(G2131)</f>
        <v>2002</v>
      </c>
      <c r="I2131" s="3">
        <f>MONTH(G2131)</f>
        <v>8</v>
      </c>
      <c r="J2131">
        <v>52.004166666666698</v>
      </c>
      <c r="K2131">
        <v>-171.8905</v>
      </c>
      <c r="L2131">
        <v>115</v>
      </c>
      <c r="M2131">
        <v>1</v>
      </c>
      <c r="O2131">
        <v>31</v>
      </c>
      <c r="P2131">
        <f>O2131</f>
        <v>31</v>
      </c>
      <c r="Q2131">
        <v>340</v>
      </c>
      <c r="R2131">
        <v>3</v>
      </c>
      <c r="BH2131">
        <v>6.2</v>
      </c>
      <c r="BI2131">
        <v>4.9348913043478602</v>
      </c>
      <c r="BJ2131">
        <v>103.73010869565201</v>
      </c>
    </row>
    <row r="2132" spans="1:62" x14ac:dyDescent="0.25">
      <c r="A2132" t="s">
        <v>106</v>
      </c>
      <c r="B2132">
        <v>10</v>
      </c>
      <c r="C2132">
        <v>95</v>
      </c>
      <c r="D2132" t="s">
        <v>59</v>
      </c>
      <c r="E2132">
        <v>4</v>
      </c>
      <c r="G2132" s="1">
        <v>37494</v>
      </c>
      <c r="H2132" s="3">
        <f>YEAR(G2132)</f>
        <v>2002</v>
      </c>
      <c r="I2132" s="3">
        <f>MONTH(G2132)</f>
        <v>8</v>
      </c>
      <c r="J2132">
        <v>52.004166666666698</v>
      </c>
      <c r="K2132">
        <v>-171.8905</v>
      </c>
      <c r="L2132">
        <v>115</v>
      </c>
      <c r="M2132">
        <v>1</v>
      </c>
      <c r="O2132">
        <v>34</v>
      </c>
      <c r="P2132">
        <f>O2132</f>
        <v>34</v>
      </c>
      <c r="Q2132">
        <v>460</v>
      </c>
      <c r="R2132">
        <v>3</v>
      </c>
      <c r="BH2132">
        <v>6.2</v>
      </c>
      <c r="BI2132">
        <v>4.9348913043478602</v>
      </c>
      <c r="BJ2132">
        <v>103.73010869565201</v>
      </c>
    </row>
    <row r="2133" spans="1:62" x14ac:dyDescent="0.25">
      <c r="A2133" t="s">
        <v>106</v>
      </c>
      <c r="B2133">
        <v>10</v>
      </c>
      <c r="C2133">
        <v>96</v>
      </c>
      <c r="D2133" t="s">
        <v>59</v>
      </c>
      <c r="E2133">
        <v>4</v>
      </c>
      <c r="G2133" s="1">
        <v>37494</v>
      </c>
      <c r="H2133" s="3">
        <f>YEAR(G2133)</f>
        <v>2002</v>
      </c>
      <c r="I2133" s="3">
        <f>MONTH(G2133)</f>
        <v>8</v>
      </c>
      <c r="J2133">
        <v>52.004166666666698</v>
      </c>
      <c r="K2133">
        <v>-171.8905</v>
      </c>
      <c r="L2133">
        <v>115</v>
      </c>
      <c r="M2133">
        <v>1</v>
      </c>
      <c r="O2133">
        <v>31</v>
      </c>
      <c r="P2133">
        <f>O2133</f>
        <v>31</v>
      </c>
      <c r="Q2133">
        <v>400</v>
      </c>
      <c r="R2133">
        <v>3</v>
      </c>
      <c r="BH2133">
        <v>6.2</v>
      </c>
      <c r="BI2133">
        <v>4.9348913043478602</v>
      </c>
      <c r="BJ2133">
        <v>103.73010869565201</v>
      </c>
    </row>
    <row r="2134" spans="1:62" x14ac:dyDescent="0.25">
      <c r="A2134" t="s">
        <v>106</v>
      </c>
      <c r="B2134">
        <v>10</v>
      </c>
      <c r="C2134">
        <v>97</v>
      </c>
      <c r="D2134" t="s">
        <v>59</v>
      </c>
      <c r="E2134">
        <v>4</v>
      </c>
      <c r="G2134" s="1">
        <v>37494</v>
      </c>
      <c r="H2134" s="3">
        <f>YEAR(G2134)</f>
        <v>2002</v>
      </c>
      <c r="I2134" s="3">
        <f>MONTH(G2134)</f>
        <v>8</v>
      </c>
      <c r="J2134">
        <v>52.004166666666698</v>
      </c>
      <c r="K2134">
        <v>-171.8905</v>
      </c>
      <c r="L2134">
        <v>115</v>
      </c>
      <c r="M2134">
        <v>2</v>
      </c>
      <c r="O2134">
        <v>30</v>
      </c>
      <c r="P2134">
        <f>O2134</f>
        <v>30</v>
      </c>
      <c r="Q2134">
        <v>340</v>
      </c>
      <c r="R2134">
        <v>3</v>
      </c>
      <c r="W2134">
        <v>1</v>
      </c>
      <c r="X2134">
        <v>1</v>
      </c>
      <c r="Y2134">
        <v>0</v>
      </c>
      <c r="Z2134">
        <v>0</v>
      </c>
      <c r="AA2134">
        <v>0</v>
      </c>
      <c r="AB2134">
        <v>0</v>
      </c>
      <c r="AC2134">
        <v>0</v>
      </c>
      <c r="AD2134">
        <v>0</v>
      </c>
      <c r="AE2134">
        <v>0</v>
      </c>
      <c r="AF2134">
        <v>0</v>
      </c>
      <c r="AG2134">
        <v>0</v>
      </c>
      <c r="AH2134">
        <v>1</v>
      </c>
      <c r="AI2134">
        <v>0</v>
      </c>
      <c r="AJ2134">
        <v>0</v>
      </c>
      <c r="AK2134" t="s">
        <v>78</v>
      </c>
      <c r="AL2134">
        <v>4</v>
      </c>
      <c r="BH2134">
        <v>6.2</v>
      </c>
      <c r="BI2134">
        <v>4.9348913043478602</v>
      </c>
      <c r="BJ2134">
        <v>103.73010869565201</v>
      </c>
    </row>
    <row r="2135" spans="1:62" x14ac:dyDescent="0.25">
      <c r="A2135" t="s">
        <v>106</v>
      </c>
      <c r="B2135">
        <v>10</v>
      </c>
      <c r="C2135">
        <v>98</v>
      </c>
      <c r="D2135" t="s">
        <v>59</v>
      </c>
      <c r="E2135">
        <v>4</v>
      </c>
      <c r="G2135" s="1">
        <v>37494</v>
      </c>
      <c r="H2135" s="3">
        <f>YEAR(G2135)</f>
        <v>2002</v>
      </c>
      <c r="I2135" s="3">
        <f>MONTH(G2135)</f>
        <v>8</v>
      </c>
      <c r="J2135">
        <v>52.004166666666698</v>
      </c>
      <c r="K2135">
        <v>-171.8905</v>
      </c>
      <c r="L2135">
        <v>115</v>
      </c>
      <c r="M2135">
        <v>2</v>
      </c>
      <c r="O2135">
        <v>32</v>
      </c>
      <c r="P2135">
        <f>O2135</f>
        <v>32</v>
      </c>
      <c r="Q2135">
        <v>380</v>
      </c>
      <c r="R2135">
        <v>3</v>
      </c>
      <c r="W2135">
        <v>1</v>
      </c>
      <c r="X2135">
        <v>1</v>
      </c>
      <c r="Y2135">
        <v>0</v>
      </c>
      <c r="Z2135">
        <v>0</v>
      </c>
      <c r="AA2135">
        <v>0</v>
      </c>
      <c r="AB2135">
        <v>0</v>
      </c>
      <c r="AC2135">
        <v>0</v>
      </c>
      <c r="AD2135">
        <v>0</v>
      </c>
      <c r="AE2135">
        <v>0</v>
      </c>
      <c r="AF2135">
        <v>0</v>
      </c>
      <c r="AG2135">
        <v>0</v>
      </c>
      <c r="AH2135">
        <v>1</v>
      </c>
      <c r="AI2135">
        <v>0</v>
      </c>
      <c r="AJ2135">
        <v>0</v>
      </c>
      <c r="AK2135" t="s">
        <v>78</v>
      </c>
      <c r="AL2135">
        <v>4</v>
      </c>
      <c r="BH2135">
        <v>6.2</v>
      </c>
      <c r="BI2135">
        <v>4.9348913043478602</v>
      </c>
      <c r="BJ2135">
        <v>103.73010869565201</v>
      </c>
    </row>
    <row r="2136" spans="1:62" x14ac:dyDescent="0.25">
      <c r="A2136" t="s">
        <v>106</v>
      </c>
      <c r="B2136">
        <v>10</v>
      </c>
      <c r="C2136">
        <v>99</v>
      </c>
      <c r="D2136" t="s">
        <v>59</v>
      </c>
      <c r="E2136">
        <v>4</v>
      </c>
      <c r="G2136" s="1">
        <v>37494</v>
      </c>
      <c r="H2136" s="3">
        <f>YEAR(G2136)</f>
        <v>2002</v>
      </c>
      <c r="I2136" s="3">
        <f>MONTH(G2136)</f>
        <v>8</v>
      </c>
      <c r="J2136">
        <v>52.004166666666698</v>
      </c>
      <c r="K2136">
        <v>-171.8905</v>
      </c>
      <c r="L2136">
        <v>115</v>
      </c>
      <c r="M2136">
        <v>2</v>
      </c>
      <c r="O2136">
        <v>36</v>
      </c>
      <c r="P2136">
        <f>O2136</f>
        <v>36</v>
      </c>
      <c r="Q2136">
        <v>600</v>
      </c>
      <c r="R2136">
        <v>3</v>
      </c>
      <c r="W2136">
        <v>1</v>
      </c>
      <c r="X2136">
        <v>1</v>
      </c>
      <c r="Y2136">
        <v>0</v>
      </c>
      <c r="Z2136">
        <v>0</v>
      </c>
      <c r="AA2136">
        <v>0</v>
      </c>
      <c r="AB2136">
        <v>0</v>
      </c>
      <c r="AC2136">
        <v>0</v>
      </c>
      <c r="AD2136">
        <v>0</v>
      </c>
      <c r="AE2136">
        <v>0</v>
      </c>
      <c r="AF2136">
        <v>0</v>
      </c>
      <c r="AG2136">
        <v>0</v>
      </c>
      <c r="AH2136">
        <v>1</v>
      </c>
      <c r="AI2136">
        <v>0</v>
      </c>
      <c r="AJ2136">
        <v>0</v>
      </c>
      <c r="AK2136" t="s">
        <v>78</v>
      </c>
      <c r="AL2136">
        <v>4</v>
      </c>
      <c r="BH2136">
        <v>6.2</v>
      </c>
      <c r="BI2136">
        <v>4.9348913043478602</v>
      </c>
      <c r="BJ2136">
        <v>103.73010869565201</v>
      </c>
    </row>
    <row r="2137" spans="1:62" x14ac:dyDescent="0.25">
      <c r="A2137" t="s">
        <v>106</v>
      </c>
      <c r="B2137">
        <v>10</v>
      </c>
      <c r="C2137">
        <v>100</v>
      </c>
      <c r="D2137" t="s">
        <v>59</v>
      </c>
      <c r="E2137">
        <v>4</v>
      </c>
      <c r="G2137" s="1">
        <v>37494</v>
      </c>
      <c r="H2137" s="3">
        <f>YEAR(G2137)</f>
        <v>2002</v>
      </c>
      <c r="I2137" s="3">
        <f>MONTH(G2137)</f>
        <v>8</v>
      </c>
      <c r="J2137">
        <v>52.004166666666698</v>
      </c>
      <c r="K2137">
        <v>-171.8905</v>
      </c>
      <c r="L2137">
        <v>115</v>
      </c>
      <c r="M2137">
        <v>2</v>
      </c>
      <c r="O2137">
        <v>30</v>
      </c>
      <c r="P2137">
        <f>O2137</f>
        <v>30</v>
      </c>
      <c r="Q2137">
        <v>340</v>
      </c>
      <c r="R2137">
        <v>3</v>
      </c>
      <c r="W2137">
        <v>1</v>
      </c>
      <c r="X2137">
        <v>1</v>
      </c>
      <c r="Y2137">
        <v>0</v>
      </c>
      <c r="Z2137">
        <v>0</v>
      </c>
      <c r="AA2137">
        <v>0</v>
      </c>
      <c r="AB2137">
        <v>0</v>
      </c>
      <c r="AC2137">
        <v>0</v>
      </c>
      <c r="AD2137">
        <v>0</v>
      </c>
      <c r="AE2137">
        <v>0</v>
      </c>
      <c r="AF2137">
        <v>0</v>
      </c>
      <c r="AG2137">
        <v>0</v>
      </c>
      <c r="AH2137">
        <v>1</v>
      </c>
      <c r="AI2137">
        <v>0</v>
      </c>
      <c r="AJ2137">
        <v>0</v>
      </c>
      <c r="AK2137" t="s">
        <v>78</v>
      </c>
      <c r="AL2137">
        <v>4</v>
      </c>
      <c r="BH2137">
        <v>6.2</v>
      </c>
      <c r="BI2137">
        <v>4.9348913043478602</v>
      </c>
      <c r="BJ2137">
        <v>103.73010869565201</v>
      </c>
    </row>
    <row r="2138" spans="1:62" x14ac:dyDescent="0.25">
      <c r="A2138" t="s">
        <v>106</v>
      </c>
      <c r="B2138">
        <v>11</v>
      </c>
      <c r="C2138">
        <v>101</v>
      </c>
      <c r="D2138" t="s">
        <v>59</v>
      </c>
      <c r="E2138">
        <v>3</v>
      </c>
      <c r="G2138" s="1">
        <v>37494</v>
      </c>
      <c r="H2138" s="3">
        <f>YEAR(G2138)</f>
        <v>2002</v>
      </c>
      <c r="I2138" s="3">
        <f>MONTH(G2138)</f>
        <v>8</v>
      </c>
      <c r="J2138">
        <v>52.092666666666702</v>
      </c>
      <c r="K2138">
        <v>-172.16466666666699</v>
      </c>
      <c r="L2138">
        <v>143</v>
      </c>
      <c r="M2138">
        <v>1</v>
      </c>
      <c r="O2138">
        <v>34</v>
      </c>
      <c r="P2138">
        <f>O2138</f>
        <v>34</v>
      </c>
      <c r="Q2138">
        <v>580</v>
      </c>
      <c r="R2138">
        <v>3</v>
      </c>
      <c r="BH2138">
        <v>8.1</v>
      </c>
      <c r="BI2138">
        <v>4.8699535962877896</v>
      </c>
      <c r="BJ2138">
        <v>137.55058004640401</v>
      </c>
    </row>
    <row r="2139" spans="1:62" x14ac:dyDescent="0.25">
      <c r="A2139" t="s">
        <v>106</v>
      </c>
      <c r="B2139">
        <v>11</v>
      </c>
      <c r="C2139">
        <v>102</v>
      </c>
      <c r="D2139" t="s">
        <v>59</v>
      </c>
      <c r="E2139">
        <v>3</v>
      </c>
      <c r="G2139" s="1">
        <v>37494</v>
      </c>
      <c r="H2139" s="3">
        <f>YEAR(G2139)</f>
        <v>2002</v>
      </c>
      <c r="I2139" s="3">
        <f>MONTH(G2139)</f>
        <v>8</v>
      </c>
      <c r="J2139">
        <v>52.092666666666702</v>
      </c>
      <c r="K2139">
        <v>-172.16466666666699</v>
      </c>
      <c r="L2139">
        <v>143</v>
      </c>
      <c r="M2139">
        <v>1</v>
      </c>
      <c r="O2139">
        <v>34</v>
      </c>
      <c r="P2139">
        <f>O2139</f>
        <v>34</v>
      </c>
      <c r="Q2139">
        <v>560</v>
      </c>
      <c r="R2139">
        <v>3</v>
      </c>
      <c r="BH2139">
        <v>8.1</v>
      </c>
      <c r="BI2139">
        <v>4.8699535962877896</v>
      </c>
      <c r="BJ2139">
        <v>137.55058004640401</v>
      </c>
    </row>
    <row r="2140" spans="1:62" x14ac:dyDescent="0.25">
      <c r="A2140" t="s">
        <v>106</v>
      </c>
      <c r="B2140">
        <v>11</v>
      </c>
      <c r="C2140">
        <v>103</v>
      </c>
      <c r="D2140" t="s">
        <v>59</v>
      </c>
      <c r="E2140">
        <v>3</v>
      </c>
      <c r="G2140" s="1">
        <v>37494</v>
      </c>
      <c r="H2140" s="3">
        <f>YEAR(G2140)</f>
        <v>2002</v>
      </c>
      <c r="I2140" s="3">
        <f>MONTH(G2140)</f>
        <v>8</v>
      </c>
      <c r="J2140">
        <v>52.092666666666702</v>
      </c>
      <c r="K2140">
        <v>-172.16466666666699</v>
      </c>
      <c r="L2140">
        <v>143</v>
      </c>
      <c r="M2140">
        <v>1</v>
      </c>
      <c r="O2140">
        <v>41</v>
      </c>
      <c r="P2140">
        <f>O2140</f>
        <v>41</v>
      </c>
      <c r="Q2140">
        <v>1060</v>
      </c>
      <c r="BH2140">
        <v>8.1</v>
      </c>
      <c r="BI2140">
        <v>4.8699535962877896</v>
      </c>
      <c r="BJ2140">
        <v>137.55058004640401</v>
      </c>
    </row>
    <row r="2141" spans="1:62" x14ac:dyDescent="0.25">
      <c r="A2141" t="s">
        <v>106</v>
      </c>
      <c r="B2141">
        <v>11</v>
      </c>
      <c r="C2141">
        <v>104</v>
      </c>
      <c r="D2141" t="s">
        <v>59</v>
      </c>
      <c r="E2141">
        <v>3</v>
      </c>
      <c r="G2141" s="1">
        <v>37494</v>
      </c>
      <c r="H2141" s="3">
        <f>YEAR(G2141)</f>
        <v>2002</v>
      </c>
      <c r="I2141" s="3">
        <f>MONTH(G2141)</f>
        <v>8</v>
      </c>
      <c r="J2141">
        <v>52.092666666666702</v>
      </c>
      <c r="K2141">
        <v>-172.16466666666699</v>
      </c>
      <c r="L2141">
        <v>143</v>
      </c>
      <c r="M2141">
        <v>2</v>
      </c>
      <c r="O2141">
        <v>35</v>
      </c>
      <c r="P2141">
        <f>O2141</f>
        <v>35</v>
      </c>
      <c r="Q2141">
        <v>540</v>
      </c>
      <c r="R2141">
        <v>3</v>
      </c>
      <c r="W2141">
        <v>1</v>
      </c>
      <c r="X2141">
        <v>1</v>
      </c>
      <c r="Y2141">
        <v>0</v>
      </c>
      <c r="Z2141">
        <v>0</v>
      </c>
      <c r="AA2141">
        <v>0</v>
      </c>
      <c r="AB2141">
        <v>0</v>
      </c>
      <c r="AC2141">
        <v>0</v>
      </c>
      <c r="AD2141">
        <v>0</v>
      </c>
      <c r="AE2141">
        <v>0</v>
      </c>
      <c r="AF2141">
        <v>0</v>
      </c>
      <c r="AG2141">
        <v>0</v>
      </c>
      <c r="AH2141">
        <v>1</v>
      </c>
      <c r="AI2141">
        <v>0</v>
      </c>
      <c r="AJ2141">
        <v>0</v>
      </c>
      <c r="AK2141" t="s">
        <v>78</v>
      </c>
      <c r="AL2141">
        <v>4</v>
      </c>
      <c r="BH2141">
        <v>8.1</v>
      </c>
      <c r="BI2141">
        <v>4.8699535962877896</v>
      </c>
      <c r="BJ2141">
        <v>137.55058004640401</v>
      </c>
    </row>
    <row r="2142" spans="1:62" x14ac:dyDescent="0.25">
      <c r="A2142" t="s">
        <v>106</v>
      </c>
      <c r="B2142">
        <v>11</v>
      </c>
      <c r="C2142">
        <v>105</v>
      </c>
      <c r="D2142" t="s">
        <v>59</v>
      </c>
      <c r="E2142">
        <v>3</v>
      </c>
      <c r="G2142" s="1">
        <v>37494</v>
      </c>
      <c r="H2142" s="3">
        <f>YEAR(G2142)</f>
        <v>2002</v>
      </c>
      <c r="I2142" s="3">
        <f>MONTH(G2142)</f>
        <v>8</v>
      </c>
      <c r="J2142">
        <v>52.092666666666702</v>
      </c>
      <c r="K2142">
        <v>-172.16466666666699</v>
      </c>
      <c r="L2142">
        <v>143</v>
      </c>
      <c r="M2142">
        <v>2</v>
      </c>
      <c r="O2142">
        <v>34</v>
      </c>
      <c r="P2142">
        <f>O2142</f>
        <v>34</v>
      </c>
      <c r="Q2142">
        <v>480</v>
      </c>
      <c r="R2142">
        <v>3</v>
      </c>
      <c r="W2142">
        <v>1</v>
      </c>
      <c r="X2142">
        <v>1</v>
      </c>
      <c r="Y2142">
        <v>0</v>
      </c>
      <c r="Z2142">
        <v>0</v>
      </c>
      <c r="AA2142">
        <v>0</v>
      </c>
      <c r="AB2142">
        <v>0</v>
      </c>
      <c r="AC2142">
        <v>0</v>
      </c>
      <c r="AD2142">
        <v>0</v>
      </c>
      <c r="AE2142">
        <v>0</v>
      </c>
      <c r="AF2142">
        <v>0</v>
      </c>
      <c r="AG2142">
        <v>0</v>
      </c>
      <c r="AH2142">
        <v>1</v>
      </c>
      <c r="AI2142">
        <v>0</v>
      </c>
      <c r="AJ2142">
        <v>0</v>
      </c>
      <c r="AK2142" t="s">
        <v>78</v>
      </c>
      <c r="AL2142">
        <v>4</v>
      </c>
      <c r="BH2142">
        <v>8.1</v>
      </c>
      <c r="BI2142">
        <v>4.8699535962877896</v>
      </c>
      <c r="BJ2142">
        <v>137.55058004640401</v>
      </c>
    </row>
    <row r="2143" spans="1:62" x14ac:dyDescent="0.25">
      <c r="A2143" t="s">
        <v>106</v>
      </c>
      <c r="B2143">
        <v>11</v>
      </c>
      <c r="C2143">
        <v>106</v>
      </c>
      <c r="D2143" t="s">
        <v>59</v>
      </c>
      <c r="E2143">
        <v>3</v>
      </c>
      <c r="G2143" s="1">
        <v>37494</v>
      </c>
      <c r="H2143" s="3">
        <f>YEAR(G2143)</f>
        <v>2002</v>
      </c>
      <c r="I2143" s="3">
        <f>MONTH(G2143)</f>
        <v>8</v>
      </c>
      <c r="J2143">
        <v>52.092666666666702</v>
      </c>
      <c r="K2143">
        <v>-172.16466666666699</v>
      </c>
      <c r="L2143">
        <v>143</v>
      </c>
      <c r="M2143">
        <v>2</v>
      </c>
      <c r="O2143">
        <v>37</v>
      </c>
      <c r="P2143">
        <f>O2143</f>
        <v>37</v>
      </c>
      <c r="Q2143">
        <v>640</v>
      </c>
      <c r="R2143">
        <v>4</v>
      </c>
      <c r="W2143">
        <v>1</v>
      </c>
      <c r="X2143">
        <v>1</v>
      </c>
      <c r="Y2143">
        <v>0</v>
      </c>
      <c r="Z2143">
        <v>0</v>
      </c>
      <c r="AA2143">
        <v>0</v>
      </c>
      <c r="AB2143">
        <v>0</v>
      </c>
      <c r="AC2143">
        <v>0</v>
      </c>
      <c r="AD2143">
        <v>0</v>
      </c>
      <c r="AE2143">
        <v>0</v>
      </c>
      <c r="AF2143">
        <v>0</v>
      </c>
      <c r="AG2143">
        <v>0</v>
      </c>
      <c r="AH2143">
        <v>1</v>
      </c>
      <c r="AI2143">
        <v>0</v>
      </c>
      <c r="AJ2143">
        <v>0</v>
      </c>
      <c r="AK2143" t="s">
        <v>78</v>
      </c>
      <c r="AL2143">
        <v>4</v>
      </c>
      <c r="BH2143">
        <v>8.1</v>
      </c>
      <c r="BI2143">
        <v>4.8699535962877896</v>
      </c>
      <c r="BJ2143">
        <v>137.55058004640401</v>
      </c>
    </row>
    <row r="2144" spans="1:62" x14ac:dyDescent="0.25">
      <c r="A2144" t="s">
        <v>106</v>
      </c>
      <c r="B2144">
        <v>11</v>
      </c>
      <c r="C2144">
        <v>107</v>
      </c>
      <c r="D2144" t="s">
        <v>59</v>
      </c>
      <c r="E2144">
        <v>3</v>
      </c>
      <c r="G2144" s="1">
        <v>37494</v>
      </c>
      <c r="H2144" s="3">
        <f>YEAR(G2144)</f>
        <v>2002</v>
      </c>
      <c r="I2144" s="3">
        <f>MONTH(G2144)</f>
        <v>8</v>
      </c>
      <c r="J2144">
        <v>52.092666666666702</v>
      </c>
      <c r="K2144">
        <v>-172.16466666666699</v>
      </c>
      <c r="L2144">
        <v>143</v>
      </c>
      <c r="M2144">
        <v>2</v>
      </c>
      <c r="O2144">
        <v>46</v>
      </c>
      <c r="P2144">
        <f>O2144</f>
        <v>46</v>
      </c>
      <c r="Q2144">
        <v>1060</v>
      </c>
      <c r="R2144">
        <v>7</v>
      </c>
      <c r="W2144">
        <v>1</v>
      </c>
      <c r="X2144">
        <v>1</v>
      </c>
      <c r="Y2144">
        <v>1</v>
      </c>
      <c r="Z2144">
        <v>1</v>
      </c>
      <c r="AA2144">
        <v>1</v>
      </c>
      <c r="AB2144">
        <v>0</v>
      </c>
      <c r="AC2144">
        <v>0</v>
      </c>
      <c r="AD2144">
        <v>0</v>
      </c>
      <c r="AE2144">
        <v>0</v>
      </c>
      <c r="AF2144">
        <v>0</v>
      </c>
      <c r="AG2144">
        <v>0</v>
      </c>
      <c r="AH2144">
        <v>0</v>
      </c>
      <c r="AI2144">
        <v>0</v>
      </c>
      <c r="AJ2144">
        <v>1</v>
      </c>
      <c r="AK2144" t="s">
        <v>73</v>
      </c>
      <c r="AM2144">
        <v>7</v>
      </c>
      <c r="BH2144">
        <v>8.1</v>
      </c>
      <c r="BI2144">
        <v>4.8699535962877896</v>
      </c>
      <c r="BJ2144">
        <v>137.55058004640401</v>
      </c>
    </row>
    <row r="2145" spans="1:62" x14ac:dyDescent="0.25">
      <c r="A2145" t="s">
        <v>106</v>
      </c>
      <c r="B2145">
        <v>11</v>
      </c>
      <c r="C2145">
        <v>108</v>
      </c>
      <c r="D2145" t="s">
        <v>59</v>
      </c>
      <c r="E2145">
        <v>3</v>
      </c>
      <c r="G2145" s="1">
        <v>37494</v>
      </c>
      <c r="H2145" s="3">
        <f>YEAR(G2145)</f>
        <v>2002</v>
      </c>
      <c r="I2145" s="3">
        <f>MONTH(G2145)</f>
        <v>8</v>
      </c>
      <c r="J2145">
        <v>52.092666666666702</v>
      </c>
      <c r="K2145">
        <v>-172.16466666666699</v>
      </c>
      <c r="L2145">
        <v>143</v>
      </c>
      <c r="M2145">
        <v>2</v>
      </c>
      <c r="O2145">
        <v>34</v>
      </c>
      <c r="P2145">
        <f>O2145</f>
        <v>34</v>
      </c>
      <c r="Q2145">
        <v>480</v>
      </c>
      <c r="R2145">
        <v>3</v>
      </c>
      <c r="W2145">
        <v>1</v>
      </c>
      <c r="X2145">
        <v>1</v>
      </c>
      <c r="Y2145">
        <v>0</v>
      </c>
      <c r="Z2145">
        <v>0</v>
      </c>
      <c r="AA2145">
        <v>0</v>
      </c>
      <c r="AB2145">
        <v>0</v>
      </c>
      <c r="AC2145">
        <v>0</v>
      </c>
      <c r="AD2145">
        <v>0</v>
      </c>
      <c r="AE2145">
        <v>0</v>
      </c>
      <c r="AF2145">
        <v>0</v>
      </c>
      <c r="AG2145">
        <v>0</v>
      </c>
      <c r="AH2145">
        <v>1</v>
      </c>
      <c r="AI2145">
        <v>0</v>
      </c>
      <c r="AJ2145">
        <v>0</v>
      </c>
      <c r="AK2145" t="s">
        <v>78</v>
      </c>
      <c r="AL2145">
        <v>4</v>
      </c>
      <c r="BH2145">
        <v>8.1</v>
      </c>
      <c r="BI2145">
        <v>4.8699535962877896</v>
      </c>
      <c r="BJ2145">
        <v>137.55058004640401</v>
      </c>
    </row>
    <row r="2146" spans="1:62" x14ac:dyDescent="0.25">
      <c r="A2146" t="s">
        <v>106</v>
      </c>
      <c r="B2146">
        <v>11</v>
      </c>
      <c r="C2146">
        <v>109</v>
      </c>
      <c r="D2146" t="s">
        <v>59</v>
      </c>
      <c r="E2146">
        <v>3</v>
      </c>
      <c r="G2146" s="1">
        <v>37494</v>
      </c>
      <c r="H2146" s="3">
        <f>YEAR(G2146)</f>
        <v>2002</v>
      </c>
      <c r="I2146" s="3">
        <f>MONTH(G2146)</f>
        <v>8</v>
      </c>
      <c r="J2146">
        <v>52.092666666666702</v>
      </c>
      <c r="K2146">
        <v>-172.16466666666699</v>
      </c>
      <c r="L2146">
        <v>143</v>
      </c>
      <c r="M2146">
        <v>1</v>
      </c>
      <c r="O2146">
        <v>37</v>
      </c>
      <c r="P2146">
        <f>O2146</f>
        <v>37</v>
      </c>
      <c r="Q2146">
        <v>700</v>
      </c>
      <c r="R2146">
        <v>3</v>
      </c>
      <c r="BH2146">
        <v>8.1</v>
      </c>
      <c r="BI2146">
        <v>4.8699535962877896</v>
      </c>
      <c r="BJ2146">
        <v>137.55058004640401</v>
      </c>
    </row>
    <row r="2147" spans="1:62" x14ac:dyDescent="0.25">
      <c r="A2147" t="s">
        <v>106</v>
      </c>
      <c r="B2147">
        <v>11</v>
      </c>
      <c r="C2147">
        <v>110</v>
      </c>
      <c r="D2147" t="s">
        <v>59</v>
      </c>
      <c r="E2147">
        <v>3</v>
      </c>
      <c r="G2147" s="1">
        <v>37494</v>
      </c>
      <c r="H2147" s="3">
        <f>YEAR(G2147)</f>
        <v>2002</v>
      </c>
      <c r="I2147" s="3">
        <f>MONTH(G2147)</f>
        <v>8</v>
      </c>
      <c r="J2147">
        <v>52.092666666666702</v>
      </c>
      <c r="K2147">
        <v>-172.16466666666699</v>
      </c>
      <c r="L2147">
        <v>143</v>
      </c>
      <c r="M2147">
        <v>1</v>
      </c>
      <c r="O2147">
        <v>41</v>
      </c>
      <c r="P2147">
        <f>O2147</f>
        <v>41</v>
      </c>
      <c r="Q2147">
        <v>880</v>
      </c>
      <c r="R2147">
        <v>5</v>
      </c>
      <c r="BH2147">
        <v>8.1</v>
      </c>
      <c r="BI2147">
        <v>4.8699535962877896</v>
      </c>
      <c r="BJ2147">
        <v>137.55058004640401</v>
      </c>
    </row>
    <row r="2148" spans="1:62" x14ac:dyDescent="0.25">
      <c r="A2148" t="s">
        <v>106</v>
      </c>
      <c r="B2148">
        <v>12</v>
      </c>
      <c r="C2148">
        <v>111</v>
      </c>
      <c r="D2148" t="s">
        <v>59</v>
      </c>
      <c r="E2148">
        <v>3</v>
      </c>
      <c r="G2148" s="1">
        <v>37495</v>
      </c>
      <c r="H2148" s="3">
        <f>YEAR(G2148)</f>
        <v>2002</v>
      </c>
      <c r="I2148" s="3">
        <f>MONTH(G2148)</f>
        <v>8</v>
      </c>
      <c r="J2148">
        <v>52.058999999999997</v>
      </c>
      <c r="K2148">
        <v>-172.10400000000001</v>
      </c>
      <c r="L2148">
        <v>112</v>
      </c>
      <c r="M2148">
        <v>1</v>
      </c>
      <c r="O2148">
        <v>39</v>
      </c>
      <c r="P2148">
        <f>O2148</f>
        <v>39</v>
      </c>
      <c r="Q2148">
        <v>720</v>
      </c>
      <c r="R2148">
        <v>4</v>
      </c>
      <c r="BH2148">
        <v>8.4</v>
      </c>
      <c r="BI2148">
        <v>5.1520995334369397</v>
      </c>
      <c r="BJ2148">
        <v>106.76049766718501</v>
      </c>
    </row>
    <row r="2149" spans="1:62" x14ac:dyDescent="0.25">
      <c r="A2149" t="s">
        <v>106</v>
      </c>
      <c r="B2149">
        <v>12</v>
      </c>
      <c r="C2149">
        <v>112</v>
      </c>
      <c r="D2149" t="s">
        <v>59</v>
      </c>
      <c r="E2149">
        <v>3</v>
      </c>
      <c r="G2149" s="1">
        <v>37495</v>
      </c>
      <c r="H2149" s="3">
        <f>YEAR(G2149)</f>
        <v>2002</v>
      </c>
      <c r="I2149" s="3">
        <f>MONTH(G2149)</f>
        <v>8</v>
      </c>
      <c r="J2149">
        <v>52.058999999999997</v>
      </c>
      <c r="K2149">
        <v>-172.10400000000001</v>
      </c>
      <c r="L2149">
        <v>112</v>
      </c>
      <c r="M2149">
        <v>2</v>
      </c>
      <c r="O2149">
        <v>35</v>
      </c>
      <c r="P2149">
        <f>O2149</f>
        <v>35</v>
      </c>
      <c r="Q2149">
        <v>580</v>
      </c>
      <c r="R2149">
        <v>3</v>
      </c>
      <c r="W2149">
        <v>1</v>
      </c>
      <c r="X2149">
        <v>1</v>
      </c>
      <c r="Y2149">
        <v>0</v>
      </c>
      <c r="Z2149">
        <v>0</v>
      </c>
      <c r="AA2149">
        <v>0</v>
      </c>
      <c r="AB2149">
        <v>0</v>
      </c>
      <c r="AC2149">
        <v>0</v>
      </c>
      <c r="AD2149">
        <v>0</v>
      </c>
      <c r="AE2149">
        <v>0</v>
      </c>
      <c r="AF2149">
        <v>0</v>
      </c>
      <c r="AG2149">
        <v>0</v>
      </c>
      <c r="AH2149">
        <v>1</v>
      </c>
      <c r="AI2149">
        <v>0</v>
      </c>
      <c r="AJ2149">
        <v>0</v>
      </c>
      <c r="AK2149" t="s">
        <v>78</v>
      </c>
      <c r="AL2149">
        <v>4</v>
      </c>
      <c r="BH2149">
        <v>8.4</v>
      </c>
      <c r="BI2149">
        <v>5.1520995334369397</v>
      </c>
      <c r="BJ2149">
        <v>106.76049766718501</v>
      </c>
    </row>
    <row r="2150" spans="1:62" x14ac:dyDescent="0.25">
      <c r="A2150" t="s">
        <v>106</v>
      </c>
      <c r="B2150">
        <v>12</v>
      </c>
      <c r="C2150">
        <v>113</v>
      </c>
      <c r="D2150" t="s">
        <v>59</v>
      </c>
      <c r="E2150">
        <v>3</v>
      </c>
      <c r="G2150" s="1">
        <v>37495</v>
      </c>
      <c r="H2150" s="3">
        <f>YEAR(G2150)</f>
        <v>2002</v>
      </c>
      <c r="I2150" s="3">
        <f>MONTH(G2150)</f>
        <v>8</v>
      </c>
      <c r="J2150">
        <v>52.058999999999997</v>
      </c>
      <c r="K2150">
        <v>-172.10400000000001</v>
      </c>
      <c r="L2150">
        <v>112</v>
      </c>
      <c r="M2150">
        <v>1</v>
      </c>
      <c r="O2150">
        <v>32</v>
      </c>
      <c r="P2150">
        <f>O2150</f>
        <v>32</v>
      </c>
      <c r="Q2150">
        <v>520</v>
      </c>
      <c r="R2150">
        <v>3</v>
      </c>
      <c r="BH2150">
        <v>8.4</v>
      </c>
      <c r="BI2150">
        <v>5.1520995334369397</v>
      </c>
      <c r="BJ2150">
        <v>106.76049766718501</v>
      </c>
    </row>
    <row r="2151" spans="1:62" x14ac:dyDescent="0.25">
      <c r="A2151" t="s">
        <v>106</v>
      </c>
      <c r="B2151">
        <v>12</v>
      </c>
      <c r="C2151">
        <v>114</v>
      </c>
      <c r="D2151" t="s">
        <v>59</v>
      </c>
      <c r="E2151">
        <v>3</v>
      </c>
      <c r="G2151" s="1">
        <v>37495</v>
      </c>
      <c r="H2151" s="3">
        <f>YEAR(G2151)</f>
        <v>2002</v>
      </c>
      <c r="I2151" s="3">
        <f>MONTH(G2151)</f>
        <v>8</v>
      </c>
      <c r="J2151">
        <v>52.058999999999997</v>
      </c>
      <c r="K2151">
        <v>-172.10400000000001</v>
      </c>
      <c r="L2151">
        <v>112</v>
      </c>
      <c r="M2151">
        <v>1</v>
      </c>
      <c r="O2151">
        <v>33</v>
      </c>
      <c r="P2151">
        <f>O2151</f>
        <v>33</v>
      </c>
      <c r="Q2151">
        <v>560</v>
      </c>
      <c r="R2151">
        <v>3</v>
      </c>
      <c r="BH2151">
        <v>8.4</v>
      </c>
      <c r="BI2151">
        <v>5.1520995334369397</v>
      </c>
      <c r="BJ2151">
        <v>106.76049766718501</v>
      </c>
    </row>
    <row r="2152" spans="1:62" x14ac:dyDescent="0.25">
      <c r="A2152" t="s">
        <v>106</v>
      </c>
      <c r="B2152">
        <v>12</v>
      </c>
      <c r="C2152">
        <v>115</v>
      </c>
      <c r="D2152" t="s">
        <v>59</v>
      </c>
      <c r="E2152">
        <v>3</v>
      </c>
      <c r="G2152" s="1">
        <v>37495</v>
      </c>
      <c r="H2152" s="3">
        <f>YEAR(G2152)</f>
        <v>2002</v>
      </c>
      <c r="I2152" s="3">
        <f>MONTH(G2152)</f>
        <v>8</v>
      </c>
      <c r="J2152">
        <v>52.058999999999997</v>
      </c>
      <c r="K2152">
        <v>-172.10400000000001</v>
      </c>
      <c r="L2152">
        <v>112</v>
      </c>
      <c r="M2152">
        <v>2</v>
      </c>
      <c r="O2152">
        <v>33</v>
      </c>
      <c r="P2152">
        <f>O2152</f>
        <v>33</v>
      </c>
      <c r="Q2152">
        <v>460</v>
      </c>
      <c r="R2152">
        <v>3</v>
      </c>
      <c r="W2152">
        <v>1</v>
      </c>
      <c r="X2152">
        <v>1</v>
      </c>
      <c r="Y2152">
        <v>0</v>
      </c>
      <c r="Z2152">
        <v>0</v>
      </c>
      <c r="AA2152">
        <v>0</v>
      </c>
      <c r="AB2152">
        <v>0</v>
      </c>
      <c r="AC2152">
        <v>0</v>
      </c>
      <c r="AD2152">
        <v>0</v>
      </c>
      <c r="AE2152">
        <v>0</v>
      </c>
      <c r="AF2152">
        <v>0</v>
      </c>
      <c r="AG2152">
        <v>0</v>
      </c>
      <c r="AH2152">
        <v>1</v>
      </c>
      <c r="AI2152">
        <v>0</v>
      </c>
      <c r="AJ2152">
        <v>0</v>
      </c>
      <c r="AK2152" t="s">
        <v>78</v>
      </c>
      <c r="AL2152">
        <v>4</v>
      </c>
      <c r="BH2152">
        <v>8.4</v>
      </c>
      <c r="BI2152">
        <v>5.1520995334369397</v>
      </c>
      <c r="BJ2152">
        <v>106.76049766718501</v>
      </c>
    </row>
    <row r="2153" spans="1:62" x14ac:dyDescent="0.25">
      <c r="A2153" t="s">
        <v>106</v>
      </c>
      <c r="B2153">
        <v>12</v>
      </c>
      <c r="C2153">
        <v>116</v>
      </c>
      <c r="D2153" t="s">
        <v>59</v>
      </c>
      <c r="E2153">
        <v>3</v>
      </c>
      <c r="G2153" s="1">
        <v>37495</v>
      </c>
      <c r="H2153" s="3">
        <f>YEAR(G2153)</f>
        <v>2002</v>
      </c>
      <c r="I2153" s="3">
        <f>MONTH(G2153)</f>
        <v>8</v>
      </c>
      <c r="J2153">
        <v>52.058999999999997</v>
      </c>
      <c r="K2153">
        <v>-172.10400000000001</v>
      </c>
      <c r="L2153">
        <v>112</v>
      </c>
      <c r="M2153">
        <v>1</v>
      </c>
      <c r="O2153">
        <v>32</v>
      </c>
      <c r="P2153">
        <f>O2153</f>
        <v>32</v>
      </c>
      <c r="Q2153">
        <v>500</v>
      </c>
      <c r="R2153">
        <v>3</v>
      </c>
      <c r="BH2153">
        <v>8.4</v>
      </c>
      <c r="BI2153">
        <v>5.1520995334369397</v>
      </c>
      <c r="BJ2153">
        <v>106.76049766718501</v>
      </c>
    </row>
    <row r="2154" spans="1:62" x14ac:dyDescent="0.25">
      <c r="A2154" t="s">
        <v>106</v>
      </c>
      <c r="B2154">
        <v>12</v>
      </c>
      <c r="C2154">
        <v>117</v>
      </c>
      <c r="D2154" t="s">
        <v>59</v>
      </c>
      <c r="E2154">
        <v>3</v>
      </c>
      <c r="G2154" s="1">
        <v>37495</v>
      </c>
      <c r="H2154" s="3">
        <f>YEAR(G2154)</f>
        <v>2002</v>
      </c>
      <c r="I2154" s="3">
        <f>MONTH(G2154)</f>
        <v>8</v>
      </c>
      <c r="J2154">
        <v>52.058999999999997</v>
      </c>
      <c r="K2154">
        <v>-172.10400000000001</v>
      </c>
      <c r="L2154">
        <v>112</v>
      </c>
      <c r="M2154">
        <v>2</v>
      </c>
      <c r="O2154">
        <v>38</v>
      </c>
      <c r="P2154">
        <f>O2154</f>
        <v>38</v>
      </c>
      <c r="Q2154">
        <v>720</v>
      </c>
      <c r="R2154">
        <v>3</v>
      </c>
      <c r="W2154">
        <v>1</v>
      </c>
      <c r="X2154">
        <v>1</v>
      </c>
      <c r="Y2154">
        <v>0</v>
      </c>
      <c r="Z2154">
        <v>0</v>
      </c>
      <c r="AA2154">
        <v>0</v>
      </c>
      <c r="AB2154">
        <v>0</v>
      </c>
      <c r="AC2154">
        <v>0</v>
      </c>
      <c r="AD2154">
        <v>0</v>
      </c>
      <c r="AE2154">
        <v>0</v>
      </c>
      <c r="AF2154">
        <v>0</v>
      </c>
      <c r="AG2154">
        <v>0</v>
      </c>
      <c r="AH2154">
        <v>1</v>
      </c>
      <c r="AI2154">
        <v>0</v>
      </c>
      <c r="AJ2154">
        <v>0</v>
      </c>
      <c r="AK2154" t="s">
        <v>78</v>
      </c>
      <c r="AL2154">
        <v>4</v>
      </c>
      <c r="BH2154">
        <v>8.4</v>
      </c>
      <c r="BI2154">
        <v>5.1520995334369397</v>
      </c>
      <c r="BJ2154">
        <v>106.76049766718501</v>
      </c>
    </row>
    <row r="2155" spans="1:62" x14ac:dyDescent="0.25">
      <c r="A2155" t="s">
        <v>106</v>
      </c>
      <c r="B2155">
        <v>12</v>
      </c>
      <c r="C2155">
        <v>118</v>
      </c>
      <c r="D2155" t="s">
        <v>59</v>
      </c>
      <c r="E2155">
        <v>3</v>
      </c>
      <c r="G2155" s="1">
        <v>37495</v>
      </c>
      <c r="H2155" s="3">
        <f>YEAR(G2155)</f>
        <v>2002</v>
      </c>
      <c r="I2155" s="3">
        <f>MONTH(G2155)</f>
        <v>8</v>
      </c>
      <c r="J2155">
        <v>52.058999999999997</v>
      </c>
      <c r="K2155">
        <v>-172.10400000000001</v>
      </c>
      <c r="L2155">
        <v>112</v>
      </c>
      <c r="M2155">
        <v>1</v>
      </c>
      <c r="O2155">
        <v>35</v>
      </c>
      <c r="P2155">
        <f>O2155</f>
        <v>35</v>
      </c>
      <c r="Q2155">
        <v>560</v>
      </c>
      <c r="R2155">
        <v>3</v>
      </c>
      <c r="BH2155">
        <v>8.4</v>
      </c>
      <c r="BI2155">
        <v>5.1520995334369397</v>
      </c>
      <c r="BJ2155">
        <v>106.76049766718501</v>
      </c>
    </row>
    <row r="2156" spans="1:62" x14ac:dyDescent="0.25">
      <c r="A2156" t="s">
        <v>106</v>
      </c>
      <c r="B2156">
        <v>12</v>
      </c>
      <c r="C2156">
        <v>119</v>
      </c>
      <c r="D2156" t="s">
        <v>59</v>
      </c>
      <c r="E2156">
        <v>3</v>
      </c>
      <c r="G2156" s="1">
        <v>37495</v>
      </c>
      <c r="H2156" s="3">
        <f>YEAR(G2156)</f>
        <v>2002</v>
      </c>
      <c r="I2156" s="3">
        <f>MONTH(G2156)</f>
        <v>8</v>
      </c>
      <c r="J2156">
        <v>52.058999999999997</v>
      </c>
      <c r="K2156">
        <v>-172.10400000000001</v>
      </c>
      <c r="L2156">
        <v>112</v>
      </c>
      <c r="M2156">
        <v>2</v>
      </c>
      <c r="O2156">
        <v>30</v>
      </c>
      <c r="P2156">
        <f>O2156</f>
        <v>30</v>
      </c>
      <c r="Q2156">
        <v>380</v>
      </c>
      <c r="R2156">
        <v>3</v>
      </c>
      <c r="W2156">
        <v>1</v>
      </c>
      <c r="X2156">
        <v>1</v>
      </c>
      <c r="Y2156">
        <v>0</v>
      </c>
      <c r="Z2156">
        <v>0</v>
      </c>
      <c r="AA2156">
        <v>0</v>
      </c>
      <c r="AB2156">
        <v>0</v>
      </c>
      <c r="AC2156">
        <v>0</v>
      </c>
      <c r="AD2156">
        <v>0</v>
      </c>
      <c r="AE2156">
        <v>0</v>
      </c>
      <c r="AF2156">
        <v>0</v>
      </c>
      <c r="AG2156">
        <v>0</v>
      </c>
      <c r="AH2156">
        <v>1</v>
      </c>
      <c r="AI2156">
        <v>0</v>
      </c>
      <c r="AJ2156">
        <v>0</v>
      </c>
      <c r="AK2156" t="s">
        <v>78</v>
      </c>
      <c r="AL2156">
        <v>4</v>
      </c>
      <c r="BH2156">
        <v>8.4</v>
      </c>
      <c r="BI2156">
        <v>5.1520995334369397</v>
      </c>
      <c r="BJ2156">
        <v>106.76049766718501</v>
      </c>
    </row>
    <row r="2157" spans="1:62" x14ac:dyDescent="0.25">
      <c r="A2157" t="s">
        <v>106</v>
      </c>
      <c r="B2157">
        <v>12</v>
      </c>
      <c r="C2157">
        <v>120</v>
      </c>
      <c r="D2157" t="s">
        <v>59</v>
      </c>
      <c r="E2157">
        <v>3</v>
      </c>
      <c r="G2157" s="1">
        <v>37495</v>
      </c>
      <c r="H2157" s="3">
        <f>YEAR(G2157)</f>
        <v>2002</v>
      </c>
      <c r="I2157" s="3">
        <f>MONTH(G2157)</f>
        <v>8</v>
      </c>
      <c r="J2157">
        <v>52.058999999999997</v>
      </c>
      <c r="K2157">
        <v>-172.10400000000001</v>
      </c>
      <c r="L2157">
        <v>112</v>
      </c>
      <c r="M2157">
        <v>2</v>
      </c>
      <c r="O2157">
        <v>32</v>
      </c>
      <c r="P2157">
        <f>O2157</f>
        <v>32</v>
      </c>
      <c r="Q2157">
        <v>520</v>
      </c>
      <c r="W2157">
        <v>1</v>
      </c>
      <c r="X2157">
        <v>1</v>
      </c>
      <c r="Y2157">
        <v>0</v>
      </c>
      <c r="Z2157">
        <v>0</v>
      </c>
      <c r="AA2157">
        <v>0</v>
      </c>
      <c r="AB2157">
        <v>0</v>
      </c>
      <c r="AC2157">
        <v>0</v>
      </c>
      <c r="AD2157">
        <v>0</v>
      </c>
      <c r="AE2157">
        <v>0</v>
      </c>
      <c r="AF2157">
        <v>0</v>
      </c>
      <c r="AG2157">
        <v>0</v>
      </c>
      <c r="AH2157">
        <v>1</v>
      </c>
      <c r="AI2157">
        <v>0</v>
      </c>
      <c r="AJ2157">
        <v>0</v>
      </c>
      <c r="AK2157" t="s">
        <v>78</v>
      </c>
      <c r="AL2157">
        <v>4</v>
      </c>
      <c r="BH2157">
        <v>8.4</v>
      </c>
      <c r="BI2157">
        <v>5.1520995334369397</v>
      </c>
      <c r="BJ2157">
        <v>106.76049766718501</v>
      </c>
    </row>
    <row r="2158" spans="1:62" x14ac:dyDescent="0.25">
      <c r="A2158" t="s">
        <v>106</v>
      </c>
      <c r="B2158">
        <v>13</v>
      </c>
      <c r="C2158">
        <v>121</v>
      </c>
      <c r="D2158" t="s">
        <v>59</v>
      </c>
      <c r="E2158">
        <v>4</v>
      </c>
      <c r="G2158" s="1">
        <v>37495</v>
      </c>
      <c r="H2158" s="3">
        <f>YEAR(G2158)</f>
        <v>2002</v>
      </c>
      <c r="I2158" s="3">
        <f>MONTH(G2158)</f>
        <v>8</v>
      </c>
      <c r="J2158">
        <v>52.03</v>
      </c>
      <c r="K2158">
        <v>-171.874333333333</v>
      </c>
      <c r="L2158">
        <v>140</v>
      </c>
      <c r="M2158">
        <v>2</v>
      </c>
      <c r="O2158">
        <v>32</v>
      </c>
      <c r="P2158">
        <f>O2158</f>
        <v>32</v>
      </c>
      <c r="Q2158">
        <v>500</v>
      </c>
      <c r="R2158">
        <v>3</v>
      </c>
      <c r="W2158">
        <v>1</v>
      </c>
      <c r="X2158">
        <v>1</v>
      </c>
      <c r="Y2158">
        <v>0</v>
      </c>
      <c r="Z2158">
        <v>0</v>
      </c>
      <c r="AA2158">
        <v>0</v>
      </c>
      <c r="AB2158">
        <v>0</v>
      </c>
      <c r="AC2158">
        <v>0</v>
      </c>
      <c r="AD2158">
        <v>0</v>
      </c>
      <c r="AE2158">
        <v>0</v>
      </c>
      <c r="AF2158">
        <v>0</v>
      </c>
      <c r="AG2158">
        <v>0</v>
      </c>
      <c r="AH2158">
        <v>1</v>
      </c>
      <c r="AI2158">
        <v>0</v>
      </c>
      <c r="AJ2158">
        <v>0</v>
      </c>
      <c r="AK2158" t="s">
        <v>78</v>
      </c>
      <c r="AL2158">
        <v>4</v>
      </c>
      <c r="BH2158">
        <v>6.7</v>
      </c>
      <c r="BI2158">
        <v>4.9180180180180404</v>
      </c>
      <c r="BJ2158">
        <v>120.02882882882901</v>
      </c>
    </row>
    <row r="2159" spans="1:62" x14ac:dyDescent="0.25">
      <c r="A2159" t="s">
        <v>106</v>
      </c>
      <c r="B2159">
        <v>13</v>
      </c>
      <c r="C2159">
        <v>122</v>
      </c>
      <c r="D2159" t="s">
        <v>59</v>
      </c>
      <c r="E2159">
        <v>4</v>
      </c>
      <c r="G2159" s="1">
        <v>37495</v>
      </c>
      <c r="H2159" s="3">
        <f>YEAR(G2159)</f>
        <v>2002</v>
      </c>
      <c r="I2159" s="3">
        <f>MONTH(G2159)</f>
        <v>8</v>
      </c>
      <c r="J2159">
        <v>52.03</v>
      </c>
      <c r="K2159">
        <v>-171.874333333333</v>
      </c>
      <c r="L2159">
        <v>140</v>
      </c>
      <c r="M2159">
        <v>1</v>
      </c>
      <c r="O2159">
        <v>43</v>
      </c>
      <c r="P2159">
        <f>O2159</f>
        <v>43</v>
      </c>
      <c r="Q2159">
        <v>840</v>
      </c>
      <c r="R2159">
        <v>6</v>
      </c>
      <c r="BH2159">
        <v>6.7</v>
      </c>
      <c r="BI2159">
        <v>4.9180180180180404</v>
      </c>
      <c r="BJ2159">
        <v>120.02882882882901</v>
      </c>
    </row>
    <row r="2160" spans="1:62" x14ac:dyDescent="0.25">
      <c r="A2160" t="s">
        <v>106</v>
      </c>
      <c r="B2160">
        <v>13</v>
      </c>
      <c r="C2160">
        <v>123</v>
      </c>
      <c r="D2160" t="s">
        <v>59</v>
      </c>
      <c r="E2160">
        <v>4</v>
      </c>
      <c r="G2160" s="1">
        <v>37495</v>
      </c>
      <c r="H2160" s="3">
        <f>YEAR(G2160)</f>
        <v>2002</v>
      </c>
      <c r="I2160" s="3">
        <f>MONTH(G2160)</f>
        <v>8</v>
      </c>
      <c r="J2160">
        <v>52.03</v>
      </c>
      <c r="K2160">
        <v>-171.874333333333</v>
      </c>
      <c r="L2160">
        <v>140</v>
      </c>
      <c r="M2160">
        <v>1</v>
      </c>
      <c r="O2160">
        <v>30</v>
      </c>
      <c r="P2160">
        <f>O2160</f>
        <v>30</v>
      </c>
      <c r="Q2160">
        <v>300</v>
      </c>
      <c r="R2160">
        <v>3</v>
      </c>
      <c r="BH2160">
        <v>6.7</v>
      </c>
      <c r="BI2160">
        <v>4.9180180180180404</v>
      </c>
      <c r="BJ2160">
        <v>120.02882882882901</v>
      </c>
    </row>
    <row r="2161" spans="1:62" x14ac:dyDescent="0.25">
      <c r="A2161" t="s">
        <v>106</v>
      </c>
      <c r="B2161">
        <v>13</v>
      </c>
      <c r="C2161">
        <v>124</v>
      </c>
      <c r="D2161" t="s">
        <v>59</v>
      </c>
      <c r="E2161">
        <v>4</v>
      </c>
      <c r="G2161" s="1">
        <v>37495</v>
      </c>
      <c r="H2161" s="3">
        <f>YEAR(G2161)</f>
        <v>2002</v>
      </c>
      <c r="I2161" s="3">
        <f>MONTH(G2161)</f>
        <v>8</v>
      </c>
      <c r="J2161">
        <v>52.03</v>
      </c>
      <c r="K2161">
        <v>-171.874333333333</v>
      </c>
      <c r="L2161">
        <v>140</v>
      </c>
      <c r="M2161">
        <v>1</v>
      </c>
      <c r="O2161">
        <v>36</v>
      </c>
      <c r="P2161">
        <f>O2161</f>
        <v>36</v>
      </c>
      <c r="Q2161">
        <v>580</v>
      </c>
      <c r="R2161">
        <v>3</v>
      </c>
      <c r="BH2161">
        <v>6.7</v>
      </c>
      <c r="BI2161">
        <v>4.9180180180180404</v>
      </c>
      <c r="BJ2161">
        <v>120.02882882882901</v>
      </c>
    </row>
    <row r="2162" spans="1:62" x14ac:dyDescent="0.25">
      <c r="A2162" t="s">
        <v>106</v>
      </c>
      <c r="B2162">
        <v>13</v>
      </c>
      <c r="C2162">
        <v>125</v>
      </c>
      <c r="D2162" t="s">
        <v>59</v>
      </c>
      <c r="E2162">
        <v>4</v>
      </c>
      <c r="G2162" s="1">
        <v>37495</v>
      </c>
      <c r="H2162" s="3">
        <f>YEAR(G2162)</f>
        <v>2002</v>
      </c>
      <c r="I2162" s="3">
        <f>MONTH(G2162)</f>
        <v>8</v>
      </c>
      <c r="J2162">
        <v>52.03</v>
      </c>
      <c r="K2162">
        <v>-171.874333333333</v>
      </c>
      <c r="L2162">
        <v>140</v>
      </c>
      <c r="M2162">
        <v>2</v>
      </c>
      <c r="O2162">
        <v>33</v>
      </c>
      <c r="P2162">
        <f>O2162</f>
        <v>33</v>
      </c>
      <c r="Q2162">
        <v>440</v>
      </c>
      <c r="R2162">
        <v>3</v>
      </c>
      <c r="W2162">
        <v>1</v>
      </c>
      <c r="X2162">
        <v>1</v>
      </c>
      <c r="Y2162">
        <v>0</v>
      </c>
      <c r="Z2162">
        <v>0</v>
      </c>
      <c r="AA2162">
        <v>0</v>
      </c>
      <c r="AB2162">
        <v>0</v>
      </c>
      <c r="AC2162">
        <v>0</v>
      </c>
      <c r="AD2162">
        <v>0</v>
      </c>
      <c r="AE2162">
        <v>0</v>
      </c>
      <c r="AF2162">
        <v>0</v>
      </c>
      <c r="AG2162">
        <v>0</v>
      </c>
      <c r="AH2162">
        <v>1</v>
      </c>
      <c r="AI2162">
        <v>0</v>
      </c>
      <c r="AJ2162">
        <v>0</v>
      </c>
      <c r="AK2162" t="s">
        <v>78</v>
      </c>
      <c r="AL2162">
        <v>4</v>
      </c>
      <c r="BH2162">
        <v>6.7</v>
      </c>
      <c r="BI2162">
        <v>4.9180180180180404</v>
      </c>
      <c r="BJ2162">
        <v>120.02882882882901</v>
      </c>
    </row>
    <row r="2163" spans="1:62" x14ac:dyDescent="0.25">
      <c r="A2163" t="s">
        <v>106</v>
      </c>
      <c r="B2163">
        <v>13</v>
      </c>
      <c r="C2163">
        <v>126</v>
      </c>
      <c r="D2163" t="s">
        <v>59</v>
      </c>
      <c r="E2163">
        <v>4</v>
      </c>
      <c r="G2163" s="1">
        <v>37495</v>
      </c>
      <c r="H2163" s="3">
        <f>YEAR(G2163)</f>
        <v>2002</v>
      </c>
      <c r="I2163" s="3">
        <f>MONTH(G2163)</f>
        <v>8</v>
      </c>
      <c r="J2163">
        <v>52.03</v>
      </c>
      <c r="K2163">
        <v>-171.874333333333</v>
      </c>
      <c r="L2163">
        <v>140</v>
      </c>
      <c r="M2163">
        <v>1</v>
      </c>
      <c r="O2163">
        <v>38</v>
      </c>
      <c r="P2163">
        <f>O2163</f>
        <v>38</v>
      </c>
      <c r="Q2163">
        <v>860</v>
      </c>
      <c r="R2163">
        <v>4</v>
      </c>
      <c r="BH2163">
        <v>6.7</v>
      </c>
      <c r="BI2163">
        <v>4.9180180180180404</v>
      </c>
      <c r="BJ2163">
        <v>120.02882882882901</v>
      </c>
    </row>
    <row r="2164" spans="1:62" x14ac:dyDescent="0.25">
      <c r="A2164" t="s">
        <v>106</v>
      </c>
      <c r="B2164">
        <v>13</v>
      </c>
      <c r="C2164">
        <v>127</v>
      </c>
      <c r="D2164" t="s">
        <v>59</v>
      </c>
      <c r="E2164">
        <v>4</v>
      </c>
      <c r="G2164" s="1">
        <v>37495</v>
      </c>
      <c r="H2164" s="3">
        <f>YEAR(G2164)</f>
        <v>2002</v>
      </c>
      <c r="I2164" s="3">
        <f>MONTH(G2164)</f>
        <v>8</v>
      </c>
      <c r="J2164">
        <v>52.03</v>
      </c>
      <c r="K2164">
        <v>-171.874333333333</v>
      </c>
      <c r="L2164">
        <v>140</v>
      </c>
      <c r="M2164">
        <v>2</v>
      </c>
      <c r="O2164">
        <v>33</v>
      </c>
      <c r="P2164">
        <f>O2164</f>
        <v>33</v>
      </c>
      <c r="Q2164">
        <v>480</v>
      </c>
      <c r="R2164">
        <v>3</v>
      </c>
      <c r="W2164">
        <v>1</v>
      </c>
      <c r="X2164">
        <v>1</v>
      </c>
      <c r="Y2164">
        <v>0</v>
      </c>
      <c r="Z2164">
        <v>0</v>
      </c>
      <c r="AA2164">
        <v>0</v>
      </c>
      <c r="AB2164">
        <v>0</v>
      </c>
      <c r="AC2164">
        <v>0</v>
      </c>
      <c r="AD2164">
        <v>0</v>
      </c>
      <c r="AE2164">
        <v>0</v>
      </c>
      <c r="AF2164">
        <v>0</v>
      </c>
      <c r="AG2164">
        <v>0</v>
      </c>
      <c r="AH2164">
        <v>1</v>
      </c>
      <c r="AI2164">
        <v>0</v>
      </c>
      <c r="AJ2164">
        <v>0</v>
      </c>
      <c r="AK2164" t="s">
        <v>78</v>
      </c>
      <c r="AL2164">
        <v>4</v>
      </c>
      <c r="BH2164">
        <v>6.7</v>
      </c>
      <c r="BI2164">
        <v>4.9180180180180404</v>
      </c>
      <c r="BJ2164">
        <v>120.02882882882901</v>
      </c>
    </row>
    <row r="2165" spans="1:62" x14ac:dyDescent="0.25">
      <c r="A2165" t="s">
        <v>106</v>
      </c>
      <c r="B2165">
        <v>13</v>
      </c>
      <c r="C2165">
        <v>128</v>
      </c>
      <c r="D2165" t="s">
        <v>59</v>
      </c>
      <c r="E2165">
        <v>4</v>
      </c>
      <c r="G2165" s="1">
        <v>37495</v>
      </c>
      <c r="H2165" s="3">
        <f>YEAR(G2165)</f>
        <v>2002</v>
      </c>
      <c r="I2165" s="3">
        <f>MONTH(G2165)</f>
        <v>8</v>
      </c>
      <c r="J2165">
        <v>52.03</v>
      </c>
      <c r="K2165">
        <v>-171.874333333333</v>
      </c>
      <c r="L2165">
        <v>140</v>
      </c>
      <c r="M2165">
        <v>1</v>
      </c>
      <c r="O2165">
        <v>37</v>
      </c>
      <c r="P2165">
        <f>O2165</f>
        <v>37</v>
      </c>
      <c r="Q2165">
        <v>700</v>
      </c>
      <c r="R2165">
        <v>4</v>
      </c>
      <c r="BH2165">
        <v>6.7</v>
      </c>
      <c r="BI2165">
        <v>4.9180180180180404</v>
      </c>
      <c r="BJ2165">
        <v>120.02882882882901</v>
      </c>
    </row>
    <row r="2166" spans="1:62" x14ac:dyDescent="0.25">
      <c r="A2166" t="s">
        <v>106</v>
      </c>
      <c r="B2166">
        <v>13</v>
      </c>
      <c r="C2166">
        <v>129</v>
      </c>
      <c r="D2166" t="s">
        <v>59</v>
      </c>
      <c r="E2166">
        <v>4</v>
      </c>
      <c r="G2166" s="1">
        <v>37495</v>
      </c>
      <c r="H2166" s="3">
        <f>YEAR(G2166)</f>
        <v>2002</v>
      </c>
      <c r="I2166" s="3">
        <f>MONTH(G2166)</f>
        <v>8</v>
      </c>
      <c r="J2166">
        <v>52.03</v>
      </c>
      <c r="K2166">
        <v>-171.874333333333</v>
      </c>
      <c r="L2166">
        <v>140</v>
      </c>
      <c r="M2166">
        <v>2</v>
      </c>
      <c r="O2166">
        <v>36</v>
      </c>
      <c r="P2166">
        <f>O2166</f>
        <v>36</v>
      </c>
      <c r="Q2166">
        <v>520</v>
      </c>
      <c r="R2166">
        <v>3</v>
      </c>
      <c r="W2166">
        <v>1</v>
      </c>
      <c r="X2166">
        <v>1</v>
      </c>
      <c r="Y2166">
        <v>0</v>
      </c>
      <c r="Z2166">
        <v>0</v>
      </c>
      <c r="AA2166">
        <v>0</v>
      </c>
      <c r="AB2166">
        <v>0</v>
      </c>
      <c r="AC2166">
        <v>0</v>
      </c>
      <c r="AD2166">
        <v>0</v>
      </c>
      <c r="AE2166">
        <v>0</v>
      </c>
      <c r="AF2166">
        <v>0</v>
      </c>
      <c r="AG2166">
        <v>0</v>
      </c>
      <c r="AH2166">
        <v>1</v>
      </c>
      <c r="AI2166">
        <v>0</v>
      </c>
      <c r="AJ2166">
        <v>0</v>
      </c>
      <c r="AK2166" t="s">
        <v>78</v>
      </c>
      <c r="AL2166">
        <v>4</v>
      </c>
      <c r="BH2166">
        <v>6.7</v>
      </c>
      <c r="BI2166">
        <v>4.9180180180180404</v>
      </c>
      <c r="BJ2166">
        <v>120.02882882882901</v>
      </c>
    </row>
    <row r="2167" spans="1:62" x14ac:dyDescent="0.25">
      <c r="A2167" t="s">
        <v>106</v>
      </c>
      <c r="B2167">
        <v>13</v>
      </c>
      <c r="C2167">
        <v>130</v>
      </c>
      <c r="D2167" t="s">
        <v>59</v>
      </c>
      <c r="E2167">
        <v>4</v>
      </c>
      <c r="G2167" s="1">
        <v>37495</v>
      </c>
      <c r="H2167" s="3">
        <f>YEAR(G2167)</f>
        <v>2002</v>
      </c>
      <c r="I2167" s="3">
        <f>MONTH(G2167)</f>
        <v>8</v>
      </c>
      <c r="J2167">
        <v>52.03</v>
      </c>
      <c r="K2167">
        <v>-171.874333333333</v>
      </c>
      <c r="L2167">
        <v>140</v>
      </c>
      <c r="M2167">
        <v>2</v>
      </c>
      <c r="O2167">
        <v>36</v>
      </c>
      <c r="P2167">
        <f>O2167</f>
        <v>36</v>
      </c>
      <c r="Q2167">
        <v>520</v>
      </c>
      <c r="R2167">
        <v>3</v>
      </c>
      <c r="W2167">
        <v>1</v>
      </c>
      <c r="X2167">
        <v>1</v>
      </c>
      <c r="Y2167">
        <v>0</v>
      </c>
      <c r="Z2167">
        <v>0</v>
      </c>
      <c r="AA2167">
        <v>0</v>
      </c>
      <c r="AB2167">
        <v>0</v>
      </c>
      <c r="AC2167">
        <v>0</v>
      </c>
      <c r="AD2167">
        <v>0</v>
      </c>
      <c r="AE2167">
        <v>0</v>
      </c>
      <c r="AF2167">
        <v>0</v>
      </c>
      <c r="AG2167">
        <v>0</v>
      </c>
      <c r="AH2167">
        <v>1</v>
      </c>
      <c r="AI2167">
        <v>0</v>
      </c>
      <c r="AJ2167">
        <v>0</v>
      </c>
      <c r="AK2167" t="s">
        <v>78</v>
      </c>
      <c r="AL2167">
        <v>4</v>
      </c>
      <c r="BH2167">
        <v>6.7</v>
      </c>
      <c r="BI2167">
        <v>4.9180180180180404</v>
      </c>
      <c r="BJ2167">
        <v>120.02882882882901</v>
      </c>
    </row>
    <row r="2168" spans="1:62" x14ac:dyDescent="0.25">
      <c r="A2168" t="s">
        <v>106</v>
      </c>
      <c r="B2168">
        <v>14</v>
      </c>
      <c r="C2168">
        <v>131</v>
      </c>
      <c r="D2168" t="s">
        <v>59</v>
      </c>
      <c r="E2168">
        <v>1</v>
      </c>
      <c r="G2168" s="1">
        <v>37495</v>
      </c>
      <c r="H2168" s="3">
        <f>YEAR(G2168)</f>
        <v>2002</v>
      </c>
      <c r="I2168" s="3">
        <f>MONTH(G2168)</f>
        <v>8</v>
      </c>
      <c r="J2168">
        <v>52.179666666666698</v>
      </c>
      <c r="K2168">
        <v>-172.725333333333</v>
      </c>
      <c r="L2168">
        <v>154</v>
      </c>
      <c r="M2168">
        <v>1</v>
      </c>
      <c r="O2168">
        <v>35</v>
      </c>
      <c r="P2168">
        <f>O2168</f>
        <v>35</v>
      </c>
      <c r="Q2168">
        <v>600</v>
      </c>
      <c r="R2168">
        <v>3</v>
      </c>
      <c r="BH2168">
        <v>7.7</v>
      </c>
      <c r="BI2168">
        <v>3.6</v>
      </c>
      <c r="BJ2168">
        <v>148.06482558139501</v>
      </c>
    </row>
    <row r="2169" spans="1:62" x14ac:dyDescent="0.25">
      <c r="A2169" t="s">
        <v>106</v>
      </c>
      <c r="B2169">
        <v>14</v>
      </c>
      <c r="C2169">
        <v>132</v>
      </c>
      <c r="D2169" t="s">
        <v>59</v>
      </c>
      <c r="E2169">
        <v>1</v>
      </c>
      <c r="G2169" s="1">
        <v>37495</v>
      </c>
      <c r="H2169" s="3">
        <f>YEAR(G2169)</f>
        <v>2002</v>
      </c>
      <c r="I2169" s="3">
        <f>MONTH(G2169)</f>
        <v>8</v>
      </c>
      <c r="J2169">
        <v>52.179666666666698</v>
      </c>
      <c r="K2169">
        <v>-172.725333333333</v>
      </c>
      <c r="L2169">
        <v>154</v>
      </c>
      <c r="M2169">
        <v>1</v>
      </c>
      <c r="O2169">
        <v>37</v>
      </c>
      <c r="P2169">
        <f>O2169</f>
        <v>37</v>
      </c>
      <c r="Q2169">
        <v>740</v>
      </c>
      <c r="BH2169">
        <v>7.7</v>
      </c>
      <c r="BI2169">
        <v>3.6</v>
      </c>
      <c r="BJ2169">
        <v>148.06482558139501</v>
      </c>
    </row>
    <row r="2170" spans="1:62" x14ac:dyDescent="0.25">
      <c r="A2170" t="s">
        <v>106</v>
      </c>
      <c r="B2170">
        <v>14</v>
      </c>
      <c r="C2170">
        <v>133</v>
      </c>
      <c r="D2170" t="s">
        <v>59</v>
      </c>
      <c r="E2170">
        <v>1</v>
      </c>
      <c r="G2170" s="1">
        <v>37495</v>
      </c>
      <c r="H2170" s="3">
        <f>YEAR(G2170)</f>
        <v>2002</v>
      </c>
      <c r="I2170" s="3">
        <f>MONTH(G2170)</f>
        <v>8</v>
      </c>
      <c r="J2170">
        <v>52.179666666666698</v>
      </c>
      <c r="K2170">
        <v>-172.725333333333</v>
      </c>
      <c r="L2170">
        <v>154</v>
      </c>
      <c r="M2170">
        <v>2</v>
      </c>
      <c r="O2170">
        <v>34</v>
      </c>
      <c r="P2170">
        <f>O2170</f>
        <v>34</v>
      </c>
      <c r="Q2170">
        <v>520</v>
      </c>
      <c r="R2170">
        <v>3</v>
      </c>
      <c r="W2170">
        <v>1</v>
      </c>
      <c r="X2170">
        <v>1</v>
      </c>
      <c r="Y2170">
        <v>0</v>
      </c>
      <c r="Z2170">
        <v>0</v>
      </c>
      <c r="AA2170">
        <v>0</v>
      </c>
      <c r="AB2170">
        <v>0</v>
      </c>
      <c r="AC2170">
        <v>0</v>
      </c>
      <c r="AD2170">
        <v>0</v>
      </c>
      <c r="AE2170">
        <v>0</v>
      </c>
      <c r="AF2170">
        <v>0</v>
      </c>
      <c r="AG2170">
        <v>0</v>
      </c>
      <c r="AH2170">
        <v>1</v>
      </c>
      <c r="AI2170">
        <v>0</v>
      </c>
      <c r="AJ2170">
        <v>0</v>
      </c>
      <c r="AK2170" t="s">
        <v>78</v>
      </c>
      <c r="AL2170">
        <v>4</v>
      </c>
      <c r="BH2170">
        <v>7.7</v>
      </c>
      <c r="BI2170">
        <v>3.6</v>
      </c>
      <c r="BJ2170">
        <v>148.06482558139501</v>
      </c>
    </row>
    <row r="2171" spans="1:62" x14ac:dyDescent="0.25">
      <c r="A2171" t="s">
        <v>106</v>
      </c>
      <c r="B2171">
        <v>14</v>
      </c>
      <c r="C2171">
        <v>134</v>
      </c>
      <c r="D2171" t="s">
        <v>59</v>
      </c>
      <c r="E2171">
        <v>1</v>
      </c>
      <c r="G2171" s="1">
        <v>37495</v>
      </c>
      <c r="H2171" s="3">
        <f>YEAR(G2171)</f>
        <v>2002</v>
      </c>
      <c r="I2171" s="3">
        <f>MONTH(G2171)</f>
        <v>8</v>
      </c>
      <c r="J2171">
        <v>52.179666666666698</v>
      </c>
      <c r="K2171">
        <v>-172.725333333333</v>
      </c>
      <c r="L2171">
        <v>154</v>
      </c>
      <c r="M2171">
        <v>1</v>
      </c>
      <c r="O2171">
        <v>33</v>
      </c>
      <c r="P2171">
        <f>O2171</f>
        <v>33</v>
      </c>
      <c r="Q2171">
        <v>420</v>
      </c>
      <c r="R2171">
        <v>3</v>
      </c>
      <c r="BH2171">
        <v>7.7</v>
      </c>
      <c r="BI2171">
        <v>3.6</v>
      </c>
      <c r="BJ2171">
        <v>148.06482558139501</v>
      </c>
    </row>
    <row r="2172" spans="1:62" x14ac:dyDescent="0.25">
      <c r="A2172" t="s">
        <v>106</v>
      </c>
      <c r="B2172">
        <v>14</v>
      </c>
      <c r="C2172">
        <v>135</v>
      </c>
      <c r="D2172" t="s">
        <v>59</v>
      </c>
      <c r="E2172">
        <v>1</v>
      </c>
      <c r="G2172" s="1">
        <v>37495</v>
      </c>
      <c r="H2172" s="3">
        <f>YEAR(G2172)</f>
        <v>2002</v>
      </c>
      <c r="I2172" s="3">
        <f>MONTH(G2172)</f>
        <v>8</v>
      </c>
      <c r="J2172">
        <v>52.179666666666698</v>
      </c>
      <c r="K2172">
        <v>-172.725333333333</v>
      </c>
      <c r="L2172">
        <v>154</v>
      </c>
      <c r="M2172">
        <v>1</v>
      </c>
      <c r="O2172">
        <v>38</v>
      </c>
      <c r="P2172">
        <f>O2172</f>
        <v>38</v>
      </c>
      <c r="Q2172">
        <v>700</v>
      </c>
      <c r="R2172">
        <v>4</v>
      </c>
      <c r="BH2172">
        <v>7.7</v>
      </c>
      <c r="BI2172">
        <v>3.6</v>
      </c>
      <c r="BJ2172">
        <v>148.06482558139501</v>
      </c>
    </row>
    <row r="2173" spans="1:62" x14ac:dyDescent="0.25">
      <c r="A2173" t="s">
        <v>106</v>
      </c>
      <c r="B2173">
        <v>14</v>
      </c>
      <c r="C2173">
        <v>136</v>
      </c>
      <c r="D2173" t="s">
        <v>59</v>
      </c>
      <c r="E2173">
        <v>1</v>
      </c>
      <c r="G2173" s="1">
        <v>37495</v>
      </c>
      <c r="H2173" s="3">
        <f>YEAR(G2173)</f>
        <v>2002</v>
      </c>
      <c r="I2173" s="3">
        <f>MONTH(G2173)</f>
        <v>8</v>
      </c>
      <c r="J2173">
        <v>52.179666666666698</v>
      </c>
      <c r="K2173">
        <v>-172.725333333333</v>
      </c>
      <c r="L2173">
        <v>154</v>
      </c>
      <c r="M2173">
        <v>1</v>
      </c>
      <c r="O2173">
        <v>39</v>
      </c>
      <c r="P2173">
        <f>O2173</f>
        <v>39</v>
      </c>
      <c r="Q2173">
        <v>900</v>
      </c>
      <c r="R2173">
        <v>4</v>
      </c>
      <c r="BH2173">
        <v>7.7</v>
      </c>
      <c r="BI2173">
        <v>3.6</v>
      </c>
      <c r="BJ2173">
        <v>148.06482558139501</v>
      </c>
    </row>
    <row r="2174" spans="1:62" x14ac:dyDescent="0.25">
      <c r="A2174" t="s">
        <v>106</v>
      </c>
      <c r="B2174">
        <v>14</v>
      </c>
      <c r="C2174">
        <v>137</v>
      </c>
      <c r="D2174" t="s">
        <v>59</v>
      </c>
      <c r="E2174">
        <v>1</v>
      </c>
      <c r="G2174" s="1">
        <v>37495</v>
      </c>
      <c r="H2174" s="3">
        <f>YEAR(G2174)</f>
        <v>2002</v>
      </c>
      <c r="I2174" s="3">
        <f>MONTH(G2174)</f>
        <v>8</v>
      </c>
      <c r="J2174">
        <v>52.179666666666698</v>
      </c>
      <c r="K2174">
        <v>-172.725333333333</v>
      </c>
      <c r="L2174">
        <v>154</v>
      </c>
      <c r="M2174">
        <v>2</v>
      </c>
      <c r="O2174">
        <v>36</v>
      </c>
      <c r="P2174">
        <f>O2174</f>
        <v>36</v>
      </c>
      <c r="Q2174">
        <v>680</v>
      </c>
      <c r="R2174">
        <v>3</v>
      </c>
      <c r="W2174">
        <v>1</v>
      </c>
      <c r="X2174">
        <v>1</v>
      </c>
      <c r="Y2174">
        <v>0</v>
      </c>
      <c r="Z2174">
        <v>0</v>
      </c>
      <c r="AA2174">
        <v>0</v>
      </c>
      <c r="AB2174">
        <v>0</v>
      </c>
      <c r="AC2174">
        <v>0</v>
      </c>
      <c r="AD2174">
        <v>0</v>
      </c>
      <c r="AE2174">
        <v>0</v>
      </c>
      <c r="AF2174">
        <v>0</v>
      </c>
      <c r="AG2174">
        <v>0</v>
      </c>
      <c r="AH2174">
        <v>1</v>
      </c>
      <c r="AI2174">
        <v>0</v>
      </c>
      <c r="AJ2174">
        <v>0</v>
      </c>
      <c r="AK2174" t="s">
        <v>78</v>
      </c>
      <c r="AL2174">
        <v>4</v>
      </c>
      <c r="BH2174">
        <v>7.7</v>
      </c>
      <c r="BI2174">
        <v>3.6</v>
      </c>
      <c r="BJ2174">
        <v>148.06482558139501</v>
      </c>
    </row>
    <row r="2175" spans="1:62" x14ac:dyDescent="0.25">
      <c r="A2175" t="s">
        <v>106</v>
      </c>
      <c r="B2175">
        <v>14</v>
      </c>
      <c r="C2175">
        <v>138</v>
      </c>
      <c r="D2175" t="s">
        <v>59</v>
      </c>
      <c r="E2175">
        <v>1</v>
      </c>
      <c r="G2175" s="1">
        <v>37495</v>
      </c>
      <c r="H2175" s="3">
        <f>YEAR(G2175)</f>
        <v>2002</v>
      </c>
      <c r="I2175" s="3">
        <f>MONTH(G2175)</f>
        <v>8</v>
      </c>
      <c r="J2175">
        <v>52.179666666666698</v>
      </c>
      <c r="K2175">
        <v>-172.725333333333</v>
      </c>
      <c r="L2175">
        <v>154</v>
      </c>
      <c r="M2175">
        <v>2</v>
      </c>
      <c r="O2175">
        <v>45</v>
      </c>
      <c r="P2175">
        <f>O2175</f>
        <v>45</v>
      </c>
      <c r="Q2175">
        <v>1100</v>
      </c>
      <c r="R2175">
        <v>7</v>
      </c>
      <c r="W2175">
        <v>1</v>
      </c>
      <c r="X2175">
        <v>1</v>
      </c>
      <c r="Y2175">
        <v>1</v>
      </c>
      <c r="Z2175">
        <v>1</v>
      </c>
      <c r="AA2175">
        <v>1</v>
      </c>
      <c r="AB2175">
        <v>1</v>
      </c>
      <c r="AC2175">
        <v>0</v>
      </c>
      <c r="AD2175">
        <v>1</v>
      </c>
      <c r="AE2175">
        <v>0</v>
      </c>
      <c r="AF2175">
        <v>0</v>
      </c>
      <c r="AG2175">
        <v>1</v>
      </c>
      <c r="AH2175">
        <v>0</v>
      </c>
      <c r="AI2175">
        <v>0</v>
      </c>
      <c r="AJ2175">
        <v>1</v>
      </c>
      <c r="AK2175" t="s">
        <v>79</v>
      </c>
      <c r="AL2175">
        <v>8</v>
      </c>
      <c r="BH2175">
        <v>7.7</v>
      </c>
      <c r="BI2175">
        <v>3.6</v>
      </c>
      <c r="BJ2175">
        <v>148.06482558139501</v>
      </c>
    </row>
    <row r="2176" spans="1:62" x14ac:dyDescent="0.25">
      <c r="A2176" t="s">
        <v>106</v>
      </c>
      <c r="B2176">
        <v>14</v>
      </c>
      <c r="C2176">
        <v>139</v>
      </c>
      <c r="D2176" t="s">
        <v>59</v>
      </c>
      <c r="E2176">
        <v>1</v>
      </c>
      <c r="G2176" s="1">
        <v>37495</v>
      </c>
      <c r="H2176" s="3">
        <f>YEAR(G2176)</f>
        <v>2002</v>
      </c>
      <c r="I2176" s="3">
        <f>MONTH(G2176)</f>
        <v>8</v>
      </c>
      <c r="J2176">
        <v>52.179666666666698</v>
      </c>
      <c r="K2176">
        <v>-172.725333333333</v>
      </c>
      <c r="L2176">
        <v>154</v>
      </c>
      <c r="M2176">
        <v>2</v>
      </c>
      <c r="O2176">
        <v>48</v>
      </c>
      <c r="P2176">
        <f>O2176</f>
        <v>48</v>
      </c>
      <c r="Q2176">
        <v>1120</v>
      </c>
      <c r="R2176">
        <v>12</v>
      </c>
      <c r="W2176">
        <v>1</v>
      </c>
      <c r="X2176">
        <v>1</v>
      </c>
      <c r="Y2176">
        <v>1</v>
      </c>
      <c r="Z2176">
        <v>1</v>
      </c>
      <c r="AA2176">
        <v>1</v>
      </c>
      <c r="AB2176">
        <v>1</v>
      </c>
      <c r="AC2176">
        <v>0</v>
      </c>
      <c r="AD2176">
        <v>0</v>
      </c>
      <c r="AE2176">
        <v>0</v>
      </c>
      <c r="AF2176">
        <v>0</v>
      </c>
      <c r="AG2176">
        <v>0</v>
      </c>
      <c r="AH2176">
        <v>0</v>
      </c>
      <c r="AI2176">
        <v>1</v>
      </c>
      <c r="AJ2176">
        <v>1</v>
      </c>
      <c r="AK2176" t="s">
        <v>79</v>
      </c>
      <c r="AL2176">
        <v>8</v>
      </c>
      <c r="AP2176">
        <v>1.758</v>
      </c>
      <c r="AR2176" t="s">
        <v>116</v>
      </c>
      <c r="AS2176">
        <v>913</v>
      </c>
      <c r="AT2176">
        <v>0.219458522671728</v>
      </c>
      <c r="AU2176">
        <v>200.365631199288</v>
      </c>
      <c r="AV2176">
        <v>712.63436880071197</v>
      </c>
      <c r="AW2176" t="s">
        <v>117</v>
      </c>
      <c r="AX2176" t="s">
        <v>118</v>
      </c>
      <c r="AY2176">
        <v>57473.7135381115</v>
      </c>
      <c r="AZ2176">
        <v>44860.617272579497</v>
      </c>
      <c r="BA2176">
        <v>12613.096265532</v>
      </c>
      <c r="BB2176">
        <v>0</v>
      </c>
      <c r="BC2176">
        <v>7616.9981797497203</v>
      </c>
      <c r="BE2176" t="s">
        <v>119</v>
      </c>
      <c r="BF2176" t="s">
        <v>79</v>
      </c>
      <c r="BH2176">
        <v>7.7</v>
      </c>
      <c r="BI2176">
        <v>3.6</v>
      </c>
      <c r="BJ2176">
        <v>148.06482558139501</v>
      </c>
    </row>
    <row r="2177" spans="1:62" x14ac:dyDescent="0.25">
      <c r="A2177" t="s">
        <v>106</v>
      </c>
      <c r="B2177">
        <v>14</v>
      </c>
      <c r="C2177">
        <v>140</v>
      </c>
      <c r="D2177" t="s">
        <v>59</v>
      </c>
      <c r="E2177">
        <v>1</v>
      </c>
      <c r="G2177" s="1">
        <v>37495</v>
      </c>
      <c r="H2177" s="3">
        <f>YEAR(G2177)</f>
        <v>2002</v>
      </c>
      <c r="I2177" s="3">
        <f>MONTH(G2177)</f>
        <v>8</v>
      </c>
      <c r="J2177">
        <v>52.179666666666698</v>
      </c>
      <c r="K2177">
        <v>-172.725333333333</v>
      </c>
      <c r="L2177">
        <v>154</v>
      </c>
      <c r="M2177">
        <v>2</v>
      </c>
      <c r="O2177">
        <v>46</v>
      </c>
      <c r="P2177">
        <f>O2177</f>
        <v>46</v>
      </c>
      <c r="Q2177">
        <v>1260</v>
      </c>
      <c r="R2177">
        <v>10</v>
      </c>
      <c r="W2177">
        <v>1</v>
      </c>
      <c r="X2177">
        <v>1</v>
      </c>
      <c r="Y2177">
        <v>1</v>
      </c>
      <c r="Z2177">
        <v>1</v>
      </c>
      <c r="AA2177">
        <v>1</v>
      </c>
      <c r="AB2177">
        <v>1</v>
      </c>
      <c r="AC2177">
        <v>0</v>
      </c>
      <c r="AD2177">
        <v>1</v>
      </c>
      <c r="AE2177">
        <v>0</v>
      </c>
      <c r="AF2177">
        <v>0</v>
      </c>
      <c r="AG2177">
        <v>0</v>
      </c>
      <c r="AH2177">
        <v>0</v>
      </c>
      <c r="AI2177">
        <v>0</v>
      </c>
      <c r="AJ2177">
        <v>1</v>
      </c>
      <c r="AK2177" t="s">
        <v>79</v>
      </c>
      <c r="AL2177">
        <v>8</v>
      </c>
      <c r="AP2177">
        <v>1.5876999999999999</v>
      </c>
      <c r="AS2177">
        <v>690</v>
      </c>
      <c r="AT2177">
        <v>7.74443868631087E-2</v>
      </c>
      <c r="AU2177">
        <v>53.436626935545</v>
      </c>
      <c r="AV2177">
        <v>636.56337306445505</v>
      </c>
      <c r="AW2177" t="s">
        <v>120</v>
      </c>
      <c r="AX2177" t="s">
        <v>121</v>
      </c>
      <c r="AY2177">
        <v>57078.736537129203</v>
      </c>
      <c r="AZ2177">
        <v>52658.308783090302</v>
      </c>
      <c r="BA2177">
        <v>4420.4277540388903</v>
      </c>
      <c r="BB2177">
        <v>0</v>
      </c>
      <c r="BC2177">
        <v>8189.5578509794004</v>
      </c>
      <c r="BE2177" t="s">
        <v>122</v>
      </c>
      <c r="BF2177" t="s">
        <v>79</v>
      </c>
      <c r="BH2177">
        <v>7.7</v>
      </c>
      <c r="BI2177">
        <v>3.6</v>
      </c>
      <c r="BJ2177">
        <v>148.06482558139501</v>
      </c>
    </row>
    <row r="2178" spans="1:62" x14ac:dyDescent="0.25">
      <c r="A2178" t="s">
        <v>106</v>
      </c>
      <c r="B2178">
        <v>15</v>
      </c>
      <c r="C2178">
        <v>141</v>
      </c>
      <c r="D2178" t="s">
        <v>59</v>
      </c>
      <c r="E2178">
        <v>1</v>
      </c>
      <c r="G2178" s="1">
        <v>37495</v>
      </c>
      <c r="H2178" s="3">
        <f>YEAR(G2178)</f>
        <v>2002</v>
      </c>
      <c r="I2178" s="3">
        <f>MONTH(G2178)</f>
        <v>8</v>
      </c>
      <c r="J2178">
        <v>52.261000000000003</v>
      </c>
      <c r="K2178">
        <v>-172.7825</v>
      </c>
      <c r="L2178">
        <v>154</v>
      </c>
      <c r="M2178">
        <v>1</v>
      </c>
      <c r="O2178">
        <v>43</v>
      </c>
      <c r="P2178">
        <f>O2178</f>
        <v>43</v>
      </c>
      <c r="Q2178">
        <v>940</v>
      </c>
      <c r="R2178">
        <v>9</v>
      </c>
      <c r="BH2178">
        <v>5.7</v>
      </c>
      <c r="BI2178">
        <v>4.6641975308641896</v>
      </c>
      <c r="BJ2178">
        <v>154.12160493827199</v>
      </c>
    </row>
    <row r="2179" spans="1:62" x14ac:dyDescent="0.25">
      <c r="A2179" t="s">
        <v>106</v>
      </c>
      <c r="B2179">
        <v>15</v>
      </c>
      <c r="C2179">
        <v>142</v>
      </c>
      <c r="D2179" t="s">
        <v>59</v>
      </c>
      <c r="E2179">
        <v>1</v>
      </c>
      <c r="G2179" s="1">
        <v>37495</v>
      </c>
      <c r="H2179" s="3">
        <f>YEAR(G2179)</f>
        <v>2002</v>
      </c>
      <c r="I2179" s="3">
        <f>MONTH(G2179)</f>
        <v>8</v>
      </c>
      <c r="J2179">
        <v>52.261000000000003</v>
      </c>
      <c r="K2179">
        <v>-172.7825</v>
      </c>
      <c r="L2179">
        <v>154</v>
      </c>
      <c r="M2179">
        <v>1</v>
      </c>
      <c r="O2179">
        <v>44</v>
      </c>
      <c r="P2179">
        <f>O2179</f>
        <v>44</v>
      </c>
      <c r="Q2179">
        <v>960</v>
      </c>
      <c r="R2179">
        <v>6</v>
      </c>
      <c r="BH2179">
        <v>5.7</v>
      </c>
      <c r="BI2179">
        <v>4.6641975308641896</v>
      </c>
      <c r="BJ2179">
        <v>154.12160493827199</v>
      </c>
    </row>
    <row r="2180" spans="1:62" x14ac:dyDescent="0.25">
      <c r="A2180" t="s">
        <v>106</v>
      </c>
      <c r="B2180">
        <v>15</v>
      </c>
      <c r="C2180">
        <v>143</v>
      </c>
      <c r="D2180" t="s">
        <v>59</v>
      </c>
      <c r="E2180">
        <v>1</v>
      </c>
      <c r="G2180" s="1">
        <v>37495</v>
      </c>
      <c r="H2180" s="3">
        <f>YEAR(G2180)</f>
        <v>2002</v>
      </c>
      <c r="I2180" s="3">
        <f>MONTH(G2180)</f>
        <v>8</v>
      </c>
      <c r="J2180">
        <v>52.261000000000003</v>
      </c>
      <c r="K2180">
        <v>-172.7825</v>
      </c>
      <c r="L2180">
        <v>154</v>
      </c>
      <c r="M2180">
        <v>2</v>
      </c>
      <c r="O2180">
        <v>32</v>
      </c>
      <c r="P2180">
        <f>O2180</f>
        <v>32</v>
      </c>
      <c r="Q2180">
        <v>440</v>
      </c>
      <c r="R2180">
        <v>3</v>
      </c>
      <c r="W2180">
        <v>1</v>
      </c>
      <c r="X2180">
        <v>1</v>
      </c>
      <c r="Y2180">
        <v>0</v>
      </c>
      <c r="Z2180">
        <v>0</v>
      </c>
      <c r="AA2180">
        <v>0</v>
      </c>
      <c r="AB2180">
        <v>0</v>
      </c>
      <c r="AC2180">
        <v>0</v>
      </c>
      <c r="AD2180">
        <v>0</v>
      </c>
      <c r="AE2180">
        <v>0</v>
      </c>
      <c r="AF2180">
        <v>0</v>
      </c>
      <c r="AG2180">
        <v>0</v>
      </c>
      <c r="AH2180">
        <v>1</v>
      </c>
      <c r="AI2180">
        <v>0</v>
      </c>
      <c r="AJ2180">
        <v>0</v>
      </c>
      <c r="AK2180" t="s">
        <v>78</v>
      </c>
      <c r="AL2180">
        <v>4</v>
      </c>
      <c r="BH2180">
        <v>5.7</v>
      </c>
      <c r="BI2180">
        <v>4.6641975308641896</v>
      </c>
      <c r="BJ2180">
        <v>154.12160493827199</v>
      </c>
    </row>
    <row r="2181" spans="1:62" x14ac:dyDescent="0.25">
      <c r="A2181" t="s">
        <v>106</v>
      </c>
      <c r="B2181">
        <v>15</v>
      </c>
      <c r="C2181">
        <v>144</v>
      </c>
      <c r="D2181" t="s">
        <v>59</v>
      </c>
      <c r="E2181">
        <v>1</v>
      </c>
      <c r="G2181" s="1">
        <v>37495</v>
      </c>
      <c r="H2181" s="3">
        <f>YEAR(G2181)</f>
        <v>2002</v>
      </c>
      <c r="I2181" s="3">
        <f>MONTH(G2181)</f>
        <v>8</v>
      </c>
      <c r="J2181">
        <v>52.261000000000003</v>
      </c>
      <c r="K2181">
        <v>-172.7825</v>
      </c>
      <c r="L2181">
        <v>154</v>
      </c>
      <c r="M2181">
        <v>2</v>
      </c>
      <c r="O2181">
        <v>47</v>
      </c>
      <c r="P2181">
        <f>O2181</f>
        <v>47</v>
      </c>
      <c r="Q2181">
        <v>1280</v>
      </c>
      <c r="R2181">
        <v>6</v>
      </c>
      <c r="W2181">
        <v>1</v>
      </c>
      <c r="X2181">
        <v>1</v>
      </c>
      <c r="Y2181">
        <v>1</v>
      </c>
      <c r="Z2181">
        <v>1</v>
      </c>
      <c r="AA2181">
        <v>0</v>
      </c>
      <c r="AB2181">
        <v>1</v>
      </c>
      <c r="AC2181">
        <v>0</v>
      </c>
      <c r="AD2181">
        <v>1</v>
      </c>
      <c r="AE2181">
        <v>0</v>
      </c>
      <c r="AF2181">
        <v>0</v>
      </c>
      <c r="AG2181">
        <v>0</v>
      </c>
      <c r="AH2181">
        <v>0</v>
      </c>
      <c r="AI2181">
        <v>0</v>
      </c>
      <c r="AJ2181">
        <v>1</v>
      </c>
      <c r="AK2181" t="s">
        <v>79</v>
      </c>
      <c r="AL2181">
        <v>8</v>
      </c>
      <c r="BH2181">
        <v>5.7</v>
      </c>
      <c r="BI2181">
        <v>4.6641975308641896</v>
      </c>
      <c r="BJ2181">
        <v>154.12160493827199</v>
      </c>
    </row>
    <row r="2182" spans="1:62" x14ac:dyDescent="0.25">
      <c r="A2182" t="s">
        <v>106</v>
      </c>
      <c r="B2182">
        <v>15</v>
      </c>
      <c r="C2182">
        <v>145</v>
      </c>
      <c r="D2182" t="s">
        <v>59</v>
      </c>
      <c r="E2182">
        <v>1</v>
      </c>
      <c r="G2182" s="1">
        <v>37495</v>
      </c>
      <c r="H2182" s="3">
        <f>YEAR(G2182)</f>
        <v>2002</v>
      </c>
      <c r="I2182" s="3">
        <f>MONTH(G2182)</f>
        <v>8</v>
      </c>
      <c r="J2182">
        <v>52.261000000000003</v>
      </c>
      <c r="K2182">
        <v>-172.7825</v>
      </c>
      <c r="L2182">
        <v>154</v>
      </c>
      <c r="M2182">
        <v>1</v>
      </c>
      <c r="O2182">
        <v>37</v>
      </c>
      <c r="P2182">
        <f>O2182</f>
        <v>37</v>
      </c>
      <c r="Q2182">
        <v>760</v>
      </c>
      <c r="R2182">
        <v>4</v>
      </c>
      <c r="BH2182">
        <v>5.7</v>
      </c>
      <c r="BI2182">
        <v>4.6641975308641896</v>
      </c>
      <c r="BJ2182">
        <v>154.12160493827199</v>
      </c>
    </row>
    <row r="2183" spans="1:62" x14ac:dyDescent="0.25">
      <c r="A2183" t="s">
        <v>106</v>
      </c>
      <c r="B2183">
        <v>15</v>
      </c>
      <c r="C2183">
        <v>146</v>
      </c>
      <c r="D2183" t="s">
        <v>59</v>
      </c>
      <c r="E2183">
        <v>1</v>
      </c>
      <c r="G2183" s="1">
        <v>37495</v>
      </c>
      <c r="H2183" s="3">
        <f>YEAR(G2183)</f>
        <v>2002</v>
      </c>
      <c r="I2183" s="3">
        <f>MONTH(G2183)</f>
        <v>8</v>
      </c>
      <c r="J2183">
        <v>52.261000000000003</v>
      </c>
      <c r="K2183">
        <v>-172.7825</v>
      </c>
      <c r="L2183">
        <v>154</v>
      </c>
      <c r="M2183">
        <v>2</v>
      </c>
      <c r="O2183">
        <v>34</v>
      </c>
      <c r="P2183">
        <f>O2183</f>
        <v>34</v>
      </c>
      <c r="Q2183">
        <v>500</v>
      </c>
      <c r="R2183">
        <v>3</v>
      </c>
      <c r="W2183">
        <v>1</v>
      </c>
      <c r="X2183">
        <v>1</v>
      </c>
      <c r="Y2183">
        <v>0</v>
      </c>
      <c r="Z2183">
        <v>0</v>
      </c>
      <c r="AA2183">
        <v>0</v>
      </c>
      <c r="AB2183">
        <v>0</v>
      </c>
      <c r="AC2183">
        <v>0</v>
      </c>
      <c r="AD2183">
        <v>0</v>
      </c>
      <c r="AE2183">
        <v>0</v>
      </c>
      <c r="AF2183">
        <v>0</v>
      </c>
      <c r="AG2183">
        <v>0</v>
      </c>
      <c r="AH2183">
        <v>1</v>
      </c>
      <c r="AI2183">
        <v>0</v>
      </c>
      <c r="AJ2183">
        <v>0</v>
      </c>
      <c r="AK2183" t="s">
        <v>78</v>
      </c>
      <c r="AL2183">
        <v>4</v>
      </c>
      <c r="BH2183">
        <v>5.7</v>
      </c>
      <c r="BI2183">
        <v>4.6641975308641896</v>
      </c>
      <c r="BJ2183">
        <v>154.12160493827199</v>
      </c>
    </row>
    <row r="2184" spans="1:62" x14ac:dyDescent="0.25">
      <c r="A2184" t="s">
        <v>106</v>
      </c>
      <c r="B2184">
        <v>15</v>
      </c>
      <c r="C2184">
        <v>147</v>
      </c>
      <c r="D2184" t="s">
        <v>59</v>
      </c>
      <c r="E2184">
        <v>1</v>
      </c>
      <c r="G2184" s="1">
        <v>37495</v>
      </c>
      <c r="H2184" s="3">
        <f>YEAR(G2184)</f>
        <v>2002</v>
      </c>
      <c r="I2184" s="3">
        <f>MONTH(G2184)</f>
        <v>8</v>
      </c>
      <c r="J2184">
        <v>52.261000000000003</v>
      </c>
      <c r="K2184">
        <v>-172.7825</v>
      </c>
      <c r="L2184">
        <v>154</v>
      </c>
      <c r="M2184">
        <v>1</v>
      </c>
      <c r="O2184">
        <v>40</v>
      </c>
      <c r="P2184">
        <f>O2184</f>
        <v>40</v>
      </c>
      <c r="Q2184">
        <v>840</v>
      </c>
      <c r="R2184">
        <v>5</v>
      </c>
      <c r="BH2184">
        <v>5.7</v>
      </c>
      <c r="BI2184">
        <v>4.6641975308641896</v>
      </c>
      <c r="BJ2184">
        <v>154.12160493827199</v>
      </c>
    </row>
    <row r="2185" spans="1:62" x14ac:dyDescent="0.25">
      <c r="A2185" t="s">
        <v>106</v>
      </c>
      <c r="B2185">
        <v>15</v>
      </c>
      <c r="C2185">
        <v>148</v>
      </c>
      <c r="D2185" t="s">
        <v>59</v>
      </c>
      <c r="E2185">
        <v>1</v>
      </c>
      <c r="G2185" s="1">
        <v>37495</v>
      </c>
      <c r="H2185" s="3">
        <f>YEAR(G2185)</f>
        <v>2002</v>
      </c>
      <c r="I2185" s="3">
        <f>MONTH(G2185)</f>
        <v>8</v>
      </c>
      <c r="J2185">
        <v>52.261000000000003</v>
      </c>
      <c r="K2185">
        <v>-172.7825</v>
      </c>
      <c r="L2185">
        <v>154</v>
      </c>
      <c r="M2185">
        <v>1</v>
      </c>
      <c r="O2185">
        <v>41</v>
      </c>
      <c r="P2185">
        <f>O2185</f>
        <v>41</v>
      </c>
      <c r="Q2185">
        <v>1000</v>
      </c>
      <c r="R2185">
        <v>5</v>
      </c>
      <c r="BH2185">
        <v>5.7</v>
      </c>
      <c r="BI2185">
        <v>4.6641975308641896</v>
      </c>
      <c r="BJ2185">
        <v>154.12160493827199</v>
      </c>
    </row>
    <row r="2186" spans="1:62" x14ac:dyDescent="0.25">
      <c r="A2186" t="s">
        <v>106</v>
      </c>
      <c r="B2186">
        <v>15</v>
      </c>
      <c r="C2186">
        <v>149</v>
      </c>
      <c r="D2186" t="s">
        <v>59</v>
      </c>
      <c r="E2186">
        <v>1</v>
      </c>
      <c r="G2186" s="1">
        <v>37495</v>
      </c>
      <c r="H2186" s="3">
        <f>YEAR(G2186)</f>
        <v>2002</v>
      </c>
      <c r="I2186" s="3">
        <f>MONTH(G2186)</f>
        <v>8</v>
      </c>
      <c r="J2186">
        <v>52.261000000000003</v>
      </c>
      <c r="K2186">
        <v>-172.7825</v>
      </c>
      <c r="L2186">
        <v>154</v>
      </c>
      <c r="M2186">
        <v>2</v>
      </c>
      <c r="O2186">
        <v>46</v>
      </c>
      <c r="P2186">
        <f>O2186</f>
        <v>46</v>
      </c>
      <c r="Q2186">
        <v>1080</v>
      </c>
      <c r="R2186">
        <v>10</v>
      </c>
      <c r="W2186">
        <v>1</v>
      </c>
      <c r="X2186">
        <v>1</v>
      </c>
      <c r="Y2186">
        <v>1</v>
      </c>
      <c r="Z2186">
        <v>1</v>
      </c>
      <c r="AA2186">
        <v>1</v>
      </c>
      <c r="AB2186">
        <v>1</v>
      </c>
      <c r="AC2186">
        <v>0</v>
      </c>
      <c r="AD2186">
        <v>1</v>
      </c>
      <c r="AE2186">
        <v>0</v>
      </c>
      <c r="AF2186">
        <v>0</v>
      </c>
      <c r="AG2186">
        <v>0</v>
      </c>
      <c r="AH2186">
        <v>0</v>
      </c>
      <c r="AI2186">
        <v>0</v>
      </c>
      <c r="AJ2186">
        <v>1</v>
      </c>
      <c r="AK2186" t="s">
        <v>79</v>
      </c>
      <c r="AL2186">
        <v>8</v>
      </c>
      <c r="BH2186">
        <v>5.7</v>
      </c>
      <c r="BI2186">
        <v>4.6641975308641896</v>
      </c>
      <c r="BJ2186">
        <v>154.12160493827199</v>
      </c>
    </row>
    <row r="2187" spans="1:62" x14ac:dyDescent="0.25">
      <c r="A2187" t="s">
        <v>106</v>
      </c>
      <c r="B2187">
        <v>15</v>
      </c>
      <c r="C2187">
        <v>150</v>
      </c>
      <c r="D2187" t="s">
        <v>59</v>
      </c>
      <c r="E2187">
        <v>1</v>
      </c>
      <c r="G2187" s="1">
        <v>37495</v>
      </c>
      <c r="H2187" s="3">
        <f>YEAR(G2187)</f>
        <v>2002</v>
      </c>
      <c r="I2187" s="3">
        <f>MONTH(G2187)</f>
        <v>8</v>
      </c>
      <c r="J2187">
        <v>52.261000000000003</v>
      </c>
      <c r="K2187">
        <v>-172.7825</v>
      </c>
      <c r="L2187">
        <v>154</v>
      </c>
      <c r="M2187">
        <v>2</v>
      </c>
      <c r="O2187">
        <v>44</v>
      </c>
      <c r="P2187">
        <f>O2187</f>
        <v>44</v>
      </c>
      <c r="Q2187">
        <v>1160</v>
      </c>
      <c r="R2187">
        <v>7</v>
      </c>
      <c r="W2187">
        <v>1</v>
      </c>
      <c r="X2187">
        <v>1</v>
      </c>
      <c r="Y2187">
        <v>1</v>
      </c>
      <c r="Z2187">
        <v>1</v>
      </c>
      <c r="AA2187">
        <v>1</v>
      </c>
      <c r="AB2187">
        <v>1</v>
      </c>
      <c r="AC2187">
        <v>0</v>
      </c>
      <c r="AD2187">
        <v>1</v>
      </c>
      <c r="AE2187">
        <v>0</v>
      </c>
      <c r="AF2187">
        <v>0</v>
      </c>
      <c r="AG2187">
        <v>0</v>
      </c>
      <c r="AH2187">
        <v>0</v>
      </c>
      <c r="AI2187">
        <v>0</v>
      </c>
      <c r="AJ2187">
        <v>1</v>
      </c>
      <c r="AK2187" t="s">
        <v>79</v>
      </c>
      <c r="AL2187">
        <v>8</v>
      </c>
      <c r="BH2187">
        <v>5.7</v>
      </c>
      <c r="BI2187">
        <v>4.6641975308641896</v>
      </c>
      <c r="BJ2187">
        <v>154.12160493827199</v>
      </c>
    </row>
    <row r="2188" spans="1:62" x14ac:dyDescent="0.25">
      <c r="A2188" t="s">
        <v>106</v>
      </c>
      <c r="B2188">
        <v>16</v>
      </c>
      <c r="C2188">
        <v>151</v>
      </c>
      <c r="D2188" t="s">
        <v>59</v>
      </c>
      <c r="E2188">
        <v>1</v>
      </c>
      <c r="G2188" s="1">
        <v>37495</v>
      </c>
      <c r="H2188" s="3">
        <f>YEAR(G2188)</f>
        <v>2002</v>
      </c>
      <c r="I2188" s="3">
        <f>MONTH(G2188)</f>
        <v>8</v>
      </c>
      <c r="J2188">
        <v>52.201833333333298</v>
      </c>
      <c r="K2188">
        <v>-172.80383333333299</v>
      </c>
      <c r="L2188">
        <v>160</v>
      </c>
      <c r="M2188">
        <v>1</v>
      </c>
      <c r="O2188">
        <v>39</v>
      </c>
      <c r="P2188">
        <f>O2188</f>
        <v>39</v>
      </c>
      <c r="Q2188">
        <v>800</v>
      </c>
      <c r="R2188">
        <v>3</v>
      </c>
      <c r="BI2188">
        <v>3.89551282051282</v>
      </c>
      <c r="BJ2188">
        <v>153.77307692307701</v>
      </c>
    </row>
    <row r="2189" spans="1:62" x14ac:dyDescent="0.25">
      <c r="A2189" t="s">
        <v>106</v>
      </c>
      <c r="B2189">
        <v>16</v>
      </c>
      <c r="C2189">
        <v>152</v>
      </c>
      <c r="D2189" t="s">
        <v>59</v>
      </c>
      <c r="E2189">
        <v>1</v>
      </c>
      <c r="G2189" s="1">
        <v>37495</v>
      </c>
      <c r="H2189" s="3">
        <f>YEAR(G2189)</f>
        <v>2002</v>
      </c>
      <c r="I2189" s="3">
        <f>MONTH(G2189)</f>
        <v>8</v>
      </c>
      <c r="J2189">
        <v>52.201833333333298</v>
      </c>
      <c r="K2189">
        <v>-172.80383333333299</v>
      </c>
      <c r="L2189">
        <v>160</v>
      </c>
      <c r="M2189">
        <v>1</v>
      </c>
      <c r="O2189">
        <v>43</v>
      </c>
      <c r="P2189">
        <f>O2189</f>
        <v>43</v>
      </c>
      <c r="Q2189">
        <v>880</v>
      </c>
      <c r="BI2189">
        <v>3.89551282051282</v>
      </c>
      <c r="BJ2189">
        <v>153.77307692307701</v>
      </c>
    </row>
    <row r="2190" spans="1:62" x14ac:dyDescent="0.25">
      <c r="A2190" t="s">
        <v>106</v>
      </c>
      <c r="B2190">
        <v>16</v>
      </c>
      <c r="C2190">
        <v>153</v>
      </c>
      <c r="D2190" t="s">
        <v>59</v>
      </c>
      <c r="E2190">
        <v>1</v>
      </c>
      <c r="G2190" s="1">
        <v>37495</v>
      </c>
      <c r="H2190" s="3">
        <f>YEAR(G2190)</f>
        <v>2002</v>
      </c>
      <c r="I2190" s="3">
        <f>MONTH(G2190)</f>
        <v>8</v>
      </c>
      <c r="J2190">
        <v>52.201833333333298</v>
      </c>
      <c r="K2190">
        <v>-172.80383333333299</v>
      </c>
      <c r="L2190">
        <v>160</v>
      </c>
      <c r="M2190">
        <v>2</v>
      </c>
      <c r="O2190">
        <v>38</v>
      </c>
      <c r="P2190">
        <f>O2190</f>
        <v>38</v>
      </c>
      <c r="Q2190">
        <v>760</v>
      </c>
      <c r="R2190">
        <v>4</v>
      </c>
      <c r="W2190">
        <v>1</v>
      </c>
      <c r="X2190">
        <v>1</v>
      </c>
      <c r="Y2190">
        <v>1</v>
      </c>
      <c r="Z2190">
        <v>1</v>
      </c>
      <c r="AA2190">
        <v>1</v>
      </c>
      <c r="AB2190">
        <v>1</v>
      </c>
      <c r="AC2190">
        <v>0</v>
      </c>
      <c r="AD2190">
        <v>1</v>
      </c>
      <c r="AE2190">
        <v>0</v>
      </c>
      <c r="AF2190">
        <v>0</v>
      </c>
      <c r="AG2190">
        <v>1</v>
      </c>
      <c r="AH2190">
        <v>0</v>
      </c>
      <c r="AI2190">
        <v>0</v>
      </c>
      <c r="AJ2190">
        <v>1</v>
      </c>
      <c r="AK2190" t="s">
        <v>79</v>
      </c>
      <c r="AL2190">
        <v>8</v>
      </c>
      <c r="BI2190">
        <v>3.89551282051282</v>
      </c>
      <c r="BJ2190">
        <v>153.77307692307701</v>
      </c>
    </row>
    <row r="2191" spans="1:62" x14ac:dyDescent="0.25">
      <c r="A2191" t="s">
        <v>106</v>
      </c>
      <c r="B2191">
        <v>16</v>
      </c>
      <c r="C2191">
        <v>154</v>
      </c>
      <c r="D2191" t="s">
        <v>59</v>
      </c>
      <c r="E2191">
        <v>1</v>
      </c>
      <c r="G2191" s="1">
        <v>37495</v>
      </c>
      <c r="H2191" s="3">
        <f>YEAR(G2191)</f>
        <v>2002</v>
      </c>
      <c r="I2191" s="3">
        <f>MONTH(G2191)</f>
        <v>8</v>
      </c>
      <c r="J2191">
        <v>52.201833333333298</v>
      </c>
      <c r="K2191">
        <v>-172.80383333333299</v>
      </c>
      <c r="L2191">
        <v>160</v>
      </c>
      <c r="M2191">
        <v>1</v>
      </c>
      <c r="O2191">
        <v>41</v>
      </c>
      <c r="P2191">
        <f>O2191</f>
        <v>41</v>
      </c>
      <c r="Q2191">
        <v>1200</v>
      </c>
      <c r="R2191">
        <v>5</v>
      </c>
      <c r="BI2191">
        <v>3.89551282051282</v>
      </c>
      <c r="BJ2191">
        <v>153.77307692307701</v>
      </c>
    </row>
    <row r="2192" spans="1:62" x14ac:dyDescent="0.25">
      <c r="A2192" t="s">
        <v>106</v>
      </c>
      <c r="B2192">
        <v>16</v>
      </c>
      <c r="C2192">
        <v>155</v>
      </c>
      <c r="D2192" t="s">
        <v>59</v>
      </c>
      <c r="E2192">
        <v>1</v>
      </c>
      <c r="G2192" s="1">
        <v>37495</v>
      </c>
      <c r="H2192" s="3">
        <f>YEAR(G2192)</f>
        <v>2002</v>
      </c>
      <c r="I2192" s="3">
        <f>MONTH(G2192)</f>
        <v>8</v>
      </c>
      <c r="J2192">
        <v>52.201833333333298</v>
      </c>
      <c r="K2192">
        <v>-172.80383333333299</v>
      </c>
      <c r="L2192">
        <v>160</v>
      </c>
      <c r="M2192">
        <v>1</v>
      </c>
      <c r="O2192">
        <v>43</v>
      </c>
      <c r="P2192">
        <f>O2192</f>
        <v>43</v>
      </c>
      <c r="Q2192">
        <v>1120</v>
      </c>
      <c r="R2192">
        <v>5</v>
      </c>
      <c r="BI2192">
        <v>3.89551282051282</v>
      </c>
      <c r="BJ2192">
        <v>153.77307692307701</v>
      </c>
    </row>
    <row r="2193" spans="1:62" x14ac:dyDescent="0.25">
      <c r="A2193" t="s">
        <v>106</v>
      </c>
      <c r="B2193">
        <v>16</v>
      </c>
      <c r="C2193">
        <v>156</v>
      </c>
      <c r="D2193" t="s">
        <v>59</v>
      </c>
      <c r="E2193">
        <v>1</v>
      </c>
      <c r="G2193" s="1">
        <v>37495</v>
      </c>
      <c r="H2193" s="3">
        <f>YEAR(G2193)</f>
        <v>2002</v>
      </c>
      <c r="I2193" s="3">
        <f>MONTH(G2193)</f>
        <v>8</v>
      </c>
      <c r="J2193">
        <v>52.201833333333298</v>
      </c>
      <c r="K2193">
        <v>-172.80383333333299</v>
      </c>
      <c r="L2193">
        <v>160</v>
      </c>
      <c r="M2193">
        <v>2</v>
      </c>
      <c r="O2193">
        <v>45</v>
      </c>
      <c r="P2193">
        <f>O2193</f>
        <v>45</v>
      </c>
      <c r="Q2193">
        <v>1040</v>
      </c>
      <c r="R2193">
        <v>11</v>
      </c>
      <c r="W2193">
        <v>1</v>
      </c>
      <c r="X2193">
        <v>1</v>
      </c>
      <c r="Y2193">
        <v>1</v>
      </c>
      <c r="Z2193">
        <v>1</v>
      </c>
      <c r="AA2193">
        <v>1</v>
      </c>
      <c r="AB2193">
        <v>1</v>
      </c>
      <c r="AC2193">
        <v>0</v>
      </c>
      <c r="AD2193">
        <v>0</v>
      </c>
      <c r="AE2193">
        <v>0</v>
      </c>
      <c r="AF2193">
        <v>0</v>
      </c>
      <c r="AG2193">
        <v>1</v>
      </c>
      <c r="AH2193">
        <v>0</v>
      </c>
      <c r="AI2193">
        <v>0</v>
      </c>
      <c r="AJ2193">
        <v>1</v>
      </c>
      <c r="AK2193" t="s">
        <v>79</v>
      </c>
      <c r="AL2193">
        <v>8</v>
      </c>
      <c r="BI2193">
        <v>3.89551282051282</v>
      </c>
      <c r="BJ2193">
        <v>153.77307692307701</v>
      </c>
    </row>
    <row r="2194" spans="1:62" x14ac:dyDescent="0.25">
      <c r="A2194" t="s">
        <v>106</v>
      </c>
      <c r="B2194">
        <v>16</v>
      </c>
      <c r="C2194">
        <v>157</v>
      </c>
      <c r="D2194" t="s">
        <v>59</v>
      </c>
      <c r="E2194">
        <v>1</v>
      </c>
      <c r="G2194" s="1">
        <v>37495</v>
      </c>
      <c r="H2194" s="3">
        <f>YEAR(G2194)</f>
        <v>2002</v>
      </c>
      <c r="I2194" s="3">
        <f>MONTH(G2194)</f>
        <v>8</v>
      </c>
      <c r="J2194">
        <v>52.201833333333298</v>
      </c>
      <c r="K2194">
        <v>-172.80383333333299</v>
      </c>
      <c r="L2194">
        <v>160</v>
      </c>
      <c r="M2194">
        <v>1</v>
      </c>
      <c r="O2194">
        <v>38</v>
      </c>
      <c r="P2194">
        <f>O2194</f>
        <v>38</v>
      </c>
      <c r="Q2194">
        <v>720</v>
      </c>
      <c r="R2194">
        <v>4</v>
      </c>
      <c r="BI2194">
        <v>3.89551282051282</v>
      </c>
      <c r="BJ2194">
        <v>153.77307692307701</v>
      </c>
    </row>
    <row r="2195" spans="1:62" x14ac:dyDescent="0.25">
      <c r="A2195" t="s">
        <v>106</v>
      </c>
      <c r="B2195">
        <v>16</v>
      </c>
      <c r="C2195">
        <v>158</v>
      </c>
      <c r="D2195" t="s">
        <v>59</v>
      </c>
      <c r="E2195">
        <v>1</v>
      </c>
      <c r="G2195" s="1">
        <v>37495</v>
      </c>
      <c r="H2195" s="3">
        <f>YEAR(G2195)</f>
        <v>2002</v>
      </c>
      <c r="I2195" s="3">
        <f>MONTH(G2195)</f>
        <v>8</v>
      </c>
      <c r="J2195">
        <v>52.201833333333298</v>
      </c>
      <c r="K2195">
        <v>-172.80383333333299</v>
      </c>
      <c r="L2195">
        <v>160</v>
      </c>
      <c r="M2195">
        <v>2</v>
      </c>
      <c r="O2195">
        <v>45</v>
      </c>
      <c r="P2195">
        <f>O2195</f>
        <v>45</v>
      </c>
      <c r="Q2195">
        <v>1120</v>
      </c>
      <c r="R2195">
        <v>10</v>
      </c>
      <c r="W2195">
        <v>1</v>
      </c>
      <c r="X2195">
        <v>1</v>
      </c>
      <c r="Y2195">
        <v>1</v>
      </c>
      <c r="Z2195">
        <v>1</v>
      </c>
      <c r="AA2195">
        <v>1</v>
      </c>
      <c r="AB2195">
        <v>1</v>
      </c>
      <c r="AC2195">
        <v>0</v>
      </c>
      <c r="AD2195">
        <v>1</v>
      </c>
      <c r="AE2195">
        <v>0</v>
      </c>
      <c r="AF2195">
        <v>0</v>
      </c>
      <c r="AG2195">
        <v>1</v>
      </c>
      <c r="AH2195">
        <v>0</v>
      </c>
      <c r="AI2195">
        <v>0</v>
      </c>
      <c r="AJ2195">
        <v>1</v>
      </c>
      <c r="AK2195" t="s">
        <v>79</v>
      </c>
      <c r="AL2195">
        <v>8</v>
      </c>
      <c r="AP2195">
        <v>1.6653</v>
      </c>
      <c r="AS2195">
        <v>788</v>
      </c>
      <c r="AT2195">
        <v>0.20252767192542401</v>
      </c>
      <c r="AU2195">
        <v>159.591805477234</v>
      </c>
      <c r="AV2195">
        <v>628.40819452276605</v>
      </c>
      <c r="AW2195" t="s">
        <v>123</v>
      </c>
      <c r="AX2195" t="s">
        <v>124</v>
      </c>
      <c r="AY2195">
        <v>43673.360955983902</v>
      </c>
      <c r="AZ2195">
        <v>34828.296836409798</v>
      </c>
      <c r="BA2195">
        <v>8845.06411957415</v>
      </c>
      <c r="BB2195">
        <v>0</v>
      </c>
      <c r="BC2195">
        <v>7537.5343781901202</v>
      </c>
      <c r="BE2195" t="s">
        <v>125</v>
      </c>
      <c r="BF2195" t="s">
        <v>79</v>
      </c>
      <c r="BI2195">
        <v>3.89551282051282</v>
      </c>
      <c r="BJ2195">
        <v>153.77307692307701</v>
      </c>
    </row>
    <row r="2196" spans="1:62" x14ac:dyDescent="0.25">
      <c r="A2196" t="s">
        <v>106</v>
      </c>
      <c r="B2196">
        <v>16</v>
      </c>
      <c r="C2196">
        <v>159</v>
      </c>
      <c r="D2196" t="s">
        <v>59</v>
      </c>
      <c r="E2196">
        <v>1</v>
      </c>
      <c r="G2196" s="1">
        <v>37495</v>
      </c>
      <c r="H2196" s="3">
        <f>YEAR(G2196)</f>
        <v>2002</v>
      </c>
      <c r="I2196" s="3">
        <f>MONTH(G2196)</f>
        <v>8</v>
      </c>
      <c r="J2196">
        <v>52.201833333333298</v>
      </c>
      <c r="K2196">
        <v>-172.80383333333299</v>
      </c>
      <c r="L2196">
        <v>160</v>
      </c>
      <c r="M2196">
        <v>2</v>
      </c>
      <c r="O2196">
        <v>38</v>
      </c>
      <c r="P2196">
        <f>O2196</f>
        <v>38</v>
      </c>
      <c r="Q2196">
        <v>780</v>
      </c>
      <c r="R2196">
        <v>3</v>
      </c>
      <c r="W2196">
        <v>1</v>
      </c>
      <c r="X2196">
        <v>1</v>
      </c>
      <c r="Y2196">
        <v>1</v>
      </c>
      <c r="Z2196">
        <v>1</v>
      </c>
      <c r="AA2196">
        <v>1</v>
      </c>
      <c r="AB2196">
        <v>1</v>
      </c>
      <c r="AC2196">
        <v>0</v>
      </c>
      <c r="AD2196">
        <v>1</v>
      </c>
      <c r="AE2196">
        <v>0</v>
      </c>
      <c r="AF2196">
        <v>0</v>
      </c>
      <c r="AG2196">
        <v>1</v>
      </c>
      <c r="AH2196">
        <v>0</v>
      </c>
      <c r="AI2196">
        <v>0</v>
      </c>
      <c r="AJ2196">
        <v>1</v>
      </c>
      <c r="AK2196" t="s">
        <v>79</v>
      </c>
      <c r="AL2196">
        <v>8</v>
      </c>
      <c r="BI2196">
        <v>3.89551282051282</v>
      </c>
      <c r="BJ2196">
        <v>153.77307692307701</v>
      </c>
    </row>
    <row r="2197" spans="1:62" x14ac:dyDescent="0.25">
      <c r="A2197" t="s">
        <v>106</v>
      </c>
      <c r="B2197">
        <v>17</v>
      </c>
      <c r="C2197">
        <v>161</v>
      </c>
      <c r="D2197" t="s">
        <v>59</v>
      </c>
      <c r="E2197">
        <v>3</v>
      </c>
      <c r="G2197" s="1">
        <v>37495</v>
      </c>
      <c r="H2197" s="3">
        <f>YEAR(G2197)</f>
        <v>2002</v>
      </c>
      <c r="I2197" s="3">
        <f>MONTH(G2197)</f>
        <v>8</v>
      </c>
      <c r="J2197">
        <v>52.0833333333333</v>
      </c>
      <c r="K2197">
        <v>-172.12483333333299</v>
      </c>
      <c r="L2197">
        <v>160</v>
      </c>
      <c r="M2197">
        <v>1</v>
      </c>
      <c r="O2197">
        <v>39</v>
      </c>
      <c r="P2197">
        <f>O2197</f>
        <v>39</v>
      </c>
      <c r="Q2197">
        <v>780</v>
      </c>
      <c r="R2197">
        <v>3</v>
      </c>
      <c r="BJ2197">
        <v>157.5290517</v>
      </c>
    </row>
    <row r="2198" spans="1:62" x14ac:dyDescent="0.25">
      <c r="A2198" t="s">
        <v>106</v>
      </c>
      <c r="B2198">
        <v>17</v>
      </c>
      <c r="C2198">
        <v>162</v>
      </c>
      <c r="D2198" t="s">
        <v>59</v>
      </c>
      <c r="E2198">
        <v>3</v>
      </c>
      <c r="G2198" s="1">
        <v>37495</v>
      </c>
      <c r="H2198" s="3">
        <f>YEAR(G2198)</f>
        <v>2002</v>
      </c>
      <c r="I2198" s="3">
        <f>MONTH(G2198)</f>
        <v>8</v>
      </c>
      <c r="J2198">
        <v>52.0833333333333</v>
      </c>
      <c r="K2198">
        <v>-172.12483333333299</v>
      </c>
      <c r="L2198">
        <v>160</v>
      </c>
      <c r="M2198">
        <v>1</v>
      </c>
      <c r="O2198">
        <v>37</v>
      </c>
      <c r="P2198">
        <f>O2198</f>
        <v>37</v>
      </c>
      <c r="Q2198">
        <v>700</v>
      </c>
      <c r="BJ2198">
        <v>157.5290517</v>
      </c>
    </row>
    <row r="2199" spans="1:62" x14ac:dyDescent="0.25">
      <c r="A2199" t="s">
        <v>106</v>
      </c>
      <c r="B2199">
        <v>17</v>
      </c>
      <c r="C2199">
        <v>163</v>
      </c>
      <c r="D2199" t="s">
        <v>59</v>
      </c>
      <c r="E2199">
        <v>3</v>
      </c>
      <c r="G2199" s="1">
        <v>37495</v>
      </c>
      <c r="H2199" s="3">
        <f>YEAR(G2199)</f>
        <v>2002</v>
      </c>
      <c r="I2199" s="3">
        <f>MONTH(G2199)</f>
        <v>8</v>
      </c>
      <c r="J2199">
        <v>52.0833333333333</v>
      </c>
      <c r="K2199">
        <v>-172.12483333333299</v>
      </c>
      <c r="L2199">
        <v>160</v>
      </c>
      <c r="M2199">
        <v>2</v>
      </c>
      <c r="O2199">
        <v>36</v>
      </c>
      <c r="P2199">
        <f>O2199</f>
        <v>36</v>
      </c>
      <c r="Q2199">
        <v>620</v>
      </c>
      <c r="R2199">
        <v>3</v>
      </c>
      <c r="W2199">
        <v>1</v>
      </c>
      <c r="X2199">
        <v>1</v>
      </c>
      <c r="Y2199">
        <v>0</v>
      </c>
      <c r="Z2199">
        <v>0</v>
      </c>
      <c r="AA2199">
        <v>0</v>
      </c>
      <c r="AB2199">
        <v>0</v>
      </c>
      <c r="AC2199">
        <v>0</v>
      </c>
      <c r="AD2199">
        <v>0</v>
      </c>
      <c r="AE2199">
        <v>0</v>
      </c>
      <c r="AF2199">
        <v>0</v>
      </c>
      <c r="AG2199">
        <v>0</v>
      </c>
      <c r="AH2199">
        <v>1</v>
      </c>
      <c r="AI2199">
        <v>0</v>
      </c>
      <c r="AJ2199">
        <v>0</v>
      </c>
      <c r="AK2199" t="s">
        <v>78</v>
      </c>
      <c r="AL2199">
        <v>4</v>
      </c>
      <c r="BJ2199">
        <v>157.5290517</v>
      </c>
    </row>
    <row r="2200" spans="1:62" x14ac:dyDescent="0.25">
      <c r="A2200" t="s">
        <v>106</v>
      </c>
      <c r="B2200">
        <v>17</v>
      </c>
      <c r="C2200">
        <v>164</v>
      </c>
      <c r="D2200" t="s">
        <v>59</v>
      </c>
      <c r="E2200">
        <v>3</v>
      </c>
      <c r="G2200" s="1">
        <v>37495</v>
      </c>
      <c r="H2200" s="3">
        <f>YEAR(G2200)</f>
        <v>2002</v>
      </c>
      <c r="I2200" s="3">
        <f>MONTH(G2200)</f>
        <v>8</v>
      </c>
      <c r="J2200">
        <v>52.0833333333333</v>
      </c>
      <c r="K2200">
        <v>-172.12483333333299</v>
      </c>
      <c r="L2200">
        <v>160</v>
      </c>
      <c r="M2200">
        <v>2</v>
      </c>
      <c r="O2200">
        <v>36</v>
      </c>
      <c r="P2200">
        <f>O2200</f>
        <v>36</v>
      </c>
      <c r="Q2200">
        <v>600</v>
      </c>
      <c r="R2200">
        <v>3</v>
      </c>
      <c r="W2200">
        <v>1</v>
      </c>
      <c r="X2200">
        <v>1</v>
      </c>
      <c r="Y2200">
        <v>0</v>
      </c>
      <c r="Z2200">
        <v>0</v>
      </c>
      <c r="AA2200">
        <v>0</v>
      </c>
      <c r="AB2200">
        <v>0</v>
      </c>
      <c r="AC2200">
        <v>0</v>
      </c>
      <c r="AD2200">
        <v>0</v>
      </c>
      <c r="AE2200">
        <v>0</v>
      </c>
      <c r="AF2200">
        <v>0</v>
      </c>
      <c r="AG2200">
        <v>0</v>
      </c>
      <c r="AH2200">
        <v>1</v>
      </c>
      <c r="AI2200">
        <v>0</v>
      </c>
      <c r="AJ2200">
        <v>0</v>
      </c>
      <c r="AK2200" t="s">
        <v>78</v>
      </c>
      <c r="AL2200">
        <v>4</v>
      </c>
      <c r="BJ2200">
        <v>157.5290517</v>
      </c>
    </row>
    <row r="2201" spans="1:62" x14ac:dyDescent="0.25">
      <c r="A2201" t="s">
        <v>106</v>
      </c>
      <c r="B2201">
        <v>17</v>
      </c>
      <c r="C2201">
        <v>165</v>
      </c>
      <c r="D2201" t="s">
        <v>59</v>
      </c>
      <c r="E2201">
        <v>3</v>
      </c>
      <c r="G2201" s="1">
        <v>37495</v>
      </c>
      <c r="H2201" s="3">
        <f>YEAR(G2201)</f>
        <v>2002</v>
      </c>
      <c r="I2201" s="3">
        <f>MONTH(G2201)</f>
        <v>8</v>
      </c>
      <c r="J2201">
        <v>52.0833333333333</v>
      </c>
      <c r="K2201">
        <v>-172.12483333333299</v>
      </c>
      <c r="L2201">
        <v>160</v>
      </c>
      <c r="M2201">
        <v>1</v>
      </c>
      <c r="O2201">
        <v>41</v>
      </c>
      <c r="P2201">
        <f>O2201</f>
        <v>41</v>
      </c>
      <c r="Q2201">
        <v>940</v>
      </c>
      <c r="BJ2201">
        <v>157.5290517</v>
      </c>
    </row>
    <row r="2202" spans="1:62" x14ac:dyDescent="0.25">
      <c r="A2202" t="s">
        <v>106</v>
      </c>
      <c r="B2202">
        <v>17</v>
      </c>
      <c r="C2202">
        <v>166</v>
      </c>
      <c r="D2202" t="s">
        <v>59</v>
      </c>
      <c r="E2202">
        <v>3</v>
      </c>
      <c r="G2202" s="1">
        <v>37495</v>
      </c>
      <c r="H2202" s="3">
        <f>YEAR(G2202)</f>
        <v>2002</v>
      </c>
      <c r="I2202" s="3">
        <f>MONTH(G2202)</f>
        <v>8</v>
      </c>
      <c r="J2202">
        <v>52.0833333333333</v>
      </c>
      <c r="K2202">
        <v>-172.12483333333299</v>
      </c>
      <c r="L2202">
        <v>160</v>
      </c>
      <c r="M2202">
        <v>1</v>
      </c>
      <c r="O2202">
        <v>35</v>
      </c>
      <c r="P2202">
        <f>O2202</f>
        <v>35</v>
      </c>
      <c r="Q2202">
        <v>600</v>
      </c>
      <c r="R2202">
        <v>3</v>
      </c>
      <c r="BJ2202">
        <v>157.5290517</v>
      </c>
    </row>
    <row r="2203" spans="1:62" x14ac:dyDescent="0.25">
      <c r="A2203" t="s">
        <v>106</v>
      </c>
      <c r="B2203">
        <v>17</v>
      </c>
      <c r="C2203">
        <v>167</v>
      </c>
      <c r="D2203" t="s">
        <v>59</v>
      </c>
      <c r="E2203">
        <v>3</v>
      </c>
      <c r="G2203" s="1">
        <v>37495</v>
      </c>
      <c r="H2203" s="3">
        <f>YEAR(G2203)</f>
        <v>2002</v>
      </c>
      <c r="I2203" s="3">
        <f>MONTH(G2203)</f>
        <v>8</v>
      </c>
      <c r="J2203">
        <v>52.0833333333333</v>
      </c>
      <c r="K2203">
        <v>-172.12483333333299</v>
      </c>
      <c r="L2203">
        <v>160</v>
      </c>
      <c r="M2203">
        <v>1</v>
      </c>
      <c r="O2203">
        <v>40</v>
      </c>
      <c r="P2203">
        <f>O2203</f>
        <v>40</v>
      </c>
      <c r="Q2203">
        <v>1000</v>
      </c>
      <c r="R2203">
        <v>4</v>
      </c>
      <c r="BJ2203">
        <v>157.5290517</v>
      </c>
    </row>
    <row r="2204" spans="1:62" x14ac:dyDescent="0.25">
      <c r="A2204" t="s">
        <v>106</v>
      </c>
      <c r="B2204">
        <v>17</v>
      </c>
      <c r="C2204">
        <v>168</v>
      </c>
      <c r="D2204" t="s">
        <v>59</v>
      </c>
      <c r="E2204">
        <v>3</v>
      </c>
      <c r="G2204" s="1">
        <v>37495</v>
      </c>
      <c r="H2204" s="3">
        <f>YEAR(G2204)</f>
        <v>2002</v>
      </c>
      <c r="I2204" s="3">
        <f>MONTH(G2204)</f>
        <v>8</v>
      </c>
      <c r="J2204">
        <v>52.0833333333333</v>
      </c>
      <c r="K2204">
        <v>-172.12483333333299</v>
      </c>
      <c r="L2204">
        <v>160</v>
      </c>
      <c r="M2204">
        <v>2</v>
      </c>
      <c r="O2204">
        <v>45</v>
      </c>
      <c r="P2204">
        <f>O2204</f>
        <v>45</v>
      </c>
      <c r="Q2204">
        <v>940</v>
      </c>
      <c r="R2204">
        <v>11</v>
      </c>
      <c r="W2204">
        <v>1</v>
      </c>
      <c r="X2204">
        <v>1</v>
      </c>
      <c r="Y2204">
        <v>0</v>
      </c>
      <c r="Z2204">
        <v>0</v>
      </c>
      <c r="AA2204">
        <v>0</v>
      </c>
      <c r="AB2204">
        <v>0</v>
      </c>
      <c r="AC2204">
        <v>0</v>
      </c>
      <c r="AD2204">
        <v>1</v>
      </c>
      <c r="AE2204">
        <v>0</v>
      </c>
      <c r="AF2204">
        <v>0</v>
      </c>
      <c r="AG2204">
        <v>1</v>
      </c>
      <c r="AH2204">
        <v>0</v>
      </c>
      <c r="AI2204">
        <v>1</v>
      </c>
      <c r="AJ2204">
        <v>1</v>
      </c>
      <c r="AK2204" t="s">
        <v>101</v>
      </c>
      <c r="AL2204">
        <v>4</v>
      </c>
      <c r="BJ2204">
        <v>157.5290517</v>
      </c>
    </row>
    <row r="2205" spans="1:62" x14ac:dyDescent="0.25">
      <c r="A2205" t="s">
        <v>106</v>
      </c>
      <c r="B2205">
        <v>18</v>
      </c>
      <c r="C2205">
        <v>171</v>
      </c>
      <c r="D2205" t="s">
        <v>59</v>
      </c>
      <c r="E2205">
        <v>2</v>
      </c>
      <c r="G2205" s="1">
        <v>37495</v>
      </c>
      <c r="H2205" s="3">
        <f>YEAR(G2205)</f>
        <v>2002</v>
      </c>
      <c r="I2205" s="3">
        <f>MONTH(G2205)</f>
        <v>8</v>
      </c>
      <c r="J2205">
        <v>52.134666666666703</v>
      </c>
      <c r="K2205">
        <v>-172.682166666667</v>
      </c>
      <c r="L2205">
        <v>133.5</v>
      </c>
      <c r="M2205">
        <v>1</v>
      </c>
      <c r="O2205">
        <v>39</v>
      </c>
      <c r="P2205">
        <f>O2205</f>
        <v>39</v>
      </c>
      <c r="Q2205">
        <v>800</v>
      </c>
      <c r="R2205">
        <v>4</v>
      </c>
      <c r="BH2205">
        <v>7.7</v>
      </c>
      <c r="BI2205">
        <v>4.1297356828193497</v>
      </c>
      <c r="BJ2205">
        <v>133.076211453745</v>
      </c>
    </row>
    <row r="2206" spans="1:62" x14ac:dyDescent="0.25">
      <c r="A2206" t="s">
        <v>106</v>
      </c>
      <c r="B2206">
        <v>18</v>
      </c>
      <c r="C2206">
        <v>172</v>
      </c>
      <c r="D2206" t="s">
        <v>59</v>
      </c>
      <c r="E2206">
        <v>2</v>
      </c>
      <c r="G2206" s="1">
        <v>37495</v>
      </c>
      <c r="H2206" s="3">
        <f>YEAR(G2206)</f>
        <v>2002</v>
      </c>
      <c r="I2206" s="3">
        <f>MONTH(G2206)</f>
        <v>8</v>
      </c>
      <c r="J2206">
        <v>52.134666666666703</v>
      </c>
      <c r="K2206">
        <v>-172.682166666667</v>
      </c>
      <c r="L2206">
        <v>133.5</v>
      </c>
      <c r="M2206">
        <v>1</v>
      </c>
      <c r="O2206">
        <v>31</v>
      </c>
      <c r="P2206">
        <f>O2206</f>
        <v>31</v>
      </c>
      <c r="Q2206">
        <v>440</v>
      </c>
      <c r="R2206">
        <v>3</v>
      </c>
      <c r="BH2206">
        <v>7.7</v>
      </c>
      <c r="BI2206">
        <v>4.1297356828193497</v>
      </c>
      <c r="BJ2206">
        <v>133.076211453745</v>
      </c>
    </row>
    <row r="2207" spans="1:62" x14ac:dyDescent="0.25">
      <c r="A2207" t="s">
        <v>106</v>
      </c>
      <c r="B2207">
        <v>18</v>
      </c>
      <c r="C2207">
        <v>173</v>
      </c>
      <c r="D2207" t="s">
        <v>59</v>
      </c>
      <c r="E2207">
        <v>2</v>
      </c>
      <c r="G2207" s="1">
        <v>37495</v>
      </c>
      <c r="H2207" s="3">
        <f>YEAR(G2207)</f>
        <v>2002</v>
      </c>
      <c r="I2207" s="3">
        <f>MONTH(G2207)</f>
        <v>8</v>
      </c>
      <c r="J2207">
        <v>52.134666666666703</v>
      </c>
      <c r="K2207">
        <v>-172.682166666667</v>
      </c>
      <c r="L2207">
        <v>133.5</v>
      </c>
      <c r="M2207">
        <v>1</v>
      </c>
      <c r="O2207">
        <v>38</v>
      </c>
      <c r="P2207">
        <f>O2207</f>
        <v>38</v>
      </c>
      <c r="Q2207">
        <v>940</v>
      </c>
      <c r="R2207">
        <v>4</v>
      </c>
      <c r="BH2207">
        <v>7.7</v>
      </c>
      <c r="BI2207">
        <v>4.1297356828193497</v>
      </c>
      <c r="BJ2207">
        <v>133.076211453745</v>
      </c>
    </row>
    <row r="2208" spans="1:62" x14ac:dyDescent="0.25">
      <c r="A2208" t="s">
        <v>106</v>
      </c>
      <c r="B2208">
        <v>18</v>
      </c>
      <c r="C2208">
        <v>174</v>
      </c>
      <c r="D2208" t="s">
        <v>59</v>
      </c>
      <c r="E2208">
        <v>2</v>
      </c>
      <c r="G2208" s="1">
        <v>37495</v>
      </c>
      <c r="H2208" s="3">
        <f>YEAR(G2208)</f>
        <v>2002</v>
      </c>
      <c r="I2208" s="3">
        <f>MONTH(G2208)</f>
        <v>8</v>
      </c>
      <c r="J2208">
        <v>52.134666666666703</v>
      </c>
      <c r="K2208">
        <v>-172.682166666667</v>
      </c>
      <c r="L2208">
        <v>133.5</v>
      </c>
      <c r="M2208">
        <v>2</v>
      </c>
      <c r="O2208">
        <v>36</v>
      </c>
      <c r="P2208">
        <f>O2208</f>
        <v>36</v>
      </c>
      <c r="Q2208">
        <v>580</v>
      </c>
      <c r="R2208">
        <v>3</v>
      </c>
      <c r="W2208">
        <v>1</v>
      </c>
      <c r="X2208">
        <v>1</v>
      </c>
      <c r="Y2208">
        <v>1</v>
      </c>
      <c r="Z2208">
        <v>1</v>
      </c>
      <c r="AA2208">
        <v>1</v>
      </c>
      <c r="AB2208">
        <v>1</v>
      </c>
      <c r="AC2208">
        <v>0</v>
      </c>
      <c r="AD2208">
        <v>1</v>
      </c>
      <c r="AE2208">
        <v>0</v>
      </c>
      <c r="AF2208">
        <v>0</v>
      </c>
      <c r="AG2208">
        <v>0</v>
      </c>
      <c r="AH2208">
        <v>0</v>
      </c>
      <c r="AI2208">
        <v>0</v>
      </c>
      <c r="AJ2208">
        <v>1</v>
      </c>
      <c r="AK2208" t="s">
        <v>79</v>
      </c>
      <c r="AL2208">
        <v>8</v>
      </c>
      <c r="AP2208">
        <v>0.90149999999999997</v>
      </c>
      <c r="AS2208">
        <v>621</v>
      </c>
      <c r="AT2208">
        <v>0.237583060735055</v>
      </c>
      <c r="AU2208">
        <v>147.53908071646899</v>
      </c>
      <c r="AV2208">
        <v>473.46091928353098</v>
      </c>
      <c r="AW2208" t="s">
        <v>126</v>
      </c>
      <c r="AX2208" t="s">
        <v>127</v>
      </c>
      <c r="AY2208">
        <v>22054.6272878536</v>
      </c>
      <c r="AZ2208">
        <v>16814.821433434499</v>
      </c>
      <c r="BA2208">
        <v>5239.8058544191199</v>
      </c>
      <c r="BB2208">
        <v>0</v>
      </c>
      <c r="BC2208">
        <v>4687.9400998336096</v>
      </c>
      <c r="BE2208" t="s">
        <v>128</v>
      </c>
      <c r="BF2208" t="s">
        <v>79</v>
      </c>
      <c r="BH2208">
        <v>7.7</v>
      </c>
      <c r="BI2208">
        <v>4.1297356828193497</v>
      </c>
      <c r="BJ2208">
        <v>133.076211453745</v>
      </c>
    </row>
    <row r="2209" spans="1:62" x14ac:dyDescent="0.25">
      <c r="A2209" t="s">
        <v>106</v>
      </c>
      <c r="B2209">
        <v>18</v>
      </c>
      <c r="C2209">
        <v>175</v>
      </c>
      <c r="D2209" t="s">
        <v>59</v>
      </c>
      <c r="E2209">
        <v>2</v>
      </c>
      <c r="G2209" s="1">
        <v>37495</v>
      </c>
      <c r="H2209" s="3">
        <f>YEAR(G2209)</f>
        <v>2002</v>
      </c>
      <c r="I2209" s="3">
        <f>MONTH(G2209)</f>
        <v>8</v>
      </c>
      <c r="J2209">
        <v>52.134666666666703</v>
      </c>
      <c r="K2209">
        <v>-172.682166666667</v>
      </c>
      <c r="L2209">
        <v>133.5</v>
      </c>
      <c r="M2209">
        <v>2</v>
      </c>
      <c r="O2209">
        <v>34</v>
      </c>
      <c r="P2209">
        <f>O2209</f>
        <v>34</v>
      </c>
      <c r="Q2209">
        <v>600</v>
      </c>
      <c r="R2209">
        <v>3</v>
      </c>
      <c r="W2209">
        <v>1</v>
      </c>
      <c r="X2209">
        <v>1</v>
      </c>
      <c r="Y2209">
        <v>0</v>
      </c>
      <c r="Z2209">
        <v>0</v>
      </c>
      <c r="AA2209">
        <v>1</v>
      </c>
      <c r="AB2209">
        <v>1</v>
      </c>
      <c r="AC2209">
        <v>0</v>
      </c>
      <c r="AD2209">
        <v>1</v>
      </c>
      <c r="AE2209">
        <v>0</v>
      </c>
      <c r="AF2209">
        <v>0</v>
      </c>
      <c r="AG2209">
        <v>0</v>
      </c>
      <c r="AH2209">
        <v>0</v>
      </c>
      <c r="AI2209">
        <v>0</v>
      </c>
      <c r="AJ2209">
        <v>1</v>
      </c>
      <c r="AK2209" t="s">
        <v>79</v>
      </c>
      <c r="AL2209">
        <v>8</v>
      </c>
      <c r="AP2209">
        <v>1.6104000000000001</v>
      </c>
      <c r="AS2209">
        <v>814</v>
      </c>
      <c r="AT2209">
        <v>0.20339465682236499</v>
      </c>
      <c r="AU2209">
        <v>165.56325065340499</v>
      </c>
      <c r="AV2209">
        <v>648.43674934659498</v>
      </c>
      <c r="AW2209" t="s">
        <v>129</v>
      </c>
      <c r="AX2209" t="s">
        <v>130</v>
      </c>
      <c r="AY2209">
        <v>34584.233606557398</v>
      </c>
      <c r="AZ2209">
        <v>27549.985280687099</v>
      </c>
      <c r="BA2209">
        <v>7034.2483258702496</v>
      </c>
      <c r="BB2209">
        <v>0</v>
      </c>
      <c r="BC2209">
        <v>5225.8731371087897</v>
      </c>
      <c r="BE2209" t="s">
        <v>131</v>
      </c>
      <c r="BF2209" t="s">
        <v>79</v>
      </c>
      <c r="BH2209">
        <v>7.7</v>
      </c>
      <c r="BI2209">
        <v>4.1297356828193497</v>
      </c>
      <c r="BJ2209">
        <v>133.076211453745</v>
      </c>
    </row>
    <row r="2210" spans="1:62" x14ac:dyDescent="0.25">
      <c r="A2210" t="s">
        <v>106</v>
      </c>
      <c r="B2210">
        <v>18</v>
      </c>
      <c r="C2210">
        <v>176</v>
      </c>
      <c r="D2210" t="s">
        <v>59</v>
      </c>
      <c r="E2210">
        <v>2</v>
      </c>
      <c r="G2210" s="1">
        <v>37495</v>
      </c>
      <c r="H2210" s="3">
        <f>YEAR(G2210)</f>
        <v>2002</v>
      </c>
      <c r="I2210" s="3">
        <f>MONTH(G2210)</f>
        <v>8</v>
      </c>
      <c r="J2210">
        <v>52.134666666666703</v>
      </c>
      <c r="K2210">
        <v>-172.682166666667</v>
      </c>
      <c r="L2210">
        <v>133.5</v>
      </c>
      <c r="M2210">
        <v>2</v>
      </c>
      <c r="O2210">
        <v>39</v>
      </c>
      <c r="P2210">
        <f>O2210</f>
        <v>39</v>
      </c>
      <c r="Q2210">
        <v>840</v>
      </c>
      <c r="R2210">
        <v>4</v>
      </c>
      <c r="W2210">
        <v>1</v>
      </c>
      <c r="X2210">
        <v>1</v>
      </c>
      <c r="Y2210">
        <v>1</v>
      </c>
      <c r="Z2210">
        <v>1</v>
      </c>
      <c r="AA2210">
        <v>1</v>
      </c>
      <c r="AB2210">
        <v>1</v>
      </c>
      <c r="AC2210">
        <v>0</v>
      </c>
      <c r="AD2210">
        <v>1</v>
      </c>
      <c r="AE2210">
        <v>0</v>
      </c>
      <c r="AF2210">
        <v>0</v>
      </c>
      <c r="AG2210">
        <v>0</v>
      </c>
      <c r="AH2210">
        <v>0</v>
      </c>
      <c r="AI2210">
        <v>0</v>
      </c>
      <c r="AJ2210">
        <v>1</v>
      </c>
      <c r="AK2210" t="s">
        <v>79</v>
      </c>
      <c r="AL2210">
        <v>8</v>
      </c>
      <c r="BH2210">
        <v>7.7</v>
      </c>
      <c r="BI2210">
        <v>4.1297356828193497</v>
      </c>
      <c r="BJ2210">
        <v>133.076211453745</v>
      </c>
    </row>
    <row r="2211" spans="1:62" x14ac:dyDescent="0.25">
      <c r="A2211" t="s">
        <v>106</v>
      </c>
      <c r="B2211">
        <v>18</v>
      </c>
      <c r="C2211">
        <v>177</v>
      </c>
      <c r="D2211" t="s">
        <v>59</v>
      </c>
      <c r="E2211">
        <v>2</v>
      </c>
      <c r="G2211" s="1">
        <v>37495</v>
      </c>
      <c r="H2211" s="3">
        <f>YEAR(G2211)</f>
        <v>2002</v>
      </c>
      <c r="I2211" s="3">
        <f>MONTH(G2211)</f>
        <v>8</v>
      </c>
      <c r="J2211">
        <v>52.134666666666703</v>
      </c>
      <c r="K2211">
        <v>-172.682166666667</v>
      </c>
      <c r="L2211">
        <v>133.5</v>
      </c>
      <c r="M2211">
        <v>1</v>
      </c>
      <c r="O2211">
        <v>32</v>
      </c>
      <c r="P2211">
        <f>O2211</f>
        <v>32</v>
      </c>
      <c r="Q2211">
        <v>500</v>
      </c>
      <c r="R2211">
        <v>3</v>
      </c>
      <c r="BH2211">
        <v>7.7</v>
      </c>
      <c r="BI2211">
        <v>4.1297356828193497</v>
      </c>
      <c r="BJ2211">
        <v>133.076211453745</v>
      </c>
    </row>
    <row r="2212" spans="1:62" x14ac:dyDescent="0.25">
      <c r="A2212" t="s">
        <v>106</v>
      </c>
      <c r="B2212">
        <v>18</v>
      </c>
      <c r="C2212">
        <v>178</v>
      </c>
      <c r="D2212" t="s">
        <v>59</v>
      </c>
      <c r="E2212">
        <v>2</v>
      </c>
      <c r="G2212" s="1">
        <v>37495</v>
      </c>
      <c r="H2212" s="3">
        <f>YEAR(G2212)</f>
        <v>2002</v>
      </c>
      <c r="I2212" s="3">
        <f>MONTH(G2212)</f>
        <v>8</v>
      </c>
      <c r="J2212">
        <v>52.134666666666703</v>
      </c>
      <c r="K2212">
        <v>-172.682166666667</v>
      </c>
      <c r="L2212">
        <v>133.5</v>
      </c>
      <c r="M2212">
        <v>1</v>
      </c>
      <c r="O2212">
        <v>30</v>
      </c>
      <c r="P2212">
        <f>O2212</f>
        <v>30</v>
      </c>
      <c r="Q2212">
        <v>380</v>
      </c>
      <c r="R2212">
        <v>3</v>
      </c>
      <c r="BH2212">
        <v>7.7</v>
      </c>
      <c r="BI2212">
        <v>4.1297356828193497</v>
      </c>
      <c r="BJ2212">
        <v>133.076211453745</v>
      </c>
    </row>
    <row r="2213" spans="1:62" x14ac:dyDescent="0.25">
      <c r="A2213" t="s">
        <v>106</v>
      </c>
      <c r="B2213">
        <v>18</v>
      </c>
      <c r="C2213">
        <v>179</v>
      </c>
      <c r="D2213" t="s">
        <v>59</v>
      </c>
      <c r="E2213">
        <v>2</v>
      </c>
      <c r="G2213" s="1">
        <v>37495</v>
      </c>
      <c r="H2213" s="3">
        <f>YEAR(G2213)</f>
        <v>2002</v>
      </c>
      <c r="I2213" s="3">
        <f>MONTH(G2213)</f>
        <v>8</v>
      </c>
      <c r="J2213">
        <v>52.134666666666703</v>
      </c>
      <c r="K2213">
        <v>-172.682166666667</v>
      </c>
      <c r="L2213">
        <v>133.5</v>
      </c>
      <c r="M2213">
        <v>2</v>
      </c>
      <c r="O2213">
        <v>30</v>
      </c>
      <c r="P2213">
        <f>O2213</f>
        <v>30</v>
      </c>
      <c r="Q2213">
        <v>380</v>
      </c>
      <c r="R2213">
        <v>3</v>
      </c>
      <c r="W2213">
        <v>1</v>
      </c>
      <c r="X2213">
        <v>1</v>
      </c>
      <c r="Y2213">
        <v>0</v>
      </c>
      <c r="Z2213">
        <v>0</v>
      </c>
      <c r="AA2213">
        <v>0</v>
      </c>
      <c r="AB2213">
        <v>0</v>
      </c>
      <c r="AC2213">
        <v>0</v>
      </c>
      <c r="AD2213">
        <v>0</v>
      </c>
      <c r="AE2213">
        <v>0</v>
      </c>
      <c r="AF2213">
        <v>0</v>
      </c>
      <c r="AG2213">
        <v>0</v>
      </c>
      <c r="AH2213">
        <v>1</v>
      </c>
      <c r="AI2213">
        <v>0</v>
      </c>
      <c r="AJ2213">
        <v>0</v>
      </c>
      <c r="AK2213" t="s">
        <v>78</v>
      </c>
      <c r="AL2213">
        <v>4</v>
      </c>
      <c r="BH2213">
        <v>7.7</v>
      </c>
      <c r="BI2213">
        <v>4.1297356828193497</v>
      </c>
      <c r="BJ2213">
        <v>133.076211453745</v>
      </c>
    </row>
    <row r="2214" spans="1:62" x14ac:dyDescent="0.25">
      <c r="A2214" t="s">
        <v>106</v>
      </c>
      <c r="B2214">
        <v>18</v>
      </c>
      <c r="C2214">
        <v>180</v>
      </c>
      <c r="D2214" t="s">
        <v>59</v>
      </c>
      <c r="E2214">
        <v>2</v>
      </c>
      <c r="G2214" s="1">
        <v>37495</v>
      </c>
      <c r="H2214" s="3">
        <f>YEAR(G2214)</f>
        <v>2002</v>
      </c>
      <c r="I2214" s="3">
        <f>MONTH(G2214)</f>
        <v>8</v>
      </c>
      <c r="J2214">
        <v>52.134666666666703</v>
      </c>
      <c r="K2214">
        <v>-172.682166666667</v>
      </c>
      <c r="L2214">
        <v>133.5</v>
      </c>
      <c r="M2214">
        <v>2</v>
      </c>
      <c r="O2214">
        <v>31</v>
      </c>
      <c r="P2214">
        <f>O2214</f>
        <v>31</v>
      </c>
      <c r="Q2214">
        <v>440</v>
      </c>
      <c r="R2214">
        <v>3</v>
      </c>
      <c r="W2214">
        <v>1</v>
      </c>
      <c r="X2214">
        <v>1</v>
      </c>
      <c r="Y2214">
        <v>0</v>
      </c>
      <c r="Z2214">
        <v>0</v>
      </c>
      <c r="AA2214">
        <v>0</v>
      </c>
      <c r="AB2214">
        <v>0</v>
      </c>
      <c r="AC2214">
        <v>0</v>
      </c>
      <c r="AD2214">
        <v>0</v>
      </c>
      <c r="AE2214">
        <v>0</v>
      </c>
      <c r="AF2214">
        <v>0</v>
      </c>
      <c r="AG2214">
        <v>0</v>
      </c>
      <c r="AH2214">
        <v>1</v>
      </c>
      <c r="AI2214">
        <v>0</v>
      </c>
      <c r="AJ2214">
        <v>0</v>
      </c>
      <c r="AK2214" t="s">
        <v>78</v>
      </c>
      <c r="AL2214">
        <v>4</v>
      </c>
      <c r="BH2214">
        <v>7.7</v>
      </c>
      <c r="BI2214">
        <v>4.1297356828193497</v>
      </c>
      <c r="BJ2214">
        <v>133.076211453745</v>
      </c>
    </row>
    <row r="2215" spans="1:62" x14ac:dyDescent="0.25">
      <c r="A2215" t="s">
        <v>106</v>
      </c>
      <c r="B2215">
        <v>19</v>
      </c>
      <c r="C2215">
        <v>181</v>
      </c>
      <c r="D2215" t="s">
        <v>59</v>
      </c>
      <c r="E2215">
        <v>1</v>
      </c>
      <c r="G2215" s="1">
        <v>37496</v>
      </c>
      <c r="H2215" s="3">
        <f>YEAR(G2215)</f>
        <v>2002</v>
      </c>
      <c r="I2215" s="3">
        <f>MONTH(G2215)</f>
        <v>8</v>
      </c>
      <c r="J2215">
        <v>52.264333333333298</v>
      </c>
      <c r="K2215">
        <v>-172.76816666666701</v>
      </c>
      <c r="L2215">
        <v>150</v>
      </c>
      <c r="M2215">
        <v>1</v>
      </c>
      <c r="O2215">
        <v>43</v>
      </c>
      <c r="P2215">
        <f>O2215</f>
        <v>43</v>
      </c>
      <c r="Q2215">
        <v>1040</v>
      </c>
      <c r="R2215">
        <v>6</v>
      </c>
      <c r="BH2215">
        <v>8.6999999999999993</v>
      </c>
      <c r="BI2215">
        <v>3.6742128935532299</v>
      </c>
      <c r="BJ2215">
        <v>155.09505247376299</v>
      </c>
    </row>
    <row r="2216" spans="1:62" x14ac:dyDescent="0.25">
      <c r="A2216" t="s">
        <v>106</v>
      </c>
      <c r="B2216">
        <v>19</v>
      </c>
      <c r="C2216">
        <v>182</v>
      </c>
      <c r="D2216" t="s">
        <v>59</v>
      </c>
      <c r="E2216">
        <v>1</v>
      </c>
      <c r="G2216" s="1">
        <v>37496</v>
      </c>
      <c r="H2216" s="3">
        <f>YEAR(G2216)</f>
        <v>2002</v>
      </c>
      <c r="I2216" s="3">
        <f>MONTH(G2216)</f>
        <v>8</v>
      </c>
      <c r="J2216">
        <v>52.264333333333298</v>
      </c>
      <c r="K2216">
        <v>-172.76816666666701</v>
      </c>
      <c r="L2216">
        <v>150</v>
      </c>
      <c r="M2216">
        <v>1</v>
      </c>
      <c r="O2216">
        <v>43</v>
      </c>
      <c r="P2216">
        <f>O2216</f>
        <v>43</v>
      </c>
      <c r="Q2216">
        <v>860</v>
      </c>
      <c r="R2216">
        <v>7</v>
      </c>
      <c r="BH2216">
        <v>8.6999999999999993</v>
      </c>
      <c r="BI2216">
        <v>3.6742128935532299</v>
      </c>
      <c r="BJ2216">
        <v>155.09505247376299</v>
      </c>
    </row>
    <row r="2217" spans="1:62" x14ac:dyDescent="0.25">
      <c r="A2217" t="s">
        <v>106</v>
      </c>
      <c r="B2217">
        <v>19</v>
      </c>
      <c r="C2217">
        <v>183</v>
      </c>
      <c r="D2217" t="s">
        <v>59</v>
      </c>
      <c r="E2217">
        <v>1</v>
      </c>
      <c r="G2217" s="1">
        <v>37496</v>
      </c>
      <c r="H2217" s="3">
        <f>YEAR(G2217)</f>
        <v>2002</v>
      </c>
      <c r="I2217" s="3">
        <f>MONTH(G2217)</f>
        <v>8</v>
      </c>
      <c r="J2217">
        <v>52.264333333333298</v>
      </c>
      <c r="K2217">
        <v>-172.76816666666701</v>
      </c>
      <c r="L2217">
        <v>150</v>
      </c>
      <c r="M2217">
        <v>1</v>
      </c>
      <c r="O2217">
        <v>40</v>
      </c>
      <c r="P2217">
        <f>O2217</f>
        <v>40</v>
      </c>
      <c r="Q2217">
        <v>1060</v>
      </c>
      <c r="R2217">
        <v>4</v>
      </c>
      <c r="BH2217">
        <v>8.6999999999999993</v>
      </c>
      <c r="BI2217">
        <v>3.6742128935532299</v>
      </c>
      <c r="BJ2217">
        <v>155.09505247376299</v>
      </c>
    </row>
    <row r="2218" spans="1:62" x14ac:dyDescent="0.25">
      <c r="A2218" t="s">
        <v>106</v>
      </c>
      <c r="B2218">
        <v>19</v>
      </c>
      <c r="C2218">
        <v>184</v>
      </c>
      <c r="D2218" t="s">
        <v>59</v>
      </c>
      <c r="E2218">
        <v>1</v>
      </c>
      <c r="G2218" s="1">
        <v>37496</v>
      </c>
      <c r="H2218" s="3">
        <f>YEAR(G2218)</f>
        <v>2002</v>
      </c>
      <c r="I2218" s="3">
        <f>MONTH(G2218)</f>
        <v>8</v>
      </c>
      <c r="J2218">
        <v>52.264333333333298</v>
      </c>
      <c r="K2218">
        <v>-172.76816666666701</v>
      </c>
      <c r="L2218">
        <v>150</v>
      </c>
      <c r="M2218">
        <v>1</v>
      </c>
      <c r="O2218">
        <v>40</v>
      </c>
      <c r="P2218">
        <f>O2218</f>
        <v>40</v>
      </c>
      <c r="Q2218">
        <v>1180</v>
      </c>
      <c r="R2218">
        <v>4</v>
      </c>
      <c r="BH2218">
        <v>8.6999999999999993</v>
      </c>
      <c r="BI2218">
        <v>3.6742128935532299</v>
      </c>
      <c r="BJ2218">
        <v>155.09505247376299</v>
      </c>
    </row>
    <row r="2219" spans="1:62" x14ac:dyDescent="0.25">
      <c r="A2219" t="s">
        <v>106</v>
      </c>
      <c r="B2219">
        <v>19</v>
      </c>
      <c r="C2219">
        <v>185</v>
      </c>
      <c r="D2219" t="s">
        <v>59</v>
      </c>
      <c r="E2219">
        <v>1</v>
      </c>
      <c r="G2219" s="1">
        <v>37496</v>
      </c>
      <c r="H2219" s="3">
        <f>YEAR(G2219)</f>
        <v>2002</v>
      </c>
      <c r="I2219" s="3">
        <f>MONTH(G2219)</f>
        <v>8</v>
      </c>
      <c r="J2219">
        <v>52.264333333333298</v>
      </c>
      <c r="K2219">
        <v>-172.76816666666701</v>
      </c>
      <c r="L2219">
        <v>150</v>
      </c>
      <c r="M2219">
        <v>2</v>
      </c>
      <c r="O2219">
        <v>47</v>
      </c>
      <c r="P2219">
        <f>O2219</f>
        <v>47</v>
      </c>
      <c r="Q2219">
        <v>1260</v>
      </c>
      <c r="R2219">
        <v>7</v>
      </c>
      <c r="W2219">
        <v>1</v>
      </c>
      <c r="X2219">
        <v>1</v>
      </c>
      <c r="Y2219">
        <v>1</v>
      </c>
      <c r="Z2219">
        <v>1</v>
      </c>
      <c r="AA2219">
        <v>1</v>
      </c>
      <c r="AB2219">
        <v>1</v>
      </c>
      <c r="AC2219">
        <v>0</v>
      </c>
      <c r="AD2219">
        <v>1</v>
      </c>
      <c r="AE2219">
        <v>0</v>
      </c>
      <c r="AF2219">
        <v>0</v>
      </c>
      <c r="AG2219">
        <v>1</v>
      </c>
      <c r="AH2219">
        <v>0</v>
      </c>
      <c r="AI2219">
        <v>0</v>
      </c>
      <c r="AJ2219">
        <v>1</v>
      </c>
      <c r="AK2219" t="s">
        <v>79</v>
      </c>
      <c r="AL2219">
        <v>8</v>
      </c>
      <c r="BH2219">
        <v>8.6999999999999993</v>
      </c>
      <c r="BI2219">
        <v>3.6742128935532299</v>
      </c>
      <c r="BJ2219">
        <v>155.09505247376299</v>
      </c>
    </row>
    <row r="2220" spans="1:62" x14ac:dyDescent="0.25">
      <c r="A2220" t="s">
        <v>106</v>
      </c>
      <c r="B2220">
        <v>19</v>
      </c>
      <c r="C2220">
        <v>186</v>
      </c>
      <c r="D2220" t="s">
        <v>59</v>
      </c>
      <c r="E2220">
        <v>1</v>
      </c>
      <c r="G2220" s="1">
        <v>37496</v>
      </c>
      <c r="H2220" s="3">
        <f>YEAR(G2220)</f>
        <v>2002</v>
      </c>
      <c r="I2220" s="3">
        <f>MONTH(G2220)</f>
        <v>8</v>
      </c>
      <c r="J2220">
        <v>52.264333333333298</v>
      </c>
      <c r="K2220">
        <v>-172.76816666666701</v>
      </c>
      <c r="L2220">
        <v>150</v>
      </c>
      <c r="M2220">
        <v>2</v>
      </c>
      <c r="O2220">
        <v>47</v>
      </c>
      <c r="P2220">
        <f>O2220</f>
        <v>47</v>
      </c>
      <c r="Q2220">
        <v>1320</v>
      </c>
      <c r="R2220">
        <v>10</v>
      </c>
      <c r="W2220">
        <v>1</v>
      </c>
      <c r="X2220">
        <v>1</v>
      </c>
      <c r="Y2220">
        <v>1</v>
      </c>
      <c r="Z2220">
        <v>1</v>
      </c>
      <c r="AA2220">
        <v>1</v>
      </c>
      <c r="AB2220">
        <v>1</v>
      </c>
      <c r="AC2220">
        <v>0</v>
      </c>
      <c r="AD2220">
        <v>1</v>
      </c>
      <c r="AE2220">
        <v>0</v>
      </c>
      <c r="AF2220">
        <v>0</v>
      </c>
      <c r="AG2220">
        <v>1</v>
      </c>
      <c r="AH2220">
        <v>0</v>
      </c>
      <c r="AI2220">
        <v>0</v>
      </c>
      <c r="AJ2220">
        <v>1</v>
      </c>
      <c r="AK2220" t="s">
        <v>79</v>
      </c>
      <c r="AL2220">
        <v>8</v>
      </c>
      <c r="BH2220">
        <v>8.6999999999999993</v>
      </c>
      <c r="BI2220">
        <v>3.6742128935532299</v>
      </c>
      <c r="BJ2220">
        <v>155.09505247376299</v>
      </c>
    </row>
    <row r="2221" spans="1:62" x14ac:dyDescent="0.25">
      <c r="A2221" t="s">
        <v>106</v>
      </c>
      <c r="B2221">
        <v>19</v>
      </c>
      <c r="C2221">
        <v>187</v>
      </c>
      <c r="D2221" t="s">
        <v>59</v>
      </c>
      <c r="E2221">
        <v>1</v>
      </c>
      <c r="G2221" s="1">
        <v>37496</v>
      </c>
      <c r="H2221" s="3">
        <f>YEAR(G2221)</f>
        <v>2002</v>
      </c>
      <c r="I2221" s="3">
        <f>MONTH(G2221)</f>
        <v>8</v>
      </c>
      <c r="J2221">
        <v>52.264333333333298</v>
      </c>
      <c r="K2221">
        <v>-172.76816666666701</v>
      </c>
      <c r="L2221">
        <v>150</v>
      </c>
      <c r="M2221">
        <v>2</v>
      </c>
      <c r="O2221">
        <v>45</v>
      </c>
      <c r="P2221">
        <f>O2221</f>
        <v>45</v>
      </c>
      <c r="Q2221">
        <v>1300</v>
      </c>
      <c r="R2221">
        <v>7</v>
      </c>
      <c r="W2221">
        <v>1</v>
      </c>
      <c r="X2221">
        <v>1</v>
      </c>
      <c r="Y2221">
        <v>1</v>
      </c>
      <c r="Z2221">
        <v>0</v>
      </c>
      <c r="AA2221">
        <v>1</v>
      </c>
      <c r="AB2221">
        <v>1</v>
      </c>
      <c r="AC2221">
        <v>0</v>
      </c>
      <c r="AD2221">
        <v>1</v>
      </c>
      <c r="AE2221">
        <v>0</v>
      </c>
      <c r="AF2221">
        <v>0</v>
      </c>
      <c r="AG2221">
        <v>0</v>
      </c>
      <c r="AH2221">
        <v>0</v>
      </c>
      <c r="AI2221">
        <v>0</v>
      </c>
      <c r="AJ2221">
        <v>1</v>
      </c>
      <c r="AK2221" t="s">
        <v>79</v>
      </c>
      <c r="AL2221">
        <v>8</v>
      </c>
      <c r="BH2221">
        <v>8.6999999999999993</v>
      </c>
      <c r="BI2221">
        <v>3.6742128935532299</v>
      </c>
      <c r="BJ2221">
        <v>155.09505247376299</v>
      </c>
    </row>
    <row r="2222" spans="1:62" x14ac:dyDescent="0.25">
      <c r="A2222" t="s">
        <v>106</v>
      </c>
      <c r="B2222">
        <v>19</v>
      </c>
      <c r="C2222">
        <v>188</v>
      </c>
      <c r="D2222" t="s">
        <v>59</v>
      </c>
      <c r="E2222">
        <v>1</v>
      </c>
      <c r="G2222" s="1">
        <v>37496</v>
      </c>
      <c r="H2222" s="3">
        <f>YEAR(G2222)</f>
        <v>2002</v>
      </c>
      <c r="I2222" s="3">
        <f>MONTH(G2222)</f>
        <v>8</v>
      </c>
      <c r="J2222">
        <v>52.264333333333298</v>
      </c>
      <c r="K2222">
        <v>-172.76816666666701</v>
      </c>
      <c r="L2222">
        <v>150</v>
      </c>
      <c r="M2222">
        <v>2</v>
      </c>
      <c r="O2222">
        <v>45</v>
      </c>
      <c r="P2222">
        <f>O2222</f>
        <v>45</v>
      </c>
      <c r="Q2222">
        <v>1320</v>
      </c>
      <c r="R2222">
        <v>7</v>
      </c>
      <c r="W2222">
        <v>1</v>
      </c>
      <c r="X2222">
        <v>1</v>
      </c>
      <c r="Y2222">
        <v>1</v>
      </c>
      <c r="Z2222">
        <v>1</v>
      </c>
      <c r="AA2222">
        <v>1</v>
      </c>
      <c r="AB2222">
        <v>1</v>
      </c>
      <c r="AC2222">
        <v>0</v>
      </c>
      <c r="AD2222">
        <v>1</v>
      </c>
      <c r="AE2222">
        <v>0</v>
      </c>
      <c r="AF2222">
        <v>0</v>
      </c>
      <c r="AG2222">
        <v>0</v>
      </c>
      <c r="AH2222">
        <v>0</v>
      </c>
      <c r="AI2222">
        <v>0</v>
      </c>
      <c r="AJ2222">
        <v>1</v>
      </c>
      <c r="AK2222" t="s">
        <v>79</v>
      </c>
      <c r="AL2222">
        <v>8</v>
      </c>
      <c r="BH2222">
        <v>8.6999999999999993</v>
      </c>
      <c r="BI2222">
        <v>3.6742128935532299</v>
      </c>
      <c r="BJ2222">
        <v>155.09505247376299</v>
      </c>
    </row>
    <row r="2223" spans="1:62" x14ac:dyDescent="0.25">
      <c r="A2223" t="s">
        <v>106</v>
      </c>
      <c r="B2223">
        <v>19</v>
      </c>
      <c r="C2223">
        <v>189</v>
      </c>
      <c r="D2223" t="s">
        <v>59</v>
      </c>
      <c r="E2223">
        <v>1</v>
      </c>
      <c r="G2223" s="1">
        <v>37496</v>
      </c>
      <c r="H2223" s="3">
        <f>YEAR(G2223)</f>
        <v>2002</v>
      </c>
      <c r="I2223" s="3">
        <f>MONTH(G2223)</f>
        <v>8</v>
      </c>
      <c r="J2223">
        <v>52.264333333333298</v>
      </c>
      <c r="K2223">
        <v>-172.76816666666701</v>
      </c>
      <c r="L2223">
        <v>150</v>
      </c>
      <c r="M2223">
        <v>1</v>
      </c>
      <c r="O2223">
        <v>35</v>
      </c>
      <c r="P2223">
        <f>O2223</f>
        <v>35</v>
      </c>
      <c r="Q2223">
        <v>720</v>
      </c>
      <c r="R2223">
        <v>4</v>
      </c>
      <c r="BH2223">
        <v>8.6999999999999993</v>
      </c>
      <c r="BI2223">
        <v>3.6742128935532299</v>
      </c>
      <c r="BJ2223">
        <v>155.09505247376299</v>
      </c>
    </row>
    <row r="2224" spans="1:62" x14ac:dyDescent="0.25">
      <c r="A2224" t="s">
        <v>132</v>
      </c>
      <c r="B2224">
        <v>1</v>
      </c>
      <c r="C2224">
        <v>1</v>
      </c>
      <c r="D2224" t="s">
        <v>59</v>
      </c>
      <c r="E2224">
        <v>3</v>
      </c>
      <c r="G2224" s="1">
        <v>37530</v>
      </c>
      <c r="H2224" s="3">
        <f>YEAR(G2224)</f>
        <v>2002</v>
      </c>
      <c r="I2224" s="3">
        <f>MONTH(G2224)</f>
        <v>10</v>
      </c>
      <c r="J2224">
        <v>52.093166666666697</v>
      </c>
      <c r="K2224">
        <v>-172.15616666666699</v>
      </c>
      <c r="L2224">
        <v>138</v>
      </c>
      <c r="M2224">
        <v>1</v>
      </c>
      <c r="O2224">
        <v>43</v>
      </c>
      <c r="P2224">
        <f>O2224</f>
        <v>43</v>
      </c>
      <c r="Q2224">
        <v>940</v>
      </c>
      <c r="R2224">
        <v>7</v>
      </c>
    </row>
    <row r="2225" spans="1:58" x14ac:dyDescent="0.25">
      <c r="A2225" t="s">
        <v>132</v>
      </c>
      <c r="B2225">
        <v>1</v>
      </c>
      <c r="C2225">
        <v>2</v>
      </c>
      <c r="D2225" t="s">
        <v>59</v>
      </c>
      <c r="E2225">
        <v>3</v>
      </c>
      <c r="G2225" s="1">
        <v>37530</v>
      </c>
      <c r="H2225" s="3">
        <f>YEAR(G2225)</f>
        <v>2002</v>
      </c>
      <c r="I2225" s="3">
        <f>MONTH(G2225)</f>
        <v>10</v>
      </c>
      <c r="J2225">
        <v>52.093166666666697</v>
      </c>
      <c r="K2225">
        <v>-172.15616666666699</v>
      </c>
      <c r="L2225">
        <v>138</v>
      </c>
      <c r="M2225">
        <v>1</v>
      </c>
      <c r="O2225">
        <v>39</v>
      </c>
      <c r="P2225">
        <f>O2225</f>
        <v>39</v>
      </c>
      <c r="Q2225">
        <v>820</v>
      </c>
      <c r="R2225">
        <v>4</v>
      </c>
    </row>
    <row r="2226" spans="1:58" x14ac:dyDescent="0.25">
      <c r="A2226" t="s">
        <v>132</v>
      </c>
      <c r="B2226">
        <v>1</v>
      </c>
      <c r="C2226">
        <v>3</v>
      </c>
      <c r="D2226" t="s">
        <v>59</v>
      </c>
      <c r="E2226">
        <v>3</v>
      </c>
      <c r="G2226" s="1">
        <v>37530</v>
      </c>
      <c r="H2226" s="3">
        <f>YEAR(G2226)</f>
        <v>2002</v>
      </c>
      <c r="I2226" s="3">
        <f>MONTH(G2226)</f>
        <v>10</v>
      </c>
      <c r="J2226">
        <v>52.093166666666697</v>
      </c>
      <c r="K2226">
        <v>-172.15616666666699</v>
      </c>
      <c r="L2226">
        <v>138</v>
      </c>
      <c r="M2226">
        <v>2</v>
      </c>
      <c r="O2226">
        <v>44</v>
      </c>
      <c r="P2226">
        <f>O2226</f>
        <v>44</v>
      </c>
      <c r="Q2226">
        <v>900</v>
      </c>
      <c r="R2226">
        <v>8</v>
      </c>
    </row>
    <row r="2227" spans="1:58" x14ac:dyDescent="0.25">
      <c r="A2227" t="s">
        <v>132</v>
      </c>
      <c r="B2227">
        <v>1</v>
      </c>
      <c r="C2227">
        <v>4</v>
      </c>
      <c r="D2227" t="s">
        <v>59</v>
      </c>
      <c r="E2227">
        <v>3</v>
      </c>
      <c r="G2227" s="1">
        <v>37530</v>
      </c>
      <c r="H2227" s="3">
        <f>YEAR(G2227)</f>
        <v>2002</v>
      </c>
      <c r="I2227" s="3">
        <f>MONTH(G2227)</f>
        <v>10</v>
      </c>
      <c r="J2227">
        <v>52.093166666666697</v>
      </c>
      <c r="K2227">
        <v>-172.15616666666699</v>
      </c>
      <c r="L2227">
        <v>138</v>
      </c>
      <c r="M2227">
        <v>1</v>
      </c>
      <c r="O2227">
        <v>40</v>
      </c>
      <c r="P2227">
        <f>O2227</f>
        <v>40</v>
      </c>
      <c r="Q2227">
        <v>940</v>
      </c>
      <c r="R2227">
        <v>4</v>
      </c>
    </row>
    <row r="2228" spans="1:58" x14ac:dyDescent="0.25">
      <c r="A2228" t="s">
        <v>132</v>
      </c>
      <c r="B2228">
        <v>1</v>
      </c>
      <c r="C2228">
        <v>5</v>
      </c>
      <c r="D2228" t="s">
        <v>59</v>
      </c>
      <c r="E2228">
        <v>3</v>
      </c>
      <c r="G2228" s="1">
        <v>37530</v>
      </c>
      <c r="H2228" s="3">
        <f>YEAR(G2228)</f>
        <v>2002</v>
      </c>
      <c r="I2228" s="3">
        <f>MONTH(G2228)</f>
        <v>10</v>
      </c>
      <c r="J2228">
        <v>52.093166666666697</v>
      </c>
      <c r="K2228">
        <v>-172.15616666666699</v>
      </c>
      <c r="L2228">
        <v>138</v>
      </c>
      <c r="M2228">
        <v>1</v>
      </c>
      <c r="O2228">
        <v>36</v>
      </c>
      <c r="P2228">
        <f>O2228</f>
        <v>36</v>
      </c>
      <c r="Q2228">
        <v>680</v>
      </c>
      <c r="R2228">
        <v>3</v>
      </c>
    </row>
    <row r="2229" spans="1:58" x14ac:dyDescent="0.25">
      <c r="A2229" t="s">
        <v>132</v>
      </c>
      <c r="B2229">
        <v>1</v>
      </c>
      <c r="C2229">
        <v>6</v>
      </c>
      <c r="D2229" t="s">
        <v>59</v>
      </c>
      <c r="E2229">
        <v>3</v>
      </c>
      <c r="G2229" s="1">
        <v>37530</v>
      </c>
      <c r="H2229" s="3">
        <f>YEAR(G2229)</f>
        <v>2002</v>
      </c>
      <c r="I2229" s="3">
        <f>MONTH(G2229)</f>
        <v>10</v>
      </c>
      <c r="J2229">
        <v>52.093166666666697</v>
      </c>
      <c r="K2229">
        <v>-172.15616666666699</v>
      </c>
      <c r="L2229">
        <v>138</v>
      </c>
      <c r="M2229">
        <v>1</v>
      </c>
      <c r="O2229">
        <v>35</v>
      </c>
      <c r="P2229">
        <f>O2229</f>
        <v>35</v>
      </c>
      <c r="Q2229">
        <v>580</v>
      </c>
      <c r="R2229">
        <v>3</v>
      </c>
    </row>
    <row r="2230" spans="1:58" x14ac:dyDescent="0.25">
      <c r="A2230" t="s">
        <v>132</v>
      </c>
      <c r="B2230">
        <v>1</v>
      </c>
      <c r="C2230">
        <v>7</v>
      </c>
      <c r="D2230" t="s">
        <v>59</v>
      </c>
      <c r="E2230">
        <v>3</v>
      </c>
      <c r="G2230" s="1">
        <v>37530</v>
      </c>
      <c r="H2230" s="3">
        <f>YEAR(G2230)</f>
        <v>2002</v>
      </c>
      <c r="I2230" s="3">
        <f>MONTH(G2230)</f>
        <v>10</v>
      </c>
      <c r="J2230">
        <v>52.093166666666697</v>
      </c>
      <c r="K2230">
        <v>-172.15616666666699</v>
      </c>
      <c r="L2230">
        <v>138</v>
      </c>
      <c r="M2230">
        <v>2</v>
      </c>
      <c r="O2230">
        <v>46</v>
      </c>
      <c r="P2230">
        <f>O2230</f>
        <v>46</v>
      </c>
      <c r="Q2230">
        <v>1040</v>
      </c>
      <c r="R2230">
        <v>7</v>
      </c>
      <c r="W2230">
        <v>1</v>
      </c>
      <c r="X2230">
        <v>1</v>
      </c>
      <c r="Y2230">
        <v>0</v>
      </c>
      <c r="Z2230">
        <v>0</v>
      </c>
      <c r="AA2230">
        <v>0</v>
      </c>
      <c r="AB2230">
        <v>0</v>
      </c>
      <c r="AC2230">
        <v>0</v>
      </c>
      <c r="AD2230">
        <v>1</v>
      </c>
      <c r="AE2230">
        <v>0</v>
      </c>
      <c r="AF2230">
        <v>0</v>
      </c>
      <c r="AG2230">
        <v>1</v>
      </c>
      <c r="AH2230">
        <v>0</v>
      </c>
      <c r="AI2230">
        <v>0</v>
      </c>
      <c r="AJ2230">
        <v>1</v>
      </c>
      <c r="AK2230" t="s">
        <v>101</v>
      </c>
      <c r="AL2230">
        <v>4</v>
      </c>
      <c r="AP2230">
        <v>0.35239999999999999</v>
      </c>
      <c r="AR2230" t="s">
        <v>133</v>
      </c>
      <c r="AS2230">
        <v>436</v>
      </c>
      <c r="AT2230">
        <v>1</v>
      </c>
      <c r="AU2230">
        <v>436</v>
      </c>
      <c r="AV2230">
        <v>0</v>
      </c>
      <c r="AY2230">
        <v>38148.267877412</v>
      </c>
      <c r="AZ2230">
        <v>0</v>
      </c>
      <c r="BA2230">
        <v>38148.267877412</v>
      </c>
      <c r="BB2230">
        <v>33248.490351872897</v>
      </c>
      <c r="BC2230">
        <v>0</v>
      </c>
      <c r="BD2230" t="s">
        <v>134</v>
      </c>
      <c r="BF2230" t="s">
        <v>101</v>
      </c>
    </row>
    <row r="2231" spans="1:58" x14ac:dyDescent="0.25">
      <c r="A2231" t="s">
        <v>132</v>
      </c>
      <c r="B2231">
        <v>1</v>
      </c>
      <c r="C2231">
        <v>8</v>
      </c>
      <c r="D2231" t="s">
        <v>59</v>
      </c>
      <c r="E2231">
        <v>3</v>
      </c>
      <c r="G2231" s="1">
        <v>37530</v>
      </c>
      <c r="H2231" s="3">
        <f>YEAR(G2231)</f>
        <v>2002</v>
      </c>
      <c r="I2231" s="3">
        <f>MONTH(G2231)</f>
        <v>10</v>
      </c>
      <c r="J2231">
        <v>52.093166666666697</v>
      </c>
      <c r="K2231">
        <v>-172.15616666666699</v>
      </c>
      <c r="L2231">
        <v>138</v>
      </c>
      <c r="M2231">
        <v>2</v>
      </c>
      <c r="O2231">
        <v>37</v>
      </c>
      <c r="P2231">
        <f>O2231</f>
        <v>37</v>
      </c>
      <c r="Q2231">
        <v>560</v>
      </c>
      <c r="R2231">
        <v>4</v>
      </c>
      <c r="W2231">
        <v>1</v>
      </c>
      <c r="X2231">
        <v>1</v>
      </c>
      <c r="Y2231">
        <v>0</v>
      </c>
      <c r="Z2231">
        <v>0</v>
      </c>
      <c r="AA2231">
        <v>0</v>
      </c>
      <c r="AB2231">
        <v>0</v>
      </c>
      <c r="AC2231">
        <v>0</v>
      </c>
      <c r="AD2231">
        <v>1</v>
      </c>
      <c r="AE2231">
        <v>0</v>
      </c>
      <c r="AF2231">
        <v>0</v>
      </c>
      <c r="AG2231">
        <v>1</v>
      </c>
      <c r="AH2231">
        <v>0</v>
      </c>
      <c r="AI2231">
        <v>0</v>
      </c>
      <c r="AJ2231">
        <v>1</v>
      </c>
      <c r="AK2231" t="s">
        <v>101</v>
      </c>
      <c r="AL2231">
        <v>4</v>
      </c>
    </row>
    <row r="2232" spans="1:58" x14ac:dyDescent="0.25">
      <c r="A2232" t="s">
        <v>132</v>
      </c>
      <c r="B2232">
        <v>1</v>
      </c>
      <c r="C2232">
        <v>9</v>
      </c>
      <c r="D2232" t="s">
        <v>59</v>
      </c>
      <c r="E2232">
        <v>3</v>
      </c>
      <c r="G2232" s="1">
        <v>37530</v>
      </c>
      <c r="H2232" s="3">
        <f>YEAR(G2232)</f>
        <v>2002</v>
      </c>
      <c r="I2232" s="3">
        <f>MONTH(G2232)</f>
        <v>10</v>
      </c>
      <c r="J2232">
        <v>52.093166666666697</v>
      </c>
      <c r="K2232">
        <v>-172.15616666666699</v>
      </c>
      <c r="L2232">
        <v>138</v>
      </c>
      <c r="M2232">
        <v>2</v>
      </c>
      <c r="O2232">
        <v>44</v>
      </c>
      <c r="P2232">
        <f>O2232</f>
        <v>44</v>
      </c>
      <c r="Q2232">
        <v>880</v>
      </c>
      <c r="R2232">
        <v>9</v>
      </c>
      <c r="W2232">
        <v>1</v>
      </c>
      <c r="X2232">
        <v>1</v>
      </c>
      <c r="Y2232">
        <v>0</v>
      </c>
      <c r="Z2232">
        <v>0</v>
      </c>
      <c r="AA2232">
        <v>0</v>
      </c>
      <c r="AB2232">
        <v>0</v>
      </c>
      <c r="AC2232">
        <v>0</v>
      </c>
      <c r="AD2232">
        <v>1</v>
      </c>
      <c r="AE2232">
        <v>0</v>
      </c>
      <c r="AF2232">
        <v>0</v>
      </c>
      <c r="AG2232">
        <v>1</v>
      </c>
      <c r="AH2232">
        <v>0</v>
      </c>
      <c r="AI2232">
        <v>1</v>
      </c>
      <c r="AJ2232">
        <v>1</v>
      </c>
      <c r="AK2232" t="s">
        <v>101</v>
      </c>
      <c r="AL2232">
        <v>4</v>
      </c>
      <c r="AP2232">
        <v>0.35499999999999998</v>
      </c>
      <c r="AR2232" t="s">
        <v>135</v>
      </c>
      <c r="AS2232">
        <v>705</v>
      </c>
      <c r="AT2232">
        <v>1</v>
      </c>
      <c r="AU2232">
        <v>705</v>
      </c>
      <c r="AV2232">
        <v>0</v>
      </c>
      <c r="AY2232">
        <v>33132.616901408503</v>
      </c>
      <c r="AZ2232">
        <v>0</v>
      </c>
      <c r="BA2232">
        <v>33132.616901408503</v>
      </c>
      <c r="BB2232">
        <v>14474.9588732394</v>
      </c>
      <c r="BC2232">
        <v>0</v>
      </c>
      <c r="BD2232" t="s">
        <v>136</v>
      </c>
      <c r="BF2232" t="s">
        <v>101</v>
      </c>
    </row>
    <row r="2233" spans="1:58" x14ac:dyDescent="0.25">
      <c r="A2233" t="s">
        <v>132</v>
      </c>
      <c r="B2233">
        <v>1</v>
      </c>
      <c r="C2233">
        <v>10</v>
      </c>
      <c r="D2233" t="s">
        <v>59</v>
      </c>
      <c r="E2233">
        <v>3</v>
      </c>
      <c r="G2233" s="1">
        <v>37530</v>
      </c>
      <c r="H2233" s="3">
        <f>YEAR(G2233)</f>
        <v>2002</v>
      </c>
      <c r="I2233" s="3">
        <f>MONTH(G2233)</f>
        <v>10</v>
      </c>
      <c r="J2233">
        <v>52.093166666666697</v>
      </c>
      <c r="K2233">
        <v>-172.15616666666699</v>
      </c>
      <c r="L2233">
        <v>138</v>
      </c>
      <c r="M2233">
        <v>2</v>
      </c>
      <c r="O2233">
        <v>39</v>
      </c>
      <c r="P2233">
        <f>O2233</f>
        <v>39</v>
      </c>
      <c r="Q2233">
        <v>600</v>
      </c>
      <c r="R2233">
        <v>4</v>
      </c>
      <c r="W2233">
        <v>1</v>
      </c>
      <c r="X2233">
        <v>1</v>
      </c>
      <c r="Y2233">
        <v>0</v>
      </c>
      <c r="Z2233">
        <v>0</v>
      </c>
      <c r="AA2233">
        <v>0</v>
      </c>
      <c r="AB2233">
        <v>0</v>
      </c>
      <c r="AC2233">
        <v>0</v>
      </c>
      <c r="AD2233">
        <v>1</v>
      </c>
      <c r="AE2233">
        <v>0</v>
      </c>
      <c r="AF2233">
        <v>0</v>
      </c>
      <c r="AG2233">
        <v>1</v>
      </c>
      <c r="AH2233">
        <v>0</v>
      </c>
      <c r="AI2233">
        <v>0</v>
      </c>
      <c r="AJ2233">
        <v>1</v>
      </c>
      <c r="AK2233" t="s">
        <v>101</v>
      </c>
      <c r="AL2233">
        <v>4</v>
      </c>
      <c r="AP2233">
        <v>0.24809999999999999</v>
      </c>
      <c r="AR2233" t="s">
        <v>137</v>
      </c>
      <c r="AS2233">
        <v>493</v>
      </c>
      <c r="AT2233">
        <v>1</v>
      </c>
      <c r="AU2233">
        <v>493</v>
      </c>
      <c r="AV2233">
        <v>0</v>
      </c>
      <c r="AY2233">
        <v>19378.2184602983</v>
      </c>
      <c r="AZ2233">
        <v>0</v>
      </c>
      <c r="BA2233">
        <v>19378.2184602983</v>
      </c>
      <c r="BB2233">
        <v>16390.9068923821</v>
      </c>
      <c r="BC2233">
        <v>0</v>
      </c>
      <c r="BD2233" t="s">
        <v>138</v>
      </c>
      <c r="BF2233" t="s">
        <v>101</v>
      </c>
    </row>
    <row r="2234" spans="1:58" x14ac:dyDescent="0.25">
      <c r="A2234" t="s">
        <v>132</v>
      </c>
      <c r="B2234">
        <v>2</v>
      </c>
      <c r="C2234">
        <v>11</v>
      </c>
      <c r="D2234" t="s">
        <v>59</v>
      </c>
      <c r="E2234">
        <v>3</v>
      </c>
      <c r="G2234" s="1">
        <v>37530</v>
      </c>
      <c r="H2234" s="3">
        <f>YEAR(G2234)</f>
        <v>2002</v>
      </c>
      <c r="I2234" s="3">
        <f>MONTH(G2234)</f>
        <v>10</v>
      </c>
      <c r="J2234">
        <v>52.073166666666701</v>
      </c>
      <c r="K2234">
        <v>-172.09616666666699</v>
      </c>
      <c r="L2234">
        <v>127</v>
      </c>
      <c r="M2234">
        <v>1</v>
      </c>
      <c r="O2234">
        <v>37</v>
      </c>
      <c r="P2234">
        <f>O2234</f>
        <v>37</v>
      </c>
      <c r="Q2234">
        <v>640</v>
      </c>
      <c r="R2234">
        <v>3</v>
      </c>
    </row>
    <row r="2235" spans="1:58" x14ac:dyDescent="0.25">
      <c r="A2235" t="s">
        <v>132</v>
      </c>
      <c r="B2235">
        <v>2</v>
      </c>
      <c r="C2235">
        <v>12</v>
      </c>
      <c r="D2235" t="s">
        <v>59</v>
      </c>
      <c r="E2235">
        <v>3</v>
      </c>
      <c r="G2235" s="1">
        <v>37530</v>
      </c>
      <c r="H2235" s="3">
        <f>YEAR(G2235)</f>
        <v>2002</v>
      </c>
      <c r="I2235" s="3">
        <f>MONTH(G2235)</f>
        <v>10</v>
      </c>
      <c r="J2235">
        <v>52.073166666666701</v>
      </c>
      <c r="K2235">
        <v>-172.09616666666699</v>
      </c>
      <c r="L2235">
        <v>127</v>
      </c>
      <c r="M2235">
        <v>2</v>
      </c>
      <c r="O2235">
        <v>37</v>
      </c>
      <c r="P2235">
        <f>O2235</f>
        <v>37</v>
      </c>
      <c r="Q2235">
        <v>580</v>
      </c>
      <c r="R2235">
        <v>4</v>
      </c>
    </row>
    <row r="2236" spans="1:58" x14ac:dyDescent="0.25">
      <c r="A2236" t="s">
        <v>132</v>
      </c>
      <c r="B2236">
        <v>2</v>
      </c>
      <c r="C2236">
        <v>13</v>
      </c>
      <c r="D2236" t="s">
        <v>59</v>
      </c>
      <c r="E2236">
        <v>3</v>
      </c>
      <c r="G2236" s="1">
        <v>37530</v>
      </c>
      <c r="H2236" s="3">
        <f>YEAR(G2236)</f>
        <v>2002</v>
      </c>
      <c r="I2236" s="3">
        <f>MONTH(G2236)</f>
        <v>10</v>
      </c>
      <c r="J2236">
        <v>52.073166666666701</v>
      </c>
      <c r="K2236">
        <v>-172.09616666666699</v>
      </c>
      <c r="L2236">
        <v>127</v>
      </c>
      <c r="M2236">
        <v>1</v>
      </c>
      <c r="O2236">
        <v>37</v>
      </c>
      <c r="P2236">
        <f>O2236</f>
        <v>37</v>
      </c>
      <c r="Q2236">
        <v>660</v>
      </c>
      <c r="R2236">
        <v>3</v>
      </c>
    </row>
    <row r="2237" spans="1:58" x14ac:dyDescent="0.25">
      <c r="A2237" t="s">
        <v>132</v>
      </c>
      <c r="B2237">
        <v>2</v>
      </c>
      <c r="C2237">
        <v>14</v>
      </c>
      <c r="D2237" t="s">
        <v>59</v>
      </c>
      <c r="E2237">
        <v>3</v>
      </c>
      <c r="G2237" s="1">
        <v>37530</v>
      </c>
      <c r="H2237" s="3">
        <f>YEAR(G2237)</f>
        <v>2002</v>
      </c>
      <c r="I2237" s="3">
        <f>MONTH(G2237)</f>
        <v>10</v>
      </c>
      <c r="J2237">
        <v>52.073166666666701</v>
      </c>
      <c r="K2237">
        <v>-172.09616666666699</v>
      </c>
      <c r="L2237">
        <v>127</v>
      </c>
      <c r="M2237">
        <v>1</v>
      </c>
      <c r="O2237">
        <v>38</v>
      </c>
      <c r="P2237">
        <f>O2237</f>
        <v>38</v>
      </c>
      <c r="Q2237">
        <v>800</v>
      </c>
      <c r="R2237">
        <v>4</v>
      </c>
    </row>
    <row r="2238" spans="1:58" x14ac:dyDescent="0.25">
      <c r="A2238" t="s">
        <v>132</v>
      </c>
      <c r="B2238">
        <v>2</v>
      </c>
      <c r="C2238">
        <v>15</v>
      </c>
      <c r="D2238" t="s">
        <v>59</v>
      </c>
      <c r="E2238">
        <v>3</v>
      </c>
      <c r="G2238" s="1">
        <v>37530</v>
      </c>
      <c r="H2238" s="3">
        <f>YEAR(G2238)</f>
        <v>2002</v>
      </c>
      <c r="I2238" s="3">
        <f>MONTH(G2238)</f>
        <v>10</v>
      </c>
      <c r="J2238">
        <v>52.073166666666701</v>
      </c>
      <c r="K2238">
        <v>-172.09616666666699</v>
      </c>
      <c r="L2238">
        <v>127</v>
      </c>
      <c r="M2238">
        <v>2</v>
      </c>
      <c r="O2238">
        <v>40</v>
      </c>
      <c r="P2238">
        <f>O2238</f>
        <v>40</v>
      </c>
      <c r="Q2238">
        <v>740</v>
      </c>
      <c r="R2238">
        <v>4</v>
      </c>
      <c r="W2238">
        <v>1</v>
      </c>
      <c r="X2238">
        <v>1</v>
      </c>
      <c r="Y2238">
        <v>0</v>
      </c>
      <c r="Z2238">
        <v>0</v>
      </c>
      <c r="AA2238">
        <v>0</v>
      </c>
      <c r="AB2238">
        <v>0</v>
      </c>
      <c r="AC2238">
        <v>0</v>
      </c>
      <c r="AD2238">
        <v>1</v>
      </c>
      <c r="AE2238">
        <v>0</v>
      </c>
      <c r="AF2238">
        <v>0</v>
      </c>
      <c r="AG2238">
        <v>1</v>
      </c>
      <c r="AH2238">
        <v>0</v>
      </c>
      <c r="AI2238">
        <v>1</v>
      </c>
      <c r="AJ2238">
        <v>1</v>
      </c>
      <c r="AK2238" t="s">
        <v>101</v>
      </c>
      <c r="AL2238">
        <v>4</v>
      </c>
      <c r="AP2238">
        <v>0.25540000000000002</v>
      </c>
      <c r="AR2238" t="s">
        <v>137</v>
      </c>
      <c r="AS2238">
        <v>422</v>
      </c>
      <c r="AT2238">
        <v>1</v>
      </c>
      <c r="AU2238">
        <v>422</v>
      </c>
      <c r="AV2238">
        <v>0</v>
      </c>
      <c r="AY2238">
        <v>19307.574001566201</v>
      </c>
      <c r="AZ2238">
        <v>0</v>
      </c>
      <c r="BA2238">
        <v>19307.574001566201</v>
      </c>
      <c r="BB2238">
        <v>19078.8112764291</v>
      </c>
      <c r="BC2238">
        <v>0</v>
      </c>
      <c r="BD2238" t="s">
        <v>139</v>
      </c>
      <c r="BF2238" t="s">
        <v>101</v>
      </c>
    </row>
    <row r="2239" spans="1:58" x14ac:dyDescent="0.25">
      <c r="A2239" t="s">
        <v>132</v>
      </c>
      <c r="B2239">
        <v>2</v>
      </c>
      <c r="C2239">
        <v>16</v>
      </c>
      <c r="D2239" t="s">
        <v>59</v>
      </c>
      <c r="E2239">
        <v>3</v>
      </c>
      <c r="G2239" s="1">
        <v>37530</v>
      </c>
      <c r="H2239" s="3">
        <f>YEAR(G2239)</f>
        <v>2002</v>
      </c>
      <c r="I2239" s="3">
        <f>MONTH(G2239)</f>
        <v>10</v>
      </c>
      <c r="J2239">
        <v>52.073166666666701</v>
      </c>
      <c r="K2239">
        <v>-172.09616666666699</v>
      </c>
      <c r="L2239">
        <v>127</v>
      </c>
      <c r="M2239">
        <v>1</v>
      </c>
      <c r="O2239">
        <v>37</v>
      </c>
      <c r="P2239">
        <f>O2239</f>
        <v>37</v>
      </c>
      <c r="Q2239">
        <v>700</v>
      </c>
      <c r="R2239">
        <v>3</v>
      </c>
    </row>
    <row r="2240" spans="1:58" x14ac:dyDescent="0.25">
      <c r="A2240" t="s">
        <v>132</v>
      </c>
      <c r="B2240">
        <v>2</v>
      </c>
      <c r="C2240">
        <v>17</v>
      </c>
      <c r="D2240" t="s">
        <v>59</v>
      </c>
      <c r="E2240">
        <v>3</v>
      </c>
      <c r="G2240" s="1">
        <v>37530</v>
      </c>
      <c r="H2240" s="3">
        <f>YEAR(G2240)</f>
        <v>2002</v>
      </c>
      <c r="I2240" s="3">
        <f>MONTH(G2240)</f>
        <v>10</v>
      </c>
      <c r="J2240">
        <v>52.073166666666701</v>
      </c>
      <c r="K2240">
        <v>-172.09616666666699</v>
      </c>
      <c r="L2240">
        <v>127</v>
      </c>
      <c r="M2240">
        <v>1</v>
      </c>
      <c r="O2240">
        <v>37</v>
      </c>
      <c r="P2240">
        <f>O2240</f>
        <v>37</v>
      </c>
      <c r="Q2240">
        <v>680</v>
      </c>
      <c r="R2240">
        <v>3</v>
      </c>
    </row>
    <row r="2241" spans="1:62" x14ac:dyDescent="0.25">
      <c r="A2241" t="s">
        <v>132</v>
      </c>
      <c r="B2241">
        <v>2</v>
      </c>
      <c r="C2241">
        <v>18</v>
      </c>
      <c r="D2241" t="s">
        <v>59</v>
      </c>
      <c r="E2241">
        <v>3</v>
      </c>
      <c r="G2241" s="1">
        <v>37530</v>
      </c>
      <c r="H2241" s="3">
        <f>YEAR(G2241)</f>
        <v>2002</v>
      </c>
      <c r="I2241" s="3">
        <f>MONTH(G2241)</f>
        <v>10</v>
      </c>
      <c r="J2241">
        <v>52.073166666666701</v>
      </c>
      <c r="K2241">
        <v>-172.09616666666699</v>
      </c>
      <c r="L2241">
        <v>127</v>
      </c>
      <c r="M2241">
        <v>2</v>
      </c>
      <c r="O2241">
        <v>32</v>
      </c>
      <c r="P2241">
        <f>O2241</f>
        <v>32</v>
      </c>
      <c r="Q2241">
        <v>420</v>
      </c>
      <c r="R2241">
        <v>3</v>
      </c>
      <c r="W2241">
        <v>1</v>
      </c>
      <c r="X2241">
        <v>1</v>
      </c>
      <c r="Y2241">
        <v>0</v>
      </c>
      <c r="Z2241">
        <v>0</v>
      </c>
      <c r="AA2241">
        <v>0</v>
      </c>
      <c r="AB2241">
        <v>0</v>
      </c>
      <c r="AC2241">
        <v>0</v>
      </c>
      <c r="AD2241">
        <v>0</v>
      </c>
      <c r="AE2241">
        <v>0</v>
      </c>
      <c r="AF2241">
        <v>0</v>
      </c>
      <c r="AG2241">
        <v>0</v>
      </c>
      <c r="AH2241">
        <v>1</v>
      </c>
      <c r="AI2241">
        <v>0</v>
      </c>
      <c r="AJ2241">
        <v>0</v>
      </c>
      <c r="AK2241" t="s">
        <v>78</v>
      </c>
      <c r="AL2241">
        <v>4</v>
      </c>
    </row>
    <row r="2242" spans="1:62" x14ac:dyDescent="0.25">
      <c r="A2242" t="s">
        <v>132</v>
      </c>
      <c r="B2242">
        <v>2</v>
      </c>
      <c r="C2242">
        <v>19</v>
      </c>
      <c r="D2242" t="s">
        <v>59</v>
      </c>
      <c r="E2242">
        <v>3</v>
      </c>
      <c r="G2242" s="1">
        <v>37530</v>
      </c>
      <c r="H2242" s="3">
        <f>YEAR(G2242)</f>
        <v>2002</v>
      </c>
      <c r="I2242" s="3">
        <f>MONTH(G2242)</f>
        <v>10</v>
      </c>
      <c r="J2242">
        <v>52.073166666666701</v>
      </c>
      <c r="K2242">
        <v>-172.09616666666699</v>
      </c>
      <c r="L2242">
        <v>127</v>
      </c>
      <c r="M2242">
        <v>2</v>
      </c>
      <c r="O2242">
        <v>44</v>
      </c>
      <c r="P2242">
        <f>O2242</f>
        <v>44</v>
      </c>
      <c r="Q2242">
        <v>920</v>
      </c>
      <c r="R2242">
        <v>7</v>
      </c>
      <c r="W2242">
        <v>1</v>
      </c>
      <c r="X2242">
        <v>1</v>
      </c>
      <c r="Y2242">
        <v>0</v>
      </c>
      <c r="Z2242">
        <v>0</v>
      </c>
      <c r="AA2242">
        <v>0</v>
      </c>
      <c r="AB2242">
        <v>0</v>
      </c>
      <c r="AC2242">
        <v>0</v>
      </c>
      <c r="AD2242">
        <v>1</v>
      </c>
      <c r="AE2242">
        <v>0</v>
      </c>
      <c r="AF2242">
        <v>0</v>
      </c>
      <c r="AG2242">
        <v>1</v>
      </c>
      <c r="AH2242">
        <v>0</v>
      </c>
      <c r="AI2242">
        <v>1</v>
      </c>
      <c r="AJ2242">
        <v>1</v>
      </c>
      <c r="AK2242" t="s">
        <v>101</v>
      </c>
      <c r="AL2242">
        <v>4</v>
      </c>
      <c r="AP2242">
        <v>0.34549999999999997</v>
      </c>
      <c r="AR2242" t="s">
        <v>140</v>
      </c>
      <c r="AS2242">
        <v>1314</v>
      </c>
      <c r="AT2242">
        <v>1</v>
      </c>
      <c r="AU2242">
        <v>1314</v>
      </c>
      <c r="AV2242">
        <v>0</v>
      </c>
      <c r="AY2242">
        <v>43776.166714905899</v>
      </c>
      <c r="AZ2242">
        <v>0</v>
      </c>
      <c r="BA2242">
        <v>43776.166714905899</v>
      </c>
      <c r="BB2242">
        <v>6663.0390738060796</v>
      </c>
      <c r="BC2242">
        <v>0</v>
      </c>
      <c r="BD2242" t="s">
        <v>141</v>
      </c>
      <c r="BF2242" t="s">
        <v>101</v>
      </c>
    </row>
    <row r="2243" spans="1:62" x14ac:dyDescent="0.25">
      <c r="A2243" t="s">
        <v>132</v>
      </c>
      <c r="B2243">
        <v>2</v>
      </c>
      <c r="C2243">
        <v>20</v>
      </c>
      <c r="D2243" t="s">
        <v>59</v>
      </c>
      <c r="E2243">
        <v>3</v>
      </c>
      <c r="G2243" s="1">
        <v>37530</v>
      </c>
      <c r="H2243" s="3">
        <f>YEAR(G2243)</f>
        <v>2002</v>
      </c>
      <c r="I2243" s="3">
        <f>MONTH(G2243)</f>
        <v>10</v>
      </c>
      <c r="J2243">
        <v>52.073166666666701</v>
      </c>
      <c r="K2243">
        <v>-172.09616666666699</v>
      </c>
      <c r="L2243">
        <v>127</v>
      </c>
      <c r="M2243">
        <v>2</v>
      </c>
      <c r="O2243">
        <v>36</v>
      </c>
      <c r="P2243">
        <f>O2243</f>
        <v>36</v>
      </c>
      <c r="Q2243">
        <v>620</v>
      </c>
      <c r="R2243">
        <v>3</v>
      </c>
      <c r="W2243">
        <v>1</v>
      </c>
      <c r="X2243">
        <v>1</v>
      </c>
      <c r="Y2243">
        <v>0</v>
      </c>
      <c r="Z2243">
        <v>0</v>
      </c>
      <c r="AA2243">
        <v>0</v>
      </c>
      <c r="AB2243">
        <v>0</v>
      </c>
      <c r="AC2243">
        <v>0</v>
      </c>
      <c r="AD2243">
        <v>0</v>
      </c>
      <c r="AE2243">
        <v>0</v>
      </c>
      <c r="AF2243">
        <v>0</v>
      </c>
      <c r="AG2243">
        <v>0</v>
      </c>
      <c r="AH2243">
        <v>1</v>
      </c>
      <c r="AI2243">
        <v>0</v>
      </c>
      <c r="AJ2243">
        <v>0</v>
      </c>
      <c r="AK2243" t="s">
        <v>78</v>
      </c>
      <c r="AL2243">
        <v>4</v>
      </c>
    </row>
    <row r="2244" spans="1:62" x14ac:dyDescent="0.25">
      <c r="A2244" t="s">
        <v>132</v>
      </c>
      <c r="B2244">
        <v>3</v>
      </c>
      <c r="C2244">
        <v>21</v>
      </c>
      <c r="D2244" t="s">
        <v>59</v>
      </c>
      <c r="E2244">
        <v>3</v>
      </c>
      <c r="G2244" s="1">
        <v>37530</v>
      </c>
      <c r="H2244" s="3">
        <f>YEAR(G2244)</f>
        <v>2002</v>
      </c>
      <c r="I2244" s="3">
        <f>MONTH(G2244)</f>
        <v>10</v>
      </c>
      <c r="J2244">
        <v>52.039333333333303</v>
      </c>
      <c r="K2244">
        <v>-172.03049999999999</v>
      </c>
      <c r="L2244">
        <v>115</v>
      </c>
      <c r="M2244">
        <v>2</v>
      </c>
      <c r="O2244">
        <v>32</v>
      </c>
      <c r="P2244">
        <f>O2244</f>
        <v>32</v>
      </c>
      <c r="Q2244">
        <v>440</v>
      </c>
      <c r="R2244">
        <v>3</v>
      </c>
      <c r="W2244">
        <v>1</v>
      </c>
      <c r="X2244">
        <v>1</v>
      </c>
      <c r="Y2244">
        <v>0</v>
      </c>
      <c r="Z2244">
        <v>0</v>
      </c>
      <c r="AA2244">
        <v>0</v>
      </c>
      <c r="AB2244">
        <v>0</v>
      </c>
      <c r="AC2244">
        <v>0</v>
      </c>
      <c r="AD2244">
        <v>0</v>
      </c>
      <c r="AE2244">
        <v>0</v>
      </c>
      <c r="AF2244">
        <v>0</v>
      </c>
      <c r="AG2244">
        <v>0</v>
      </c>
      <c r="AH2244">
        <v>1</v>
      </c>
      <c r="AI2244">
        <v>0</v>
      </c>
      <c r="AJ2244">
        <v>0</v>
      </c>
      <c r="AK2244" t="s">
        <v>78</v>
      </c>
      <c r="AL2244">
        <v>4</v>
      </c>
    </row>
    <row r="2245" spans="1:62" x14ac:dyDescent="0.25">
      <c r="A2245" t="s">
        <v>132</v>
      </c>
      <c r="B2245">
        <v>3</v>
      </c>
      <c r="C2245">
        <v>22</v>
      </c>
      <c r="D2245" t="s">
        <v>59</v>
      </c>
      <c r="E2245">
        <v>3</v>
      </c>
      <c r="G2245" s="1">
        <v>37530</v>
      </c>
      <c r="H2245" s="3">
        <f>YEAR(G2245)</f>
        <v>2002</v>
      </c>
      <c r="I2245" s="3">
        <f>MONTH(G2245)</f>
        <v>10</v>
      </c>
      <c r="J2245">
        <v>52.039333333333303</v>
      </c>
      <c r="K2245">
        <v>-172.03049999999999</v>
      </c>
      <c r="L2245">
        <v>115</v>
      </c>
      <c r="M2245">
        <v>2</v>
      </c>
      <c r="O2245">
        <v>36</v>
      </c>
      <c r="P2245">
        <f>O2245</f>
        <v>36</v>
      </c>
      <c r="Q2245">
        <v>640</v>
      </c>
      <c r="R2245">
        <v>3</v>
      </c>
      <c r="W2245">
        <v>1</v>
      </c>
      <c r="X2245">
        <v>1</v>
      </c>
      <c r="Y2245">
        <v>0</v>
      </c>
      <c r="Z2245">
        <v>0</v>
      </c>
      <c r="AA2245">
        <v>0</v>
      </c>
      <c r="AB2245">
        <v>0</v>
      </c>
      <c r="AC2245">
        <v>0</v>
      </c>
      <c r="AD2245">
        <v>0</v>
      </c>
      <c r="AE2245">
        <v>0</v>
      </c>
      <c r="AF2245">
        <v>0</v>
      </c>
      <c r="AG2245">
        <v>0</v>
      </c>
      <c r="AH2245">
        <v>1</v>
      </c>
      <c r="AI2245">
        <v>0</v>
      </c>
      <c r="AJ2245">
        <v>0</v>
      </c>
      <c r="AK2245" t="s">
        <v>78</v>
      </c>
      <c r="AL2245">
        <v>4</v>
      </c>
    </row>
    <row r="2246" spans="1:62" x14ac:dyDescent="0.25">
      <c r="A2246" t="s">
        <v>132</v>
      </c>
      <c r="B2246">
        <v>3</v>
      </c>
      <c r="C2246">
        <v>23</v>
      </c>
      <c r="D2246" t="s">
        <v>59</v>
      </c>
      <c r="E2246">
        <v>3</v>
      </c>
      <c r="G2246" s="1">
        <v>37530</v>
      </c>
      <c r="H2246" s="3">
        <f>YEAR(G2246)</f>
        <v>2002</v>
      </c>
      <c r="I2246" s="3">
        <f>MONTH(G2246)</f>
        <v>10</v>
      </c>
      <c r="J2246">
        <v>52.039333333333303</v>
      </c>
      <c r="K2246">
        <v>-172.03049999999999</v>
      </c>
      <c r="L2246">
        <v>115</v>
      </c>
      <c r="M2246">
        <v>1</v>
      </c>
      <c r="O2246">
        <v>32</v>
      </c>
      <c r="P2246">
        <f>O2246</f>
        <v>32</v>
      </c>
      <c r="Q2246">
        <v>500</v>
      </c>
      <c r="R2246">
        <v>3</v>
      </c>
    </row>
    <row r="2247" spans="1:62" x14ac:dyDescent="0.25">
      <c r="A2247" t="s">
        <v>132</v>
      </c>
      <c r="B2247">
        <v>3</v>
      </c>
      <c r="C2247">
        <v>24</v>
      </c>
      <c r="D2247" t="s">
        <v>59</v>
      </c>
      <c r="E2247">
        <v>3</v>
      </c>
      <c r="G2247" s="1">
        <v>37530</v>
      </c>
      <c r="H2247" s="3">
        <f>YEAR(G2247)</f>
        <v>2002</v>
      </c>
      <c r="I2247" s="3">
        <f>MONTH(G2247)</f>
        <v>10</v>
      </c>
      <c r="J2247">
        <v>52.039333333333303</v>
      </c>
      <c r="K2247">
        <v>-172.03049999999999</v>
      </c>
      <c r="L2247">
        <v>115</v>
      </c>
      <c r="M2247">
        <v>1</v>
      </c>
      <c r="O2247">
        <v>37</v>
      </c>
      <c r="P2247">
        <f>O2247</f>
        <v>37</v>
      </c>
      <c r="Q2247">
        <v>580</v>
      </c>
      <c r="R2247">
        <v>3</v>
      </c>
    </row>
    <row r="2248" spans="1:62" x14ac:dyDescent="0.25">
      <c r="A2248" t="s">
        <v>132</v>
      </c>
      <c r="B2248">
        <v>3</v>
      </c>
      <c r="C2248">
        <v>25</v>
      </c>
      <c r="D2248" t="s">
        <v>59</v>
      </c>
      <c r="E2248">
        <v>3</v>
      </c>
      <c r="G2248" s="1">
        <v>37530</v>
      </c>
      <c r="H2248" s="3">
        <f>YEAR(G2248)</f>
        <v>2002</v>
      </c>
      <c r="I2248" s="3">
        <f>MONTH(G2248)</f>
        <v>10</v>
      </c>
      <c r="J2248">
        <v>52.039333333333303</v>
      </c>
      <c r="K2248">
        <v>-172.03049999999999</v>
      </c>
      <c r="L2248">
        <v>115</v>
      </c>
      <c r="M2248">
        <v>2</v>
      </c>
      <c r="O2248">
        <v>37</v>
      </c>
      <c r="P2248">
        <f>O2248</f>
        <v>37</v>
      </c>
      <c r="Q2248">
        <v>680</v>
      </c>
      <c r="R2248">
        <v>3</v>
      </c>
      <c r="W2248">
        <v>1</v>
      </c>
      <c r="X2248">
        <v>1</v>
      </c>
      <c r="Y2248">
        <v>0</v>
      </c>
      <c r="Z2248">
        <v>0</v>
      </c>
      <c r="AA2248">
        <v>0</v>
      </c>
      <c r="AB2248">
        <v>1</v>
      </c>
      <c r="AC2248">
        <v>0</v>
      </c>
      <c r="AD2248">
        <v>1</v>
      </c>
      <c r="AE2248">
        <v>0</v>
      </c>
      <c r="AF2248">
        <v>0</v>
      </c>
      <c r="AG2248">
        <v>1</v>
      </c>
      <c r="AH2248">
        <v>0</v>
      </c>
      <c r="AI2248">
        <v>0</v>
      </c>
      <c r="AJ2248">
        <v>1</v>
      </c>
      <c r="AK2248" t="s">
        <v>79</v>
      </c>
      <c r="AL2248">
        <v>8</v>
      </c>
    </row>
    <row r="2249" spans="1:62" x14ac:dyDescent="0.25">
      <c r="A2249" t="s">
        <v>132</v>
      </c>
      <c r="B2249">
        <v>3</v>
      </c>
      <c r="C2249">
        <v>26</v>
      </c>
      <c r="D2249" t="s">
        <v>59</v>
      </c>
      <c r="E2249">
        <v>3</v>
      </c>
      <c r="G2249" s="1">
        <v>37530</v>
      </c>
      <c r="H2249" s="3">
        <f>YEAR(G2249)</f>
        <v>2002</v>
      </c>
      <c r="I2249" s="3">
        <f>MONTH(G2249)</f>
        <v>10</v>
      </c>
      <c r="J2249">
        <v>52.039333333333303</v>
      </c>
      <c r="K2249">
        <v>-172.03049999999999</v>
      </c>
      <c r="L2249">
        <v>115</v>
      </c>
      <c r="M2249">
        <v>1</v>
      </c>
      <c r="O2249">
        <v>32</v>
      </c>
      <c r="P2249">
        <f>O2249</f>
        <v>32</v>
      </c>
      <c r="Q2249">
        <v>500</v>
      </c>
      <c r="R2249">
        <v>3</v>
      </c>
    </row>
    <row r="2250" spans="1:62" x14ac:dyDescent="0.25">
      <c r="A2250" t="s">
        <v>132</v>
      </c>
      <c r="B2250">
        <v>3</v>
      </c>
      <c r="C2250">
        <v>27</v>
      </c>
      <c r="D2250" t="s">
        <v>59</v>
      </c>
      <c r="E2250">
        <v>3</v>
      </c>
      <c r="G2250" s="1">
        <v>37530</v>
      </c>
      <c r="H2250" s="3">
        <f>YEAR(G2250)</f>
        <v>2002</v>
      </c>
      <c r="I2250" s="3">
        <f>MONTH(G2250)</f>
        <v>10</v>
      </c>
      <c r="J2250">
        <v>52.039333333333303</v>
      </c>
      <c r="K2250">
        <v>-172.03049999999999</v>
      </c>
      <c r="L2250">
        <v>115</v>
      </c>
      <c r="M2250">
        <v>1</v>
      </c>
      <c r="O2250">
        <v>32</v>
      </c>
      <c r="P2250">
        <f>O2250</f>
        <v>32</v>
      </c>
      <c r="Q2250">
        <v>500</v>
      </c>
      <c r="R2250">
        <v>3</v>
      </c>
    </row>
    <row r="2251" spans="1:62" x14ac:dyDescent="0.25">
      <c r="A2251" t="s">
        <v>132</v>
      </c>
      <c r="B2251">
        <v>3</v>
      </c>
      <c r="C2251">
        <v>28</v>
      </c>
      <c r="D2251" t="s">
        <v>59</v>
      </c>
      <c r="E2251">
        <v>3</v>
      </c>
      <c r="G2251" s="1">
        <v>37530</v>
      </c>
      <c r="H2251" s="3">
        <f>YEAR(G2251)</f>
        <v>2002</v>
      </c>
      <c r="I2251" s="3">
        <f>MONTH(G2251)</f>
        <v>10</v>
      </c>
      <c r="J2251">
        <v>52.039333333333303</v>
      </c>
      <c r="K2251">
        <v>-172.03049999999999</v>
      </c>
      <c r="L2251">
        <v>115</v>
      </c>
      <c r="M2251">
        <v>2</v>
      </c>
      <c r="O2251">
        <v>36</v>
      </c>
      <c r="P2251">
        <f>O2251</f>
        <v>36</v>
      </c>
      <c r="Q2251">
        <v>600</v>
      </c>
      <c r="R2251">
        <v>3</v>
      </c>
      <c r="W2251">
        <v>1</v>
      </c>
      <c r="X2251">
        <v>1</v>
      </c>
      <c r="Y2251">
        <v>0</v>
      </c>
      <c r="Z2251">
        <v>0</v>
      </c>
      <c r="AA2251">
        <v>0</v>
      </c>
      <c r="AB2251">
        <v>0</v>
      </c>
      <c r="AC2251">
        <v>0</v>
      </c>
      <c r="AD2251">
        <v>1</v>
      </c>
      <c r="AE2251">
        <v>0</v>
      </c>
      <c r="AF2251">
        <v>0</v>
      </c>
      <c r="AG2251">
        <v>1</v>
      </c>
      <c r="AH2251">
        <v>0</v>
      </c>
      <c r="AI2251">
        <v>1</v>
      </c>
      <c r="AJ2251">
        <v>1</v>
      </c>
      <c r="AK2251" t="s">
        <v>101</v>
      </c>
      <c r="AL2251">
        <v>4</v>
      </c>
      <c r="AP2251">
        <v>0.27729999999999999</v>
      </c>
      <c r="AR2251" t="s">
        <v>142</v>
      </c>
      <c r="AS2251">
        <v>902</v>
      </c>
      <c r="AT2251">
        <v>1</v>
      </c>
      <c r="AU2251">
        <v>902</v>
      </c>
      <c r="AV2251">
        <v>0</v>
      </c>
      <c r="AY2251">
        <v>26607.536242336799</v>
      </c>
      <c r="AZ2251">
        <v>0</v>
      </c>
      <c r="BA2251">
        <v>26607.536242336799</v>
      </c>
      <c r="BB2251">
        <v>15280.159394157999</v>
      </c>
      <c r="BC2251">
        <v>0</v>
      </c>
      <c r="BD2251" t="s">
        <v>143</v>
      </c>
      <c r="BF2251" t="s">
        <v>101</v>
      </c>
    </row>
    <row r="2252" spans="1:62" x14ac:dyDescent="0.25">
      <c r="A2252" t="s">
        <v>132</v>
      </c>
      <c r="B2252">
        <v>3</v>
      </c>
      <c r="C2252">
        <v>29</v>
      </c>
      <c r="D2252" t="s">
        <v>59</v>
      </c>
      <c r="E2252">
        <v>3</v>
      </c>
      <c r="G2252" s="1">
        <v>37530</v>
      </c>
      <c r="H2252" s="3">
        <f>YEAR(G2252)</f>
        <v>2002</v>
      </c>
      <c r="I2252" s="3">
        <f>MONTH(G2252)</f>
        <v>10</v>
      </c>
      <c r="J2252">
        <v>52.039333333333303</v>
      </c>
      <c r="K2252">
        <v>-172.03049999999999</v>
      </c>
      <c r="L2252">
        <v>115</v>
      </c>
      <c r="M2252">
        <v>1</v>
      </c>
      <c r="O2252">
        <v>35</v>
      </c>
      <c r="P2252">
        <f>O2252</f>
        <v>35</v>
      </c>
      <c r="Q2252">
        <v>640</v>
      </c>
      <c r="R2252">
        <v>3</v>
      </c>
    </row>
    <row r="2253" spans="1:62" x14ac:dyDescent="0.25">
      <c r="A2253" t="s">
        <v>132</v>
      </c>
      <c r="B2253">
        <v>3</v>
      </c>
      <c r="C2253">
        <v>30</v>
      </c>
      <c r="D2253" t="s">
        <v>59</v>
      </c>
      <c r="E2253">
        <v>3</v>
      </c>
      <c r="G2253" s="1">
        <v>37530</v>
      </c>
      <c r="H2253" s="3">
        <f>YEAR(G2253)</f>
        <v>2002</v>
      </c>
      <c r="I2253" s="3">
        <f>MONTH(G2253)</f>
        <v>10</v>
      </c>
      <c r="J2253">
        <v>52.039333333333303</v>
      </c>
      <c r="K2253">
        <v>-172.03049999999999</v>
      </c>
      <c r="L2253">
        <v>115</v>
      </c>
      <c r="M2253">
        <v>2</v>
      </c>
      <c r="O2253">
        <v>35</v>
      </c>
      <c r="P2253">
        <f>O2253</f>
        <v>35</v>
      </c>
      <c r="Q2253">
        <v>560</v>
      </c>
      <c r="R2253">
        <v>3</v>
      </c>
      <c r="W2253">
        <v>1</v>
      </c>
      <c r="X2253">
        <v>1</v>
      </c>
      <c r="Y2253">
        <v>0</v>
      </c>
      <c r="Z2253">
        <v>0</v>
      </c>
      <c r="AA2253">
        <v>0</v>
      </c>
      <c r="AB2253">
        <v>0</v>
      </c>
      <c r="AC2253">
        <v>0</v>
      </c>
      <c r="AD2253">
        <v>0</v>
      </c>
      <c r="AE2253">
        <v>0</v>
      </c>
      <c r="AF2253">
        <v>0</v>
      </c>
      <c r="AG2253">
        <v>0</v>
      </c>
      <c r="AH2253">
        <v>1</v>
      </c>
      <c r="AI2253">
        <v>0</v>
      </c>
      <c r="AJ2253">
        <v>0</v>
      </c>
      <c r="AK2253" t="s">
        <v>78</v>
      </c>
      <c r="AL2253">
        <v>4</v>
      </c>
    </row>
    <row r="2254" spans="1:62" x14ac:dyDescent="0.25">
      <c r="A2254" t="s">
        <v>132</v>
      </c>
      <c r="B2254">
        <v>4</v>
      </c>
      <c r="C2254">
        <v>31</v>
      </c>
      <c r="D2254" t="s">
        <v>59</v>
      </c>
      <c r="E2254">
        <v>3</v>
      </c>
      <c r="G2254" s="1">
        <v>37530</v>
      </c>
      <c r="H2254" s="3">
        <f>YEAR(G2254)</f>
        <v>2002</v>
      </c>
      <c r="I2254" s="3">
        <f>MONTH(G2254)</f>
        <v>10</v>
      </c>
      <c r="J2254">
        <v>52.042333333333303</v>
      </c>
      <c r="K2254">
        <v>-172.09100000000001</v>
      </c>
      <c r="L2254">
        <v>115</v>
      </c>
      <c r="M2254">
        <v>1</v>
      </c>
      <c r="O2254">
        <v>31</v>
      </c>
      <c r="P2254">
        <f>O2254</f>
        <v>31</v>
      </c>
      <c r="Q2254">
        <v>420</v>
      </c>
      <c r="R2254">
        <v>3</v>
      </c>
      <c r="BH2254">
        <v>5.6</v>
      </c>
      <c r="BI2254">
        <v>4.7166666666667103</v>
      </c>
      <c r="BJ2254">
        <v>109.134337349397</v>
      </c>
    </row>
    <row r="2255" spans="1:62" x14ac:dyDescent="0.25">
      <c r="A2255" t="s">
        <v>132</v>
      </c>
      <c r="B2255">
        <v>4</v>
      </c>
      <c r="C2255">
        <v>32</v>
      </c>
      <c r="D2255" t="s">
        <v>59</v>
      </c>
      <c r="E2255">
        <v>3</v>
      </c>
      <c r="G2255" s="1">
        <v>37530</v>
      </c>
      <c r="H2255" s="3">
        <f>YEAR(G2255)</f>
        <v>2002</v>
      </c>
      <c r="I2255" s="3">
        <f>MONTH(G2255)</f>
        <v>10</v>
      </c>
      <c r="J2255">
        <v>52.042333333333303</v>
      </c>
      <c r="K2255">
        <v>-172.09100000000001</v>
      </c>
      <c r="L2255">
        <v>115</v>
      </c>
      <c r="M2255">
        <v>1</v>
      </c>
      <c r="O2255">
        <v>32</v>
      </c>
      <c r="P2255">
        <f>O2255</f>
        <v>32</v>
      </c>
      <c r="Q2255">
        <v>540</v>
      </c>
      <c r="R2255">
        <v>3</v>
      </c>
      <c r="BH2255">
        <v>5.6</v>
      </c>
      <c r="BI2255">
        <v>4.7166666666667103</v>
      </c>
      <c r="BJ2255">
        <v>109.134337349397</v>
      </c>
    </row>
    <row r="2256" spans="1:62" x14ac:dyDescent="0.25">
      <c r="A2256" t="s">
        <v>132</v>
      </c>
      <c r="B2256">
        <v>4</v>
      </c>
      <c r="C2256">
        <v>33</v>
      </c>
      <c r="D2256" t="s">
        <v>59</v>
      </c>
      <c r="E2256">
        <v>3</v>
      </c>
      <c r="G2256" s="1">
        <v>37530</v>
      </c>
      <c r="H2256" s="3">
        <f>YEAR(G2256)</f>
        <v>2002</v>
      </c>
      <c r="I2256" s="3">
        <f>MONTH(G2256)</f>
        <v>10</v>
      </c>
      <c r="J2256">
        <v>52.042333333333303</v>
      </c>
      <c r="K2256">
        <v>-172.09100000000001</v>
      </c>
      <c r="L2256">
        <v>115</v>
      </c>
      <c r="M2256">
        <v>1</v>
      </c>
      <c r="O2256">
        <v>33</v>
      </c>
      <c r="P2256">
        <f>O2256</f>
        <v>33</v>
      </c>
      <c r="Q2256">
        <v>520</v>
      </c>
      <c r="R2256">
        <v>3</v>
      </c>
      <c r="BH2256">
        <v>5.6</v>
      </c>
      <c r="BI2256">
        <v>4.7166666666667103</v>
      </c>
      <c r="BJ2256">
        <v>109.134337349397</v>
      </c>
    </row>
    <row r="2257" spans="1:62" x14ac:dyDescent="0.25">
      <c r="A2257" t="s">
        <v>132</v>
      </c>
      <c r="B2257">
        <v>4</v>
      </c>
      <c r="C2257">
        <v>34</v>
      </c>
      <c r="D2257" t="s">
        <v>59</v>
      </c>
      <c r="E2257">
        <v>3</v>
      </c>
      <c r="G2257" s="1">
        <v>37530</v>
      </c>
      <c r="H2257" s="3">
        <f>YEAR(G2257)</f>
        <v>2002</v>
      </c>
      <c r="I2257" s="3">
        <f>MONTH(G2257)</f>
        <v>10</v>
      </c>
      <c r="J2257">
        <v>52.042333333333303</v>
      </c>
      <c r="K2257">
        <v>-172.09100000000001</v>
      </c>
      <c r="L2257">
        <v>115</v>
      </c>
      <c r="M2257">
        <v>2</v>
      </c>
      <c r="O2257">
        <v>35</v>
      </c>
      <c r="P2257">
        <f>O2257</f>
        <v>35</v>
      </c>
      <c r="Q2257">
        <v>620</v>
      </c>
      <c r="R2257">
        <v>3</v>
      </c>
      <c r="W2257">
        <v>1</v>
      </c>
      <c r="X2257">
        <v>1</v>
      </c>
      <c r="Y2257">
        <v>0</v>
      </c>
      <c r="Z2257">
        <v>0</v>
      </c>
      <c r="AA2257">
        <v>0</v>
      </c>
      <c r="AB2257">
        <v>0</v>
      </c>
      <c r="AC2257">
        <v>0</v>
      </c>
      <c r="AD2257">
        <v>0</v>
      </c>
      <c r="AE2257">
        <v>0</v>
      </c>
      <c r="AF2257">
        <v>0</v>
      </c>
      <c r="AG2257">
        <v>0</v>
      </c>
      <c r="AH2257">
        <v>1</v>
      </c>
      <c r="AI2257">
        <v>0</v>
      </c>
      <c r="AJ2257">
        <v>0</v>
      </c>
      <c r="AK2257" t="s">
        <v>78</v>
      </c>
      <c r="AL2257">
        <v>4</v>
      </c>
      <c r="BH2257">
        <v>5.6</v>
      </c>
      <c r="BI2257">
        <v>4.7166666666667103</v>
      </c>
      <c r="BJ2257">
        <v>109.134337349397</v>
      </c>
    </row>
    <row r="2258" spans="1:62" x14ac:dyDescent="0.25">
      <c r="A2258" t="s">
        <v>132</v>
      </c>
      <c r="B2258">
        <v>4</v>
      </c>
      <c r="C2258">
        <v>35</v>
      </c>
      <c r="D2258" t="s">
        <v>59</v>
      </c>
      <c r="E2258">
        <v>3</v>
      </c>
      <c r="G2258" s="1">
        <v>37530</v>
      </c>
      <c r="H2258" s="3">
        <f>YEAR(G2258)</f>
        <v>2002</v>
      </c>
      <c r="I2258" s="3">
        <f>MONTH(G2258)</f>
        <v>10</v>
      </c>
      <c r="J2258">
        <v>52.042333333333303</v>
      </c>
      <c r="K2258">
        <v>-172.09100000000001</v>
      </c>
      <c r="L2258">
        <v>115</v>
      </c>
      <c r="M2258">
        <v>1</v>
      </c>
      <c r="O2258">
        <v>36</v>
      </c>
      <c r="P2258">
        <f>O2258</f>
        <v>36</v>
      </c>
      <c r="Q2258">
        <v>600</v>
      </c>
      <c r="R2258">
        <v>3</v>
      </c>
      <c r="BH2258">
        <v>5.6</v>
      </c>
      <c r="BI2258">
        <v>4.7166666666667103</v>
      </c>
      <c r="BJ2258">
        <v>109.134337349397</v>
      </c>
    </row>
    <row r="2259" spans="1:62" x14ac:dyDescent="0.25">
      <c r="A2259" t="s">
        <v>132</v>
      </c>
      <c r="B2259">
        <v>4</v>
      </c>
      <c r="C2259">
        <v>36</v>
      </c>
      <c r="D2259" t="s">
        <v>59</v>
      </c>
      <c r="E2259">
        <v>3</v>
      </c>
      <c r="G2259" s="1">
        <v>37530</v>
      </c>
      <c r="H2259" s="3">
        <f>YEAR(G2259)</f>
        <v>2002</v>
      </c>
      <c r="I2259" s="3">
        <f>MONTH(G2259)</f>
        <v>10</v>
      </c>
      <c r="J2259">
        <v>52.042333333333303</v>
      </c>
      <c r="K2259">
        <v>-172.09100000000001</v>
      </c>
      <c r="L2259">
        <v>115</v>
      </c>
      <c r="M2259">
        <v>1</v>
      </c>
      <c r="O2259">
        <v>36</v>
      </c>
      <c r="P2259">
        <f>O2259</f>
        <v>36</v>
      </c>
      <c r="Q2259">
        <v>620</v>
      </c>
      <c r="R2259">
        <v>3</v>
      </c>
      <c r="BH2259">
        <v>5.6</v>
      </c>
      <c r="BI2259">
        <v>4.7166666666667103</v>
      </c>
      <c r="BJ2259">
        <v>109.134337349397</v>
      </c>
    </row>
    <row r="2260" spans="1:62" x14ac:dyDescent="0.25">
      <c r="A2260" t="s">
        <v>132</v>
      </c>
      <c r="B2260">
        <v>4</v>
      </c>
      <c r="C2260">
        <v>37</v>
      </c>
      <c r="D2260" t="s">
        <v>59</v>
      </c>
      <c r="E2260">
        <v>3</v>
      </c>
      <c r="G2260" s="1">
        <v>37530</v>
      </c>
      <c r="H2260" s="3">
        <f>YEAR(G2260)</f>
        <v>2002</v>
      </c>
      <c r="I2260" s="3">
        <f>MONTH(G2260)</f>
        <v>10</v>
      </c>
      <c r="J2260">
        <v>52.042333333333303</v>
      </c>
      <c r="K2260">
        <v>-172.09100000000001</v>
      </c>
      <c r="L2260">
        <v>115</v>
      </c>
      <c r="M2260">
        <v>2</v>
      </c>
      <c r="O2260">
        <v>34</v>
      </c>
      <c r="P2260">
        <f>O2260</f>
        <v>34</v>
      </c>
      <c r="Q2260">
        <v>500</v>
      </c>
      <c r="R2260">
        <v>3</v>
      </c>
      <c r="W2260">
        <v>1</v>
      </c>
      <c r="X2260">
        <v>1</v>
      </c>
      <c r="Y2260">
        <v>0</v>
      </c>
      <c r="Z2260">
        <v>0</v>
      </c>
      <c r="AA2260">
        <v>0</v>
      </c>
      <c r="AB2260">
        <v>0</v>
      </c>
      <c r="AC2260">
        <v>0</v>
      </c>
      <c r="AD2260">
        <v>0</v>
      </c>
      <c r="AE2260">
        <v>0</v>
      </c>
      <c r="AF2260">
        <v>0</v>
      </c>
      <c r="AG2260">
        <v>0</v>
      </c>
      <c r="AH2260">
        <v>1</v>
      </c>
      <c r="AI2260">
        <v>0</v>
      </c>
      <c r="AJ2260">
        <v>0</v>
      </c>
      <c r="AK2260" t="s">
        <v>78</v>
      </c>
      <c r="AL2260">
        <v>4</v>
      </c>
      <c r="BH2260">
        <v>5.6</v>
      </c>
      <c r="BI2260">
        <v>4.7166666666667103</v>
      </c>
      <c r="BJ2260">
        <v>109.134337349397</v>
      </c>
    </row>
    <row r="2261" spans="1:62" x14ac:dyDescent="0.25">
      <c r="A2261" t="s">
        <v>132</v>
      </c>
      <c r="B2261">
        <v>4</v>
      </c>
      <c r="C2261">
        <v>38</v>
      </c>
      <c r="D2261" t="s">
        <v>59</v>
      </c>
      <c r="E2261">
        <v>3</v>
      </c>
      <c r="G2261" s="1">
        <v>37530</v>
      </c>
      <c r="H2261" s="3">
        <f>YEAR(G2261)</f>
        <v>2002</v>
      </c>
      <c r="I2261" s="3">
        <f>MONTH(G2261)</f>
        <v>10</v>
      </c>
      <c r="J2261">
        <v>52.042333333333303</v>
      </c>
      <c r="K2261">
        <v>-172.09100000000001</v>
      </c>
      <c r="L2261">
        <v>115</v>
      </c>
      <c r="M2261">
        <v>2</v>
      </c>
      <c r="O2261">
        <v>35</v>
      </c>
      <c r="P2261">
        <f>O2261</f>
        <v>35</v>
      </c>
      <c r="Q2261">
        <v>580</v>
      </c>
      <c r="R2261">
        <v>3</v>
      </c>
      <c r="W2261">
        <v>1</v>
      </c>
      <c r="X2261">
        <v>1</v>
      </c>
      <c r="Y2261">
        <v>0</v>
      </c>
      <c r="Z2261">
        <v>0</v>
      </c>
      <c r="AA2261">
        <v>0</v>
      </c>
      <c r="AB2261">
        <v>0</v>
      </c>
      <c r="AC2261">
        <v>0</v>
      </c>
      <c r="AD2261">
        <v>0</v>
      </c>
      <c r="AE2261">
        <v>0</v>
      </c>
      <c r="AF2261">
        <v>0</v>
      </c>
      <c r="AG2261">
        <v>0</v>
      </c>
      <c r="AH2261">
        <v>1</v>
      </c>
      <c r="AI2261">
        <v>0</v>
      </c>
      <c r="AJ2261">
        <v>0</v>
      </c>
      <c r="AK2261" t="s">
        <v>78</v>
      </c>
      <c r="AL2261">
        <v>4</v>
      </c>
      <c r="BH2261">
        <v>5.6</v>
      </c>
      <c r="BI2261">
        <v>4.7166666666667103</v>
      </c>
      <c r="BJ2261">
        <v>109.134337349397</v>
      </c>
    </row>
    <row r="2262" spans="1:62" x14ac:dyDescent="0.25">
      <c r="A2262" t="s">
        <v>132</v>
      </c>
      <c r="B2262">
        <v>4</v>
      </c>
      <c r="C2262">
        <v>39</v>
      </c>
      <c r="D2262" t="s">
        <v>59</v>
      </c>
      <c r="E2262">
        <v>3</v>
      </c>
      <c r="G2262" s="1">
        <v>37530</v>
      </c>
      <c r="H2262" s="3">
        <f>YEAR(G2262)</f>
        <v>2002</v>
      </c>
      <c r="I2262" s="3">
        <f>MONTH(G2262)</f>
        <v>10</v>
      </c>
      <c r="J2262">
        <v>52.042333333333303</v>
      </c>
      <c r="K2262">
        <v>-172.09100000000001</v>
      </c>
      <c r="L2262">
        <v>115</v>
      </c>
      <c r="M2262">
        <v>2</v>
      </c>
      <c r="O2262">
        <v>32</v>
      </c>
      <c r="P2262">
        <f>O2262</f>
        <v>32</v>
      </c>
      <c r="Q2262">
        <v>420</v>
      </c>
      <c r="R2262">
        <v>3</v>
      </c>
      <c r="W2262">
        <v>1</v>
      </c>
      <c r="X2262">
        <v>0</v>
      </c>
      <c r="Y2262">
        <v>0</v>
      </c>
      <c r="Z2262">
        <v>0</v>
      </c>
      <c r="AA2262">
        <v>0</v>
      </c>
      <c r="AB2262">
        <v>0</v>
      </c>
      <c r="AC2262">
        <v>0</v>
      </c>
      <c r="AD2262">
        <v>0</v>
      </c>
      <c r="AE2262">
        <v>0</v>
      </c>
      <c r="AF2262">
        <v>0</v>
      </c>
      <c r="AG2262">
        <v>0</v>
      </c>
      <c r="AH2262">
        <v>1</v>
      </c>
      <c r="AI2262">
        <v>0</v>
      </c>
      <c r="AJ2262">
        <v>0</v>
      </c>
      <c r="AK2262" t="s">
        <v>78</v>
      </c>
      <c r="AL2262">
        <v>3</v>
      </c>
      <c r="BH2262">
        <v>5.6</v>
      </c>
      <c r="BI2262">
        <v>4.7166666666667103</v>
      </c>
      <c r="BJ2262">
        <v>109.134337349397</v>
      </c>
    </row>
    <row r="2263" spans="1:62" x14ac:dyDescent="0.25">
      <c r="A2263" t="s">
        <v>132</v>
      </c>
      <c r="B2263">
        <v>4</v>
      </c>
      <c r="C2263">
        <v>40</v>
      </c>
      <c r="D2263" t="s">
        <v>59</v>
      </c>
      <c r="E2263">
        <v>3</v>
      </c>
      <c r="G2263" s="1">
        <v>37530</v>
      </c>
      <c r="H2263" s="3">
        <f>YEAR(G2263)</f>
        <v>2002</v>
      </c>
      <c r="I2263" s="3">
        <f>MONTH(G2263)</f>
        <v>10</v>
      </c>
      <c r="J2263">
        <v>52.042333333333303</v>
      </c>
      <c r="K2263">
        <v>-172.09100000000001</v>
      </c>
      <c r="L2263">
        <v>115</v>
      </c>
      <c r="M2263">
        <v>2</v>
      </c>
      <c r="O2263">
        <v>34</v>
      </c>
      <c r="P2263">
        <f>O2263</f>
        <v>34</v>
      </c>
      <c r="Q2263">
        <v>520</v>
      </c>
      <c r="R2263">
        <v>3</v>
      </c>
      <c r="W2263">
        <v>1</v>
      </c>
      <c r="X2263">
        <v>1</v>
      </c>
      <c r="Y2263">
        <v>0</v>
      </c>
      <c r="Z2263">
        <v>0</v>
      </c>
      <c r="AA2263">
        <v>0</v>
      </c>
      <c r="AB2263">
        <v>0</v>
      </c>
      <c r="AC2263">
        <v>0</v>
      </c>
      <c r="AD2263">
        <v>0</v>
      </c>
      <c r="AE2263">
        <v>0</v>
      </c>
      <c r="AF2263">
        <v>0</v>
      </c>
      <c r="AG2263">
        <v>0</v>
      </c>
      <c r="AH2263">
        <v>0</v>
      </c>
      <c r="AI2263">
        <v>0</v>
      </c>
      <c r="AJ2263">
        <v>0</v>
      </c>
      <c r="AK2263" t="s">
        <v>78</v>
      </c>
      <c r="AL2263">
        <v>4</v>
      </c>
      <c r="BH2263">
        <v>5.6</v>
      </c>
      <c r="BI2263">
        <v>4.7166666666667103</v>
      </c>
      <c r="BJ2263">
        <v>109.134337349397</v>
      </c>
    </row>
    <row r="2264" spans="1:62" x14ac:dyDescent="0.25">
      <c r="A2264" t="s">
        <v>132</v>
      </c>
      <c r="B2264">
        <v>5</v>
      </c>
      <c r="C2264">
        <v>41</v>
      </c>
      <c r="D2264" t="s">
        <v>59</v>
      </c>
      <c r="E2264">
        <v>4</v>
      </c>
      <c r="G2264" s="1">
        <v>37531</v>
      </c>
      <c r="H2264" s="3">
        <f>YEAR(G2264)</f>
        <v>2002</v>
      </c>
      <c r="I2264" s="3">
        <f>MONTH(G2264)</f>
        <v>10</v>
      </c>
      <c r="J2264">
        <v>51.990499999999997</v>
      </c>
      <c r="K2264">
        <v>-171.971833333333</v>
      </c>
      <c r="L2264">
        <v>142.19999999999999</v>
      </c>
      <c r="M2264">
        <v>1</v>
      </c>
      <c r="O2264">
        <v>35</v>
      </c>
      <c r="P2264">
        <f>O2264</f>
        <v>35</v>
      </c>
      <c r="Q2264">
        <v>560</v>
      </c>
      <c r="R2264">
        <v>3</v>
      </c>
      <c r="BH2264">
        <v>5.9</v>
      </c>
      <c r="BI2264">
        <v>4.8304803493449704</v>
      </c>
      <c r="BJ2264">
        <v>131.278777292576</v>
      </c>
    </row>
    <row r="2265" spans="1:62" x14ac:dyDescent="0.25">
      <c r="A2265" t="s">
        <v>132</v>
      </c>
      <c r="B2265">
        <v>5</v>
      </c>
      <c r="C2265">
        <v>42</v>
      </c>
      <c r="D2265" t="s">
        <v>59</v>
      </c>
      <c r="E2265">
        <v>4</v>
      </c>
      <c r="G2265" s="1">
        <v>37531</v>
      </c>
      <c r="H2265" s="3">
        <f>YEAR(G2265)</f>
        <v>2002</v>
      </c>
      <c r="I2265" s="3">
        <f>MONTH(G2265)</f>
        <v>10</v>
      </c>
      <c r="J2265">
        <v>51.990499999999997</v>
      </c>
      <c r="K2265">
        <v>-171.971833333333</v>
      </c>
      <c r="L2265">
        <v>142.19999999999999</v>
      </c>
      <c r="M2265">
        <v>1</v>
      </c>
      <c r="O2265">
        <v>34</v>
      </c>
      <c r="P2265">
        <f>O2265</f>
        <v>34</v>
      </c>
      <c r="Q2265">
        <v>520</v>
      </c>
      <c r="R2265">
        <v>3</v>
      </c>
      <c r="BH2265">
        <v>5.9</v>
      </c>
      <c r="BI2265">
        <v>4.8304803493449704</v>
      </c>
      <c r="BJ2265">
        <v>131.278777292576</v>
      </c>
    </row>
    <row r="2266" spans="1:62" x14ac:dyDescent="0.25">
      <c r="A2266" t="s">
        <v>132</v>
      </c>
      <c r="B2266">
        <v>5</v>
      </c>
      <c r="C2266">
        <v>43</v>
      </c>
      <c r="D2266" t="s">
        <v>59</v>
      </c>
      <c r="E2266">
        <v>4</v>
      </c>
      <c r="G2266" s="1">
        <v>37531</v>
      </c>
      <c r="H2266" s="3">
        <f>YEAR(G2266)</f>
        <v>2002</v>
      </c>
      <c r="I2266" s="3">
        <f>MONTH(G2266)</f>
        <v>10</v>
      </c>
      <c r="J2266">
        <v>51.990499999999997</v>
      </c>
      <c r="K2266">
        <v>-171.971833333333</v>
      </c>
      <c r="L2266">
        <v>142.19999999999999</v>
      </c>
      <c r="M2266">
        <v>1</v>
      </c>
      <c r="O2266">
        <v>32</v>
      </c>
      <c r="P2266">
        <f>O2266</f>
        <v>32</v>
      </c>
      <c r="Q2266">
        <v>480</v>
      </c>
      <c r="R2266">
        <v>3</v>
      </c>
      <c r="BH2266">
        <v>5.9</v>
      </c>
      <c r="BI2266">
        <v>4.8304803493449704</v>
      </c>
      <c r="BJ2266">
        <v>131.278777292576</v>
      </c>
    </row>
    <row r="2267" spans="1:62" x14ac:dyDescent="0.25">
      <c r="A2267" t="s">
        <v>132</v>
      </c>
      <c r="B2267">
        <v>5</v>
      </c>
      <c r="C2267">
        <v>44</v>
      </c>
      <c r="D2267" t="s">
        <v>59</v>
      </c>
      <c r="E2267">
        <v>4</v>
      </c>
      <c r="G2267" s="1">
        <v>37531</v>
      </c>
      <c r="H2267" s="3">
        <f>YEAR(G2267)</f>
        <v>2002</v>
      </c>
      <c r="I2267" s="3">
        <f>MONTH(G2267)</f>
        <v>10</v>
      </c>
      <c r="J2267">
        <v>51.990499999999997</v>
      </c>
      <c r="K2267">
        <v>-171.971833333333</v>
      </c>
      <c r="L2267">
        <v>142.19999999999999</v>
      </c>
      <c r="M2267">
        <v>2</v>
      </c>
      <c r="O2267">
        <v>33</v>
      </c>
      <c r="P2267">
        <f>O2267</f>
        <v>33</v>
      </c>
      <c r="Q2267">
        <v>440</v>
      </c>
      <c r="R2267">
        <v>3</v>
      </c>
      <c r="W2267">
        <v>1</v>
      </c>
      <c r="X2267">
        <v>1</v>
      </c>
      <c r="Y2267">
        <v>0</v>
      </c>
      <c r="Z2267">
        <v>0</v>
      </c>
      <c r="AA2267">
        <v>0</v>
      </c>
      <c r="AB2267">
        <v>0</v>
      </c>
      <c r="AC2267">
        <v>0</v>
      </c>
      <c r="AD2267">
        <v>0</v>
      </c>
      <c r="AE2267">
        <v>0</v>
      </c>
      <c r="AF2267">
        <v>0</v>
      </c>
      <c r="AG2267">
        <v>0</v>
      </c>
      <c r="AH2267">
        <v>1</v>
      </c>
      <c r="AI2267">
        <v>0</v>
      </c>
      <c r="AJ2267">
        <v>0</v>
      </c>
      <c r="AK2267" t="s">
        <v>78</v>
      </c>
      <c r="AL2267">
        <v>4</v>
      </c>
      <c r="BH2267">
        <v>5.9</v>
      </c>
      <c r="BI2267">
        <v>4.8304803493449704</v>
      </c>
      <c r="BJ2267">
        <v>131.278777292576</v>
      </c>
    </row>
    <row r="2268" spans="1:62" x14ac:dyDescent="0.25">
      <c r="A2268" t="s">
        <v>132</v>
      </c>
      <c r="B2268">
        <v>5</v>
      </c>
      <c r="C2268">
        <v>45</v>
      </c>
      <c r="D2268" t="s">
        <v>59</v>
      </c>
      <c r="E2268">
        <v>4</v>
      </c>
      <c r="G2268" s="1">
        <v>37531</v>
      </c>
      <c r="H2268" s="3">
        <f>YEAR(G2268)</f>
        <v>2002</v>
      </c>
      <c r="I2268" s="3">
        <f>MONTH(G2268)</f>
        <v>10</v>
      </c>
      <c r="J2268">
        <v>51.990499999999997</v>
      </c>
      <c r="K2268">
        <v>-171.971833333333</v>
      </c>
      <c r="L2268">
        <v>142.19999999999999</v>
      </c>
      <c r="M2268">
        <v>2</v>
      </c>
      <c r="O2268">
        <v>35</v>
      </c>
      <c r="P2268">
        <f>O2268</f>
        <v>35</v>
      </c>
      <c r="Q2268">
        <v>540</v>
      </c>
      <c r="R2268">
        <v>3</v>
      </c>
      <c r="W2268">
        <v>1</v>
      </c>
      <c r="X2268">
        <v>1</v>
      </c>
      <c r="Y2268">
        <v>0</v>
      </c>
      <c r="Z2268">
        <v>0</v>
      </c>
      <c r="AA2268">
        <v>0</v>
      </c>
      <c r="AB2268">
        <v>0</v>
      </c>
      <c r="AC2268">
        <v>0</v>
      </c>
      <c r="AD2268">
        <v>0</v>
      </c>
      <c r="AE2268">
        <v>0</v>
      </c>
      <c r="AF2268">
        <v>0</v>
      </c>
      <c r="AG2268">
        <v>0</v>
      </c>
      <c r="AH2268">
        <v>1</v>
      </c>
      <c r="AI2268">
        <v>0</v>
      </c>
      <c r="AJ2268">
        <v>0</v>
      </c>
      <c r="AK2268" t="s">
        <v>78</v>
      </c>
      <c r="AL2268">
        <v>4</v>
      </c>
      <c r="BH2268">
        <v>5.9</v>
      </c>
      <c r="BI2268">
        <v>4.8304803493449704</v>
      </c>
      <c r="BJ2268">
        <v>131.278777292576</v>
      </c>
    </row>
    <row r="2269" spans="1:62" x14ac:dyDescent="0.25">
      <c r="A2269" t="s">
        <v>132</v>
      </c>
      <c r="B2269">
        <v>5</v>
      </c>
      <c r="C2269">
        <v>46</v>
      </c>
      <c r="D2269" t="s">
        <v>59</v>
      </c>
      <c r="E2269">
        <v>4</v>
      </c>
      <c r="G2269" s="1">
        <v>37531</v>
      </c>
      <c r="H2269" s="3">
        <f>YEAR(G2269)</f>
        <v>2002</v>
      </c>
      <c r="I2269" s="3">
        <f>MONTH(G2269)</f>
        <v>10</v>
      </c>
      <c r="J2269">
        <v>51.990499999999997</v>
      </c>
      <c r="K2269">
        <v>-171.971833333333</v>
      </c>
      <c r="L2269">
        <v>142.19999999999999</v>
      </c>
      <c r="M2269">
        <v>2</v>
      </c>
      <c r="O2269">
        <v>37</v>
      </c>
      <c r="P2269">
        <f>O2269</f>
        <v>37</v>
      </c>
      <c r="Q2269">
        <v>640</v>
      </c>
      <c r="R2269">
        <v>3</v>
      </c>
      <c r="W2269">
        <v>1</v>
      </c>
      <c r="X2269">
        <v>1</v>
      </c>
      <c r="Y2269">
        <v>0</v>
      </c>
      <c r="Z2269">
        <v>0</v>
      </c>
      <c r="AA2269">
        <v>0</v>
      </c>
      <c r="AB2269">
        <v>0</v>
      </c>
      <c r="AC2269">
        <v>0</v>
      </c>
      <c r="AD2269">
        <v>0</v>
      </c>
      <c r="AE2269">
        <v>0</v>
      </c>
      <c r="AF2269">
        <v>0</v>
      </c>
      <c r="AG2269">
        <v>0</v>
      </c>
      <c r="AH2269">
        <v>1</v>
      </c>
      <c r="AI2269">
        <v>0</v>
      </c>
      <c r="AJ2269">
        <v>0</v>
      </c>
      <c r="AK2269" t="s">
        <v>78</v>
      </c>
      <c r="AL2269">
        <v>4</v>
      </c>
      <c r="BH2269">
        <v>5.9</v>
      </c>
      <c r="BI2269">
        <v>4.8304803493449704</v>
      </c>
      <c r="BJ2269">
        <v>131.278777292576</v>
      </c>
    </row>
    <row r="2270" spans="1:62" x14ac:dyDescent="0.25">
      <c r="A2270" t="s">
        <v>132</v>
      </c>
      <c r="B2270">
        <v>5</v>
      </c>
      <c r="C2270">
        <v>47</v>
      </c>
      <c r="D2270" t="s">
        <v>59</v>
      </c>
      <c r="E2270">
        <v>4</v>
      </c>
      <c r="G2270" s="1">
        <v>37531</v>
      </c>
      <c r="H2270" s="3">
        <f>YEAR(G2270)</f>
        <v>2002</v>
      </c>
      <c r="I2270" s="3">
        <f>MONTH(G2270)</f>
        <v>10</v>
      </c>
      <c r="J2270">
        <v>51.990499999999997</v>
      </c>
      <c r="K2270">
        <v>-171.971833333333</v>
      </c>
      <c r="L2270">
        <v>142.19999999999999</v>
      </c>
      <c r="M2270">
        <v>1</v>
      </c>
      <c r="O2270">
        <v>36</v>
      </c>
      <c r="P2270">
        <f>O2270</f>
        <v>36</v>
      </c>
      <c r="Q2270">
        <v>600</v>
      </c>
      <c r="R2270">
        <v>3</v>
      </c>
      <c r="BH2270">
        <v>5.9</v>
      </c>
      <c r="BI2270">
        <v>4.8304803493449704</v>
      </c>
      <c r="BJ2270">
        <v>131.278777292576</v>
      </c>
    </row>
    <row r="2271" spans="1:62" x14ac:dyDescent="0.25">
      <c r="A2271" t="s">
        <v>132</v>
      </c>
      <c r="B2271">
        <v>5</v>
      </c>
      <c r="C2271">
        <v>48</v>
      </c>
      <c r="D2271" t="s">
        <v>59</v>
      </c>
      <c r="E2271">
        <v>4</v>
      </c>
      <c r="G2271" s="1">
        <v>37531</v>
      </c>
      <c r="H2271" s="3">
        <f>YEAR(G2271)</f>
        <v>2002</v>
      </c>
      <c r="I2271" s="3">
        <f>MONTH(G2271)</f>
        <v>10</v>
      </c>
      <c r="J2271">
        <v>51.990499999999997</v>
      </c>
      <c r="K2271">
        <v>-171.971833333333</v>
      </c>
      <c r="L2271">
        <v>142.19999999999999</v>
      </c>
      <c r="M2271">
        <v>1</v>
      </c>
      <c r="O2271">
        <v>32</v>
      </c>
      <c r="P2271">
        <f>O2271</f>
        <v>32</v>
      </c>
      <c r="Q2271">
        <v>420</v>
      </c>
      <c r="R2271">
        <v>3</v>
      </c>
      <c r="BH2271">
        <v>5.9</v>
      </c>
      <c r="BI2271">
        <v>4.8304803493449704</v>
      </c>
      <c r="BJ2271">
        <v>131.278777292576</v>
      </c>
    </row>
    <row r="2272" spans="1:62" x14ac:dyDescent="0.25">
      <c r="A2272" t="s">
        <v>132</v>
      </c>
      <c r="B2272">
        <v>5</v>
      </c>
      <c r="C2272">
        <v>49</v>
      </c>
      <c r="D2272" t="s">
        <v>59</v>
      </c>
      <c r="E2272">
        <v>4</v>
      </c>
      <c r="G2272" s="1">
        <v>37531</v>
      </c>
      <c r="H2272" s="3">
        <f>YEAR(G2272)</f>
        <v>2002</v>
      </c>
      <c r="I2272" s="3">
        <f>MONTH(G2272)</f>
        <v>10</v>
      </c>
      <c r="J2272">
        <v>51.990499999999997</v>
      </c>
      <c r="K2272">
        <v>-171.971833333333</v>
      </c>
      <c r="L2272">
        <v>142.19999999999999</v>
      </c>
      <c r="M2272">
        <v>2</v>
      </c>
      <c r="O2272">
        <v>37</v>
      </c>
      <c r="P2272">
        <f>O2272</f>
        <v>37</v>
      </c>
      <c r="Q2272">
        <v>600</v>
      </c>
      <c r="R2272">
        <v>3</v>
      </c>
      <c r="W2272">
        <v>1</v>
      </c>
      <c r="X2272">
        <v>1</v>
      </c>
      <c r="Y2272">
        <v>0</v>
      </c>
      <c r="Z2272">
        <v>0</v>
      </c>
      <c r="AA2272">
        <v>0</v>
      </c>
      <c r="AB2272">
        <v>0</v>
      </c>
      <c r="AC2272">
        <v>0</v>
      </c>
      <c r="AD2272">
        <v>1</v>
      </c>
      <c r="AE2272">
        <v>0</v>
      </c>
      <c r="AF2272">
        <v>0</v>
      </c>
      <c r="AG2272">
        <v>1</v>
      </c>
      <c r="AH2272">
        <v>0</v>
      </c>
      <c r="AI2272">
        <v>0</v>
      </c>
      <c r="AJ2272">
        <v>1</v>
      </c>
      <c r="AK2272" t="s">
        <v>101</v>
      </c>
      <c r="AL2272">
        <v>4</v>
      </c>
      <c r="AP2272">
        <v>0.4456</v>
      </c>
      <c r="AR2272" t="s">
        <v>144</v>
      </c>
      <c r="AS2272">
        <v>1062</v>
      </c>
      <c r="AT2272">
        <v>1</v>
      </c>
      <c r="AU2272">
        <v>1062</v>
      </c>
      <c r="AV2272">
        <v>0</v>
      </c>
      <c r="AY2272">
        <v>20611.999551166999</v>
      </c>
      <c r="AZ2272">
        <v>0</v>
      </c>
      <c r="BA2272">
        <v>20611.999551166999</v>
      </c>
      <c r="BB2272">
        <v>8268.0902154398591</v>
      </c>
      <c r="BC2272">
        <v>0</v>
      </c>
      <c r="BD2272" t="s">
        <v>145</v>
      </c>
      <c r="BF2272" t="s">
        <v>101</v>
      </c>
      <c r="BH2272">
        <v>5.9</v>
      </c>
      <c r="BI2272">
        <v>4.8304803493449704</v>
      </c>
      <c r="BJ2272">
        <v>131.278777292576</v>
      </c>
    </row>
    <row r="2273" spans="1:62" x14ac:dyDescent="0.25">
      <c r="A2273" t="s">
        <v>132</v>
      </c>
      <c r="B2273">
        <v>5</v>
      </c>
      <c r="C2273">
        <v>50</v>
      </c>
      <c r="D2273" t="s">
        <v>59</v>
      </c>
      <c r="E2273">
        <v>4</v>
      </c>
      <c r="G2273" s="1">
        <v>37531</v>
      </c>
      <c r="H2273" s="3">
        <f>YEAR(G2273)</f>
        <v>2002</v>
      </c>
      <c r="I2273" s="3">
        <f>MONTH(G2273)</f>
        <v>10</v>
      </c>
      <c r="J2273">
        <v>51.990499999999997</v>
      </c>
      <c r="K2273">
        <v>-171.971833333333</v>
      </c>
      <c r="L2273">
        <v>142.19999999999999</v>
      </c>
      <c r="M2273">
        <v>2</v>
      </c>
      <c r="O2273">
        <v>31</v>
      </c>
      <c r="P2273">
        <f>O2273</f>
        <v>31</v>
      </c>
      <c r="Q2273">
        <v>440</v>
      </c>
      <c r="R2273">
        <v>4</v>
      </c>
      <c r="W2273">
        <v>1</v>
      </c>
      <c r="X2273">
        <v>1</v>
      </c>
      <c r="Y2273">
        <v>0</v>
      </c>
      <c r="Z2273">
        <v>0</v>
      </c>
      <c r="AA2273">
        <v>0</v>
      </c>
      <c r="AB2273">
        <v>0</v>
      </c>
      <c r="AC2273">
        <v>0</v>
      </c>
      <c r="AD2273">
        <v>0</v>
      </c>
      <c r="AE2273">
        <v>0</v>
      </c>
      <c r="AF2273">
        <v>0</v>
      </c>
      <c r="AG2273">
        <v>0</v>
      </c>
      <c r="AH2273">
        <v>1</v>
      </c>
      <c r="AI2273">
        <v>0</v>
      </c>
      <c r="AJ2273">
        <v>0</v>
      </c>
      <c r="AK2273" t="s">
        <v>78</v>
      </c>
      <c r="AL2273">
        <v>4</v>
      </c>
      <c r="BH2273">
        <v>5.9</v>
      </c>
      <c r="BI2273">
        <v>4.8304803493449704</v>
      </c>
      <c r="BJ2273">
        <v>131.278777292576</v>
      </c>
    </row>
    <row r="2274" spans="1:62" x14ac:dyDescent="0.25">
      <c r="A2274" t="s">
        <v>132</v>
      </c>
      <c r="B2274">
        <v>6</v>
      </c>
      <c r="C2274">
        <v>51</v>
      </c>
      <c r="D2274" t="s">
        <v>59</v>
      </c>
      <c r="E2274">
        <v>4</v>
      </c>
      <c r="G2274" s="1">
        <v>37531</v>
      </c>
      <c r="H2274" s="3">
        <f>YEAR(G2274)</f>
        <v>2002</v>
      </c>
      <c r="I2274" s="3">
        <f>MONTH(G2274)</f>
        <v>10</v>
      </c>
      <c r="J2274">
        <v>52.062166666666698</v>
      </c>
      <c r="K2274">
        <v>-171.825166666667</v>
      </c>
      <c r="L2274">
        <v>137.69999999999999</v>
      </c>
      <c r="M2274">
        <v>2</v>
      </c>
      <c r="O2274">
        <v>32</v>
      </c>
      <c r="P2274">
        <f>O2274</f>
        <v>32</v>
      </c>
      <c r="Q2274">
        <v>440</v>
      </c>
      <c r="R2274">
        <v>3</v>
      </c>
      <c r="W2274">
        <v>1</v>
      </c>
      <c r="X2274">
        <v>1</v>
      </c>
      <c r="Y2274">
        <v>0</v>
      </c>
      <c r="Z2274">
        <v>0</v>
      </c>
      <c r="AA2274">
        <v>0</v>
      </c>
      <c r="AB2274">
        <v>0</v>
      </c>
      <c r="AC2274">
        <v>0</v>
      </c>
      <c r="AD2274">
        <v>0</v>
      </c>
      <c r="AE2274">
        <v>0</v>
      </c>
      <c r="AF2274">
        <v>0</v>
      </c>
      <c r="AG2274">
        <v>0</v>
      </c>
      <c r="AH2274">
        <v>1</v>
      </c>
      <c r="AI2274">
        <v>0</v>
      </c>
      <c r="AJ2274">
        <v>0</v>
      </c>
      <c r="AK2274" t="s">
        <v>78</v>
      </c>
      <c r="AL2274">
        <v>4</v>
      </c>
      <c r="BH2274">
        <v>5.9</v>
      </c>
      <c r="BI2274">
        <v>4.6541839270919398</v>
      </c>
      <c r="BJ2274">
        <v>131.44018227009099</v>
      </c>
    </row>
    <row r="2275" spans="1:62" x14ac:dyDescent="0.25">
      <c r="A2275" t="s">
        <v>132</v>
      </c>
      <c r="B2275">
        <v>6</v>
      </c>
      <c r="C2275">
        <v>52</v>
      </c>
      <c r="D2275" t="s">
        <v>59</v>
      </c>
      <c r="E2275">
        <v>4</v>
      </c>
      <c r="G2275" s="1">
        <v>37531</v>
      </c>
      <c r="H2275" s="3">
        <f>YEAR(G2275)</f>
        <v>2002</v>
      </c>
      <c r="I2275" s="3">
        <f>MONTH(G2275)</f>
        <v>10</v>
      </c>
      <c r="J2275">
        <v>52.062166666666698</v>
      </c>
      <c r="K2275">
        <v>-171.825166666667</v>
      </c>
      <c r="L2275">
        <v>137.69999999999999</v>
      </c>
      <c r="M2275">
        <v>2</v>
      </c>
      <c r="O2275">
        <v>47</v>
      </c>
      <c r="P2275">
        <f>O2275</f>
        <v>47</v>
      </c>
      <c r="Q2275">
        <v>920</v>
      </c>
      <c r="R2275">
        <v>11</v>
      </c>
      <c r="W2275">
        <v>1</v>
      </c>
      <c r="X2275">
        <v>1</v>
      </c>
      <c r="Y2275">
        <v>0</v>
      </c>
      <c r="Z2275">
        <v>0</v>
      </c>
      <c r="AA2275">
        <v>1</v>
      </c>
      <c r="AB2275">
        <v>1</v>
      </c>
      <c r="AC2275">
        <v>0</v>
      </c>
      <c r="AD2275">
        <v>0</v>
      </c>
      <c r="AE2275">
        <v>0</v>
      </c>
      <c r="AF2275">
        <v>0</v>
      </c>
      <c r="AG2275">
        <v>1</v>
      </c>
      <c r="AH2275">
        <v>0</v>
      </c>
      <c r="AI2275">
        <v>0</v>
      </c>
      <c r="AJ2275">
        <v>1</v>
      </c>
      <c r="AK2275" t="s">
        <v>79</v>
      </c>
      <c r="AL2275">
        <v>8</v>
      </c>
      <c r="AP2275">
        <v>1.276</v>
      </c>
      <c r="AQ2275" t="s">
        <v>146</v>
      </c>
      <c r="AR2275" t="s">
        <v>147</v>
      </c>
      <c r="AS2275">
        <v>514.75692307692304</v>
      </c>
      <c r="AT2275">
        <v>0.74745361514919695</v>
      </c>
      <c r="AU2275">
        <v>384.75692307692299</v>
      </c>
      <c r="AV2275">
        <v>130</v>
      </c>
      <c r="AW2275" t="s">
        <v>148</v>
      </c>
      <c r="AX2275" t="s">
        <v>149</v>
      </c>
      <c r="AY2275">
        <v>22975.5862763443</v>
      </c>
      <c r="AZ2275">
        <v>5802.4012539184996</v>
      </c>
      <c r="BA2275">
        <v>17173.185022425801</v>
      </c>
      <c r="BB2275">
        <v>35360.863253436197</v>
      </c>
      <c r="BC2275">
        <v>5802.4012539184996</v>
      </c>
      <c r="BF2275" t="s">
        <v>79</v>
      </c>
      <c r="BH2275">
        <v>5.9</v>
      </c>
      <c r="BI2275">
        <v>4.6541839270919398</v>
      </c>
      <c r="BJ2275">
        <v>131.44018227009099</v>
      </c>
    </row>
    <row r="2276" spans="1:62" x14ac:dyDescent="0.25">
      <c r="A2276" t="s">
        <v>132</v>
      </c>
      <c r="B2276">
        <v>6</v>
      </c>
      <c r="C2276">
        <v>53</v>
      </c>
      <c r="D2276" t="s">
        <v>59</v>
      </c>
      <c r="E2276">
        <v>4</v>
      </c>
      <c r="G2276" s="1">
        <v>37531</v>
      </c>
      <c r="H2276" s="3">
        <f>YEAR(G2276)</f>
        <v>2002</v>
      </c>
      <c r="I2276" s="3">
        <f>MONTH(G2276)</f>
        <v>10</v>
      </c>
      <c r="J2276">
        <v>52.062166666666698</v>
      </c>
      <c r="K2276">
        <v>-171.825166666667</v>
      </c>
      <c r="L2276">
        <v>137.69999999999999</v>
      </c>
      <c r="M2276">
        <v>1</v>
      </c>
      <c r="O2276">
        <v>35</v>
      </c>
      <c r="P2276">
        <f>O2276</f>
        <v>35</v>
      </c>
      <c r="Q2276">
        <v>600</v>
      </c>
      <c r="R2276">
        <v>3</v>
      </c>
      <c r="BH2276">
        <v>5.9</v>
      </c>
      <c r="BI2276">
        <v>4.6541839270919398</v>
      </c>
      <c r="BJ2276">
        <v>131.44018227009099</v>
      </c>
    </row>
    <row r="2277" spans="1:62" x14ac:dyDescent="0.25">
      <c r="A2277" t="s">
        <v>132</v>
      </c>
      <c r="B2277">
        <v>6</v>
      </c>
      <c r="C2277">
        <v>54</v>
      </c>
      <c r="D2277" t="s">
        <v>59</v>
      </c>
      <c r="E2277">
        <v>4</v>
      </c>
      <c r="G2277" s="1">
        <v>37531</v>
      </c>
      <c r="H2277" s="3">
        <f>YEAR(G2277)</f>
        <v>2002</v>
      </c>
      <c r="I2277" s="3">
        <f>MONTH(G2277)</f>
        <v>10</v>
      </c>
      <c r="J2277">
        <v>52.062166666666698</v>
      </c>
      <c r="K2277">
        <v>-171.825166666667</v>
      </c>
      <c r="L2277">
        <v>137.69999999999999</v>
      </c>
      <c r="M2277">
        <v>1</v>
      </c>
      <c r="O2277">
        <v>32</v>
      </c>
      <c r="P2277">
        <f>O2277</f>
        <v>32</v>
      </c>
      <c r="Q2277">
        <v>500</v>
      </c>
      <c r="R2277">
        <v>3</v>
      </c>
      <c r="BH2277">
        <v>5.9</v>
      </c>
      <c r="BI2277">
        <v>4.6541839270919398</v>
      </c>
      <c r="BJ2277">
        <v>131.44018227009099</v>
      </c>
    </row>
    <row r="2278" spans="1:62" x14ac:dyDescent="0.25">
      <c r="A2278" t="s">
        <v>132</v>
      </c>
      <c r="B2278">
        <v>6</v>
      </c>
      <c r="C2278">
        <v>55</v>
      </c>
      <c r="D2278" t="s">
        <v>59</v>
      </c>
      <c r="E2278">
        <v>4</v>
      </c>
      <c r="G2278" s="1">
        <v>37531</v>
      </c>
      <c r="H2278" s="3">
        <f>YEAR(G2278)</f>
        <v>2002</v>
      </c>
      <c r="I2278" s="3">
        <f>MONTH(G2278)</f>
        <v>10</v>
      </c>
      <c r="J2278">
        <v>52.062166666666698</v>
      </c>
      <c r="K2278">
        <v>-171.825166666667</v>
      </c>
      <c r="L2278">
        <v>137.69999999999999</v>
      </c>
      <c r="M2278">
        <v>1</v>
      </c>
      <c r="O2278">
        <v>38</v>
      </c>
      <c r="P2278">
        <f>O2278</f>
        <v>38</v>
      </c>
      <c r="Q2278">
        <v>720</v>
      </c>
      <c r="R2278">
        <v>4</v>
      </c>
      <c r="BH2278">
        <v>5.9</v>
      </c>
      <c r="BI2278">
        <v>4.6541839270919398</v>
      </c>
      <c r="BJ2278">
        <v>131.44018227009099</v>
      </c>
    </row>
    <row r="2279" spans="1:62" x14ac:dyDescent="0.25">
      <c r="A2279" t="s">
        <v>132</v>
      </c>
      <c r="B2279">
        <v>6</v>
      </c>
      <c r="C2279">
        <v>56</v>
      </c>
      <c r="D2279" t="s">
        <v>59</v>
      </c>
      <c r="E2279">
        <v>4</v>
      </c>
      <c r="G2279" s="1">
        <v>37531</v>
      </c>
      <c r="H2279" s="3">
        <f>YEAR(G2279)</f>
        <v>2002</v>
      </c>
      <c r="I2279" s="3">
        <f>MONTH(G2279)</f>
        <v>10</v>
      </c>
      <c r="J2279">
        <v>52.062166666666698</v>
      </c>
      <c r="K2279">
        <v>-171.825166666667</v>
      </c>
      <c r="L2279">
        <v>137.69999999999999</v>
      </c>
      <c r="M2279">
        <v>2</v>
      </c>
      <c r="O2279">
        <v>35</v>
      </c>
      <c r="P2279">
        <f>O2279</f>
        <v>35</v>
      </c>
      <c r="Q2279">
        <v>580</v>
      </c>
      <c r="R2279">
        <v>3</v>
      </c>
      <c r="W2279">
        <v>1</v>
      </c>
      <c r="X2279">
        <v>1</v>
      </c>
      <c r="Y2279">
        <v>0</v>
      </c>
      <c r="Z2279">
        <v>0</v>
      </c>
      <c r="AA2279">
        <v>0</v>
      </c>
      <c r="AB2279">
        <v>0</v>
      </c>
      <c r="AC2279">
        <v>0</v>
      </c>
      <c r="AD2279">
        <v>1</v>
      </c>
      <c r="AE2279">
        <v>0</v>
      </c>
      <c r="AF2279">
        <v>0</v>
      </c>
      <c r="AG2279">
        <v>1</v>
      </c>
      <c r="AH2279">
        <v>0</v>
      </c>
      <c r="AI2279">
        <v>1</v>
      </c>
      <c r="AJ2279">
        <v>1</v>
      </c>
      <c r="AK2279" t="s">
        <v>101</v>
      </c>
      <c r="AL2279">
        <v>4</v>
      </c>
      <c r="AP2279">
        <v>0.36969999999999997</v>
      </c>
      <c r="AR2279" t="s">
        <v>150</v>
      </c>
      <c r="AS2279">
        <v>1015</v>
      </c>
      <c r="AT2279">
        <v>1</v>
      </c>
      <c r="AU2279">
        <v>1015</v>
      </c>
      <c r="AV2279">
        <v>0</v>
      </c>
      <c r="AY2279">
        <v>29719.156072491201</v>
      </c>
      <c r="AZ2279">
        <v>0</v>
      </c>
      <c r="BA2279">
        <v>29719.156072491201</v>
      </c>
      <c r="BB2279">
        <v>6763.6700027049001</v>
      </c>
      <c r="BC2279">
        <v>0</v>
      </c>
      <c r="BD2279" t="s">
        <v>151</v>
      </c>
      <c r="BF2279" t="s">
        <v>101</v>
      </c>
      <c r="BH2279">
        <v>5.9</v>
      </c>
      <c r="BI2279">
        <v>4.6541839270919398</v>
      </c>
      <c r="BJ2279">
        <v>131.44018227009099</v>
      </c>
    </row>
    <row r="2280" spans="1:62" x14ac:dyDescent="0.25">
      <c r="A2280" t="s">
        <v>132</v>
      </c>
      <c r="B2280">
        <v>6</v>
      </c>
      <c r="C2280">
        <v>57</v>
      </c>
      <c r="D2280" t="s">
        <v>59</v>
      </c>
      <c r="E2280">
        <v>4</v>
      </c>
      <c r="G2280" s="1">
        <v>37531</v>
      </c>
      <c r="H2280" s="3">
        <f>YEAR(G2280)</f>
        <v>2002</v>
      </c>
      <c r="I2280" s="3">
        <f>MONTH(G2280)</f>
        <v>10</v>
      </c>
      <c r="J2280">
        <v>52.062166666666698</v>
      </c>
      <c r="K2280">
        <v>-171.825166666667</v>
      </c>
      <c r="L2280">
        <v>137.69999999999999</v>
      </c>
      <c r="M2280">
        <v>2</v>
      </c>
      <c r="O2280">
        <v>37</v>
      </c>
      <c r="P2280">
        <f>O2280</f>
        <v>37</v>
      </c>
      <c r="Q2280">
        <v>540</v>
      </c>
      <c r="R2280">
        <v>4</v>
      </c>
      <c r="W2280">
        <v>1</v>
      </c>
      <c r="X2280">
        <v>1</v>
      </c>
      <c r="Y2280">
        <v>0</v>
      </c>
      <c r="Z2280">
        <v>0</v>
      </c>
      <c r="AA2280">
        <v>0</v>
      </c>
      <c r="AB2280">
        <v>0</v>
      </c>
      <c r="AC2280">
        <v>0</v>
      </c>
      <c r="AD2280">
        <v>1</v>
      </c>
      <c r="AE2280">
        <v>0</v>
      </c>
      <c r="AF2280">
        <v>0</v>
      </c>
      <c r="AG2280">
        <v>1</v>
      </c>
      <c r="AH2280">
        <v>0</v>
      </c>
      <c r="AI2280">
        <v>0</v>
      </c>
      <c r="AJ2280">
        <v>1</v>
      </c>
      <c r="AK2280" t="s">
        <v>101</v>
      </c>
      <c r="AL2280">
        <v>4</v>
      </c>
      <c r="AP2280">
        <v>0.29149999999999998</v>
      </c>
      <c r="AR2280" t="s">
        <v>152</v>
      </c>
      <c r="AS2280">
        <v>765</v>
      </c>
      <c r="AT2280">
        <v>1</v>
      </c>
      <c r="AU2280">
        <v>765</v>
      </c>
      <c r="AV2280">
        <v>0</v>
      </c>
      <c r="AY2280">
        <v>14831.289879931401</v>
      </c>
      <c r="AZ2280">
        <v>0</v>
      </c>
      <c r="BA2280">
        <v>14831.289879931401</v>
      </c>
      <c r="BB2280">
        <v>2714.2229845626098</v>
      </c>
      <c r="BC2280">
        <v>0</v>
      </c>
      <c r="BD2280" t="s">
        <v>153</v>
      </c>
      <c r="BF2280" t="s">
        <v>101</v>
      </c>
      <c r="BH2280">
        <v>5.9</v>
      </c>
      <c r="BI2280">
        <v>4.6541839270919398</v>
      </c>
      <c r="BJ2280">
        <v>131.44018227009099</v>
      </c>
    </row>
    <row r="2281" spans="1:62" x14ac:dyDescent="0.25">
      <c r="A2281" t="s">
        <v>132</v>
      </c>
      <c r="B2281">
        <v>6</v>
      </c>
      <c r="C2281">
        <v>58</v>
      </c>
      <c r="D2281" t="s">
        <v>59</v>
      </c>
      <c r="E2281">
        <v>4</v>
      </c>
      <c r="G2281" s="1">
        <v>37531</v>
      </c>
      <c r="H2281" s="3">
        <f>YEAR(G2281)</f>
        <v>2002</v>
      </c>
      <c r="I2281" s="3">
        <f>MONTH(G2281)</f>
        <v>10</v>
      </c>
      <c r="J2281">
        <v>52.062166666666698</v>
      </c>
      <c r="K2281">
        <v>-171.825166666667</v>
      </c>
      <c r="L2281">
        <v>137.69999999999999</v>
      </c>
      <c r="M2281">
        <v>2</v>
      </c>
      <c r="O2281">
        <v>39</v>
      </c>
      <c r="P2281">
        <f>O2281</f>
        <v>39</v>
      </c>
      <c r="Q2281">
        <v>500</v>
      </c>
      <c r="R2281">
        <v>3</v>
      </c>
      <c r="W2281">
        <v>1</v>
      </c>
      <c r="X2281">
        <v>1</v>
      </c>
      <c r="Y2281">
        <v>0</v>
      </c>
      <c r="Z2281">
        <v>0</v>
      </c>
      <c r="AA2281">
        <v>0</v>
      </c>
      <c r="AB2281">
        <v>0</v>
      </c>
      <c r="AC2281">
        <v>0</v>
      </c>
      <c r="AD2281">
        <v>0</v>
      </c>
      <c r="AE2281">
        <v>0</v>
      </c>
      <c r="AF2281">
        <v>0</v>
      </c>
      <c r="AG2281">
        <v>0</v>
      </c>
      <c r="AH2281">
        <v>1</v>
      </c>
      <c r="AI2281">
        <v>0</v>
      </c>
      <c r="AJ2281">
        <v>0</v>
      </c>
      <c r="AK2281" t="s">
        <v>78</v>
      </c>
      <c r="AL2281">
        <v>4</v>
      </c>
      <c r="BH2281">
        <v>5.9</v>
      </c>
      <c r="BI2281">
        <v>4.6541839270919398</v>
      </c>
      <c r="BJ2281">
        <v>131.44018227009099</v>
      </c>
    </row>
    <row r="2282" spans="1:62" x14ac:dyDescent="0.25">
      <c r="A2282" t="s">
        <v>132</v>
      </c>
      <c r="B2282">
        <v>6</v>
      </c>
      <c r="C2282">
        <v>59</v>
      </c>
      <c r="D2282" t="s">
        <v>59</v>
      </c>
      <c r="E2282">
        <v>4</v>
      </c>
      <c r="G2282" s="1">
        <v>37531</v>
      </c>
      <c r="H2282" s="3">
        <f>YEAR(G2282)</f>
        <v>2002</v>
      </c>
      <c r="I2282" s="3">
        <f>MONTH(G2282)</f>
        <v>10</v>
      </c>
      <c r="J2282">
        <v>52.062166666666698</v>
      </c>
      <c r="K2282">
        <v>-171.825166666667</v>
      </c>
      <c r="L2282">
        <v>137.69999999999999</v>
      </c>
      <c r="M2282">
        <v>2</v>
      </c>
      <c r="O2282">
        <v>32</v>
      </c>
      <c r="P2282">
        <f>O2282</f>
        <v>32</v>
      </c>
      <c r="Q2282">
        <v>440</v>
      </c>
      <c r="R2282">
        <v>3</v>
      </c>
      <c r="W2282">
        <v>1</v>
      </c>
      <c r="X2282">
        <v>1</v>
      </c>
      <c r="Y2282">
        <v>0</v>
      </c>
      <c r="Z2282">
        <v>0</v>
      </c>
      <c r="AA2282">
        <v>0</v>
      </c>
      <c r="AB2282">
        <v>0</v>
      </c>
      <c r="AC2282">
        <v>0</v>
      </c>
      <c r="AD2282">
        <v>0</v>
      </c>
      <c r="AE2282">
        <v>0</v>
      </c>
      <c r="AF2282">
        <v>0</v>
      </c>
      <c r="AG2282">
        <v>0</v>
      </c>
      <c r="AH2282">
        <v>0</v>
      </c>
      <c r="AI2282">
        <v>0</v>
      </c>
      <c r="AJ2282">
        <v>0</v>
      </c>
      <c r="AK2282" t="s">
        <v>78</v>
      </c>
      <c r="AL2282">
        <v>4</v>
      </c>
      <c r="BH2282">
        <v>5.9</v>
      </c>
      <c r="BI2282">
        <v>4.6541839270919398</v>
      </c>
      <c r="BJ2282">
        <v>131.44018227009099</v>
      </c>
    </row>
    <row r="2283" spans="1:62" x14ac:dyDescent="0.25">
      <c r="A2283" t="s">
        <v>132</v>
      </c>
      <c r="B2283">
        <v>6</v>
      </c>
      <c r="C2283">
        <v>60</v>
      </c>
      <c r="D2283" t="s">
        <v>59</v>
      </c>
      <c r="E2283">
        <v>4</v>
      </c>
      <c r="G2283" s="1">
        <v>37531</v>
      </c>
      <c r="H2283" s="3">
        <f>YEAR(G2283)</f>
        <v>2002</v>
      </c>
      <c r="I2283" s="3">
        <f>MONTH(G2283)</f>
        <v>10</v>
      </c>
      <c r="J2283">
        <v>52.062166666666698</v>
      </c>
      <c r="K2283">
        <v>-171.825166666667</v>
      </c>
      <c r="L2283">
        <v>137.69999999999999</v>
      </c>
      <c r="M2283">
        <v>1</v>
      </c>
      <c r="O2283">
        <v>36</v>
      </c>
      <c r="P2283">
        <f>O2283</f>
        <v>36</v>
      </c>
      <c r="Q2283">
        <v>620</v>
      </c>
      <c r="R2283">
        <v>3</v>
      </c>
      <c r="BH2283">
        <v>5.9</v>
      </c>
      <c r="BI2283">
        <v>4.6541839270919398</v>
      </c>
      <c r="BJ2283">
        <v>131.44018227009099</v>
      </c>
    </row>
    <row r="2284" spans="1:62" x14ac:dyDescent="0.25">
      <c r="A2284" t="s">
        <v>132</v>
      </c>
      <c r="B2284">
        <v>7</v>
      </c>
      <c r="C2284">
        <v>61</v>
      </c>
      <c r="D2284" t="s">
        <v>59</v>
      </c>
      <c r="E2284">
        <v>2</v>
      </c>
      <c r="G2284" s="1">
        <v>37531</v>
      </c>
      <c r="H2284" s="3">
        <f>YEAR(G2284)</f>
        <v>2002</v>
      </c>
      <c r="I2284" s="3">
        <f>MONTH(G2284)</f>
        <v>10</v>
      </c>
      <c r="J2284">
        <v>52.138500000000001</v>
      </c>
      <c r="K2284">
        <v>-172.602</v>
      </c>
      <c r="L2284">
        <v>145.19999999999999</v>
      </c>
      <c r="M2284">
        <v>2</v>
      </c>
      <c r="O2284">
        <v>38</v>
      </c>
      <c r="P2284">
        <f>O2284</f>
        <v>38</v>
      </c>
      <c r="Q2284">
        <v>700</v>
      </c>
      <c r="R2284">
        <v>3</v>
      </c>
      <c r="W2284">
        <v>1</v>
      </c>
      <c r="X2284">
        <v>1</v>
      </c>
      <c r="Y2284">
        <v>0</v>
      </c>
      <c r="Z2284">
        <v>0</v>
      </c>
      <c r="AA2284">
        <v>0</v>
      </c>
      <c r="AB2284">
        <v>0</v>
      </c>
      <c r="AC2284">
        <v>0</v>
      </c>
      <c r="AD2284">
        <v>1</v>
      </c>
      <c r="AE2284">
        <v>0</v>
      </c>
      <c r="AF2284">
        <v>0</v>
      </c>
      <c r="AG2284">
        <v>1</v>
      </c>
      <c r="AH2284">
        <v>0</v>
      </c>
      <c r="AI2284">
        <v>1</v>
      </c>
      <c r="AJ2284">
        <v>1</v>
      </c>
      <c r="AK2284" t="s">
        <v>101</v>
      </c>
      <c r="AL2284">
        <v>4</v>
      </c>
      <c r="AP2284">
        <v>0.28139999999999998</v>
      </c>
      <c r="AR2284" t="s">
        <v>154</v>
      </c>
      <c r="AS2284">
        <v>375</v>
      </c>
      <c r="AT2284">
        <v>1</v>
      </c>
      <c r="AU2284">
        <v>375</v>
      </c>
      <c r="AV2284">
        <v>0</v>
      </c>
      <c r="AY2284">
        <v>15585.0213219616</v>
      </c>
      <c r="AZ2284">
        <v>0</v>
      </c>
      <c r="BA2284">
        <v>15585.0213219616</v>
      </c>
      <c r="BB2284">
        <v>14753.8201847903</v>
      </c>
      <c r="BC2284">
        <v>0</v>
      </c>
      <c r="BD2284" t="s">
        <v>155</v>
      </c>
      <c r="BF2284" t="s">
        <v>101</v>
      </c>
      <c r="BH2284">
        <v>5.9</v>
      </c>
      <c r="BI2284">
        <v>5.0999999999999401</v>
      </c>
      <c r="BJ2284">
        <v>140.52939244663301</v>
      </c>
    </row>
    <row r="2285" spans="1:62" x14ac:dyDescent="0.25">
      <c r="A2285" t="s">
        <v>132</v>
      </c>
      <c r="B2285">
        <v>7</v>
      </c>
      <c r="C2285">
        <v>62</v>
      </c>
      <c r="D2285" t="s">
        <v>59</v>
      </c>
      <c r="E2285">
        <v>2</v>
      </c>
      <c r="G2285" s="1">
        <v>37531</v>
      </c>
      <c r="H2285" s="3">
        <f>YEAR(G2285)</f>
        <v>2002</v>
      </c>
      <c r="I2285" s="3">
        <f>MONTH(G2285)</f>
        <v>10</v>
      </c>
      <c r="J2285">
        <v>52.138500000000001</v>
      </c>
      <c r="K2285">
        <v>-172.602</v>
      </c>
      <c r="L2285">
        <v>145.19999999999999</v>
      </c>
      <c r="M2285">
        <v>2</v>
      </c>
      <c r="O2285">
        <v>38</v>
      </c>
      <c r="P2285">
        <f>O2285</f>
        <v>38</v>
      </c>
      <c r="Q2285">
        <v>640</v>
      </c>
      <c r="R2285">
        <v>4</v>
      </c>
      <c r="W2285">
        <v>1</v>
      </c>
      <c r="X2285">
        <v>1</v>
      </c>
      <c r="Y2285">
        <v>0</v>
      </c>
      <c r="Z2285">
        <v>0</v>
      </c>
      <c r="AA2285">
        <v>0</v>
      </c>
      <c r="AB2285">
        <v>0</v>
      </c>
      <c r="AC2285">
        <v>0</v>
      </c>
      <c r="AD2285">
        <v>1</v>
      </c>
      <c r="AE2285">
        <v>0</v>
      </c>
      <c r="AF2285">
        <v>0</v>
      </c>
      <c r="AG2285">
        <v>1</v>
      </c>
      <c r="AH2285">
        <v>0</v>
      </c>
      <c r="AI2285">
        <v>0</v>
      </c>
      <c r="AJ2285">
        <v>1</v>
      </c>
      <c r="AK2285" t="s">
        <v>101</v>
      </c>
      <c r="AL2285">
        <v>4</v>
      </c>
      <c r="AP2285">
        <v>0.3468</v>
      </c>
      <c r="AR2285" t="s">
        <v>156</v>
      </c>
      <c r="AS2285">
        <v>806</v>
      </c>
      <c r="AT2285">
        <v>1</v>
      </c>
      <c r="AU2285">
        <v>806</v>
      </c>
      <c r="AV2285">
        <v>0</v>
      </c>
      <c r="AY2285">
        <v>16551.354094579001</v>
      </c>
      <c r="AZ2285">
        <v>0</v>
      </c>
      <c r="BA2285">
        <v>16551.354094579001</v>
      </c>
      <c r="BB2285">
        <v>4148.1061130334501</v>
      </c>
      <c r="BC2285">
        <v>0</v>
      </c>
      <c r="BD2285" t="s">
        <v>157</v>
      </c>
      <c r="BF2285" t="s">
        <v>101</v>
      </c>
      <c r="BH2285">
        <v>5.9</v>
      </c>
      <c r="BI2285">
        <v>5.0999999999999401</v>
      </c>
      <c r="BJ2285">
        <v>140.52939244663301</v>
      </c>
    </row>
    <row r="2286" spans="1:62" x14ac:dyDescent="0.25">
      <c r="A2286" t="s">
        <v>132</v>
      </c>
      <c r="B2286">
        <v>7</v>
      </c>
      <c r="C2286">
        <v>63</v>
      </c>
      <c r="D2286" t="s">
        <v>59</v>
      </c>
      <c r="E2286">
        <v>2</v>
      </c>
      <c r="G2286" s="1">
        <v>37531</v>
      </c>
      <c r="H2286" s="3">
        <f>YEAR(G2286)</f>
        <v>2002</v>
      </c>
      <c r="I2286" s="3">
        <f>MONTH(G2286)</f>
        <v>10</v>
      </c>
      <c r="J2286">
        <v>52.138500000000001</v>
      </c>
      <c r="K2286">
        <v>-172.602</v>
      </c>
      <c r="L2286">
        <v>145.19999999999999</v>
      </c>
      <c r="M2286">
        <v>1</v>
      </c>
      <c r="O2286">
        <v>32</v>
      </c>
      <c r="P2286">
        <f>O2286</f>
        <v>32</v>
      </c>
      <c r="Q2286">
        <v>400</v>
      </c>
      <c r="R2286">
        <v>3</v>
      </c>
      <c r="BH2286">
        <v>5.9</v>
      </c>
      <c r="BI2286">
        <v>5.0999999999999401</v>
      </c>
      <c r="BJ2286">
        <v>140.52939244663301</v>
      </c>
    </row>
    <row r="2287" spans="1:62" x14ac:dyDescent="0.25">
      <c r="A2287" t="s">
        <v>132</v>
      </c>
      <c r="B2287">
        <v>7</v>
      </c>
      <c r="C2287">
        <v>64</v>
      </c>
      <c r="D2287" t="s">
        <v>59</v>
      </c>
      <c r="E2287">
        <v>2</v>
      </c>
      <c r="G2287" s="1">
        <v>37531</v>
      </c>
      <c r="H2287" s="3">
        <f>YEAR(G2287)</f>
        <v>2002</v>
      </c>
      <c r="I2287" s="3">
        <f>MONTH(G2287)</f>
        <v>10</v>
      </c>
      <c r="J2287">
        <v>52.138500000000001</v>
      </c>
      <c r="K2287">
        <v>-172.602</v>
      </c>
      <c r="L2287">
        <v>145.19999999999999</v>
      </c>
      <c r="M2287">
        <v>1</v>
      </c>
      <c r="O2287">
        <v>31</v>
      </c>
      <c r="P2287">
        <f>O2287</f>
        <v>31</v>
      </c>
      <c r="Q2287">
        <v>380</v>
      </c>
      <c r="R2287">
        <v>3</v>
      </c>
      <c r="BH2287">
        <v>5.9</v>
      </c>
      <c r="BI2287">
        <v>5.0999999999999401</v>
      </c>
      <c r="BJ2287">
        <v>140.52939244663301</v>
      </c>
    </row>
    <row r="2288" spans="1:62" x14ac:dyDescent="0.25">
      <c r="A2288" t="s">
        <v>132</v>
      </c>
      <c r="B2288">
        <v>7</v>
      </c>
      <c r="C2288">
        <v>65</v>
      </c>
      <c r="D2288" t="s">
        <v>59</v>
      </c>
      <c r="E2288">
        <v>2</v>
      </c>
      <c r="G2288" s="1">
        <v>37531</v>
      </c>
      <c r="H2288" s="3">
        <f>YEAR(G2288)</f>
        <v>2002</v>
      </c>
      <c r="I2288" s="3">
        <f>MONTH(G2288)</f>
        <v>10</v>
      </c>
      <c r="J2288">
        <v>52.138500000000001</v>
      </c>
      <c r="K2288">
        <v>-172.602</v>
      </c>
      <c r="L2288">
        <v>145.19999999999999</v>
      </c>
      <c r="M2288">
        <v>2</v>
      </c>
      <c r="O2288">
        <v>36</v>
      </c>
      <c r="P2288">
        <f>O2288</f>
        <v>36</v>
      </c>
      <c r="Q2288">
        <v>620</v>
      </c>
      <c r="R2288">
        <v>3</v>
      </c>
      <c r="W2288">
        <v>1</v>
      </c>
      <c r="X2288">
        <v>1</v>
      </c>
      <c r="Y2288">
        <v>0</v>
      </c>
      <c r="Z2288">
        <v>0</v>
      </c>
      <c r="AA2288">
        <v>0</v>
      </c>
      <c r="AB2288">
        <v>1</v>
      </c>
      <c r="AC2288">
        <v>0</v>
      </c>
      <c r="AD2288">
        <v>1</v>
      </c>
      <c r="AE2288">
        <v>0</v>
      </c>
      <c r="AF2288">
        <v>0</v>
      </c>
      <c r="AG2288">
        <v>1</v>
      </c>
      <c r="AH2288">
        <v>0</v>
      </c>
      <c r="AI2288">
        <v>0</v>
      </c>
      <c r="AJ2288">
        <v>1</v>
      </c>
      <c r="AK2288" t="s">
        <v>79</v>
      </c>
      <c r="AL2288">
        <v>8</v>
      </c>
      <c r="AP2288">
        <v>0.80179999999999996</v>
      </c>
      <c r="AQ2288" t="s">
        <v>158</v>
      </c>
      <c r="AR2288" t="s">
        <v>159</v>
      </c>
      <c r="AS2288">
        <v>326</v>
      </c>
      <c r="AT2288">
        <v>0.63496932515337401</v>
      </c>
      <c r="AU2288">
        <v>207</v>
      </c>
      <c r="AV2288">
        <v>119</v>
      </c>
      <c r="AW2288" t="s">
        <v>160</v>
      </c>
      <c r="AX2288" t="s">
        <v>90</v>
      </c>
      <c r="AY2288">
        <v>9544.2619107009195</v>
      </c>
      <c r="AZ2288">
        <v>3483.9483661761001</v>
      </c>
      <c r="BA2288">
        <v>6060.3135445248199</v>
      </c>
      <c r="BB2288">
        <v>13203.8715390372</v>
      </c>
      <c r="BC2288">
        <v>3483.9483661761001</v>
      </c>
      <c r="BF2288" t="s">
        <v>79</v>
      </c>
      <c r="BH2288">
        <v>5.9</v>
      </c>
      <c r="BI2288">
        <v>5.0999999999999401</v>
      </c>
      <c r="BJ2288">
        <v>140.52939244663301</v>
      </c>
    </row>
    <row r="2289" spans="1:62" x14ac:dyDescent="0.25">
      <c r="A2289" t="s">
        <v>132</v>
      </c>
      <c r="B2289">
        <v>7</v>
      </c>
      <c r="C2289">
        <v>66</v>
      </c>
      <c r="D2289" t="s">
        <v>59</v>
      </c>
      <c r="E2289">
        <v>2</v>
      </c>
      <c r="G2289" s="1">
        <v>37531</v>
      </c>
      <c r="H2289" s="3">
        <f>YEAR(G2289)</f>
        <v>2002</v>
      </c>
      <c r="I2289" s="3">
        <f>MONTH(G2289)</f>
        <v>10</v>
      </c>
      <c r="J2289">
        <v>52.138500000000001</v>
      </c>
      <c r="K2289">
        <v>-172.602</v>
      </c>
      <c r="L2289">
        <v>145.19999999999999</v>
      </c>
      <c r="M2289">
        <v>1</v>
      </c>
      <c r="O2289">
        <v>39</v>
      </c>
      <c r="P2289">
        <f>O2289</f>
        <v>39</v>
      </c>
      <c r="Q2289">
        <v>760</v>
      </c>
      <c r="R2289">
        <v>4</v>
      </c>
      <c r="BH2289">
        <v>5.9</v>
      </c>
      <c r="BI2289">
        <v>5.0999999999999401</v>
      </c>
      <c r="BJ2289">
        <v>140.52939244663301</v>
      </c>
    </row>
    <row r="2290" spans="1:62" x14ac:dyDescent="0.25">
      <c r="A2290" t="s">
        <v>132</v>
      </c>
      <c r="B2290">
        <v>7</v>
      </c>
      <c r="C2290">
        <v>67</v>
      </c>
      <c r="D2290" t="s">
        <v>59</v>
      </c>
      <c r="E2290">
        <v>2</v>
      </c>
      <c r="G2290" s="1">
        <v>37531</v>
      </c>
      <c r="H2290" s="3">
        <f>YEAR(G2290)</f>
        <v>2002</v>
      </c>
      <c r="I2290" s="3">
        <f>MONTH(G2290)</f>
        <v>10</v>
      </c>
      <c r="J2290">
        <v>52.138500000000001</v>
      </c>
      <c r="K2290">
        <v>-172.602</v>
      </c>
      <c r="L2290">
        <v>145.19999999999999</v>
      </c>
      <c r="M2290">
        <v>2</v>
      </c>
      <c r="O2290">
        <v>30</v>
      </c>
      <c r="P2290">
        <f>O2290</f>
        <v>30</v>
      </c>
      <c r="Q2290">
        <v>320</v>
      </c>
      <c r="R2290">
        <v>3</v>
      </c>
      <c r="W2290">
        <v>1</v>
      </c>
      <c r="X2290">
        <v>1</v>
      </c>
      <c r="Y2290">
        <v>0</v>
      </c>
      <c r="Z2290">
        <v>0</v>
      </c>
      <c r="AA2290">
        <v>0</v>
      </c>
      <c r="AB2290">
        <v>0</v>
      </c>
      <c r="AC2290">
        <v>0</v>
      </c>
      <c r="AD2290">
        <v>0</v>
      </c>
      <c r="AE2290">
        <v>0</v>
      </c>
      <c r="AF2290">
        <v>0</v>
      </c>
      <c r="AG2290">
        <v>0</v>
      </c>
      <c r="AH2290">
        <v>1</v>
      </c>
      <c r="AI2290">
        <v>0</v>
      </c>
      <c r="AJ2290">
        <v>0</v>
      </c>
      <c r="AK2290" t="s">
        <v>78</v>
      </c>
      <c r="AL2290">
        <v>4</v>
      </c>
      <c r="BH2290">
        <v>5.9</v>
      </c>
      <c r="BI2290">
        <v>5.0999999999999401</v>
      </c>
      <c r="BJ2290">
        <v>140.52939244663301</v>
      </c>
    </row>
    <row r="2291" spans="1:62" x14ac:dyDescent="0.25">
      <c r="A2291" t="s">
        <v>132</v>
      </c>
      <c r="B2291">
        <v>7</v>
      </c>
      <c r="C2291">
        <v>68</v>
      </c>
      <c r="D2291" t="s">
        <v>59</v>
      </c>
      <c r="E2291">
        <v>2</v>
      </c>
      <c r="G2291" s="1">
        <v>37531</v>
      </c>
      <c r="H2291" s="3">
        <f>YEAR(G2291)</f>
        <v>2002</v>
      </c>
      <c r="I2291" s="3">
        <f>MONTH(G2291)</f>
        <v>10</v>
      </c>
      <c r="J2291">
        <v>52.138500000000001</v>
      </c>
      <c r="K2291">
        <v>-172.602</v>
      </c>
      <c r="L2291">
        <v>145.19999999999999</v>
      </c>
      <c r="M2291">
        <v>1</v>
      </c>
      <c r="O2291">
        <v>33</v>
      </c>
      <c r="P2291">
        <f>O2291</f>
        <v>33</v>
      </c>
      <c r="Q2291">
        <v>500</v>
      </c>
      <c r="R2291">
        <v>3</v>
      </c>
      <c r="BH2291">
        <v>5.9</v>
      </c>
      <c r="BI2291">
        <v>5.0999999999999401</v>
      </c>
      <c r="BJ2291">
        <v>140.52939244663301</v>
      </c>
    </row>
    <row r="2292" spans="1:62" x14ac:dyDescent="0.25">
      <c r="A2292" t="s">
        <v>132</v>
      </c>
      <c r="B2292">
        <v>7</v>
      </c>
      <c r="C2292">
        <v>69</v>
      </c>
      <c r="D2292" t="s">
        <v>59</v>
      </c>
      <c r="E2292">
        <v>2</v>
      </c>
      <c r="G2292" s="1">
        <v>37531</v>
      </c>
      <c r="H2292" s="3">
        <f>YEAR(G2292)</f>
        <v>2002</v>
      </c>
      <c r="I2292" s="3">
        <f>MONTH(G2292)</f>
        <v>10</v>
      </c>
      <c r="J2292">
        <v>52.138500000000001</v>
      </c>
      <c r="K2292">
        <v>-172.602</v>
      </c>
      <c r="L2292">
        <v>145.19999999999999</v>
      </c>
      <c r="M2292">
        <v>2</v>
      </c>
      <c r="O2292">
        <v>32</v>
      </c>
      <c r="P2292">
        <f>O2292</f>
        <v>32</v>
      </c>
      <c r="Q2292">
        <v>380</v>
      </c>
      <c r="R2292">
        <v>3</v>
      </c>
      <c r="W2292">
        <v>1</v>
      </c>
      <c r="X2292">
        <v>1</v>
      </c>
      <c r="Y2292">
        <v>0</v>
      </c>
      <c r="Z2292">
        <v>0</v>
      </c>
      <c r="AA2292">
        <v>0</v>
      </c>
      <c r="AB2292">
        <v>0</v>
      </c>
      <c r="AC2292">
        <v>0</v>
      </c>
      <c r="AD2292">
        <v>0</v>
      </c>
      <c r="AE2292">
        <v>0</v>
      </c>
      <c r="AF2292">
        <v>0</v>
      </c>
      <c r="AG2292">
        <v>0</v>
      </c>
      <c r="AH2292">
        <v>1</v>
      </c>
      <c r="AI2292">
        <v>0</v>
      </c>
      <c r="AJ2292">
        <v>0</v>
      </c>
      <c r="AK2292" t="s">
        <v>78</v>
      </c>
      <c r="AL2292">
        <v>4</v>
      </c>
      <c r="BH2292">
        <v>5.9</v>
      </c>
      <c r="BI2292">
        <v>5.0999999999999401</v>
      </c>
      <c r="BJ2292">
        <v>140.52939244663301</v>
      </c>
    </row>
    <row r="2293" spans="1:62" x14ac:dyDescent="0.25">
      <c r="A2293" t="s">
        <v>132</v>
      </c>
      <c r="B2293">
        <v>7</v>
      </c>
      <c r="C2293">
        <v>70</v>
      </c>
      <c r="D2293" t="s">
        <v>59</v>
      </c>
      <c r="E2293">
        <v>2</v>
      </c>
      <c r="G2293" s="1">
        <v>37531</v>
      </c>
      <c r="H2293" s="3">
        <f>YEAR(G2293)</f>
        <v>2002</v>
      </c>
      <c r="I2293" s="3">
        <f>MONTH(G2293)</f>
        <v>10</v>
      </c>
      <c r="J2293">
        <v>52.138500000000001</v>
      </c>
      <c r="K2293">
        <v>-172.602</v>
      </c>
      <c r="L2293">
        <v>145.19999999999999</v>
      </c>
      <c r="M2293">
        <v>1</v>
      </c>
      <c r="O2293">
        <v>35</v>
      </c>
      <c r="P2293">
        <f>O2293</f>
        <v>35</v>
      </c>
      <c r="Q2293">
        <v>620</v>
      </c>
      <c r="R2293">
        <v>3</v>
      </c>
      <c r="BH2293">
        <v>5.9</v>
      </c>
      <c r="BI2293">
        <v>5.0999999999999401</v>
      </c>
      <c r="BJ2293">
        <v>140.52939244663301</v>
      </c>
    </row>
    <row r="2294" spans="1:62" x14ac:dyDescent="0.25">
      <c r="A2294" t="s">
        <v>132</v>
      </c>
      <c r="B2294">
        <v>8</v>
      </c>
      <c r="C2294">
        <v>71</v>
      </c>
      <c r="D2294" t="s">
        <v>59</v>
      </c>
      <c r="E2294">
        <v>2</v>
      </c>
      <c r="G2294" s="1">
        <v>37531</v>
      </c>
      <c r="H2294" s="3">
        <f>YEAR(G2294)</f>
        <v>2002</v>
      </c>
      <c r="I2294" s="3">
        <f>MONTH(G2294)</f>
        <v>10</v>
      </c>
      <c r="J2294">
        <v>52.136000000000003</v>
      </c>
      <c r="K2294">
        <v>-172.68233333333299</v>
      </c>
      <c r="L2294">
        <v>135</v>
      </c>
      <c r="M2294">
        <v>1</v>
      </c>
      <c r="O2294">
        <v>35</v>
      </c>
      <c r="P2294">
        <f>O2294</f>
        <v>35</v>
      </c>
      <c r="Q2294">
        <v>560</v>
      </c>
      <c r="R2294">
        <v>3</v>
      </c>
      <c r="BH2294">
        <v>5.6</v>
      </c>
      <c r="BI2294">
        <v>5.1306677658698501</v>
      </c>
      <c r="BJ2294">
        <v>132.87122835944001</v>
      </c>
    </row>
    <row r="2295" spans="1:62" x14ac:dyDescent="0.25">
      <c r="A2295" t="s">
        <v>132</v>
      </c>
      <c r="B2295">
        <v>8</v>
      </c>
      <c r="C2295">
        <v>72</v>
      </c>
      <c r="D2295" t="s">
        <v>59</v>
      </c>
      <c r="E2295">
        <v>2</v>
      </c>
      <c r="G2295" s="1">
        <v>37531</v>
      </c>
      <c r="H2295" s="3">
        <f>YEAR(G2295)</f>
        <v>2002</v>
      </c>
      <c r="I2295" s="3">
        <f>MONTH(G2295)</f>
        <v>10</v>
      </c>
      <c r="J2295">
        <v>52.136000000000003</v>
      </c>
      <c r="K2295">
        <v>-172.68233333333299</v>
      </c>
      <c r="L2295">
        <v>135</v>
      </c>
      <c r="M2295">
        <v>2</v>
      </c>
      <c r="O2295">
        <v>42</v>
      </c>
      <c r="P2295">
        <f>O2295</f>
        <v>42</v>
      </c>
      <c r="Q2295">
        <v>920</v>
      </c>
      <c r="R2295">
        <v>5</v>
      </c>
      <c r="W2295">
        <v>1</v>
      </c>
      <c r="X2295">
        <v>1</v>
      </c>
      <c r="Y2295">
        <v>0</v>
      </c>
      <c r="Z2295">
        <v>0</v>
      </c>
      <c r="AA2295">
        <v>0</v>
      </c>
      <c r="AB2295">
        <v>1</v>
      </c>
      <c r="AC2295">
        <v>0</v>
      </c>
      <c r="AD2295">
        <v>1</v>
      </c>
      <c r="AE2295">
        <v>0</v>
      </c>
      <c r="AF2295">
        <v>0</v>
      </c>
      <c r="AG2295">
        <v>1</v>
      </c>
      <c r="AH2295">
        <v>0</v>
      </c>
      <c r="AI2295">
        <v>0</v>
      </c>
      <c r="AJ2295">
        <v>1</v>
      </c>
      <c r="AK2295" t="s">
        <v>79</v>
      </c>
      <c r="AL2295">
        <v>8</v>
      </c>
      <c r="AP2295">
        <v>1.4378</v>
      </c>
      <c r="AQ2295" t="s">
        <v>161</v>
      </c>
      <c r="AR2295" t="s">
        <v>162</v>
      </c>
      <c r="AS2295">
        <v>398</v>
      </c>
      <c r="AT2295">
        <v>0.73618090452261298</v>
      </c>
      <c r="AU2295">
        <v>293</v>
      </c>
      <c r="AV2295">
        <v>105</v>
      </c>
      <c r="AW2295" t="s">
        <v>163</v>
      </c>
      <c r="AX2295" t="s">
        <v>164</v>
      </c>
      <c r="AY2295">
        <v>21172.337738211201</v>
      </c>
      <c r="AZ2295">
        <v>5585.6669912366096</v>
      </c>
      <c r="BA2295">
        <v>15586.6707469745</v>
      </c>
      <c r="BB2295">
        <v>16012.245374878299</v>
      </c>
      <c r="BC2295">
        <v>5585.6669912366096</v>
      </c>
      <c r="BF2295" t="s">
        <v>79</v>
      </c>
      <c r="BH2295">
        <v>5.6</v>
      </c>
      <c r="BI2295">
        <v>5.1306677658698501</v>
      </c>
      <c r="BJ2295">
        <v>132.87122835944001</v>
      </c>
    </row>
    <row r="2296" spans="1:62" x14ac:dyDescent="0.25">
      <c r="A2296" t="s">
        <v>132</v>
      </c>
      <c r="B2296">
        <v>8</v>
      </c>
      <c r="C2296">
        <v>73</v>
      </c>
      <c r="D2296" t="s">
        <v>59</v>
      </c>
      <c r="E2296">
        <v>2</v>
      </c>
      <c r="G2296" s="1">
        <v>37531</v>
      </c>
      <c r="H2296" s="3">
        <f>YEAR(G2296)</f>
        <v>2002</v>
      </c>
      <c r="I2296" s="3">
        <f>MONTH(G2296)</f>
        <v>10</v>
      </c>
      <c r="J2296">
        <v>52.136000000000003</v>
      </c>
      <c r="K2296">
        <v>-172.68233333333299</v>
      </c>
      <c r="L2296">
        <v>135</v>
      </c>
      <c r="M2296">
        <v>1</v>
      </c>
      <c r="O2296">
        <v>38</v>
      </c>
      <c r="P2296">
        <f>O2296</f>
        <v>38</v>
      </c>
      <c r="Q2296">
        <v>760</v>
      </c>
      <c r="R2296">
        <v>4</v>
      </c>
      <c r="BH2296">
        <v>5.6</v>
      </c>
      <c r="BI2296">
        <v>5.1306677658698501</v>
      </c>
      <c r="BJ2296">
        <v>132.87122835944001</v>
      </c>
    </row>
    <row r="2297" spans="1:62" x14ac:dyDescent="0.25">
      <c r="A2297" t="s">
        <v>132</v>
      </c>
      <c r="B2297">
        <v>8</v>
      </c>
      <c r="C2297">
        <v>74</v>
      </c>
      <c r="D2297" t="s">
        <v>59</v>
      </c>
      <c r="E2297">
        <v>2</v>
      </c>
      <c r="G2297" s="1">
        <v>37531</v>
      </c>
      <c r="H2297" s="3">
        <f>YEAR(G2297)</f>
        <v>2002</v>
      </c>
      <c r="I2297" s="3">
        <f>MONTH(G2297)</f>
        <v>10</v>
      </c>
      <c r="J2297">
        <v>52.136000000000003</v>
      </c>
      <c r="K2297">
        <v>-172.68233333333299</v>
      </c>
      <c r="L2297">
        <v>135</v>
      </c>
      <c r="M2297">
        <v>2</v>
      </c>
      <c r="O2297">
        <v>31</v>
      </c>
      <c r="P2297">
        <f>O2297</f>
        <v>31</v>
      </c>
      <c r="Q2297">
        <v>380</v>
      </c>
      <c r="R2297">
        <v>3</v>
      </c>
      <c r="W2297">
        <v>1</v>
      </c>
      <c r="X2297">
        <v>1</v>
      </c>
      <c r="Y2297">
        <v>0</v>
      </c>
      <c r="Z2297">
        <v>0</v>
      </c>
      <c r="AA2297">
        <v>0</v>
      </c>
      <c r="AB2297">
        <v>0</v>
      </c>
      <c r="AC2297">
        <v>0</v>
      </c>
      <c r="AD2297">
        <v>0</v>
      </c>
      <c r="AE2297">
        <v>0</v>
      </c>
      <c r="AF2297">
        <v>0</v>
      </c>
      <c r="AG2297">
        <v>0</v>
      </c>
      <c r="AH2297">
        <v>1</v>
      </c>
      <c r="AI2297">
        <v>0</v>
      </c>
      <c r="AJ2297">
        <v>0</v>
      </c>
      <c r="AK2297" t="s">
        <v>78</v>
      </c>
      <c r="AL2297">
        <v>4</v>
      </c>
      <c r="BH2297">
        <v>5.6</v>
      </c>
      <c r="BI2297">
        <v>5.1306677658698501</v>
      </c>
      <c r="BJ2297">
        <v>132.87122835944001</v>
      </c>
    </row>
    <row r="2298" spans="1:62" x14ac:dyDescent="0.25">
      <c r="A2298" t="s">
        <v>132</v>
      </c>
      <c r="B2298">
        <v>8</v>
      </c>
      <c r="C2298">
        <v>75</v>
      </c>
      <c r="D2298" t="s">
        <v>59</v>
      </c>
      <c r="E2298">
        <v>2</v>
      </c>
      <c r="G2298" s="1">
        <v>37531</v>
      </c>
      <c r="H2298" s="3">
        <f>YEAR(G2298)</f>
        <v>2002</v>
      </c>
      <c r="I2298" s="3">
        <f>MONTH(G2298)</f>
        <v>10</v>
      </c>
      <c r="J2298">
        <v>52.136000000000003</v>
      </c>
      <c r="K2298">
        <v>-172.68233333333299</v>
      </c>
      <c r="L2298">
        <v>135</v>
      </c>
      <c r="M2298">
        <v>1</v>
      </c>
      <c r="O2298">
        <v>29</v>
      </c>
      <c r="P2298">
        <f>O2298</f>
        <v>29</v>
      </c>
      <c r="Q2298">
        <v>300</v>
      </c>
      <c r="R2298">
        <v>3</v>
      </c>
      <c r="BH2298">
        <v>5.6</v>
      </c>
      <c r="BI2298">
        <v>5.1306677658698501</v>
      </c>
      <c r="BJ2298">
        <v>132.87122835944001</v>
      </c>
    </row>
    <row r="2299" spans="1:62" x14ac:dyDescent="0.25">
      <c r="A2299" t="s">
        <v>132</v>
      </c>
      <c r="B2299">
        <v>8</v>
      </c>
      <c r="C2299">
        <v>76</v>
      </c>
      <c r="D2299" t="s">
        <v>59</v>
      </c>
      <c r="E2299">
        <v>2</v>
      </c>
      <c r="G2299" s="1">
        <v>37531</v>
      </c>
      <c r="H2299" s="3">
        <f>YEAR(G2299)</f>
        <v>2002</v>
      </c>
      <c r="I2299" s="3">
        <f>MONTH(G2299)</f>
        <v>10</v>
      </c>
      <c r="J2299">
        <v>52.136000000000003</v>
      </c>
      <c r="K2299">
        <v>-172.68233333333299</v>
      </c>
      <c r="L2299">
        <v>135</v>
      </c>
      <c r="M2299">
        <v>1</v>
      </c>
      <c r="O2299">
        <v>32</v>
      </c>
      <c r="P2299">
        <f>O2299</f>
        <v>32</v>
      </c>
      <c r="Q2299">
        <v>460</v>
      </c>
      <c r="R2299">
        <v>3</v>
      </c>
      <c r="BH2299">
        <v>5.6</v>
      </c>
      <c r="BI2299">
        <v>5.1306677658698501</v>
      </c>
      <c r="BJ2299">
        <v>132.87122835944001</v>
      </c>
    </row>
    <row r="2300" spans="1:62" x14ac:dyDescent="0.25">
      <c r="A2300" t="s">
        <v>132</v>
      </c>
      <c r="B2300">
        <v>8</v>
      </c>
      <c r="C2300">
        <v>77</v>
      </c>
      <c r="D2300" t="s">
        <v>59</v>
      </c>
      <c r="E2300">
        <v>2</v>
      </c>
      <c r="G2300" s="1">
        <v>37531</v>
      </c>
      <c r="H2300" s="3">
        <f>YEAR(G2300)</f>
        <v>2002</v>
      </c>
      <c r="I2300" s="3">
        <f>MONTH(G2300)</f>
        <v>10</v>
      </c>
      <c r="J2300">
        <v>52.136000000000003</v>
      </c>
      <c r="K2300">
        <v>-172.68233333333299</v>
      </c>
      <c r="L2300">
        <v>135</v>
      </c>
      <c r="M2300">
        <v>1</v>
      </c>
      <c r="O2300">
        <v>31</v>
      </c>
      <c r="P2300">
        <f>O2300</f>
        <v>31</v>
      </c>
      <c r="Q2300">
        <v>360</v>
      </c>
      <c r="R2300">
        <v>3</v>
      </c>
      <c r="BH2300">
        <v>5.6</v>
      </c>
      <c r="BI2300">
        <v>5.1306677658698501</v>
      </c>
      <c r="BJ2300">
        <v>132.87122835944001</v>
      </c>
    </row>
    <row r="2301" spans="1:62" x14ac:dyDescent="0.25">
      <c r="A2301" t="s">
        <v>132</v>
      </c>
      <c r="B2301">
        <v>8</v>
      </c>
      <c r="C2301">
        <v>78</v>
      </c>
      <c r="D2301" t="s">
        <v>59</v>
      </c>
      <c r="E2301">
        <v>2</v>
      </c>
      <c r="G2301" s="1">
        <v>37531</v>
      </c>
      <c r="H2301" s="3">
        <f>YEAR(G2301)</f>
        <v>2002</v>
      </c>
      <c r="I2301" s="3">
        <f>MONTH(G2301)</f>
        <v>10</v>
      </c>
      <c r="J2301">
        <v>52.136000000000003</v>
      </c>
      <c r="K2301">
        <v>-172.68233333333299</v>
      </c>
      <c r="L2301">
        <v>135</v>
      </c>
      <c r="M2301">
        <v>2</v>
      </c>
      <c r="O2301">
        <v>44</v>
      </c>
      <c r="P2301">
        <f>O2301</f>
        <v>44</v>
      </c>
      <c r="Q2301">
        <v>760</v>
      </c>
      <c r="R2301">
        <v>13</v>
      </c>
      <c r="W2301">
        <v>1</v>
      </c>
      <c r="X2301">
        <v>1</v>
      </c>
      <c r="Y2301">
        <v>0</v>
      </c>
      <c r="Z2301">
        <v>0</v>
      </c>
      <c r="AA2301">
        <v>0</v>
      </c>
      <c r="AB2301">
        <v>1</v>
      </c>
      <c r="AC2301">
        <v>0</v>
      </c>
      <c r="AD2301">
        <v>1</v>
      </c>
      <c r="AE2301">
        <v>0</v>
      </c>
      <c r="AF2301">
        <v>0</v>
      </c>
      <c r="AG2301">
        <v>1</v>
      </c>
      <c r="AH2301">
        <v>0</v>
      </c>
      <c r="AI2301">
        <v>0</v>
      </c>
      <c r="AJ2301">
        <v>1</v>
      </c>
      <c r="AK2301" t="s">
        <v>79</v>
      </c>
      <c r="AL2301">
        <v>8</v>
      </c>
      <c r="AP2301">
        <v>1.786</v>
      </c>
      <c r="AQ2301" t="s">
        <v>165</v>
      </c>
      <c r="AR2301" t="s">
        <v>162</v>
      </c>
      <c r="AS2301">
        <v>573</v>
      </c>
      <c r="AT2301">
        <v>0.76788830715532297</v>
      </c>
      <c r="AU2301">
        <v>440</v>
      </c>
      <c r="AV2301">
        <v>133</v>
      </c>
      <c r="AW2301" t="s">
        <v>166</v>
      </c>
      <c r="AX2301" t="s">
        <v>167</v>
      </c>
      <c r="AY2301">
        <v>13606.4079507279</v>
      </c>
      <c r="AZ2301">
        <v>3158.2063829787198</v>
      </c>
      <c r="BA2301">
        <v>10448.2015677492</v>
      </c>
      <c r="BB2301">
        <v>7147.5197088465802</v>
      </c>
      <c r="BC2301">
        <v>3158.2063829787198</v>
      </c>
      <c r="BF2301" t="s">
        <v>79</v>
      </c>
      <c r="BH2301">
        <v>5.6</v>
      </c>
      <c r="BI2301">
        <v>5.1306677658698501</v>
      </c>
      <c r="BJ2301">
        <v>132.87122835944001</v>
      </c>
    </row>
    <row r="2302" spans="1:62" x14ac:dyDescent="0.25">
      <c r="A2302" t="s">
        <v>132</v>
      </c>
      <c r="B2302">
        <v>8</v>
      </c>
      <c r="C2302">
        <v>79</v>
      </c>
      <c r="D2302" t="s">
        <v>59</v>
      </c>
      <c r="E2302">
        <v>2</v>
      </c>
      <c r="G2302" s="1">
        <v>37531</v>
      </c>
      <c r="H2302" s="3">
        <f>YEAR(G2302)</f>
        <v>2002</v>
      </c>
      <c r="I2302" s="3">
        <f>MONTH(G2302)</f>
        <v>10</v>
      </c>
      <c r="J2302">
        <v>52.136000000000003</v>
      </c>
      <c r="K2302">
        <v>-172.68233333333299</v>
      </c>
      <c r="L2302">
        <v>135</v>
      </c>
      <c r="M2302">
        <v>2</v>
      </c>
      <c r="O2302">
        <v>31</v>
      </c>
      <c r="P2302">
        <f>O2302</f>
        <v>31</v>
      </c>
      <c r="Q2302">
        <v>380</v>
      </c>
      <c r="R2302">
        <v>3</v>
      </c>
      <c r="W2302">
        <v>1</v>
      </c>
      <c r="X2302">
        <v>1</v>
      </c>
      <c r="Y2302">
        <v>0</v>
      </c>
      <c r="Z2302">
        <v>0</v>
      </c>
      <c r="AA2302">
        <v>0</v>
      </c>
      <c r="AB2302">
        <v>0</v>
      </c>
      <c r="AC2302">
        <v>0</v>
      </c>
      <c r="AD2302">
        <v>0</v>
      </c>
      <c r="AE2302">
        <v>0</v>
      </c>
      <c r="AF2302">
        <v>0</v>
      </c>
      <c r="AG2302">
        <v>0</v>
      </c>
      <c r="AH2302">
        <v>1</v>
      </c>
      <c r="AI2302">
        <v>0</v>
      </c>
      <c r="AJ2302">
        <v>0</v>
      </c>
      <c r="AK2302" t="s">
        <v>78</v>
      </c>
      <c r="AL2302">
        <v>4</v>
      </c>
      <c r="BH2302">
        <v>5.6</v>
      </c>
      <c r="BI2302">
        <v>5.1306677658698501</v>
      </c>
      <c r="BJ2302">
        <v>132.87122835944001</v>
      </c>
    </row>
    <row r="2303" spans="1:62" x14ac:dyDescent="0.25">
      <c r="A2303" t="s">
        <v>132</v>
      </c>
      <c r="B2303">
        <v>8</v>
      </c>
      <c r="C2303">
        <v>80</v>
      </c>
      <c r="D2303" t="s">
        <v>59</v>
      </c>
      <c r="E2303">
        <v>2</v>
      </c>
      <c r="G2303" s="1">
        <v>37531</v>
      </c>
      <c r="H2303" s="3">
        <f>YEAR(G2303)</f>
        <v>2002</v>
      </c>
      <c r="I2303" s="3">
        <f>MONTH(G2303)</f>
        <v>10</v>
      </c>
      <c r="J2303">
        <v>52.136000000000003</v>
      </c>
      <c r="K2303">
        <v>-172.68233333333299</v>
      </c>
      <c r="L2303">
        <v>135</v>
      </c>
      <c r="M2303">
        <v>2</v>
      </c>
      <c r="O2303">
        <v>35</v>
      </c>
      <c r="P2303">
        <f>O2303</f>
        <v>35</v>
      </c>
      <c r="Q2303">
        <v>520</v>
      </c>
      <c r="R2303">
        <v>3</v>
      </c>
      <c r="W2303">
        <v>1</v>
      </c>
      <c r="X2303">
        <v>1</v>
      </c>
      <c r="Y2303">
        <v>0</v>
      </c>
      <c r="Z2303">
        <v>0</v>
      </c>
      <c r="AA2303">
        <v>0</v>
      </c>
      <c r="AB2303">
        <v>0</v>
      </c>
      <c r="AC2303">
        <v>0</v>
      </c>
      <c r="AD2303">
        <v>1</v>
      </c>
      <c r="AE2303">
        <v>0</v>
      </c>
      <c r="AF2303">
        <v>0</v>
      </c>
      <c r="AG2303">
        <v>1</v>
      </c>
      <c r="AH2303">
        <v>0</v>
      </c>
      <c r="AI2303">
        <v>0</v>
      </c>
      <c r="AJ2303">
        <v>1</v>
      </c>
      <c r="AK2303" t="s">
        <v>101</v>
      </c>
      <c r="AL2303">
        <v>4</v>
      </c>
      <c r="AP2303">
        <v>0.318</v>
      </c>
      <c r="AR2303" t="s">
        <v>168</v>
      </c>
      <c r="AS2303">
        <v>746</v>
      </c>
      <c r="AT2303">
        <v>1</v>
      </c>
      <c r="AU2303">
        <v>746</v>
      </c>
      <c r="AV2303">
        <v>0</v>
      </c>
      <c r="AY2303">
        <v>18138.356603773602</v>
      </c>
      <c r="AZ2303">
        <v>0</v>
      </c>
      <c r="BA2303">
        <v>18138.356603773602</v>
      </c>
      <c r="BB2303">
        <v>9288.0056603773592</v>
      </c>
      <c r="BC2303">
        <v>0</v>
      </c>
      <c r="BD2303" t="s">
        <v>169</v>
      </c>
      <c r="BF2303" t="s">
        <v>101</v>
      </c>
      <c r="BH2303">
        <v>5.6</v>
      </c>
      <c r="BI2303">
        <v>5.1306677658698501</v>
      </c>
      <c r="BJ2303">
        <v>132.87122835944001</v>
      </c>
    </row>
    <row r="2304" spans="1:62" x14ac:dyDescent="0.25">
      <c r="A2304" t="s">
        <v>132</v>
      </c>
      <c r="B2304">
        <v>9</v>
      </c>
      <c r="C2304">
        <v>81</v>
      </c>
      <c r="D2304" t="s">
        <v>59</v>
      </c>
      <c r="E2304">
        <v>2</v>
      </c>
      <c r="G2304" s="1">
        <v>37531</v>
      </c>
      <c r="H2304" s="3">
        <f>YEAR(G2304)</f>
        <v>2002</v>
      </c>
      <c r="I2304" s="3">
        <f>MONTH(G2304)</f>
        <v>10</v>
      </c>
      <c r="J2304">
        <v>52.121333333333297</v>
      </c>
      <c r="K2304">
        <v>-172.73816666666701</v>
      </c>
      <c r="L2304">
        <v>115</v>
      </c>
      <c r="M2304">
        <v>1</v>
      </c>
      <c r="O2304">
        <v>38</v>
      </c>
      <c r="P2304">
        <f>O2304</f>
        <v>38</v>
      </c>
      <c r="Q2304">
        <v>860</v>
      </c>
      <c r="R2304">
        <v>4</v>
      </c>
      <c r="BJ2304">
        <v>125.5155333</v>
      </c>
    </row>
    <row r="2305" spans="1:62" x14ac:dyDescent="0.25">
      <c r="A2305" t="s">
        <v>132</v>
      </c>
      <c r="B2305">
        <v>9</v>
      </c>
      <c r="C2305">
        <v>82</v>
      </c>
      <c r="D2305" t="s">
        <v>59</v>
      </c>
      <c r="E2305">
        <v>2</v>
      </c>
      <c r="G2305" s="1">
        <v>37531</v>
      </c>
      <c r="H2305" s="3">
        <f>YEAR(G2305)</f>
        <v>2002</v>
      </c>
      <c r="I2305" s="3">
        <f>MONTH(G2305)</f>
        <v>10</v>
      </c>
      <c r="J2305">
        <v>52.121333333333297</v>
      </c>
      <c r="K2305">
        <v>-172.73816666666701</v>
      </c>
      <c r="L2305">
        <v>115</v>
      </c>
      <c r="M2305">
        <v>2</v>
      </c>
      <c r="O2305">
        <v>45</v>
      </c>
      <c r="P2305">
        <f>O2305</f>
        <v>45</v>
      </c>
      <c r="Q2305">
        <v>1140</v>
      </c>
      <c r="R2305">
        <v>7</v>
      </c>
      <c r="W2305">
        <v>1</v>
      </c>
      <c r="X2305">
        <v>1</v>
      </c>
      <c r="Y2305">
        <v>0</v>
      </c>
      <c r="Z2305">
        <v>0</v>
      </c>
      <c r="AA2305">
        <v>0</v>
      </c>
      <c r="AB2305">
        <v>1</v>
      </c>
      <c r="AC2305">
        <v>0</v>
      </c>
      <c r="AD2305">
        <v>1</v>
      </c>
      <c r="AE2305">
        <v>0</v>
      </c>
      <c r="AF2305">
        <v>0</v>
      </c>
      <c r="AG2305">
        <v>1</v>
      </c>
      <c r="AH2305">
        <v>0</v>
      </c>
      <c r="AI2305">
        <v>0</v>
      </c>
      <c r="AJ2305">
        <v>1</v>
      </c>
      <c r="AK2305" t="s">
        <v>79</v>
      </c>
      <c r="AL2305">
        <v>8</v>
      </c>
      <c r="AP2305">
        <v>1.8732</v>
      </c>
      <c r="AQ2305" t="s">
        <v>170</v>
      </c>
      <c r="AR2305" t="s">
        <v>171</v>
      </c>
      <c r="AS2305">
        <v>610</v>
      </c>
      <c r="AT2305">
        <v>0.75245901639344304</v>
      </c>
      <c r="AU2305">
        <v>459</v>
      </c>
      <c r="AV2305">
        <v>151</v>
      </c>
      <c r="AW2305" t="s">
        <v>172</v>
      </c>
      <c r="AX2305" t="s">
        <v>88</v>
      </c>
      <c r="AY2305">
        <v>24075.298419816401</v>
      </c>
      <c r="AZ2305">
        <v>5959.6230514627396</v>
      </c>
      <c r="BA2305">
        <v>18115.675368353601</v>
      </c>
      <c r="BB2305">
        <v>21154.6884475763</v>
      </c>
      <c r="BC2305">
        <v>5959.6230514627396</v>
      </c>
      <c r="BF2305" t="s">
        <v>79</v>
      </c>
      <c r="BJ2305">
        <v>125.5155333</v>
      </c>
    </row>
    <row r="2306" spans="1:62" x14ac:dyDescent="0.25">
      <c r="A2306" t="s">
        <v>132</v>
      </c>
      <c r="B2306">
        <v>9</v>
      </c>
      <c r="C2306">
        <v>83</v>
      </c>
      <c r="D2306" t="s">
        <v>59</v>
      </c>
      <c r="E2306">
        <v>2</v>
      </c>
      <c r="G2306" s="1">
        <v>37531</v>
      </c>
      <c r="H2306" s="3">
        <f>YEAR(G2306)</f>
        <v>2002</v>
      </c>
      <c r="I2306" s="3">
        <f>MONTH(G2306)</f>
        <v>10</v>
      </c>
      <c r="J2306">
        <v>52.121333333333297</v>
      </c>
      <c r="K2306">
        <v>-172.73816666666701</v>
      </c>
      <c r="L2306">
        <v>115</v>
      </c>
      <c r="M2306">
        <v>1</v>
      </c>
      <c r="O2306">
        <v>42</v>
      </c>
      <c r="P2306">
        <f>O2306</f>
        <v>42</v>
      </c>
      <c r="Q2306">
        <v>1060</v>
      </c>
      <c r="R2306">
        <v>5</v>
      </c>
      <c r="BJ2306">
        <v>125.5155333</v>
      </c>
    </row>
    <row r="2307" spans="1:62" x14ac:dyDescent="0.25">
      <c r="A2307" t="s">
        <v>132</v>
      </c>
      <c r="B2307">
        <v>9</v>
      </c>
      <c r="C2307">
        <v>84</v>
      </c>
      <c r="D2307" t="s">
        <v>59</v>
      </c>
      <c r="E2307">
        <v>2</v>
      </c>
      <c r="G2307" s="1">
        <v>37531</v>
      </c>
      <c r="H2307" s="3">
        <f>YEAR(G2307)</f>
        <v>2002</v>
      </c>
      <c r="I2307" s="3">
        <f>MONTH(G2307)</f>
        <v>10</v>
      </c>
      <c r="J2307">
        <v>52.121333333333297</v>
      </c>
      <c r="K2307">
        <v>-172.73816666666701</v>
      </c>
      <c r="L2307">
        <v>115</v>
      </c>
      <c r="M2307">
        <v>2</v>
      </c>
      <c r="O2307">
        <v>45</v>
      </c>
      <c r="P2307">
        <f>O2307</f>
        <v>45</v>
      </c>
      <c r="Q2307">
        <v>1220</v>
      </c>
      <c r="R2307">
        <v>6</v>
      </c>
      <c r="W2307">
        <v>1</v>
      </c>
      <c r="X2307">
        <v>1</v>
      </c>
      <c r="Y2307">
        <v>0</v>
      </c>
      <c r="Z2307">
        <v>1</v>
      </c>
      <c r="AA2307">
        <v>1</v>
      </c>
      <c r="AB2307">
        <v>1</v>
      </c>
      <c r="AC2307">
        <v>0</v>
      </c>
      <c r="AD2307">
        <v>1</v>
      </c>
      <c r="AE2307">
        <v>0</v>
      </c>
      <c r="AF2307">
        <v>0</v>
      </c>
      <c r="AG2307">
        <v>1</v>
      </c>
      <c r="AH2307">
        <v>0</v>
      </c>
      <c r="AI2307">
        <v>0</v>
      </c>
      <c r="AJ2307">
        <v>1</v>
      </c>
      <c r="AK2307" t="s">
        <v>79</v>
      </c>
      <c r="AL2307">
        <v>8</v>
      </c>
      <c r="AP2307">
        <v>1.5529999999999999</v>
      </c>
      <c r="AQ2307" t="s">
        <v>173</v>
      </c>
      <c r="AR2307" t="s">
        <v>174</v>
      </c>
      <c r="AS2307">
        <v>440.16030534351103</v>
      </c>
      <c r="AT2307">
        <v>0.72737205390125004</v>
      </c>
      <c r="AU2307">
        <v>320.16030534351103</v>
      </c>
      <c r="AV2307">
        <v>120</v>
      </c>
      <c r="AW2307" t="s">
        <v>175</v>
      </c>
      <c r="AX2307" t="s">
        <v>176</v>
      </c>
      <c r="AY2307">
        <v>32240.2543808339</v>
      </c>
      <c r="AZ2307">
        <v>8789.5943335479697</v>
      </c>
      <c r="BA2307">
        <v>23450.660047286001</v>
      </c>
      <c r="BB2307">
        <v>45254.668993280698</v>
      </c>
      <c r="BC2307">
        <v>8789.5943335479697</v>
      </c>
      <c r="BF2307" t="s">
        <v>79</v>
      </c>
      <c r="BJ2307">
        <v>125.5155333</v>
      </c>
    </row>
    <row r="2308" spans="1:62" x14ac:dyDescent="0.25">
      <c r="A2308" t="s">
        <v>132</v>
      </c>
      <c r="B2308">
        <v>9</v>
      </c>
      <c r="C2308">
        <v>85</v>
      </c>
      <c r="D2308" t="s">
        <v>59</v>
      </c>
      <c r="E2308">
        <v>2</v>
      </c>
      <c r="G2308" s="1">
        <v>37531</v>
      </c>
      <c r="H2308" s="3">
        <f>YEAR(G2308)</f>
        <v>2002</v>
      </c>
      <c r="I2308" s="3">
        <f>MONTH(G2308)</f>
        <v>10</v>
      </c>
      <c r="J2308">
        <v>52.121333333333297</v>
      </c>
      <c r="K2308">
        <v>-172.73816666666701</v>
      </c>
      <c r="L2308">
        <v>115</v>
      </c>
      <c r="M2308">
        <v>2</v>
      </c>
      <c r="O2308">
        <v>41</v>
      </c>
      <c r="P2308">
        <f>O2308</f>
        <v>41</v>
      </c>
      <c r="Q2308">
        <v>760</v>
      </c>
      <c r="R2308">
        <v>7</v>
      </c>
      <c r="W2308">
        <v>1</v>
      </c>
      <c r="X2308">
        <v>1</v>
      </c>
      <c r="Y2308">
        <v>0</v>
      </c>
      <c r="Z2308">
        <v>0</v>
      </c>
      <c r="AA2308">
        <v>0</v>
      </c>
      <c r="AB2308">
        <v>0</v>
      </c>
      <c r="AC2308">
        <v>0</v>
      </c>
      <c r="AD2308">
        <v>1</v>
      </c>
      <c r="AE2308">
        <v>0</v>
      </c>
      <c r="AF2308">
        <v>0</v>
      </c>
      <c r="AG2308">
        <v>1</v>
      </c>
      <c r="AH2308">
        <v>0</v>
      </c>
      <c r="AI2308">
        <v>0</v>
      </c>
      <c r="AJ2308">
        <v>1</v>
      </c>
      <c r="AK2308" t="s">
        <v>101</v>
      </c>
      <c r="AL2308">
        <v>4</v>
      </c>
      <c r="AP2308">
        <v>0.3518</v>
      </c>
      <c r="AR2308" t="s">
        <v>177</v>
      </c>
      <c r="AS2308">
        <v>877</v>
      </c>
      <c r="AT2308">
        <v>1</v>
      </c>
      <c r="AU2308">
        <v>877</v>
      </c>
      <c r="AV2308">
        <v>0</v>
      </c>
      <c r="AY2308">
        <v>38436.432063672502</v>
      </c>
      <c r="AZ2308">
        <v>0</v>
      </c>
      <c r="BA2308">
        <v>38436.432063672502</v>
      </c>
      <c r="BB2308">
        <v>16566.6719727118</v>
      </c>
      <c r="BC2308">
        <v>0</v>
      </c>
      <c r="BD2308" t="s">
        <v>178</v>
      </c>
      <c r="BF2308" t="s">
        <v>101</v>
      </c>
      <c r="BJ2308">
        <v>125.5155333</v>
      </c>
    </row>
    <row r="2309" spans="1:62" x14ac:dyDescent="0.25">
      <c r="A2309" t="s">
        <v>132</v>
      </c>
      <c r="B2309">
        <v>9</v>
      </c>
      <c r="C2309">
        <v>86</v>
      </c>
      <c r="D2309" t="s">
        <v>59</v>
      </c>
      <c r="E2309">
        <v>2</v>
      </c>
      <c r="G2309" s="1">
        <v>37531</v>
      </c>
      <c r="H2309" s="3">
        <f>YEAR(G2309)</f>
        <v>2002</v>
      </c>
      <c r="I2309" s="3">
        <f>MONTH(G2309)</f>
        <v>10</v>
      </c>
      <c r="J2309">
        <v>52.121333333333297</v>
      </c>
      <c r="K2309">
        <v>-172.73816666666701</v>
      </c>
      <c r="L2309">
        <v>115</v>
      </c>
      <c r="M2309">
        <v>1</v>
      </c>
      <c r="O2309">
        <v>34</v>
      </c>
      <c r="P2309">
        <f>O2309</f>
        <v>34</v>
      </c>
      <c r="Q2309">
        <v>560</v>
      </c>
      <c r="R2309">
        <v>3</v>
      </c>
      <c r="BJ2309">
        <v>125.5155333</v>
      </c>
    </row>
    <row r="2310" spans="1:62" x14ac:dyDescent="0.25">
      <c r="A2310" t="s">
        <v>132</v>
      </c>
      <c r="B2310">
        <v>9</v>
      </c>
      <c r="C2310">
        <v>87</v>
      </c>
      <c r="D2310" t="s">
        <v>59</v>
      </c>
      <c r="E2310">
        <v>2</v>
      </c>
      <c r="G2310" s="1">
        <v>37531</v>
      </c>
      <c r="H2310" s="3">
        <f>YEAR(G2310)</f>
        <v>2002</v>
      </c>
      <c r="I2310" s="3">
        <f>MONTH(G2310)</f>
        <v>10</v>
      </c>
      <c r="J2310">
        <v>52.121333333333297</v>
      </c>
      <c r="K2310">
        <v>-172.73816666666701</v>
      </c>
      <c r="L2310">
        <v>115</v>
      </c>
      <c r="M2310">
        <v>2</v>
      </c>
      <c r="O2310">
        <v>45</v>
      </c>
      <c r="P2310">
        <f>O2310</f>
        <v>45</v>
      </c>
      <c r="Q2310">
        <v>1040</v>
      </c>
      <c r="R2310">
        <v>7</v>
      </c>
      <c r="W2310">
        <v>1</v>
      </c>
      <c r="X2310">
        <v>1</v>
      </c>
      <c r="Y2310">
        <v>0</v>
      </c>
      <c r="Z2310">
        <v>0</v>
      </c>
      <c r="AA2310">
        <v>0</v>
      </c>
      <c r="AB2310">
        <v>0</v>
      </c>
      <c r="AC2310">
        <v>0</v>
      </c>
      <c r="AD2310">
        <v>1</v>
      </c>
      <c r="AE2310">
        <v>0</v>
      </c>
      <c r="AF2310">
        <v>0</v>
      </c>
      <c r="AG2310">
        <v>1</v>
      </c>
      <c r="AH2310">
        <v>0</v>
      </c>
      <c r="AI2310">
        <v>0</v>
      </c>
      <c r="AJ2310">
        <v>1</v>
      </c>
      <c r="AK2310" t="s">
        <v>101</v>
      </c>
      <c r="AL2310">
        <v>4</v>
      </c>
      <c r="AP2310">
        <v>0.30009999999999998</v>
      </c>
      <c r="AR2310" t="s">
        <v>179</v>
      </c>
      <c r="AS2310">
        <v>732</v>
      </c>
      <c r="AT2310">
        <v>1</v>
      </c>
      <c r="AU2310">
        <v>732</v>
      </c>
      <c r="AV2310">
        <v>0</v>
      </c>
      <c r="AY2310">
        <v>122720.86104631799</v>
      </c>
      <c r="AZ2310">
        <v>0</v>
      </c>
      <c r="BA2310">
        <v>122720.86104631799</v>
      </c>
      <c r="BB2310">
        <v>57336.795734755098</v>
      </c>
      <c r="BC2310">
        <v>0</v>
      </c>
      <c r="BD2310" t="s">
        <v>180</v>
      </c>
      <c r="BF2310" t="s">
        <v>101</v>
      </c>
      <c r="BJ2310">
        <v>125.5155333</v>
      </c>
    </row>
    <row r="2311" spans="1:62" x14ac:dyDescent="0.25">
      <c r="A2311" t="s">
        <v>132</v>
      </c>
      <c r="B2311">
        <v>9</v>
      </c>
      <c r="C2311">
        <v>88</v>
      </c>
      <c r="D2311" t="s">
        <v>59</v>
      </c>
      <c r="E2311">
        <v>2</v>
      </c>
      <c r="G2311" s="1">
        <v>37531</v>
      </c>
      <c r="H2311" s="3">
        <f>YEAR(G2311)</f>
        <v>2002</v>
      </c>
      <c r="I2311" s="3">
        <f>MONTH(G2311)</f>
        <v>10</v>
      </c>
      <c r="J2311">
        <v>52.121333333333297</v>
      </c>
      <c r="K2311">
        <v>-172.73816666666701</v>
      </c>
      <c r="L2311">
        <v>115</v>
      </c>
      <c r="M2311">
        <v>2</v>
      </c>
      <c r="O2311">
        <v>45</v>
      </c>
      <c r="P2311">
        <f>O2311</f>
        <v>45</v>
      </c>
      <c r="Q2311">
        <v>1020</v>
      </c>
      <c r="R2311">
        <v>10</v>
      </c>
      <c r="W2311">
        <v>1</v>
      </c>
      <c r="X2311">
        <v>1</v>
      </c>
      <c r="Y2311">
        <v>0</v>
      </c>
      <c r="Z2311">
        <v>0</v>
      </c>
      <c r="AA2311">
        <v>1</v>
      </c>
      <c r="AB2311">
        <v>1</v>
      </c>
      <c r="AC2311">
        <v>0</v>
      </c>
      <c r="AD2311">
        <v>1</v>
      </c>
      <c r="AE2311">
        <v>0</v>
      </c>
      <c r="AF2311">
        <v>0</v>
      </c>
      <c r="AG2311">
        <v>1</v>
      </c>
      <c r="AH2311">
        <v>0</v>
      </c>
      <c r="AI2311">
        <v>1</v>
      </c>
      <c r="AJ2311">
        <v>1</v>
      </c>
      <c r="AK2311" t="s">
        <v>79</v>
      </c>
      <c r="AL2311">
        <v>8</v>
      </c>
      <c r="AP2311">
        <v>0.73280000000000001</v>
      </c>
      <c r="AQ2311" t="s">
        <v>181</v>
      </c>
      <c r="AR2311" t="s">
        <v>182</v>
      </c>
      <c r="AS2311">
        <v>518.13333333333298</v>
      </c>
      <c r="AT2311">
        <v>0.32449819866186302</v>
      </c>
      <c r="AU2311">
        <v>168.13333333333301</v>
      </c>
      <c r="AV2311">
        <v>350</v>
      </c>
      <c r="AW2311" t="s">
        <v>183</v>
      </c>
      <c r="AX2311" t="s">
        <v>184</v>
      </c>
      <c r="AY2311">
        <v>23738.6095705968</v>
      </c>
      <c r="AZ2311">
        <v>16035.4735262009</v>
      </c>
      <c r="BA2311">
        <v>7703.1360443959302</v>
      </c>
      <c r="BB2311">
        <v>21435.610134643401</v>
      </c>
      <c r="BC2311">
        <v>16035.4735262009</v>
      </c>
      <c r="BF2311" t="s">
        <v>79</v>
      </c>
      <c r="BJ2311">
        <v>125.5155333</v>
      </c>
    </row>
    <row r="2312" spans="1:62" x14ac:dyDescent="0.25">
      <c r="A2312" t="s">
        <v>132</v>
      </c>
      <c r="B2312">
        <v>9</v>
      </c>
      <c r="C2312">
        <v>89</v>
      </c>
      <c r="D2312" t="s">
        <v>59</v>
      </c>
      <c r="E2312">
        <v>2</v>
      </c>
      <c r="G2312" s="1">
        <v>37531</v>
      </c>
      <c r="H2312" s="3">
        <f>YEAR(G2312)</f>
        <v>2002</v>
      </c>
      <c r="I2312" s="3">
        <f>MONTH(G2312)</f>
        <v>10</v>
      </c>
      <c r="J2312">
        <v>52.121333333333297</v>
      </c>
      <c r="K2312">
        <v>-172.73816666666701</v>
      </c>
      <c r="L2312">
        <v>115</v>
      </c>
      <c r="M2312">
        <v>1</v>
      </c>
      <c r="O2312">
        <v>32</v>
      </c>
      <c r="P2312">
        <f>O2312</f>
        <v>32</v>
      </c>
      <c r="Q2312">
        <v>500</v>
      </c>
      <c r="R2312">
        <v>3</v>
      </c>
      <c r="BJ2312">
        <v>125.5155333</v>
      </c>
    </row>
    <row r="2313" spans="1:62" x14ac:dyDescent="0.25">
      <c r="A2313" t="s">
        <v>132</v>
      </c>
      <c r="B2313">
        <v>9</v>
      </c>
      <c r="C2313">
        <v>90</v>
      </c>
      <c r="D2313" t="s">
        <v>59</v>
      </c>
      <c r="E2313">
        <v>2</v>
      </c>
      <c r="G2313" s="1">
        <v>37531</v>
      </c>
      <c r="H2313" s="3">
        <f>YEAR(G2313)</f>
        <v>2002</v>
      </c>
      <c r="I2313" s="3">
        <f>MONTH(G2313)</f>
        <v>10</v>
      </c>
      <c r="J2313">
        <v>52.121333333333297</v>
      </c>
      <c r="K2313">
        <v>-172.73816666666701</v>
      </c>
      <c r="L2313">
        <v>115</v>
      </c>
      <c r="M2313">
        <v>1</v>
      </c>
      <c r="O2313">
        <v>40</v>
      </c>
      <c r="P2313">
        <f>O2313</f>
        <v>40</v>
      </c>
      <c r="Q2313">
        <v>840</v>
      </c>
      <c r="R2313">
        <v>4</v>
      </c>
      <c r="BJ2313">
        <v>125.5155333</v>
      </c>
    </row>
    <row r="2314" spans="1:62" x14ac:dyDescent="0.25">
      <c r="A2314" t="s">
        <v>132</v>
      </c>
      <c r="B2314">
        <v>10</v>
      </c>
      <c r="C2314">
        <v>91</v>
      </c>
      <c r="D2314" t="s">
        <v>59</v>
      </c>
      <c r="E2314">
        <v>1</v>
      </c>
      <c r="G2314" s="1">
        <v>37531</v>
      </c>
      <c r="H2314" s="3">
        <f>YEAR(G2314)</f>
        <v>2002</v>
      </c>
      <c r="I2314" s="3">
        <f>MONTH(G2314)</f>
        <v>10</v>
      </c>
      <c r="J2314">
        <v>52.269666666666701</v>
      </c>
      <c r="K2314">
        <v>-172.77183333333301</v>
      </c>
      <c r="L2314">
        <v>170</v>
      </c>
      <c r="M2314">
        <v>1</v>
      </c>
      <c r="O2314">
        <v>39</v>
      </c>
      <c r="P2314">
        <f>O2314</f>
        <v>39</v>
      </c>
      <c r="Q2314">
        <v>840</v>
      </c>
      <c r="R2314">
        <v>3</v>
      </c>
      <c r="BH2314">
        <v>7.9</v>
      </c>
      <c r="BI2314">
        <v>3.7479933110368</v>
      </c>
      <c r="BJ2314">
        <v>168.09698996655499</v>
      </c>
    </row>
    <row r="2315" spans="1:62" x14ac:dyDescent="0.25">
      <c r="A2315" t="s">
        <v>132</v>
      </c>
      <c r="B2315">
        <v>10</v>
      </c>
      <c r="C2315">
        <v>92</v>
      </c>
      <c r="D2315" t="s">
        <v>59</v>
      </c>
      <c r="E2315">
        <v>1</v>
      </c>
      <c r="G2315" s="1">
        <v>37531</v>
      </c>
      <c r="H2315" s="3">
        <f>YEAR(G2315)</f>
        <v>2002</v>
      </c>
      <c r="I2315" s="3">
        <f>MONTH(G2315)</f>
        <v>10</v>
      </c>
      <c r="J2315">
        <v>52.269666666666701</v>
      </c>
      <c r="K2315">
        <v>-172.77183333333301</v>
      </c>
      <c r="L2315">
        <v>170</v>
      </c>
      <c r="M2315">
        <v>2</v>
      </c>
      <c r="O2315">
        <v>35</v>
      </c>
      <c r="P2315">
        <f>O2315</f>
        <v>35</v>
      </c>
      <c r="Q2315">
        <v>480</v>
      </c>
      <c r="R2315">
        <v>3</v>
      </c>
      <c r="W2315">
        <v>1</v>
      </c>
      <c r="X2315">
        <v>1</v>
      </c>
      <c r="Y2315">
        <v>0</v>
      </c>
      <c r="Z2315">
        <v>0</v>
      </c>
      <c r="AA2315">
        <v>0</v>
      </c>
      <c r="AB2315">
        <v>0</v>
      </c>
      <c r="AC2315">
        <v>0</v>
      </c>
      <c r="AD2315">
        <v>1</v>
      </c>
      <c r="AE2315">
        <v>0</v>
      </c>
      <c r="AF2315">
        <v>0</v>
      </c>
      <c r="AG2315">
        <v>0</v>
      </c>
      <c r="AH2315">
        <v>1</v>
      </c>
      <c r="AI2315">
        <v>0</v>
      </c>
      <c r="AJ2315">
        <v>1</v>
      </c>
      <c r="AK2315" t="s">
        <v>101</v>
      </c>
      <c r="AL2315">
        <v>4</v>
      </c>
      <c r="AP2315">
        <v>0.25900000000000001</v>
      </c>
      <c r="AR2315" t="s">
        <v>185</v>
      </c>
      <c r="AS2315">
        <v>1378</v>
      </c>
      <c r="AT2315">
        <v>1</v>
      </c>
      <c r="AU2315">
        <v>1378</v>
      </c>
      <c r="AV2315">
        <v>0</v>
      </c>
      <c r="AY2315">
        <v>20171.472586872598</v>
      </c>
      <c r="AZ2315">
        <v>0</v>
      </c>
      <c r="BA2315">
        <v>20171.472586872598</v>
      </c>
      <c r="BB2315">
        <v>3981.5969111969098</v>
      </c>
      <c r="BC2315">
        <v>0</v>
      </c>
      <c r="BD2315" t="s">
        <v>186</v>
      </c>
      <c r="BF2315" t="s">
        <v>101</v>
      </c>
      <c r="BH2315">
        <v>7.9</v>
      </c>
      <c r="BI2315">
        <v>3.7479933110368</v>
      </c>
      <c r="BJ2315">
        <v>168.09698996655499</v>
      </c>
    </row>
    <row r="2316" spans="1:62" x14ac:dyDescent="0.25">
      <c r="A2316" t="s">
        <v>132</v>
      </c>
      <c r="B2316">
        <v>10</v>
      </c>
      <c r="C2316">
        <v>93</v>
      </c>
      <c r="D2316" t="s">
        <v>59</v>
      </c>
      <c r="E2316">
        <v>1</v>
      </c>
      <c r="G2316" s="1">
        <v>37531</v>
      </c>
      <c r="H2316" s="3">
        <f>YEAR(G2316)</f>
        <v>2002</v>
      </c>
      <c r="I2316" s="3">
        <f>MONTH(G2316)</f>
        <v>10</v>
      </c>
      <c r="J2316">
        <v>52.269666666666701</v>
      </c>
      <c r="K2316">
        <v>-172.77183333333301</v>
      </c>
      <c r="L2316">
        <v>170</v>
      </c>
      <c r="M2316">
        <v>2</v>
      </c>
      <c r="O2316">
        <v>39</v>
      </c>
      <c r="P2316">
        <f>O2316</f>
        <v>39</v>
      </c>
      <c r="Q2316">
        <v>780</v>
      </c>
      <c r="R2316">
        <v>4</v>
      </c>
      <c r="W2316">
        <v>1</v>
      </c>
      <c r="X2316">
        <v>1</v>
      </c>
      <c r="Y2316">
        <v>0</v>
      </c>
      <c r="Z2316">
        <v>0</v>
      </c>
      <c r="AA2316">
        <v>0</v>
      </c>
      <c r="AB2316">
        <v>0</v>
      </c>
      <c r="AC2316">
        <v>0</v>
      </c>
      <c r="AD2316">
        <v>0</v>
      </c>
      <c r="AE2316">
        <v>0</v>
      </c>
      <c r="AF2316">
        <v>0</v>
      </c>
      <c r="AG2316">
        <v>0</v>
      </c>
      <c r="AH2316">
        <v>1</v>
      </c>
      <c r="AI2316">
        <v>0</v>
      </c>
      <c r="AJ2316">
        <v>0</v>
      </c>
      <c r="AK2316" t="s">
        <v>78</v>
      </c>
      <c r="AL2316">
        <v>4</v>
      </c>
      <c r="BH2316">
        <v>7.9</v>
      </c>
      <c r="BI2316">
        <v>3.7479933110368</v>
      </c>
      <c r="BJ2316">
        <v>168.09698996655499</v>
      </c>
    </row>
    <row r="2317" spans="1:62" x14ac:dyDescent="0.25">
      <c r="A2317" t="s">
        <v>132</v>
      </c>
      <c r="B2317">
        <v>10</v>
      </c>
      <c r="C2317">
        <v>94</v>
      </c>
      <c r="D2317" t="s">
        <v>59</v>
      </c>
      <c r="E2317">
        <v>1</v>
      </c>
      <c r="G2317" s="1">
        <v>37531</v>
      </c>
      <c r="H2317" s="3">
        <f>YEAR(G2317)</f>
        <v>2002</v>
      </c>
      <c r="I2317" s="3">
        <f>MONTH(G2317)</f>
        <v>10</v>
      </c>
      <c r="J2317">
        <v>52.269666666666701</v>
      </c>
      <c r="K2317">
        <v>-172.77183333333301</v>
      </c>
      <c r="L2317">
        <v>170</v>
      </c>
      <c r="M2317">
        <v>2</v>
      </c>
      <c r="O2317">
        <v>45</v>
      </c>
      <c r="P2317">
        <f>O2317</f>
        <v>45</v>
      </c>
      <c r="Q2317">
        <v>1000</v>
      </c>
      <c r="R2317">
        <v>9</v>
      </c>
      <c r="W2317">
        <v>1</v>
      </c>
      <c r="X2317">
        <v>1</v>
      </c>
      <c r="Y2317">
        <v>0</v>
      </c>
      <c r="Z2317">
        <v>0</v>
      </c>
      <c r="AA2317">
        <v>0</v>
      </c>
      <c r="AB2317">
        <v>0</v>
      </c>
      <c r="AC2317">
        <v>0</v>
      </c>
      <c r="AD2317">
        <v>1</v>
      </c>
      <c r="AE2317">
        <v>0</v>
      </c>
      <c r="AF2317">
        <v>0</v>
      </c>
      <c r="AG2317">
        <v>1</v>
      </c>
      <c r="AH2317">
        <v>0</v>
      </c>
      <c r="AI2317">
        <v>0</v>
      </c>
      <c r="AJ2317">
        <v>1</v>
      </c>
      <c r="AK2317" t="s">
        <v>101</v>
      </c>
      <c r="AL2317">
        <v>4</v>
      </c>
      <c r="AP2317">
        <v>0.22559999999999999</v>
      </c>
      <c r="AR2317" t="s">
        <v>187</v>
      </c>
      <c r="AS2317">
        <v>634</v>
      </c>
      <c r="AT2317">
        <v>1</v>
      </c>
      <c r="AU2317">
        <v>634</v>
      </c>
      <c r="AV2317">
        <v>0</v>
      </c>
      <c r="AY2317">
        <v>29038.099290780101</v>
      </c>
      <c r="AZ2317">
        <v>0</v>
      </c>
      <c r="BA2317">
        <v>29038.099290780101</v>
      </c>
      <c r="BB2317">
        <v>16809.1205673759</v>
      </c>
      <c r="BC2317">
        <v>0</v>
      </c>
      <c r="BD2317" t="s">
        <v>188</v>
      </c>
      <c r="BF2317" t="s">
        <v>101</v>
      </c>
      <c r="BH2317">
        <v>7.9</v>
      </c>
      <c r="BI2317">
        <v>3.7479933110368</v>
      </c>
      <c r="BJ2317">
        <v>168.09698996655499</v>
      </c>
    </row>
    <row r="2318" spans="1:62" x14ac:dyDescent="0.25">
      <c r="A2318" t="s">
        <v>132</v>
      </c>
      <c r="B2318">
        <v>10</v>
      </c>
      <c r="C2318">
        <v>95</v>
      </c>
      <c r="D2318" t="s">
        <v>59</v>
      </c>
      <c r="E2318">
        <v>1</v>
      </c>
      <c r="G2318" s="1">
        <v>37531</v>
      </c>
      <c r="H2318" s="3">
        <f>YEAR(G2318)</f>
        <v>2002</v>
      </c>
      <c r="I2318" s="3">
        <f>MONTH(G2318)</f>
        <v>10</v>
      </c>
      <c r="J2318">
        <v>52.269666666666701</v>
      </c>
      <c r="K2318">
        <v>-172.77183333333301</v>
      </c>
      <c r="L2318">
        <v>170</v>
      </c>
      <c r="M2318">
        <v>1</v>
      </c>
      <c r="O2318">
        <v>44</v>
      </c>
      <c r="P2318">
        <f>O2318</f>
        <v>44</v>
      </c>
      <c r="Q2318">
        <v>980</v>
      </c>
      <c r="R2318">
        <v>5</v>
      </c>
      <c r="BH2318">
        <v>7.9</v>
      </c>
      <c r="BI2318">
        <v>3.7479933110368</v>
      </c>
      <c r="BJ2318">
        <v>168.09698996655499</v>
      </c>
    </row>
    <row r="2319" spans="1:62" x14ac:dyDescent="0.25">
      <c r="A2319" t="s">
        <v>132</v>
      </c>
      <c r="B2319">
        <v>10</v>
      </c>
      <c r="C2319">
        <v>96</v>
      </c>
      <c r="D2319" t="s">
        <v>59</v>
      </c>
      <c r="E2319">
        <v>1</v>
      </c>
      <c r="G2319" s="1">
        <v>37531</v>
      </c>
      <c r="H2319" s="3">
        <f>YEAR(G2319)</f>
        <v>2002</v>
      </c>
      <c r="I2319" s="3">
        <f>MONTH(G2319)</f>
        <v>10</v>
      </c>
      <c r="J2319">
        <v>52.269666666666701</v>
      </c>
      <c r="K2319">
        <v>-172.77183333333301</v>
      </c>
      <c r="L2319">
        <v>170</v>
      </c>
      <c r="M2319">
        <v>2</v>
      </c>
      <c r="O2319">
        <v>39</v>
      </c>
      <c r="P2319">
        <f>O2319</f>
        <v>39</v>
      </c>
      <c r="Q2319">
        <v>700</v>
      </c>
      <c r="R2319">
        <v>4</v>
      </c>
      <c r="W2319">
        <v>1</v>
      </c>
      <c r="X2319">
        <v>1</v>
      </c>
      <c r="Y2319">
        <v>0</v>
      </c>
      <c r="Z2319">
        <v>0</v>
      </c>
      <c r="AA2319">
        <v>0</v>
      </c>
      <c r="AB2319">
        <v>0</v>
      </c>
      <c r="AC2319">
        <v>0</v>
      </c>
      <c r="AD2319">
        <v>1</v>
      </c>
      <c r="AE2319">
        <v>0</v>
      </c>
      <c r="AF2319">
        <v>0</v>
      </c>
      <c r="AG2319">
        <v>0</v>
      </c>
      <c r="AH2319">
        <v>1</v>
      </c>
      <c r="AI2319">
        <v>0</v>
      </c>
      <c r="AJ2319">
        <v>1</v>
      </c>
      <c r="AK2319" t="s">
        <v>101</v>
      </c>
      <c r="AL2319">
        <v>4</v>
      </c>
      <c r="AP2319">
        <v>0.29010000000000002</v>
      </c>
      <c r="AR2319" t="s">
        <v>189</v>
      </c>
      <c r="AS2319">
        <v>1318</v>
      </c>
      <c r="AT2319">
        <v>1</v>
      </c>
      <c r="AU2319">
        <v>1318</v>
      </c>
      <c r="AV2319">
        <v>0</v>
      </c>
      <c r="AY2319">
        <v>29750.6356428818</v>
      </c>
      <c r="AZ2319">
        <v>0</v>
      </c>
      <c r="BA2319">
        <v>29750.6356428818</v>
      </c>
      <c r="BB2319">
        <v>2121.8207514650098</v>
      </c>
      <c r="BC2319">
        <v>0</v>
      </c>
      <c r="BD2319" t="s">
        <v>190</v>
      </c>
      <c r="BF2319" t="s">
        <v>101</v>
      </c>
      <c r="BH2319">
        <v>7.9</v>
      </c>
      <c r="BI2319">
        <v>3.7479933110368</v>
      </c>
      <c r="BJ2319">
        <v>168.09698996655499</v>
      </c>
    </row>
    <row r="2320" spans="1:62" x14ac:dyDescent="0.25">
      <c r="A2320" t="s">
        <v>132</v>
      </c>
      <c r="B2320">
        <v>10</v>
      </c>
      <c r="C2320">
        <v>97</v>
      </c>
      <c r="D2320" t="s">
        <v>59</v>
      </c>
      <c r="E2320">
        <v>1</v>
      </c>
      <c r="G2320" s="1">
        <v>37531</v>
      </c>
      <c r="H2320" s="3">
        <f>YEAR(G2320)</f>
        <v>2002</v>
      </c>
      <c r="I2320" s="3">
        <f>MONTH(G2320)</f>
        <v>10</v>
      </c>
      <c r="J2320">
        <v>52.269666666666701</v>
      </c>
      <c r="K2320">
        <v>-172.77183333333301</v>
      </c>
      <c r="L2320">
        <v>170</v>
      </c>
      <c r="M2320">
        <v>1</v>
      </c>
      <c r="O2320">
        <v>38</v>
      </c>
      <c r="P2320">
        <f>O2320</f>
        <v>38</v>
      </c>
      <c r="Q2320">
        <v>780</v>
      </c>
      <c r="R2320">
        <v>4</v>
      </c>
      <c r="BH2320">
        <v>7.9</v>
      </c>
      <c r="BI2320">
        <v>3.7479933110368</v>
      </c>
      <c r="BJ2320">
        <v>168.09698996655499</v>
      </c>
    </row>
    <row r="2321" spans="1:62" x14ac:dyDescent="0.25">
      <c r="A2321" t="s">
        <v>132</v>
      </c>
      <c r="B2321">
        <v>10</v>
      </c>
      <c r="C2321">
        <v>98</v>
      </c>
      <c r="D2321" t="s">
        <v>59</v>
      </c>
      <c r="E2321">
        <v>1</v>
      </c>
      <c r="G2321" s="1">
        <v>37531</v>
      </c>
      <c r="H2321" s="3">
        <f>YEAR(G2321)</f>
        <v>2002</v>
      </c>
      <c r="I2321" s="3">
        <f>MONTH(G2321)</f>
        <v>10</v>
      </c>
      <c r="J2321">
        <v>52.269666666666701</v>
      </c>
      <c r="K2321">
        <v>-172.77183333333301</v>
      </c>
      <c r="L2321">
        <v>170</v>
      </c>
      <c r="M2321">
        <v>2</v>
      </c>
      <c r="O2321">
        <v>42</v>
      </c>
      <c r="P2321">
        <f>O2321</f>
        <v>42</v>
      </c>
      <c r="Q2321">
        <v>740</v>
      </c>
      <c r="R2321">
        <v>6</v>
      </c>
      <c r="W2321">
        <v>1</v>
      </c>
      <c r="X2321">
        <v>1</v>
      </c>
      <c r="Y2321">
        <v>0</v>
      </c>
      <c r="Z2321">
        <v>0</v>
      </c>
      <c r="AA2321">
        <v>0</v>
      </c>
      <c r="AB2321">
        <v>0</v>
      </c>
      <c r="AC2321">
        <v>0</v>
      </c>
      <c r="AD2321">
        <v>1</v>
      </c>
      <c r="AE2321">
        <v>0</v>
      </c>
      <c r="AF2321">
        <v>0</v>
      </c>
      <c r="AG2321">
        <v>0</v>
      </c>
      <c r="AH2321">
        <v>0</v>
      </c>
      <c r="AI2321">
        <v>1</v>
      </c>
      <c r="AJ2321">
        <v>1</v>
      </c>
      <c r="AK2321" t="s">
        <v>101</v>
      </c>
      <c r="AL2321">
        <v>4</v>
      </c>
      <c r="BH2321">
        <v>7.9</v>
      </c>
      <c r="BI2321">
        <v>3.7479933110368</v>
      </c>
      <c r="BJ2321">
        <v>168.09698996655499</v>
      </c>
    </row>
    <row r="2322" spans="1:62" x14ac:dyDescent="0.25">
      <c r="A2322" t="s">
        <v>132</v>
      </c>
      <c r="B2322">
        <v>10</v>
      </c>
      <c r="C2322">
        <v>99</v>
      </c>
      <c r="D2322" t="s">
        <v>59</v>
      </c>
      <c r="E2322">
        <v>1</v>
      </c>
      <c r="G2322" s="1">
        <v>37531</v>
      </c>
      <c r="H2322" s="3">
        <f>YEAR(G2322)</f>
        <v>2002</v>
      </c>
      <c r="I2322" s="3">
        <f>MONTH(G2322)</f>
        <v>10</v>
      </c>
      <c r="J2322">
        <v>52.269666666666701</v>
      </c>
      <c r="K2322">
        <v>-172.77183333333301</v>
      </c>
      <c r="L2322">
        <v>170</v>
      </c>
      <c r="M2322">
        <v>1</v>
      </c>
      <c r="O2322">
        <v>36</v>
      </c>
      <c r="P2322">
        <f>O2322</f>
        <v>36</v>
      </c>
      <c r="Q2322">
        <v>680</v>
      </c>
      <c r="R2322">
        <v>4</v>
      </c>
      <c r="BH2322">
        <v>7.9</v>
      </c>
      <c r="BI2322">
        <v>3.7479933110368</v>
      </c>
      <c r="BJ2322">
        <v>168.09698996655499</v>
      </c>
    </row>
    <row r="2323" spans="1:62" x14ac:dyDescent="0.25">
      <c r="A2323" t="s">
        <v>132</v>
      </c>
      <c r="B2323">
        <v>10</v>
      </c>
      <c r="C2323">
        <v>100</v>
      </c>
      <c r="D2323" t="s">
        <v>59</v>
      </c>
      <c r="E2323">
        <v>1</v>
      </c>
      <c r="G2323" s="1">
        <v>37531</v>
      </c>
      <c r="H2323" s="3">
        <f>YEAR(G2323)</f>
        <v>2002</v>
      </c>
      <c r="I2323" s="3">
        <f>MONTH(G2323)</f>
        <v>10</v>
      </c>
      <c r="J2323">
        <v>52.269666666666701</v>
      </c>
      <c r="K2323">
        <v>-172.77183333333301</v>
      </c>
      <c r="L2323">
        <v>170</v>
      </c>
      <c r="M2323">
        <v>1</v>
      </c>
      <c r="O2323">
        <v>45</v>
      </c>
      <c r="P2323">
        <f>O2323</f>
        <v>45</v>
      </c>
      <c r="Q2323">
        <v>1020</v>
      </c>
      <c r="R2323">
        <v>7</v>
      </c>
      <c r="BH2323">
        <v>7.9</v>
      </c>
      <c r="BI2323">
        <v>3.7479933110368</v>
      </c>
      <c r="BJ2323">
        <v>168.09698996655499</v>
      </c>
    </row>
    <row r="2324" spans="1:62" x14ac:dyDescent="0.25">
      <c r="A2324" t="s">
        <v>132</v>
      </c>
      <c r="B2324">
        <v>11</v>
      </c>
      <c r="C2324">
        <v>101</v>
      </c>
      <c r="D2324" t="s">
        <v>59</v>
      </c>
      <c r="E2324">
        <v>1</v>
      </c>
      <c r="G2324" s="1">
        <v>37532</v>
      </c>
      <c r="H2324" s="3">
        <f>YEAR(G2324)</f>
        <v>2002</v>
      </c>
      <c r="I2324" s="3">
        <f>MONTH(G2324)</f>
        <v>10</v>
      </c>
      <c r="J2324">
        <v>52.184333333333299</v>
      </c>
      <c r="K2324">
        <v>-172.77866666666699</v>
      </c>
      <c r="L2324">
        <v>154.19999999999999</v>
      </c>
      <c r="M2324">
        <v>2</v>
      </c>
      <c r="O2324">
        <v>35</v>
      </c>
      <c r="P2324">
        <f>O2324</f>
        <v>35</v>
      </c>
      <c r="Q2324">
        <v>600</v>
      </c>
      <c r="R2324">
        <v>4</v>
      </c>
      <c r="W2324">
        <v>1</v>
      </c>
      <c r="X2324">
        <v>0</v>
      </c>
      <c r="Y2324">
        <v>0</v>
      </c>
      <c r="Z2324">
        <v>0</v>
      </c>
      <c r="AA2324">
        <v>0</v>
      </c>
      <c r="AB2324">
        <v>0</v>
      </c>
      <c r="AC2324">
        <v>0</v>
      </c>
      <c r="AD2324">
        <v>0</v>
      </c>
      <c r="AE2324">
        <v>0</v>
      </c>
      <c r="AF2324">
        <v>0</v>
      </c>
      <c r="AG2324">
        <v>0</v>
      </c>
      <c r="AH2324">
        <v>1</v>
      </c>
      <c r="AI2324">
        <v>0</v>
      </c>
      <c r="AJ2324">
        <v>0</v>
      </c>
      <c r="AK2324" t="s">
        <v>78</v>
      </c>
      <c r="AL2324">
        <v>3</v>
      </c>
      <c r="BH2324">
        <v>7.8</v>
      </c>
      <c r="BI2324">
        <v>3.7999999999999701</v>
      </c>
      <c r="BJ2324">
        <v>151.13850267379701</v>
      </c>
    </row>
    <row r="2325" spans="1:62" x14ac:dyDescent="0.25">
      <c r="A2325" t="s">
        <v>132</v>
      </c>
      <c r="B2325">
        <v>11</v>
      </c>
      <c r="C2325">
        <v>102</v>
      </c>
      <c r="D2325" t="s">
        <v>59</v>
      </c>
      <c r="E2325">
        <v>1</v>
      </c>
      <c r="G2325" s="1">
        <v>37532</v>
      </c>
      <c r="H2325" s="3">
        <f>YEAR(G2325)</f>
        <v>2002</v>
      </c>
      <c r="I2325" s="3">
        <f>MONTH(G2325)</f>
        <v>10</v>
      </c>
      <c r="J2325">
        <v>52.184333333333299</v>
      </c>
      <c r="K2325">
        <v>-172.77866666666699</v>
      </c>
      <c r="L2325">
        <v>154.19999999999999</v>
      </c>
      <c r="M2325">
        <v>1</v>
      </c>
      <c r="O2325">
        <v>34</v>
      </c>
      <c r="P2325">
        <f>O2325</f>
        <v>34</v>
      </c>
      <c r="Q2325">
        <v>480</v>
      </c>
      <c r="R2325">
        <v>3</v>
      </c>
      <c r="BH2325">
        <v>7.8</v>
      </c>
      <c r="BI2325">
        <v>3.7999999999999701</v>
      </c>
      <c r="BJ2325">
        <v>151.13850267379701</v>
      </c>
    </row>
    <row r="2326" spans="1:62" x14ac:dyDescent="0.25">
      <c r="A2326" t="s">
        <v>132</v>
      </c>
      <c r="B2326">
        <v>11</v>
      </c>
      <c r="C2326">
        <v>103</v>
      </c>
      <c r="D2326" t="s">
        <v>59</v>
      </c>
      <c r="E2326">
        <v>1</v>
      </c>
      <c r="G2326" s="1">
        <v>37532</v>
      </c>
      <c r="H2326" s="3">
        <f>YEAR(G2326)</f>
        <v>2002</v>
      </c>
      <c r="I2326" s="3">
        <f>MONTH(G2326)</f>
        <v>10</v>
      </c>
      <c r="J2326">
        <v>52.184333333333299</v>
      </c>
      <c r="K2326">
        <v>-172.77866666666699</v>
      </c>
      <c r="L2326">
        <v>154.19999999999999</v>
      </c>
      <c r="M2326">
        <v>2</v>
      </c>
      <c r="O2326">
        <v>38</v>
      </c>
      <c r="P2326">
        <f>O2326</f>
        <v>38</v>
      </c>
      <c r="Q2326">
        <v>700</v>
      </c>
      <c r="R2326">
        <v>4</v>
      </c>
      <c r="W2326">
        <v>1</v>
      </c>
      <c r="X2326">
        <v>0</v>
      </c>
      <c r="Y2326">
        <v>0</v>
      </c>
      <c r="Z2326">
        <v>0</v>
      </c>
      <c r="AA2326">
        <v>0</v>
      </c>
      <c r="AB2326">
        <v>0</v>
      </c>
      <c r="AC2326">
        <v>0</v>
      </c>
      <c r="AD2326">
        <v>1</v>
      </c>
      <c r="AE2326">
        <v>0</v>
      </c>
      <c r="AF2326">
        <v>0</v>
      </c>
      <c r="AG2326">
        <v>1</v>
      </c>
      <c r="AH2326">
        <v>0</v>
      </c>
      <c r="AI2326">
        <v>0</v>
      </c>
      <c r="AJ2326">
        <v>1</v>
      </c>
      <c r="AK2326" t="s">
        <v>101</v>
      </c>
      <c r="AL2326">
        <v>3</v>
      </c>
      <c r="AP2326">
        <v>0.30609999999999998</v>
      </c>
      <c r="AR2326" t="s">
        <v>191</v>
      </c>
      <c r="AS2326">
        <v>1079</v>
      </c>
      <c r="AT2326">
        <v>1</v>
      </c>
      <c r="AU2326">
        <v>1079</v>
      </c>
      <c r="AV2326">
        <v>0</v>
      </c>
      <c r="AY2326">
        <v>29098.102580855899</v>
      </c>
      <c r="AZ2326">
        <v>0</v>
      </c>
      <c r="BA2326">
        <v>29098.102580855899</v>
      </c>
      <c r="BB2326">
        <v>4800.2430578242402</v>
      </c>
      <c r="BC2326">
        <v>0</v>
      </c>
      <c r="BD2326" t="s">
        <v>192</v>
      </c>
      <c r="BF2326" t="s">
        <v>101</v>
      </c>
      <c r="BH2326">
        <v>7.8</v>
      </c>
      <c r="BI2326">
        <v>3.7999999999999701</v>
      </c>
      <c r="BJ2326">
        <v>151.13850267379701</v>
      </c>
    </row>
    <row r="2327" spans="1:62" x14ac:dyDescent="0.25">
      <c r="A2327" t="s">
        <v>132</v>
      </c>
      <c r="B2327">
        <v>11</v>
      </c>
      <c r="C2327">
        <v>104</v>
      </c>
      <c r="D2327" t="s">
        <v>59</v>
      </c>
      <c r="E2327">
        <v>1</v>
      </c>
      <c r="G2327" s="1">
        <v>37532</v>
      </c>
      <c r="H2327" s="3">
        <f>YEAR(G2327)</f>
        <v>2002</v>
      </c>
      <c r="I2327" s="3">
        <f>MONTH(G2327)</f>
        <v>10</v>
      </c>
      <c r="J2327">
        <v>52.184333333333299</v>
      </c>
      <c r="K2327">
        <v>-172.77866666666699</v>
      </c>
      <c r="L2327">
        <v>154.19999999999999</v>
      </c>
      <c r="M2327">
        <v>2</v>
      </c>
      <c r="O2327">
        <v>45</v>
      </c>
      <c r="P2327">
        <f>O2327</f>
        <v>45</v>
      </c>
      <c r="Q2327">
        <v>920</v>
      </c>
      <c r="R2327">
        <v>7</v>
      </c>
      <c r="W2327">
        <v>1</v>
      </c>
      <c r="X2327">
        <v>1</v>
      </c>
      <c r="Y2327">
        <v>0</v>
      </c>
      <c r="Z2327">
        <v>0</v>
      </c>
      <c r="AA2327">
        <v>0</v>
      </c>
      <c r="AB2327">
        <v>0</v>
      </c>
      <c r="AC2327">
        <v>0</v>
      </c>
      <c r="AD2327">
        <v>1</v>
      </c>
      <c r="AE2327">
        <v>0</v>
      </c>
      <c r="AF2327">
        <v>0</v>
      </c>
      <c r="AG2327">
        <v>1</v>
      </c>
      <c r="AH2327">
        <v>0</v>
      </c>
      <c r="AI2327">
        <v>1</v>
      </c>
      <c r="AJ2327">
        <v>1</v>
      </c>
      <c r="AK2327" t="s">
        <v>101</v>
      </c>
      <c r="AL2327">
        <v>4</v>
      </c>
      <c r="AP2327">
        <v>0.32879999999999998</v>
      </c>
      <c r="AR2327" t="s">
        <v>193</v>
      </c>
      <c r="AS2327">
        <v>475</v>
      </c>
      <c r="AT2327">
        <v>1</v>
      </c>
      <c r="AU2327">
        <v>475</v>
      </c>
      <c r="AV2327">
        <v>0</v>
      </c>
      <c r="AY2327">
        <v>27778.8321167883</v>
      </c>
      <c r="AZ2327">
        <v>0</v>
      </c>
      <c r="BA2327">
        <v>27778.8321167883</v>
      </c>
      <c r="BB2327">
        <v>22749.401459854002</v>
      </c>
      <c r="BC2327">
        <v>0</v>
      </c>
      <c r="BD2327" t="s">
        <v>194</v>
      </c>
      <c r="BF2327" t="s">
        <v>101</v>
      </c>
      <c r="BH2327">
        <v>7.8</v>
      </c>
      <c r="BI2327">
        <v>3.7999999999999701</v>
      </c>
      <c r="BJ2327">
        <v>151.13850267379701</v>
      </c>
    </row>
    <row r="2328" spans="1:62" x14ac:dyDescent="0.25">
      <c r="A2328" t="s">
        <v>132</v>
      </c>
      <c r="B2328">
        <v>11</v>
      </c>
      <c r="C2328">
        <v>105</v>
      </c>
      <c r="D2328" t="s">
        <v>59</v>
      </c>
      <c r="E2328">
        <v>1</v>
      </c>
      <c r="G2328" s="1">
        <v>37532</v>
      </c>
      <c r="H2328" s="3">
        <f>YEAR(G2328)</f>
        <v>2002</v>
      </c>
      <c r="I2328" s="3">
        <f>MONTH(G2328)</f>
        <v>10</v>
      </c>
      <c r="J2328">
        <v>52.184333333333299</v>
      </c>
      <c r="K2328">
        <v>-172.77866666666699</v>
      </c>
      <c r="L2328">
        <v>154.19999999999999</v>
      </c>
      <c r="M2328">
        <v>1</v>
      </c>
      <c r="O2328">
        <v>42</v>
      </c>
      <c r="P2328">
        <f>O2328</f>
        <v>42</v>
      </c>
      <c r="Q2328">
        <v>900</v>
      </c>
      <c r="R2328">
        <v>7</v>
      </c>
      <c r="BH2328">
        <v>7.8</v>
      </c>
      <c r="BI2328">
        <v>3.7999999999999701</v>
      </c>
      <c r="BJ2328">
        <v>151.13850267379701</v>
      </c>
    </row>
    <row r="2329" spans="1:62" x14ac:dyDescent="0.25">
      <c r="A2329" t="s">
        <v>132</v>
      </c>
      <c r="B2329">
        <v>11</v>
      </c>
      <c r="C2329">
        <v>106</v>
      </c>
      <c r="D2329" t="s">
        <v>59</v>
      </c>
      <c r="E2329">
        <v>1</v>
      </c>
      <c r="G2329" s="1">
        <v>37532</v>
      </c>
      <c r="H2329" s="3">
        <f>YEAR(G2329)</f>
        <v>2002</v>
      </c>
      <c r="I2329" s="3">
        <f>MONTH(G2329)</f>
        <v>10</v>
      </c>
      <c r="J2329">
        <v>52.184333333333299</v>
      </c>
      <c r="K2329">
        <v>-172.77866666666699</v>
      </c>
      <c r="L2329">
        <v>154.19999999999999</v>
      </c>
      <c r="M2329">
        <v>2</v>
      </c>
      <c r="O2329">
        <v>38</v>
      </c>
      <c r="P2329">
        <f>O2329</f>
        <v>38</v>
      </c>
      <c r="Q2329">
        <v>540</v>
      </c>
      <c r="R2329">
        <v>7</v>
      </c>
      <c r="BH2329">
        <v>7.8</v>
      </c>
      <c r="BI2329">
        <v>3.7999999999999701</v>
      </c>
      <c r="BJ2329">
        <v>151.13850267379701</v>
      </c>
    </row>
    <row r="2330" spans="1:62" x14ac:dyDescent="0.25">
      <c r="A2330" t="s">
        <v>132</v>
      </c>
      <c r="B2330">
        <v>11</v>
      </c>
      <c r="C2330">
        <v>107</v>
      </c>
      <c r="D2330" t="s">
        <v>59</v>
      </c>
      <c r="E2330">
        <v>1</v>
      </c>
      <c r="G2330" s="1">
        <v>37532</v>
      </c>
      <c r="H2330" s="3">
        <f>YEAR(G2330)</f>
        <v>2002</v>
      </c>
      <c r="I2330" s="3">
        <f>MONTH(G2330)</f>
        <v>10</v>
      </c>
      <c r="J2330">
        <v>52.184333333333299</v>
      </c>
      <c r="K2330">
        <v>-172.77866666666699</v>
      </c>
      <c r="L2330">
        <v>154.19999999999999</v>
      </c>
      <c r="M2330">
        <v>2</v>
      </c>
      <c r="O2330">
        <v>32</v>
      </c>
      <c r="P2330">
        <f>O2330</f>
        <v>32</v>
      </c>
      <c r="Q2330">
        <v>440</v>
      </c>
      <c r="R2330">
        <v>3</v>
      </c>
      <c r="BH2330">
        <v>7.8</v>
      </c>
      <c r="BI2330">
        <v>3.7999999999999701</v>
      </c>
      <c r="BJ2330">
        <v>151.13850267379701</v>
      </c>
    </row>
    <row r="2331" spans="1:62" x14ac:dyDescent="0.25">
      <c r="A2331" t="s">
        <v>132</v>
      </c>
      <c r="B2331">
        <v>11</v>
      </c>
      <c r="C2331">
        <v>108</v>
      </c>
      <c r="D2331" t="s">
        <v>59</v>
      </c>
      <c r="E2331">
        <v>1</v>
      </c>
      <c r="G2331" s="1">
        <v>37532</v>
      </c>
      <c r="H2331" s="3">
        <f>YEAR(G2331)</f>
        <v>2002</v>
      </c>
      <c r="I2331" s="3">
        <f>MONTH(G2331)</f>
        <v>10</v>
      </c>
      <c r="J2331">
        <v>52.184333333333299</v>
      </c>
      <c r="K2331">
        <v>-172.77866666666699</v>
      </c>
      <c r="L2331">
        <v>154.19999999999999</v>
      </c>
      <c r="M2331">
        <v>1</v>
      </c>
      <c r="O2331">
        <v>38</v>
      </c>
      <c r="P2331">
        <f>O2331</f>
        <v>38</v>
      </c>
      <c r="Q2331">
        <v>780</v>
      </c>
      <c r="R2331">
        <v>4</v>
      </c>
      <c r="BH2331">
        <v>7.8</v>
      </c>
      <c r="BI2331">
        <v>3.7999999999999701</v>
      </c>
      <c r="BJ2331">
        <v>151.13850267379701</v>
      </c>
    </row>
    <row r="2332" spans="1:62" x14ac:dyDescent="0.25">
      <c r="A2332" t="s">
        <v>132</v>
      </c>
      <c r="B2332">
        <v>11</v>
      </c>
      <c r="C2332">
        <v>109</v>
      </c>
      <c r="D2332" t="s">
        <v>59</v>
      </c>
      <c r="E2332">
        <v>1</v>
      </c>
      <c r="G2332" s="1">
        <v>37532</v>
      </c>
      <c r="H2332" s="3">
        <f>YEAR(G2332)</f>
        <v>2002</v>
      </c>
      <c r="I2332" s="3">
        <f>MONTH(G2332)</f>
        <v>10</v>
      </c>
      <c r="J2332">
        <v>52.184333333333299</v>
      </c>
      <c r="K2332">
        <v>-172.77866666666699</v>
      </c>
      <c r="L2332">
        <v>154.19999999999999</v>
      </c>
      <c r="M2332">
        <v>1</v>
      </c>
      <c r="O2332">
        <v>39</v>
      </c>
      <c r="P2332">
        <f>O2332</f>
        <v>39</v>
      </c>
      <c r="Q2332">
        <v>820</v>
      </c>
      <c r="R2332">
        <v>4</v>
      </c>
      <c r="BH2332">
        <v>7.8</v>
      </c>
      <c r="BI2332">
        <v>3.7999999999999701</v>
      </c>
      <c r="BJ2332">
        <v>151.13850267379701</v>
      </c>
    </row>
    <row r="2333" spans="1:62" x14ac:dyDescent="0.25">
      <c r="A2333" t="s">
        <v>132</v>
      </c>
      <c r="B2333">
        <v>11</v>
      </c>
      <c r="C2333">
        <v>110</v>
      </c>
      <c r="D2333" t="s">
        <v>59</v>
      </c>
      <c r="E2333">
        <v>1</v>
      </c>
      <c r="G2333" s="1">
        <v>37532</v>
      </c>
      <c r="H2333" s="3">
        <f>YEAR(G2333)</f>
        <v>2002</v>
      </c>
      <c r="I2333" s="3">
        <f>MONTH(G2333)</f>
        <v>10</v>
      </c>
      <c r="J2333">
        <v>52.184333333333299</v>
      </c>
      <c r="K2333">
        <v>-172.77866666666699</v>
      </c>
      <c r="L2333">
        <v>154.19999999999999</v>
      </c>
      <c r="M2333">
        <v>1</v>
      </c>
      <c r="O2333">
        <v>46</v>
      </c>
      <c r="P2333">
        <f>O2333</f>
        <v>46</v>
      </c>
      <c r="Q2333">
        <v>1420</v>
      </c>
      <c r="R2333">
        <v>7</v>
      </c>
      <c r="BH2333">
        <v>7.8</v>
      </c>
      <c r="BI2333">
        <v>3.7999999999999701</v>
      </c>
      <c r="BJ2333">
        <v>151.13850267379701</v>
      </c>
    </row>
    <row r="2334" spans="1:62" x14ac:dyDescent="0.25">
      <c r="A2334" t="s">
        <v>132</v>
      </c>
      <c r="B2334">
        <v>12</v>
      </c>
      <c r="C2334">
        <v>111</v>
      </c>
      <c r="D2334" t="s">
        <v>59</v>
      </c>
      <c r="E2334">
        <v>2</v>
      </c>
      <c r="G2334" s="1">
        <v>37532</v>
      </c>
      <c r="H2334" s="3">
        <f>YEAR(G2334)</f>
        <v>2002</v>
      </c>
      <c r="I2334" s="3">
        <f>MONTH(G2334)</f>
        <v>10</v>
      </c>
      <c r="J2334">
        <v>52.107833333333303</v>
      </c>
      <c r="K2334">
        <v>-172.6995</v>
      </c>
      <c r="L2334">
        <v>97.4</v>
      </c>
      <c r="M2334">
        <v>2</v>
      </c>
      <c r="O2334">
        <v>43</v>
      </c>
      <c r="P2334">
        <f>O2334</f>
        <v>43</v>
      </c>
      <c r="Q2334">
        <v>980</v>
      </c>
      <c r="R2334">
        <v>5</v>
      </c>
      <c r="W2334">
        <v>1</v>
      </c>
      <c r="X2334">
        <v>1</v>
      </c>
      <c r="Y2334">
        <v>0</v>
      </c>
      <c r="Z2334">
        <v>0</v>
      </c>
      <c r="AA2334">
        <v>0</v>
      </c>
      <c r="AB2334">
        <v>0</v>
      </c>
      <c r="AC2334">
        <v>0</v>
      </c>
      <c r="AD2334">
        <v>1</v>
      </c>
      <c r="AE2334">
        <v>0</v>
      </c>
      <c r="AF2334">
        <v>0</v>
      </c>
      <c r="AG2334">
        <v>1</v>
      </c>
      <c r="AH2334">
        <v>0</v>
      </c>
      <c r="AI2334">
        <v>0</v>
      </c>
      <c r="AJ2334">
        <v>1</v>
      </c>
      <c r="AK2334" t="s">
        <v>101</v>
      </c>
      <c r="AL2334">
        <v>4</v>
      </c>
      <c r="AP2334">
        <v>0.36280000000000001</v>
      </c>
      <c r="AR2334" t="s">
        <v>195</v>
      </c>
      <c r="AS2334">
        <v>1122</v>
      </c>
      <c r="AT2334">
        <v>1</v>
      </c>
      <c r="AU2334">
        <v>1122</v>
      </c>
      <c r="AV2334">
        <v>0</v>
      </c>
      <c r="AY2334">
        <v>33970.807607497198</v>
      </c>
      <c r="AZ2334">
        <v>0</v>
      </c>
      <c r="BA2334">
        <v>33970.807607497198</v>
      </c>
      <c r="BB2334">
        <v>8205.0702866593201</v>
      </c>
      <c r="BC2334">
        <v>0</v>
      </c>
      <c r="BD2334" t="s">
        <v>196</v>
      </c>
      <c r="BF2334" t="s">
        <v>101</v>
      </c>
      <c r="BH2334">
        <v>5.9</v>
      </c>
      <c r="BI2334">
        <v>4.8116726835139101</v>
      </c>
      <c r="BJ2334">
        <v>92.765583634175997</v>
      </c>
    </row>
    <row r="2335" spans="1:62" x14ac:dyDescent="0.25">
      <c r="A2335" t="s">
        <v>132</v>
      </c>
      <c r="B2335">
        <v>12</v>
      </c>
      <c r="C2335">
        <v>112</v>
      </c>
      <c r="D2335" t="s">
        <v>59</v>
      </c>
      <c r="E2335">
        <v>2</v>
      </c>
      <c r="G2335" s="1">
        <v>37532</v>
      </c>
      <c r="H2335" s="3">
        <f>YEAR(G2335)</f>
        <v>2002</v>
      </c>
      <c r="I2335" s="3">
        <f>MONTH(G2335)</f>
        <v>10</v>
      </c>
      <c r="J2335">
        <v>52.107833333333303</v>
      </c>
      <c r="K2335">
        <v>-172.6995</v>
      </c>
      <c r="L2335">
        <v>97.4</v>
      </c>
      <c r="M2335">
        <v>2</v>
      </c>
      <c r="O2335">
        <v>44</v>
      </c>
      <c r="P2335">
        <f>O2335</f>
        <v>44</v>
      </c>
      <c r="Q2335">
        <v>1040</v>
      </c>
      <c r="R2335">
        <v>6</v>
      </c>
      <c r="W2335">
        <v>1</v>
      </c>
      <c r="X2335">
        <v>1</v>
      </c>
      <c r="Y2335">
        <v>0</v>
      </c>
      <c r="Z2335">
        <v>0</v>
      </c>
      <c r="AA2335">
        <v>0</v>
      </c>
      <c r="AB2335">
        <v>0</v>
      </c>
      <c r="AC2335">
        <v>0</v>
      </c>
      <c r="AD2335">
        <v>1</v>
      </c>
      <c r="AE2335">
        <v>0</v>
      </c>
      <c r="AF2335">
        <v>0</v>
      </c>
      <c r="AG2335">
        <v>1</v>
      </c>
      <c r="AH2335">
        <v>0</v>
      </c>
      <c r="AI2335">
        <v>1</v>
      </c>
      <c r="AJ2335">
        <v>1</v>
      </c>
      <c r="AK2335" t="s">
        <v>101</v>
      </c>
      <c r="AL2335">
        <v>4</v>
      </c>
      <c r="AP2335">
        <v>0.30909999999999999</v>
      </c>
      <c r="AR2335" t="s">
        <v>197</v>
      </c>
      <c r="AS2335">
        <v>614</v>
      </c>
      <c r="AT2335">
        <v>1</v>
      </c>
      <c r="AU2335">
        <v>614</v>
      </c>
      <c r="AV2335">
        <v>0</v>
      </c>
      <c r="AY2335">
        <v>43877.0637334196</v>
      </c>
      <c r="AZ2335">
        <v>0</v>
      </c>
      <c r="BA2335">
        <v>43877.0637334196</v>
      </c>
      <c r="BB2335">
        <v>18794.247169200898</v>
      </c>
      <c r="BC2335">
        <v>0</v>
      </c>
      <c r="BD2335" t="s">
        <v>198</v>
      </c>
      <c r="BF2335" t="s">
        <v>101</v>
      </c>
      <c r="BH2335">
        <v>5.9</v>
      </c>
      <c r="BI2335">
        <v>4.8116726835139101</v>
      </c>
      <c r="BJ2335">
        <v>92.765583634175997</v>
      </c>
    </row>
    <row r="2336" spans="1:62" x14ac:dyDescent="0.25">
      <c r="A2336" t="s">
        <v>132</v>
      </c>
      <c r="B2336">
        <v>12</v>
      </c>
      <c r="C2336">
        <v>113</v>
      </c>
      <c r="D2336" t="s">
        <v>59</v>
      </c>
      <c r="E2336">
        <v>2</v>
      </c>
      <c r="G2336" s="1">
        <v>37532</v>
      </c>
      <c r="H2336" s="3">
        <f>YEAR(G2336)</f>
        <v>2002</v>
      </c>
      <c r="I2336" s="3">
        <f>MONTH(G2336)</f>
        <v>10</v>
      </c>
      <c r="J2336">
        <v>52.107833333333303</v>
      </c>
      <c r="K2336">
        <v>-172.6995</v>
      </c>
      <c r="L2336">
        <v>97.4</v>
      </c>
      <c r="M2336">
        <v>1</v>
      </c>
      <c r="O2336">
        <v>33</v>
      </c>
      <c r="P2336">
        <f>O2336</f>
        <v>33</v>
      </c>
      <c r="Q2336">
        <v>520</v>
      </c>
      <c r="R2336">
        <v>3</v>
      </c>
      <c r="BH2336">
        <v>5.9</v>
      </c>
      <c r="BI2336">
        <v>4.8116726835139101</v>
      </c>
      <c r="BJ2336">
        <v>92.765583634175997</v>
      </c>
    </row>
    <row r="2337" spans="1:62" x14ac:dyDescent="0.25">
      <c r="A2337" t="s">
        <v>132</v>
      </c>
      <c r="B2337">
        <v>12</v>
      </c>
      <c r="C2337">
        <v>114</v>
      </c>
      <c r="D2337" t="s">
        <v>59</v>
      </c>
      <c r="E2337">
        <v>2</v>
      </c>
      <c r="G2337" s="1">
        <v>37532</v>
      </c>
      <c r="H2337" s="3">
        <f>YEAR(G2337)</f>
        <v>2002</v>
      </c>
      <c r="I2337" s="3">
        <f>MONTH(G2337)</f>
        <v>10</v>
      </c>
      <c r="J2337">
        <v>52.107833333333303</v>
      </c>
      <c r="K2337">
        <v>-172.6995</v>
      </c>
      <c r="L2337">
        <v>97.4</v>
      </c>
      <c r="M2337">
        <v>2</v>
      </c>
      <c r="O2337">
        <v>32</v>
      </c>
      <c r="P2337">
        <f>O2337</f>
        <v>32</v>
      </c>
      <c r="Q2337">
        <v>400</v>
      </c>
      <c r="R2337">
        <v>3</v>
      </c>
      <c r="W2337">
        <v>1</v>
      </c>
      <c r="X2337">
        <v>1</v>
      </c>
      <c r="Y2337">
        <v>0</v>
      </c>
      <c r="Z2337">
        <v>0</v>
      </c>
      <c r="AA2337">
        <v>0</v>
      </c>
      <c r="AB2337">
        <v>0</v>
      </c>
      <c r="AC2337">
        <v>0</v>
      </c>
      <c r="AD2337">
        <v>1</v>
      </c>
      <c r="AE2337">
        <v>0</v>
      </c>
      <c r="AF2337">
        <v>0</v>
      </c>
      <c r="AG2337">
        <v>1</v>
      </c>
      <c r="AH2337">
        <v>0</v>
      </c>
      <c r="AI2337">
        <v>0</v>
      </c>
      <c r="AJ2337">
        <v>1</v>
      </c>
      <c r="AK2337" t="s">
        <v>101</v>
      </c>
      <c r="AL2337">
        <v>4</v>
      </c>
      <c r="AP2337">
        <v>0.18509999999999999</v>
      </c>
      <c r="AR2337" t="s">
        <v>199</v>
      </c>
      <c r="AS2337">
        <v>805</v>
      </c>
      <c r="AT2337">
        <v>1</v>
      </c>
      <c r="AU2337">
        <v>805</v>
      </c>
      <c r="AV2337">
        <v>0</v>
      </c>
      <c r="AY2337">
        <v>13968.5548352242</v>
      </c>
      <c r="AZ2337">
        <v>0</v>
      </c>
      <c r="BA2337">
        <v>13968.5548352242</v>
      </c>
      <c r="BB2337">
        <v>2481.3706104808198</v>
      </c>
      <c r="BC2337">
        <v>0</v>
      </c>
      <c r="BD2337" t="s">
        <v>200</v>
      </c>
      <c r="BF2337" t="s">
        <v>101</v>
      </c>
      <c r="BH2337">
        <v>5.9</v>
      </c>
      <c r="BI2337">
        <v>4.8116726835139101</v>
      </c>
      <c r="BJ2337">
        <v>92.765583634175997</v>
      </c>
    </row>
    <row r="2338" spans="1:62" x14ac:dyDescent="0.25">
      <c r="A2338" t="s">
        <v>132</v>
      </c>
      <c r="B2338">
        <v>12</v>
      </c>
      <c r="C2338">
        <v>115</v>
      </c>
      <c r="D2338" t="s">
        <v>59</v>
      </c>
      <c r="E2338">
        <v>2</v>
      </c>
      <c r="G2338" s="1">
        <v>37532</v>
      </c>
      <c r="H2338" s="3">
        <f>YEAR(G2338)</f>
        <v>2002</v>
      </c>
      <c r="I2338" s="3">
        <f>MONTH(G2338)</f>
        <v>10</v>
      </c>
      <c r="J2338">
        <v>52.107833333333303</v>
      </c>
      <c r="K2338">
        <v>-172.6995</v>
      </c>
      <c r="L2338">
        <v>97.4</v>
      </c>
      <c r="M2338">
        <v>2</v>
      </c>
      <c r="O2338">
        <v>46</v>
      </c>
      <c r="P2338">
        <f>O2338</f>
        <v>46</v>
      </c>
      <c r="Q2338">
        <v>1260</v>
      </c>
      <c r="R2338">
        <v>7</v>
      </c>
      <c r="BH2338">
        <v>5.9</v>
      </c>
      <c r="BI2338">
        <v>4.8116726835139101</v>
      </c>
      <c r="BJ2338">
        <v>92.765583634175997</v>
      </c>
    </row>
    <row r="2339" spans="1:62" x14ac:dyDescent="0.25">
      <c r="A2339" t="s">
        <v>132</v>
      </c>
      <c r="B2339">
        <v>12</v>
      </c>
      <c r="C2339">
        <v>116</v>
      </c>
      <c r="D2339" t="s">
        <v>59</v>
      </c>
      <c r="E2339">
        <v>2</v>
      </c>
      <c r="G2339" s="1">
        <v>37532</v>
      </c>
      <c r="H2339" s="3">
        <f>YEAR(G2339)</f>
        <v>2002</v>
      </c>
      <c r="I2339" s="3">
        <f>MONTH(G2339)</f>
        <v>10</v>
      </c>
      <c r="J2339">
        <v>52.107833333333303</v>
      </c>
      <c r="K2339">
        <v>-172.6995</v>
      </c>
      <c r="L2339">
        <v>97.4</v>
      </c>
      <c r="M2339">
        <v>2</v>
      </c>
      <c r="O2339">
        <v>31</v>
      </c>
      <c r="P2339">
        <f>O2339</f>
        <v>31</v>
      </c>
      <c r="Q2339">
        <v>400</v>
      </c>
      <c r="R2339">
        <v>3</v>
      </c>
      <c r="BH2339">
        <v>5.9</v>
      </c>
      <c r="BI2339">
        <v>4.8116726835139101</v>
      </c>
      <c r="BJ2339">
        <v>92.765583634175997</v>
      </c>
    </row>
    <row r="2340" spans="1:62" x14ac:dyDescent="0.25">
      <c r="A2340" t="s">
        <v>132</v>
      </c>
      <c r="B2340">
        <v>12</v>
      </c>
      <c r="C2340">
        <v>117</v>
      </c>
      <c r="D2340" t="s">
        <v>59</v>
      </c>
      <c r="E2340">
        <v>2</v>
      </c>
      <c r="G2340" s="1">
        <v>37532</v>
      </c>
      <c r="H2340" s="3">
        <f>YEAR(G2340)</f>
        <v>2002</v>
      </c>
      <c r="I2340" s="3">
        <f>MONTH(G2340)</f>
        <v>10</v>
      </c>
      <c r="J2340">
        <v>52.107833333333303</v>
      </c>
      <c r="K2340">
        <v>-172.6995</v>
      </c>
      <c r="L2340">
        <v>97.4</v>
      </c>
      <c r="M2340">
        <v>1</v>
      </c>
      <c r="O2340">
        <v>39</v>
      </c>
      <c r="P2340">
        <f>O2340</f>
        <v>39</v>
      </c>
      <c r="Q2340">
        <v>760</v>
      </c>
      <c r="R2340">
        <v>3</v>
      </c>
      <c r="BH2340">
        <v>5.9</v>
      </c>
      <c r="BI2340">
        <v>4.8116726835139101</v>
      </c>
      <c r="BJ2340">
        <v>92.765583634175997</v>
      </c>
    </row>
    <row r="2341" spans="1:62" x14ac:dyDescent="0.25">
      <c r="A2341" t="s">
        <v>132</v>
      </c>
      <c r="B2341">
        <v>12</v>
      </c>
      <c r="C2341">
        <v>118</v>
      </c>
      <c r="D2341" t="s">
        <v>59</v>
      </c>
      <c r="E2341">
        <v>2</v>
      </c>
      <c r="G2341" s="1">
        <v>37532</v>
      </c>
      <c r="H2341" s="3">
        <f>YEAR(G2341)</f>
        <v>2002</v>
      </c>
      <c r="I2341" s="3">
        <f>MONTH(G2341)</f>
        <v>10</v>
      </c>
      <c r="J2341">
        <v>52.107833333333303</v>
      </c>
      <c r="K2341">
        <v>-172.6995</v>
      </c>
      <c r="L2341">
        <v>97.4</v>
      </c>
      <c r="M2341">
        <v>1</v>
      </c>
      <c r="O2341">
        <v>31</v>
      </c>
      <c r="P2341">
        <f>O2341</f>
        <v>31</v>
      </c>
      <c r="Q2341">
        <v>360</v>
      </c>
      <c r="R2341">
        <v>3</v>
      </c>
      <c r="BH2341">
        <v>5.9</v>
      </c>
      <c r="BI2341">
        <v>4.8116726835139101</v>
      </c>
      <c r="BJ2341">
        <v>92.765583634175997</v>
      </c>
    </row>
    <row r="2342" spans="1:62" x14ac:dyDescent="0.25">
      <c r="A2342" t="s">
        <v>132</v>
      </c>
      <c r="B2342">
        <v>12</v>
      </c>
      <c r="C2342">
        <v>119</v>
      </c>
      <c r="D2342" t="s">
        <v>59</v>
      </c>
      <c r="E2342">
        <v>2</v>
      </c>
      <c r="G2342" s="1">
        <v>37532</v>
      </c>
      <c r="H2342" s="3">
        <f>YEAR(G2342)</f>
        <v>2002</v>
      </c>
      <c r="I2342" s="3">
        <f>MONTH(G2342)</f>
        <v>10</v>
      </c>
      <c r="J2342">
        <v>52.107833333333303</v>
      </c>
      <c r="K2342">
        <v>-172.6995</v>
      </c>
      <c r="L2342">
        <v>97.4</v>
      </c>
      <c r="M2342">
        <v>1</v>
      </c>
      <c r="O2342">
        <v>37</v>
      </c>
      <c r="P2342">
        <f>O2342</f>
        <v>37</v>
      </c>
      <c r="Q2342">
        <v>620</v>
      </c>
      <c r="R2342">
        <v>4</v>
      </c>
      <c r="BH2342">
        <v>5.9</v>
      </c>
      <c r="BI2342">
        <v>4.8116726835139101</v>
      </c>
      <c r="BJ2342">
        <v>92.765583634175997</v>
      </c>
    </row>
    <row r="2343" spans="1:62" x14ac:dyDescent="0.25">
      <c r="A2343" t="s">
        <v>132</v>
      </c>
      <c r="B2343">
        <v>12</v>
      </c>
      <c r="C2343">
        <v>120</v>
      </c>
      <c r="D2343" t="s">
        <v>59</v>
      </c>
      <c r="E2343">
        <v>2</v>
      </c>
      <c r="G2343" s="1">
        <v>37532</v>
      </c>
      <c r="H2343" s="3">
        <f>YEAR(G2343)</f>
        <v>2002</v>
      </c>
      <c r="I2343" s="3">
        <f>MONTH(G2343)</f>
        <v>10</v>
      </c>
      <c r="J2343">
        <v>52.107833333333303</v>
      </c>
      <c r="K2343">
        <v>-172.6995</v>
      </c>
      <c r="L2343">
        <v>97.4</v>
      </c>
      <c r="M2343">
        <v>1</v>
      </c>
      <c r="O2343">
        <v>39</v>
      </c>
      <c r="P2343">
        <f>O2343</f>
        <v>39</v>
      </c>
      <c r="Q2343">
        <v>800</v>
      </c>
      <c r="R2343">
        <v>4</v>
      </c>
      <c r="BH2343">
        <v>5.9</v>
      </c>
      <c r="BI2343">
        <v>4.8116726835139101</v>
      </c>
      <c r="BJ2343">
        <v>92.765583634175997</v>
      </c>
    </row>
    <row r="2344" spans="1:62" x14ac:dyDescent="0.25">
      <c r="A2344" t="s">
        <v>132</v>
      </c>
      <c r="B2344">
        <v>13</v>
      </c>
      <c r="C2344">
        <v>121</v>
      </c>
      <c r="D2344" t="s">
        <v>59</v>
      </c>
      <c r="E2344">
        <v>4</v>
      </c>
      <c r="G2344" s="1">
        <v>37532</v>
      </c>
      <c r="H2344" s="3">
        <f>YEAR(G2344)</f>
        <v>2002</v>
      </c>
      <c r="I2344" s="3">
        <f>MONTH(G2344)</f>
        <v>10</v>
      </c>
      <c r="J2344">
        <v>51.963999999999999</v>
      </c>
      <c r="K2344">
        <v>-171.9255</v>
      </c>
      <c r="L2344">
        <v>130</v>
      </c>
      <c r="M2344">
        <v>2</v>
      </c>
      <c r="O2344">
        <v>33</v>
      </c>
      <c r="P2344">
        <f>O2344</f>
        <v>33</v>
      </c>
      <c r="Q2344">
        <v>500</v>
      </c>
      <c r="R2344">
        <v>3</v>
      </c>
      <c r="W2344">
        <v>1</v>
      </c>
      <c r="X2344">
        <v>1</v>
      </c>
      <c r="Y2344">
        <v>0</v>
      </c>
      <c r="Z2344">
        <v>0</v>
      </c>
      <c r="AA2344">
        <v>0</v>
      </c>
      <c r="AB2344">
        <v>0</v>
      </c>
      <c r="AC2344">
        <v>0</v>
      </c>
      <c r="AD2344">
        <v>0</v>
      </c>
      <c r="AE2344">
        <v>0</v>
      </c>
      <c r="AF2344">
        <v>0</v>
      </c>
      <c r="AG2344">
        <v>0</v>
      </c>
      <c r="AH2344">
        <v>1</v>
      </c>
      <c r="AI2344">
        <v>0</v>
      </c>
      <c r="AJ2344">
        <v>0</v>
      </c>
      <c r="AK2344" t="s">
        <v>78</v>
      </c>
      <c r="AL2344">
        <v>4</v>
      </c>
      <c r="BH2344">
        <v>7</v>
      </c>
      <c r="BI2344">
        <v>4.5744343891402304</v>
      </c>
      <c r="BJ2344">
        <v>135.934615384616</v>
      </c>
    </row>
    <row r="2345" spans="1:62" x14ac:dyDescent="0.25">
      <c r="A2345" t="s">
        <v>132</v>
      </c>
      <c r="B2345">
        <v>13</v>
      </c>
      <c r="C2345">
        <v>122</v>
      </c>
      <c r="D2345" t="s">
        <v>59</v>
      </c>
      <c r="E2345">
        <v>4</v>
      </c>
      <c r="G2345" s="1">
        <v>37532</v>
      </c>
      <c r="H2345" s="3">
        <f>YEAR(G2345)</f>
        <v>2002</v>
      </c>
      <c r="I2345" s="3">
        <f>MONTH(G2345)</f>
        <v>10</v>
      </c>
      <c r="J2345">
        <v>51.963999999999999</v>
      </c>
      <c r="K2345">
        <v>-171.9255</v>
      </c>
      <c r="L2345">
        <v>130</v>
      </c>
      <c r="M2345">
        <v>1</v>
      </c>
      <c r="O2345">
        <v>31</v>
      </c>
      <c r="P2345">
        <f>O2345</f>
        <v>31</v>
      </c>
      <c r="Q2345">
        <v>420</v>
      </c>
      <c r="R2345">
        <v>3</v>
      </c>
      <c r="BH2345">
        <v>7</v>
      </c>
      <c r="BI2345">
        <v>4.5744343891402304</v>
      </c>
      <c r="BJ2345">
        <v>135.934615384616</v>
      </c>
    </row>
    <row r="2346" spans="1:62" x14ac:dyDescent="0.25">
      <c r="A2346" t="s">
        <v>132</v>
      </c>
      <c r="B2346">
        <v>13</v>
      </c>
      <c r="C2346">
        <v>123</v>
      </c>
      <c r="D2346" t="s">
        <v>59</v>
      </c>
      <c r="E2346">
        <v>4</v>
      </c>
      <c r="G2346" s="1">
        <v>37532</v>
      </c>
      <c r="H2346" s="3">
        <f>YEAR(G2346)</f>
        <v>2002</v>
      </c>
      <c r="I2346" s="3">
        <f>MONTH(G2346)</f>
        <v>10</v>
      </c>
      <c r="J2346">
        <v>51.963999999999999</v>
      </c>
      <c r="K2346">
        <v>-171.9255</v>
      </c>
      <c r="L2346">
        <v>130</v>
      </c>
      <c r="M2346">
        <v>2</v>
      </c>
      <c r="O2346">
        <v>31</v>
      </c>
      <c r="P2346">
        <f>O2346</f>
        <v>31</v>
      </c>
      <c r="Q2346">
        <v>420</v>
      </c>
      <c r="R2346">
        <v>3</v>
      </c>
      <c r="W2346">
        <v>1</v>
      </c>
      <c r="X2346">
        <v>1</v>
      </c>
      <c r="Y2346">
        <v>0</v>
      </c>
      <c r="Z2346">
        <v>0</v>
      </c>
      <c r="AA2346">
        <v>0</v>
      </c>
      <c r="AB2346">
        <v>0</v>
      </c>
      <c r="AC2346">
        <v>0</v>
      </c>
      <c r="AD2346">
        <v>0</v>
      </c>
      <c r="AE2346">
        <v>0</v>
      </c>
      <c r="AF2346">
        <v>0</v>
      </c>
      <c r="AG2346">
        <v>0</v>
      </c>
      <c r="AH2346">
        <v>1</v>
      </c>
      <c r="AI2346">
        <v>0</v>
      </c>
      <c r="AJ2346">
        <v>0</v>
      </c>
      <c r="AK2346" t="s">
        <v>78</v>
      </c>
      <c r="AL2346">
        <v>4</v>
      </c>
      <c r="BH2346">
        <v>7</v>
      </c>
      <c r="BI2346">
        <v>4.5744343891402304</v>
      </c>
      <c r="BJ2346">
        <v>135.934615384616</v>
      </c>
    </row>
    <row r="2347" spans="1:62" x14ac:dyDescent="0.25">
      <c r="A2347" t="s">
        <v>132</v>
      </c>
      <c r="B2347">
        <v>13</v>
      </c>
      <c r="C2347">
        <v>124</v>
      </c>
      <c r="D2347" t="s">
        <v>59</v>
      </c>
      <c r="E2347">
        <v>4</v>
      </c>
      <c r="G2347" s="1">
        <v>37532</v>
      </c>
      <c r="H2347" s="3">
        <f>YEAR(G2347)</f>
        <v>2002</v>
      </c>
      <c r="I2347" s="3">
        <f>MONTH(G2347)</f>
        <v>10</v>
      </c>
      <c r="J2347">
        <v>51.963999999999999</v>
      </c>
      <c r="K2347">
        <v>-171.9255</v>
      </c>
      <c r="L2347">
        <v>130</v>
      </c>
      <c r="M2347">
        <v>2</v>
      </c>
      <c r="O2347">
        <v>35</v>
      </c>
      <c r="P2347">
        <f>O2347</f>
        <v>35</v>
      </c>
      <c r="Q2347">
        <v>540</v>
      </c>
      <c r="R2347">
        <v>3</v>
      </c>
      <c r="W2347">
        <v>1</v>
      </c>
      <c r="X2347">
        <v>1</v>
      </c>
      <c r="Y2347">
        <v>0</v>
      </c>
      <c r="Z2347">
        <v>0</v>
      </c>
      <c r="AA2347">
        <v>0</v>
      </c>
      <c r="AB2347">
        <v>0</v>
      </c>
      <c r="AC2347">
        <v>0</v>
      </c>
      <c r="AD2347">
        <v>0</v>
      </c>
      <c r="AE2347">
        <v>0</v>
      </c>
      <c r="AF2347">
        <v>0</v>
      </c>
      <c r="AG2347">
        <v>0</v>
      </c>
      <c r="AH2347">
        <v>1</v>
      </c>
      <c r="AI2347">
        <v>0</v>
      </c>
      <c r="AJ2347">
        <v>0</v>
      </c>
      <c r="AK2347" t="s">
        <v>78</v>
      </c>
      <c r="AL2347">
        <v>4</v>
      </c>
      <c r="BH2347">
        <v>7</v>
      </c>
      <c r="BI2347">
        <v>4.5744343891402304</v>
      </c>
      <c r="BJ2347">
        <v>135.934615384616</v>
      </c>
    </row>
    <row r="2348" spans="1:62" x14ac:dyDescent="0.25">
      <c r="A2348" t="s">
        <v>132</v>
      </c>
      <c r="B2348">
        <v>13</v>
      </c>
      <c r="C2348">
        <v>125</v>
      </c>
      <c r="D2348" t="s">
        <v>59</v>
      </c>
      <c r="E2348">
        <v>4</v>
      </c>
      <c r="G2348" s="1">
        <v>37532</v>
      </c>
      <c r="H2348" s="3">
        <f>YEAR(G2348)</f>
        <v>2002</v>
      </c>
      <c r="I2348" s="3">
        <f>MONTH(G2348)</f>
        <v>10</v>
      </c>
      <c r="J2348">
        <v>51.963999999999999</v>
      </c>
      <c r="K2348">
        <v>-171.9255</v>
      </c>
      <c r="L2348">
        <v>130</v>
      </c>
      <c r="M2348">
        <v>1</v>
      </c>
      <c r="O2348">
        <v>43</v>
      </c>
      <c r="P2348">
        <f>O2348</f>
        <v>43</v>
      </c>
      <c r="Q2348">
        <v>1020</v>
      </c>
      <c r="R2348">
        <v>6</v>
      </c>
      <c r="BH2348">
        <v>7</v>
      </c>
      <c r="BI2348">
        <v>4.5744343891402304</v>
      </c>
      <c r="BJ2348">
        <v>135.934615384616</v>
      </c>
    </row>
    <row r="2349" spans="1:62" x14ac:dyDescent="0.25">
      <c r="A2349" t="s">
        <v>132</v>
      </c>
      <c r="B2349">
        <v>13</v>
      </c>
      <c r="C2349">
        <v>126</v>
      </c>
      <c r="D2349" t="s">
        <v>59</v>
      </c>
      <c r="E2349">
        <v>4</v>
      </c>
      <c r="G2349" s="1">
        <v>37532</v>
      </c>
      <c r="H2349" s="3">
        <f>YEAR(G2349)</f>
        <v>2002</v>
      </c>
      <c r="I2349" s="3">
        <f>MONTH(G2349)</f>
        <v>10</v>
      </c>
      <c r="J2349">
        <v>51.963999999999999</v>
      </c>
      <c r="K2349">
        <v>-171.9255</v>
      </c>
      <c r="L2349">
        <v>130</v>
      </c>
      <c r="M2349">
        <v>1</v>
      </c>
      <c r="O2349">
        <v>31</v>
      </c>
      <c r="P2349">
        <f>O2349</f>
        <v>31</v>
      </c>
      <c r="Q2349">
        <v>380</v>
      </c>
      <c r="R2349">
        <v>3</v>
      </c>
      <c r="BH2349">
        <v>7</v>
      </c>
      <c r="BI2349">
        <v>4.5744343891402304</v>
      </c>
      <c r="BJ2349">
        <v>135.934615384616</v>
      </c>
    </row>
    <row r="2350" spans="1:62" x14ac:dyDescent="0.25">
      <c r="A2350" t="s">
        <v>132</v>
      </c>
      <c r="B2350">
        <v>13</v>
      </c>
      <c r="C2350">
        <v>127</v>
      </c>
      <c r="D2350" t="s">
        <v>59</v>
      </c>
      <c r="E2350">
        <v>4</v>
      </c>
      <c r="G2350" s="1">
        <v>37532</v>
      </c>
      <c r="H2350" s="3">
        <f>YEAR(G2350)</f>
        <v>2002</v>
      </c>
      <c r="I2350" s="3">
        <f>MONTH(G2350)</f>
        <v>10</v>
      </c>
      <c r="J2350">
        <v>51.963999999999999</v>
      </c>
      <c r="K2350">
        <v>-171.9255</v>
      </c>
      <c r="L2350">
        <v>130</v>
      </c>
      <c r="M2350">
        <v>2</v>
      </c>
      <c r="O2350">
        <v>33</v>
      </c>
      <c r="P2350">
        <f>O2350</f>
        <v>33</v>
      </c>
      <c r="Q2350">
        <v>500</v>
      </c>
      <c r="R2350">
        <v>3</v>
      </c>
      <c r="W2350">
        <v>1</v>
      </c>
      <c r="X2350">
        <v>1</v>
      </c>
      <c r="Y2350">
        <v>0</v>
      </c>
      <c r="Z2350">
        <v>0</v>
      </c>
      <c r="AA2350">
        <v>0</v>
      </c>
      <c r="AB2350">
        <v>0</v>
      </c>
      <c r="AC2350">
        <v>0</v>
      </c>
      <c r="AD2350">
        <v>0</v>
      </c>
      <c r="AE2350">
        <v>0</v>
      </c>
      <c r="AF2350">
        <v>0</v>
      </c>
      <c r="AG2350">
        <v>0</v>
      </c>
      <c r="AH2350">
        <v>1</v>
      </c>
      <c r="AI2350">
        <v>0</v>
      </c>
      <c r="AJ2350">
        <v>0</v>
      </c>
      <c r="AK2350" t="s">
        <v>78</v>
      </c>
      <c r="AL2350">
        <v>4</v>
      </c>
      <c r="BH2350">
        <v>7</v>
      </c>
      <c r="BI2350">
        <v>4.5744343891402304</v>
      </c>
      <c r="BJ2350">
        <v>135.934615384616</v>
      </c>
    </row>
    <row r="2351" spans="1:62" x14ac:dyDescent="0.25">
      <c r="A2351" t="s">
        <v>132</v>
      </c>
      <c r="B2351">
        <v>13</v>
      </c>
      <c r="C2351">
        <v>128</v>
      </c>
      <c r="D2351" t="s">
        <v>59</v>
      </c>
      <c r="E2351">
        <v>4</v>
      </c>
      <c r="G2351" s="1">
        <v>37532</v>
      </c>
      <c r="H2351" s="3">
        <f>YEAR(G2351)</f>
        <v>2002</v>
      </c>
      <c r="I2351" s="3">
        <f>MONTH(G2351)</f>
        <v>10</v>
      </c>
      <c r="J2351">
        <v>51.963999999999999</v>
      </c>
      <c r="K2351">
        <v>-171.9255</v>
      </c>
      <c r="L2351">
        <v>130</v>
      </c>
      <c r="M2351">
        <v>1</v>
      </c>
      <c r="O2351">
        <v>32</v>
      </c>
      <c r="P2351">
        <f>O2351</f>
        <v>32</v>
      </c>
      <c r="Q2351">
        <v>460</v>
      </c>
      <c r="R2351">
        <v>3</v>
      </c>
      <c r="BH2351">
        <v>7</v>
      </c>
      <c r="BI2351">
        <v>4.5744343891402304</v>
      </c>
      <c r="BJ2351">
        <v>135.934615384616</v>
      </c>
    </row>
    <row r="2352" spans="1:62" x14ac:dyDescent="0.25">
      <c r="A2352" t="s">
        <v>132</v>
      </c>
      <c r="B2352">
        <v>13</v>
      </c>
      <c r="C2352">
        <v>129</v>
      </c>
      <c r="D2352" t="s">
        <v>59</v>
      </c>
      <c r="E2352">
        <v>4</v>
      </c>
      <c r="G2352" s="1">
        <v>37532</v>
      </c>
      <c r="H2352" s="3">
        <f>YEAR(G2352)</f>
        <v>2002</v>
      </c>
      <c r="I2352" s="3">
        <f>MONTH(G2352)</f>
        <v>10</v>
      </c>
      <c r="J2352">
        <v>51.963999999999999</v>
      </c>
      <c r="K2352">
        <v>-171.9255</v>
      </c>
      <c r="L2352">
        <v>130</v>
      </c>
      <c r="M2352">
        <v>1</v>
      </c>
      <c r="O2352">
        <v>32</v>
      </c>
      <c r="P2352">
        <f>O2352</f>
        <v>32</v>
      </c>
      <c r="Q2352">
        <v>540</v>
      </c>
      <c r="R2352">
        <v>3</v>
      </c>
      <c r="BH2352">
        <v>7</v>
      </c>
      <c r="BI2352">
        <v>4.5744343891402304</v>
      </c>
      <c r="BJ2352">
        <v>135.934615384616</v>
      </c>
    </row>
    <row r="2353" spans="1:62" x14ac:dyDescent="0.25">
      <c r="A2353" t="s">
        <v>132</v>
      </c>
      <c r="B2353">
        <v>13</v>
      </c>
      <c r="C2353">
        <v>130</v>
      </c>
      <c r="D2353" t="s">
        <v>59</v>
      </c>
      <c r="E2353">
        <v>4</v>
      </c>
      <c r="G2353" s="1">
        <v>37532</v>
      </c>
      <c r="H2353" s="3">
        <f>YEAR(G2353)</f>
        <v>2002</v>
      </c>
      <c r="I2353" s="3">
        <f>MONTH(G2353)</f>
        <v>10</v>
      </c>
      <c r="J2353">
        <v>51.963999999999999</v>
      </c>
      <c r="K2353">
        <v>-171.9255</v>
      </c>
      <c r="L2353">
        <v>130</v>
      </c>
      <c r="M2353">
        <v>2</v>
      </c>
      <c r="O2353">
        <v>32</v>
      </c>
      <c r="P2353">
        <f>O2353</f>
        <v>32</v>
      </c>
      <c r="Q2353">
        <v>440</v>
      </c>
      <c r="R2353">
        <v>3</v>
      </c>
      <c r="W2353">
        <v>1</v>
      </c>
      <c r="X2353">
        <v>1</v>
      </c>
      <c r="Y2353">
        <v>0</v>
      </c>
      <c r="Z2353">
        <v>0</v>
      </c>
      <c r="AA2353">
        <v>0</v>
      </c>
      <c r="AB2353">
        <v>0</v>
      </c>
      <c r="AC2353">
        <v>0</v>
      </c>
      <c r="AD2353">
        <v>0</v>
      </c>
      <c r="AE2353">
        <v>0</v>
      </c>
      <c r="AF2353">
        <v>0</v>
      </c>
      <c r="AG2353">
        <v>0</v>
      </c>
      <c r="AH2353">
        <v>1</v>
      </c>
      <c r="AI2353">
        <v>0</v>
      </c>
      <c r="AJ2353">
        <v>0</v>
      </c>
      <c r="AK2353" t="s">
        <v>78</v>
      </c>
      <c r="AL2353">
        <v>4</v>
      </c>
      <c r="BH2353">
        <v>7</v>
      </c>
      <c r="BI2353">
        <v>4.5744343891402304</v>
      </c>
      <c r="BJ2353">
        <v>135.934615384616</v>
      </c>
    </row>
    <row r="2354" spans="1:62" x14ac:dyDescent="0.25">
      <c r="A2354" t="s">
        <v>132</v>
      </c>
      <c r="B2354">
        <v>14</v>
      </c>
      <c r="C2354">
        <v>131</v>
      </c>
      <c r="D2354" t="s">
        <v>59</v>
      </c>
      <c r="E2354">
        <v>4</v>
      </c>
      <c r="G2354" s="1">
        <v>37532</v>
      </c>
      <c r="H2354" s="3">
        <f>YEAR(G2354)</f>
        <v>2002</v>
      </c>
      <c r="I2354" s="3">
        <f>MONTH(G2354)</f>
        <v>10</v>
      </c>
      <c r="J2354">
        <v>51.991999999999997</v>
      </c>
      <c r="K2354">
        <v>-172.030333333333</v>
      </c>
      <c r="L2354">
        <v>122</v>
      </c>
      <c r="M2354">
        <v>2</v>
      </c>
      <c r="O2354">
        <v>32</v>
      </c>
      <c r="P2354">
        <f>O2354</f>
        <v>32</v>
      </c>
      <c r="Q2354">
        <v>440</v>
      </c>
      <c r="R2354">
        <v>3</v>
      </c>
      <c r="W2354">
        <v>1</v>
      </c>
      <c r="X2354">
        <v>1</v>
      </c>
      <c r="Y2354">
        <v>0</v>
      </c>
      <c r="Z2354">
        <v>0</v>
      </c>
      <c r="AA2354">
        <v>0</v>
      </c>
      <c r="AB2354">
        <v>0</v>
      </c>
      <c r="AC2354">
        <v>0</v>
      </c>
      <c r="AD2354">
        <v>0</v>
      </c>
      <c r="AE2354">
        <v>0</v>
      </c>
      <c r="AF2354">
        <v>0</v>
      </c>
      <c r="AG2354">
        <v>0</v>
      </c>
      <c r="AH2354">
        <v>1</v>
      </c>
      <c r="AI2354">
        <v>0</v>
      </c>
      <c r="AJ2354">
        <v>0</v>
      </c>
      <c r="AK2354" t="s">
        <v>78</v>
      </c>
      <c r="AL2354">
        <v>4</v>
      </c>
      <c r="BJ2354">
        <v>120.38237100000001</v>
      </c>
    </row>
    <row r="2355" spans="1:62" x14ac:dyDescent="0.25">
      <c r="A2355" t="s">
        <v>132</v>
      </c>
      <c r="B2355">
        <v>14</v>
      </c>
      <c r="C2355">
        <v>132</v>
      </c>
      <c r="D2355" t="s">
        <v>59</v>
      </c>
      <c r="E2355">
        <v>4</v>
      </c>
      <c r="G2355" s="1">
        <v>37532</v>
      </c>
      <c r="H2355" s="3">
        <f>YEAR(G2355)</f>
        <v>2002</v>
      </c>
      <c r="I2355" s="3">
        <f>MONTH(G2355)</f>
        <v>10</v>
      </c>
      <c r="J2355">
        <v>51.991999999999997</v>
      </c>
      <c r="K2355">
        <v>-172.030333333333</v>
      </c>
      <c r="L2355">
        <v>122</v>
      </c>
      <c r="M2355">
        <v>1</v>
      </c>
      <c r="O2355">
        <v>28</v>
      </c>
      <c r="P2355">
        <f>O2355</f>
        <v>28</v>
      </c>
      <c r="Q2355">
        <v>280</v>
      </c>
      <c r="R2355">
        <v>3</v>
      </c>
      <c r="BJ2355">
        <v>120.38237100000001</v>
      </c>
    </row>
    <row r="2356" spans="1:62" x14ac:dyDescent="0.25">
      <c r="A2356" t="s">
        <v>132</v>
      </c>
      <c r="B2356">
        <v>14</v>
      </c>
      <c r="C2356">
        <v>133</v>
      </c>
      <c r="D2356" t="s">
        <v>59</v>
      </c>
      <c r="E2356">
        <v>4</v>
      </c>
      <c r="G2356" s="1">
        <v>37532</v>
      </c>
      <c r="H2356" s="3">
        <f>YEAR(G2356)</f>
        <v>2002</v>
      </c>
      <c r="I2356" s="3">
        <f>MONTH(G2356)</f>
        <v>10</v>
      </c>
      <c r="J2356">
        <v>51.991999999999997</v>
      </c>
      <c r="K2356">
        <v>-172.030333333333</v>
      </c>
      <c r="L2356">
        <v>122</v>
      </c>
      <c r="M2356">
        <v>1</v>
      </c>
      <c r="O2356">
        <v>31</v>
      </c>
      <c r="P2356">
        <f>O2356</f>
        <v>31</v>
      </c>
      <c r="Q2356">
        <v>400</v>
      </c>
      <c r="R2356">
        <v>3</v>
      </c>
      <c r="BJ2356">
        <v>120.38237100000001</v>
      </c>
    </row>
    <row r="2357" spans="1:62" x14ac:dyDescent="0.25">
      <c r="A2357" t="s">
        <v>132</v>
      </c>
      <c r="B2357">
        <v>14</v>
      </c>
      <c r="C2357">
        <v>134</v>
      </c>
      <c r="D2357" t="s">
        <v>59</v>
      </c>
      <c r="E2357">
        <v>4</v>
      </c>
      <c r="G2357" s="1">
        <v>37532</v>
      </c>
      <c r="H2357" s="3">
        <f>YEAR(G2357)</f>
        <v>2002</v>
      </c>
      <c r="I2357" s="3">
        <f>MONTH(G2357)</f>
        <v>10</v>
      </c>
      <c r="J2357">
        <v>51.991999999999997</v>
      </c>
      <c r="K2357">
        <v>-172.030333333333</v>
      </c>
      <c r="L2357">
        <v>122</v>
      </c>
      <c r="M2357">
        <v>1</v>
      </c>
      <c r="O2357">
        <v>33</v>
      </c>
      <c r="P2357">
        <f>O2357</f>
        <v>33</v>
      </c>
      <c r="Q2357">
        <v>480</v>
      </c>
      <c r="R2357">
        <v>3</v>
      </c>
      <c r="BJ2357">
        <v>120.38237100000001</v>
      </c>
    </row>
    <row r="2358" spans="1:62" x14ac:dyDescent="0.25">
      <c r="A2358" t="s">
        <v>132</v>
      </c>
      <c r="B2358">
        <v>14</v>
      </c>
      <c r="C2358">
        <v>135</v>
      </c>
      <c r="D2358" t="s">
        <v>59</v>
      </c>
      <c r="E2358">
        <v>4</v>
      </c>
      <c r="G2358" s="1">
        <v>37532</v>
      </c>
      <c r="H2358" s="3">
        <f>YEAR(G2358)</f>
        <v>2002</v>
      </c>
      <c r="I2358" s="3">
        <f>MONTH(G2358)</f>
        <v>10</v>
      </c>
      <c r="J2358">
        <v>51.991999999999997</v>
      </c>
      <c r="K2358">
        <v>-172.030333333333</v>
      </c>
      <c r="L2358">
        <v>122</v>
      </c>
      <c r="M2358">
        <v>1</v>
      </c>
      <c r="O2358">
        <v>36</v>
      </c>
      <c r="P2358">
        <f>O2358</f>
        <v>36</v>
      </c>
      <c r="Q2358">
        <v>580</v>
      </c>
      <c r="R2358">
        <v>3</v>
      </c>
      <c r="BJ2358">
        <v>120.38237100000001</v>
      </c>
    </row>
    <row r="2359" spans="1:62" x14ac:dyDescent="0.25">
      <c r="A2359" t="s">
        <v>132</v>
      </c>
      <c r="B2359">
        <v>14</v>
      </c>
      <c r="C2359">
        <v>136</v>
      </c>
      <c r="D2359" t="s">
        <v>59</v>
      </c>
      <c r="E2359">
        <v>4</v>
      </c>
      <c r="G2359" s="1">
        <v>37532</v>
      </c>
      <c r="H2359" s="3">
        <f>YEAR(G2359)</f>
        <v>2002</v>
      </c>
      <c r="I2359" s="3">
        <f>MONTH(G2359)</f>
        <v>10</v>
      </c>
      <c r="J2359">
        <v>51.991999999999997</v>
      </c>
      <c r="K2359">
        <v>-172.030333333333</v>
      </c>
      <c r="L2359">
        <v>122</v>
      </c>
      <c r="M2359">
        <v>2</v>
      </c>
      <c r="O2359">
        <v>32</v>
      </c>
      <c r="P2359">
        <f>O2359</f>
        <v>32</v>
      </c>
      <c r="Q2359">
        <v>380</v>
      </c>
      <c r="R2359">
        <v>3</v>
      </c>
      <c r="BJ2359">
        <v>120.38237100000001</v>
      </c>
    </row>
    <row r="2360" spans="1:62" x14ac:dyDescent="0.25">
      <c r="A2360" t="s">
        <v>132</v>
      </c>
      <c r="B2360">
        <v>14</v>
      </c>
      <c r="C2360">
        <v>137</v>
      </c>
      <c r="D2360" t="s">
        <v>59</v>
      </c>
      <c r="E2360">
        <v>4</v>
      </c>
      <c r="G2360" s="1">
        <v>37532</v>
      </c>
      <c r="H2360" s="3">
        <f>YEAR(G2360)</f>
        <v>2002</v>
      </c>
      <c r="I2360" s="3">
        <f>MONTH(G2360)</f>
        <v>10</v>
      </c>
      <c r="J2360">
        <v>51.991999999999997</v>
      </c>
      <c r="K2360">
        <v>-172.030333333333</v>
      </c>
      <c r="L2360">
        <v>122</v>
      </c>
      <c r="M2360">
        <v>1</v>
      </c>
      <c r="O2360">
        <v>32</v>
      </c>
      <c r="P2360">
        <f>O2360</f>
        <v>32</v>
      </c>
      <c r="Q2360">
        <v>480</v>
      </c>
      <c r="R2360">
        <v>3</v>
      </c>
      <c r="BJ2360">
        <v>120.38237100000001</v>
      </c>
    </row>
    <row r="2361" spans="1:62" x14ac:dyDescent="0.25">
      <c r="A2361" t="s">
        <v>132</v>
      </c>
      <c r="B2361">
        <v>14</v>
      </c>
      <c r="C2361">
        <v>138</v>
      </c>
      <c r="D2361" t="s">
        <v>59</v>
      </c>
      <c r="E2361">
        <v>4</v>
      </c>
      <c r="G2361" s="1">
        <v>37532</v>
      </c>
      <c r="H2361" s="3">
        <f>YEAR(G2361)</f>
        <v>2002</v>
      </c>
      <c r="I2361" s="3">
        <f>MONTH(G2361)</f>
        <v>10</v>
      </c>
      <c r="J2361">
        <v>51.991999999999997</v>
      </c>
      <c r="K2361">
        <v>-172.030333333333</v>
      </c>
      <c r="L2361">
        <v>122</v>
      </c>
      <c r="M2361">
        <v>2</v>
      </c>
      <c r="O2361">
        <v>33</v>
      </c>
      <c r="P2361">
        <f>O2361</f>
        <v>33</v>
      </c>
      <c r="Q2361">
        <v>460</v>
      </c>
      <c r="R2361">
        <v>3</v>
      </c>
      <c r="W2361">
        <v>1</v>
      </c>
      <c r="X2361">
        <v>1</v>
      </c>
      <c r="Y2361">
        <v>0</v>
      </c>
      <c r="Z2361">
        <v>0</v>
      </c>
      <c r="AA2361">
        <v>0</v>
      </c>
      <c r="AB2361">
        <v>0</v>
      </c>
      <c r="AC2361">
        <v>0</v>
      </c>
      <c r="AD2361">
        <v>0</v>
      </c>
      <c r="AE2361">
        <v>0</v>
      </c>
      <c r="AF2361">
        <v>0</v>
      </c>
      <c r="AG2361">
        <v>0</v>
      </c>
      <c r="AH2361">
        <v>1</v>
      </c>
      <c r="AI2361">
        <v>0</v>
      </c>
      <c r="AJ2361">
        <v>0</v>
      </c>
      <c r="AK2361" t="s">
        <v>78</v>
      </c>
      <c r="AL2361">
        <v>4</v>
      </c>
      <c r="BJ2361">
        <v>120.38237100000001</v>
      </c>
    </row>
    <row r="2362" spans="1:62" x14ac:dyDescent="0.25">
      <c r="A2362" t="s">
        <v>132</v>
      </c>
      <c r="B2362">
        <v>14</v>
      </c>
      <c r="C2362">
        <v>139</v>
      </c>
      <c r="D2362" t="s">
        <v>59</v>
      </c>
      <c r="E2362">
        <v>4</v>
      </c>
      <c r="G2362" s="1">
        <v>37532</v>
      </c>
      <c r="H2362" s="3">
        <f>YEAR(G2362)</f>
        <v>2002</v>
      </c>
      <c r="I2362" s="3">
        <f>MONTH(G2362)</f>
        <v>10</v>
      </c>
      <c r="J2362">
        <v>51.991999999999997</v>
      </c>
      <c r="K2362">
        <v>-172.030333333333</v>
      </c>
      <c r="L2362">
        <v>122</v>
      </c>
      <c r="M2362">
        <v>2</v>
      </c>
      <c r="O2362">
        <v>36</v>
      </c>
      <c r="P2362">
        <f>O2362</f>
        <v>36</v>
      </c>
      <c r="Q2362">
        <v>540</v>
      </c>
      <c r="R2362">
        <v>3</v>
      </c>
      <c r="W2362">
        <v>1</v>
      </c>
      <c r="X2362">
        <v>1</v>
      </c>
      <c r="Y2362">
        <v>0</v>
      </c>
      <c r="Z2362">
        <v>0</v>
      </c>
      <c r="AA2362">
        <v>0</v>
      </c>
      <c r="AB2362">
        <v>0</v>
      </c>
      <c r="AC2362">
        <v>0</v>
      </c>
      <c r="AD2362">
        <v>1</v>
      </c>
      <c r="AE2362">
        <v>0</v>
      </c>
      <c r="AF2362">
        <v>0</v>
      </c>
      <c r="AG2362">
        <v>1</v>
      </c>
      <c r="AH2362">
        <v>0</v>
      </c>
      <c r="AI2362">
        <v>1</v>
      </c>
      <c r="AJ2362">
        <v>1</v>
      </c>
      <c r="AK2362" t="s">
        <v>101</v>
      </c>
      <c r="AL2362">
        <v>4</v>
      </c>
      <c r="AP2362">
        <v>0.33</v>
      </c>
      <c r="AR2362" t="s">
        <v>201</v>
      </c>
      <c r="AS2362">
        <v>1034</v>
      </c>
      <c r="AT2362">
        <v>1</v>
      </c>
      <c r="AU2362">
        <v>1034</v>
      </c>
      <c r="AV2362">
        <v>0</v>
      </c>
      <c r="AY2362">
        <v>25887.599999999999</v>
      </c>
      <c r="AZ2362">
        <v>0</v>
      </c>
      <c r="BA2362">
        <v>25887.599999999999</v>
      </c>
      <c r="BB2362">
        <v>11266.3636363636</v>
      </c>
      <c r="BC2362">
        <v>0</v>
      </c>
      <c r="BD2362" t="s">
        <v>202</v>
      </c>
      <c r="BF2362" t="s">
        <v>101</v>
      </c>
      <c r="BJ2362">
        <v>120.38237100000001</v>
      </c>
    </row>
    <row r="2363" spans="1:62" x14ac:dyDescent="0.25">
      <c r="A2363" t="s">
        <v>132</v>
      </c>
      <c r="B2363">
        <v>14</v>
      </c>
      <c r="C2363">
        <v>140</v>
      </c>
      <c r="D2363" t="s">
        <v>59</v>
      </c>
      <c r="E2363">
        <v>4</v>
      </c>
      <c r="G2363" s="1">
        <v>37532</v>
      </c>
      <c r="H2363" s="3">
        <f>YEAR(G2363)</f>
        <v>2002</v>
      </c>
      <c r="I2363" s="3">
        <f>MONTH(G2363)</f>
        <v>10</v>
      </c>
      <c r="J2363">
        <v>51.991999999999997</v>
      </c>
      <c r="K2363">
        <v>-172.030333333333</v>
      </c>
      <c r="L2363">
        <v>122</v>
      </c>
      <c r="M2363">
        <v>2</v>
      </c>
      <c r="O2363">
        <v>31</v>
      </c>
      <c r="P2363">
        <f>O2363</f>
        <v>31</v>
      </c>
      <c r="Q2363">
        <v>400</v>
      </c>
      <c r="R2363">
        <v>3</v>
      </c>
      <c r="W2363">
        <v>1</v>
      </c>
      <c r="X2363">
        <v>1</v>
      </c>
      <c r="Y2363">
        <v>0</v>
      </c>
      <c r="Z2363">
        <v>0</v>
      </c>
      <c r="AA2363">
        <v>0</v>
      </c>
      <c r="AB2363">
        <v>0</v>
      </c>
      <c r="AC2363">
        <v>0</v>
      </c>
      <c r="AD2363">
        <v>0</v>
      </c>
      <c r="AE2363">
        <v>0</v>
      </c>
      <c r="AF2363">
        <v>0</v>
      </c>
      <c r="AG2363">
        <v>0</v>
      </c>
      <c r="AH2363">
        <v>1</v>
      </c>
      <c r="AI2363">
        <v>0</v>
      </c>
      <c r="AJ2363">
        <v>0</v>
      </c>
      <c r="AK2363" t="s">
        <v>78</v>
      </c>
      <c r="AL2363">
        <v>4</v>
      </c>
      <c r="BJ2363">
        <v>120.38237100000001</v>
      </c>
    </row>
    <row r="2364" spans="1:62" x14ac:dyDescent="0.25">
      <c r="A2364" t="s">
        <v>132</v>
      </c>
      <c r="B2364">
        <v>15</v>
      </c>
      <c r="C2364">
        <v>141</v>
      </c>
      <c r="D2364" t="s">
        <v>59</v>
      </c>
      <c r="E2364">
        <v>1</v>
      </c>
      <c r="G2364" s="1">
        <v>37532</v>
      </c>
      <c r="H2364" s="3">
        <f>YEAR(G2364)</f>
        <v>2002</v>
      </c>
      <c r="I2364" s="3">
        <f>MONTH(G2364)</f>
        <v>10</v>
      </c>
      <c r="J2364">
        <v>52.240833333333299</v>
      </c>
      <c r="K2364">
        <v>-172.81483333333301</v>
      </c>
      <c r="L2364">
        <v>155</v>
      </c>
      <c r="M2364">
        <v>1</v>
      </c>
      <c r="O2364">
        <v>37</v>
      </c>
      <c r="P2364">
        <f>O2364</f>
        <v>37</v>
      </c>
      <c r="Q2364">
        <v>780</v>
      </c>
      <c r="R2364">
        <v>4</v>
      </c>
      <c r="BH2364">
        <v>8</v>
      </c>
      <c r="BI2364">
        <v>3.7999999999999798</v>
      </c>
      <c r="BJ2364">
        <v>155.67053571428599</v>
      </c>
    </row>
    <row r="2365" spans="1:62" x14ac:dyDescent="0.25">
      <c r="A2365" t="s">
        <v>132</v>
      </c>
      <c r="B2365">
        <v>15</v>
      </c>
      <c r="C2365">
        <v>142</v>
      </c>
      <c r="D2365" t="s">
        <v>59</v>
      </c>
      <c r="E2365">
        <v>1</v>
      </c>
      <c r="G2365" s="1">
        <v>37532</v>
      </c>
      <c r="H2365" s="3">
        <f>YEAR(G2365)</f>
        <v>2002</v>
      </c>
      <c r="I2365" s="3">
        <f>MONTH(G2365)</f>
        <v>10</v>
      </c>
      <c r="J2365">
        <v>52.240833333333299</v>
      </c>
      <c r="K2365">
        <v>-172.81483333333301</v>
      </c>
      <c r="L2365">
        <v>155</v>
      </c>
      <c r="M2365">
        <v>2</v>
      </c>
      <c r="O2365">
        <v>38</v>
      </c>
      <c r="P2365">
        <f>O2365</f>
        <v>38</v>
      </c>
      <c r="Q2365">
        <v>580</v>
      </c>
      <c r="R2365">
        <v>4</v>
      </c>
      <c r="W2365">
        <v>1</v>
      </c>
      <c r="X2365">
        <v>1</v>
      </c>
      <c r="Y2365">
        <v>0</v>
      </c>
      <c r="Z2365">
        <v>0</v>
      </c>
      <c r="AA2365">
        <v>0</v>
      </c>
      <c r="AB2365">
        <v>0</v>
      </c>
      <c r="AC2365">
        <v>0</v>
      </c>
      <c r="AD2365">
        <v>1</v>
      </c>
      <c r="AE2365">
        <v>0</v>
      </c>
      <c r="AF2365">
        <v>0</v>
      </c>
      <c r="AG2365">
        <v>0</v>
      </c>
      <c r="AH2365">
        <v>1</v>
      </c>
      <c r="AI2365">
        <v>0</v>
      </c>
      <c r="AJ2365">
        <v>1</v>
      </c>
      <c r="AK2365" t="s">
        <v>101</v>
      </c>
      <c r="AL2365">
        <v>4</v>
      </c>
      <c r="AP2365">
        <v>0.30859999999999999</v>
      </c>
      <c r="AR2365" t="s">
        <v>203</v>
      </c>
      <c r="AS2365">
        <v>1123</v>
      </c>
      <c r="AT2365">
        <v>1</v>
      </c>
      <c r="AU2365">
        <v>1123</v>
      </c>
      <c r="AV2365">
        <v>0</v>
      </c>
      <c r="AY2365">
        <v>22504.3959818535</v>
      </c>
      <c r="AZ2365">
        <v>0</v>
      </c>
      <c r="BA2365">
        <v>22504.3959818535</v>
      </c>
      <c r="BB2365">
        <v>1843.6370706416101</v>
      </c>
      <c r="BC2365">
        <v>0</v>
      </c>
      <c r="BD2365" t="s">
        <v>204</v>
      </c>
      <c r="BF2365" t="s">
        <v>101</v>
      </c>
      <c r="BH2365">
        <v>8</v>
      </c>
      <c r="BI2365">
        <v>3.7999999999999798</v>
      </c>
      <c r="BJ2365">
        <v>155.67053571428599</v>
      </c>
    </row>
    <row r="2366" spans="1:62" x14ac:dyDescent="0.25">
      <c r="A2366" t="s">
        <v>132</v>
      </c>
      <c r="B2366">
        <v>15</v>
      </c>
      <c r="C2366">
        <v>143</v>
      </c>
      <c r="D2366" t="s">
        <v>59</v>
      </c>
      <c r="E2366">
        <v>1</v>
      </c>
      <c r="G2366" s="1">
        <v>37532</v>
      </c>
      <c r="H2366" s="3">
        <f>YEAR(G2366)</f>
        <v>2002</v>
      </c>
      <c r="I2366" s="3">
        <f>MONTH(G2366)</f>
        <v>10</v>
      </c>
      <c r="J2366">
        <v>52.240833333333299</v>
      </c>
      <c r="K2366">
        <v>-172.81483333333301</v>
      </c>
      <c r="L2366">
        <v>155</v>
      </c>
      <c r="M2366">
        <v>1</v>
      </c>
      <c r="O2366">
        <v>38</v>
      </c>
      <c r="P2366">
        <f>O2366</f>
        <v>38</v>
      </c>
      <c r="Q2366">
        <v>780</v>
      </c>
      <c r="R2366">
        <v>4</v>
      </c>
      <c r="BH2366">
        <v>8</v>
      </c>
      <c r="BI2366">
        <v>3.7999999999999798</v>
      </c>
      <c r="BJ2366">
        <v>155.67053571428599</v>
      </c>
    </row>
    <row r="2367" spans="1:62" x14ac:dyDescent="0.25">
      <c r="A2367" t="s">
        <v>132</v>
      </c>
      <c r="B2367">
        <v>15</v>
      </c>
      <c r="C2367">
        <v>144</v>
      </c>
      <c r="D2367" t="s">
        <v>59</v>
      </c>
      <c r="E2367">
        <v>1</v>
      </c>
      <c r="G2367" s="1">
        <v>37532</v>
      </c>
      <c r="H2367" s="3">
        <f>YEAR(G2367)</f>
        <v>2002</v>
      </c>
      <c r="I2367" s="3">
        <f>MONTH(G2367)</f>
        <v>10</v>
      </c>
      <c r="J2367">
        <v>52.240833333333299</v>
      </c>
      <c r="K2367">
        <v>-172.81483333333301</v>
      </c>
      <c r="L2367">
        <v>155</v>
      </c>
      <c r="M2367">
        <v>2</v>
      </c>
      <c r="O2367">
        <v>39</v>
      </c>
      <c r="P2367">
        <f>O2367</f>
        <v>39</v>
      </c>
      <c r="Q2367">
        <v>660</v>
      </c>
      <c r="R2367">
        <v>4</v>
      </c>
      <c r="W2367">
        <v>1</v>
      </c>
      <c r="X2367">
        <v>1</v>
      </c>
      <c r="Y2367">
        <v>0</v>
      </c>
      <c r="Z2367">
        <v>0</v>
      </c>
      <c r="AA2367">
        <v>0</v>
      </c>
      <c r="AB2367">
        <v>0</v>
      </c>
      <c r="AC2367">
        <v>0</v>
      </c>
      <c r="AD2367">
        <v>1</v>
      </c>
      <c r="AE2367">
        <v>0</v>
      </c>
      <c r="AF2367">
        <v>0</v>
      </c>
      <c r="AG2367">
        <v>1</v>
      </c>
      <c r="AH2367">
        <v>0</v>
      </c>
      <c r="AI2367">
        <v>0</v>
      </c>
      <c r="AJ2367">
        <v>1</v>
      </c>
      <c r="AK2367" t="s">
        <v>101</v>
      </c>
      <c r="AL2367">
        <v>4</v>
      </c>
      <c r="AP2367">
        <v>0.28710000000000002</v>
      </c>
      <c r="AR2367" t="s">
        <v>205</v>
      </c>
      <c r="AS2367">
        <v>1337</v>
      </c>
      <c r="AT2367">
        <v>1</v>
      </c>
      <c r="AU2367">
        <v>1337</v>
      </c>
      <c r="AV2367">
        <v>0</v>
      </c>
      <c r="AY2367">
        <v>28212.050505050502</v>
      </c>
      <c r="AZ2367">
        <v>0</v>
      </c>
      <c r="BA2367">
        <v>28212.050505050502</v>
      </c>
      <c r="BB2367">
        <v>1076.15151515152</v>
      </c>
      <c r="BC2367">
        <v>0</v>
      </c>
      <c r="BD2367" t="s">
        <v>206</v>
      </c>
      <c r="BF2367" t="s">
        <v>101</v>
      </c>
      <c r="BH2367">
        <v>8</v>
      </c>
      <c r="BI2367">
        <v>3.7999999999999798</v>
      </c>
      <c r="BJ2367">
        <v>155.67053571428599</v>
      </c>
    </row>
    <row r="2368" spans="1:62" x14ac:dyDescent="0.25">
      <c r="A2368" t="s">
        <v>132</v>
      </c>
      <c r="B2368">
        <v>15</v>
      </c>
      <c r="C2368">
        <v>145</v>
      </c>
      <c r="D2368" t="s">
        <v>59</v>
      </c>
      <c r="E2368">
        <v>1</v>
      </c>
      <c r="G2368" s="1">
        <v>37532</v>
      </c>
      <c r="H2368" s="3">
        <f>YEAR(G2368)</f>
        <v>2002</v>
      </c>
      <c r="I2368" s="3">
        <f>MONTH(G2368)</f>
        <v>10</v>
      </c>
      <c r="J2368">
        <v>52.240833333333299</v>
      </c>
      <c r="K2368">
        <v>-172.81483333333301</v>
      </c>
      <c r="L2368">
        <v>155</v>
      </c>
      <c r="M2368">
        <v>2</v>
      </c>
      <c r="O2368">
        <v>37</v>
      </c>
      <c r="P2368">
        <f>O2368</f>
        <v>37</v>
      </c>
      <c r="Q2368">
        <v>620</v>
      </c>
      <c r="R2368">
        <v>4</v>
      </c>
      <c r="BH2368">
        <v>8</v>
      </c>
      <c r="BI2368">
        <v>3.7999999999999798</v>
      </c>
      <c r="BJ2368">
        <v>155.67053571428599</v>
      </c>
    </row>
    <row r="2369" spans="1:62" x14ac:dyDescent="0.25">
      <c r="A2369" t="s">
        <v>132</v>
      </c>
      <c r="B2369">
        <v>15</v>
      </c>
      <c r="C2369">
        <v>146</v>
      </c>
      <c r="D2369" t="s">
        <v>59</v>
      </c>
      <c r="E2369">
        <v>1</v>
      </c>
      <c r="G2369" s="1">
        <v>37532</v>
      </c>
      <c r="H2369" s="3">
        <f>YEAR(G2369)</f>
        <v>2002</v>
      </c>
      <c r="I2369" s="3">
        <f>MONTH(G2369)</f>
        <v>10</v>
      </c>
      <c r="J2369">
        <v>52.240833333333299</v>
      </c>
      <c r="K2369">
        <v>-172.81483333333301</v>
      </c>
      <c r="L2369">
        <v>155</v>
      </c>
      <c r="M2369">
        <v>2</v>
      </c>
      <c r="O2369">
        <v>36</v>
      </c>
      <c r="P2369">
        <f>O2369</f>
        <v>36</v>
      </c>
      <c r="Q2369">
        <v>640</v>
      </c>
      <c r="R2369">
        <v>4</v>
      </c>
      <c r="BH2369">
        <v>8</v>
      </c>
      <c r="BI2369">
        <v>3.7999999999999798</v>
      </c>
      <c r="BJ2369">
        <v>155.67053571428599</v>
      </c>
    </row>
    <row r="2370" spans="1:62" x14ac:dyDescent="0.25">
      <c r="A2370" t="s">
        <v>132</v>
      </c>
      <c r="B2370">
        <v>15</v>
      </c>
      <c r="C2370">
        <v>147</v>
      </c>
      <c r="D2370" t="s">
        <v>59</v>
      </c>
      <c r="E2370">
        <v>1</v>
      </c>
      <c r="G2370" s="1">
        <v>37532</v>
      </c>
      <c r="H2370" s="3">
        <f>YEAR(G2370)</f>
        <v>2002</v>
      </c>
      <c r="I2370" s="3">
        <f>MONTH(G2370)</f>
        <v>10</v>
      </c>
      <c r="J2370">
        <v>52.240833333333299</v>
      </c>
      <c r="K2370">
        <v>-172.81483333333301</v>
      </c>
      <c r="L2370">
        <v>155</v>
      </c>
      <c r="M2370">
        <v>1</v>
      </c>
      <c r="O2370">
        <v>39</v>
      </c>
      <c r="P2370">
        <f>O2370</f>
        <v>39</v>
      </c>
      <c r="Q2370">
        <v>800</v>
      </c>
      <c r="R2370">
        <v>4</v>
      </c>
      <c r="BH2370">
        <v>8</v>
      </c>
      <c r="BI2370">
        <v>3.7999999999999798</v>
      </c>
      <c r="BJ2370">
        <v>155.67053571428599</v>
      </c>
    </row>
    <row r="2371" spans="1:62" x14ac:dyDescent="0.25">
      <c r="A2371" t="s">
        <v>132</v>
      </c>
      <c r="B2371">
        <v>15</v>
      </c>
      <c r="C2371">
        <v>148</v>
      </c>
      <c r="D2371" t="s">
        <v>59</v>
      </c>
      <c r="E2371">
        <v>1</v>
      </c>
      <c r="G2371" s="1">
        <v>37532</v>
      </c>
      <c r="H2371" s="3">
        <f>YEAR(G2371)</f>
        <v>2002</v>
      </c>
      <c r="I2371" s="3">
        <f>MONTH(G2371)</f>
        <v>10</v>
      </c>
      <c r="J2371">
        <v>52.240833333333299</v>
      </c>
      <c r="K2371">
        <v>-172.81483333333301</v>
      </c>
      <c r="L2371">
        <v>155</v>
      </c>
      <c r="M2371">
        <v>1</v>
      </c>
      <c r="O2371">
        <v>33</v>
      </c>
      <c r="P2371">
        <f>O2371</f>
        <v>33</v>
      </c>
      <c r="Q2371">
        <v>520</v>
      </c>
      <c r="R2371">
        <v>3</v>
      </c>
      <c r="BH2371">
        <v>8</v>
      </c>
      <c r="BI2371">
        <v>3.7999999999999798</v>
      </c>
      <c r="BJ2371">
        <v>155.67053571428599</v>
      </c>
    </row>
    <row r="2372" spans="1:62" x14ac:dyDescent="0.25">
      <c r="A2372" t="s">
        <v>132</v>
      </c>
      <c r="B2372">
        <v>15</v>
      </c>
      <c r="C2372">
        <v>149</v>
      </c>
      <c r="D2372" t="s">
        <v>59</v>
      </c>
      <c r="E2372">
        <v>1</v>
      </c>
      <c r="G2372" s="1">
        <v>37532</v>
      </c>
      <c r="H2372" s="3">
        <f>YEAR(G2372)</f>
        <v>2002</v>
      </c>
      <c r="I2372" s="3">
        <f>MONTH(G2372)</f>
        <v>10</v>
      </c>
      <c r="J2372">
        <v>52.240833333333299</v>
      </c>
      <c r="K2372">
        <v>-172.81483333333301</v>
      </c>
      <c r="L2372">
        <v>155</v>
      </c>
      <c r="M2372">
        <v>2</v>
      </c>
      <c r="O2372">
        <v>36</v>
      </c>
      <c r="P2372">
        <f>O2372</f>
        <v>36</v>
      </c>
      <c r="Q2372">
        <v>630</v>
      </c>
      <c r="R2372">
        <v>4</v>
      </c>
      <c r="W2372">
        <v>1</v>
      </c>
      <c r="X2372">
        <v>1</v>
      </c>
      <c r="Y2372">
        <v>0</v>
      </c>
      <c r="Z2372">
        <v>0</v>
      </c>
      <c r="AA2372">
        <v>0</v>
      </c>
      <c r="AB2372">
        <v>0</v>
      </c>
      <c r="AC2372">
        <v>0</v>
      </c>
      <c r="AD2372">
        <v>1</v>
      </c>
      <c r="AE2372">
        <v>0</v>
      </c>
      <c r="AF2372">
        <v>0</v>
      </c>
      <c r="AG2372">
        <v>1</v>
      </c>
      <c r="AH2372">
        <v>0</v>
      </c>
      <c r="AI2372">
        <v>1</v>
      </c>
      <c r="AJ2372">
        <v>1</v>
      </c>
      <c r="AK2372" t="s">
        <v>101</v>
      </c>
      <c r="AL2372">
        <v>4</v>
      </c>
      <c r="AP2372">
        <v>0.30609999999999998</v>
      </c>
      <c r="AR2372" t="s">
        <v>207</v>
      </c>
      <c r="AS2372">
        <v>1235</v>
      </c>
      <c r="AT2372">
        <v>1</v>
      </c>
      <c r="AU2372">
        <v>1235</v>
      </c>
      <c r="AV2372">
        <v>0</v>
      </c>
      <c r="AY2372">
        <v>19678.097027115298</v>
      </c>
      <c r="AZ2372">
        <v>0</v>
      </c>
      <c r="BA2372">
        <v>19678.097027115298</v>
      </c>
      <c r="BB2372">
        <v>1370.2966350865699</v>
      </c>
      <c r="BC2372">
        <v>0</v>
      </c>
      <c r="BD2372" t="s">
        <v>208</v>
      </c>
      <c r="BF2372" t="s">
        <v>101</v>
      </c>
      <c r="BH2372">
        <v>8</v>
      </c>
      <c r="BI2372">
        <v>3.7999999999999798</v>
      </c>
      <c r="BJ2372">
        <v>155.67053571428599</v>
      </c>
    </row>
    <row r="2373" spans="1:62" x14ac:dyDescent="0.25">
      <c r="A2373" t="s">
        <v>132</v>
      </c>
      <c r="B2373">
        <v>15</v>
      </c>
      <c r="C2373">
        <v>150</v>
      </c>
      <c r="D2373" t="s">
        <v>59</v>
      </c>
      <c r="E2373">
        <v>1</v>
      </c>
      <c r="G2373" s="1">
        <v>37532</v>
      </c>
      <c r="H2373" s="3">
        <f>YEAR(G2373)</f>
        <v>2002</v>
      </c>
      <c r="I2373" s="3">
        <f>MONTH(G2373)</f>
        <v>10</v>
      </c>
      <c r="J2373">
        <v>52.240833333333299</v>
      </c>
      <c r="K2373">
        <v>-172.81483333333301</v>
      </c>
      <c r="L2373">
        <v>155</v>
      </c>
      <c r="M2373">
        <v>1</v>
      </c>
      <c r="O2373">
        <v>38</v>
      </c>
      <c r="P2373">
        <f>O2373</f>
        <v>38</v>
      </c>
      <c r="Q2373">
        <v>760</v>
      </c>
      <c r="R2373">
        <v>4</v>
      </c>
      <c r="BH2373">
        <v>8</v>
      </c>
      <c r="BI2373">
        <v>3.7999999999999798</v>
      </c>
      <c r="BJ2373">
        <v>155.67053571428599</v>
      </c>
    </row>
    <row r="2374" spans="1:62" x14ac:dyDescent="0.25">
      <c r="A2374" t="s">
        <v>132</v>
      </c>
      <c r="B2374">
        <v>16</v>
      </c>
      <c r="C2374">
        <v>151</v>
      </c>
      <c r="D2374" t="s">
        <v>74</v>
      </c>
      <c r="E2374">
        <v>1</v>
      </c>
      <c r="G2374" s="1">
        <v>37533</v>
      </c>
      <c r="H2374" s="3">
        <f>YEAR(G2374)</f>
        <v>2002</v>
      </c>
      <c r="I2374" s="3">
        <f>MONTH(G2374)</f>
        <v>10</v>
      </c>
      <c r="J2374">
        <v>51.705833333333302</v>
      </c>
      <c r="K2374">
        <v>-178.29683333333301</v>
      </c>
      <c r="L2374">
        <v>117</v>
      </c>
      <c r="M2374">
        <v>1</v>
      </c>
      <c r="O2374">
        <v>36</v>
      </c>
      <c r="P2374">
        <f>O2374</f>
        <v>36</v>
      </c>
      <c r="Q2374">
        <v>600</v>
      </c>
      <c r="R2374">
        <v>4</v>
      </c>
      <c r="BH2374">
        <v>6.3</v>
      </c>
      <c r="BI2374">
        <v>4.6291773778919696</v>
      </c>
      <c r="BJ2374">
        <v>109.573650385604</v>
      </c>
    </row>
    <row r="2375" spans="1:62" x14ac:dyDescent="0.25">
      <c r="A2375" t="s">
        <v>132</v>
      </c>
      <c r="B2375">
        <v>16</v>
      </c>
      <c r="C2375">
        <v>152</v>
      </c>
      <c r="D2375" t="s">
        <v>74</v>
      </c>
      <c r="E2375">
        <v>1</v>
      </c>
      <c r="G2375" s="1">
        <v>37533</v>
      </c>
      <c r="H2375" s="3">
        <f>YEAR(G2375)</f>
        <v>2002</v>
      </c>
      <c r="I2375" s="3">
        <f>MONTH(G2375)</f>
        <v>10</v>
      </c>
      <c r="J2375">
        <v>51.705833333333302</v>
      </c>
      <c r="K2375">
        <v>-178.29683333333301</v>
      </c>
      <c r="L2375">
        <v>117</v>
      </c>
      <c r="M2375">
        <v>2</v>
      </c>
      <c r="O2375">
        <v>36</v>
      </c>
      <c r="P2375">
        <f>O2375</f>
        <v>36</v>
      </c>
      <c r="Q2375">
        <v>500</v>
      </c>
      <c r="R2375">
        <v>4</v>
      </c>
      <c r="W2375">
        <v>1</v>
      </c>
      <c r="X2375">
        <v>1</v>
      </c>
      <c r="Y2375">
        <v>0</v>
      </c>
      <c r="Z2375">
        <v>0</v>
      </c>
      <c r="AA2375">
        <v>0</v>
      </c>
      <c r="AB2375">
        <v>0</v>
      </c>
      <c r="AC2375">
        <v>0</v>
      </c>
      <c r="AD2375">
        <v>1</v>
      </c>
      <c r="AE2375">
        <v>0</v>
      </c>
      <c r="AF2375">
        <v>0</v>
      </c>
      <c r="AG2375">
        <v>0</v>
      </c>
      <c r="AH2375">
        <v>0</v>
      </c>
      <c r="AI2375">
        <v>0</v>
      </c>
      <c r="AJ2375">
        <v>1</v>
      </c>
      <c r="AK2375" t="s">
        <v>101</v>
      </c>
      <c r="AL2375">
        <v>4</v>
      </c>
      <c r="BH2375">
        <v>6.3</v>
      </c>
      <c r="BI2375">
        <v>4.6291773778919696</v>
      </c>
      <c r="BJ2375">
        <v>109.573650385604</v>
      </c>
    </row>
    <row r="2376" spans="1:62" x14ac:dyDescent="0.25">
      <c r="A2376" t="s">
        <v>132</v>
      </c>
      <c r="B2376">
        <v>16</v>
      </c>
      <c r="C2376">
        <v>153</v>
      </c>
      <c r="D2376" t="s">
        <v>74</v>
      </c>
      <c r="E2376">
        <v>1</v>
      </c>
      <c r="G2376" s="1">
        <v>37533</v>
      </c>
      <c r="H2376" s="3">
        <f>YEAR(G2376)</f>
        <v>2002</v>
      </c>
      <c r="I2376" s="3">
        <f>MONTH(G2376)</f>
        <v>10</v>
      </c>
      <c r="J2376">
        <v>51.705833333333302</v>
      </c>
      <c r="K2376">
        <v>-178.29683333333301</v>
      </c>
      <c r="L2376">
        <v>117</v>
      </c>
      <c r="M2376">
        <v>1</v>
      </c>
      <c r="O2376">
        <v>37</v>
      </c>
      <c r="P2376">
        <f>O2376</f>
        <v>37</v>
      </c>
      <c r="Q2376">
        <v>660</v>
      </c>
      <c r="R2376">
        <v>5</v>
      </c>
      <c r="BH2376">
        <v>6.3</v>
      </c>
      <c r="BI2376">
        <v>4.6291773778919696</v>
      </c>
      <c r="BJ2376">
        <v>109.573650385604</v>
      </c>
    </row>
    <row r="2377" spans="1:62" x14ac:dyDescent="0.25">
      <c r="A2377" t="s">
        <v>132</v>
      </c>
      <c r="B2377">
        <v>16</v>
      </c>
      <c r="C2377">
        <v>154</v>
      </c>
      <c r="D2377" t="s">
        <v>74</v>
      </c>
      <c r="E2377">
        <v>1</v>
      </c>
      <c r="G2377" s="1">
        <v>37533</v>
      </c>
      <c r="H2377" s="3">
        <f>YEAR(G2377)</f>
        <v>2002</v>
      </c>
      <c r="I2377" s="3">
        <f>MONTH(G2377)</f>
        <v>10</v>
      </c>
      <c r="J2377">
        <v>51.705833333333302</v>
      </c>
      <c r="K2377">
        <v>-178.29683333333301</v>
      </c>
      <c r="L2377">
        <v>117</v>
      </c>
      <c r="M2377">
        <v>2</v>
      </c>
      <c r="O2377">
        <v>41</v>
      </c>
      <c r="P2377">
        <f>O2377</f>
        <v>41</v>
      </c>
      <c r="Q2377">
        <v>640</v>
      </c>
      <c r="R2377">
        <v>6</v>
      </c>
      <c r="W2377">
        <v>1</v>
      </c>
      <c r="X2377">
        <v>1</v>
      </c>
      <c r="Y2377">
        <v>0</v>
      </c>
      <c r="Z2377">
        <v>0</v>
      </c>
      <c r="AA2377">
        <v>0</v>
      </c>
      <c r="AB2377">
        <v>0</v>
      </c>
      <c r="AC2377">
        <v>0</v>
      </c>
      <c r="AD2377">
        <v>1</v>
      </c>
      <c r="AE2377">
        <v>0</v>
      </c>
      <c r="AF2377">
        <v>0</v>
      </c>
      <c r="AG2377">
        <v>1</v>
      </c>
      <c r="AH2377">
        <v>0</v>
      </c>
      <c r="AI2377">
        <v>0</v>
      </c>
      <c r="AJ2377">
        <v>1</v>
      </c>
      <c r="AK2377" t="s">
        <v>101</v>
      </c>
      <c r="AL2377">
        <v>4</v>
      </c>
      <c r="BH2377">
        <v>6.3</v>
      </c>
      <c r="BI2377">
        <v>4.6291773778919696</v>
      </c>
      <c r="BJ2377">
        <v>109.573650385604</v>
      </c>
    </row>
    <row r="2378" spans="1:62" x14ac:dyDescent="0.25">
      <c r="A2378" t="s">
        <v>132</v>
      </c>
      <c r="B2378">
        <v>16</v>
      </c>
      <c r="C2378">
        <v>155</v>
      </c>
      <c r="D2378" t="s">
        <v>74</v>
      </c>
      <c r="E2378">
        <v>1</v>
      </c>
      <c r="G2378" s="1">
        <v>37533</v>
      </c>
      <c r="H2378" s="3">
        <f>YEAR(G2378)</f>
        <v>2002</v>
      </c>
      <c r="I2378" s="3">
        <f>MONTH(G2378)</f>
        <v>10</v>
      </c>
      <c r="J2378">
        <v>51.705833333333302</v>
      </c>
      <c r="K2378">
        <v>-178.29683333333301</v>
      </c>
      <c r="L2378">
        <v>117</v>
      </c>
      <c r="M2378">
        <v>1</v>
      </c>
      <c r="O2378">
        <v>35</v>
      </c>
      <c r="P2378">
        <f>O2378</f>
        <v>35</v>
      </c>
      <c r="Q2378">
        <v>480</v>
      </c>
      <c r="R2378">
        <v>4</v>
      </c>
      <c r="BH2378">
        <v>6.3</v>
      </c>
      <c r="BI2378">
        <v>4.6291773778919696</v>
      </c>
      <c r="BJ2378">
        <v>109.573650385604</v>
      </c>
    </row>
    <row r="2379" spans="1:62" x14ac:dyDescent="0.25">
      <c r="A2379" t="s">
        <v>132</v>
      </c>
      <c r="B2379">
        <v>16</v>
      </c>
      <c r="C2379">
        <v>156</v>
      </c>
      <c r="D2379" t="s">
        <v>74</v>
      </c>
      <c r="E2379">
        <v>1</v>
      </c>
      <c r="G2379" s="1">
        <v>37533</v>
      </c>
      <c r="H2379" s="3">
        <f>YEAR(G2379)</f>
        <v>2002</v>
      </c>
      <c r="I2379" s="3">
        <f>MONTH(G2379)</f>
        <v>10</v>
      </c>
      <c r="J2379">
        <v>51.705833333333302</v>
      </c>
      <c r="K2379">
        <v>-178.29683333333301</v>
      </c>
      <c r="L2379">
        <v>117</v>
      </c>
      <c r="M2379">
        <v>2</v>
      </c>
      <c r="O2379">
        <v>38</v>
      </c>
      <c r="P2379">
        <f>O2379</f>
        <v>38</v>
      </c>
      <c r="Q2379">
        <v>600</v>
      </c>
      <c r="R2379">
        <v>5</v>
      </c>
      <c r="BH2379">
        <v>6.3</v>
      </c>
      <c r="BI2379">
        <v>4.6291773778919696</v>
      </c>
      <c r="BJ2379">
        <v>109.573650385604</v>
      </c>
    </row>
    <row r="2380" spans="1:62" x14ac:dyDescent="0.25">
      <c r="A2380" t="s">
        <v>132</v>
      </c>
      <c r="B2380">
        <v>16</v>
      </c>
      <c r="C2380">
        <v>157</v>
      </c>
      <c r="D2380" t="s">
        <v>74</v>
      </c>
      <c r="E2380">
        <v>1</v>
      </c>
      <c r="G2380" s="1">
        <v>37533</v>
      </c>
      <c r="H2380" s="3">
        <f>YEAR(G2380)</f>
        <v>2002</v>
      </c>
      <c r="I2380" s="3">
        <f>MONTH(G2380)</f>
        <v>10</v>
      </c>
      <c r="J2380">
        <v>51.705833333333302</v>
      </c>
      <c r="K2380">
        <v>-178.29683333333301</v>
      </c>
      <c r="L2380">
        <v>117</v>
      </c>
      <c r="M2380">
        <v>2</v>
      </c>
      <c r="O2380">
        <v>36</v>
      </c>
      <c r="P2380">
        <f>O2380</f>
        <v>36</v>
      </c>
      <c r="Q2380">
        <v>560</v>
      </c>
      <c r="R2380">
        <v>4</v>
      </c>
      <c r="W2380">
        <v>1</v>
      </c>
      <c r="X2380">
        <v>1</v>
      </c>
      <c r="Y2380">
        <v>0</v>
      </c>
      <c r="Z2380">
        <v>0</v>
      </c>
      <c r="AA2380">
        <v>0</v>
      </c>
      <c r="AB2380">
        <v>0</v>
      </c>
      <c r="AC2380">
        <v>0</v>
      </c>
      <c r="AD2380">
        <v>1</v>
      </c>
      <c r="AE2380">
        <v>0</v>
      </c>
      <c r="AF2380">
        <v>0</v>
      </c>
      <c r="AG2380">
        <v>1</v>
      </c>
      <c r="AH2380">
        <v>0</v>
      </c>
      <c r="AI2380">
        <v>0</v>
      </c>
      <c r="AJ2380">
        <v>1</v>
      </c>
      <c r="AK2380" t="s">
        <v>101</v>
      </c>
      <c r="AL2380">
        <v>4</v>
      </c>
      <c r="BH2380">
        <v>6.3</v>
      </c>
      <c r="BI2380">
        <v>4.6291773778919696</v>
      </c>
      <c r="BJ2380">
        <v>109.573650385604</v>
      </c>
    </row>
    <row r="2381" spans="1:62" x14ac:dyDescent="0.25">
      <c r="A2381" t="s">
        <v>132</v>
      </c>
      <c r="B2381">
        <v>16</v>
      </c>
      <c r="C2381">
        <v>158</v>
      </c>
      <c r="D2381" t="s">
        <v>74</v>
      </c>
      <c r="E2381">
        <v>1</v>
      </c>
      <c r="G2381" s="1">
        <v>37533</v>
      </c>
      <c r="H2381" s="3">
        <f>YEAR(G2381)</f>
        <v>2002</v>
      </c>
      <c r="I2381" s="3">
        <f>MONTH(G2381)</f>
        <v>10</v>
      </c>
      <c r="J2381">
        <v>51.705833333333302</v>
      </c>
      <c r="K2381">
        <v>-178.29683333333301</v>
      </c>
      <c r="L2381">
        <v>117</v>
      </c>
      <c r="M2381">
        <v>1</v>
      </c>
      <c r="O2381">
        <v>34</v>
      </c>
      <c r="P2381">
        <f>O2381</f>
        <v>34</v>
      </c>
      <c r="Q2381">
        <v>460</v>
      </c>
      <c r="R2381">
        <v>4</v>
      </c>
      <c r="BH2381">
        <v>6.3</v>
      </c>
      <c r="BI2381">
        <v>4.6291773778919696</v>
      </c>
      <c r="BJ2381">
        <v>109.573650385604</v>
      </c>
    </row>
    <row r="2382" spans="1:62" x14ac:dyDescent="0.25">
      <c r="A2382" t="s">
        <v>132</v>
      </c>
      <c r="B2382">
        <v>16</v>
      </c>
      <c r="C2382">
        <v>159</v>
      </c>
      <c r="D2382" t="s">
        <v>74</v>
      </c>
      <c r="E2382">
        <v>1</v>
      </c>
      <c r="G2382" s="1">
        <v>37533</v>
      </c>
      <c r="H2382" s="3">
        <f>YEAR(G2382)</f>
        <v>2002</v>
      </c>
      <c r="I2382" s="3">
        <f>MONTH(G2382)</f>
        <v>10</v>
      </c>
      <c r="J2382">
        <v>51.705833333333302</v>
      </c>
      <c r="K2382">
        <v>-178.29683333333301</v>
      </c>
      <c r="L2382">
        <v>117</v>
      </c>
      <c r="M2382">
        <v>1</v>
      </c>
      <c r="O2382">
        <v>32</v>
      </c>
      <c r="P2382">
        <f>O2382</f>
        <v>32</v>
      </c>
      <c r="Q2382">
        <v>380</v>
      </c>
      <c r="R2382">
        <v>4</v>
      </c>
      <c r="BH2382">
        <v>6.3</v>
      </c>
      <c r="BI2382">
        <v>4.6291773778919696</v>
      </c>
      <c r="BJ2382">
        <v>109.573650385604</v>
      </c>
    </row>
    <row r="2383" spans="1:62" x14ac:dyDescent="0.25">
      <c r="A2383" t="s">
        <v>132</v>
      </c>
      <c r="B2383">
        <v>16</v>
      </c>
      <c r="C2383">
        <v>160</v>
      </c>
      <c r="D2383" t="s">
        <v>74</v>
      </c>
      <c r="E2383">
        <v>1</v>
      </c>
      <c r="G2383" s="1">
        <v>37533</v>
      </c>
      <c r="H2383" s="3">
        <f>YEAR(G2383)</f>
        <v>2002</v>
      </c>
      <c r="I2383" s="3">
        <f>MONTH(G2383)</f>
        <v>10</v>
      </c>
      <c r="J2383">
        <v>51.705833333333302</v>
      </c>
      <c r="K2383">
        <v>-178.29683333333301</v>
      </c>
      <c r="L2383">
        <v>117</v>
      </c>
      <c r="M2383">
        <v>2</v>
      </c>
      <c r="O2383">
        <v>40</v>
      </c>
      <c r="P2383">
        <f>O2383</f>
        <v>40</v>
      </c>
      <c r="Q2383">
        <v>620</v>
      </c>
      <c r="R2383">
        <v>7</v>
      </c>
      <c r="W2383">
        <v>1</v>
      </c>
      <c r="X2383">
        <v>1</v>
      </c>
      <c r="Y2383">
        <v>0</v>
      </c>
      <c r="Z2383">
        <v>0</v>
      </c>
      <c r="AA2383">
        <v>0</v>
      </c>
      <c r="AB2383">
        <v>0</v>
      </c>
      <c r="AC2383">
        <v>0</v>
      </c>
      <c r="AD2383">
        <v>1</v>
      </c>
      <c r="AE2383">
        <v>0</v>
      </c>
      <c r="AF2383">
        <v>0</v>
      </c>
      <c r="AG2383">
        <v>1</v>
      </c>
      <c r="AH2383">
        <v>0</v>
      </c>
      <c r="AI2383">
        <v>1</v>
      </c>
      <c r="AJ2383">
        <v>1</v>
      </c>
      <c r="AK2383" t="s">
        <v>101</v>
      </c>
      <c r="AL2383">
        <v>4</v>
      </c>
      <c r="BH2383">
        <v>6.3</v>
      </c>
      <c r="BI2383">
        <v>4.6291773778919696</v>
      </c>
      <c r="BJ2383">
        <v>109.573650385604</v>
      </c>
    </row>
    <row r="2384" spans="1:62" x14ac:dyDescent="0.25">
      <c r="A2384" t="s">
        <v>132</v>
      </c>
      <c r="B2384">
        <v>17</v>
      </c>
      <c r="C2384">
        <v>161</v>
      </c>
      <c r="D2384" t="s">
        <v>74</v>
      </c>
      <c r="E2384">
        <v>1</v>
      </c>
      <c r="G2384" s="1">
        <v>37533</v>
      </c>
      <c r="H2384" s="3">
        <f>YEAR(G2384)</f>
        <v>2002</v>
      </c>
      <c r="I2384" s="3">
        <f>MONTH(G2384)</f>
        <v>10</v>
      </c>
      <c r="J2384">
        <v>51.685833333333299</v>
      </c>
      <c r="K2384">
        <v>-178.28416666666701</v>
      </c>
      <c r="L2384">
        <v>131</v>
      </c>
      <c r="M2384">
        <v>2</v>
      </c>
      <c r="O2384">
        <v>40</v>
      </c>
      <c r="P2384">
        <f>O2384</f>
        <v>40</v>
      </c>
      <c r="Q2384">
        <v>620</v>
      </c>
      <c r="R2384">
        <v>4</v>
      </c>
      <c r="W2384">
        <v>1</v>
      </c>
      <c r="X2384">
        <v>1</v>
      </c>
      <c r="Y2384">
        <v>0</v>
      </c>
      <c r="Z2384">
        <v>0</v>
      </c>
      <c r="AA2384">
        <v>0</v>
      </c>
      <c r="AB2384">
        <v>0</v>
      </c>
      <c r="AC2384">
        <v>0</v>
      </c>
      <c r="AD2384">
        <v>1</v>
      </c>
      <c r="AE2384">
        <v>0</v>
      </c>
      <c r="AF2384">
        <v>0</v>
      </c>
      <c r="AG2384">
        <v>0</v>
      </c>
      <c r="AH2384">
        <v>1</v>
      </c>
      <c r="AI2384">
        <v>0</v>
      </c>
      <c r="AJ2384">
        <v>1</v>
      </c>
      <c r="AK2384" t="s">
        <v>101</v>
      </c>
      <c r="AL2384">
        <v>4</v>
      </c>
      <c r="BJ2384">
        <v>136.8466569</v>
      </c>
    </row>
    <row r="2385" spans="1:62" x14ac:dyDescent="0.25">
      <c r="A2385" t="s">
        <v>132</v>
      </c>
      <c r="B2385">
        <v>17</v>
      </c>
      <c r="C2385">
        <v>162</v>
      </c>
      <c r="D2385" t="s">
        <v>74</v>
      </c>
      <c r="E2385">
        <v>1</v>
      </c>
      <c r="G2385" s="1">
        <v>37533</v>
      </c>
      <c r="H2385" s="3">
        <f>YEAR(G2385)</f>
        <v>2002</v>
      </c>
      <c r="I2385" s="3">
        <f>MONTH(G2385)</f>
        <v>10</v>
      </c>
      <c r="J2385">
        <v>51.685833333333299</v>
      </c>
      <c r="K2385">
        <v>-178.28416666666701</v>
      </c>
      <c r="L2385">
        <v>131</v>
      </c>
      <c r="M2385">
        <v>1</v>
      </c>
      <c r="O2385">
        <v>39</v>
      </c>
      <c r="P2385">
        <f>O2385</f>
        <v>39</v>
      </c>
      <c r="Q2385">
        <v>700</v>
      </c>
      <c r="R2385">
        <v>7</v>
      </c>
      <c r="BJ2385">
        <v>136.8466569</v>
      </c>
    </row>
    <row r="2386" spans="1:62" x14ac:dyDescent="0.25">
      <c r="A2386" t="s">
        <v>132</v>
      </c>
      <c r="B2386">
        <v>17</v>
      </c>
      <c r="C2386">
        <v>163</v>
      </c>
      <c r="D2386" t="s">
        <v>74</v>
      </c>
      <c r="E2386">
        <v>1</v>
      </c>
      <c r="G2386" s="1">
        <v>37533</v>
      </c>
      <c r="H2386" s="3">
        <f>YEAR(G2386)</f>
        <v>2002</v>
      </c>
      <c r="I2386" s="3">
        <f>MONTH(G2386)</f>
        <v>10</v>
      </c>
      <c r="J2386">
        <v>51.685833333333299</v>
      </c>
      <c r="K2386">
        <v>-178.28416666666701</v>
      </c>
      <c r="L2386">
        <v>131</v>
      </c>
      <c r="M2386">
        <v>1</v>
      </c>
      <c r="O2386">
        <v>41</v>
      </c>
      <c r="P2386">
        <f>O2386</f>
        <v>41</v>
      </c>
      <c r="Q2386">
        <v>820</v>
      </c>
      <c r="R2386">
        <v>7</v>
      </c>
      <c r="BJ2386">
        <v>136.8466569</v>
      </c>
    </row>
    <row r="2387" spans="1:62" x14ac:dyDescent="0.25">
      <c r="A2387" t="s">
        <v>132</v>
      </c>
      <c r="B2387">
        <v>17</v>
      </c>
      <c r="C2387">
        <v>164</v>
      </c>
      <c r="D2387" t="s">
        <v>74</v>
      </c>
      <c r="E2387">
        <v>1</v>
      </c>
      <c r="G2387" s="1">
        <v>37533</v>
      </c>
      <c r="H2387" s="3">
        <f>YEAR(G2387)</f>
        <v>2002</v>
      </c>
      <c r="I2387" s="3">
        <f>MONTH(G2387)</f>
        <v>10</v>
      </c>
      <c r="J2387">
        <v>51.685833333333299</v>
      </c>
      <c r="K2387">
        <v>-178.28416666666701</v>
      </c>
      <c r="L2387">
        <v>131</v>
      </c>
      <c r="M2387">
        <v>1</v>
      </c>
      <c r="O2387">
        <v>41</v>
      </c>
      <c r="P2387">
        <f>O2387</f>
        <v>41</v>
      </c>
      <c r="Q2387">
        <v>880</v>
      </c>
      <c r="R2387">
        <v>6</v>
      </c>
      <c r="BJ2387">
        <v>136.8466569</v>
      </c>
    </row>
    <row r="2388" spans="1:62" x14ac:dyDescent="0.25">
      <c r="A2388" t="s">
        <v>132</v>
      </c>
      <c r="B2388">
        <v>17</v>
      </c>
      <c r="C2388">
        <v>165</v>
      </c>
      <c r="D2388" t="s">
        <v>74</v>
      </c>
      <c r="E2388">
        <v>1</v>
      </c>
      <c r="G2388" s="1">
        <v>37533</v>
      </c>
      <c r="H2388" s="3">
        <f>YEAR(G2388)</f>
        <v>2002</v>
      </c>
      <c r="I2388" s="3">
        <f>MONTH(G2388)</f>
        <v>10</v>
      </c>
      <c r="J2388">
        <v>51.685833333333299</v>
      </c>
      <c r="K2388">
        <v>-178.28416666666701</v>
      </c>
      <c r="L2388">
        <v>131</v>
      </c>
      <c r="M2388">
        <v>2</v>
      </c>
      <c r="O2388">
        <v>39</v>
      </c>
      <c r="P2388">
        <f>O2388</f>
        <v>39</v>
      </c>
      <c r="Q2388">
        <v>580</v>
      </c>
      <c r="R2388">
        <v>7</v>
      </c>
      <c r="W2388">
        <v>1</v>
      </c>
      <c r="X2388">
        <v>1</v>
      </c>
      <c r="Y2388">
        <v>0</v>
      </c>
      <c r="Z2388">
        <v>0</v>
      </c>
      <c r="AA2388">
        <v>0</v>
      </c>
      <c r="AB2388">
        <v>0</v>
      </c>
      <c r="AC2388">
        <v>0</v>
      </c>
      <c r="AD2388">
        <v>1</v>
      </c>
      <c r="AE2388">
        <v>0</v>
      </c>
      <c r="AF2388">
        <v>0</v>
      </c>
      <c r="AG2388">
        <v>1</v>
      </c>
      <c r="AH2388">
        <v>0</v>
      </c>
      <c r="AI2388">
        <v>1</v>
      </c>
      <c r="AJ2388">
        <v>1</v>
      </c>
      <c r="AK2388" t="s">
        <v>101</v>
      </c>
      <c r="AL2388">
        <v>4</v>
      </c>
      <c r="BJ2388">
        <v>136.8466569</v>
      </c>
    </row>
    <row r="2389" spans="1:62" x14ac:dyDescent="0.25">
      <c r="A2389" t="s">
        <v>132</v>
      </c>
      <c r="B2389">
        <v>17</v>
      </c>
      <c r="C2389">
        <v>166</v>
      </c>
      <c r="D2389" t="s">
        <v>74</v>
      </c>
      <c r="E2389">
        <v>1</v>
      </c>
      <c r="G2389" s="1">
        <v>37533</v>
      </c>
      <c r="H2389" s="3">
        <f>YEAR(G2389)</f>
        <v>2002</v>
      </c>
      <c r="I2389" s="3">
        <f>MONTH(G2389)</f>
        <v>10</v>
      </c>
      <c r="J2389">
        <v>51.685833333333299</v>
      </c>
      <c r="K2389">
        <v>-178.28416666666701</v>
      </c>
      <c r="L2389">
        <v>131</v>
      </c>
      <c r="M2389">
        <v>1</v>
      </c>
      <c r="O2389">
        <v>40</v>
      </c>
      <c r="P2389">
        <f>O2389</f>
        <v>40</v>
      </c>
      <c r="Q2389">
        <v>780</v>
      </c>
      <c r="R2389">
        <v>5</v>
      </c>
      <c r="BJ2389">
        <v>136.8466569</v>
      </c>
    </row>
    <row r="2390" spans="1:62" x14ac:dyDescent="0.25">
      <c r="A2390" t="s">
        <v>132</v>
      </c>
      <c r="B2390">
        <v>17</v>
      </c>
      <c r="C2390">
        <v>167</v>
      </c>
      <c r="D2390" t="s">
        <v>74</v>
      </c>
      <c r="E2390">
        <v>1</v>
      </c>
      <c r="G2390" s="1">
        <v>37533</v>
      </c>
      <c r="H2390" s="3">
        <f>YEAR(G2390)</f>
        <v>2002</v>
      </c>
      <c r="I2390" s="3">
        <f>MONTH(G2390)</f>
        <v>10</v>
      </c>
      <c r="J2390">
        <v>51.685833333333299</v>
      </c>
      <c r="K2390">
        <v>-178.28416666666701</v>
      </c>
      <c r="L2390">
        <v>131</v>
      </c>
      <c r="M2390">
        <v>2</v>
      </c>
      <c r="O2390">
        <v>37</v>
      </c>
      <c r="P2390">
        <f>O2390</f>
        <v>37</v>
      </c>
      <c r="Q2390">
        <v>580</v>
      </c>
      <c r="R2390">
        <v>3</v>
      </c>
      <c r="W2390">
        <v>1</v>
      </c>
      <c r="X2390">
        <v>1</v>
      </c>
      <c r="Y2390">
        <v>0</v>
      </c>
      <c r="Z2390">
        <v>0</v>
      </c>
      <c r="AA2390">
        <v>0</v>
      </c>
      <c r="AB2390">
        <v>0</v>
      </c>
      <c r="AC2390">
        <v>0</v>
      </c>
      <c r="AD2390">
        <v>0</v>
      </c>
      <c r="AE2390">
        <v>0</v>
      </c>
      <c r="AF2390">
        <v>0</v>
      </c>
      <c r="AG2390">
        <v>0</v>
      </c>
      <c r="AH2390">
        <v>1</v>
      </c>
      <c r="AI2390">
        <v>0</v>
      </c>
      <c r="AJ2390">
        <v>0</v>
      </c>
      <c r="AK2390" t="s">
        <v>78</v>
      </c>
      <c r="AL2390">
        <v>4</v>
      </c>
      <c r="BJ2390">
        <v>136.8466569</v>
      </c>
    </row>
    <row r="2391" spans="1:62" x14ac:dyDescent="0.25">
      <c r="A2391" t="s">
        <v>132</v>
      </c>
      <c r="B2391">
        <v>17</v>
      </c>
      <c r="C2391">
        <v>168</v>
      </c>
      <c r="D2391" t="s">
        <v>74</v>
      </c>
      <c r="E2391">
        <v>1</v>
      </c>
      <c r="G2391" s="1">
        <v>37533</v>
      </c>
      <c r="H2391" s="3">
        <f>YEAR(G2391)</f>
        <v>2002</v>
      </c>
      <c r="I2391" s="3">
        <f>MONTH(G2391)</f>
        <v>10</v>
      </c>
      <c r="J2391">
        <v>51.685833333333299</v>
      </c>
      <c r="K2391">
        <v>-178.28416666666701</v>
      </c>
      <c r="L2391">
        <v>131</v>
      </c>
      <c r="M2391">
        <v>1</v>
      </c>
      <c r="O2391">
        <v>39</v>
      </c>
      <c r="P2391">
        <f>O2391</f>
        <v>39</v>
      </c>
      <c r="Q2391">
        <v>640</v>
      </c>
      <c r="R2391">
        <v>7</v>
      </c>
      <c r="BJ2391">
        <v>136.8466569</v>
      </c>
    </row>
    <row r="2392" spans="1:62" x14ac:dyDescent="0.25">
      <c r="A2392" t="s">
        <v>132</v>
      </c>
      <c r="B2392">
        <v>17</v>
      </c>
      <c r="C2392">
        <v>169</v>
      </c>
      <c r="D2392" t="s">
        <v>74</v>
      </c>
      <c r="E2392">
        <v>1</v>
      </c>
      <c r="G2392" s="1">
        <v>37533</v>
      </c>
      <c r="H2392" s="3">
        <f>YEAR(G2392)</f>
        <v>2002</v>
      </c>
      <c r="I2392" s="3">
        <f>MONTH(G2392)</f>
        <v>10</v>
      </c>
      <c r="J2392">
        <v>51.685833333333299</v>
      </c>
      <c r="K2392">
        <v>-178.28416666666701</v>
      </c>
      <c r="L2392">
        <v>131</v>
      </c>
      <c r="M2392">
        <v>2</v>
      </c>
      <c r="O2392">
        <v>42</v>
      </c>
      <c r="P2392">
        <f>O2392</f>
        <v>42</v>
      </c>
      <c r="Q2392">
        <v>740</v>
      </c>
      <c r="R2392">
        <v>6</v>
      </c>
      <c r="BJ2392">
        <v>136.8466569</v>
      </c>
    </row>
    <row r="2393" spans="1:62" x14ac:dyDescent="0.25">
      <c r="A2393" t="s">
        <v>132</v>
      </c>
      <c r="B2393">
        <v>17</v>
      </c>
      <c r="C2393">
        <v>170</v>
      </c>
      <c r="D2393" t="s">
        <v>74</v>
      </c>
      <c r="E2393">
        <v>1</v>
      </c>
      <c r="G2393" s="1">
        <v>37533</v>
      </c>
      <c r="H2393" s="3">
        <f>YEAR(G2393)</f>
        <v>2002</v>
      </c>
      <c r="I2393" s="3">
        <f>MONTH(G2393)</f>
        <v>10</v>
      </c>
      <c r="J2393">
        <v>51.685833333333299</v>
      </c>
      <c r="K2393">
        <v>-178.28416666666701</v>
      </c>
      <c r="L2393">
        <v>131</v>
      </c>
      <c r="M2393">
        <v>2</v>
      </c>
      <c r="O2393">
        <v>42</v>
      </c>
      <c r="P2393">
        <f>O2393</f>
        <v>42</v>
      </c>
      <c r="Q2393">
        <v>740</v>
      </c>
      <c r="R2393">
        <v>6</v>
      </c>
      <c r="W2393">
        <v>1</v>
      </c>
      <c r="X2393">
        <v>1</v>
      </c>
      <c r="Y2393">
        <v>0</v>
      </c>
      <c r="Z2393">
        <v>0</v>
      </c>
      <c r="AA2393">
        <v>0</v>
      </c>
      <c r="AB2393">
        <v>0</v>
      </c>
      <c r="AC2393">
        <v>0</v>
      </c>
      <c r="AD2393">
        <v>1</v>
      </c>
      <c r="AE2393">
        <v>0</v>
      </c>
      <c r="AF2393">
        <v>0</v>
      </c>
      <c r="AG2393">
        <v>0</v>
      </c>
      <c r="AH2393">
        <v>0</v>
      </c>
      <c r="AI2393">
        <v>1</v>
      </c>
      <c r="AJ2393">
        <v>1</v>
      </c>
      <c r="AK2393" t="s">
        <v>101</v>
      </c>
      <c r="AL2393">
        <v>4</v>
      </c>
      <c r="BJ2393">
        <v>136.8466569</v>
      </c>
    </row>
    <row r="2394" spans="1:62" x14ac:dyDescent="0.25">
      <c r="A2394" t="s">
        <v>132</v>
      </c>
      <c r="B2394">
        <v>18</v>
      </c>
      <c r="C2394">
        <v>171</v>
      </c>
      <c r="D2394" t="s">
        <v>74</v>
      </c>
      <c r="E2394">
        <v>2</v>
      </c>
      <c r="G2394" s="1">
        <v>37533</v>
      </c>
      <c r="H2394" s="3">
        <f>YEAR(G2394)</f>
        <v>2002</v>
      </c>
      <c r="I2394" s="3">
        <f>MONTH(G2394)</f>
        <v>10</v>
      </c>
      <c r="J2394">
        <v>51.569666666666699</v>
      </c>
      <c r="K2394">
        <v>-178.38149999999999</v>
      </c>
      <c r="L2394">
        <v>105</v>
      </c>
      <c r="M2394">
        <v>1</v>
      </c>
      <c r="O2394">
        <v>39</v>
      </c>
      <c r="P2394">
        <f>O2394</f>
        <v>39</v>
      </c>
      <c r="Q2394">
        <v>780</v>
      </c>
      <c r="R2394">
        <v>4</v>
      </c>
      <c r="BH2394">
        <v>6.2</v>
      </c>
      <c r="BI2394">
        <v>4.8891025641025498</v>
      </c>
      <c r="BJ2394">
        <v>106.502472527473</v>
      </c>
    </row>
    <row r="2395" spans="1:62" x14ac:dyDescent="0.25">
      <c r="A2395" t="s">
        <v>132</v>
      </c>
      <c r="B2395">
        <v>18</v>
      </c>
      <c r="C2395">
        <v>172</v>
      </c>
      <c r="D2395" t="s">
        <v>74</v>
      </c>
      <c r="E2395">
        <v>2</v>
      </c>
      <c r="G2395" s="1">
        <v>37533</v>
      </c>
      <c r="H2395" s="3">
        <f>YEAR(G2395)</f>
        <v>2002</v>
      </c>
      <c r="I2395" s="3">
        <f>MONTH(G2395)</f>
        <v>10</v>
      </c>
      <c r="J2395">
        <v>51.569666666666699</v>
      </c>
      <c r="K2395">
        <v>-178.38149999999999</v>
      </c>
      <c r="L2395">
        <v>105</v>
      </c>
      <c r="M2395">
        <v>2</v>
      </c>
      <c r="O2395">
        <v>38</v>
      </c>
      <c r="P2395">
        <f>O2395</f>
        <v>38</v>
      </c>
      <c r="Q2395">
        <v>520</v>
      </c>
      <c r="R2395">
        <v>4</v>
      </c>
      <c r="W2395">
        <v>1</v>
      </c>
      <c r="X2395">
        <v>1</v>
      </c>
      <c r="Y2395">
        <v>0</v>
      </c>
      <c r="Z2395">
        <v>0</v>
      </c>
      <c r="AA2395">
        <v>0</v>
      </c>
      <c r="AB2395">
        <v>0</v>
      </c>
      <c r="AC2395">
        <v>0</v>
      </c>
      <c r="AD2395">
        <v>1</v>
      </c>
      <c r="AE2395">
        <v>0</v>
      </c>
      <c r="AF2395">
        <v>0</v>
      </c>
      <c r="AG2395">
        <v>0</v>
      </c>
      <c r="AH2395">
        <v>1</v>
      </c>
      <c r="AI2395">
        <v>1</v>
      </c>
      <c r="AJ2395">
        <v>1</v>
      </c>
      <c r="AK2395" t="s">
        <v>101</v>
      </c>
      <c r="AL2395">
        <v>4</v>
      </c>
      <c r="BH2395">
        <v>6.2</v>
      </c>
      <c r="BI2395">
        <v>4.8891025641025498</v>
      </c>
      <c r="BJ2395">
        <v>106.502472527473</v>
      </c>
    </row>
    <row r="2396" spans="1:62" x14ac:dyDescent="0.25">
      <c r="A2396" t="s">
        <v>132</v>
      </c>
      <c r="B2396">
        <v>18</v>
      </c>
      <c r="C2396">
        <v>173</v>
      </c>
      <c r="D2396" t="s">
        <v>74</v>
      </c>
      <c r="E2396">
        <v>2</v>
      </c>
      <c r="G2396" s="1">
        <v>37533</v>
      </c>
      <c r="H2396" s="3">
        <f>YEAR(G2396)</f>
        <v>2002</v>
      </c>
      <c r="I2396" s="3">
        <f>MONTH(G2396)</f>
        <v>10</v>
      </c>
      <c r="J2396">
        <v>51.569666666666699</v>
      </c>
      <c r="K2396">
        <v>-178.38149999999999</v>
      </c>
      <c r="L2396">
        <v>105</v>
      </c>
      <c r="M2396">
        <v>2</v>
      </c>
      <c r="O2396">
        <v>36</v>
      </c>
      <c r="P2396">
        <f>O2396</f>
        <v>36</v>
      </c>
      <c r="Q2396">
        <v>520</v>
      </c>
      <c r="R2396">
        <v>4</v>
      </c>
      <c r="W2396">
        <v>1</v>
      </c>
      <c r="X2396">
        <v>1</v>
      </c>
      <c r="Y2396">
        <v>0</v>
      </c>
      <c r="Z2396">
        <v>0</v>
      </c>
      <c r="AA2396">
        <v>0</v>
      </c>
      <c r="AB2396">
        <v>0</v>
      </c>
      <c r="AC2396">
        <v>0</v>
      </c>
      <c r="AD2396">
        <v>1</v>
      </c>
      <c r="AE2396">
        <v>0</v>
      </c>
      <c r="AF2396">
        <v>0</v>
      </c>
      <c r="AG2396">
        <v>1</v>
      </c>
      <c r="AH2396">
        <v>0</v>
      </c>
      <c r="AI2396">
        <v>0</v>
      </c>
      <c r="AJ2396">
        <v>1</v>
      </c>
      <c r="AK2396" t="s">
        <v>101</v>
      </c>
      <c r="AL2396">
        <v>4</v>
      </c>
      <c r="BH2396">
        <v>6.2</v>
      </c>
      <c r="BI2396">
        <v>4.8891025641025498</v>
      </c>
      <c r="BJ2396">
        <v>106.502472527473</v>
      </c>
    </row>
    <row r="2397" spans="1:62" x14ac:dyDescent="0.25">
      <c r="A2397" t="s">
        <v>132</v>
      </c>
      <c r="B2397">
        <v>18</v>
      </c>
      <c r="C2397">
        <v>174</v>
      </c>
      <c r="D2397" t="s">
        <v>74</v>
      </c>
      <c r="E2397">
        <v>2</v>
      </c>
      <c r="G2397" s="1">
        <v>37533</v>
      </c>
      <c r="H2397" s="3">
        <f>YEAR(G2397)</f>
        <v>2002</v>
      </c>
      <c r="I2397" s="3">
        <f>MONTH(G2397)</f>
        <v>10</v>
      </c>
      <c r="J2397">
        <v>51.569666666666699</v>
      </c>
      <c r="K2397">
        <v>-178.38149999999999</v>
      </c>
      <c r="L2397">
        <v>105</v>
      </c>
      <c r="M2397">
        <v>2</v>
      </c>
      <c r="O2397">
        <v>36</v>
      </c>
      <c r="P2397">
        <f>O2397</f>
        <v>36</v>
      </c>
      <c r="Q2397">
        <v>560</v>
      </c>
      <c r="R2397">
        <v>4</v>
      </c>
      <c r="W2397">
        <v>1</v>
      </c>
      <c r="X2397">
        <v>1</v>
      </c>
      <c r="Y2397">
        <v>0</v>
      </c>
      <c r="Z2397">
        <v>0</v>
      </c>
      <c r="AA2397">
        <v>0</v>
      </c>
      <c r="AB2397">
        <v>0</v>
      </c>
      <c r="AC2397">
        <v>0</v>
      </c>
      <c r="AD2397">
        <v>0</v>
      </c>
      <c r="AE2397">
        <v>0</v>
      </c>
      <c r="AF2397">
        <v>0</v>
      </c>
      <c r="AG2397">
        <v>0</v>
      </c>
      <c r="AH2397">
        <v>1</v>
      </c>
      <c r="AI2397">
        <v>0</v>
      </c>
      <c r="AJ2397">
        <v>0</v>
      </c>
      <c r="AK2397" t="s">
        <v>78</v>
      </c>
      <c r="AL2397">
        <v>4</v>
      </c>
      <c r="BH2397">
        <v>6.2</v>
      </c>
      <c r="BI2397">
        <v>4.8891025641025498</v>
      </c>
      <c r="BJ2397">
        <v>106.502472527473</v>
      </c>
    </row>
    <row r="2398" spans="1:62" x14ac:dyDescent="0.25">
      <c r="A2398" t="s">
        <v>132</v>
      </c>
      <c r="B2398">
        <v>18</v>
      </c>
      <c r="C2398">
        <v>175</v>
      </c>
      <c r="D2398" t="s">
        <v>74</v>
      </c>
      <c r="E2398">
        <v>2</v>
      </c>
      <c r="G2398" s="1">
        <v>37533</v>
      </c>
      <c r="H2398" s="3">
        <f>YEAR(G2398)</f>
        <v>2002</v>
      </c>
      <c r="I2398" s="3">
        <f>MONTH(G2398)</f>
        <v>10</v>
      </c>
      <c r="J2398">
        <v>51.569666666666699</v>
      </c>
      <c r="K2398">
        <v>-178.38149999999999</v>
      </c>
      <c r="L2398">
        <v>105</v>
      </c>
      <c r="M2398">
        <v>1</v>
      </c>
      <c r="O2398">
        <v>37</v>
      </c>
      <c r="P2398">
        <f>O2398</f>
        <v>37</v>
      </c>
      <c r="Q2398">
        <v>600</v>
      </c>
      <c r="R2398">
        <v>3</v>
      </c>
      <c r="BH2398">
        <v>6.2</v>
      </c>
      <c r="BI2398">
        <v>4.8891025641025498</v>
      </c>
      <c r="BJ2398">
        <v>106.502472527473</v>
      </c>
    </row>
    <row r="2399" spans="1:62" x14ac:dyDescent="0.25">
      <c r="A2399" t="s">
        <v>132</v>
      </c>
      <c r="B2399">
        <v>18</v>
      </c>
      <c r="C2399">
        <v>176</v>
      </c>
      <c r="D2399" t="s">
        <v>74</v>
      </c>
      <c r="E2399">
        <v>2</v>
      </c>
      <c r="G2399" s="1">
        <v>37533</v>
      </c>
      <c r="H2399" s="3">
        <f>YEAR(G2399)</f>
        <v>2002</v>
      </c>
      <c r="I2399" s="3">
        <f>MONTH(G2399)</f>
        <v>10</v>
      </c>
      <c r="J2399">
        <v>51.569666666666699</v>
      </c>
      <c r="K2399">
        <v>-178.38149999999999</v>
      </c>
      <c r="L2399">
        <v>105</v>
      </c>
      <c r="M2399">
        <v>1</v>
      </c>
      <c r="O2399">
        <v>38</v>
      </c>
      <c r="P2399">
        <f>O2399</f>
        <v>38</v>
      </c>
      <c r="Q2399">
        <v>640</v>
      </c>
      <c r="BH2399">
        <v>6.2</v>
      </c>
      <c r="BI2399">
        <v>4.8891025641025498</v>
      </c>
      <c r="BJ2399">
        <v>106.502472527473</v>
      </c>
    </row>
    <row r="2400" spans="1:62" x14ac:dyDescent="0.25">
      <c r="A2400" t="s">
        <v>132</v>
      </c>
      <c r="B2400">
        <v>18</v>
      </c>
      <c r="C2400">
        <v>177</v>
      </c>
      <c r="D2400" t="s">
        <v>74</v>
      </c>
      <c r="E2400">
        <v>2</v>
      </c>
      <c r="G2400" s="1">
        <v>37533</v>
      </c>
      <c r="H2400" s="3">
        <f>YEAR(G2400)</f>
        <v>2002</v>
      </c>
      <c r="I2400" s="3">
        <f>MONTH(G2400)</f>
        <v>10</v>
      </c>
      <c r="J2400">
        <v>51.569666666666699</v>
      </c>
      <c r="K2400">
        <v>-178.38149999999999</v>
      </c>
      <c r="L2400">
        <v>105</v>
      </c>
      <c r="M2400">
        <v>2</v>
      </c>
      <c r="O2400">
        <v>30</v>
      </c>
      <c r="P2400">
        <f>O2400</f>
        <v>30</v>
      </c>
      <c r="Q2400">
        <v>280</v>
      </c>
      <c r="R2400">
        <v>3</v>
      </c>
      <c r="W2400">
        <v>1</v>
      </c>
      <c r="X2400">
        <v>1</v>
      </c>
      <c r="Y2400">
        <v>0</v>
      </c>
      <c r="Z2400">
        <v>0</v>
      </c>
      <c r="AA2400">
        <v>0</v>
      </c>
      <c r="AB2400">
        <v>0</v>
      </c>
      <c r="AC2400">
        <v>0</v>
      </c>
      <c r="AD2400">
        <v>0</v>
      </c>
      <c r="AE2400">
        <v>0</v>
      </c>
      <c r="AF2400">
        <v>0</v>
      </c>
      <c r="AG2400">
        <v>0</v>
      </c>
      <c r="AH2400">
        <v>1</v>
      </c>
      <c r="AI2400">
        <v>0</v>
      </c>
      <c r="AJ2400">
        <v>0</v>
      </c>
      <c r="AK2400" t="s">
        <v>78</v>
      </c>
      <c r="AL2400">
        <v>4</v>
      </c>
      <c r="BH2400">
        <v>6.2</v>
      </c>
      <c r="BI2400">
        <v>4.8891025641025498</v>
      </c>
      <c r="BJ2400">
        <v>106.502472527473</v>
      </c>
    </row>
    <row r="2401" spans="1:62" x14ac:dyDescent="0.25">
      <c r="A2401" t="s">
        <v>132</v>
      </c>
      <c r="B2401">
        <v>18</v>
      </c>
      <c r="C2401">
        <v>178</v>
      </c>
      <c r="D2401" t="s">
        <v>74</v>
      </c>
      <c r="E2401">
        <v>2</v>
      </c>
      <c r="G2401" s="1">
        <v>37533</v>
      </c>
      <c r="H2401" s="3">
        <f>YEAR(G2401)</f>
        <v>2002</v>
      </c>
      <c r="I2401" s="3">
        <f>MONTH(G2401)</f>
        <v>10</v>
      </c>
      <c r="J2401">
        <v>51.569666666666699</v>
      </c>
      <c r="K2401">
        <v>-178.38149999999999</v>
      </c>
      <c r="L2401">
        <v>105</v>
      </c>
      <c r="M2401">
        <v>1</v>
      </c>
      <c r="O2401">
        <v>37</v>
      </c>
      <c r="P2401">
        <f>O2401</f>
        <v>37</v>
      </c>
      <c r="Q2401">
        <v>600</v>
      </c>
      <c r="R2401">
        <v>4</v>
      </c>
      <c r="BH2401">
        <v>6.2</v>
      </c>
      <c r="BI2401">
        <v>4.8891025641025498</v>
      </c>
      <c r="BJ2401">
        <v>106.502472527473</v>
      </c>
    </row>
    <row r="2402" spans="1:62" x14ac:dyDescent="0.25">
      <c r="A2402" t="s">
        <v>132</v>
      </c>
      <c r="B2402">
        <v>18</v>
      </c>
      <c r="C2402">
        <v>179</v>
      </c>
      <c r="D2402" t="s">
        <v>74</v>
      </c>
      <c r="E2402">
        <v>2</v>
      </c>
      <c r="G2402" s="1">
        <v>37533</v>
      </c>
      <c r="H2402" s="3">
        <f>YEAR(G2402)</f>
        <v>2002</v>
      </c>
      <c r="I2402" s="3">
        <f>MONTH(G2402)</f>
        <v>10</v>
      </c>
      <c r="J2402">
        <v>51.569666666666699</v>
      </c>
      <c r="K2402">
        <v>-178.38149999999999</v>
      </c>
      <c r="L2402">
        <v>105</v>
      </c>
      <c r="M2402">
        <v>1</v>
      </c>
      <c r="O2402">
        <v>36</v>
      </c>
      <c r="P2402">
        <f>O2402</f>
        <v>36</v>
      </c>
      <c r="Q2402">
        <v>560</v>
      </c>
      <c r="R2402">
        <v>4</v>
      </c>
      <c r="BH2402">
        <v>6.2</v>
      </c>
      <c r="BI2402">
        <v>4.8891025641025498</v>
      </c>
      <c r="BJ2402">
        <v>106.502472527473</v>
      </c>
    </row>
    <row r="2403" spans="1:62" x14ac:dyDescent="0.25">
      <c r="A2403" t="s">
        <v>132</v>
      </c>
      <c r="B2403">
        <v>18</v>
      </c>
      <c r="C2403">
        <v>180</v>
      </c>
      <c r="D2403" t="s">
        <v>74</v>
      </c>
      <c r="E2403">
        <v>2</v>
      </c>
      <c r="G2403" s="1">
        <v>37533</v>
      </c>
      <c r="H2403" s="3">
        <f>YEAR(G2403)</f>
        <v>2002</v>
      </c>
      <c r="I2403" s="3">
        <f>MONTH(G2403)</f>
        <v>10</v>
      </c>
      <c r="J2403">
        <v>51.569666666666699</v>
      </c>
      <c r="K2403">
        <v>-178.38149999999999</v>
      </c>
      <c r="L2403">
        <v>105</v>
      </c>
      <c r="M2403">
        <v>2</v>
      </c>
      <c r="O2403">
        <v>33</v>
      </c>
      <c r="P2403">
        <f>O2403</f>
        <v>33</v>
      </c>
      <c r="Q2403">
        <v>380</v>
      </c>
      <c r="R2403">
        <v>3</v>
      </c>
      <c r="W2403">
        <v>1</v>
      </c>
      <c r="X2403">
        <v>1</v>
      </c>
      <c r="Y2403">
        <v>0</v>
      </c>
      <c r="Z2403">
        <v>0</v>
      </c>
      <c r="AA2403">
        <v>0</v>
      </c>
      <c r="AB2403">
        <v>0</v>
      </c>
      <c r="AC2403">
        <v>0</v>
      </c>
      <c r="AD2403">
        <v>0</v>
      </c>
      <c r="AE2403">
        <v>0</v>
      </c>
      <c r="AF2403">
        <v>0</v>
      </c>
      <c r="AG2403">
        <v>0</v>
      </c>
      <c r="AH2403">
        <v>1</v>
      </c>
      <c r="AI2403">
        <v>0</v>
      </c>
      <c r="AJ2403">
        <v>0</v>
      </c>
      <c r="AK2403" t="s">
        <v>78</v>
      </c>
      <c r="AL2403">
        <v>4</v>
      </c>
      <c r="BH2403">
        <v>6.2</v>
      </c>
      <c r="BI2403">
        <v>4.8891025641025498</v>
      </c>
      <c r="BJ2403">
        <v>106.502472527473</v>
      </c>
    </row>
    <row r="2404" spans="1:62" x14ac:dyDescent="0.25">
      <c r="A2404" t="s">
        <v>132</v>
      </c>
      <c r="B2404">
        <v>19</v>
      </c>
      <c r="C2404">
        <v>181</v>
      </c>
      <c r="D2404" t="s">
        <v>74</v>
      </c>
      <c r="E2404">
        <v>2</v>
      </c>
      <c r="G2404" s="1">
        <v>37534</v>
      </c>
      <c r="H2404" s="3">
        <f>YEAR(G2404)</f>
        <v>2002</v>
      </c>
      <c r="I2404" s="3">
        <f>MONTH(G2404)</f>
        <v>10</v>
      </c>
      <c r="J2404">
        <v>51.599499999999999</v>
      </c>
      <c r="K2404">
        <v>-178.43199999999999</v>
      </c>
      <c r="L2404">
        <v>125.9</v>
      </c>
      <c r="M2404">
        <v>2</v>
      </c>
      <c r="O2404">
        <v>44</v>
      </c>
      <c r="P2404">
        <f>O2404</f>
        <v>44</v>
      </c>
      <c r="Q2404">
        <v>760</v>
      </c>
      <c r="R2404">
        <v>10</v>
      </c>
      <c r="W2404">
        <v>1</v>
      </c>
      <c r="X2404">
        <v>1</v>
      </c>
      <c r="Y2404">
        <v>0</v>
      </c>
      <c r="Z2404">
        <v>0</v>
      </c>
      <c r="AA2404">
        <v>0</v>
      </c>
      <c r="AB2404">
        <v>0</v>
      </c>
      <c r="AC2404">
        <v>0</v>
      </c>
      <c r="AD2404">
        <v>1</v>
      </c>
      <c r="AE2404">
        <v>0</v>
      </c>
      <c r="AF2404">
        <v>0</v>
      </c>
      <c r="AG2404">
        <v>1</v>
      </c>
      <c r="AH2404">
        <v>0</v>
      </c>
      <c r="AI2404">
        <v>0</v>
      </c>
      <c r="AJ2404">
        <v>1</v>
      </c>
      <c r="AK2404" t="s">
        <v>101</v>
      </c>
      <c r="AL2404">
        <v>4</v>
      </c>
      <c r="BH2404">
        <v>6.1</v>
      </c>
      <c r="BI2404">
        <v>5.1581896551723903</v>
      </c>
      <c r="BJ2404">
        <v>125.820689655172</v>
      </c>
    </row>
    <row r="2405" spans="1:62" x14ac:dyDescent="0.25">
      <c r="A2405" t="s">
        <v>132</v>
      </c>
      <c r="B2405">
        <v>19</v>
      </c>
      <c r="C2405">
        <v>182</v>
      </c>
      <c r="D2405" t="s">
        <v>74</v>
      </c>
      <c r="E2405">
        <v>2</v>
      </c>
      <c r="G2405" s="1">
        <v>37534</v>
      </c>
      <c r="H2405" s="3">
        <f>YEAR(G2405)</f>
        <v>2002</v>
      </c>
      <c r="I2405" s="3">
        <f>MONTH(G2405)</f>
        <v>10</v>
      </c>
      <c r="J2405">
        <v>51.599499999999999</v>
      </c>
      <c r="K2405">
        <v>-178.43199999999999</v>
      </c>
      <c r="L2405">
        <v>125.9</v>
      </c>
      <c r="M2405">
        <v>2</v>
      </c>
      <c r="O2405">
        <v>41</v>
      </c>
      <c r="P2405">
        <f>O2405</f>
        <v>41</v>
      </c>
      <c r="Q2405">
        <v>640</v>
      </c>
      <c r="R2405">
        <v>5</v>
      </c>
      <c r="W2405">
        <v>1</v>
      </c>
      <c r="X2405">
        <v>1</v>
      </c>
      <c r="Y2405">
        <v>0</v>
      </c>
      <c r="Z2405">
        <v>0</v>
      </c>
      <c r="AA2405">
        <v>0</v>
      </c>
      <c r="AB2405">
        <v>0</v>
      </c>
      <c r="AC2405">
        <v>0</v>
      </c>
      <c r="AD2405">
        <v>1</v>
      </c>
      <c r="AE2405">
        <v>0</v>
      </c>
      <c r="AF2405">
        <v>0</v>
      </c>
      <c r="AG2405">
        <v>1</v>
      </c>
      <c r="AH2405">
        <v>0</v>
      </c>
      <c r="AI2405">
        <v>1</v>
      </c>
      <c r="AJ2405">
        <v>1</v>
      </c>
      <c r="AK2405" t="s">
        <v>101</v>
      </c>
      <c r="AL2405">
        <v>4</v>
      </c>
      <c r="BH2405">
        <v>6.1</v>
      </c>
      <c r="BI2405">
        <v>5.1581896551723903</v>
      </c>
      <c r="BJ2405">
        <v>125.820689655172</v>
      </c>
    </row>
    <row r="2406" spans="1:62" x14ac:dyDescent="0.25">
      <c r="A2406" t="s">
        <v>132</v>
      </c>
      <c r="B2406">
        <v>19</v>
      </c>
      <c r="C2406">
        <v>183</v>
      </c>
      <c r="D2406" t="s">
        <v>74</v>
      </c>
      <c r="E2406">
        <v>2</v>
      </c>
      <c r="G2406" s="1">
        <v>37534</v>
      </c>
      <c r="H2406" s="3">
        <f>YEAR(G2406)</f>
        <v>2002</v>
      </c>
      <c r="I2406" s="3">
        <f>MONTH(G2406)</f>
        <v>10</v>
      </c>
      <c r="J2406">
        <v>51.599499999999999</v>
      </c>
      <c r="K2406">
        <v>-178.43199999999999</v>
      </c>
      <c r="L2406">
        <v>125.9</v>
      </c>
      <c r="M2406">
        <v>2</v>
      </c>
      <c r="O2406">
        <v>43</v>
      </c>
      <c r="P2406">
        <f>O2406</f>
        <v>43</v>
      </c>
      <c r="Q2406">
        <v>780</v>
      </c>
      <c r="R2406">
        <v>8</v>
      </c>
      <c r="BH2406">
        <v>6.1</v>
      </c>
      <c r="BI2406">
        <v>5.1581896551723903</v>
      </c>
      <c r="BJ2406">
        <v>125.820689655172</v>
      </c>
    </row>
    <row r="2407" spans="1:62" x14ac:dyDescent="0.25">
      <c r="A2407" t="s">
        <v>132</v>
      </c>
      <c r="B2407">
        <v>19</v>
      </c>
      <c r="C2407">
        <v>184</v>
      </c>
      <c r="D2407" t="s">
        <v>74</v>
      </c>
      <c r="E2407">
        <v>2</v>
      </c>
      <c r="G2407" s="1">
        <v>37534</v>
      </c>
      <c r="H2407" s="3">
        <f>YEAR(G2407)</f>
        <v>2002</v>
      </c>
      <c r="I2407" s="3">
        <f>MONTH(G2407)</f>
        <v>10</v>
      </c>
      <c r="J2407">
        <v>51.599499999999999</v>
      </c>
      <c r="K2407">
        <v>-178.43199999999999</v>
      </c>
      <c r="L2407">
        <v>125.9</v>
      </c>
      <c r="M2407">
        <v>1</v>
      </c>
      <c r="O2407">
        <v>39</v>
      </c>
      <c r="P2407">
        <f>O2407</f>
        <v>39</v>
      </c>
      <c r="Q2407">
        <v>800</v>
      </c>
      <c r="R2407">
        <v>7</v>
      </c>
      <c r="BH2407">
        <v>6.1</v>
      </c>
      <c r="BI2407">
        <v>5.1581896551723903</v>
      </c>
      <c r="BJ2407">
        <v>125.820689655172</v>
      </c>
    </row>
    <row r="2408" spans="1:62" x14ac:dyDescent="0.25">
      <c r="A2408" t="s">
        <v>132</v>
      </c>
      <c r="B2408">
        <v>19</v>
      </c>
      <c r="C2408">
        <v>185</v>
      </c>
      <c r="D2408" t="s">
        <v>74</v>
      </c>
      <c r="E2408">
        <v>2</v>
      </c>
      <c r="G2408" s="1">
        <v>37534</v>
      </c>
      <c r="H2408" s="3">
        <f>YEAR(G2408)</f>
        <v>2002</v>
      </c>
      <c r="I2408" s="3">
        <f>MONTH(G2408)</f>
        <v>10</v>
      </c>
      <c r="J2408">
        <v>51.599499999999999</v>
      </c>
      <c r="K2408">
        <v>-178.43199999999999</v>
      </c>
      <c r="L2408">
        <v>125.9</v>
      </c>
      <c r="M2408">
        <v>2</v>
      </c>
      <c r="O2408">
        <v>36</v>
      </c>
      <c r="P2408">
        <f>O2408</f>
        <v>36</v>
      </c>
      <c r="Q2408">
        <v>520</v>
      </c>
      <c r="R2408">
        <v>4</v>
      </c>
      <c r="W2408">
        <v>1</v>
      </c>
      <c r="X2408">
        <v>1</v>
      </c>
      <c r="Y2408">
        <v>0</v>
      </c>
      <c r="Z2408">
        <v>0</v>
      </c>
      <c r="AA2408">
        <v>0</v>
      </c>
      <c r="AB2408">
        <v>0</v>
      </c>
      <c r="AC2408">
        <v>0</v>
      </c>
      <c r="AD2408">
        <v>1</v>
      </c>
      <c r="AE2408">
        <v>0</v>
      </c>
      <c r="AF2408">
        <v>0</v>
      </c>
      <c r="AG2408">
        <v>1</v>
      </c>
      <c r="AH2408">
        <v>0</v>
      </c>
      <c r="AI2408">
        <v>0</v>
      </c>
      <c r="AJ2408">
        <v>1</v>
      </c>
      <c r="AK2408" t="s">
        <v>101</v>
      </c>
      <c r="AL2408">
        <v>4</v>
      </c>
      <c r="BH2408">
        <v>6.1</v>
      </c>
      <c r="BI2408">
        <v>5.1581896551723903</v>
      </c>
      <c r="BJ2408">
        <v>125.820689655172</v>
      </c>
    </row>
    <row r="2409" spans="1:62" x14ac:dyDescent="0.25">
      <c r="A2409" t="s">
        <v>132</v>
      </c>
      <c r="B2409">
        <v>19</v>
      </c>
      <c r="C2409">
        <v>186</v>
      </c>
      <c r="D2409" t="s">
        <v>74</v>
      </c>
      <c r="E2409">
        <v>2</v>
      </c>
      <c r="G2409" s="1">
        <v>37534</v>
      </c>
      <c r="H2409" s="3">
        <f>YEAR(G2409)</f>
        <v>2002</v>
      </c>
      <c r="I2409" s="3">
        <f>MONTH(G2409)</f>
        <v>10</v>
      </c>
      <c r="J2409">
        <v>51.599499999999999</v>
      </c>
      <c r="K2409">
        <v>-178.43199999999999</v>
      </c>
      <c r="L2409">
        <v>125.9</v>
      </c>
      <c r="M2409">
        <v>1</v>
      </c>
      <c r="O2409">
        <v>39</v>
      </c>
      <c r="P2409">
        <f>O2409</f>
        <v>39</v>
      </c>
      <c r="Q2409">
        <v>740</v>
      </c>
      <c r="R2409">
        <v>4</v>
      </c>
      <c r="BH2409">
        <v>6.1</v>
      </c>
      <c r="BI2409">
        <v>5.1581896551723903</v>
      </c>
      <c r="BJ2409">
        <v>125.820689655172</v>
      </c>
    </row>
    <row r="2410" spans="1:62" x14ac:dyDescent="0.25">
      <c r="A2410" t="s">
        <v>132</v>
      </c>
      <c r="B2410">
        <v>19</v>
      </c>
      <c r="C2410">
        <v>187</v>
      </c>
      <c r="D2410" t="s">
        <v>74</v>
      </c>
      <c r="E2410">
        <v>2</v>
      </c>
      <c r="G2410" s="1">
        <v>37534</v>
      </c>
      <c r="H2410" s="3">
        <f>YEAR(G2410)</f>
        <v>2002</v>
      </c>
      <c r="I2410" s="3">
        <f>MONTH(G2410)</f>
        <v>10</v>
      </c>
      <c r="J2410">
        <v>51.599499999999999</v>
      </c>
      <c r="K2410">
        <v>-178.43199999999999</v>
      </c>
      <c r="L2410">
        <v>125.9</v>
      </c>
      <c r="M2410">
        <v>2</v>
      </c>
      <c r="O2410">
        <v>42</v>
      </c>
      <c r="P2410">
        <f>O2410</f>
        <v>42</v>
      </c>
      <c r="Q2410">
        <v>740</v>
      </c>
      <c r="R2410">
        <v>7</v>
      </c>
      <c r="W2410">
        <v>1</v>
      </c>
      <c r="X2410">
        <v>1</v>
      </c>
      <c r="Y2410">
        <v>0</v>
      </c>
      <c r="Z2410">
        <v>0</v>
      </c>
      <c r="AA2410">
        <v>0</v>
      </c>
      <c r="AB2410">
        <v>0</v>
      </c>
      <c r="AC2410">
        <v>0</v>
      </c>
      <c r="AD2410">
        <v>1</v>
      </c>
      <c r="AE2410">
        <v>0</v>
      </c>
      <c r="AF2410">
        <v>0</v>
      </c>
      <c r="AG2410">
        <v>1</v>
      </c>
      <c r="AH2410">
        <v>0</v>
      </c>
      <c r="AI2410">
        <v>0</v>
      </c>
      <c r="AJ2410">
        <v>1</v>
      </c>
      <c r="AK2410" t="s">
        <v>101</v>
      </c>
      <c r="AL2410">
        <v>4</v>
      </c>
      <c r="BH2410">
        <v>6.1</v>
      </c>
      <c r="BI2410">
        <v>5.1581896551723903</v>
      </c>
      <c r="BJ2410">
        <v>125.820689655172</v>
      </c>
    </row>
    <row r="2411" spans="1:62" x14ac:dyDescent="0.25">
      <c r="A2411" t="s">
        <v>132</v>
      </c>
      <c r="B2411">
        <v>19</v>
      </c>
      <c r="C2411">
        <v>188</v>
      </c>
      <c r="D2411" t="s">
        <v>74</v>
      </c>
      <c r="E2411">
        <v>2</v>
      </c>
      <c r="G2411" s="1">
        <v>37534</v>
      </c>
      <c r="H2411" s="3">
        <f>YEAR(G2411)</f>
        <v>2002</v>
      </c>
      <c r="I2411" s="3">
        <f>MONTH(G2411)</f>
        <v>10</v>
      </c>
      <c r="J2411">
        <v>51.599499999999999</v>
      </c>
      <c r="K2411">
        <v>-178.43199999999999</v>
      </c>
      <c r="L2411">
        <v>125.9</v>
      </c>
      <c r="M2411">
        <v>1</v>
      </c>
      <c r="O2411">
        <v>39</v>
      </c>
      <c r="P2411">
        <f>O2411</f>
        <v>39</v>
      </c>
      <c r="Q2411">
        <v>740</v>
      </c>
      <c r="R2411">
        <v>5</v>
      </c>
      <c r="BH2411">
        <v>6.1</v>
      </c>
      <c r="BI2411">
        <v>5.1581896551723903</v>
      </c>
      <c r="BJ2411">
        <v>125.820689655172</v>
      </c>
    </row>
    <row r="2412" spans="1:62" x14ac:dyDescent="0.25">
      <c r="A2412" t="s">
        <v>132</v>
      </c>
      <c r="B2412">
        <v>19</v>
      </c>
      <c r="C2412">
        <v>189</v>
      </c>
      <c r="D2412" t="s">
        <v>74</v>
      </c>
      <c r="E2412">
        <v>2</v>
      </c>
      <c r="G2412" s="1">
        <v>37534</v>
      </c>
      <c r="H2412" s="3">
        <f>YEAR(G2412)</f>
        <v>2002</v>
      </c>
      <c r="I2412" s="3">
        <f>MONTH(G2412)</f>
        <v>10</v>
      </c>
      <c r="J2412">
        <v>51.599499999999999</v>
      </c>
      <c r="K2412">
        <v>-178.43199999999999</v>
      </c>
      <c r="L2412">
        <v>125.9</v>
      </c>
      <c r="M2412">
        <v>1</v>
      </c>
      <c r="O2412">
        <v>36</v>
      </c>
      <c r="P2412">
        <f>O2412</f>
        <v>36</v>
      </c>
      <c r="Q2412">
        <v>620</v>
      </c>
      <c r="R2412">
        <v>4</v>
      </c>
      <c r="BH2412">
        <v>6.1</v>
      </c>
      <c r="BI2412">
        <v>5.1581896551723903</v>
      </c>
      <c r="BJ2412">
        <v>125.820689655172</v>
      </c>
    </row>
    <row r="2413" spans="1:62" x14ac:dyDescent="0.25">
      <c r="A2413" t="s">
        <v>132</v>
      </c>
      <c r="B2413">
        <v>19</v>
      </c>
      <c r="C2413">
        <v>190</v>
      </c>
      <c r="D2413" t="s">
        <v>74</v>
      </c>
      <c r="E2413">
        <v>2</v>
      </c>
      <c r="G2413" s="1">
        <v>37534</v>
      </c>
      <c r="H2413" s="3">
        <f>YEAR(G2413)</f>
        <v>2002</v>
      </c>
      <c r="I2413" s="3">
        <f>MONTH(G2413)</f>
        <v>10</v>
      </c>
      <c r="J2413">
        <v>51.599499999999999</v>
      </c>
      <c r="K2413">
        <v>-178.43199999999999</v>
      </c>
      <c r="L2413">
        <v>125.9</v>
      </c>
      <c r="M2413">
        <v>1</v>
      </c>
      <c r="O2413">
        <v>38</v>
      </c>
      <c r="P2413">
        <f>O2413</f>
        <v>38</v>
      </c>
      <c r="Q2413">
        <v>680</v>
      </c>
      <c r="R2413">
        <v>4</v>
      </c>
      <c r="BH2413">
        <v>6.1</v>
      </c>
      <c r="BI2413">
        <v>5.1581896551723903</v>
      </c>
      <c r="BJ2413">
        <v>125.820689655172</v>
      </c>
    </row>
    <row r="2414" spans="1:62" x14ac:dyDescent="0.25">
      <c r="A2414" t="s">
        <v>132</v>
      </c>
      <c r="B2414">
        <v>20</v>
      </c>
      <c r="C2414">
        <v>191</v>
      </c>
      <c r="D2414" t="s">
        <v>74</v>
      </c>
      <c r="E2414">
        <v>1</v>
      </c>
      <c r="G2414" s="1">
        <v>37534</v>
      </c>
      <c r="H2414" s="3">
        <f>YEAR(G2414)</f>
        <v>2002</v>
      </c>
      <c r="I2414" s="3">
        <f>MONTH(G2414)</f>
        <v>10</v>
      </c>
      <c r="J2414">
        <v>51.637666666666703</v>
      </c>
      <c r="K2414">
        <v>-178.23883333333299</v>
      </c>
      <c r="L2414">
        <v>99.4</v>
      </c>
      <c r="M2414">
        <v>1</v>
      </c>
      <c r="O2414">
        <v>33</v>
      </c>
      <c r="P2414">
        <f>O2414</f>
        <v>33</v>
      </c>
      <c r="Q2414">
        <v>460</v>
      </c>
      <c r="R2414">
        <v>3</v>
      </c>
      <c r="BH2414">
        <v>6.7</v>
      </c>
      <c r="BI2414">
        <v>5.3997287522603798</v>
      </c>
      <c r="BJ2414">
        <v>95.717631103073501</v>
      </c>
    </row>
    <row r="2415" spans="1:62" x14ac:dyDescent="0.25">
      <c r="A2415" t="s">
        <v>132</v>
      </c>
      <c r="B2415">
        <v>20</v>
      </c>
      <c r="C2415">
        <v>192</v>
      </c>
      <c r="D2415" t="s">
        <v>74</v>
      </c>
      <c r="E2415">
        <v>1</v>
      </c>
      <c r="G2415" s="1">
        <v>37534</v>
      </c>
      <c r="H2415" s="3">
        <f>YEAR(G2415)</f>
        <v>2002</v>
      </c>
      <c r="I2415" s="3">
        <f>MONTH(G2415)</f>
        <v>10</v>
      </c>
      <c r="J2415">
        <v>51.637666666666703</v>
      </c>
      <c r="K2415">
        <v>-178.23883333333299</v>
      </c>
      <c r="L2415">
        <v>99.4</v>
      </c>
      <c r="M2415">
        <v>2</v>
      </c>
      <c r="O2415">
        <v>35</v>
      </c>
      <c r="P2415">
        <f>O2415</f>
        <v>35</v>
      </c>
      <c r="Q2415">
        <v>520</v>
      </c>
      <c r="R2415">
        <v>4</v>
      </c>
      <c r="W2415">
        <v>1</v>
      </c>
      <c r="X2415">
        <v>1</v>
      </c>
      <c r="Y2415">
        <v>0</v>
      </c>
      <c r="Z2415">
        <v>0</v>
      </c>
      <c r="AA2415">
        <v>0</v>
      </c>
      <c r="AB2415">
        <v>0</v>
      </c>
      <c r="AC2415">
        <v>0</v>
      </c>
      <c r="AD2415">
        <v>1</v>
      </c>
      <c r="AE2415">
        <v>0</v>
      </c>
      <c r="AF2415">
        <v>0</v>
      </c>
      <c r="AG2415">
        <v>0</v>
      </c>
      <c r="AH2415">
        <v>0</v>
      </c>
      <c r="AI2415">
        <v>0</v>
      </c>
      <c r="AJ2415">
        <v>1</v>
      </c>
      <c r="AK2415" t="s">
        <v>101</v>
      </c>
      <c r="AL2415">
        <v>4</v>
      </c>
      <c r="BH2415">
        <v>6.7</v>
      </c>
      <c r="BI2415">
        <v>5.3997287522603798</v>
      </c>
      <c r="BJ2415">
        <v>95.717631103073501</v>
      </c>
    </row>
    <row r="2416" spans="1:62" x14ac:dyDescent="0.25">
      <c r="A2416" t="s">
        <v>132</v>
      </c>
      <c r="B2416">
        <v>20</v>
      </c>
      <c r="C2416">
        <v>193</v>
      </c>
      <c r="D2416" t="s">
        <v>74</v>
      </c>
      <c r="E2416">
        <v>1</v>
      </c>
      <c r="G2416" s="1">
        <v>37534</v>
      </c>
      <c r="H2416" s="3">
        <f>YEAR(G2416)</f>
        <v>2002</v>
      </c>
      <c r="I2416" s="3">
        <f>MONTH(G2416)</f>
        <v>10</v>
      </c>
      <c r="J2416">
        <v>51.637666666666703</v>
      </c>
      <c r="K2416">
        <v>-178.23883333333299</v>
      </c>
      <c r="L2416">
        <v>99.4</v>
      </c>
      <c r="M2416">
        <v>2</v>
      </c>
      <c r="O2416">
        <v>40</v>
      </c>
      <c r="P2416">
        <f>O2416</f>
        <v>40</v>
      </c>
      <c r="Q2416">
        <v>620</v>
      </c>
      <c r="R2416">
        <v>7</v>
      </c>
      <c r="W2416">
        <v>1</v>
      </c>
      <c r="X2416">
        <v>1</v>
      </c>
      <c r="Y2416">
        <v>0</v>
      </c>
      <c r="Z2416">
        <v>0</v>
      </c>
      <c r="AA2416">
        <v>0</v>
      </c>
      <c r="AB2416">
        <v>0</v>
      </c>
      <c r="AC2416">
        <v>0</v>
      </c>
      <c r="AD2416">
        <v>1</v>
      </c>
      <c r="AE2416">
        <v>0</v>
      </c>
      <c r="AF2416">
        <v>0</v>
      </c>
      <c r="AG2416">
        <v>1</v>
      </c>
      <c r="AH2416">
        <v>1</v>
      </c>
      <c r="AI2416">
        <v>1</v>
      </c>
      <c r="AJ2416">
        <v>1</v>
      </c>
      <c r="AK2416" t="s">
        <v>101</v>
      </c>
      <c r="AL2416">
        <v>4</v>
      </c>
      <c r="BH2416">
        <v>6.7</v>
      </c>
      <c r="BI2416">
        <v>5.3997287522603798</v>
      </c>
      <c r="BJ2416">
        <v>95.717631103073501</v>
      </c>
    </row>
    <row r="2417" spans="1:62" x14ac:dyDescent="0.25">
      <c r="A2417" t="s">
        <v>132</v>
      </c>
      <c r="B2417">
        <v>20</v>
      </c>
      <c r="C2417">
        <v>194</v>
      </c>
      <c r="D2417" t="s">
        <v>74</v>
      </c>
      <c r="E2417">
        <v>1</v>
      </c>
      <c r="G2417" s="1">
        <v>37534</v>
      </c>
      <c r="H2417" s="3">
        <f>YEAR(G2417)</f>
        <v>2002</v>
      </c>
      <c r="I2417" s="3">
        <f>MONTH(G2417)</f>
        <v>10</v>
      </c>
      <c r="J2417">
        <v>51.637666666666703</v>
      </c>
      <c r="K2417">
        <v>-178.23883333333299</v>
      </c>
      <c r="L2417">
        <v>99.4</v>
      </c>
      <c r="M2417">
        <v>2</v>
      </c>
      <c r="O2417">
        <v>34</v>
      </c>
      <c r="P2417">
        <f>O2417</f>
        <v>34</v>
      </c>
      <c r="Q2417">
        <v>460</v>
      </c>
      <c r="R2417">
        <v>4</v>
      </c>
      <c r="BH2417">
        <v>6.7</v>
      </c>
      <c r="BI2417">
        <v>5.3997287522603798</v>
      </c>
      <c r="BJ2417">
        <v>95.717631103073501</v>
      </c>
    </row>
    <row r="2418" spans="1:62" x14ac:dyDescent="0.25">
      <c r="A2418" t="s">
        <v>132</v>
      </c>
      <c r="B2418">
        <v>20</v>
      </c>
      <c r="C2418">
        <v>195</v>
      </c>
      <c r="D2418" t="s">
        <v>74</v>
      </c>
      <c r="E2418">
        <v>1</v>
      </c>
      <c r="G2418" s="1">
        <v>37534</v>
      </c>
      <c r="H2418" s="3">
        <f>YEAR(G2418)</f>
        <v>2002</v>
      </c>
      <c r="I2418" s="3">
        <f>MONTH(G2418)</f>
        <v>10</v>
      </c>
      <c r="J2418">
        <v>51.637666666666703</v>
      </c>
      <c r="K2418">
        <v>-178.23883333333299</v>
      </c>
      <c r="L2418">
        <v>99.4</v>
      </c>
      <c r="M2418">
        <v>2</v>
      </c>
      <c r="O2418">
        <v>30</v>
      </c>
      <c r="P2418">
        <f>O2418</f>
        <v>30</v>
      </c>
      <c r="Q2418">
        <v>340</v>
      </c>
      <c r="R2418">
        <v>3</v>
      </c>
      <c r="W2418">
        <v>1</v>
      </c>
      <c r="X2418">
        <v>1</v>
      </c>
      <c r="Y2418">
        <v>0</v>
      </c>
      <c r="Z2418">
        <v>0</v>
      </c>
      <c r="AA2418">
        <v>0</v>
      </c>
      <c r="AB2418">
        <v>0</v>
      </c>
      <c r="AC2418">
        <v>0</v>
      </c>
      <c r="AD2418">
        <v>0</v>
      </c>
      <c r="AE2418">
        <v>0</v>
      </c>
      <c r="AF2418">
        <v>0</v>
      </c>
      <c r="AG2418">
        <v>0</v>
      </c>
      <c r="AH2418">
        <v>1</v>
      </c>
      <c r="AI2418">
        <v>0</v>
      </c>
      <c r="AJ2418">
        <v>0</v>
      </c>
      <c r="AK2418" t="s">
        <v>78</v>
      </c>
      <c r="AL2418">
        <v>4</v>
      </c>
      <c r="BH2418">
        <v>6.7</v>
      </c>
      <c r="BI2418">
        <v>5.3997287522603798</v>
      </c>
      <c r="BJ2418">
        <v>95.717631103073501</v>
      </c>
    </row>
    <row r="2419" spans="1:62" x14ac:dyDescent="0.25">
      <c r="A2419" t="s">
        <v>132</v>
      </c>
      <c r="B2419">
        <v>20</v>
      </c>
      <c r="C2419">
        <v>196</v>
      </c>
      <c r="D2419" t="s">
        <v>74</v>
      </c>
      <c r="E2419">
        <v>1</v>
      </c>
      <c r="G2419" s="1">
        <v>37534</v>
      </c>
      <c r="H2419" s="3">
        <f>YEAR(G2419)</f>
        <v>2002</v>
      </c>
      <c r="I2419" s="3">
        <f>MONTH(G2419)</f>
        <v>10</v>
      </c>
      <c r="J2419">
        <v>51.637666666666703</v>
      </c>
      <c r="K2419">
        <v>-178.23883333333299</v>
      </c>
      <c r="L2419">
        <v>99.4</v>
      </c>
      <c r="M2419">
        <v>2</v>
      </c>
      <c r="O2419">
        <v>31</v>
      </c>
      <c r="P2419">
        <f>O2419</f>
        <v>31</v>
      </c>
      <c r="Q2419">
        <v>360</v>
      </c>
      <c r="R2419">
        <v>3</v>
      </c>
      <c r="BH2419">
        <v>6.7</v>
      </c>
      <c r="BI2419">
        <v>5.3997287522603798</v>
      </c>
      <c r="BJ2419">
        <v>95.717631103073501</v>
      </c>
    </row>
    <row r="2420" spans="1:62" x14ac:dyDescent="0.25">
      <c r="A2420" t="s">
        <v>132</v>
      </c>
      <c r="B2420">
        <v>20</v>
      </c>
      <c r="C2420">
        <v>197</v>
      </c>
      <c r="D2420" t="s">
        <v>74</v>
      </c>
      <c r="E2420">
        <v>1</v>
      </c>
      <c r="G2420" s="1">
        <v>37534</v>
      </c>
      <c r="H2420" s="3">
        <f>YEAR(G2420)</f>
        <v>2002</v>
      </c>
      <c r="I2420" s="3">
        <f>MONTH(G2420)</f>
        <v>10</v>
      </c>
      <c r="J2420">
        <v>51.637666666666703</v>
      </c>
      <c r="K2420">
        <v>-178.23883333333299</v>
      </c>
      <c r="L2420">
        <v>99.4</v>
      </c>
      <c r="M2420">
        <v>1</v>
      </c>
      <c r="O2420">
        <v>32</v>
      </c>
      <c r="P2420">
        <f>O2420</f>
        <v>32</v>
      </c>
      <c r="Q2420">
        <v>440</v>
      </c>
      <c r="R2420">
        <v>3</v>
      </c>
      <c r="BH2420">
        <v>6.7</v>
      </c>
      <c r="BI2420">
        <v>5.3997287522603798</v>
      </c>
      <c r="BJ2420">
        <v>95.717631103073501</v>
      </c>
    </row>
    <row r="2421" spans="1:62" x14ac:dyDescent="0.25">
      <c r="A2421" t="s">
        <v>132</v>
      </c>
      <c r="B2421">
        <v>20</v>
      </c>
      <c r="C2421">
        <v>198</v>
      </c>
      <c r="D2421" t="s">
        <v>74</v>
      </c>
      <c r="E2421">
        <v>1</v>
      </c>
      <c r="G2421" s="1">
        <v>37534</v>
      </c>
      <c r="H2421" s="3">
        <f>YEAR(G2421)</f>
        <v>2002</v>
      </c>
      <c r="I2421" s="3">
        <f>MONTH(G2421)</f>
        <v>10</v>
      </c>
      <c r="J2421">
        <v>51.637666666666703</v>
      </c>
      <c r="K2421">
        <v>-178.23883333333299</v>
      </c>
      <c r="L2421">
        <v>99.4</v>
      </c>
      <c r="M2421">
        <v>1</v>
      </c>
      <c r="O2421">
        <v>34</v>
      </c>
      <c r="P2421">
        <f>O2421</f>
        <v>34</v>
      </c>
      <c r="Q2421">
        <v>500</v>
      </c>
      <c r="R2421">
        <v>3</v>
      </c>
      <c r="BH2421">
        <v>6.7</v>
      </c>
      <c r="BI2421">
        <v>5.3997287522603798</v>
      </c>
      <c r="BJ2421">
        <v>95.717631103073501</v>
      </c>
    </row>
    <row r="2422" spans="1:62" x14ac:dyDescent="0.25">
      <c r="A2422" t="s">
        <v>132</v>
      </c>
      <c r="B2422">
        <v>20</v>
      </c>
      <c r="C2422">
        <v>199</v>
      </c>
      <c r="D2422" t="s">
        <v>74</v>
      </c>
      <c r="E2422">
        <v>1</v>
      </c>
      <c r="G2422" s="1">
        <v>37534</v>
      </c>
      <c r="H2422" s="3">
        <f>YEAR(G2422)</f>
        <v>2002</v>
      </c>
      <c r="I2422" s="3">
        <f>MONTH(G2422)</f>
        <v>10</v>
      </c>
      <c r="J2422">
        <v>51.637666666666703</v>
      </c>
      <c r="K2422">
        <v>-178.23883333333299</v>
      </c>
      <c r="L2422">
        <v>99.4</v>
      </c>
      <c r="M2422">
        <v>1</v>
      </c>
      <c r="O2422">
        <v>33</v>
      </c>
      <c r="P2422">
        <f>O2422</f>
        <v>33</v>
      </c>
      <c r="Q2422">
        <v>380</v>
      </c>
      <c r="R2422">
        <v>4</v>
      </c>
      <c r="BH2422">
        <v>6.7</v>
      </c>
      <c r="BI2422">
        <v>5.3997287522603798</v>
      </c>
      <c r="BJ2422">
        <v>95.717631103073501</v>
      </c>
    </row>
    <row r="2423" spans="1:62" x14ac:dyDescent="0.25">
      <c r="A2423" t="s">
        <v>132</v>
      </c>
      <c r="B2423">
        <v>20</v>
      </c>
      <c r="C2423">
        <v>200</v>
      </c>
      <c r="D2423" t="s">
        <v>74</v>
      </c>
      <c r="E2423">
        <v>1</v>
      </c>
      <c r="G2423" s="1">
        <v>37534</v>
      </c>
      <c r="H2423" s="3">
        <f>YEAR(G2423)</f>
        <v>2002</v>
      </c>
      <c r="I2423" s="3">
        <f>MONTH(G2423)</f>
        <v>10</v>
      </c>
      <c r="J2423">
        <v>51.637666666666703</v>
      </c>
      <c r="K2423">
        <v>-178.23883333333299</v>
      </c>
      <c r="L2423">
        <v>99.4</v>
      </c>
      <c r="M2423">
        <v>1</v>
      </c>
      <c r="O2423">
        <v>39</v>
      </c>
      <c r="P2423">
        <f>O2423</f>
        <v>39</v>
      </c>
      <c r="Q2423">
        <v>760</v>
      </c>
      <c r="R2423">
        <v>5</v>
      </c>
      <c r="BH2423">
        <v>6.7</v>
      </c>
      <c r="BI2423">
        <v>5.3997287522603798</v>
      </c>
      <c r="BJ2423">
        <v>95.717631103073501</v>
      </c>
    </row>
    <row r="2424" spans="1:62" x14ac:dyDescent="0.25">
      <c r="A2424" t="s">
        <v>132</v>
      </c>
      <c r="B2424">
        <v>21</v>
      </c>
      <c r="C2424">
        <v>201</v>
      </c>
      <c r="D2424" t="s">
        <v>74</v>
      </c>
      <c r="E2424">
        <v>1</v>
      </c>
      <c r="G2424" s="1">
        <v>37534</v>
      </c>
      <c r="H2424" s="3">
        <f>YEAR(G2424)</f>
        <v>2002</v>
      </c>
      <c r="I2424" s="3">
        <f>MONTH(G2424)</f>
        <v>10</v>
      </c>
      <c r="J2424">
        <v>51.686</v>
      </c>
      <c r="K2424">
        <v>-178.261</v>
      </c>
      <c r="L2424">
        <v>108.2</v>
      </c>
      <c r="M2424">
        <v>1</v>
      </c>
      <c r="O2424">
        <v>30</v>
      </c>
      <c r="P2424">
        <f>O2424</f>
        <v>30</v>
      </c>
      <c r="Q2424">
        <v>320</v>
      </c>
      <c r="R2424">
        <v>3</v>
      </c>
      <c r="BJ2424">
        <v>96.755583329999993</v>
      </c>
    </row>
    <row r="2425" spans="1:62" x14ac:dyDescent="0.25">
      <c r="A2425" t="s">
        <v>132</v>
      </c>
      <c r="B2425">
        <v>21</v>
      </c>
      <c r="C2425">
        <v>202</v>
      </c>
      <c r="D2425" t="s">
        <v>74</v>
      </c>
      <c r="E2425">
        <v>1</v>
      </c>
      <c r="G2425" s="1">
        <v>37534</v>
      </c>
      <c r="H2425" s="3">
        <f>YEAR(G2425)</f>
        <v>2002</v>
      </c>
      <c r="I2425" s="3">
        <f>MONTH(G2425)</f>
        <v>10</v>
      </c>
      <c r="J2425">
        <v>51.686</v>
      </c>
      <c r="K2425">
        <v>-178.261</v>
      </c>
      <c r="L2425">
        <v>108.2</v>
      </c>
      <c r="M2425">
        <v>2</v>
      </c>
      <c r="O2425">
        <v>34</v>
      </c>
      <c r="P2425">
        <f>O2425</f>
        <v>34</v>
      </c>
      <c r="Q2425">
        <v>440</v>
      </c>
      <c r="R2425">
        <v>4</v>
      </c>
      <c r="W2425">
        <v>1</v>
      </c>
      <c r="X2425">
        <v>1</v>
      </c>
      <c r="Y2425">
        <v>0</v>
      </c>
      <c r="Z2425">
        <v>0</v>
      </c>
      <c r="AA2425">
        <v>0</v>
      </c>
      <c r="AB2425">
        <v>0</v>
      </c>
      <c r="AC2425">
        <v>0</v>
      </c>
      <c r="AD2425">
        <v>0</v>
      </c>
      <c r="AE2425">
        <v>0</v>
      </c>
      <c r="AF2425">
        <v>0</v>
      </c>
      <c r="AG2425">
        <v>0</v>
      </c>
      <c r="AH2425">
        <v>1</v>
      </c>
      <c r="AI2425">
        <v>0</v>
      </c>
      <c r="AJ2425">
        <v>0</v>
      </c>
      <c r="AK2425" t="s">
        <v>78</v>
      </c>
      <c r="AL2425">
        <v>4</v>
      </c>
      <c r="BJ2425">
        <v>96.755583329999993</v>
      </c>
    </row>
    <row r="2426" spans="1:62" x14ac:dyDescent="0.25">
      <c r="A2426" t="s">
        <v>132</v>
      </c>
      <c r="B2426">
        <v>21</v>
      </c>
      <c r="C2426">
        <v>203</v>
      </c>
      <c r="D2426" t="s">
        <v>74</v>
      </c>
      <c r="E2426">
        <v>1</v>
      </c>
      <c r="G2426" s="1">
        <v>37534</v>
      </c>
      <c r="H2426" s="3">
        <f>YEAR(G2426)</f>
        <v>2002</v>
      </c>
      <c r="I2426" s="3">
        <f>MONTH(G2426)</f>
        <v>10</v>
      </c>
      <c r="J2426">
        <v>51.686</v>
      </c>
      <c r="K2426">
        <v>-178.261</v>
      </c>
      <c r="L2426">
        <v>108.2</v>
      </c>
      <c r="M2426">
        <v>2</v>
      </c>
      <c r="O2426">
        <v>30</v>
      </c>
      <c r="P2426">
        <f>O2426</f>
        <v>30</v>
      </c>
      <c r="Q2426">
        <v>340</v>
      </c>
      <c r="R2426">
        <v>3</v>
      </c>
      <c r="W2426">
        <v>1</v>
      </c>
      <c r="X2426">
        <v>1</v>
      </c>
      <c r="Y2426">
        <v>0</v>
      </c>
      <c r="Z2426">
        <v>0</v>
      </c>
      <c r="AA2426">
        <v>0</v>
      </c>
      <c r="AB2426">
        <v>0</v>
      </c>
      <c r="AC2426">
        <v>0</v>
      </c>
      <c r="AD2426">
        <v>0</v>
      </c>
      <c r="AE2426">
        <v>0</v>
      </c>
      <c r="AF2426">
        <v>0</v>
      </c>
      <c r="AG2426">
        <v>0</v>
      </c>
      <c r="AH2426">
        <v>1</v>
      </c>
      <c r="AI2426">
        <v>0</v>
      </c>
      <c r="AJ2426">
        <v>0</v>
      </c>
      <c r="AK2426" t="s">
        <v>78</v>
      </c>
      <c r="AL2426">
        <v>4</v>
      </c>
      <c r="BJ2426">
        <v>96.755583329999993</v>
      </c>
    </row>
    <row r="2427" spans="1:62" x14ac:dyDescent="0.25">
      <c r="A2427" t="s">
        <v>132</v>
      </c>
      <c r="B2427">
        <v>21</v>
      </c>
      <c r="C2427">
        <v>204</v>
      </c>
      <c r="D2427" t="s">
        <v>74</v>
      </c>
      <c r="E2427">
        <v>1</v>
      </c>
      <c r="G2427" s="1">
        <v>37534</v>
      </c>
      <c r="H2427" s="3">
        <f>YEAR(G2427)</f>
        <v>2002</v>
      </c>
      <c r="I2427" s="3">
        <f>MONTH(G2427)</f>
        <v>10</v>
      </c>
      <c r="J2427">
        <v>51.686</v>
      </c>
      <c r="K2427">
        <v>-178.261</v>
      </c>
      <c r="L2427">
        <v>108.2</v>
      </c>
      <c r="M2427">
        <v>1</v>
      </c>
      <c r="O2427">
        <v>35</v>
      </c>
      <c r="P2427">
        <f>O2427</f>
        <v>35</v>
      </c>
      <c r="Q2427">
        <v>540</v>
      </c>
      <c r="R2427">
        <v>4</v>
      </c>
      <c r="BJ2427">
        <v>96.755583329999993</v>
      </c>
    </row>
    <row r="2428" spans="1:62" x14ac:dyDescent="0.25">
      <c r="A2428" t="s">
        <v>132</v>
      </c>
      <c r="B2428">
        <v>21</v>
      </c>
      <c r="C2428">
        <v>205</v>
      </c>
      <c r="D2428" t="s">
        <v>74</v>
      </c>
      <c r="E2428">
        <v>1</v>
      </c>
      <c r="G2428" s="1">
        <v>37534</v>
      </c>
      <c r="H2428" s="3">
        <f>YEAR(G2428)</f>
        <v>2002</v>
      </c>
      <c r="I2428" s="3">
        <f>MONTH(G2428)</f>
        <v>10</v>
      </c>
      <c r="J2428">
        <v>51.686</v>
      </c>
      <c r="K2428">
        <v>-178.261</v>
      </c>
      <c r="L2428">
        <v>108.2</v>
      </c>
      <c r="M2428">
        <v>1</v>
      </c>
      <c r="O2428">
        <v>34</v>
      </c>
      <c r="P2428">
        <f>O2428</f>
        <v>34</v>
      </c>
      <c r="Q2428">
        <v>520</v>
      </c>
      <c r="R2428">
        <v>4</v>
      </c>
      <c r="BJ2428">
        <v>96.755583329999993</v>
      </c>
    </row>
    <row r="2429" spans="1:62" x14ac:dyDescent="0.25">
      <c r="A2429" t="s">
        <v>132</v>
      </c>
      <c r="B2429">
        <v>21</v>
      </c>
      <c r="C2429">
        <v>206</v>
      </c>
      <c r="D2429" t="s">
        <v>74</v>
      </c>
      <c r="E2429">
        <v>1</v>
      </c>
      <c r="G2429" s="1">
        <v>37534</v>
      </c>
      <c r="H2429" s="3">
        <f>YEAR(G2429)</f>
        <v>2002</v>
      </c>
      <c r="I2429" s="3">
        <f>MONTH(G2429)</f>
        <v>10</v>
      </c>
      <c r="J2429">
        <v>51.686</v>
      </c>
      <c r="K2429">
        <v>-178.261</v>
      </c>
      <c r="L2429">
        <v>108.2</v>
      </c>
      <c r="M2429">
        <v>1</v>
      </c>
      <c r="O2429">
        <v>32</v>
      </c>
      <c r="P2429">
        <f>O2429</f>
        <v>32</v>
      </c>
      <c r="Q2429">
        <v>380</v>
      </c>
      <c r="R2429">
        <v>3</v>
      </c>
      <c r="BJ2429">
        <v>96.755583329999993</v>
      </c>
    </row>
    <row r="2430" spans="1:62" x14ac:dyDescent="0.25">
      <c r="A2430" t="s">
        <v>132</v>
      </c>
      <c r="B2430">
        <v>21</v>
      </c>
      <c r="C2430">
        <v>207</v>
      </c>
      <c r="D2430" t="s">
        <v>74</v>
      </c>
      <c r="E2430">
        <v>1</v>
      </c>
      <c r="G2430" s="1">
        <v>37534</v>
      </c>
      <c r="H2430" s="3">
        <f>YEAR(G2430)</f>
        <v>2002</v>
      </c>
      <c r="I2430" s="3">
        <f>MONTH(G2430)</f>
        <v>10</v>
      </c>
      <c r="J2430">
        <v>51.686</v>
      </c>
      <c r="K2430">
        <v>-178.261</v>
      </c>
      <c r="L2430">
        <v>108.2</v>
      </c>
      <c r="M2430">
        <v>2</v>
      </c>
      <c r="O2430">
        <v>35</v>
      </c>
      <c r="P2430">
        <f>O2430</f>
        <v>35</v>
      </c>
      <c r="Q2430">
        <v>480</v>
      </c>
      <c r="R2430">
        <v>3</v>
      </c>
      <c r="BJ2430">
        <v>96.755583329999993</v>
      </c>
    </row>
    <row r="2431" spans="1:62" x14ac:dyDescent="0.25">
      <c r="A2431" t="s">
        <v>132</v>
      </c>
      <c r="B2431">
        <v>21</v>
      </c>
      <c r="C2431">
        <v>208</v>
      </c>
      <c r="D2431" t="s">
        <v>74</v>
      </c>
      <c r="E2431">
        <v>1</v>
      </c>
      <c r="G2431" s="1">
        <v>37534</v>
      </c>
      <c r="H2431" s="3">
        <f>YEAR(G2431)</f>
        <v>2002</v>
      </c>
      <c r="I2431" s="3">
        <f>MONTH(G2431)</f>
        <v>10</v>
      </c>
      <c r="J2431">
        <v>51.686</v>
      </c>
      <c r="K2431">
        <v>-178.261</v>
      </c>
      <c r="L2431">
        <v>108.2</v>
      </c>
      <c r="M2431">
        <v>2</v>
      </c>
      <c r="O2431">
        <v>38</v>
      </c>
      <c r="P2431">
        <f>O2431</f>
        <v>38</v>
      </c>
      <c r="Q2431">
        <v>560</v>
      </c>
      <c r="R2431">
        <v>4</v>
      </c>
      <c r="W2431">
        <v>1</v>
      </c>
      <c r="X2431">
        <v>1</v>
      </c>
      <c r="Y2431">
        <v>0</v>
      </c>
      <c r="Z2431">
        <v>0</v>
      </c>
      <c r="AA2431">
        <v>0</v>
      </c>
      <c r="AB2431">
        <v>0</v>
      </c>
      <c r="AC2431">
        <v>0</v>
      </c>
      <c r="AD2431">
        <v>1</v>
      </c>
      <c r="AE2431">
        <v>0</v>
      </c>
      <c r="AF2431">
        <v>0</v>
      </c>
      <c r="AG2431">
        <v>1</v>
      </c>
      <c r="AH2431">
        <v>1</v>
      </c>
      <c r="AI2431">
        <v>0</v>
      </c>
      <c r="AJ2431">
        <v>1</v>
      </c>
      <c r="AK2431" t="s">
        <v>101</v>
      </c>
      <c r="AL2431">
        <v>4</v>
      </c>
      <c r="BJ2431">
        <v>96.755583329999993</v>
      </c>
    </row>
    <row r="2432" spans="1:62" x14ac:dyDescent="0.25">
      <c r="A2432" t="s">
        <v>132</v>
      </c>
      <c r="B2432">
        <v>21</v>
      </c>
      <c r="C2432">
        <v>209</v>
      </c>
      <c r="D2432" t="s">
        <v>74</v>
      </c>
      <c r="E2432">
        <v>1</v>
      </c>
      <c r="G2432" s="1">
        <v>37534</v>
      </c>
      <c r="H2432" s="3">
        <f>YEAR(G2432)</f>
        <v>2002</v>
      </c>
      <c r="I2432" s="3">
        <f>MONTH(G2432)</f>
        <v>10</v>
      </c>
      <c r="J2432">
        <v>51.686</v>
      </c>
      <c r="K2432">
        <v>-178.261</v>
      </c>
      <c r="L2432">
        <v>108.2</v>
      </c>
      <c r="M2432">
        <v>1</v>
      </c>
      <c r="O2432">
        <v>36</v>
      </c>
      <c r="P2432">
        <f>O2432</f>
        <v>36</v>
      </c>
      <c r="Q2432">
        <v>540</v>
      </c>
      <c r="R2432">
        <v>3</v>
      </c>
      <c r="BJ2432">
        <v>96.755583329999993</v>
      </c>
    </row>
    <row r="2433" spans="1:62" x14ac:dyDescent="0.25">
      <c r="A2433" t="s">
        <v>132</v>
      </c>
      <c r="B2433">
        <v>21</v>
      </c>
      <c r="C2433">
        <v>210</v>
      </c>
      <c r="D2433" t="s">
        <v>74</v>
      </c>
      <c r="E2433">
        <v>1</v>
      </c>
      <c r="G2433" s="1">
        <v>37534</v>
      </c>
      <c r="H2433" s="3">
        <f>YEAR(G2433)</f>
        <v>2002</v>
      </c>
      <c r="I2433" s="3">
        <f>MONTH(G2433)</f>
        <v>10</v>
      </c>
      <c r="J2433">
        <v>51.686</v>
      </c>
      <c r="K2433">
        <v>-178.261</v>
      </c>
      <c r="L2433">
        <v>108.2</v>
      </c>
      <c r="M2433">
        <v>1</v>
      </c>
      <c r="O2433">
        <v>36</v>
      </c>
      <c r="P2433">
        <f>O2433</f>
        <v>36</v>
      </c>
      <c r="Q2433">
        <v>600</v>
      </c>
      <c r="R2433">
        <v>3</v>
      </c>
      <c r="BJ2433">
        <v>96.755583329999993</v>
      </c>
    </row>
    <row r="2434" spans="1:62" x14ac:dyDescent="0.25">
      <c r="A2434" t="s">
        <v>132</v>
      </c>
      <c r="B2434">
        <v>22</v>
      </c>
      <c r="C2434">
        <v>211</v>
      </c>
      <c r="D2434" t="s">
        <v>74</v>
      </c>
      <c r="E2434">
        <v>1</v>
      </c>
      <c r="G2434" s="1">
        <v>37534</v>
      </c>
      <c r="H2434" s="3">
        <f>YEAR(G2434)</f>
        <v>2002</v>
      </c>
      <c r="I2434" s="3">
        <f>MONTH(G2434)</f>
        <v>10</v>
      </c>
      <c r="J2434">
        <v>51.711833333333303</v>
      </c>
      <c r="K2434">
        <v>-178.268333333333</v>
      </c>
      <c r="L2434">
        <v>105</v>
      </c>
      <c r="M2434">
        <v>2</v>
      </c>
      <c r="O2434">
        <v>32</v>
      </c>
      <c r="P2434">
        <f>O2434</f>
        <v>32</v>
      </c>
      <c r="Q2434">
        <v>400</v>
      </c>
      <c r="R2434">
        <v>3</v>
      </c>
      <c r="BH2434">
        <v>6</v>
      </c>
      <c r="BI2434">
        <v>5.0947467166979399</v>
      </c>
      <c r="BJ2434">
        <v>106.32532833020601</v>
      </c>
    </row>
    <row r="2435" spans="1:62" x14ac:dyDescent="0.25">
      <c r="A2435" t="s">
        <v>132</v>
      </c>
      <c r="B2435">
        <v>22</v>
      </c>
      <c r="C2435">
        <v>212</v>
      </c>
      <c r="D2435" t="s">
        <v>74</v>
      </c>
      <c r="E2435">
        <v>1</v>
      </c>
      <c r="G2435" s="1">
        <v>37534</v>
      </c>
      <c r="H2435" s="3">
        <f>YEAR(G2435)</f>
        <v>2002</v>
      </c>
      <c r="I2435" s="3">
        <f>MONTH(G2435)</f>
        <v>10</v>
      </c>
      <c r="J2435">
        <v>51.711833333333303</v>
      </c>
      <c r="K2435">
        <v>-178.268333333333</v>
      </c>
      <c r="L2435">
        <v>105</v>
      </c>
      <c r="M2435">
        <v>1</v>
      </c>
      <c r="O2435">
        <v>33</v>
      </c>
      <c r="P2435">
        <f>O2435</f>
        <v>33</v>
      </c>
      <c r="Q2435">
        <v>460</v>
      </c>
      <c r="R2435">
        <v>3</v>
      </c>
      <c r="BH2435">
        <v>6</v>
      </c>
      <c r="BI2435">
        <v>5.0947467166979399</v>
      </c>
      <c r="BJ2435">
        <v>106.32532833020601</v>
      </c>
    </row>
    <row r="2436" spans="1:62" x14ac:dyDescent="0.25">
      <c r="A2436" t="s">
        <v>132</v>
      </c>
      <c r="B2436">
        <v>22</v>
      </c>
      <c r="C2436">
        <v>213</v>
      </c>
      <c r="D2436" t="s">
        <v>74</v>
      </c>
      <c r="E2436">
        <v>1</v>
      </c>
      <c r="G2436" s="1">
        <v>37534</v>
      </c>
      <c r="H2436" s="3">
        <f>YEAR(G2436)</f>
        <v>2002</v>
      </c>
      <c r="I2436" s="3">
        <f>MONTH(G2436)</f>
        <v>10</v>
      </c>
      <c r="J2436">
        <v>51.711833333333303</v>
      </c>
      <c r="K2436">
        <v>-178.268333333333</v>
      </c>
      <c r="L2436">
        <v>105</v>
      </c>
      <c r="M2436">
        <v>1</v>
      </c>
      <c r="O2436">
        <v>30</v>
      </c>
      <c r="P2436">
        <f>O2436</f>
        <v>30</v>
      </c>
      <c r="Q2436">
        <v>340</v>
      </c>
      <c r="R2436">
        <v>3</v>
      </c>
      <c r="BH2436">
        <v>6</v>
      </c>
      <c r="BI2436">
        <v>5.0947467166979399</v>
      </c>
      <c r="BJ2436">
        <v>106.32532833020601</v>
      </c>
    </row>
    <row r="2437" spans="1:62" x14ac:dyDescent="0.25">
      <c r="A2437" t="s">
        <v>132</v>
      </c>
      <c r="B2437">
        <v>22</v>
      </c>
      <c r="C2437">
        <v>214</v>
      </c>
      <c r="D2437" t="s">
        <v>74</v>
      </c>
      <c r="E2437">
        <v>1</v>
      </c>
      <c r="G2437" s="1">
        <v>37534</v>
      </c>
      <c r="H2437" s="3">
        <f>YEAR(G2437)</f>
        <v>2002</v>
      </c>
      <c r="I2437" s="3">
        <f>MONTH(G2437)</f>
        <v>10</v>
      </c>
      <c r="J2437">
        <v>51.711833333333303</v>
      </c>
      <c r="K2437">
        <v>-178.268333333333</v>
      </c>
      <c r="L2437">
        <v>105</v>
      </c>
      <c r="M2437">
        <v>1</v>
      </c>
      <c r="O2437">
        <v>31</v>
      </c>
      <c r="P2437">
        <f>O2437</f>
        <v>31</v>
      </c>
      <c r="Q2437">
        <v>380</v>
      </c>
      <c r="R2437">
        <v>3</v>
      </c>
      <c r="BH2437">
        <v>6</v>
      </c>
      <c r="BI2437">
        <v>5.0947467166979399</v>
      </c>
      <c r="BJ2437">
        <v>106.32532833020601</v>
      </c>
    </row>
    <row r="2438" spans="1:62" x14ac:dyDescent="0.25">
      <c r="A2438" t="s">
        <v>132</v>
      </c>
      <c r="B2438">
        <v>22</v>
      </c>
      <c r="C2438">
        <v>215</v>
      </c>
      <c r="D2438" t="s">
        <v>74</v>
      </c>
      <c r="E2438">
        <v>1</v>
      </c>
      <c r="G2438" s="1">
        <v>37534</v>
      </c>
      <c r="H2438" s="3">
        <f>YEAR(G2438)</f>
        <v>2002</v>
      </c>
      <c r="I2438" s="3">
        <f>MONTH(G2438)</f>
        <v>10</v>
      </c>
      <c r="J2438">
        <v>51.711833333333303</v>
      </c>
      <c r="K2438">
        <v>-178.268333333333</v>
      </c>
      <c r="L2438">
        <v>105</v>
      </c>
      <c r="M2438">
        <v>1</v>
      </c>
      <c r="O2438">
        <v>31</v>
      </c>
      <c r="P2438">
        <f>O2438</f>
        <v>31</v>
      </c>
      <c r="Q2438">
        <v>340</v>
      </c>
      <c r="R2438">
        <v>3</v>
      </c>
      <c r="BH2438">
        <v>6</v>
      </c>
      <c r="BI2438">
        <v>5.0947467166979399</v>
      </c>
      <c r="BJ2438">
        <v>106.32532833020601</v>
      </c>
    </row>
    <row r="2439" spans="1:62" x14ac:dyDescent="0.25">
      <c r="A2439" t="s">
        <v>132</v>
      </c>
      <c r="B2439">
        <v>22</v>
      </c>
      <c r="C2439">
        <v>216</v>
      </c>
      <c r="D2439" t="s">
        <v>74</v>
      </c>
      <c r="E2439">
        <v>1</v>
      </c>
      <c r="G2439" s="1">
        <v>37534</v>
      </c>
      <c r="H2439" s="3">
        <f>YEAR(G2439)</f>
        <v>2002</v>
      </c>
      <c r="I2439" s="3">
        <f>MONTH(G2439)</f>
        <v>10</v>
      </c>
      <c r="J2439">
        <v>51.711833333333303</v>
      </c>
      <c r="K2439">
        <v>-178.268333333333</v>
      </c>
      <c r="L2439">
        <v>105</v>
      </c>
      <c r="M2439">
        <v>2</v>
      </c>
      <c r="O2439">
        <v>34</v>
      </c>
      <c r="P2439">
        <f>O2439</f>
        <v>34</v>
      </c>
      <c r="Q2439">
        <v>440</v>
      </c>
      <c r="R2439">
        <v>3</v>
      </c>
      <c r="W2439">
        <v>1</v>
      </c>
      <c r="X2439">
        <v>1</v>
      </c>
      <c r="Y2439">
        <v>0</v>
      </c>
      <c r="Z2439">
        <v>0</v>
      </c>
      <c r="AA2439">
        <v>0</v>
      </c>
      <c r="AB2439">
        <v>0</v>
      </c>
      <c r="AC2439">
        <v>0</v>
      </c>
      <c r="AD2439">
        <v>1</v>
      </c>
      <c r="AE2439">
        <v>0</v>
      </c>
      <c r="AF2439">
        <v>0</v>
      </c>
      <c r="AG2439">
        <v>0</v>
      </c>
      <c r="AH2439">
        <v>1</v>
      </c>
      <c r="AI2439">
        <v>0</v>
      </c>
      <c r="AJ2439">
        <v>1</v>
      </c>
      <c r="AK2439" t="s">
        <v>101</v>
      </c>
      <c r="AL2439">
        <v>4</v>
      </c>
      <c r="BH2439">
        <v>6</v>
      </c>
      <c r="BI2439">
        <v>5.0947467166979399</v>
      </c>
      <c r="BJ2439">
        <v>106.32532833020601</v>
      </c>
    </row>
    <row r="2440" spans="1:62" x14ac:dyDescent="0.25">
      <c r="A2440" t="s">
        <v>132</v>
      </c>
      <c r="B2440">
        <v>22</v>
      </c>
      <c r="C2440">
        <v>217</v>
      </c>
      <c r="D2440" t="s">
        <v>74</v>
      </c>
      <c r="E2440">
        <v>1</v>
      </c>
      <c r="G2440" s="1">
        <v>37534</v>
      </c>
      <c r="H2440" s="3">
        <f>YEAR(G2440)</f>
        <v>2002</v>
      </c>
      <c r="I2440" s="3">
        <f>MONTH(G2440)</f>
        <v>10</v>
      </c>
      <c r="J2440">
        <v>51.711833333333303</v>
      </c>
      <c r="K2440">
        <v>-178.268333333333</v>
      </c>
      <c r="L2440">
        <v>105</v>
      </c>
      <c r="M2440">
        <v>1</v>
      </c>
      <c r="O2440">
        <v>35</v>
      </c>
      <c r="P2440">
        <f>O2440</f>
        <v>35</v>
      </c>
      <c r="Q2440">
        <v>500</v>
      </c>
      <c r="R2440">
        <v>4</v>
      </c>
      <c r="BH2440">
        <v>6</v>
      </c>
      <c r="BI2440">
        <v>5.0947467166979399</v>
      </c>
      <c r="BJ2440">
        <v>106.32532833020601</v>
      </c>
    </row>
    <row r="2441" spans="1:62" x14ac:dyDescent="0.25">
      <c r="A2441" t="s">
        <v>132</v>
      </c>
      <c r="B2441">
        <v>22</v>
      </c>
      <c r="C2441">
        <v>218</v>
      </c>
      <c r="D2441" t="s">
        <v>74</v>
      </c>
      <c r="E2441">
        <v>1</v>
      </c>
      <c r="G2441" s="1">
        <v>37534</v>
      </c>
      <c r="H2441" s="3">
        <f>YEAR(G2441)</f>
        <v>2002</v>
      </c>
      <c r="I2441" s="3">
        <f>MONTH(G2441)</f>
        <v>10</v>
      </c>
      <c r="J2441">
        <v>51.711833333333303</v>
      </c>
      <c r="K2441">
        <v>-178.268333333333</v>
      </c>
      <c r="L2441">
        <v>105</v>
      </c>
      <c r="M2441">
        <v>2</v>
      </c>
      <c r="O2441">
        <v>31</v>
      </c>
      <c r="P2441">
        <f>O2441</f>
        <v>31</v>
      </c>
      <c r="Q2441">
        <v>340</v>
      </c>
      <c r="R2441">
        <v>4</v>
      </c>
      <c r="W2441">
        <v>1</v>
      </c>
      <c r="X2441">
        <v>1</v>
      </c>
      <c r="Y2441">
        <v>0</v>
      </c>
      <c r="Z2441">
        <v>0</v>
      </c>
      <c r="AA2441">
        <v>0</v>
      </c>
      <c r="AB2441">
        <v>0</v>
      </c>
      <c r="AC2441">
        <v>0</v>
      </c>
      <c r="AD2441">
        <v>1</v>
      </c>
      <c r="AE2441">
        <v>0</v>
      </c>
      <c r="AF2441">
        <v>0</v>
      </c>
      <c r="AG2441">
        <v>0</v>
      </c>
      <c r="AH2441">
        <v>0</v>
      </c>
      <c r="AI2441">
        <v>0</v>
      </c>
      <c r="AJ2441">
        <v>1</v>
      </c>
      <c r="AK2441" t="s">
        <v>101</v>
      </c>
      <c r="AL2441">
        <v>4</v>
      </c>
      <c r="BH2441">
        <v>6</v>
      </c>
      <c r="BI2441">
        <v>5.0947467166979399</v>
      </c>
      <c r="BJ2441">
        <v>106.32532833020601</v>
      </c>
    </row>
    <row r="2442" spans="1:62" x14ac:dyDescent="0.25">
      <c r="A2442" t="s">
        <v>132</v>
      </c>
      <c r="B2442">
        <v>22</v>
      </c>
      <c r="C2442">
        <v>219</v>
      </c>
      <c r="D2442" t="s">
        <v>74</v>
      </c>
      <c r="E2442">
        <v>1</v>
      </c>
      <c r="G2442" s="1">
        <v>37534</v>
      </c>
      <c r="H2442" s="3">
        <f>YEAR(G2442)</f>
        <v>2002</v>
      </c>
      <c r="I2442" s="3">
        <f>MONTH(G2442)</f>
        <v>10</v>
      </c>
      <c r="J2442">
        <v>51.711833333333303</v>
      </c>
      <c r="K2442">
        <v>-178.268333333333</v>
      </c>
      <c r="L2442">
        <v>105</v>
      </c>
      <c r="M2442">
        <v>2</v>
      </c>
      <c r="O2442">
        <v>31</v>
      </c>
      <c r="P2442">
        <f>O2442</f>
        <v>31</v>
      </c>
      <c r="Q2442">
        <v>340</v>
      </c>
      <c r="R2442">
        <v>3</v>
      </c>
      <c r="W2442">
        <v>1</v>
      </c>
      <c r="X2442">
        <v>1</v>
      </c>
      <c r="Y2442">
        <v>0</v>
      </c>
      <c r="Z2442">
        <v>0</v>
      </c>
      <c r="AA2442">
        <v>0</v>
      </c>
      <c r="AB2442">
        <v>0</v>
      </c>
      <c r="AC2442">
        <v>0</v>
      </c>
      <c r="AD2442">
        <v>0</v>
      </c>
      <c r="AE2442">
        <v>0</v>
      </c>
      <c r="AF2442">
        <v>0</v>
      </c>
      <c r="AG2442">
        <v>0</v>
      </c>
      <c r="AH2442">
        <v>1</v>
      </c>
      <c r="AI2442">
        <v>0</v>
      </c>
      <c r="AJ2442">
        <v>0</v>
      </c>
      <c r="AK2442" t="s">
        <v>78</v>
      </c>
      <c r="AL2442">
        <v>4</v>
      </c>
      <c r="BH2442">
        <v>6</v>
      </c>
      <c r="BI2442">
        <v>5.0947467166979399</v>
      </c>
      <c r="BJ2442">
        <v>106.32532833020601</v>
      </c>
    </row>
    <row r="2443" spans="1:62" x14ac:dyDescent="0.25">
      <c r="A2443" t="s">
        <v>132</v>
      </c>
      <c r="B2443">
        <v>22</v>
      </c>
      <c r="C2443">
        <v>220</v>
      </c>
      <c r="D2443" t="s">
        <v>74</v>
      </c>
      <c r="E2443">
        <v>1</v>
      </c>
      <c r="G2443" s="1">
        <v>37534</v>
      </c>
      <c r="H2443" s="3">
        <f>YEAR(G2443)</f>
        <v>2002</v>
      </c>
      <c r="I2443" s="3">
        <f>MONTH(G2443)</f>
        <v>10</v>
      </c>
      <c r="J2443">
        <v>51.711833333333303</v>
      </c>
      <c r="K2443">
        <v>-178.268333333333</v>
      </c>
      <c r="L2443">
        <v>105</v>
      </c>
      <c r="M2443">
        <v>2</v>
      </c>
      <c r="O2443">
        <v>40</v>
      </c>
      <c r="P2443">
        <f>O2443</f>
        <v>40</v>
      </c>
      <c r="Q2443">
        <v>600</v>
      </c>
      <c r="R2443">
        <v>7</v>
      </c>
      <c r="BH2443">
        <v>6</v>
      </c>
      <c r="BI2443">
        <v>5.0947467166979399</v>
      </c>
      <c r="BJ2443">
        <v>106.32532833020601</v>
      </c>
    </row>
    <row r="2444" spans="1:62" x14ac:dyDescent="0.25">
      <c r="A2444" t="s">
        <v>132</v>
      </c>
      <c r="B2444">
        <v>23</v>
      </c>
      <c r="C2444">
        <v>221</v>
      </c>
      <c r="D2444" t="s">
        <v>74</v>
      </c>
      <c r="E2444">
        <v>2</v>
      </c>
      <c r="G2444" s="1">
        <v>37534</v>
      </c>
      <c r="H2444" s="3">
        <f>YEAR(G2444)</f>
        <v>2002</v>
      </c>
      <c r="I2444" s="3">
        <f>MONTH(G2444)</f>
        <v>10</v>
      </c>
      <c r="J2444">
        <v>51.638833333333302</v>
      </c>
      <c r="K2444">
        <v>-178.56133333333301</v>
      </c>
      <c r="L2444">
        <v>105</v>
      </c>
      <c r="M2444">
        <v>1</v>
      </c>
      <c r="O2444">
        <v>33</v>
      </c>
      <c r="P2444">
        <f>O2444</f>
        <v>33</v>
      </c>
      <c r="Q2444">
        <v>460</v>
      </c>
      <c r="R2444">
        <v>3</v>
      </c>
      <c r="BJ2444">
        <v>105.10733329999999</v>
      </c>
    </row>
    <row r="2445" spans="1:62" x14ac:dyDescent="0.25">
      <c r="A2445" t="s">
        <v>132</v>
      </c>
      <c r="B2445">
        <v>23</v>
      </c>
      <c r="C2445">
        <v>222</v>
      </c>
      <c r="D2445" t="s">
        <v>74</v>
      </c>
      <c r="E2445">
        <v>2</v>
      </c>
      <c r="G2445" s="1">
        <v>37534</v>
      </c>
      <c r="H2445" s="3">
        <f>YEAR(G2445)</f>
        <v>2002</v>
      </c>
      <c r="I2445" s="3">
        <f>MONTH(G2445)</f>
        <v>10</v>
      </c>
      <c r="J2445">
        <v>51.638833333333302</v>
      </c>
      <c r="K2445">
        <v>-178.56133333333301</v>
      </c>
      <c r="L2445">
        <v>105</v>
      </c>
      <c r="M2445">
        <v>2</v>
      </c>
      <c r="O2445">
        <v>40</v>
      </c>
      <c r="P2445">
        <f>O2445</f>
        <v>40</v>
      </c>
      <c r="Q2445">
        <v>640</v>
      </c>
      <c r="R2445">
        <v>7</v>
      </c>
      <c r="W2445">
        <v>1</v>
      </c>
      <c r="X2445">
        <v>1</v>
      </c>
      <c r="Y2445">
        <v>0</v>
      </c>
      <c r="Z2445">
        <v>0</v>
      </c>
      <c r="AA2445">
        <v>0</v>
      </c>
      <c r="AB2445">
        <v>0</v>
      </c>
      <c r="AC2445">
        <v>0</v>
      </c>
      <c r="AD2445">
        <v>1</v>
      </c>
      <c r="AE2445">
        <v>0</v>
      </c>
      <c r="AF2445">
        <v>0</v>
      </c>
      <c r="AG2445">
        <v>1</v>
      </c>
      <c r="AH2445">
        <v>0</v>
      </c>
      <c r="AI2445">
        <v>0</v>
      </c>
      <c r="AJ2445">
        <v>1</v>
      </c>
      <c r="AK2445" t="s">
        <v>101</v>
      </c>
      <c r="AL2445">
        <v>4</v>
      </c>
      <c r="BJ2445">
        <v>105.10733329999999</v>
      </c>
    </row>
    <row r="2446" spans="1:62" x14ac:dyDescent="0.25">
      <c r="A2446" t="s">
        <v>132</v>
      </c>
      <c r="B2446">
        <v>23</v>
      </c>
      <c r="C2446">
        <v>223</v>
      </c>
      <c r="D2446" t="s">
        <v>74</v>
      </c>
      <c r="E2446">
        <v>2</v>
      </c>
      <c r="G2446" s="1">
        <v>37534</v>
      </c>
      <c r="H2446" s="3">
        <f>YEAR(G2446)</f>
        <v>2002</v>
      </c>
      <c r="I2446" s="3">
        <f>MONTH(G2446)</f>
        <v>10</v>
      </c>
      <c r="J2446">
        <v>51.638833333333302</v>
      </c>
      <c r="K2446">
        <v>-178.56133333333301</v>
      </c>
      <c r="L2446">
        <v>105</v>
      </c>
      <c r="M2446">
        <v>2</v>
      </c>
      <c r="O2446">
        <v>32</v>
      </c>
      <c r="P2446">
        <f>O2446</f>
        <v>32</v>
      </c>
      <c r="Q2446">
        <v>380</v>
      </c>
      <c r="R2446">
        <v>3</v>
      </c>
      <c r="BJ2446">
        <v>105.10733329999999</v>
      </c>
    </row>
    <row r="2447" spans="1:62" x14ac:dyDescent="0.25">
      <c r="A2447" t="s">
        <v>132</v>
      </c>
      <c r="B2447">
        <v>23</v>
      </c>
      <c r="C2447">
        <v>224</v>
      </c>
      <c r="D2447" t="s">
        <v>74</v>
      </c>
      <c r="E2447">
        <v>2</v>
      </c>
      <c r="G2447" s="1">
        <v>37534</v>
      </c>
      <c r="H2447" s="3">
        <f>YEAR(G2447)</f>
        <v>2002</v>
      </c>
      <c r="I2447" s="3">
        <f>MONTH(G2447)</f>
        <v>10</v>
      </c>
      <c r="J2447">
        <v>51.638833333333302</v>
      </c>
      <c r="K2447">
        <v>-178.56133333333301</v>
      </c>
      <c r="L2447">
        <v>105</v>
      </c>
      <c r="M2447">
        <v>1</v>
      </c>
      <c r="O2447">
        <v>31</v>
      </c>
      <c r="P2447">
        <f>O2447</f>
        <v>31</v>
      </c>
      <c r="Q2447">
        <v>400</v>
      </c>
      <c r="R2447">
        <v>3</v>
      </c>
      <c r="BJ2447">
        <v>105.10733329999999</v>
      </c>
    </row>
    <row r="2448" spans="1:62" x14ac:dyDescent="0.25">
      <c r="A2448" t="s">
        <v>132</v>
      </c>
      <c r="B2448">
        <v>23</v>
      </c>
      <c r="C2448">
        <v>225</v>
      </c>
      <c r="D2448" t="s">
        <v>74</v>
      </c>
      <c r="E2448">
        <v>2</v>
      </c>
      <c r="G2448" s="1">
        <v>37534</v>
      </c>
      <c r="H2448" s="3">
        <f>YEAR(G2448)</f>
        <v>2002</v>
      </c>
      <c r="I2448" s="3">
        <f>MONTH(G2448)</f>
        <v>10</v>
      </c>
      <c r="J2448">
        <v>51.638833333333302</v>
      </c>
      <c r="K2448">
        <v>-178.56133333333301</v>
      </c>
      <c r="L2448">
        <v>105</v>
      </c>
      <c r="M2448">
        <v>1</v>
      </c>
      <c r="O2448">
        <v>30</v>
      </c>
      <c r="P2448">
        <f>O2448</f>
        <v>30</v>
      </c>
      <c r="Q2448">
        <v>340</v>
      </c>
      <c r="R2448">
        <v>3</v>
      </c>
      <c r="BJ2448">
        <v>105.10733329999999</v>
      </c>
    </row>
    <row r="2449" spans="1:62" x14ac:dyDescent="0.25">
      <c r="A2449" t="s">
        <v>132</v>
      </c>
      <c r="B2449">
        <v>23</v>
      </c>
      <c r="C2449">
        <v>226</v>
      </c>
      <c r="D2449" t="s">
        <v>74</v>
      </c>
      <c r="E2449">
        <v>2</v>
      </c>
      <c r="G2449" s="1">
        <v>37534</v>
      </c>
      <c r="H2449" s="3">
        <f>YEAR(G2449)</f>
        <v>2002</v>
      </c>
      <c r="I2449" s="3">
        <f>MONTH(G2449)</f>
        <v>10</v>
      </c>
      <c r="J2449">
        <v>51.638833333333302</v>
      </c>
      <c r="K2449">
        <v>-178.56133333333301</v>
      </c>
      <c r="L2449">
        <v>105</v>
      </c>
      <c r="M2449">
        <v>2</v>
      </c>
      <c r="O2449">
        <v>31</v>
      </c>
      <c r="P2449">
        <f>O2449</f>
        <v>31</v>
      </c>
      <c r="Q2449">
        <v>320</v>
      </c>
      <c r="R2449">
        <v>3</v>
      </c>
      <c r="BJ2449">
        <v>105.10733329999999</v>
      </c>
    </row>
    <row r="2450" spans="1:62" x14ac:dyDescent="0.25">
      <c r="A2450" t="s">
        <v>132</v>
      </c>
      <c r="B2450">
        <v>23</v>
      </c>
      <c r="C2450">
        <v>227</v>
      </c>
      <c r="D2450" t="s">
        <v>74</v>
      </c>
      <c r="E2450">
        <v>2</v>
      </c>
      <c r="G2450" s="1">
        <v>37534</v>
      </c>
      <c r="H2450" s="3">
        <f>YEAR(G2450)</f>
        <v>2002</v>
      </c>
      <c r="I2450" s="3">
        <f>MONTH(G2450)</f>
        <v>10</v>
      </c>
      <c r="J2450">
        <v>51.638833333333302</v>
      </c>
      <c r="K2450">
        <v>-178.56133333333301</v>
      </c>
      <c r="L2450">
        <v>105</v>
      </c>
      <c r="M2450">
        <v>1</v>
      </c>
      <c r="O2450">
        <v>36</v>
      </c>
      <c r="P2450">
        <f>O2450</f>
        <v>36</v>
      </c>
      <c r="Q2450">
        <v>580</v>
      </c>
      <c r="R2450">
        <v>4</v>
      </c>
      <c r="BJ2450">
        <v>105.10733329999999</v>
      </c>
    </row>
    <row r="2451" spans="1:62" x14ac:dyDescent="0.25">
      <c r="A2451" t="s">
        <v>132</v>
      </c>
      <c r="B2451">
        <v>23</v>
      </c>
      <c r="C2451">
        <v>228</v>
      </c>
      <c r="D2451" t="s">
        <v>74</v>
      </c>
      <c r="E2451">
        <v>2</v>
      </c>
      <c r="G2451" s="1">
        <v>37534</v>
      </c>
      <c r="H2451" s="3">
        <f>YEAR(G2451)</f>
        <v>2002</v>
      </c>
      <c r="I2451" s="3">
        <f>MONTH(G2451)</f>
        <v>10</v>
      </c>
      <c r="J2451">
        <v>51.638833333333302</v>
      </c>
      <c r="K2451">
        <v>-178.56133333333301</v>
      </c>
      <c r="L2451">
        <v>105</v>
      </c>
      <c r="M2451">
        <v>1</v>
      </c>
      <c r="O2451">
        <v>32</v>
      </c>
      <c r="P2451">
        <f>O2451</f>
        <v>32</v>
      </c>
      <c r="Q2451">
        <v>460</v>
      </c>
      <c r="R2451">
        <v>3</v>
      </c>
      <c r="BJ2451">
        <v>105.10733329999999</v>
      </c>
    </row>
    <row r="2452" spans="1:62" x14ac:dyDescent="0.25">
      <c r="A2452" t="s">
        <v>132</v>
      </c>
      <c r="B2452">
        <v>23</v>
      </c>
      <c r="C2452">
        <v>229</v>
      </c>
      <c r="D2452" t="s">
        <v>74</v>
      </c>
      <c r="E2452">
        <v>2</v>
      </c>
      <c r="G2452" s="1">
        <v>37534</v>
      </c>
      <c r="H2452" s="3">
        <f>YEAR(G2452)</f>
        <v>2002</v>
      </c>
      <c r="I2452" s="3">
        <f>MONTH(G2452)</f>
        <v>10</v>
      </c>
      <c r="J2452">
        <v>51.638833333333302</v>
      </c>
      <c r="K2452">
        <v>-178.56133333333301</v>
      </c>
      <c r="L2452">
        <v>105</v>
      </c>
      <c r="M2452">
        <v>2</v>
      </c>
      <c r="O2452">
        <v>40</v>
      </c>
      <c r="P2452">
        <f>O2452</f>
        <v>40</v>
      </c>
      <c r="Q2452">
        <v>640</v>
      </c>
      <c r="R2452">
        <v>4</v>
      </c>
      <c r="W2452">
        <v>1</v>
      </c>
      <c r="X2452">
        <v>1</v>
      </c>
      <c r="Y2452">
        <v>0</v>
      </c>
      <c r="Z2452">
        <v>0</v>
      </c>
      <c r="AA2452">
        <v>0</v>
      </c>
      <c r="AB2452">
        <v>1</v>
      </c>
      <c r="AC2452">
        <v>0</v>
      </c>
      <c r="AD2452">
        <v>1</v>
      </c>
      <c r="AE2452">
        <v>0</v>
      </c>
      <c r="AF2452">
        <v>0</v>
      </c>
      <c r="AG2452">
        <v>1</v>
      </c>
      <c r="AH2452">
        <v>1</v>
      </c>
      <c r="AI2452">
        <v>0</v>
      </c>
      <c r="AJ2452">
        <v>1</v>
      </c>
      <c r="AK2452" t="s">
        <v>101</v>
      </c>
      <c r="AL2452">
        <v>8</v>
      </c>
      <c r="BJ2452">
        <v>105.10733329999999</v>
      </c>
    </row>
    <row r="2453" spans="1:62" x14ac:dyDescent="0.25">
      <c r="A2453" t="s">
        <v>132</v>
      </c>
      <c r="B2453">
        <v>23</v>
      </c>
      <c r="C2453">
        <v>230</v>
      </c>
      <c r="D2453" t="s">
        <v>74</v>
      </c>
      <c r="E2453">
        <v>2</v>
      </c>
      <c r="G2453" s="1">
        <v>37534</v>
      </c>
      <c r="H2453" s="3">
        <f>YEAR(G2453)</f>
        <v>2002</v>
      </c>
      <c r="I2453" s="3">
        <f>MONTH(G2453)</f>
        <v>10</v>
      </c>
      <c r="J2453">
        <v>51.638833333333302</v>
      </c>
      <c r="K2453">
        <v>-178.56133333333301</v>
      </c>
      <c r="L2453">
        <v>105</v>
      </c>
      <c r="M2453">
        <v>2</v>
      </c>
      <c r="O2453">
        <v>35</v>
      </c>
      <c r="P2453">
        <f>O2453</f>
        <v>35</v>
      </c>
      <c r="Q2453">
        <v>480</v>
      </c>
      <c r="BJ2453">
        <v>105.10733329999999</v>
      </c>
    </row>
    <row r="2454" spans="1:62" x14ac:dyDescent="0.25">
      <c r="A2454" t="s">
        <v>132</v>
      </c>
      <c r="B2454">
        <v>24</v>
      </c>
      <c r="C2454">
        <v>231</v>
      </c>
      <c r="D2454" t="s">
        <v>74</v>
      </c>
      <c r="E2454">
        <v>2</v>
      </c>
      <c r="G2454" s="1">
        <v>37534</v>
      </c>
      <c r="H2454" s="3">
        <f>YEAR(G2454)</f>
        <v>2002</v>
      </c>
      <c r="I2454" s="3">
        <f>MONTH(G2454)</f>
        <v>10</v>
      </c>
      <c r="J2454">
        <v>51.621499999999997</v>
      </c>
      <c r="K2454">
        <v>-178.49616666666699</v>
      </c>
      <c r="L2454">
        <v>110</v>
      </c>
      <c r="M2454">
        <v>1</v>
      </c>
      <c r="O2454">
        <v>38</v>
      </c>
      <c r="P2454">
        <f>O2454</f>
        <v>38</v>
      </c>
      <c r="Q2454">
        <v>660</v>
      </c>
      <c r="R2454">
        <v>4</v>
      </c>
      <c r="BI2454">
        <v>5.7555936073059897</v>
      </c>
      <c r="BJ2454">
        <v>105.475228310502</v>
      </c>
    </row>
    <row r="2455" spans="1:62" x14ac:dyDescent="0.25">
      <c r="A2455" t="s">
        <v>132</v>
      </c>
      <c r="B2455">
        <v>24</v>
      </c>
      <c r="C2455">
        <v>232</v>
      </c>
      <c r="D2455" t="s">
        <v>74</v>
      </c>
      <c r="E2455">
        <v>2</v>
      </c>
      <c r="G2455" s="1">
        <v>37534</v>
      </c>
      <c r="H2455" s="3">
        <f>YEAR(G2455)</f>
        <v>2002</v>
      </c>
      <c r="I2455" s="3">
        <f>MONTH(G2455)</f>
        <v>10</v>
      </c>
      <c r="J2455">
        <v>51.621499999999997</v>
      </c>
      <c r="K2455">
        <v>-178.49616666666699</v>
      </c>
      <c r="L2455">
        <v>110</v>
      </c>
      <c r="M2455">
        <v>1</v>
      </c>
      <c r="O2455">
        <v>40</v>
      </c>
      <c r="P2455">
        <f>O2455</f>
        <v>40</v>
      </c>
      <c r="Q2455">
        <v>840</v>
      </c>
      <c r="R2455">
        <v>6</v>
      </c>
      <c r="BI2455">
        <v>5.7555936073059897</v>
      </c>
      <c r="BJ2455">
        <v>105.475228310502</v>
      </c>
    </row>
    <row r="2456" spans="1:62" x14ac:dyDescent="0.25">
      <c r="A2456" t="s">
        <v>132</v>
      </c>
      <c r="B2456">
        <v>24</v>
      </c>
      <c r="C2456">
        <v>233</v>
      </c>
      <c r="D2456" t="s">
        <v>74</v>
      </c>
      <c r="E2456">
        <v>2</v>
      </c>
      <c r="G2456" s="1">
        <v>37534</v>
      </c>
      <c r="H2456" s="3">
        <f>YEAR(G2456)</f>
        <v>2002</v>
      </c>
      <c r="I2456" s="3">
        <f>MONTH(G2456)</f>
        <v>10</v>
      </c>
      <c r="J2456">
        <v>51.621499999999997</v>
      </c>
      <c r="K2456">
        <v>-178.49616666666699</v>
      </c>
      <c r="L2456">
        <v>110</v>
      </c>
      <c r="M2456">
        <v>1</v>
      </c>
      <c r="O2456">
        <v>37</v>
      </c>
      <c r="P2456">
        <f>O2456</f>
        <v>37</v>
      </c>
      <c r="Q2456">
        <v>560</v>
      </c>
      <c r="R2456">
        <v>4</v>
      </c>
      <c r="BI2456">
        <v>5.7555936073059897</v>
      </c>
      <c r="BJ2456">
        <v>105.475228310502</v>
      </c>
    </row>
    <row r="2457" spans="1:62" x14ac:dyDescent="0.25">
      <c r="A2457" t="s">
        <v>132</v>
      </c>
      <c r="B2457">
        <v>24</v>
      </c>
      <c r="C2457">
        <v>234</v>
      </c>
      <c r="D2457" t="s">
        <v>74</v>
      </c>
      <c r="E2457">
        <v>2</v>
      </c>
      <c r="G2457" s="1">
        <v>37534</v>
      </c>
      <c r="H2457" s="3">
        <f>YEAR(G2457)</f>
        <v>2002</v>
      </c>
      <c r="I2457" s="3">
        <f>MONTH(G2457)</f>
        <v>10</v>
      </c>
      <c r="J2457">
        <v>51.621499999999997</v>
      </c>
      <c r="K2457">
        <v>-178.49616666666699</v>
      </c>
      <c r="L2457">
        <v>110</v>
      </c>
      <c r="M2457">
        <v>2</v>
      </c>
      <c r="O2457">
        <v>37</v>
      </c>
      <c r="P2457">
        <f>O2457</f>
        <v>37</v>
      </c>
      <c r="Q2457">
        <v>500</v>
      </c>
      <c r="R2457">
        <v>4</v>
      </c>
      <c r="W2457">
        <v>1</v>
      </c>
      <c r="X2457">
        <v>1</v>
      </c>
      <c r="Y2457">
        <v>0</v>
      </c>
      <c r="Z2457">
        <v>0</v>
      </c>
      <c r="AA2457">
        <v>0</v>
      </c>
      <c r="AB2457">
        <v>0</v>
      </c>
      <c r="AC2457">
        <v>0</v>
      </c>
      <c r="AD2457">
        <v>1</v>
      </c>
      <c r="AE2457">
        <v>0</v>
      </c>
      <c r="AF2457">
        <v>0</v>
      </c>
      <c r="AG2457">
        <v>1</v>
      </c>
      <c r="AH2457">
        <v>0</v>
      </c>
      <c r="AI2457">
        <v>0</v>
      </c>
      <c r="AJ2457">
        <v>1</v>
      </c>
      <c r="AK2457" t="s">
        <v>101</v>
      </c>
      <c r="AL2457">
        <v>4</v>
      </c>
      <c r="BI2457">
        <v>5.7555936073059897</v>
      </c>
      <c r="BJ2457">
        <v>105.475228310502</v>
      </c>
    </row>
    <row r="2458" spans="1:62" x14ac:dyDescent="0.25">
      <c r="A2458" t="s">
        <v>132</v>
      </c>
      <c r="B2458">
        <v>24</v>
      </c>
      <c r="C2458">
        <v>235</v>
      </c>
      <c r="D2458" t="s">
        <v>74</v>
      </c>
      <c r="E2458">
        <v>2</v>
      </c>
      <c r="G2458" s="1">
        <v>37534</v>
      </c>
      <c r="H2458" s="3">
        <f>YEAR(G2458)</f>
        <v>2002</v>
      </c>
      <c r="I2458" s="3">
        <f>MONTH(G2458)</f>
        <v>10</v>
      </c>
      <c r="J2458">
        <v>51.621499999999997</v>
      </c>
      <c r="K2458">
        <v>-178.49616666666699</v>
      </c>
      <c r="L2458">
        <v>110</v>
      </c>
      <c r="M2458">
        <v>1</v>
      </c>
      <c r="O2458">
        <v>38</v>
      </c>
      <c r="P2458">
        <f>O2458</f>
        <v>38</v>
      </c>
      <c r="Q2458">
        <v>800</v>
      </c>
      <c r="R2458">
        <v>4</v>
      </c>
      <c r="BI2458">
        <v>5.7555936073059897</v>
      </c>
      <c r="BJ2458">
        <v>105.475228310502</v>
      </c>
    </row>
    <row r="2459" spans="1:62" x14ac:dyDescent="0.25">
      <c r="A2459" t="s">
        <v>132</v>
      </c>
      <c r="B2459">
        <v>24</v>
      </c>
      <c r="C2459">
        <v>236</v>
      </c>
      <c r="D2459" t="s">
        <v>74</v>
      </c>
      <c r="E2459">
        <v>2</v>
      </c>
      <c r="G2459" s="1">
        <v>37534</v>
      </c>
      <c r="H2459" s="3">
        <f>YEAR(G2459)</f>
        <v>2002</v>
      </c>
      <c r="I2459" s="3">
        <f>MONTH(G2459)</f>
        <v>10</v>
      </c>
      <c r="J2459">
        <v>51.621499999999997</v>
      </c>
      <c r="K2459">
        <v>-178.49616666666699</v>
      </c>
      <c r="L2459">
        <v>110</v>
      </c>
      <c r="M2459">
        <v>2</v>
      </c>
      <c r="O2459">
        <v>34</v>
      </c>
      <c r="P2459">
        <f>O2459</f>
        <v>34</v>
      </c>
      <c r="Q2459">
        <v>500</v>
      </c>
      <c r="W2459">
        <v>1</v>
      </c>
      <c r="X2459">
        <v>1</v>
      </c>
      <c r="Y2459">
        <v>0</v>
      </c>
      <c r="Z2459">
        <v>0</v>
      </c>
      <c r="AA2459">
        <v>0</v>
      </c>
      <c r="AB2459">
        <v>0</v>
      </c>
      <c r="AC2459">
        <v>0</v>
      </c>
      <c r="AD2459">
        <v>0</v>
      </c>
      <c r="AE2459">
        <v>0</v>
      </c>
      <c r="AF2459">
        <v>0</v>
      </c>
      <c r="AG2459">
        <v>0</v>
      </c>
      <c r="AH2459">
        <v>1</v>
      </c>
      <c r="AI2459">
        <v>0</v>
      </c>
      <c r="AJ2459">
        <v>0</v>
      </c>
      <c r="AK2459" t="s">
        <v>78</v>
      </c>
      <c r="AL2459">
        <v>4</v>
      </c>
      <c r="BI2459">
        <v>5.7555936073059897</v>
      </c>
      <c r="BJ2459">
        <v>105.475228310502</v>
      </c>
    </row>
    <row r="2460" spans="1:62" x14ac:dyDescent="0.25">
      <c r="A2460" t="s">
        <v>132</v>
      </c>
      <c r="B2460">
        <v>24</v>
      </c>
      <c r="C2460">
        <v>237</v>
      </c>
      <c r="D2460" t="s">
        <v>74</v>
      </c>
      <c r="E2460">
        <v>2</v>
      </c>
      <c r="G2460" s="1">
        <v>37534</v>
      </c>
      <c r="H2460" s="3">
        <f>YEAR(G2460)</f>
        <v>2002</v>
      </c>
      <c r="I2460" s="3">
        <f>MONTH(G2460)</f>
        <v>10</v>
      </c>
      <c r="J2460">
        <v>51.621499999999997</v>
      </c>
      <c r="K2460">
        <v>-178.49616666666699</v>
      </c>
      <c r="L2460">
        <v>110</v>
      </c>
      <c r="M2460">
        <v>2</v>
      </c>
      <c r="O2460">
        <v>35</v>
      </c>
      <c r="P2460">
        <f>O2460</f>
        <v>35</v>
      </c>
      <c r="Q2460">
        <v>480</v>
      </c>
      <c r="W2460">
        <v>1</v>
      </c>
      <c r="X2460">
        <v>1</v>
      </c>
      <c r="Y2460">
        <v>0</v>
      </c>
      <c r="Z2460">
        <v>0</v>
      </c>
      <c r="AA2460">
        <v>0</v>
      </c>
      <c r="AB2460">
        <v>0</v>
      </c>
      <c r="AC2460">
        <v>0</v>
      </c>
      <c r="AD2460">
        <v>1</v>
      </c>
      <c r="AE2460">
        <v>0</v>
      </c>
      <c r="AF2460">
        <v>0</v>
      </c>
      <c r="AG2460">
        <v>0</v>
      </c>
      <c r="AH2460">
        <v>0</v>
      </c>
      <c r="AI2460">
        <v>0</v>
      </c>
      <c r="AJ2460">
        <v>1</v>
      </c>
      <c r="AK2460" t="s">
        <v>101</v>
      </c>
      <c r="AL2460">
        <v>4</v>
      </c>
      <c r="BI2460">
        <v>5.7555936073059897</v>
      </c>
      <c r="BJ2460">
        <v>105.475228310502</v>
      </c>
    </row>
    <row r="2461" spans="1:62" x14ac:dyDescent="0.25">
      <c r="A2461" t="s">
        <v>132</v>
      </c>
      <c r="B2461">
        <v>24</v>
      </c>
      <c r="C2461">
        <v>238</v>
      </c>
      <c r="D2461" t="s">
        <v>74</v>
      </c>
      <c r="E2461">
        <v>2</v>
      </c>
      <c r="G2461" s="1">
        <v>37534</v>
      </c>
      <c r="H2461" s="3">
        <f>YEAR(G2461)</f>
        <v>2002</v>
      </c>
      <c r="I2461" s="3">
        <f>MONTH(G2461)</f>
        <v>10</v>
      </c>
      <c r="J2461">
        <v>51.621499999999997</v>
      </c>
      <c r="K2461">
        <v>-178.49616666666699</v>
      </c>
      <c r="L2461">
        <v>110</v>
      </c>
      <c r="M2461">
        <v>2</v>
      </c>
      <c r="O2461">
        <v>40</v>
      </c>
      <c r="P2461">
        <f>O2461</f>
        <v>40</v>
      </c>
      <c r="Q2461">
        <v>660</v>
      </c>
      <c r="R2461">
        <v>4</v>
      </c>
      <c r="W2461">
        <v>1</v>
      </c>
      <c r="X2461">
        <v>1</v>
      </c>
      <c r="Y2461">
        <v>0</v>
      </c>
      <c r="Z2461">
        <v>0</v>
      </c>
      <c r="AA2461">
        <v>0</v>
      </c>
      <c r="AB2461">
        <v>0</v>
      </c>
      <c r="AC2461">
        <v>0</v>
      </c>
      <c r="AD2461">
        <v>1</v>
      </c>
      <c r="AE2461">
        <v>0</v>
      </c>
      <c r="AF2461">
        <v>0</v>
      </c>
      <c r="AG2461">
        <v>1</v>
      </c>
      <c r="AH2461">
        <v>0</v>
      </c>
      <c r="AI2461">
        <v>0</v>
      </c>
      <c r="AJ2461">
        <v>1</v>
      </c>
      <c r="AK2461" t="s">
        <v>101</v>
      </c>
      <c r="AL2461">
        <v>4</v>
      </c>
      <c r="BI2461">
        <v>5.7555936073059897</v>
      </c>
      <c r="BJ2461">
        <v>105.475228310502</v>
      </c>
    </row>
    <row r="2462" spans="1:62" x14ac:dyDescent="0.25">
      <c r="A2462" t="s">
        <v>132</v>
      </c>
      <c r="B2462">
        <v>24</v>
      </c>
      <c r="C2462">
        <v>239</v>
      </c>
      <c r="D2462" t="s">
        <v>74</v>
      </c>
      <c r="E2462">
        <v>2</v>
      </c>
      <c r="G2462" s="1">
        <v>37534</v>
      </c>
      <c r="H2462" s="3">
        <f>YEAR(G2462)</f>
        <v>2002</v>
      </c>
      <c r="I2462" s="3">
        <f>MONTH(G2462)</f>
        <v>10</v>
      </c>
      <c r="J2462">
        <v>51.621499999999997</v>
      </c>
      <c r="K2462">
        <v>-178.49616666666699</v>
      </c>
      <c r="L2462">
        <v>110</v>
      </c>
      <c r="M2462">
        <v>1</v>
      </c>
      <c r="O2462">
        <v>38</v>
      </c>
      <c r="P2462">
        <f>O2462</f>
        <v>38</v>
      </c>
      <c r="Q2462">
        <v>760</v>
      </c>
      <c r="R2462">
        <v>5</v>
      </c>
      <c r="BI2462">
        <v>5.7555936073059897</v>
      </c>
      <c r="BJ2462">
        <v>105.475228310502</v>
      </c>
    </row>
    <row r="2463" spans="1:62" x14ac:dyDescent="0.25">
      <c r="A2463" t="s">
        <v>132</v>
      </c>
      <c r="B2463">
        <v>24</v>
      </c>
      <c r="C2463">
        <v>240</v>
      </c>
      <c r="D2463" t="s">
        <v>74</v>
      </c>
      <c r="E2463">
        <v>2</v>
      </c>
      <c r="G2463" s="1">
        <v>37534</v>
      </c>
      <c r="H2463" s="3">
        <f>YEAR(G2463)</f>
        <v>2002</v>
      </c>
      <c r="I2463" s="3">
        <f>MONTH(G2463)</f>
        <v>10</v>
      </c>
      <c r="J2463">
        <v>51.621499999999997</v>
      </c>
      <c r="K2463">
        <v>-178.49616666666699</v>
      </c>
      <c r="L2463">
        <v>110</v>
      </c>
      <c r="M2463">
        <v>2</v>
      </c>
      <c r="O2463">
        <v>43</v>
      </c>
      <c r="P2463">
        <f>O2463</f>
        <v>43</v>
      </c>
      <c r="Q2463">
        <v>700</v>
      </c>
      <c r="R2463">
        <v>7</v>
      </c>
      <c r="W2463">
        <v>1</v>
      </c>
      <c r="X2463">
        <v>1</v>
      </c>
      <c r="Y2463">
        <v>0</v>
      </c>
      <c r="Z2463">
        <v>0</v>
      </c>
      <c r="AA2463">
        <v>0</v>
      </c>
      <c r="AB2463">
        <v>1</v>
      </c>
      <c r="AC2463">
        <v>0</v>
      </c>
      <c r="AD2463">
        <v>1</v>
      </c>
      <c r="AE2463">
        <v>0</v>
      </c>
      <c r="AF2463">
        <v>0</v>
      </c>
      <c r="AG2463">
        <v>1</v>
      </c>
      <c r="AH2463">
        <v>1</v>
      </c>
      <c r="AI2463">
        <v>1</v>
      </c>
      <c r="AJ2463">
        <v>1</v>
      </c>
      <c r="AK2463" t="s">
        <v>101</v>
      </c>
      <c r="AL2463">
        <v>8</v>
      </c>
      <c r="BI2463">
        <v>5.7555936073059897</v>
      </c>
      <c r="BJ2463">
        <v>105.475228310502</v>
      </c>
    </row>
    <row r="2464" spans="1:62" x14ac:dyDescent="0.25">
      <c r="A2464" t="s">
        <v>132</v>
      </c>
      <c r="B2464">
        <v>25</v>
      </c>
      <c r="C2464">
        <v>241</v>
      </c>
      <c r="D2464" t="s">
        <v>74</v>
      </c>
      <c r="E2464">
        <v>3</v>
      </c>
      <c r="F2464">
        <v>2</v>
      </c>
      <c r="G2464" s="1">
        <v>37535</v>
      </c>
      <c r="H2464" s="3">
        <f>YEAR(G2464)</f>
        <v>2002</v>
      </c>
      <c r="I2464" s="3">
        <f>MONTH(G2464)</f>
        <v>10</v>
      </c>
      <c r="J2464">
        <v>51.5848333333333</v>
      </c>
      <c r="K2464">
        <v>-179.18366666666699</v>
      </c>
      <c r="L2464">
        <v>129</v>
      </c>
      <c r="M2464">
        <v>2</v>
      </c>
      <c r="O2464">
        <v>42</v>
      </c>
      <c r="P2464">
        <f>O2464</f>
        <v>42</v>
      </c>
      <c r="Q2464">
        <v>720</v>
      </c>
      <c r="R2464">
        <v>6</v>
      </c>
      <c r="W2464">
        <v>1</v>
      </c>
      <c r="X2464">
        <v>1</v>
      </c>
      <c r="Y2464">
        <v>0</v>
      </c>
      <c r="Z2464">
        <v>0</v>
      </c>
      <c r="AA2464">
        <v>0</v>
      </c>
      <c r="AB2464">
        <v>0</v>
      </c>
      <c r="AC2464">
        <v>0</v>
      </c>
      <c r="AD2464">
        <v>1</v>
      </c>
      <c r="AE2464">
        <v>0</v>
      </c>
      <c r="AF2464">
        <v>0</v>
      </c>
      <c r="AG2464">
        <v>1</v>
      </c>
      <c r="AH2464">
        <v>0</v>
      </c>
      <c r="AI2464">
        <v>1</v>
      </c>
      <c r="AJ2464">
        <v>1</v>
      </c>
      <c r="AK2464" t="s">
        <v>101</v>
      </c>
      <c r="AL2464">
        <v>4</v>
      </c>
      <c r="BH2464">
        <v>7.2</v>
      </c>
      <c r="BI2464">
        <v>5.8281818181818403</v>
      </c>
      <c r="BJ2464">
        <v>113.01103896103901</v>
      </c>
    </row>
    <row r="2465" spans="1:62" x14ac:dyDescent="0.25">
      <c r="A2465" t="s">
        <v>132</v>
      </c>
      <c r="B2465">
        <v>25</v>
      </c>
      <c r="C2465">
        <v>242</v>
      </c>
      <c r="D2465" t="s">
        <v>74</v>
      </c>
      <c r="E2465">
        <v>3</v>
      </c>
      <c r="F2465">
        <v>2</v>
      </c>
      <c r="G2465" s="1">
        <v>37535</v>
      </c>
      <c r="H2465" s="3">
        <f>YEAR(G2465)</f>
        <v>2002</v>
      </c>
      <c r="I2465" s="3">
        <f>MONTH(G2465)</f>
        <v>10</v>
      </c>
      <c r="J2465">
        <v>51.5848333333333</v>
      </c>
      <c r="K2465">
        <v>-179.18366666666699</v>
      </c>
      <c r="L2465">
        <v>129</v>
      </c>
      <c r="M2465">
        <v>2</v>
      </c>
      <c r="O2465">
        <v>42</v>
      </c>
      <c r="P2465">
        <f>O2465</f>
        <v>42</v>
      </c>
      <c r="Q2465">
        <v>700</v>
      </c>
      <c r="R2465">
        <v>6</v>
      </c>
      <c r="W2465">
        <v>1</v>
      </c>
      <c r="X2465">
        <v>1</v>
      </c>
      <c r="Y2465">
        <v>0</v>
      </c>
      <c r="Z2465">
        <v>0</v>
      </c>
      <c r="AA2465">
        <v>0</v>
      </c>
      <c r="AB2465">
        <v>0</v>
      </c>
      <c r="AC2465">
        <v>0</v>
      </c>
      <c r="AD2465">
        <v>1</v>
      </c>
      <c r="AE2465">
        <v>0</v>
      </c>
      <c r="AF2465">
        <v>0</v>
      </c>
      <c r="AG2465">
        <v>1</v>
      </c>
      <c r="AH2465">
        <v>0</v>
      </c>
      <c r="AI2465">
        <v>1</v>
      </c>
      <c r="AJ2465">
        <v>1</v>
      </c>
      <c r="AK2465" t="s">
        <v>101</v>
      </c>
      <c r="AL2465">
        <v>4</v>
      </c>
      <c r="BH2465">
        <v>7.2</v>
      </c>
      <c r="BI2465">
        <v>5.8281818181818403</v>
      </c>
      <c r="BJ2465">
        <v>113.01103896103901</v>
      </c>
    </row>
    <row r="2466" spans="1:62" x14ac:dyDescent="0.25">
      <c r="A2466" t="s">
        <v>132</v>
      </c>
      <c r="B2466">
        <v>25</v>
      </c>
      <c r="C2466">
        <v>243</v>
      </c>
      <c r="D2466" t="s">
        <v>74</v>
      </c>
      <c r="E2466">
        <v>3</v>
      </c>
      <c r="F2466">
        <v>2</v>
      </c>
      <c r="G2466" s="1">
        <v>37535</v>
      </c>
      <c r="H2466" s="3">
        <f>YEAR(G2466)</f>
        <v>2002</v>
      </c>
      <c r="I2466" s="3">
        <f>MONTH(G2466)</f>
        <v>10</v>
      </c>
      <c r="J2466">
        <v>51.5848333333333</v>
      </c>
      <c r="K2466">
        <v>-179.18366666666699</v>
      </c>
      <c r="L2466">
        <v>129</v>
      </c>
      <c r="M2466">
        <v>1</v>
      </c>
      <c r="O2466">
        <v>40</v>
      </c>
      <c r="P2466">
        <f>O2466</f>
        <v>40</v>
      </c>
      <c r="Q2466">
        <v>700</v>
      </c>
      <c r="R2466">
        <v>7</v>
      </c>
      <c r="BH2466">
        <v>7.2</v>
      </c>
      <c r="BI2466">
        <v>5.8281818181818403</v>
      </c>
      <c r="BJ2466">
        <v>113.01103896103901</v>
      </c>
    </row>
    <row r="2467" spans="1:62" x14ac:dyDescent="0.25">
      <c r="A2467" t="s">
        <v>132</v>
      </c>
      <c r="B2467">
        <v>25</v>
      </c>
      <c r="C2467">
        <v>244</v>
      </c>
      <c r="D2467" t="s">
        <v>74</v>
      </c>
      <c r="E2467">
        <v>3</v>
      </c>
      <c r="F2467">
        <v>2</v>
      </c>
      <c r="G2467" s="1">
        <v>37535</v>
      </c>
      <c r="H2467" s="3">
        <f>YEAR(G2467)</f>
        <v>2002</v>
      </c>
      <c r="I2467" s="3">
        <f>MONTH(G2467)</f>
        <v>10</v>
      </c>
      <c r="J2467">
        <v>51.5848333333333</v>
      </c>
      <c r="K2467">
        <v>-179.18366666666699</v>
      </c>
      <c r="L2467">
        <v>129</v>
      </c>
      <c r="M2467">
        <v>1</v>
      </c>
      <c r="O2467">
        <v>40</v>
      </c>
      <c r="P2467">
        <f>O2467</f>
        <v>40</v>
      </c>
      <c r="Q2467">
        <v>700</v>
      </c>
      <c r="R2467">
        <v>7</v>
      </c>
      <c r="BH2467">
        <v>7.2</v>
      </c>
      <c r="BI2467">
        <v>5.8281818181818403</v>
      </c>
      <c r="BJ2467">
        <v>113.01103896103901</v>
      </c>
    </row>
    <row r="2468" spans="1:62" x14ac:dyDescent="0.25">
      <c r="A2468" t="s">
        <v>132</v>
      </c>
      <c r="B2468">
        <v>25</v>
      </c>
      <c r="C2468">
        <v>245</v>
      </c>
      <c r="D2468" t="s">
        <v>74</v>
      </c>
      <c r="E2468">
        <v>3</v>
      </c>
      <c r="F2468">
        <v>2</v>
      </c>
      <c r="G2468" s="1">
        <v>37535</v>
      </c>
      <c r="H2468" s="3">
        <f>YEAR(G2468)</f>
        <v>2002</v>
      </c>
      <c r="I2468" s="3">
        <f>MONTH(G2468)</f>
        <v>10</v>
      </c>
      <c r="J2468">
        <v>51.5848333333333</v>
      </c>
      <c r="K2468">
        <v>-179.18366666666699</v>
      </c>
      <c r="L2468">
        <v>129</v>
      </c>
      <c r="M2468">
        <v>2</v>
      </c>
      <c r="O2468">
        <v>40</v>
      </c>
      <c r="P2468">
        <f>O2468</f>
        <v>40</v>
      </c>
      <c r="Q2468">
        <v>600</v>
      </c>
      <c r="R2468">
        <v>7</v>
      </c>
      <c r="W2468">
        <v>1</v>
      </c>
      <c r="X2468">
        <v>1</v>
      </c>
      <c r="Y2468">
        <v>0</v>
      </c>
      <c r="Z2468">
        <v>0</v>
      </c>
      <c r="AA2468">
        <v>0</v>
      </c>
      <c r="AB2468">
        <v>0</v>
      </c>
      <c r="AC2468">
        <v>0</v>
      </c>
      <c r="AD2468">
        <v>0</v>
      </c>
      <c r="AE2468">
        <v>0</v>
      </c>
      <c r="AF2468">
        <v>0</v>
      </c>
      <c r="AG2468">
        <v>0</v>
      </c>
      <c r="AH2468">
        <v>1</v>
      </c>
      <c r="AI2468">
        <v>0</v>
      </c>
      <c r="AJ2468">
        <v>0</v>
      </c>
      <c r="AK2468" t="s">
        <v>78</v>
      </c>
      <c r="AL2468">
        <v>4</v>
      </c>
      <c r="BH2468">
        <v>7.2</v>
      </c>
      <c r="BI2468">
        <v>5.8281818181818403</v>
      </c>
      <c r="BJ2468">
        <v>113.01103896103901</v>
      </c>
    </row>
    <row r="2469" spans="1:62" x14ac:dyDescent="0.25">
      <c r="A2469" t="s">
        <v>132</v>
      </c>
      <c r="B2469">
        <v>25</v>
      </c>
      <c r="C2469">
        <v>246</v>
      </c>
      <c r="D2469" t="s">
        <v>74</v>
      </c>
      <c r="E2469">
        <v>3</v>
      </c>
      <c r="F2469">
        <v>2</v>
      </c>
      <c r="G2469" s="1">
        <v>37535</v>
      </c>
      <c r="H2469" s="3">
        <f>YEAR(G2469)</f>
        <v>2002</v>
      </c>
      <c r="I2469" s="3">
        <f>MONTH(G2469)</f>
        <v>10</v>
      </c>
      <c r="J2469">
        <v>51.5848333333333</v>
      </c>
      <c r="K2469">
        <v>-179.18366666666699</v>
      </c>
      <c r="L2469">
        <v>129</v>
      </c>
      <c r="M2469">
        <v>1</v>
      </c>
      <c r="O2469">
        <v>38</v>
      </c>
      <c r="P2469">
        <f>O2469</f>
        <v>38</v>
      </c>
      <c r="Q2469">
        <v>720</v>
      </c>
      <c r="R2469">
        <v>5</v>
      </c>
      <c r="BH2469">
        <v>7.2</v>
      </c>
      <c r="BI2469">
        <v>5.8281818181818403</v>
      </c>
      <c r="BJ2469">
        <v>113.01103896103901</v>
      </c>
    </row>
    <row r="2470" spans="1:62" x14ac:dyDescent="0.25">
      <c r="A2470" t="s">
        <v>132</v>
      </c>
      <c r="B2470">
        <v>25</v>
      </c>
      <c r="C2470">
        <v>247</v>
      </c>
      <c r="D2470" t="s">
        <v>74</v>
      </c>
      <c r="E2470">
        <v>3</v>
      </c>
      <c r="F2470">
        <v>2</v>
      </c>
      <c r="G2470" s="1">
        <v>37535</v>
      </c>
      <c r="H2470" s="3">
        <f>YEAR(G2470)</f>
        <v>2002</v>
      </c>
      <c r="I2470" s="3">
        <f>MONTH(G2470)</f>
        <v>10</v>
      </c>
      <c r="J2470">
        <v>51.5848333333333</v>
      </c>
      <c r="K2470">
        <v>-179.18366666666699</v>
      </c>
      <c r="L2470">
        <v>129</v>
      </c>
      <c r="M2470">
        <v>2</v>
      </c>
      <c r="O2470">
        <v>41</v>
      </c>
      <c r="P2470">
        <f>O2470</f>
        <v>41</v>
      </c>
      <c r="Q2470">
        <v>600</v>
      </c>
      <c r="R2470">
        <v>9</v>
      </c>
      <c r="BH2470">
        <v>7.2</v>
      </c>
      <c r="BI2470">
        <v>5.8281818181818403</v>
      </c>
      <c r="BJ2470">
        <v>113.01103896103901</v>
      </c>
    </row>
    <row r="2471" spans="1:62" x14ac:dyDescent="0.25">
      <c r="A2471" t="s">
        <v>132</v>
      </c>
      <c r="B2471">
        <v>25</v>
      </c>
      <c r="C2471">
        <v>248</v>
      </c>
      <c r="D2471" t="s">
        <v>74</v>
      </c>
      <c r="E2471">
        <v>3</v>
      </c>
      <c r="F2471">
        <v>2</v>
      </c>
      <c r="G2471" s="1">
        <v>37535</v>
      </c>
      <c r="H2471" s="3">
        <f>YEAR(G2471)</f>
        <v>2002</v>
      </c>
      <c r="I2471" s="3">
        <f>MONTH(G2471)</f>
        <v>10</v>
      </c>
      <c r="J2471">
        <v>51.5848333333333</v>
      </c>
      <c r="K2471">
        <v>-179.18366666666699</v>
      </c>
      <c r="L2471">
        <v>129</v>
      </c>
      <c r="M2471">
        <v>2</v>
      </c>
      <c r="O2471">
        <v>43</v>
      </c>
      <c r="P2471">
        <f>O2471</f>
        <v>43</v>
      </c>
      <c r="Q2471">
        <v>800</v>
      </c>
      <c r="R2471">
        <v>10</v>
      </c>
      <c r="BH2471">
        <v>7.2</v>
      </c>
      <c r="BI2471">
        <v>5.8281818181818403</v>
      </c>
      <c r="BJ2471">
        <v>113.01103896103901</v>
      </c>
    </row>
    <row r="2472" spans="1:62" x14ac:dyDescent="0.25">
      <c r="A2472" t="s">
        <v>132</v>
      </c>
      <c r="B2472">
        <v>25</v>
      </c>
      <c r="C2472">
        <v>249</v>
      </c>
      <c r="D2472" t="s">
        <v>74</v>
      </c>
      <c r="E2472">
        <v>3</v>
      </c>
      <c r="F2472">
        <v>2</v>
      </c>
      <c r="G2472" s="1">
        <v>37535</v>
      </c>
      <c r="H2472" s="3">
        <f>YEAR(G2472)</f>
        <v>2002</v>
      </c>
      <c r="I2472" s="3">
        <f>MONTH(G2472)</f>
        <v>10</v>
      </c>
      <c r="J2472">
        <v>51.5848333333333</v>
      </c>
      <c r="K2472">
        <v>-179.18366666666699</v>
      </c>
      <c r="L2472">
        <v>129</v>
      </c>
      <c r="M2472">
        <v>1</v>
      </c>
      <c r="O2472">
        <v>41</v>
      </c>
      <c r="P2472">
        <f>O2472</f>
        <v>41</v>
      </c>
      <c r="Q2472">
        <v>880</v>
      </c>
      <c r="R2472">
        <v>8</v>
      </c>
      <c r="BH2472">
        <v>7.2</v>
      </c>
      <c r="BI2472">
        <v>5.8281818181818403</v>
      </c>
      <c r="BJ2472">
        <v>113.01103896103901</v>
      </c>
    </row>
    <row r="2473" spans="1:62" x14ac:dyDescent="0.25">
      <c r="A2473" t="s">
        <v>132</v>
      </c>
      <c r="B2473">
        <v>25</v>
      </c>
      <c r="C2473">
        <v>250</v>
      </c>
      <c r="D2473" t="s">
        <v>74</v>
      </c>
      <c r="E2473">
        <v>3</v>
      </c>
      <c r="F2473">
        <v>2</v>
      </c>
      <c r="G2473" s="1">
        <v>37535</v>
      </c>
      <c r="H2473" s="3">
        <f>YEAR(G2473)</f>
        <v>2002</v>
      </c>
      <c r="I2473" s="3">
        <f>MONTH(G2473)</f>
        <v>10</v>
      </c>
      <c r="J2473">
        <v>51.5848333333333</v>
      </c>
      <c r="K2473">
        <v>-179.18366666666699</v>
      </c>
      <c r="L2473">
        <v>129</v>
      </c>
      <c r="M2473">
        <v>1</v>
      </c>
      <c r="O2473">
        <v>33</v>
      </c>
      <c r="P2473">
        <f>O2473</f>
        <v>33</v>
      </c>
      <c r="Q2473">
        <v>420</v>
      </c>
      <c r="R2473">
        <v>4</v>
      </c>
      <c r="BH2473">
        <v>7.2</v>
      </c>
      <c r="BI2473">
        <v>5.8281818181818403</v>
      </c>
      <c r="BJ2473">
        <v>113.01103896103901</v>
      </c>
    </row>
    <row r="2474" spans="1:62" x14ac:dyDescent="0.25">
      <c r="A2474" t="s">
        <v>132</v>
      </c>
      <c r="B2474">
        <v>26</v>
      </c>
      <c r="C2474">
        <v>251</v>
      </c>
      <c r="D2474" t="s">
        <v>74</v>
      </c>
      <c r="E2474">
        <v>3</v>
      </c>
      <c r="F2474">
        <v>1</v>
      </c>
      <c r="G2474" s="1">
        <v>37535</v>
      </c>
      <c r="H2474" s="3">
        <f>YEAR(G2474)</f>
        <v>2002</v>
      </c>
      <c r="I2474" s="3">
        <f>MONTH(G2474)</f>
        <v>10</v>
      </c>
      <c r="J2474">
        <v>51.605333333333299</v>
      </c>
      <c r="K2474">
        <v>-178.98949999999999</v>
      </c>
      <c r="L2474">
        <v>113.3</v>
      </c>
      <c r="M2474">
        <v>1</v>
      </c>
      <c r="O2474">
        <v>40</v>
      </c>
      <c r="P2474">
        <f>O2474</f>
        <v>40</v>
      </c>
      <c r="Q2474">
        <v>750</v>
      </c>
      <c r="R2474">
        <v>7</v>
      </c>
      <c r="BH2474">
        <v>6.8</v>
      </c>
      <c r="BI2474">
        <v>5.9025768087216104</v>
      </c>
      <c r="BJ2474">
        <v>111.733102081269</v>
      </c>
    </row>
    <row r="2475" spans="1:62" x14ac:dyDescent="0.25">
      <c r="A2475" t="s">
        <v>132</v>
      </c>
      <c r="B2475">
        <v>26</v>
      </c>
      <c r="C2475">
        <v>252</v>
      </c>
      <c r="D2475" t="s">
        <v>74</v>
      </c>
      <c r="E2475">
        <v>3</v>
      </c>
      <c r="F2475">
        <v>1</v>
      </c>
      <c r="G2475" s="1">
        <v>37535</v>
      </c>
      <c r="H2475" s="3">
        <f>YEAR(G2475)</f>
        <v>2002</v>
      </c>
      <c r="I2475" s="3">
        <f>MONTH(G2475)</f>
        <v>10</v>
      </c>
      <c r="J2475">
        <v>51.605333333333299</v>
      </c>
      <c r="K2475">
        <v>-178.98949999999999</v>
      </c>
      <c r="L2475">
        <v>113.3</v>
      </c>
      <c r="M2475">
        <v>1</v>
      </c>
      <c r="O2475">
        <v>40</v>
      </c>
      <c r="P2475">
        <f>O2475</f>
        <v>40</v>
      </c>
      <c r="Q2475">
        <v>700</v>
      </c>
      <c r="R2475">
        <v>7</v>
      </c>
      <c r="BH2475">
        <v>6.8</v>
      </c>
      <c r="BI2475">
        <v>5.9025768087216104</v>
      </c>
      <c r="BJ2475">
        <v>111.733102081269</v>
      </c>
    </row>
    <row r="2476" spans="1:62" x14ac:dyDescent="0.25">
      <c r="A2476" t="s">
        <v>132</v>
      </c>
      <c r="B2476">
        <v>26</v>
      </c>
      <c r="C2476">
        <v>253</v>
      </c>
      <c r="D2476" t="s">
        <v>74</v>
      </c>
      <c r="E2476">
        <v>3</v>
      </c>
      <c r="F2476">
        <v>1</v>
      </c>
      <c r="G2476" s="1">
        <v>37535</v>
      </c>
      <c r="H2476" s="3">
        <f>YEAR(G2476)</f>
        <v>2002</v>
      </c>
      <c r="I2476" s="3">
        <f>MONTH(G2476)</f>
        <v>10</v>
      </c>
      <c r="J2476">
        <v>51.605333333333299</v>
      </c>
      <c r="K2476">
        <v>-178.98949999999999</v>
      </c>
      <c r="L2476">
        <v>113.3</v>
      </c>
      <c r="M2476">
        <v>1</v>
      </c>
      <c r="O2476">
        <v>40</v>
      </c>
      <c r="P2476">
        <f>O2476</f>
        <v>40</v>
      </c>
      <c r="Q2476">
        <v>760</v>
      </c>
      <c r="R2476">
        <v>5</v>
      </c>
      <c r="BH2476">
        <v>6.8</v>
      </c>
      <c r="BI2476">
        <v>5.9025768087216104</v>
      </c>
      <c r="BJ2476">
        <v>111.733102081269</v>
      </c>
    </row>
    <row r="2477" spans="1:62" x14ac:dyDescent="0.25">
      <c r="A2477" t="s">
        <v>132</v>
      </c>
      <c r="B2477">
        <v>26</v>
      </c>
      <c r="C2477">
        <v>254</v>
      </c>
      <c r="D2477" t="s">
        <v>74</v>
      </c>
      <c r="E2477">
        <v>3</v>
      </c>
      <c r="F2477">
        <v>1</v>
      </c>
      <c r="G2477" s="1">
        <v>37535</v>
      </c>
      <c r="H2477" s="3">
        <f>YEAR(G2477)</f>
        <v>2002</v>
      </c>
      <c r="I2477" s="3">
        <f>MONTH(G2477)</f>
        <v>10</v>
      </c>
      <c r="J2477">
        <v>51.605333333333299</v>
      </c>
      <c r="K2477">
        <v>-178.98949999999999</v>
      </c>
      <c r="L2477">
        <v>113.3</v>
      </c>
      <c r="M2477">
        <v>1</v>
      </c>
      <c r="O2477">
        <v>31</v>
      </c>
      <c r="P2477">
        <f>O2477</f>
        <v>31</v>
      </c>
      <c r="Q2477">
        <v>360</v>
      </c>
      <c r="R2477">
        <v>3</v>
      </c>
      <c r="BH2477">
        <v>6.8</v>
      </c>
      <c r="BI2477">
        <v>5.9025768087216104</v>
      </c>
      <c r="BJ2477">
        <v>111.733102081269</v>
      </c>
    </row>
    <row r="2478" spans="1:62" x14ac:dyDescent="0.25">
      <c r="A2478" t="s">
        <v>132</v>
      </c>
      <c r="B2478">
        <v>26</v>
      </c>
      <c r="C2478">
        <v>255</v>
      </c>
      <c r="D2478" t="s">
        <v>74</v>
      </c>
      <c r="E2478">
        <v>3</v>
      </c>
      <c r="F2478">
        <v>1</v>
      </c>
      <c r="G2478" s="1">
        <v>37535</v>
      </c>
      <c r="H2478" s="3">
        <f>YEAR(G2478)</f>
        <v>2002</v>
      </c>
      <c r="I2478" s="3">
        <f>MONTH(G2478)</f>
        <v>10</v>
      </c>
      <c r="J2478">
        <v>51.605333333333299</v>
      </c>
      <c r="K2478">
        <v>-178.98949999999999</v>
      </c>
      <c r="L2478">
        <v>113.3</v>
      </c>
      <c r="M2478">
        <v>2</v>
      </c>
      <c r="O2478">
        <v>44</v>
      </c>
      <c r="P2478">
        <f>O2478</f>
        <v>44</v>
      </c>
      <c r="Q2478">
        <v>800</v>
      </c>
      <c r="R2478">
        <v>7</v>
      </c>
      <c r="BH2478">
        <v>6.8</v>
      </c>
      <c r="BI2478">
        <v>5.9025768087216104</v>
      </c>
      <c r="BJ2478">
        <v>111.733102081269</v>
      </c>
    </row>
    <row r="2479" spans="1:62" x14ac:dyDescent="0.25">
      <c r="A2479" t="s">
        <v>132</v>
      </c>
      <c r="B2479">
        <v>26</v>
      </c>
      <c r="C2479">
        <v>256</v>
      </c>
      <c r="D2479" t="s">
        <v>74</v>
      </c>
      <c r="E2479">
        <v>3</v>
      </c>
      <c r="F2479">
        <v>1</v>
      </c>
      <c r="G2479" s="1">
        <v>37535</v>
      </c>
      <c r="H2479" s="3">
        <f>YEAR(G2479)</f>
        <v>2002</v>
      </c>
      <c r="I2479" s="3">
        <f>MONTH(G2479)</f>
        <v>10</v>
      </c>
      <c r="J2479">
        <v>51.605333333333299</v>
      </c>
      <c r="K2479">
        <v>-178.98949999999999</v>
      </c>
      <c r="L2479">
        <v>113.3</v>
      </c>
      <c r="M2479">
        <v>1</v>
      </c>
      <c r="O2479">
        <v>37</v>
      </c>
      <c r="P2479">
        <f>O2479</f>
        <v>37</v>
      </c>
      <c r="Q2479">
        <v>630</v>
      </c>
      <c r="R2479">
        <v>4</v>
      </c>
      <c r="BH2479">
        <v>6.8</v>
      </c>
      <c r="BI2479">
        <v>5.9025768087216104</v>
      </c>
      <c r="BJ2479">
        <v>111.733102081269</v>
      </c>
    </row>
    <row r="2480" spans="1:62" x14ac:dyDescent="0.25">
      <c r="A2480" t="s">
        <v>132</v>
      </c>
      <c r="B2480">
        <v>26</v>
      </c>
      <c r="C2480">
        <v>257</v>
      </c>
      <c r="D2480" t="s">
        <v>74</v>
      </c>
      <c r="E2480">
        <v>3</v>
      </c>
      <c r="F2480">
        <v>1</v>
      </c>
      <c r="G2480" s="1">
        <v>37535</v>
      </c>
      <c r="H2480" s="3">
        <f>YEAR(G2480)</f>
        <v>2002</v>
      </c>
      <c r="I2480" s="3">
        <f>MONTH(G2480)</f>
        <v>10</v>
      </c>
      <c r="J2480">
        <v>51.605333333333299</v>
      </c>
      <c r="K2480">
        <v>-178.98949999999999</v>
      </c>
      <c r="L2480">
        <v>113.3</v>
      </c>
      <c r="M2480">
        <v>2</v>
      </c>
      <c r="O2480">
        <v>39</v>
      </c>
      <c r="P2480">
        <f>O2480</f>
        <v>39</v>
      </c>
      <c r="Q2480">
        <v>640</v>
      </c>
      <c r="R2480">
        <v>4</v>
      </c>
      <c r="BH2480">
        <v>6.8</v>
      </c>
      <c r="BI2480">
        <v>5.9025768087216104</v>
      </c>
      <c r="BJ2480">
        <v>111.733102081269</v>
      </c>
    </row>
    <row r="2481" spans="1:62" x14ac:dyDescent="0.25">
      <c r="A2481" t="s">
        <v>132</v>
      </c>
      <c r="B2481">
        <v>26</v>
      </c>
      <c r="C2481">
        <v>258</v>
      </c>
      <c r="D2481" t="s">
        <v>74</v>
      </c>
      <c r="E2481">
        <v>3</v>
      </c>
      <c r="F2481">
        <v>1</v>
      </c>
      <c r="G2481" s="1">
        <v>37535</v>
      </c>
      <c r="H2481" s="3">
        <f>YEAR(G2481)</f>
        <v>2002</v>
      </c>
      <c r="I2481" s="3">
        <f>MONTH(G2481)</f>
        <v>10</v>
      </c>
      <c r="J2481">
        <v>51.605333333333299</v>
      </c>
      <c r="K2481">
        <v>-178.98949999999999</v>
      </c>
      <c r="L2481">
        <v>113.3</v>
      </c>
      <c r="M2481">
        <v>2</v>
      </c>
      <c r="O2481">
        <v>42</v>
      </c>
      <c r="P2481">
        <f>O2481</f>
        <v>42</v>
      </c>
      <c r="Q2481">
        <v>650</v>
      </c>
      <c r="R2481">
        <v>7</v>
      </c>
      <c r="W2481">
        <v>1</v>
      </c>
      <c r="X2481">
        <v>1</v>
      </c>
      <c r="Y2481">
        <v>0</v>
      </c>
      <c r="Z2481">
        <v>0</v>
      </c>
      <c r="AA2481">
        <v>0</v>
      </c>
      <c r="AB2481">
        <v>0</v>
      </c>
      <c r="AC2481">
        <v>0</v>
      </c>
      <c r="AD2481">
        <v>1</v>
      </c>
      <c r="AE2481">
        <v>0</v>
      </c>
      <c r="AF2481">
        <v>0</v>
      </c>
      <c r="AG2481">
        <v>1</v>
      </c>
      <c r="AH2481">
        <v>1</v>
      </c>
      <c r="AI2481">
        <v>1</v>
      </c>
      <c r="AJ2481">
        <v>1</v>
      </c>
      <c r="AK2481" t="s">
        <v>101</v>
      </c>
      <c r="AL2481">
        <v>4</v>
      </c>
      <c r="BH2481">
        <v>6.8</v>
      </c>
      <c r="BI2481">
        <v>5.9025768087216104</v>
      </c>
      <c r="BJ2481">
        <v>111.733102081269</v>
      </c>
    </row>
    <row r="2482" spans="1:62" x14ac:dyDescent="0.25">
      <c r="A2482" t="s">
        <v>132</v>
      </c>
      <c r="B2482">
        <v>26</v>
      </c>
      <c r="C2482">
        <v>259</v>
      </c>
      <c r="D2482" t="s">
        <v>74</v>
      </c>
      <c r="E2482">
        <v>3</v>
      </c>
      <c r="F2482">
        <v>1</v>
      </c>
      <c r="G2482" s="1">
        <v>37535</v>
      </c>
      <c r="H2482" s="3">
        <f>YEAR(G2482)</f>
        <v>2002</v>
      </c>
      <c r="I2482" s="3">
        <f>MONTH(G2482)</f>
        <v>10</v>
      </c>
      <c r="J2482">
        <v>51.605333333333299</v>
      </c>
      <c r="K2482">
        <v>-178.98949999999999</v>
      </c>
      <c r="L2482">
        <v>113.3</v>
      </c>
      <c r="M2482">
        <v>2</v>
      </c>
      <c r="O2482">
        <v>40</v>
      </c>
      <c r="P2482">
        <f>O2482</f>
        <v>40</v>
      </c>
      <c r="Q2482">
        <v>720</v>
      </c>
      <c r="R2482">
        <v>6</v>
      </c>
      <c r="W2482">
        <v>1</v>
      </c>
      <c r="X2482">
        <v>1</v>
      </c>
      <c r="Y2482">
        <v>0</v>
      </c>
      <c r="Z2482">
        <v>0</v>
      </c>
      <c r="AA2482">
        <v>0</v>
      </c>
      <c r="AB2482">
        <v>0</v>
      </c>
      <c r="AC2482">
        <v>0</v>
      </c>
      <c r="AD2482">
        <v>1</v>
      </c>
      <c r="AE2482">
        <v>0</v>
      </c>
      <c r="AF2482">
        <v>0</v>
      </c>
      <c r="AG2482">
        <v>1</v>
      </c>
      <c r="AH2482">
        <v>0</v>
      </c>
      <c r="AI2482">
        <v>1</v>
      </c>
      <c r="AJ2482">
        <v>1</v>
      </c>
      <c r="AK2482" t="s">
        <v>101</v>
      </c>
      <c r="AL2482">
        <v>4</v>
      </c>
      <c r="BH2482">
        <v>6.8</v>
      </c>
      <c r="BI2482">
        <v>5.9025768087216104</v>
      </c>
      <c r="BJ2482">
        <v>111.733102081269</v>
      </c>
    </row>
    <row r="2483" spans="1:62" x14ac:dyDescent="0.25">
      <c r="A2483" t="s">
        <v>132</v>
      </c>
      <c r="B2483">
        <v>27</v>
      </c>
      <c r="C2483">
        <v>261</v>
      </c>
      <c r="D2483" t="s">
        <v>74</v>
      </c>
      <c r="E2483">
        <v>3</v>
      </c>
      <c r="F2483">
        <v>1</v>
      </c>
      <c r="G2483" s="1">
        <v>37535</v>
      </c>
      <c r="H2483" s="3">
        <f>YEAR(G2483)</f>
        <v>2002</v>
      </c>
      <c r="I2483" s="3">
        <f>MONTH(G2483)</f>
        <v>10</v>
      </c>
      <c r="J2483">
        <v>51.603333333333303</v>
      </c>
      <c r="K2483">
        <v>-179.08033333333299</v>
      </c>
      <c r="L2483">
        <v>93.6</v>
      </c>
      <c r="M2483">
        <v>1</v>
      </c>
      <c r="O2483">
        <v>39</v>
      </c>
      <c r="P2483">
        <f>O2483</f>
        <v>39</v>
      </c>
      <c r="Q2483">
        <v>840</v>
      </c>
      <c r="R2483">
        <v>5</v>
      </c>
      <c r="BH2483">
        <v>7.4</v>
      </c>
      <c r="BI2483">
        <v>6.0547134935304801</v>
      </c>
      <c r="BJ2483">
        <v>90.487430683919001</v>
      </c>
    </row>
    <row r="2484" spans="1:62" x14ac:dyDescent="0.25">
      <c r="A2484" t="s">
        <v>132</v>
      </c>
      <c r="B2484">
        <v>27</v>
      </c>
      <c r="C2484">
        <v>262</v>
      </c>
      <c r="D2484" t="s">
        <v>74</v>
      </c>
      <c r="E2484">
        <v>3</v>
      </c>
      <c r="F2484">
        <v>1</v>
      </c>
      <c r="G2484" s="1">
        <v>37535</v>
      </c>
      <c r="H2484" s="3">
        <f>YEAR(G2484)</f>
        <v>2002</v>
      </c>
      <c r="I2484" s="3">
        <f>MONTH(G2484)</f>
        <v>10</v>
      </c>
      <c r="J2484">
        <v>51.603333333333303</v>
      </c>
      <c r="K2484">
        <v>-179.08033333333299</v>
      </c>
      <c r="L2484">
        <v>93.6</v>
      </c>
      <c r="M2484">
        <v>1</v>
      </c>
      <c r="O2484">
        <v>40</v>
      </c>
      <c r="P2484">
        <f>O2484</f>
        <v>40</v>
      </c>
      <c r="Q2484">
        <v>820</v>
      </c>
      <c r="R2484">
        <v>8</v>
      </c>
      <c r="BH2484">
        <v>7.4</v>
      </c>
      <c r="BI2484">
        <v>6.0547134935304801</v>
      </c>
      <c r="BJ2484">
        <v>90.487430683919001</v>
      </c>
    </row>
    <row r="2485" spans="1:62" x14ac:dyDescent="0.25">
      <c r="A2485" t="s">
        <v>132</v>
      </c>
      <c r="B2485">
        <v>27</v>
      </c>
      <c r="C2485">
        <v>263</v>
      </c>
      <c r="D2485" t="s">
        <v>74</v>
      </c>
      <c r="E2485">
        <v>3</v>
      </c>
      <c r="F2485">
        <v>1</v>
      </c>
      <c r="G2485" s="1">
        <v>37535</v>
      </c>
      <c r="H2485" s="3">
        <f>YEAR(G2485)</f>
        <v>2002</v>
      </c>
      <c r="I2485" s="3">
        <f>MONTH(G2485)</f>
        <v>10</v>
      </c>
      <c r="J2485">
        <v>51.603333333333303</v>
      </c>
      <c r="K2485">
        <v>-179.08033333333299</v>
      </c>
      <c r="L2485">
        <v>93.6</v>
      </c>
      <c r="M2485">
        <v>1</v>
      </c>
      <c r="O2485">
        <v>32</v>
      </c>
      <c r="P2485">
        <f>O2485</f>
        <v>32</v>
      </c>
      <c r="Q2485">
        <v>380</v>
      </c>
      <c r="R2485">
        <v>4</v>
      </c>
      <c r="BH2485">
        <v>7.4</v>
      </c>
      <c r="BI2485">
        <v>6.0547134935304801</v>
      </c>
      <c r="BJ2485">
        <v>90.487430683919001</v>
      </c>
    </row>
    <row r="2486" spans="1:62" x14ac:dyDescent="0.25">
      <c r="A2486" t="s">
        <v>132</v>
      </c>
      <c r="B2486">
        <v>27</v>
      </c>
      <c r="C2486">
        <v>264</v>
      </c>
      <c r="D2486" t="s">
        <v>74</v>
      </c>
      <c r="E2486">
        <v>3</v>
      </c>
      <c r="F2486">
        <v>1</v>
      </c>
      <c r="G2486" s="1">
        <v>37535</v>
      </c>
      <c r="H2486" s="3">
        <f>YEAR(G2486)</f>
        <v>2002</v>
      </c>
      <c r="I2486" s="3">
        <f>MONTH(G2486)</f>
        <v>10</v>
      </c>
      <c r="J2486">
        <v>51.603333333333303</v>
      </c>
      <c r="K2486">
        <v>-179.08033333333299</v>
      </c>
      <c r="L2486">
        <v>93.6</v>
      </c>
      <c r="M2486">
        <v>1</v>
      </c>
      <c r="O2486">
        <v>37</v>
      </c>
      <c r="P2486">
        <f>O2486</f>
        <v>37</v>
      </c>
      <c r="Q2486">
        <v>660</v>
      </c>
      <c r="R2486">
        <v>3</v>
      </c>
      <c r="BH2486">
        <v>7.4</v>
      </c>
      <c r="BI2486">
        <v>6.0547134935304801</v>
      </c>
      <c r="BJ2486">
        <v>90.487430683919001</v>
      </c>
    </row>
    <row r="2487" spans="1:62" x14ac:dyDescent="0.25">
      <c r="A2487" t="s">
        <v>132</v>
      </c>
      <c r="B2487">
        <v>27</v>
      </c>
      <c r="C2487">
        <v>265</v>
      </c>
      <c r="D2487" t="s">
        <v>74</v>
      </c>
      <c r="E2487">
        <v>3</v>
      </c>
      <c r="F2487">
        <v>1</v>
      </c>
      <c r="G2487" s="1">
        <v>37535</v>
      </c>
      <c r="H2487" s="3">
        <f>YEAR(G2487)</f>
        <v>2002</v>
      </c>
      <c r="I2487" s="3">
        <f>MONTH(G2487)</f>
        <v>10</v>
      </c>
      <c r="J2487">
        <v>51.603333333333303</v>
      </c>
      <c r="K2487">
        <v>-179.08033333333299</v>
      </c>
      <c r="L2487">
        <v>93.6</v>
      </c>
      <c r="M2487">
        <v>2</v>
      </c>
      <c r="O2487">
        <v>32</v>
      </c>
      <c r="P2487">
        <f>O2487</f>
        <v>32</v>
      </c>
      <c r="Q2487">
        <v>370</v>
      </c>
      <c r="R2487">
        <v>3</v>
      </c>
      <c r="W2487">
        <v>1</v>
      </c>
      <c r="X2487">
        <v>1</v>
      </c>
      <c r="Y2487">
        <v>0</v>
      </c>
      <c r="Z2487">
        <v>0</v>
      </c>
      <c r="AA2487">
        <v>0</v>
      </c>
      <c r="AB2487">
        <v>0</v>
      </c>
      <c r="AC2487">
        <v>0</v>
      </c>
      <c r="AD2487">
        <v>1</v>
      </c>
      <c r="AE2487">
        <v>0</v>
      </c>
      <c r="AF2487">
        <v>0</v>
      </c>
      <c r="AG2487">
        <v>0</v>
      </c>
      <c r="AH2487">
        <v>1</v>
      </c>
      <c r="AI2487">
        <v>0</v>
      </c>
      <c r="AJ2487">
        <v>1</v>
      </c>
      <c r="AK2487" t="s">
        <v>101</v>
      </c>
      <c r="AL2487">
        <v>4</v>
      </c>
      <c r="BH2487">
        <v>7.4</v>
      </c>
      <c r="BI2487">
        <v>6.0547134935304801</v>
      </c>
      <c r="BJ2487">
        <v>90.487430683919001</v>
      </c>
    </row>
    <row r="2488" spans="1:62" x14ac:dyDescent="0.25">
      <c r="A2488" t="s">
        <v>132</v>
      </c>
      <c r="B2488">
        <v>27</v>
      </c>
      <c r="C2488">
        <v>266</v>
      </c>
      <c r="D2488" t="s">
        <v>74</v>
      </c>
      <c r="E2488">
        <v>3</v>
      </c>
      <c r="F2488">
        <v>1</v>
      </c>
      <c r="G2488" s="1">
        <v>37535</v>
      </c>
      <c r="H2488" s="3">
        <f>YEAR(G2488)</f>
        <v>2002</v>
      </c>
      <c r="I2488" s="3">
        <f>MONTH(G2488)</f>
        <v>10</v>
      </c>
      <c r="J2488">
        <v>51.603333333333303</v>
      </c>
      <c r="K2488">
        <v>-179.08033333333299</v>
      </c>
      <c r="L2488">
        <v>93.6</v>
      </c>
      <c r="M2488">
        <v>2</v>
      </c>
      <c r="O2488">
        <v>42</v>
      </c>
      <c r="P2488">
        <f>O2488</f>
        <v>42</v>
      </c>
      <c r="Q2488">
        <v>790</v>
      </c>
      <c r="R2488">
        <v>7</v>
      </c>
      <c r="W2488">
        <v>1</v>
      </c>
      <c r="X2488">
        <v>1</v>
      </c>
      <c r="Y2488">
        <v>0</v>
      </c>
      <c r="Z2488">
        <v>0</v>
      </c>
      <c r="AA2488">
        <v>0</v>
      </c>
      <c r="AB2488">
        <v>0</v>
      </c>
      <c r="AC2488">
        <v>1</v>
      </c>
      <c r="AD2488">
        <v>1</v>
      </c>
      <c r="AE2488">
        <v>0</v>
      </c>
      <c r="AF2488">
        <v>0</v>
      </c>
      <c r="AG2488">
        <v>1</v>
      </c>
      <c r="AH2488">
        <v>0</v>
      </c>
      <c r="AI2488">
        <v>0</v>
      </c>
      <c r="AJ2488">
        <v>1</v>
      </c>
      <c r="AK2488" t="s">
        <v>79</v>
      </c>
      <c r="AL2488">
        <v>9</v>
      </c>
      <c r="BH2488">
        <v>7.4</v>
      </c>
      <c r="BI2488">
        <v>6.0547134935304801</v>
      </c>
      <c r="BJ2488">
        <v>90.487430683919001</v>
      </c>
    </row>
    <row r="2489" spans="1:62" x14ac:dyDescent="0.25">
      <c r="A2489" t="s">
        <v>132</v>
      </c>
      <c r="B2489">
        <v>27</v>
      </c>
      <c r="C2489">
        <v>267</v>
      </c>
      <c r="D2489" t="s">
        <v>74</v>
      </c>
      <c r="E2489">
        <v>3</v>
      </c>
      <c r="F2489">
        <v>1</v>
      </c>
      <c r="G2489" s="1">
        <v>37535</v>
      </c>
      <c r="H2489" s="3">
        <f>YEAR(G2489)</f>
        <v>2002</v>
      </c>
      <c r="I2489" s="3">
        <f>MONTH(G2489)</f>
        <v>10</v>
      </c>
      <c r="J2489">
        <v>51.603333333333303</v>
      </c>
      <c r="K2489">
        <v>-179.08033333333299</v>
      </c>
      <c r="L2489">
        <v>93.6</v>
      </c>
      <c r="M2489">
        <v>1</v>
      </c>
      <c r="O2489">
        <v>40</v>
      </c>
      <c r="P2489">
        <f>O2489</f>
        <v>40</v>
      </c>
      <c r="Q2489">
        <v>760</v>
      </c>
      <c r="R2489">
        <v>4</v>
      </c>
      <c r="BH2489">
        <v>7.4</v>
      </c>
      <c r="BI2489">
        <v>6.0547134935304801</v>
      </c>
      <c r="BJ2489">
        <v>90.487430683919001</v>
      </c>
    </row>
    <row r="2490" spans="1:62" x14ac:dyDescent="0.25">
      <c r="A2490" t="s">
        <v>132</v>
      </c>
      <c r="B2490">
        <v>27</v>
      </c>
      <c r="C2490">
        <v>268</v>
      </c>
      <c r="D2490" t="s">
        <v>74</v>
      </c>
      <c r="E2490">
        <v>3</v>
      </c>
      <c r="F2490">
        <v>1</v>
      </c>
      <c r="G2490" s="1">
        <v>37535</v>
      </c>
      <c r="H2490" s="3">
        <f>YEAR(G2490)</f>
        <v>2002</v>
      </c>
      <c r="I2490" s="3">
        <f>MONTH(G2490)</f>
        <v>10</v>
      </c>
      <c r="J2490">
        <v>51.603333333333303</v>
      </c>
      <c r="K2490">
        <v>-179.08033333333299</v>
      </c>
      <c r="L2490">
        <v>93.6</v>
      </c>
      <c r="M2490">
        <v>2</v>
      </c>
      <c r="O2490">
        <v>44</v>
      </c>
      <c r="P2490">
        <f>O2490</f>
        <v>44</v>
      </c>
      <c r="Q2490">
        <v>1020</v>
      </c>
      <c r="R2490">
        <v>7</v>
      </c>
      <c r="BH2490">
        <v>7.4</v>
      </c>
      <c r="BI2490">
        <v>6.0547134935304801</v>
      </c>
      <c r="BJ2490">
        <v>90.487430683919001</v>
      </c>
    </row>
    <row r="2491" spans="1:62" x14ac:dyDescent="0.25">
      <c r="A2491" t="s">
        <v>132</v>
      </c>
      <c r="B2491">
        <v>27</v>
      </c>
      <c r="C2491">
        <v>269</v>
      </c>
      <c r="D2491" t="s">
        <v>74</v>
      </c>
      <c r="E2491">
        <v>3</v>
      </c>
      <c r="F2491">
        <v>1</v>
      </c>
      <c r="G2491" s="1">
        <v>37535</v>
      </c>
      <c r="H2491" s="3">
        <f>YEAR(G2491)</f>
        <v>2002</v>
      </c>
      <c r="I2491" s="3">
        <f>MONTH(G2491)</f>
        <v>10</v>
      </c>
      <c r="J2491">
        <v>51.603333333333303</v>
      </c>
      <c r="K2491">
        <v>-179.08033333333299</v>
      </c>
      <c r="L2491">
        <v>93.6</v>
      </c>
      <c r="M2491">
        <v>2</v>
      </c>
      <c r="O2491">
        <v>41</v>
      </c>
      <c r="P2491">
        <f>O2491</f>
        <v>41</v>
      </c>
      <c r="Q2491">
        <v>720</v>
      </c>
      <c r="R2491">
        <v>6</v>
      </c>
      <c r="BH2491">
        <v>7.4</v>
      </c>
      <c r="BI2491">
        <v>6.0547134935304801</v>
      </c>
      <c r="BJ2491">
        <v>90.487430683919001</v>
      </c>
    </row>
    <row r="2492" spans="1:62" x14ac:dyDescent="0.25">
      <c r="A2492" t="s">
        <v>132</v>
      </c>
      <c r="B2492">
        <v>27</v>
      </c>
      <c r="C2492">
        <v>270</v>
      </c>
      <c r="D2492" t="s">
        <v>74</v>
      </c>
      <c r="E2492">
        <v>3</v>
      </c>
      <c r="F2492">
        <v>1</v>
      </c>
      <c r="G2492" s="1">
        <v>37535</v>
      </c>
      <c r="H2492" s="3">
        <f>YEAR(G2492)</f>
        <v>2002</v>
      </c>
      <c r="I2492" s="3">
        <f>MONTH(G2492)</f>
        <v>10</v>
      </c>
      <c r="J2492">
        <v>51.603333333333303</v>
      </c>
      <c r="K2492">
        <v>-179.08033333333299</v>
      </c>
      <c r="L2492">
        <v>93.6</v>
      </c>
      <c r="M2492">
        <v>2</v>
      </c>
      <c r="O2492">
        <v>29</v>
      </c>
      <c r="P2492">
        <f>O2492</f>
        <v>29</v>
      </c>
      <c r="Q2492">
        <v>300</v>
      </c>
      <c r="R2492">
        <v>3</v>
      </c>
      <c r="W2492">
        <v>1</v>
      </c>
      <c r="X2492">
        <v>1</v>
      </c>
      <c r="Y2492">
        <v>0</v>
      </c>
      <c r="Z2492">
        <v>0</v>
      </c>
      <c r="AA2492">
        <v>0</v>
      </c>
      <c r="AB2492">
        <v>0</v>
      </c>
      <c r="AC2492">
        <v>0</v>
      </c>
      <c r="AD2492">
        <v>0</v>
      </c>
      <c r="AE2492">
        <v>0</v>
      </c>
      <c r="AF2492">
        <v>0</v>
      </c>
      <c r="AG2492">
        <v>0</v>
      </c>
      <c r="AH2492">
        <v>1</v>
      </c>
      <c r="AI2492">
        <v>0</v>
      </c>
      <c r="AJ2492">
        <v>0</v>
      </c>
      <c r="AK2492" t="s">
        <v>78</v>
      </c>
      <c r="AL2492">
        <v>4</v>
      </c>
      <c r="BH2492">
        <v>7.4</v>
      </c>
      <c r="BI2492">
        <v>6.0547134935304801</v>
      </c>
      <c r="BJ2492">
        <v>90.487430683919001</v>
      </c>
    </row>
    <row r="2493" spans="1:62" x14ac:dyDescent="0.25">
      <c r="A2493" t="s">
        <v>132</v>
      </c>
      <c r="B2493">
        <v>28</v>
      </c>
      <c r="C2493">
        <v>271</v>
      </c>
      <c r="D2493" t="s">
        <v>74</v>
      </c>
      <c r="E2493">
        <v>3</v>
      </c>
      <c r="F2493">
        <v>1</v>
      </c>
      <c r="G2493" s="1">
        <v>37535</v>
      </c>
      <c r="H2493" s="3">
        <f>YEAR(G2493)</f>
        <v>2002</v>
      </c>
      <c r="I2493" s="3">
        <f>MONTH(G2493)</f>
        <v>10</v>
      </c>
      <c r="J2493">
        <v>51.615666666666698</v>
      </c>
      <c r="K2493">
        <v>-179.06800000000001</v>
      </c>
      <c r="L2493">
        <v>126.2</v>
      </c>
      <c r="M2493">
        <v>2</v>
      </c>
      <c r="O2493">
        <v>42</v>
      </c>
      <c r="P2493">
        <f>O2493</f>
        <v>42</v>
      </c>
      <c r="Q2493">
        <v>720</v>
      </c>
      <c r="R2493">
        <v>7</v>
      </c>
      <c r="BJ2493">
        <v>130.37842860000001</v>
      </c>
    </row>
    <row r="2494" spans="1:62" x14ac:dyDescent="0.25">
      <c r="A2494" t="s">
        <v>132</v>
      </c>
      <c r="B2494">
        <v>28</v>
      </c>
      <c r="C2494">
        <v>272</v>
      </c>
      <c r="D2494" t="s">
        <v>74</v>
      </c>
      <c r="E2494">
        <v>3</v>
      </c>
      <c r="F2494">
        <v>1</v>
      </c>
      <c r="G2494" s="1">
        <v>37535</v>
      </c>
      <c r="H2494" s="3">
        <f>YEAR(G2494)</f>
        <v>2002</v>
      </c>
      <c r="I2494" s="3">
        <f>MONTH(G2494)</f>
        <v>10</v>
      </c>
      <c r="J2494">
        <v>51.615666666666698</v>
      </c>
      <c r="K2494">
        <v>-179.06800000000001</v>
      </c>
      <c r="L2494">
        <v>126.2</v>
      </c>
      <c r="M2494">
        <v>2</v>
      </c>
      <c r="O2494">
        <v>41</v>
      </c>
      <c r="P2494">
        <f>O2494</f>
        <v>41</v>
      </c>
      <c r="Q2494">
        <v>760</v>
      </c>
      <c r="R2494">
        <v>7</v>
      </c>
      <c r="BJ2494">
        <v>130.37842860000001</v>
      </c>
    </row>
    <row r="2495" spans="1:62" x14ac:dyDescent="0.25">
      <c r="A2495" t="s">
        <v>132</v>
      </c>
      <c r="B2495">
        <v>28</v>
      </c>
      <c r="C2495">
        <v>273</v>
      </c>
      <c r="D2495" t="s">
        <v>74</v>
      </c>
      <c r="E2495">
        <v>3</v>
      </c>
      <c r="F2495">
        <v>1</v>
      </c>
      <c r="G2495" s="1">
        <v>37535</v>
      </c>
      <c r="H2495" s="3">
        <f>YEAR(G2495)</f>
        <v>2002</v>
      </c>
      <c r="I2495" s="3">
        <f>MONTH(G2495)</f>
        <v>10</v>
      </c>
      <c r="J2495">
        <v>51.615666666666698</v>
      </c>
      <c r="K2495">
        <v>-179.06800000000001</v>
      </c>
      <c r="L2495">
        <v>126.2</v>
      </c>
      <c r="M2495">
        <v>2</v>
      </c>
      <c r="O2495">
        <v>40</v>
      </c>
      <c r="P2495">
        <f>O2495</f>
        <v>40</v>
      </c>
      <c r="Q2495">
        <v>640</v>
      </c>
      <c r="R2495">
        <v>6</v>
      </c>
      <c r="BJ2495">
        <v>130.37842860000001</v>
      </c>
    </row>
    <row r="2496" spans="1:62" x14ac:dyDescent="0.25">
      <c r="A2496" t="s">
        <v>132</v>
      </c>
      <c r="B2496">
        <v>28</v>
      </c>
      <c r="C2496">
        <v>274</v>
      </c>
      <c r="D2496" t="s">
        <v>74</v>
      </c>
      <c r="E2496">
        <v>3</v>
      </c>
      <c r="F2496">
        <v>1</v>
      </c>
      <c r="G2496" s="1">
        <v>37535</v>
      </c>
      <c r="H2496" s="3">
        <f>YEAR(G2496)</f>
        <v>2002</v>
      </c>
      <c r="I2496" s="3">
        <f>MONTH(G2496)</f>
        <v>10</v>
      </c>
      <c r="J2496">
        <v>51.615666666666698</v>
      </c>
      <c r="K2496">
        <v>-179.06800000000001</v>
      </c>
      <c r="L2496">
        <v>126.2</v>
      </c>
      <c r="M2496">
        <v>2</v>
      </c>
      <c r="O2496">
        <v>36</v>
      </c>
      <c r="P2496">
        <f>O2496</f>
        <v>36</v>
      </c>
      <c r="Q2496">
        <v>520</v>
      </c>
      <c r="R2496">
        <v>4</v>
      </c>
      <c r="W2496">
        <v>1</v>
      </c>
      <c r="X2496">
        <v>1</v>
      </c>
      <c r="Y2496">
        <v>0</v>
      </c>
      <c r="Z2496">
        <v>0</v>
      </c>
      <c r="AA2496">
        <v>0</v>
      </c>
      <c r="AB2496">
        <v>0</v>
      </c>
      <c r="AC2496">
        <v>0</v>
      </c>
      <c r="AD2496">
        <v>1</v>
      </c>
      <c r="AE2496">
        <v>0</v>
      </c>
      <c r="AF2496">
        <v>0</v>
      </c>
      <c r="AG2496">
        <v>1</v>
      </c>
      <c r="AH2496">
        <v>0</v>
      </c>
      <c r="AI2496">
        <v>0</v>
      </c>
      <c r="AJ2496">
        <v>1</v>
      </c>
      <c r="AK2496" t="s">
        <v>101</v>
      </c>
      <c r="AL2496">
        <v>4</v>
      </c>
      <c r="BJ2496">
        <v>130.37842860000001</v>
      </c>
    </row>
    <row r="2497" spans="1:62" x14ac:dyDescent="0.25">
      <c r="A2497" t="s">
        <v>132</v>
      </c>
      <c r="B2497">
        <v>28</v>
      </c>
      <c r="C2497">
        <v>275</v>
      </c>
      <c r="D2497" t="s">
        <v>74</v>
      </c>
      <c r="E2497">
        <v>3</v>
      </c>
      <c r="F2497">
        <v>1</v>
      </c>
      <c r="G2497" s="1">
        <v>37535</v>
      </c>
      <c r="H2497" s="3">
        <f>YEAR(G2497)</f>
        <v>2002</v>
      </c>
      <c r="I2497" s="3">
        <f>MONTH(G2497)</f>
        <v>10</v>
      </c>
      <c r="J2497">
        <v>51.615666666666698</v>
      </c>
      <c r="K2497">
        <v>-179.06800000000001</v>
      </c>
      <c r="L2497">
        <v>126.2</v>
      </c>
      <c r="M2497">
        <v>2</v>
      </c>
      <c r="O2497">
        <v>40</v>
      </c>
      <c r="P2497">
        <f>O2497</f>
        <v>40</v>
      </c>
      <c r="Q2497">
        <v>620</v>
      </c>
      <c r="R2497">
        <v>7</v>
      </c>
      <c r="W2497">
        <v>1</v>
      </c>
      <c r="X2497">
        <v>1</v>
      </c>
      <c r="Y2497">
        <v>0</v>
      </c>
      <c r="Z2497">
        <v>0</v>
      </c>
      <c r="AA2497">
        <v>0</v>
      </c>
      <c r="AB2497">
        <v>0</v>
      </c>
      <c r="AC2497">
        <v>0</v>
      </c>
      <c r="AD2497">
        <v>0</v>
      </c>
      <c r="AE2497">
        <v>0</v>
      </c>
      <c r="AF2497">
        <v>0</v>
      </c>
      <c r="AG2497">
        <v>0</v>
      </c>
      <c r="AH2497">
        <v>0</v>
      </c>
      <c r="AI2497">
        <v>0</v>
      </c>
      <c r="AJ2497">
        <v>0</v>
      </c>
      <c r="AK2497" t="s">
        <v>78</v>
      </c>
      <c r="AL2497">
        <v>4</v>
      </c>
      <c r="BJ2497">
        <v>130.37842860000001</v>
      </c>
    </row>
    <row r="2498" spans="1:62" x14ac:dyDescent="0.25">
      <c r="A2498" t="s">
        <v>132</v>
      </c>
      <c r="B2498">
        <v>28</v>
      </c>
      <c r="C2498">
        <v>276</v>
      </c>
      <c r="D2498" t="s">
        <v>74</v>
      </c>
      <c r="E2498">
        <v>3</v>
      </c>
      <c r="F2498">
        <v>1</v>
      </c>
      <c r="G2498" s="1">
        <v>37535</v>
      </c>
      <c r="H2498" s="3">
        <f>YEAR(G2498)</f>
        <v>2002</v>
      </c>
      <c r="I2498" s="3">
        <f>MONTH(G2498)</f>
        <v>10</v>
      </c>
      <c r="J2498">
        <v>51.615666666666698</v>
      </c>
      <c r="K2498">
        <v>-179.06800000000001</v>
      </c>
      <c r="L2498">
        <v>126.2</v>
      </c>
      <c r="M2498">
        <v>1</v>
      </c>
      <c r="O2498">
        <v>41</v>
      </c>
      <c r="P2498">
        <f>O2498</f>
        <v>41</v>
      </c>
      <c r="Q2498">
        <v>840</v>
      </c>
      <c r="R2498">
        <v>7</v>
      </c>
      <c r="BJ2498">
        <v>130.37842860000001</v>
      </c>
    </row>
    <row r="2499" spans="1:62" x14ac:dyDescent="0.25">
      <c r="A2499" t="s">
        <v>132</v>
      </c>
      <c r="B2499">
        <v>28</v>
      </c>
      <c r="C2499">
        <v>277</v>
      </c>
      <c r="D2499" t="s">
        <v>74</v>
      </c>
      <c r="E2499">
        <v>3</v>
      </c>
      <c r="F2499">
        <v>1</v>
      </c>
      <c r="G2499" s="1">
        <v>37535</v>
      </c>
      <c r="H2499" s="3">
        <f>YEAR(G2499)</f>
        <v>2002</v>
      </c>
      <c r="I2499" s="3">
        <f>MONTH(G2499)</f>
        <v>10</v>
      </c>
      <c r="J2499">
        <v>51.615666666666698</v>
      </c>
      <c r="K2499">
        <v>-179.06800000000001</v>
      </c>
      <c r="L2499">
        <v>126.2</v>
      </c>
      <c r="M2499">
        <v>1</v>
      </c>
      <c r="O2499">
        <v>43</v>
      </c>
      <c r="P2499">
        <f>O2499</f>
        <v>43</v>
      </c>
      <c r="Q2499">
        <v>820</v>
      </c>
      <c r="R2499">
        <v>10</v>
      </c>
      <c r="BJ2499">
        <v>130.37842860000001</v>
      </c>
    </row>
    <row r="2500" spans="1:62" x14ac:dyDescent="0.25">
      <c r="A2500" t="s">
        <v>132</v>
      </c>
      <c r="B2500">
        <v>28</v>
      </c>
      <c r="C2500">
        <v>278</v>
      </c>
      <c r="D2500" t="s">
        <v>74</v>
      </c>
      <c r="E2500">
        <v>3</v>
      </c>
      <c r="F2500">
        <v>1</v>
      </c>
      <c r="G2500" s="1">
        <v>37535</v>
      </c>
      <c r="H2500" s="3">
        <f>YEAR(G2500)</f>
        <v>2002</v>
      </c>
      <c r="I2500" s="3">
        <f>MONTH(G2500)</f>
        <v>10</v>
      </c>
      <c r="J2500">
        <v>51.615666666666698</v>
      </c>
      <c r="K2500">
        <v>-179.06800000000001</v>
      </c>
      <c r="L2500">
        <v>126.2</v>
      </c>
      <c r="M2500">
        <v>1</v>
      </c>
      <c r="O2500">
        <v>42</v>
      </c>
      <c r="P2500">
        <f>O2500</f>
        <v>42</v>
      </c>
      <c r="Q2500">
        <v>780</v>
      </c>
      <c r="R2500">
        <v>10</v>
      </c>
      <c r="BJ2500">
        <v>130.37842860000001</v>
      </c>
    </row>
    <row r="2501" spans="1:62" x14ac:dyDescent="0.25">
      <c r="A2501" t="s">
        <v>132</v>
      </c>
      <c r="B2501">
        <v>28</v>
      </c>
      <c r="C2501">
        <v>279</v>
      </c>
      <c r="D2501" t="s">
        <v>74</v>
      </c>
      <c r="E2501">
        <v>3</v>
      </c>
      <c r="F2501">
        <v>1</v>
      </c>
      <c r="G2501" s="1">
        <v>37535</v>
      </c>
      <c r="H2501" s="3">
        <f>YEAR(G2501)</f>
        <v>2002</v>
      </c>
      <c r="I2501" s="3">
        <f>MONTH(G2501)</f>
        <v>10</v>
      </c>
      <c r="J2501">
        <v>51.615666666666698</v>
      </c>
      <c r="K2501">
        <v>-179.06800000000001</v>
      </c>
      <c r="L2501">
        <v>126.2</v>
      </c>
      <c r="M2501">
        <v>1</v>
      </c>
      <c r="O2501">
        <v>38</v>
      </c>
      <c r="P2501">
        <f>O2501</f>
        <v>38</v>
      </c>
      <c r="Q2501">
        <v>640</v>
      </c>
      <c r="R2501">
        <v>4</v>
      </c>
      <c r="BJ2501">
        <v>130.37842860000001</v>
      </c>
    </row>
    <row r="2502" spans="1:62" x14ac:dyDescent="0.25">
      <c r="A2502" t="s">
        <v>132</v>
      </c>
      <c r="B2502">
        <v>28</v>
      </c>
      <c r="C2502">
        <v>280</v>
      </c>
      <c r="D2502" t="s">
        <v>74</v>
      </c>
      <c r="E2502">
        <v>3</v>
      </c>
      <c r="F2502">
        <v>1</v>
      </c>
      <c r="G2502" s="1">
        <v>37535</v>
      </c>
      <c r="H2502" s="3">
        <f>YEAR(G2502)</f>
        <v>2002</v>
      </c>
      <c r="I2502" s="3">
        <f>MONTH(G2502)</f>
        <v>10</v>
      </c>
      <c r="J2502">
        <v>51.615666666666698</v>
      </c>
      <c r="K2502">
        <v>-179.06800000000001</v>
      </c>
      <c r="L2502">
        <v>126.2</v>
      </c>
      <c r="M2502">
        <v>1</v>
      </c>
      <c r="O2502">
        <v>34</v>
      </c>
      <c r="P2502">
        <f>O2502</f>
        <v>34</v>
      </c>
      <c r="Q2502">
        <v>460</v>
      </c>
      <c r="R2502">
        <v>4</v>
      </c>
      <c r="BJ2502">
        <v>130.37842860000001</v>
      </c>
    </row>
    <row r="2503" spans="1:62" x14ac:dyDescent="0.25">
      <c r="A2503" t="s">
        <v>132</v>
      </c>
      <c r="B2503">
        <v>30</v>
      </c>
      <c r="C2503">
        <v>281</v>
      </c>
      <c r="D2503" t="s">
        <v>74</v>
      </c>
      <c r="E2503">
        <v>3</v>
      </c>
      <c r="F2503">
        <v>3</v>
      </c>
      <c r="G2503" s="1">
        <v>37535</v>
      </c>
      <c r="H2503" s="3">
        <f>YEAR(G2503)</f>
        <v>2002</v>
      </c>
      <c r="I2503" s="3">
        <f>MONTH(G2503)</f>
        <v>10</v>
      </c>
      <c r="J2503">
        <v>51.6011666666667</v>
      </c>
      <c r="K2503">
        <v>-178.93283333333301</v>
      </c>
      <c r="L2503">
        <v>95</v>
      </c>
      <c r="M2503">
        <v>1</v>
      </c>
      <c r="O2503">
        <v>33</v>
      </c>
      <c r="P2503">
        <f>O2503</f>
        <v>33</v>
      </c>
      <c r="Q2503">
        <v>400</v>
      </c>
      <c r="R2503">
        <v>3</v>
      </c>
      <c r="BH2503">
        <v>6.5</v>
      </c>
      <c r="BI2503">
        <v>4.9077502691066002</v>
      </c>
      <c r="BJ2503">
        <v>91.438751345532197</v>
      </c>
    </row>
    <row r="2504" spans="1:62" x14ac:dyDescent="0.25">
      <c r="A2504" t="s">
        <v>132</v>
      </c>
      <c r="B2504">
        <v>30</v>
      </c>
      <c r="C2504">
        <v>282</v>
      </c>
      <c r="D2504" t="s">
        <v>74</v>
      </c>
      <c r="E2504">
        <v>3</v>
      </c>
      <c r="F2504">
        <v>3</v>
      </c>
      <c r="G2504" s="1">
        <v>37535</v>
      </c>
      <c r="H2504" s="3">
        <f>YEAR(G2504)</f>
        <v>2002</v>
      </c>
      <c r="I2504" s="3">
        <f>MONTH(G2504)</f>
        <v>10</v>
      </c>
      <c r="J2504">
        <v>51.6011666666667</v>
      </c>
      <c r="K2504">
        <v>-178.93283333333301</v>
      </c>
      <c r="L2504">
        <v>95</v>
      </c>
      <c r="M2504">
        <v>1</v>
      </c>
      <c r="O2504">
        <v>39</v>
      </c>
      <c r="P2504">
        <f>O2504</f>
        <v>39</v>
      </c>
      <c r="Q2504">
        <v>720</v>
      </c>
      <c r="R2504">
        <v>6</v>
      </c>
      <c r="BH2504">
        <v>6.5</v>
      </c>
      <c r="BI2504">
        <v>4.9077502691066002</v>
      </c>
      <c r="BJ2504">
        <v>91.438751345532197</v>
      </c>
    </row>
    <row r="2505" spans="1:62" x14ac:dyDescent="0.25">
      <c r="A2505" t="s">
        <v>132</v>
      </c>
      <c r="B2505">
        <v>30</v>
      </c>
      <c r="C2505">
        <v>283</v>
      </c>
      <c r="D2505" t="s">
        <v>74</v>
      </c>
      <c r="E2505">
        <v>3</v>
      </c>
      <c r="F2505">
        <v>3</v>
      </c>
      <c r="G2505" s="1">
        <v>37535</v>
      </c>
      <c r="H2505" s="3">
        <f>YEAR(G2505)</f>
        <v>2002</v>
      </c>
      <c r="I2505" s="3">
        <f>MONTH(G2505)</f>
        <v>10</v>
      </c>
      <c r="J2505">
        <v>51.6011666666667</v>
      </c>
      <c r="K2505">
        <v>-178.93283333333301</v>
      </c>
      <c r="L2505">
        <v>95</v>
      </c>
      <c r="M2505">
        <v>1</v>
      </c>
      <c r="O2505">
        <v>41</v>
      </c>
      <c r="P2505">
        <f>O2505</f>
        <v>41</v>
      </c>
      <c r="Q2505">
        <v>720</v>
      </c>
      <c r="R2505">
        <v>7</v>
      </c>
      <c r="BH2505">
        <v>6.5</v>
      </c>
      <c r="BI2505">
        <v>4.9077502691066002</v>
      </c>
      <c r="BJ2505">
        <v>91.438751345532197</v>
      </c>
    </row>
    <row r="2506" spans="1:62" x14ac:dyDescent="0.25">
      <c r="A2506" t="s">
        <v>132</v>
      </c>
      <c r="B2506">
        <v>30</v>
      </c>
      <c r="C2506">
        <v>284</v>
      </c>
      <c r="D2506" t="s">
        <v>74</v>
      </c>
      <c r="E2506">
        <v>3</v>
      </c>
      <c r="F2506">
        <v>3</v>
      </c>
      <c r="G2506" s="1">
        <v>37535</v>
      </c>
      <c r="H2506" s="3">
        <f>YEAR(G2506)</f>
        <v>2002</v>
      </c>
      <c r="I2506" s="3">
        <f>MONTH(G2506)</f>
        <v>10</v>
      </c>
      <c r="J2506">
        <v>51.6011666666667</v>
      </c>
      <c r="K2506">
        <v>-178.93283333333301</v>
      </c>
      <c r="L2506">
        <v>95</v>
      </c>
      <c r="M2506">
        <v>2</v>
      </c>
      <c r="O2506">
        <v>29</v>
      </c>
      <c r="P2506">
        <f>O2506</f>
        <v>29</v>
      </c>
      <c r="Q2506">
        <v>340</v>
      </c>
      <c r="R2506">
        <v>3</v>
      </c>
      <c r="BH2506">
        <v>6.5</v>
      </c>
      <c r="BI2506">
        <v>4.9077502691066002</v>
      </c>
      <c r="BJ2506">
        <v>91.438751345532197</v>
      </c>
    </row>
    <row r="2507" spans="1:62" x14ac:dyDescent="0.25">
      <c r="A2507" t="s">
        <v>132</v>
      </c>
      <c r="B2507">
        <v>30</v>
      </c>
      <c r="C2507">
        <v>285</v>
      </c>
      <c r="D2507" t="s">
        <v>74</v>
      </c>
      <c r="E2507">
        <v>3</v>
      </c>
      <c r="F2507">
        <v>3</v>
      </c>
      <c r="G2507" s="1">
        <v>37535</v>
      </c>
      <c r="H2507" s="3">
        <f>YEAR(G2507)</f>
        <v>2002</v>
      </c>
      <c r="I2507" s="3">
        <f>MONTH(G2507)</f>
        <v>10</v>
      </c>
      <c r="J2507">
        <v>51.6011666666667</v>
      </c>
      <c r="K2507">
        <v>-178.93283333333301</v>
      </c>
      <c r="L2507">
        <v>95</v>
      </c>
      <c r="M2507">
        <v>2</v>
      </c>
      <c r="O2507">
        <v>40</v>
      </c>
      <c r="P2507">
        <f>O2507</f>
        <v>40</v>
      </c>
      <c r="Q2507">
        <v>600</v>
      </c>
      <c r="R2507">
        <v>7</v>
      </c>
      <c r="BH2507">
        <v>6.5</v>
      </c>
      <c r="BI2507">
        <v>4.9077502691066002</v>
      </c>
      <c r="BJ2507">
        <v>91.438751345532197</v>
      </c>
    </row>
    <row r="2508" spans="1:62" x14ac:dyDescent="0.25">
      <c r="A2508" t="s">
        <v>132</v>
      </c>
      <c r="B2508">
        <v>30</v>
      </c>
      <c r="C2508">
        <v>286</v>
      </c>
      <c r="D2508" t="s">
        <v>74</v>
      </c>
      <c r="E2508">
        <v>3</v>
      </c>
      <c r="F2508">
        <v>3</v>
      </c>
      <c r="G2508" s="1">
        <v>37535</v>
      </c>
      <c r="H2508" s="3">
        <f>YEAR(G2508)</f>
        <v>2002</v>
      </c>
      <c r="I2508" s="3">
        <f>MONTH(G2508)</f>
        <v>10</v>
      </c>
      <c r="J2508">
        <v>51.6011666666667</v>
      </c>
      <c r="K2508">
        <v>-178.93283333333301</v>
      </c>
      <c r="L2508">
        <v>95</v>
      </c>
      <c r="M2508">
        <v>2</v>
      </c>
      <c r="O2508">
        <v>42</v>
      </c>
      <c r="P2508">
        <f>O2508</f>
        <v>42</v>
      </c>
      <c r="Q2508">
        <v>720</v>
      </c>
      <c r="R2508">
        <v>7</v>
      </c>
      <c r="W2508">
        <v>1</v>
      </c>
      <c r="X2508">
        <v>1</v>
      </c>
      <c r="Y2508">
        <v>0</v>
      </c>
      <c r="Z2508">
        <v>0</v>
      </c>
      <c r="AA2508">
        <v>0</v>
      </c>
      <c r="AB2508">
        <v>0</v>
      </c>
      <c r="AC2508">
        <v>0</v>
      </c>
      <c r="AD2508">
        <v>1</v>
      </c>
      <c r="AE2508">
        <v>0</v>
      </c>
      <c r="AF2508">
        <v>0</v>
      </c>
      <c r="AG2508">
        <v>1</v>
      </c>
      <c r="AH2508">
        <v>0</v>
      </c>
      <c r="AI2508">
        <v>0</v>
      </c>
      <c r="AJ2508">
        <v>1</v>
      </c>
      <c r="AK2508" t="s">
        <v>101</v>
      </c>
      <c r="AL2508">
        <v>4</v>
      </c>
      <c r="BH2508">
        <v>6.5</v>
      </c>
      <c r="BI2508">
        <v>4.9077502691066002</v>
      </c>
      <c r="BJ2508">
        <v>91.438751345532197</v>
      </c>
    </row>
    <row r="2509" spans="1:62" x14ac:dyDescent="0.25">
      <c r="A2509" t="s">
        <v>132</v>
      </c>
      <c r="B2509">
        <v>30</v>
      </c>
      <c r="C2509">
        <v>287</v>
      </c>
      <c r="D2509" t="s">
        <v>74</v>
      </c>
      <c r="E2509">
        <v>3</v>
      </c>
      <c r="F2509">
        <v>3</v>
      </c>
      <c r="G2509" s="1">
        <v>37535</v>
      </c>
      <c r="H2509" s="3">
        <f>YEAR(G2509)</f>
        <v>2002</v>
      </c>
      <c r="I2509" s="3">
        <f>MONTH(G2509)</f>
        <v>10</v>
      </c>
      <c r="J2509">
        <v>51.6011666666667</v>
      </c>
      <c r="K2509">
        <v>-178.93283333333301</v>
      </c>
      <c r="L2509">
        <v>95</v>
      </c>
      <c r="M2509">
        <v>1</v>
      </c>
      <c r="O2509">
        <v>28</v>
      </c>
      <c r="P2509">
        <f>O2509</f>
        <v>28</v>
      </c>
      <c r="Q2509">
        <v>260</v>
      </c>
      <c r="R2509">
        <v>2</v>
      </c>
      <c r="W2509">
        <v>1</v>
      </c>
      <c r="X2509">
        <v>1</v>
      </c>
      <c r="Y2509">
        <v>0</v>
      </c>
      <c r="Z2509">
        <v>0</v>
      </c>
      <c r="AA2509">
        <v>0</v>
      </c>
      <c r="AB2509">
        <v>0</v>
      </c>
      <c r="AC2509">
        <v>0</v>
      </c>
      <c r="AD2509">
        <v>0</v>
      </c>
      <c r="AE2509">
        <v>0</v>
      </c>
      <c r="AF2509">
        <v>0</v>
      </c>
      <c r="AG2509">
        <v>0</v>
      </c>
      <c r="AH2509">
        <v>1</v>
      </c>
      <c r="AI2509">
        <v>0</v>
      </c>
      <c r="AJ2509">
        <v>0</v>
      </c>
      <c r="AK2509" t="s">
        <v>78</v>
      </c>
      <c r="AL2509">
        <v>4</v>
      </c>
      <c r="BH2509">
        <v>6.5</v>
      </c>
      <c r="BI2509">
        <v>4.9077502691066002</v>
      </c>
      <c r="BJ2509">
        <v>91.438751345532197</v>
      </c>
    </row>
    <row r="2510" spans="1:62" x14ac:dyDescent="0.25">
      <c r="A2510" t="s">
        <v>132</v>
      </c>
      <c r="B2510">
        <v>30</v>
      </c>
      <c r="C2510">
        <v>288</v>
      </c>
      <c r="D2510" t="s">
        <v>74</v>
      </c>
      <c r="E2510">
        <v>3</v>
      </c>
      <c r="F2510">
        <v>3</v>
      </c>
      <c r="G2510" s="1">
        <v>37535</v>
      </c>
      <c r="H2510" s="3">
        <f>YEAR(G2510)</f>
        <v>2002</v>
      </c>
      <c r="I2510" s="3">
        <f>MONTH(G2510)</f>
        <v>10</v>
      </c>
      <c r="J2510">
        <v>51.6011666666667</v>
      </c>
      <c r="K2510">
        <v>-178.93283333333301</v>
      </c>
      <c r="L2510">
        <v>95</v>
      </c>
      <c r="M2510">
        <v>2</v>
      </c>
      <c r="O2510">
        <v>30</v>
      </c>
      <c r="P2510">
        <f>O2510</f>
        <v>30</v>
      </c>
      <c r="Q2510">
        <v>320</v>
      </c>
      <c r="R2510">
        <v>3</v>
      </c>
      <c r="BH2510">
        <v>6.5</v>
      </c>
      <c r="BI2510">
        <v>4.9077502691066002</v>
      </c>
      <c r="BJ2510">
        <v>91.438751345532197</v>
      </c>
    </row>
    <row r="2511" spans="1:62" x14ac:dyDescent="0.25">
      <c r="A2511" t="s">
        <v>132</v>
      </c>
      <c r="B2511">
        <v>30</v>
      </c>
      <c r="C2511">
        <v>289</v>
      </c>
      <c r="D2511" t="s">
        <v>74</v>
      </c>
      <c r="E2511">
        <v>3</v>
      </c>
      <c r="F2511">
        <v>3</v>
      </c>
      <c r="G2511" s="1">
        <v>37535</v>
      </c>
      <c r="H2511" s="3">
        <f>YEAR(G2511)</f>
        <v>2002</v>
      </c>
      <c r="I2511" s="3">
        <f>MONTH(G2511)</f>
        <v>10</v>
      </c>
      <c r="J2511">
        <v>51.6011666666667</v>
      </c>
      <c r="K2511">
        <v>-178.93283333333301</v>
      </c>
      <c r="L2511">
        <v>95</v>
      </c>
      <c r="M2511">
        <v>2</v>
      </c>
      <c r="O2511">
        <v>32</v>
      </c>
      <c r="P2511">
        <f>O2511</f>
        <v>32</v>
      </c>
      <c r="Q2511">
        <v>400</v>
      </c>
      <c r="R2511">
        <v>3</v>
      </c>
      <c r="W2511">
        <v>1</v>
      </c>
      <c r="X2511">
        <v>1</v>
      </c>
      <c r="Y2511">
        <v>0</v>
      </c>
      <c r="Z2511">
        <v>0</v>
      </c>
      <c r="AA2511">
        <v>0</v>
      </c>
      <c r="AB2511">
        <v>0</v>
      </c>
      <c r="AC2511">
        <v>0</v>
      </c>
      <c r="AD2511">
        <v>1</v>
      </c>
      <c r="AE2511">
        <v>0</v>
      </c>
      <c r="AF2511">
        <v>0</v>
      </c>
      <c r="AG2511">
        <v>0</v>
      </c>
      <c r="AH2511">
        <v>1</v>
      </c>
      <c r="AI2511">
        <v>0</v>
      </c>
      <c r="AJ2511">
        <v>1</v>
      </c>
      <c r="AK2511" t="s">
        <v>101</v>
      </c>
      <c r="AL2511">
        <v>4</v>
      </c>
      <c r="BH2511">
        <v>6.5</v>
      </c>
      <c r="BI2511">
        <v>4.9077502691066002</v>
      </c>
      <c r="BJ2511">
        <v>91.438751345532197</v>
      </c>
    </row>
    <row r="2512" spans="1:62" x14ac:dyDescent="0.25">
      <c r="A2512" t="s">
        <v>132</v>
      </c>
      <c r="B2512">
        <v>30</v>
      </c>
      <c r="C2512">
        <v>290</v>
      </c>
      <c r="D2512" t="s">
        <v>74</v>
      </c>
      <c r="E2512">
        <v>3</v>
      </c>
      <c r="F2512">
        <v>3</v>
      </c>
      <c r="G2512" s="1">
        <v>37535</v>
      </c>
      <c r="H2512" s="3">
        <f>YEAR(G2512)</f>
        <v>2002</v>
      </c>
      <c r="I2512" s="3">
        <f>MONTH(G2512)</f>
        <v>10</v>
      </c>
      <c r="J2512">
        <v>51.6011666666667</v>
      </c>
      <c r="K2512">
        <v>-178.93283333333301</v>
      </c>
      <c r="L2512">
        <v>95</v>
      </c>
      <c r="M2512">
        <v>1</v>
      </c>
      <c r="O2512">
        <v>40</v>
      </c>
      <c r="P2512">
        <f>O2512</f>
        <v>40</v>
      </c>
      <c r="Q2512">
        <v>740</v>
      </c>
      <c r="R2512">
        <v>7</v>
      </c>
      <c r="BH2512">
        <v>6.5</v>
      </c>
      <c r="BI2512">
        <v>4.9077502691066002</v>
      </c>
      <c r="BJ2512">
        <v>91.438751345532197</v>
      </c>
    </row>
    <row r="2513" spans="1:62" x14ac:dyDescent="0.25">
      <c r="A2513" t="s">
        <v>132</v>
      </c>
      <c r="B2513">
        <v>31</v>
      </c>
      <c r="C2513">
        <v>291</v>
      </c>
      <c r="D2513" t="s">
        <v>74</v>
      </c>
      <c r="E2513">
        <v>3</v>
      </c>
      <c r="F2513">
        <v>1</v>
      </c>
      <c r="G2513" s="1">
        <v>37535</v>
      </c>
      <c r="H2513" s="3">
        <f>YEAR(G2513)</f>
        <v>2002</v>
      </c>
      <c r="I2513" s="3">
        <f>MONTH(G2513)</f>
        <v>10</v>
      </c>
      <c r="J2513">
        <v>51.604999999999997</v>
      </c>
      <c r="K2513">
        <v>-178.92083333333301</v>
      </c>
      <c r="L2513">
        <v>125</v>
      </c>
      <c r="M2513">
        <v>2</v>
      </c>
      <c r="O2513">
        <v>41</v>
      </c>
      <c r="P2513">
        <f>O2513</f>
        <v>41</v>
      </c>
      <c r="Q2513">
        <v>720</v>
      </c>
      <c r="R2513">
        <v>6</v>
      </c>
      <c r="W2513">
        <v>1</v>
      </c>
      <c r="X2513">
        <v>1</v>
      </c>
      <c r="Y2513">
        <v>0</v>
      </c>
      <c r="Z2513">
        <v>0</v>
      </c>
      <c r="AA2513">
        <v>0</v>
      </c>
      <c r="AB2513">
        <v>0</v>
      </c>
      <c r="AC2513">
        <v>0</v>
      </c>
      <c r="AD2513">
        <v>1</v>
      </c>
      <c r="AE2513">
        <v>0</v>
      </c>
      <c r="AF2513">
        <v>0</v>
      </c>
      <c r="AG2513">
        <v>0</v>
      </c>
      <c r="AH2513">
        <v>1</v>
      </c>
      <c r="AI2513">
        <v>0</v>
      </c>
      <c r="AJ2513">
        <v>1</v>
      </c>
      <c r="AK2513" t="s">
        <v>101</v>
      </c>
      <c r="AL2513">
        <v>4</v>
      </c>
      <c r="BH2513">
        <v>7.3</v>
      </c>
      <c r="BI2513">
        <v>5.4053949903660401</v>
      </c>
      <c r="BJ2513">
        <v>129.22052023121401</v>
      </c>
    </row>
    <row r="2514" spans="1:62" x14ac:dyDescent="0.25">
      <c r="A2514" t="s">
        <v>132</v>
      </c>
      <c r="B2514">
        <v>31</v>
      </c>
      <c r="C2514">
        <v>292</v>
      </c>
      <c r="D2514" t="s">
        <v>74</v>
      </c>
      <c r="E2514">
        <v>3</v>
      </c>
      <c r="F2514">
        <v>1</v>
      </c>
      <c r="G2514" s="1">
        <v>37535</v>
      </c>
      <c r="H2514" s="3">
        <f>YEAR(G2514)</f>
        <v>2002</v>
      </c>
      <c r="I2514" s="3">
        <f>MONTH(G2514)</f>
        <v>10</v>
      </c>
      <c r="J2514">
        <v>51.604999999999997</v>
      </c>
      <c r="K2514">
        <v>-178.92083333333301</v>
      </c>
      <c r="L2514">
        <v>125</v>
      </c>
      <c r="M2514">
        <v>1</v>
      </c>
      <c r="O2514">
        <v>40</v>
      </c>
      <c r="P2514">
        <f>O2514</f>
        <v>40</v>
      </c>
      <c r="Q2514">
        <v>920</v>
      </c>
      <c r="R2514">
        <v>6</v>
      </c>
      <c r="BH2514">
        <v>7.3</v>
      </c>
      <c r="BI2514">
        <v>5.4053949903660401</v>
      </c>
      <c r="BJ2514">
        <v>129.22052023121401</v>
      </c>
    </row>
    <row r="2515" spans="1:62" x14ac:dyDescent="0.25">
      <c r="A2515" t="s">
        <v>132</v>
      </c>
      <c r="B2515">
        <v>31</v>
      </c>
      <c r="C2515">
        <v>293</v>
      </c>
      <c r="D2515" t="s">
        <v>74</v>
      </c>
      <c r="E2515">
        <v>3</v>
      </c>
      <c r="F2515">
        <v>1</v>
      </c>
      <c r="G2515" s="1">
        <v>37535</v>
      </c>
      <c r="H2515" s="3">
        <f>YEAR(G2515)</f>
        <v>2002</v>
      </c>
      <c r="I2515" s="3">
        <f>MONTH(G2515)</f>
        <v>10</v>
      </c>
      <c r="J2515">
        <v>51.604999999999997</v>
      </c>
      <c r="K2515">
        <v>-178.92083333333301</v>
      </c>
      <c r="L2515">
        <v>125</v>
      </c>
      <c r="M2515">
        <v>2</v>
      </c>
      <c r="O2515">
        <v>35</v>
      </c>
      <c r="P2515">
        <f>O2515</f>
        <v>35</v>
      </c>
      <c r="Q2515">
        <v>500</v>
      </c>
      <c r="R2515">
        <v>4</v>
      </c>
      <c r="BH2515">
        <v>7.3</v>
      </c>
      <c r="BI2515">
        <v>5.4053949903660401</v>
      </c>
      <c r="BJ2515">
        <v>129.22052023121401</v>
      </c>
    </row>
    <row r="2516" spans="1:62" x14ac:dyDescent="0.25">
      <c r="A2516" t="s">
        <v>132</v>
      </c>
      <c r="B2516">
        <v>31</v>
      </c>
      <c r="C2516">
        <v>294</v>
      </c>
      <c r="D2516" t="s">
        <v>74</v>
      </c>
      <c r="E2516">
        <v>3</v>
      </c>
      <c r="F2516">
        <v>1</v>
      </c>
      <c r="G2516" s="1">
        <v>37535</v>
      </c>
      <c r="H2516" s="3">
        <f>YEAR(G2516)</f>
        <v>2002</v>
      </c>
      <c r="I2516" s="3">
        <f>MONTH(G2516)</f>
        <v>10</v>
      </c>
      <c r="J2516">
        <v>51.604999999999997</v>
      </c>
      <c r="K2516">
        <v>-178.92083333333301</v>
      </c>
      <c r="L2516">
        <v>125</v>
      </c>
      <c r="M2516">
        <v>2</v>
      </c>
      <c r="O2516">
        <v>35</v>
      </c>
      <c r="P2516">
        <f>O2516</f>
        <v>35</v>
      </c>
      <c r="Q2516">
        <v>460</v>
      </c>
      <c r="R2516">
        <v>4</v>
      </c>
      <c r="W2516">
        <v>1</v>
      </c>
      <c r="X2516">
        <v>0</v>
      </c>
      <c r="Y2516">
        <v>0</v>
      </c>
      <c r="Z2516">
        <v>0</v>
      </c>
      <c r="AA2516">
        <v>0</v>
      </c>
      <c r="AB2516">
        <v>0</v>
      </c>
      <c r="AC2516">
        <v>0</v>
      </c>
      <c r="AD2516">
        <v>1</v>
      </c>
      <c r="AE2516">
        <v>0</v>
      </c>
      <c r="AF2516">
        <v>0</v>
      </c>
      <c r="AG2516">
        <v>1</v>
      </c>
      <c r="AH2516">
        <v>1</v>
      </c>
      <c r="AI2516">
        <v>1</v>
      </c>
      <c r="AJ2516">
        <v>1</v>
      </c>
      <c r="AK2516" t="s">
        <v>101</v>
      </c>
      <c r="AL2516">
        <v>3</v>
      </c>
      <c r="BH2516">
        <v>7.3</v>
      </c>
      <c r="BI2516">
        <v>5.4053949903660401</v>
      </c>
      <c r="BJ2516">
        <v>129.22052023121401</v>
      </c>
    </row>
    <row r="2517" spans="1:62" x14ac:dyDescent="0.25">
      <c r="A2517" t="s">
        <v>132</v>
      </c>
      <c r="B2517">
        <v>31</v>
      </c>
      <c r="C2517">
        <v>295</v>
      </c>
      <c r="D2517" t="s">
        <v>74</v>
      </c>
      <c r="E2517">
        <v>3</v>
      </c>
      <c r="F2517">
        <v>1</v>
      </c>
      <c r="G2517" s="1">
        <v>37535</v>
      </c>
      <c r="H2517" s="3">
        <f>YEAR(G2517)</f>
        <v>2002</v>
      </c>
      <c r="I2517" s="3">
        <f>MONTH(G2517)</f>
        <v>10</v>
      </c>
      <c r="J2517">
        <v>51.604999999999997</v>
      </c>
      <c r="K2517">
        <v>-178.92083333333301</v>
      </c>
      <c r="L2517">
        <v>125</v>
      </c>
      <c r="M2517">
        <v>1</v>
      </c>
      <c r="O2517">
        <v>35</v>
      </c>
      <c r="P2517">
        <f>O2517</f>
        <v>35</v>
      </c>
      <c r="Q2517">
        <v>500</v>
      </c>
      <c r="R2517">
        <v>4</v>
      </c>
      <c r="BH2517">
        <v>7.3</v>
      </c>
      <c r="BI2517">
        <v>5.4053949903660401</v>
      </c>
      <c r="BJ2517">
        <v>129.22052023121401</v>
      </c>
    </row>
    <row r="2518" spans="1:62" x14ac:dyDescent="0.25">
      <c r="A2518" t="s">
        <v>132</v>
      </c>
      <c r="B2518">
        <v>31</v>
      </c>
      <c r="C2518">
        <v>296</v>
      </c>
      <c r="D2518" t="s">
        <v>74</v>
      </c>
      <c r="E2518">
        <v>3</v>
      </c>
      <c r="F2518">
        <v>1</v>
      </c>
      <c r="G2518" s="1">
        <v>37535</v>
      </c>
      <c r="H2518" s="3">
        <f>YEAR(G2518)</f>
        <v>2002</v>
      </c>
      <c r="I2518" s="3">
        <f>MONTH(G2518)</f>
        <v>10</v>
      </c>
      <c r="J2518">
        <v>51.604999999999997</v>
      </c>
      <c r="K2518">
        <v>-178.92083333333301</v>
      </c>
      <c r="L2518">
        <v>125</v>
      </c>
      <c r="M2518">
        <v>2</v>
      </c>
      <c r="O2518">
        <v>41</v>
      </c>
      <c r="P2518">
        <f>O2518</f>
        <v>41</v>
      </c>
      <c r="Q2518">
        <v>720</v>
      </c>
      <c r="R2518">
        <v>7</v>
      </c>
      <c r="W2518">
        <v>1</v>
      </c>
      <c r="X2518">
        <v>1</v>
      </c>
      <c r="Y2518">
        <v>0</v>
      </c>
      <c r="Z2518">
        <v>0</v>
      </c>
      <c r="AA2518">
        <v>0</v>
      </c>
      <c r="AB2518">
        <v>0</v>
      </c>
      <c r="AC2518">
        <v>0</v>
      </c>
      <c r="AD2518">
        <v>1</v>
      </c>
      <c r="AE2518">
        <v>0</v>
      </c>
      <c r="AF2518">
        <v>0</v>
      </c>
      <c r="AG2518">
        <v>1</v>
      </c>
      <c r="AH2518">
        <v>0</v>
      </c>
      <c r="AI2518">
        <v>0</v>
      </c>
      <c r="AJ2518">
        <v>1</v>
      </c>
      <c r="AK2518" t="s">
        <v>101</v>
      </c>
      <c r="AL2518">
        <v>4</v>
      </c>
      <c r="BH2518">
        <v>7.3</v>
      </c>
      <c r="BI2518">
        <v>5.4053949903660401</v>
      </c>
      <c r="BJ2518">
        <v>129.22052023121401</v>
      </c>
    </row>
    <row r="2519" spans="1:62" x14ac:dyDescent="0.25">
      <c r="A2519" t="s">
        <v>132</v>
      </c>
      <c r="B2519">
        <v>31</v>
      </c>
      <c r="C2519">
        <v>297</v>
      </c>
      <c r="D2519" t="s">
        <v>74</v>
      </c>
      <c r="E2519">
        <v>3</v>
      </c>
      <c r="F2519">
        <v>1</v>
      </c>
      <c r="G2519" s="1">
        <v>37535</v>
      </c>
      <c r="H2519" s="3">
        <f>YEAR(G2519)</f>
        <v>2002</v>
      </c>
      <c r="I2519" s="3">
        <f>MONTH(G2519)</f>
        <v>10</v>
      </c>
      <c r="J2519">
        <v>51.604999999999997</v>
      </c>
      <c r="K2519">
        <v>-178.92083333333301</v>
      </c>
      <c r="L2519">
        <v>125</v>
      </c>
      <c r="M2519">
        <v>1</v>
      </c>
      <c r="O2519">
        <v>35</v>
      </c>
      <c r="P2519">
        <f>O2519</f>
        <v>35</v>
      </c>
      <c r="Q2519">
        <v>520</v>
      </c>
      <c r="R2519">
        <v>4</v>
      </c>
      <c r="BH2519">
        <v>7.3</v>
      </c>
      <c r="BI2519">
        <v>5.4053949903660401</v>
      </c>
      <c r="BJ2519">
        <v>129.22052023121401</v>
      </c>
    </row>
    <row r="2520" spans="1:62" x14ac:dyDescent="0.25">
      <c r="A2520" t="s">
        <v>132</v>
      </c>
      <c r="B2520">
        <v>32</v>
      </c>
      <c r="C2520">
        <v>301</v>
      </c>
      <c r="D2520" t="s">
        <v>74</v>
      </c>
      <c r="E2520">
        <v>3</v>
      </c>
      <c r="F2520">
        <v>2</v>
      </c>
      <c r="G2520" s="1">
        <v>37535</v>
      </c>
      <c r="H2520" s="3">
        <f>YEAR(G2520)</f>
        <v>2002</v>
      </c>
      <c r="I2520" s="3">
        <f>MONTH(G2520)</f>
        <v>10</v>
      </c>
      <c r="J2520">
        <v>51.598999999999997</v>
      </c>
      <c r="K2520">
        <v>-179.1455</v>
      </c>
      <c r="L2520">
        <v>130</v>
      </c>
      <c r="M2520">
        <v>2</v>
      </c>
      <c r="O2520">
        <v>35</v>
      </c>
      <c r="P2520">
        <f>O2520</f>
        <v>35</v>
      </c>
      <c r="Q2520">
        <v>440</v>
      </c>
      <c r="R2520">
        <v>4</v>
      </c>
      <c r="W2520">
        <v>1</v>
      </c>
      <c r="X2520">
        <v>1</v>
      </c>
      <c r="Y2520">
        <v>0</v>
      </c>
      <c r="Z2520">
        <v>0</v>
      </c>
      <c r="AA2520">
        <v>0</v>
      </c>
      <c r="AB2520">
        <v>0</v>
      </c>
      <c r="AC2520">
        <v>0</v>
      </c>
      <c r="AD2520">
        <v>1</v>
      </c>
      <c r="AE2520">
        <v>0</v>
      </c>
      <c r="AF2520">
        <v>0</v>
      </c>
      <c r="AG2520">
        <v>0</v>
      </c>
      <c r="AH2520">
        <v>0</v>
      </c>
      <c r="AI2520">
        <v>0</v>
      </c>
      <c r="AJ2520">
        <v>1</v>
      </c>
      <c r="AK2520" t="s">
        <v>101</v>
      </c>
      <c r="AL2520">
        <v>4</v>
      </c>
      <c r="BH2520">
        <v>7.3</v>
      </c>
      <c r="BI2520">
        <v>5.7726744186046703</v>
      </c>
      <c r="BJ2520">
        <v>145.127034883721</v>
      </c>
    </row>
    <row r="2521" spans="1:62" x14ac:dyDescent="0.25">
      <c r="A2521" t="s">
        <v>132</v>
      </c>
      <c r="B2521">
        <v>32</v>
      </c>
      <c r="C2521">
        <v>302</v>
      </c>
      <c r="D2521" t="s">
        <v>74</v>
      </c>
      <c r="E2521">
        <v>3</v>
      </c>
      <c r="F2521">
        <v>2</v>
      </c>
      <c r="G2521" s="1">
        <v>37535</v>
      </c>
      <c r="H2521" s="3">
        <f>YEAR(G2521)</f>
        <v>2002</v>
      </c>
      <c r="I2521" s="3">
        <f>MONTH(G2521)</f>
        <v>10</v>
      </c>
      <c r="J2521">
        <v>51.598999999999997</v>
      </c>
      <c r="K2521">
        <v>-179.1455</v>
      </c>
      <c r="L2521">
        <v>130</v>
      </c>
      <c r="M2521">
        <v>1</v>
      </c>
      <c r="O2521">
        <v>41</v>
      </c>
      <c r="P2521">
        <f>O2521</f>
        <v>41</v>
      </c>
      <c r="Q2521">
        <v>720</v>
      </c>
      <c r="R2521">
        <v>7</v>
      </c>
      <c r="BH2521">
        <v>7.3</v>
      </c>
      <c r="BI2521">
        <v>5.7726744186046703</v>
      </c>
      <c r="BJ2521">
        <v>145.127034883721</v>
      </c>
    </row>
    <row r="2522" spans="1:62" x14ac:dyDescent="0.25">
      <c r="A2522" t="s">
        <v>132</v>
      </c>
      <c r="B2522">
        <v>32</v>
      </c>
      <c r="C2522">
        <v>303</v>
      </c>
      <c r="D2522" t="s">
        <v>74</v>
      </c>
      <c r="E2522">
        <v>3</v>
      </c>
      <c r="F2522">
        <v>2</v>
      </c>
      <c r="G2522" s="1">
        <v>37535</v>
      </c>
      <c r="H2522" s="3">
        <f>YEAR(G2522)</f>
        <v>2002</v>
      </c>
      <c r="I2522" s="3">
        <f>MONTH(G2522)</f>
        <v>10</v>
      </c>
      <c r="J2522">
        <v>51.598999999999997</v>
      </c>
      <c r="K2522">
        <v>-179.1455</v>
      </c>
      <c r="L2522">
        <v>130</v>
      </c>
      <c r="M2522">
        <v>2</v>
      </c>
      <c r="O2522">
        <v>39</v>
      </c>
      <c r="P2522">
        <f>O2522</f>
        <v>39</v>
      </c>
      <c r="Q2522">
        <v>600</v>
      </c>
      <c r="R2522">
        <v>7</v>
      </c>
      <c r="W2522">
        <v>1</v>
      </c>
      <c r="X2522">
        <v>1</v>
      </c>
      <c r="Y2522">
        <v>0</v>
      </c>
      <c r="Z2522">
        <v>0</v>
      </c>
      <c r="AA2522">
        <v>0</v>
      </c>
      <c r="AB2522">
        <v>0</v>
      </c>
      <c r="AC2522">
        <v>0</v>
      </c>
      <c r="AD2522">
        <v>1</v>
      </c>
      <c r="AE2522">
        <v>0</v>
      </c>
      <c r="AF2522">
        <v>0</v>
      </c>
      <c r="AG2522">
        <v>1</v>
      </c>
      <c r="AH2522">
        <v>0</v>
      </c>
      <c r="AI2522">
        <v>0</v>
      </c>
      <c r="AJ2522">
        <v>1</v>
      </c>
      <c r="AK2522" t="s">
        <v>101</v>
      </c>
      <c r="AL2522">
        <v>4</v>
      </c>
      <c r="BH2522">
        <v>7.3</v>
      </c>
      <c r="BI2522">
        <v>5.7726744186046703</v>
      </c>
      <c r="BJ2522">
        <v>145.127034883721</v>
      </c>
    </row>
    <row r="2523" spans="1:62" x14ac:dyDescent="0.25">
      <c r="A2523" t="s">
        <v>132</v>
      </c>
      <c r="B2523">
        <v>32</v>
      </c>
      <c r="C2523">
        <v>304</v>
      </c>
      <c r="D2523" t="s">
        <v>74</v>
      </c>
      <c r="E2523">
        <v>3</v>
      </c>
      <c r="F2523">
        <v>2</v>
      </c>
      <c r="G2523" s="1">
        <v>37535</v>
      </c>
      <c r="H2523" s="3">
        <f>YEAR(G2523)</f>
        <v>2002</v>
      </c>
      <c r="I2523" s="3">
        <f>MONTH(G2523)</f>
        <v>10</v>
      </c>
      <c r="J2523">
        <v>51.598999999999997</v>
      </c>
      <c r="K2523">
        <v>-179.1455</v>
      </c>
      <c r="L2523">
        <v>130</v>
      </c>
      <c r="M2523">
        <v>2</v>
      </c>
      <c r="O2523">
        <v>39</v>
      </c>
      <c r="P2523">
        <f>O2523</f>
        <v>39</v>
      </c>
      <c r="Q2523">
        <v>600</v>
      </c>
      <c r="R2523">
        <v>7</v>
      </c>
      <c r="W2523">
        <v>1</v>
      </c>
      <c r="X2523">
        <v>1</v>
      </c>
      <c r="Y2523">
        <v>0</v>
      </c>
      <c r="Z2523">
        <v>0</v>
      </c>
      <c r="AA2523">
        <v>0</v>
      </c>
      <c r="AB2523">
        <v>0</v>
      </c>
      <c r="AC2523">
        <v>0</v>
      </c>
      <c r="AD2523">
        <v>1</v>
      </c>
      <c r="AE2523">
        <v>0</v>
      </c>
      <c r="AF2523">
        <v>0</v>
      </c>
      <c r="AG2523">
        <v>1</v>
      </c>
      <c r="AH2523">
        <v>0</v>
      </c>
      <c r="AI2523">
        <v>0</v>
      </c>
      <c r="AJ2523">
        <v>1</v>
      </c>
      <c r="AK2523" t="s">
        <v>101</v>
      </c>
      <c r="AL2523">
        <v>4</v>
      </c>
      <c r="BH2523">
        <v>7.3</v>
      </c>
      <c r="BI2523">
        <v>5.7726744186046703</v>
      </c>
      <c r="BJ2523">
        <v>145.127034883721</v>
      </c>
    </row>
    <row r="2524" spans="1:62" x14ac:dyDescent="0.25">
      <c r="A2524" t="s">
        <v>132</v>
      </c>
      <c r="B2524">
        <v>32</v>
      </c>
      <c r="C2524">
        <v>305</v>
      </c>
      <c r="D2524" t="s">
        <v>74</v>
      </c>
      <c r="E2524">
        <v>3</v>
      </c>
      <c r="F2524">
        <v>2</v>
      </c>
      <c r="G2524" s="1">
        <v>37535</v>
      </c>
      <c r="H2524" s="3">
        <f>YEAR(G2524)</f>
        <v>2002</v>
      </c>
      <c r="I2524" s="3">
        <f>MONTH(G2524)</f>
        <v>10</v>
      </c>
      <c r="J2524">
        <v>51.598999999999997</v>
      </c>
      <c r="K2524">
        <v>-179.1455</v>
      </c>
      <c r="L2524">
        <v>130</v>
      </c>
      <c r="M2524">
        <v>1</v>
      </c>
      <c r="O2524">
        <v>44</v>
      </c>
      <c r="P2524">
        <f>O2524</f>
        <v>44</v>
      </c>
      <c r="Q2524">
        <v>940</v>
      </c>
      <c r="R2524">
        <v>7</v>
      </c>
      <c r="BH2524">
        <v>7.3</v>
      </c>
      <c r="BI2524">
        <v>5.7726744186046703</v>
      </c>
      <c r="BJ2524">
        <v>145.127034883721</v>
      </c>
    </row>
    <row r="2525" spans="1:62" x14ac:dyDescent="0.25">
      <c r="A2525" t="s">
        <v>132</v>
      </c>
      <c r="B2525">
        <v>32</v>
      </c>
      <c r="C2525">
        <v>306</v>
      </c>
      <c r="D2525" t="s">
        <v>74</v>
      </c>
      <c r="E2525">
        <v>3</v>
      </c>
      <c r="F2525">
        <v>2</v>
      </c>
      <c r="G2525" s="1">
        <v>37535</v>
      </c>
      <c r="H2525" s="3">
        <f>YEAR(G2525)</f>
        <v>2002</v>
      </c>
      <c r="I2525" s="3">
        <f>MONTH(G2525)</f>
        <v>10</v>
      </c>
      <c r="J2525">
        <v>51.598999999999997</v>
      </c>
      <c r="K2525">
        <v>-179.1455</v>
      </c>
      <c r="L2525">
        <v>130</v>
      </c>
      <c r="M2525">
        <v>1</v>
      </c>
      <c r="O2525">
        <v>37</v>
      </c>
      <c r="P2525">
        <f>O2525</f>
        <v>37</v>
      </c>
      <c r="Q2525">
        <v>620</v>
      </c>
      <c r="R2525">
        <v>4</v>
      </c>
      <c r="BH2525">
        <v>7.3</v>
      </c>
      <c r="BI2525">
        <v>5.7726744186046703</v>
      </c>
      <c r="BJ2525">
        <v>145.127034883721</v>
      </c>
    </row>
    <row r="2526" spans="1:62" x14ac:dyDescent="0.25">
      <c r="A2526" t="s">
        <v>132</v>
      </c>
      <c r="B2526">
        <v>32</v>
      </c>
      <c r="C2526">
        <v>307</v>
      </c>
      <c r="D2526" t="s">
        <v>74</v>
      </c>
      <c r="E2526">
        <v>3</v>
      </c>
      <c r="F2526">
        <v>2</v>
      </c>
      <c r="G2526" s="1">
        <v>37535</v>
      </c>
      <c r="H2526" s="3">
        <f>YEAR(G2526)</f>
        <v>2002</v>
      </c>
      <c r="I2526" s="3">
        <f>MONTH(G2526)</f>
        <v>10</v>
      </c>
      <c r="J2526">
        <v>51.598999999999997</v>
      </c>
      <c r="K2526">
        <v>-179.1455</v>
      </c>
      <c r="L2526">
        <v>130</v>
      </c>
      <c r="M2526">
        <v>2</v>
      </c>
      <c r="O2526">
        <v>41</v>
      </c>
      <c r="P2526">
        <f>O2526</f>
        <v>41</v>
      </c>
      <c r="Q2526">
        <v>720</v>
      </c>
      <c r="R2526">
        <v>7</v>
      </c>
      <c r="W2526">
        <v>1</v>
      </c>
      <c r="X2526">
        <v>1</v>
      </c>
      <c r="Y2526">
        <v>0</v>
      </c>
      <c r="Z2526">
        <v>0</v>
      </c>
      <c r="AA2526">
        <v>0</v>
      </c>
      <c r="AB2526">
        <v>0</v>
      </c>
      <c r="AC2526">
        <v>0</v>
      </c>
      <c r="AD2526">
        <v>1</v>
      </c>
      <c r="AE2526">
        <v>0</v>
      </c>
      <c r="AF2526">
        <v>0</v>
      </c>
      <c r="AG2526">
        <v>1</v>
      </c>
      <c r="AH2526">
        <v>1</v>
      </c>
      <c r="AI2526">
        <v>1</v>
      </c>
      <c r="AJ2526">
        <v>1</v>
      </c>
      <c r="AK2526" t="s">
        <v>101</v>
      </c>
      <c r="AL2526">
        <v>4</v>
      </c>
      <c r="BH2526">
        <v>7.3</v>
      </c>
      <c r="BI2526">
        <v>5.7726744186046703</v>
      </c>
      <c r="BJ2526">
        <v>145.127034883721</v>
      </c>
    </row>
    <row r="2527" spans="1:62" x14ac:dyDescent="0.25">
      <c r="A2527" t="s">
        <v>132</v>
      </c>
      <c r="B2527">
        <v>32</v>
      </c>
      <c r="C2527">
        <v>308</v>
      </c>
      <c r="D2527" t="s">
        <v>74</v>
      </c>
      <c r="E2527">
        <v>3</v>
      </c>
      <c r="F2527">
        <v>2</v>
      </c>
      <c r="G2527" s="1">
        <v>37535</v>
      </c>
      <c r="H2527" s="3">
        <f>YEAR(G2527)</f>
        <v>2002</v>
      </c>
      <c r="I2527" s="3">
        <f>MONTH(G2527)</f>
        <v>10</v>
      </c>
      <c r="J2527">
        <v>51.598999999999997</v>
      </c>
      <c r="K2527">
        <v>-179.1455</v>
      </c>
      <c r="L2527">
        <v>130</v>
      </c>
      <c r="M2527">
        <v>2</v>
      </c>
      <c r="O2527">
        <v>44</v>
      </c>
      <c r="P2527">
        <f>O2527</f>
        <v>44</v>
      </c>
      <c r="Q2527">
        <v>800</v>
      </c>
      <c r="R2527">
        <v>7</v>
      </c>
      <c r="BH2527">
        <v>7.3</v>
      </c>
      <c r="BI2527">
        <v>5.7726744186046703</v>
      </c>
      <c r="BJ2527">
        <v>145.127034883721</v>
      </c>
    </row>
    <row r="2528" spans="1:62" x14ac:dyDescent="0.25">
      <c r="A2528" t="s">
        <v>132</v>
      </c>
      <c r="B2528">
        <v>32</v>
      </c>
      <c r="C2528">
        <v>309</v>
      </c>
      <c r="D2528" t="s">
        <v>74</v>
      </c>
      <c r="E2528">
        <v>3</v>
      </c>
      <c r="F2528">
        <v>2</v>
      </c>
      <c r="G2528" s="1">
        <v>37535</v>
      </c>
      <c r="H2528" s="3">
        <f>YEAR(G2528)</f>
        <v>2002</v>
      </c>
      <c r="I2528" s="3">
        <f>MONTH(G2528)</f>
        <v>10</v>
      </c>
      <c r="J2528">
        <v>51.598999999999997</v>
      </c>
      <c r="K2528">
        <v>-179.1455</v>
      </c>
      <c r="L2528">
        <v>130</v>
      </c>
      <c r="M2528">
        <v>1</v>
      </c>
      <c r="O2528">
        <v>37</v>
      </c>
      <c r="P2528">
        <f>O2528</f>
        <v>37</v>
      </c>
      <c r="Q2528">
        <v>660</v>
      </c>
      <c r="R2528">
        <v>4</v>
      </c>
      <c r="BH2528">
        <v>7.3</v>
      </c>
      <c r="BI2528">
        <v>5.7726744186046703</v>
      </c>
      <c r="BJ2528">
        <v>145.127034883721</v>
      </c>
    </row>
    <row r="2529" spans="1:62" x14ac:dyDescent="0.25">
      <c r="A2529" t="s">
        <v>132</v>
      </c>
      <c r="B2529">
        <v>32</v>
      </c>
      <c r="C2529">
        <v>310</v>
      </c>
      <c r="D2529" t="s">
        <v>74</v>
      </c>
      <c r="E2529">
        <v>3</v>
      </c>
      <c r="F2529">
        <v>2</v>
      </c>
      <c r="G2529" s="1">
        <v>37535</v>
      </c>
      <c r="H2529" s="3">
        <f>YEAR(G2529)</f>
        <v>2002</v>
      </c>
      <c r="I2529" s="3">
        <f>MONTH(G2529)</f>
        <v>10</v>
      </c>
      <c r="J2529">
        <v>51.598999999999997</v>
      </c>
      <c r="K2529">
        <v>-179.1455</v>
      </c>
      <c r="L2529">
        <v>130</v>
      </c>
      <c r="M2529">
        <v>1</v>
      </c>
      <c r="O2529">
        <v>41</v>
      </c>
      <c r="P2529">
        <f>O2529</f>
        <v>41</v>
      </c>
      <c r="Q2529">
        <v>640</v>
      </c>
      <c r="R2529">
        <v>6</v>
      </c>
      <c r="BH2529">
        <v>7.3</v>
      </c>
      <c r="BI2529">
        <v>5.7726744186046703</v>
      </c>
      <c r="BJ2529">
        <v>145.127034883721</v>
      </c>
    </row>
    <row r="2530" spans="1:62" x14ac:dyDescent="0.25">
      <c r="A2530" t="s">
        <v>132</v>
      </c>
      <c r="B2530">
        <v>33</v>
      </c>
      <c r="C2530">
        <v>311</v>
      </c>
      <c r="D2530" t="s">
        <v>74</v>
      </c>
      <c r="E2530">
        <v>3</v>
      </c>
      <c r="F2530">
        <v>3</v>
      </c>
      <c r="G2530" s="1">
        <v>37535</v>
      </c>
      <c r="H2530" s="3">
        <f>YEAR(G2530)</f>
        <v>2002</v>
      </c>
      <c r="I2530" s="3">
        <f>MONTH(G2530)</f>
        <v>10</v>
      </c>
      <c r="J2530">
        <v>51.523000000000003</v>
      </c>
      <c r="K2530">
        <v>-178.995</v>
      </c>
      <c r="L2530">
        <v>105</v>
      </c>
      <c r="M2530">
        <v>2</v>
      </c>
      <c r="O2530">
        <v>44</v>
      </c>
      <c r="P2530">
        <f>O2530</f>
        <v>44</v>
      </c>
      <c r="Q2530">
        <v>940</v>
      </c>
      <c r="R2530">
        <v>7</v>
      </c>
      <c r="W2530">
        <v>1</v>
      </c>
      <c r="X2530">
        <v>1</v>
      </c>
      <c r="Y2530">
        <v>0</v>
      </c>
      <c r="Z2530">
        <v>0</v>
      </c>
      <c r="AA2530">
        <v>0</v>
      </c>
      <c r="AB2530">
        <v>1</v>
      </c>
      <c r="AC2530">
        <v>0</v>
      </c>
      <c r="AD2530">
        <v>1</v>
      </c>
      <c r="AE2530">
        <v>0</v>
      </c>
      <c r="AF2530">
        <v>0</v>
      </c>
      <c r="AG2530">
        <v>0</v>
      </c>
      <c r="AH2530">
        <v>0</v>
      </c>
      <c r="AI2530">
        <v>0</v>
      </c>
      <c r="AJ2530">
        <v>1</v>
      </c>
      <c r="AK2530" t="s">
        <v>101</v>
      </c>
      <c r="AL2530">
        <v>8</v>
      </c>
      <c r="BH2530">
        <v>6.4</v>
      </c>
      <c r="BI2530">
        <v>4.9076115485564902</v>
      </c>
      <c r="BJ2530">
        <v>100.46824146981599</v>
      </c>
    </row>
    <row r="2531" spans="1:62" x14ac:dyDescent="0.25">
      <c r="A2531" t="s">
        <v>132</v>
      </c>
      <c r="B2531">
        <v>33</v>
      </c>
      <c r="C2531">
        <v>312</v>
      </c>
      <c r="D2531" t="s">
        <v>74</v>
      </c>
      <c r="E2531">
        <v>3</v>
      </c>
      <c r="F2531">
        <v>3</v>
      </c>
      <c r="G2531" s="1">
        <v>37535</v>
      </c>
      <c r="H2531" s="3">
        <f>YEAR(G2531)</f>
        <v>2002</v>
      </c>
      <c r="I2531" s="3">
        <f>MONTH(G2531)</f>
        <v>10</v>
      </c>
      <c r="J2531">
        <v>51.523000000000003</v>
      </c>
      <c r="K2531">
        <v>-178.995</v>
      </c>
      <c r="L2531">
        <v>105</v>
      </c>
      <c r="M2531">
        <v>1</v>
      </c>
      <c r="O2531">
        <v>31</v>
      </c>
      <c r="P2531">
        <f>O2531</f>
        <v>31</v>
      </c>
      <c r="Q2531">
        <v>340</v>
      </c>
      <c r="R2531">
        <v>3</v>
      </c>
      <c r="BH2531">
        <v>6.4</v>
      </c>
      <c r="BI2531">
        <v>4.9076115485564902</v>
      </c>
      <c r="BJ2531">
        <v>100.46824146981599</v>
      </c>
    </row>
    <row r="2532" spans="1:62" x14ac:dyDescent="0.25">
      <c r="A2532" t="s">
        <v>132</v>
      </c>
      <c r="B2532">
        <v>33</v>
      </c>
      <c r="C2532">
        <v>313</v>
      </c>
      <c r="D2532" t="s">
        <v>74</v>
      </c>
      <c r="E2532">
        <v>3</v>
      </c>
      <c r="F2532">
        <v>3</v>
      </c>
      <c r="G2532" s="1">
        <v>37535</v>
      </c>
      <c r="H2532" s="3">
        <f>YEAR(G2532)</f>
        <v>2002</v>
      </c>
      <c r="I2532" s="3">
        <f>MONTH(G2532)</f>
        <v>10</v>
      </c>
      <c r="J2532">
        <v>51.523000000000003</v>
      </c>
      <c r="K2532">
        <v>-178.995</v>
      </c>
      <c r="L2532">
        <v>105</v>
      </c>
      <c r="M2532">
        <v>1</v>
      </c>
      <c r="O2532">
        <v>35</v>
      </c>
      <c r="P2532">
        <f>O2532</f>
        <v>35</v>
      </c>
      <c r="Q2532">
        <v>600</v>
      </c>
      <c r="R2532">
        <v>4</v>
      </c>
      <c r="BH2532">
        <v>6.4</v>
      </c>
      <c r="BI2532">
        <v>4.9076115485564902</v>
      </c>
      <c r="BJ2532">
        <v>100.46824146981599</v>
      </c>
    </row>
    <row r="2533" spans="1:62" x14ac:dyDescent="0.25">
      <c r="A2533" t="s">
        <v>132</v>
      </c>
      <c r="B2533">
        <v>33</v>
      </c>
      <c r="C2533">
        <v>314</v>
      </c>
      <c r="D2533" t="s">
        <v>74</v>
      </c>
      <c r="E2533">
        <v>3</v>
      </c>
      <c r="F2533">
        <v>3</v>
      </c>
      <c r="G2533" s="1">
        <v>37535</v>
      </c>
      <c r="H2533" s="3">
        <f>YEAR(G2533)</f>
        <v>2002</v>
      </c>
      <c r="I2533" s="3">
        <f>MONTH(G2533)</f>
        <v>10</v>
      </c>
      <c r="J2533">
        <v>51.523000000000003</v>
      </c>
      <c r="K2533">
        <v>-178.995</v>
      </c>
      <c r="L2533">
        <v>105</v>
      </c>
      <c r="M2533">
        <v>1</v>
      </c>
      <c r="O2533">
        <v>32</v>
      </c>
      <c r="P2533">
        <f>O2533</f>
        <v>32</v>
      </c>
      <c r="Q2533">
        <v>420</v>
      </c>
      <c r="R2533">
        <v>3</v>
      </c>
      <c r="BH2533">
        <v>6.4</v>
      </c>
      <c r="BI2533">
        <v>4.9076115485564902</v>
      </c>
      <c r="BJ2533">
        <v>100.46824146981599</v>
      </c>
    </row>
    <row r="2534" spans="1:62" x14ac:dyDescent="0.25">
      <c r="A2534" t="s">
        <v>132</v>
      </c>
      <c r="B2534">
        <v>33</v>
      </c>
      <c r="C2534">
        <v>315</v>
      </c>
      <c r="D2534" t="s">
        <v>74</v>
      </c>
      <c r="E2534">
        <v>3</v>
      </c>
      <c r="F2534">
        <v>3</v>
      </c>
      <c r="G2534" s="1">
        <v>37535</v>
      </c>
      <c r="H2534" s="3">
        <f>YEAR(G2534)</f>
        <v>2002</v>
      </c>
      <c r="I2534" s="3">
        <f>MONTH(G2534)</f>
        <v>10</v>
      </c>
      <c r="J2534">
        <v>51.523000000000003</v>
      </c>
      <c r="K2534">
        <v>-178.995</v>
      </c>
      <c r="L2534">
        <v>105</v>
      </c>
      <c r="M2534">
        <v>2</v>
      </c>
      <c r="O2534">
        <v>32</v>
      </c>
      <c r="P2534">
        <f>O2534</f>
        <v>32</v>
      </c>
      <c r="Q2534">
        <v>360</v>
      </c>
      <c r="R2534">
        <v>3</v>
      </c>
      <c r="W2534">
        <v>1</v>
      </c>
      <c r="X2534">
        <v>1</v>
      </c>
      <c r="Y2534">
        <v>0</v>
      </c>
      <c r="Z2534">
        <v>0</v>
      </c>
      <c r="AA2534">
        <v>0</v>
      </c>
      <c r="AB2534">
        <v>0</v>
      </c>
      <c r="AC2534">
        <v>0</v>
      </c>
      <c r="AD2534">
        <v>0</v>
      </c>
      <c r="AE2534">
        <v>0</v>
      </c>
      <c r="AF2534">
        <v>0</v>
      </c>
      <c r="AG2534">
        <v>0</v>
      </c>
      <c r="AH2534">
        <v>1</v>
      </c>
      <c r="AI2534">
        <v>0</v>
      </c>
      <c r="AJ2534">
        <v>0</v>
      </c>
      <c r="AK2534" t="s">
        <v>78</v>
      </c>
      <c r="AL2534">
        <v>4</v>
      </c>
      <c r="BH2534">
        <v>6.4</v>
      </c>
      <c r="BI2534">
        <v>4.9076115485564902</v>
      </c>
      <c r="BJ2534">
        <v>100.46824146981599</v>
      </c>
    </row>
    <row r="2535" spans="1:62" x14ac:dyDescent="0.25">
      <c r="A2535" t="s">
        <v>132</v>
      </c>
      <c r="B2535">
        <v>33</v>
      </c>
      <c r="C2535">
        <v>316</v>
      </c>
      <c r="D2535" t="s">
        <v>74</v>
      </c>
      <c r="E2535">
        <v>3</v>
      </c>
      <c r="F2535">
        <v>3</v>
      </c>
      <c r="G2535" s="1">
        <v>37535</v>
      </c>
      <c r="H2535" s="3">
        <f>YEAR(G2535)</f>
        <v>2002</v>
      </c>
      <c r="I2535" s="3">
        <f>MONTH(G2535)</f>
        <v>10</v>
      </c>
      <c r="J2535">
        <v>51.523000000000003</v>
      </c>
      <c r="K2535">
        <v>-178.995</v>
      </c>
      <c r="L2535">
        <v>105</v>
      </c>
      <c r="M2535">
        <v>1</v>
      </c>
      <c r="O2535">
        <v>36</v>
      </c>
      <c r="P2535">
        <f>O2535</f>
        <v>36</v>
      </c>
      <c r="Q2535">
        <v>560</v>
      </c>
      <c r="R2535">
        <v>4</v>
      </c>
      <c r="BH2535">
        <v>6.4</v>
      </c>
      <c r="BI2535">
        <v>4.9076115485564902</v>
      </c>
      <c r="BJ2535">
        <v>100.46824146981599</v>
      </c>
    </row>
    <row r="2536" spans="1:62" x14ac:dyDescent="0.25">
      <c r="A2536" t="s">
        <v>132</v>
      </c>
      <c r="B2536">
        <v>33</v>
      </c>
      <c r="C2536">
        <v>317</v>
      </c>
      <c r="D2536" t="s">
        <v>74</v>
      </c>
      <c r="E2536">
        <v>3</v>
      </c>
      <c r="F2536">
        <v>3</v>
      </c>
      <c r="G2536" s="1">
        <v>37535</v>
      </c>
      <c r="H2536" s="3">
        <f>YEAR(G2536)</f>
        <v>2002</v>
      </c>
      <c r="I2536" s="3">
        <f>MONTH(G2536)</f>
        <v>10</v>
      </c>
      <c r="J2536">
        <v>51.523000000000003</v>
      </c>
      <c r="K2536">
        <v>-178.995</v>
      </c>
      <c r="L2536">
        <v>105</v>
      </c>
      <c r="M2536">
        <v>1</v>
      </c>
      <c r="O2536">
        <v>40</v>
      </c>
      <c r="P2536">
        <f>O2536</f>
        <v>40</v>
      </c>
      <c r="Q2536">
        <v>720</v>
      </c>
      <c r="R2536">
        <v>5</v>
      </c>
      <c r="BH2536">
        <v>6.4</v>
      </c>
      <c r="BI2536">
        <v>4.9076115485564902</v>
      </c>
      <c r="BJ2536">
        <v>100.46824146981599</v>
      </c>
    </row>
    <row r="2537" spans="1:62" x14ac:dyDescent="0.25">
      <c r="A2537" t="s">
        <v>132</v>
      </c>
      <c r="B2537">
        <v>33</v>
      </c>
      <c r="C2537">
        <v>318</v>
      </c>
      <c r="D2537" t="s">
        <v>74</v>
      </c>
      <c r="E2537">
        <v>3</v>
      </c>
      <c r="F2537">
        <v>3</v>
      </c>
      <c r="G2537" s="1">
        <v>37535</v>
      </c>
      <c r="H2537" s="3">
        <f>YEAR(G2537)</f>
        <v>2002</v>
      </c>
      <c r="I2537" s="3">
        <f>MONTH(G2537)</f>
        <v>10</v>
      </c>
      <c r="J2537">
        <v>51.523000000000003</v>
      </c>
      <c r="K2537">
        <v>-178.995</v>
      </c>
      <c r="L2537">
        <v>105</v>
      </c>
      <c r="M2537">
        <v>2</v>
      </c>
      <c r="O2537">
        <v>35</v>
      </c>
      <c r="P2537">
        <f>O2537</f>
        <v>35</v>
      </c>
      <c r="Q2537">
        <v>480</v>
      </c>
      <c r="R2537">
        <v>3</v>
      </c>
      <c r="BH2537">
        <v>6.4</v>
      </c>
      <c r="BI2537">
        <v>4.9076115485564902</v>
      </c>
      <c r="BJ2537">
        <v>100.46824146981599</v>
      </c>
    </row>
    <row r="2538" spans="1:62" x14ac:dyDescent="0.25">
      <c r="A2538" t="s">
        <v>132</v>
      </c>
      <c r="B2538">
        <v>33</v>
      </c>
      <c r="C2538">
        <v>319</v>
      </c>
      <c r="D2538" t="s">
        <v>74</v>
      </c>
      <c r="E2538">
        <v>3</v>
      </c>
      <c r="F2538">
        <v>3</v>
      </c>
      <c r="G2538" s="1">
        <v>37535</v>
      </c>
      <c r="H2538" s="3">
        <f>YEAR(G2538)</f>
        <v>2002</v>
      </c>
      <c r="I2538" s="3">
        <f>MONTH(G2538)</f>
        <v>10</v>
      </c>
      <c r="J2538">
        <v>51.523000000000003</v>
      </c>
      <c r="K2538">
        <v>-178.995</v>
      </c>
      <c r="L2538">
        <v>105</v>
      </c>
      <c r="M2538">
        <v>2</v>
      </c>
      <c r="O2538">
        <v>31</v>
      </c>
      <c r="P2538">
        <f>O2538</f>
        <v>31</v>
      </c>
      <c r="Q2538">
        <v>300</v>
      </c>
      <c r="R2538">
        <v>3</v>
      </c>
      <c r="BH2538">
        <v>6.4</v>
      </c>
      <c r="BI2538">
        <v>4.9076115485564902</v>
      </c>
      <c r="BJ2538">
        <v>100.46824146981599</v>
      </c>
    </row>
    <row r="2539" spans="1:62" x14ac:dyDescent="0.25">
      <c r="A2539" t="s">
        <v>132</v>
      </c>
      <c r="B2539">
        <v>33</v>
      </c>
      <c r="C2539">
        <v>320</v>
      </c>
      <c r="D2539" t="s">
        <v>74</v>
      </c>
      <c r="E2539">
        <v>3</v>
      </c>
      <c r="F2539">
        <v>3</v>
      </c>
      <c r="G2539" s="1">
        <v>37535</v>
      </c>
      <c r="H2539" s="3">
        <f>YEAR(G2539)</f>
        <v>2002</v>
      </c>
      <c r="I2539" s="3">
        <f>MONTH(G2539)</f>
        <v>10</v>
      </c>
      <c r="J2539">
        <v>51.523000000000003</v>
      </c>
      <c r="K2539">
        <v>-178.995</v>
      </c>
      <c r="L2539">
        <v>105</v>
      </c>
      <c r="M2539">
        <v>2</v>
      </c>
      <c r="O2539">
        <v>31</v>
      </c>
      <c r="P2539">
        <f>O2539</f>
        <v>31</v>
      </c>
      <c r="Q2539">
        <v>320</v>
      </c>
      <c r="R2539">
        <v>3</v>
      </c>
      <c r="W2539">
        <v>1</v>
      </c>
      <c r="X2539">
        <v>1</v>
      </c>
      <c r="Y2539">
        <v>0</v>
      </c>
      <c r="Z2539">
        <v>0</v>
      </c>
      <c r="AA2539">
        <v>0</v>
      </c>
      <c r="AB2539">
        <v>0</v>
      </c>
      <c r="AC2539">
        <v>0</v>
      </c>
      <c r="AD2539">
        <v>0</v>
      </c>
      <c r="AE2539">
        <v>0</v>
      </c>
      <c r="AF2539">
        <v>0</v>
      </c>
      <c r="AG2539">
        <v>0</v>
      </c>
      <c r="AH2539">
        <v>1</v>
      </c>
      <c r="AI2539">
        <v>0</v>
      </c>
      <c r="AJ2539">
        <v>0</v>
      </c>
      <c r="AK2539" t="s">
        <v>78</v>
      </c>
      <c r="AL2539">
        <v>4</v>
      </c>
      <c r="BH2539">
        <v>6.4</v>
      </c>
      <c r="BI2539">
        <v>4.9076115485564902</v>
      </c>
      <c r="BJ2539">
        <v>100.46824146981599</v>
      </c>
    </row>
    <row r="2540" spans="1:62" x14ac:dyDescent="0.25">
      <c r="A2540" t="s">
        <v>132</v>
      </c>
      <c r="B2540">
        <v>34</v>
      </c>
      <c r="C2540">
        <v>321</v>
      </c>
      <c r="D2540" t="s">
        <v>74</v>
      </c>
      <c r="E2540">
        <v>3</v>
      </c>
      <c r="F2540">
        <v>3</v>
      </c>
      <c r="G2540" s="1">
        <v>37535</v>
      </c>
      <c r="H2540" s="3">
        <f>YEAR(G2540)</f>
        <v>2002</v>
      </c>
      <c r="I2540" s="3">
        <f>MONTH(G2540)</f>
        <v>10</v>
      </c>
      <c r="J2540">
        <v>51.568166666666698</v>
      </c>
      <c r="K2540">
        <v>-178.94516666666701</v>
      </c>
      <c r="L2540">
        <v>130</v>
      </c>
      <c r="M2540">
        <v>3</v>
      </c>
      <c r="O2540">
        <v>30</v>
      </c>
      <c r="P2540">
        <f>O2540</f>
        <v>30</v>
      </c>
      <c r="Q2540">
        <v>300</v>
      </c>
      <c r="R2540">
        <v>3</v>
      </c>
      <c r="BH2540">
        <v>6.6</v>
      </c>
      <c r="BI2540">
        <v>4.6505474452554498</v>
      </c>
      <c r="BJ2540">
        <v>126.77025547445299</v>
      </c>
    </row>
    <row r="2541" spans="1:62" x14ac:dyDescent="0.25">
      <c r="A2541" t="s">
        <v>132</v>
      </c>
      <c r="B2541">
        <v>34</v>
      </c>
      <c r="C2541">
        <v>322</v>
      </c>
      <c r="D2541" t="s">
        <v>74</v>
      </c>
      <c r="E2541">
        <v>3</v>
      </c>
      <c r="F2541">
        <v>3</v>
      </c>
      <c r="G2541" s="1">
        <v>37535</v>
      </c>
      <c r="H2541" s="3">
        <f>YEAR(G2541)</f>
        <v>2002</v>
      </c>
      <c r="I2541" s="3">
        <f>MONTH(G2541)</f>
        <v>10</v>
      </c>
      <c r="J2541">
        <v>51.568166666666698</v>
      </c>
      <c r="K2541">
        <v>-178.94516666666701</v>
      </c>
      <c r="L2541">
        <v>130</v>
      </c>
      <c r="M2541">
        <v>2</v>
      </c>
      <c r="O2541">
        <v>36</v>
      </c>
      <c r="P2541">
        <f>O2541</f>
        <v>36</v>
      </c>
      <c r="Q2541">
        <v>520</v>
      </c>
      <c r="R2541">
        <v>4</v>
      </c>
      <c r="BH2541">
        <v>6.6</v>
      </c>
      <c r="BI2541">
        <v>4.6505474452554498</v>
      </c>
      <c r="BJ2541">
        <v>126.77025547445299</v>
      </c>
    </row>
    <row r="2542" spans="1:62" x14ac:dyDescent="0.25">
      <c r="A2542" t="s">
        <v>132</v>
      </c>
      <c r="B2542">
        <v>34</v>
      </c>
      <c r="C2542">
        <v>323</v>
      </c>
      <c r="D2542" t="s">
        <v>74</v>
      </c>
      <c r="E2542">
        <v>3</v>
      </c>
      <c r="F2542">
        <v>3</v>
      </c>
      <c r="G2542" s="1">
        <v>37535</v>
      </c>
      <c r="H2542" s="3">
        <f>YEAR(G2542)</f>
        <v>2002</v>
      </c>
      <c r="I2542" s="3">
        <f>MONTH(G2542)</f>
        <v>10</v>
      </c>
      <c r="J2542">
        <v>51.568166666666698</v>
      </c>
      <c r="K2542">
        <v>-178.94516666666701</v>
      </c>
      <c r="L2542">
        <v>130</v>
      </c>
      <c r="M2542">
        <v>2</v>
      </c>
      <c r="O2542">
        <v>43</v>
      </c>
      <c r="P2542">
        <f>O2542</f>
        <v>43</v>
      </c>
      <c r="Q2542">
        <v>680</v>
      </c>
      <c r="R2542">
        <v>7</v>
      </c>
      <c r="W2542">
        <v>1</v>
      </c>
      <c r="X2542">
        <v>1</v>
      </c>
      <c r="Y2542">
        <v>0</v>
      </c>
      <c r="Z2542">
        <v>0</v>
      </c>
      <c r="AA2542">
        <v>0</v>
      </c>
      <c r="AB2542">
        <v>0</v>
      </c>
      <c r="AC2542">
        <v>0</v>
      </c>
      <c r="AD2542">
        <v>1</v>
      </c>
      <c r="AE2542">
        <v>0</v>
      </c>
      <c r="AF2542">
        <v>0</v>
      </c>
      <c r="AG2542">
        <v>0</v>
      </c>
      <c r="AH2542">
        <v>1</v>
      </c>
      <c r="AI2542">
        <v>1</v>
      </c>
      <c r="AJ2542">
        <v>1</v>
      </c>
      <c r="AK2542" t="s">
        <v>101</v>
      </c>
      <c r="AL2542">
        <v>4</v>
      </c>
      <c r="BH2542">
        <v>6.6</v>
      </c>
      <c r="BI2542">
        <v>4.6505474452554498</v>
      </c>
      <c r="BJ2542">
        <v>126.77025547445299</v>
      </c>
    </row>
    <row r="2543" spans="1:62" x14ac:dyDescent="0.25">
      <c r="A2543" t="s">
        <v>132</v>
      </c>
      <c r="B2543">
        <v>34</v>
      </c>
      <c r="C2543">
        <v>324</v>
      </c>
      <c r="D2543" t="s">
        <v>74</v>
      </c>
      <c r="E2543">
        <v>3</v>
      </c>
      <c r="F2543">
        <v>3</v>
      </c>
      <c r="G2543" s="1">
        <v>37535</v>
      </c>
      <c r="H2543" s="3">
        <f>YEAR(G2543)</f>
        <v>2002</v>
      </c>
      <c r="I2543" s="3">
        <f>MONTH(G2543)</f>
        <v>10</v>
      </c>
      <c r="J2543">
        <v>51.568166666666698</v>
      </c>
      <c r="K2543">
        <v>-178.94516666666701</v>
      </c>
      <c r="L2543">
        <v>130</v>
      </c>
      <c r="M2543">
        <v>2</v>
      </c>
      <c r="O2543">
        <v>31</v>
      </c>
      <c r="P2543">
        <f>O2543</f>
        <v>31</v>
      </c>
      <c r="Q2543">
        <v>300</v>
      </c>
      <c r="R2543">
        <v>3</v>
      </c>
      <c r="BH2543">
        <v>6.6</v>
      </c>
      <c r="BI2543">
        <v>4.6505474452554498</v>
      </c>
      <c r="BJ2543">
        <v>126.77025547445299</v>
      </c>
    </row>
    <row r="2544" spans="1:62" x14ac:dyDescent="0.25">
      <c r="A2544" t="s">
        <v>132</v>
      </c>
      <c r="B2544">
        <v>34</v>
      </c>
      <c r="C2544">
        <v>325</v>
      </c>
      <c r="D2544" t="s">
        <v>74</v>
      </c>
      <c r="E2544">
        <v>3</v>
      </c>
      <c r="F2544">
        <v>3</v>
      </c>
      <c r="G2544" s="1">
        <v>37535</v>
      </c>
      <c r="H2544" s="3">
        <f>YEAR(G2544)</f>
        <v>2002</v>
      </c>
      <c r="I2544" s="3">
        <f>MONTH(G2544)</f>
        <v>10</v>
      </c>
      <c r="J2544">
        <v>51.568166666666698</v>
      </c>
      <c r="K2544">
        <v>-178.94516666666701</v>
      </c>
      <c r="L2544">
        <v>130</v>
      </c>
      <c r="M2544">
        <v>1</v>
      </c>
      <c r="O2544">
        <v>39</v>
      </c>
      <c r="P2544">
        <f>O2544</f>
        <v>39</v>
      </c>
      <c r="Q2544">
        <v>640</v>
      </c>
      <c r="R2544">
        <v>6</v>
      </c>
      <c r="BH2544">
        <v>6.6</v>
      </c>
      <c r="BI2544">
        <v>4.6505474452554498</v>
      </c>
      <c r="BJ2544">
        <v>126.77025547445299</v>
      </c>
    </row>
    <row r="2545" spans="1:62" x14ac:dyDescent="0.25">
      <c r="A2545" t="s">
        <v>132</v>
      </c>
      <c r="B2545">
        <v>34</v>
      </c>
      <c r="C2545">
        <v>326</v>
      </c>
      <c r="D2545" t="s">
        <v>74</v>
      </c>
      <c r="E2545">
        <v>3</v>
      </c>
      <c r="F2545">
        <v>3</v>
      </c>
      <c r="G2545" s="1">
        <v>37535</v>
      </c>
      <c r="H2545" s="3">
        <f>YEAR(G2545)</f>
        <v>2002</v>
      </c>
      <c r="I2545" s="3">
        <f>MONTH(G2545)</f>
        <v>10</v>
      </c>
      <c r="J2545">
        <v>51.568166666666698</v>
      </c>
      <c r="K2545">
        <v>-178.94516666666701</v>
      </c>
      <c r="L2545">
        <v>130</v>
      </c>
      <c r="M2545">
        <v>1</v>
      </c>
      <c r="O2545">
        <v>38</v>
      </c>
      <c r="P2545">
        <f>O2545</f>
        <v>38</v>
      </c>
      <c r="Q2545">
        <v>680</v>
      </c>
      <c r="R2545">
        <v>4</v>
      </c>
      <c r="BH2545">
        <v>6.6</v>
      </c>
      <c r="BI2545">
        <v>4.6505474452554498</v>
      </c>
      <c r="BJ2545">
        <v>126.77025547445299</v>
      </c>
    </row>
    <row r="2546" spans="1:62" x14ac:dyDescent="0.25">
      <c r="A2546" t="s">
        <v>132</v>
      </c>
      <c r="B2546">
        <v>34</v>
      </c>
      <c r="C2546">
        <v>327</v>
      </c>
      <c r="D2546" t="s">
        <v>74</v>
      </c>
      <c r="E2546">
        <v>3</v>
      </c>
      <c r="F2546">
        <v>3</v>
      </c>
      <c r="G2546" s="1">
        <v>37535</v>
      </c>
      <c r="H2546" s="3">
        <f>YEAR(G2546)</f>
        <v>2002</v>
      </c>
      <c r="I2546" s="3">
        <f>MONTH(G2546)</f>
        <v>10</v>
      </c>
      <c r="J2546">
        <v>51.568166666666698</v>
      </c>
      <c r="K2546">
        <v>-178.94516666666701</v>
      </c>
      <c r="L2546">
        <v>130</v>
      </c>
      <c r="M2546">
        <v>2</v>
      </c>
      <c r="O2546">
        <v>42</v>
      </c>
      <c r="P2546">
        <f>O2546</f>
        <v>42</v>
      </c>
      <c r="Q2546">
        <v>680</v>
      </c>
      <c r="R2546">
        <v>7</v>
      </c>
      <c r="BH2546">
        <v>6.6</v>
      </c>
      <c r="BI2546">
        <v>4.6505474452554498</v>
      </c>
      <c r="BJ2546">
        <v>126.77025547445299</v>
      </c>
    </row>
    <row r="2547" spans="1:62" x14ac:dyDescent="0.25">
      <c r="A2547" t="s">
        <v>132</v>
      </c>
      <c r="B2547">
        <v>34</v>
      </c>
      <c r="C2547">
        <v>328</v>
      </c>
      <c r="D2547" t="s">
        <v>74</v>
      </c>
      <c r="E2547">
        <v>3</v>
      </c>
      <c r="F2547">
        <v>3</v>
      </c>
      <c r="G2547" s="1">
        <v>37535</v>
      </c>
      <c r="H2547" s="3">
        <f>YEAR(G2547)</f>
        <v>2002</v>
      </c>
      <c r="I2547" s="3">
        <f>MONTH(G2547)</f>
        <v>10</v>
      </c>
      <c r="J2547">
        <v>51.568166666666698</v>
      </c>
      <c r="K2547">
        <v>-178.94516666666701</v>
      </c>
      <c r="L2547">
        <v>130</v>
      </c>
      <c r="M2547">
        <v>2</v>
      </c>
      <c r="O2547">
        <v>42</v>
      </c>
      <c r="P2547">
        <f>O2547</f>
        <v>42</v>
      </c>
      <c r="Q2547">
        <v>720</v>
      </c>
      <c r="R2547">
        <v>7</v>
      </c>
      <c r="W2547">
        <v>1</v>
      </c>
      <c r="X2547">
        <v>1</v>
      </c>
      <c r="Y2547">
        <v>0</v>
      </c>
      <c r="Z2547">
        <v>0</v>
      </c>
      <c r="AA2547">
        <v>0</v>
      </c>
      <c r="AB2547">
        <v>0</v>
      </c>
      <c r="AC2547">
        <v>0</v>
      </c>
      <c r="AD2547">
        <v>1</v>
      </c>
      <c r="AE2547">
        <v>0</v>
      </c>
      <c r="AF2547">
        <v>0</v>
      </c>
      <c r="AG2547">
        <v>1</v>
      </c>
      <c r="AH2547">
        <v>0</v>
      </c>
      <c r="AI2547">
        <v>1</v>
      </c>
      <c r="AJ2547">
        <v>1</v>
      </c>
      <c r="AK2547" t="s">
        <v>101</v>
      </c>
      <c r="AL2547">
        <v>4</v>
      </c>
      <c r="BH2547">
        <v>6.6</v>
      </c>
      <c r="BI2547">
        <v>4.6505474452554498</v>
      </c>
      <c r="BJ2547">
        <v>126.77025547445299</v>
      </c>
    </row>
    <row r="2548" spans="1:62" x14ac:dyDescent="0.25">
      <c r="A2548" t="s">
        <v>132</v>
      </c>
      <c r="B2548">
        <v>34</v>
      </c>
      <c r="C2548">
        <v>329</v>
      </c>
      <c r="D2548" t="s">
        <v>74</v>
      </c>
      <c r="E2548">
        <v>3</v>
      </c>
      <c r="F2548">
        <v>3</v>
      </c>
      <c r="G2548" s="1">
        <v>37535</v>
      </c>
      <c r="H2548" s="3">
        <f>YEAR(G2548)</f>
        <v>2002</v>
      </c>
      <c r="I2548" s="3">
        <f>MONTH(G2548)</f>
        <v>10</v>
      </c>
      <c r="J2548">
        <v>51.568166666666698</v>
      </c>
      <c r="K2548">
        <v>-178.94516666666701</v>
      </c>
      <c r="L2548">
        <v>130</v>
      </c>
      <c r="M2548">
        <v>1</v>
      </c>
      <c r="O2548">
        <v>41</v>
      </c>
      <c r="P2548">
        <f>O2548</f>
        <v>41</v>
      </c>
      <c r="Q2548">
        <v>740</v>
      </c>
      <c r="R2548">
        <v>5</v>
      </c>
      <c r="BH2548">
        <v>6.6</v>
      </c>
      <c r="BI2548">
        <v>4.6505474452554498</v>
      </c>
      <c r="BJ2548">
        <v>126.77025547445299</v>
      </c>
    </row>
    <row r="2549" spans="1:62" x14ac:dyDescent="0.25">
      <c r="A2549" t="s">
        <v>132</v>
      </c>
      <c r="B2549">
        <v>34</v>
      </c>
      <c r="C2549">
        <v>330</v>
      </c>
      <c r="D2549" t="s">
        <v>74</v>
      </c>
      <c r="E2549">
        <v>3</v>
      </c>
      <c r="F2549">
        <v>3</v>
      </c>
      <c r="G2549" s="1">
        <v>37535</v>
      </c>
      <c r="H2549" s="3">
        <f>YEAR(G2549)</f>
        <v>2002</v>
      </c>
      <c r="I2549" s="3">
        <f>MONTH(G2549)</f>
        <v>10</v>
      </c>
      <c r="J2549">
        <v>51.568166666666698</v>
      </c>
      <c r="K2549">
        <v>-178.94516666666701</v>
      </c>
      <c r="L2549">
        <v>130</v>
      </c>
      <c r="M2549">
        <v>1</v>
      </c>
      <c r="O2549">
        <v>32</v>
      </c>
      <c r="P2549">
        <f>O2549</f>
        <v>32</v>
      </c>
      <c r="Q2549">
        <v>360</v>
      </c>
      <c r="R2549">
        <v>3</v>
      </c>
      <c r="BH2549">
        <v>6.6</v>
      </c>
      <c r="BI2549">
        <v>4.6505474452554498</v>
      </c>
      <c r="BJ2549">
        <v>126.77025547445299</v>
      </c>
    </row>
    <row r="2550" spans="1:62" x14ac:dyDescent="0.25">
      <c r="A2550" t="s">
        <v>132</v>
      </c>
      <c r="B2550">
        <v>37</v>
      </c>
      <c r="C2550">
        <v>331</v>
      </c>
      <c r="D2550" t="s">
        <v>74</v>
      </c>
      <c r="E2550">
        <v>3</v>
      </c>
      <c r="F2550">
        <v>1</v>
      </c>
      <c r="G2550" s="1">
        <v>37536</v>
      </c>
      <c r="H2550" s="3">
        <f>YEAR(G2550)</f>
        <v>2002</v>
      </c>
      <c r="I2550" s="3">
        <f>MONTH(G2550)</f>
        <v>10</v>
      </c>
      <c r="J2550">
        <v>51.572666666666699</v>
      </c>
      <c r="K2550">
        <v>-178.97933333333299</v>
      </c>
      <c r="L2550">
        <v>87.6</v>
      </c>
      <c r="M2550">
        <v>1</v>
      </c>
      <c r="O2550">
        <v>33</v>
      </c>
      <c r="P2550">
        <f>O2550</f>
        <v>33</v>
      </c>
      <c r="Q2550">
        <v>400</v>
      </c>
      <c r="R2550">
        <v>3</v>
      </c>
      <c r="BH2550">
        <v>6.4</v>
      </c>
      <c r="BI2550">
        <v>5.6092975206611104</v>
      </c>
      <c r="BJ2550">
        <v>93.901483870000007</v>
      </c>
    </row>
    <row r="2551" spans="1:62" x14ac:dyDescent="0.25">
      <c r="A2551" t="s">
        <v>132</v>
      </c>
      <c r="B2551">
        <v>37</v>
      </c>
      <c r="C2551">
        <v>332</v>
      </c>
      <c r="D2551" t="s">
        <v>74</v>
      </c>
      <c r="E2551">
        <v>3</v>
      </c>
      <c r="F2551">
        <v>1</v>
      </c>
      <c r="G2551" s="1">
        <v>37536</v>
      </c>
      <c r="H2551" s="3">
        <f>YEAR(G2551)</f>
        <v>2002</v>
      </c>
      <c r="I2551" s="3">
        <f>MONTH(G2551)</f>
        <v>10</v>
      </c>
      <c r="J2551">
        <v>51.572666666666699</v>
      </c>
      <c r="K2551">
        <v>-178.97933333333299</v>
      </c>
      <c r="L2551">
        <v>87.6</v>
      </c>
      <c r="M2551">
        <v>1</v>
      </c>
      <c r="O2551">
        <v>41</v>
      </c>
      <c r="P2551">
        <f>O2551</f>
        <v>41</v>
      </c>
      <c r="Q2551">
        <v>740</v>
      </c>
      <c r="R2551">
        <v>6</v>
      </c>
      <c r="BH2551">
        <v>6.4</v>
      </c>
      <c r="BI2551">
        <v>5.6092975206611104</v>
      </c>
      <c r="BJ2551">
        <v>93.901483870000007</v>
      </c>
    </row>
    <row r="2552" spans="1:62" x14ac:dyDescent="0.25">
      <c r="A2552" t="s">
        <v>132</v>
      </c>
      <c r="B2552">
        <v>37</v>
      </c>
      <c r="C2552">
        <v>333</v>
      </c>
      <c r="D2552" t="s">
        <v>74</v>
      </c>
      <c r="E2552">
        <v>3</v>
      </c>
      <c r="F2552">
        <v>1</v>
      </c>
      <c r="G2552" s="1">
        <v>37536</v>
      </c>
      <c r="H2552" s="3">
        <f>YEAR(G2552)</f>
        <v>2002</v>
      </c>
      <c r="I2552" s="3">
        <f>MONTH(G2552)</f>
        <v>10</v>
      </c>
      <c r="J2552">
        <v>51.572666666666699</v>
      </c>
      <c r="K2552">
        <v>-178.97933333333299</v>
      </c>
      <c r="L2552">
        <v>87.6</v>
      </c>
      <c r="M2552">
        <v>1</v>
      </c>
      <c r="O2552">
        <v>42</v>
      </c>
      <c r="P2552">
        <f>O2552</f>
        <v>42</v>
      </c>
      <c r="Q2552">
        <v>900</v>
      </c>
      <c r="R2552">
        <v>7</v>
      </c>
      <c r="BH2552">
        <v>6.4</v>
      </c>
      <c r="BI2552">
        <v>5.6092975206611104</v>
      </c>
      <c r="BJ2552">
        <v>93.901483870000007</v>
      </c>
    </row>
    <row r="2553" spans="1:62" x14ac:dyDescent="0.25">
      <c r="A2553" t="s">
        <v>132</v>
      </c>
      <c r="B2553">
        <v>37</v>
      </c>
      <c r="C2553">
        <v>334</v>
      </c>
      <c r="D2553" t="s">
        <v>74</v>
      </c>
      <c r="E2553">
        <v>3</v>
      </c>
      <c r="F2553">
        <v>1</v>
      </c>
      <c r="G2553" s="1">
        <v>37536</v>
      </c>
      <c r="H2553" s="3">
        <f>YEAR(G2553)</f>
        <v>2002</v>
      </c>
      <c r="I2553" s="3">
        <f>MONTH(G2553)</f>
        <v>10</v>
      </c>
      <c r="J2553">
        <v>51.572666666666699</v>
      </c>
      <c r="K2553">
        <v>-178.97933333333299</v>
      </c>
      <c r="L2553">
        <v>87.6</v>
      </c>
      <c r="M2553">
        <v>1</v>
      </c>
      <c r="O2553">
        <v>35</v>
      </c>
      <c r="P2553">
        <f>O2553</f>
        <v>35</v>
      </c>
      <c r="Q2553">
        <v>560</v>
      </c>
      <c r="R2553">
        <v>4</v>
      </c>
      <c r="BH2553">
        <v>6.4</v>
      </c>
      <c r="BI2553">
        <v>5.6092975206611104</v>
      </c>
      <c r="BJ2553">
        <v>93.901483870000007</v>
      </c>
    </row>
    <row r="2554" spans="1:62" x14ac:dyDescent="0.25">
      <c r="A2554" t="s">
        <v>132</v>
      </c>
      <c r="B2554">
        <v>37</v>
      </c>
      <c r="C2554">
        <v>335</v>
      </c>
      <c r="D2554" t="s">
        <v>74</v>
      </c>
      <c r="E2554">
        <v>3</v>
      </c>
      <c r="F2554">
        <v>1</v>
      </c>
      <c r="G2554" s="1">
        <v>37536</v>
      </c>
      <c r="H2554" s="3">
        <f>YEAR(G2554)</f>
        <v>2002</v>
      </c>
      <c r="I2554" s="3">
        <f>MONTH(G2554)</f>
        <v>10</v>
      </c>
      <c r="J2554">
        <v>51.572666666666699</v>
      </c>
      <c r="K2554">
        <v>-178.97933333333299</v>
      </c>
      <c r="L2554">
        <v>87.6</v>
      </c>
      <c r="M2554">
        <v>2</v>
      </c>
      <c r="O2554">
        <v>44</v>
      </c>
      <c r="P2554">
        <f>O2554</f>
        <v>44</v>
      </c>
      <c r="Q2554">
        <v>900</v>
      </c>
      <c r="R2554">
        <v>7</v>
      </c>
      <c r="W2554">
        <v>1</v>
      </c>
      <c r="X2554">
        <v>1</v>
      </c>
      <c r="Y2554">
        <v>0</v>
      </c>
      <c r="Z2554">
        <v>0</v>
      </c>
      <c r="AA2554">
        <v>0</v>
      </c>
      <c r="AB2554">
        <v>1</v>
      </c>
      <c r="AC2554">
        <v>0</v>
      </c>
      <c r="AD2554">
        <v>0</v>
      </c>
      <c r="AE2554">
        <v>1</v>
      </c>
      <c r="AF2554">
        <v>1</v>
      </c>
      <c r="AG2554">
        <v>1</v>
      </c>
      <c r="AH2554">
        <v>0</v>
      </c>
      <c r="AI2554">
        <v>0</v>
      </c>
      <c r="AJ2554">
        <v>1</v>
      </c>
      <c r="AK2554" t="s">
        <v>79</v>
      </c>
      <c r="AL2554">
        <v>8</v>
      </c>
      <c r="BH2554">
        <v>6.4</v>
      </c>
      <c r="BI2554">
        <v>5.6092975206611104</v>
      </c>
      <c r="BJ2554">
        <v>93.901483870000007</v>
      </c>
    </row>
    <row r="2555" spans="1:62" x14ac:dyDescent="0.25">
      <c r="A2555" t="s">
        <v>132</v>
      </c>
      <c r="B2555">
        <v>37</v>
      </c>
      <c r="C2555">
        <v>336</v>
      </c>
      <c r="D2555" t="s">
        <v>74</v>
      </c>
      <c r="E2555">
        <v>3</v>
      </c>
      <c r="F2555">
        <v>1</v>
      </c>
      <c r="G2555" s="1">
        <v>37536</v>
      </c>
      <c r="H2555" s="3">
        <f>YEAR(G2555)</f>
        <v>2002</v>
      </c>
      <c r="I2555" s="3">
        <f>MONTH(G2555)</f>
        <v>10</v>
      </c>
      <c r="J2555">
        <v>51.572666666666699</v>
      </c>
      <c r="K2555">
        <v>-178.97933333333299</v>
      </c>
      <c r="L2555">
        <v>87.6</v>
      </c>
      <c r="M2555">
        <v>1</v>
      </c>
      <c r="O2555">
        <v>41</v>
      </c>
      <c r="P2555">
        <f>O2555</f>
        <v>41</v>
      </c>
      <c r="Q2555">
        <v>820</v>
      </c>
      <c r="R2555">
        <v>7</v>
      </c>
      <c r="BH2555">
        <v>6.4</v>
      </c>
      <c r="BI2555">
        <v>5.6092975206611104</v>
      </c>
      <c r="BJ2555">
        <v>93.901483870000007</v>
      </c>
    </row>
    <row r="2556" spans="1:62" x14ac:dyDescent="0.25">
      <c r="A2556" t="s">
        <v>132</v>
      </c>
      <c r="B2556">
        <v>37</v>
      </c>
      <c r="C2556">
        <v>337</v>
      </c>
      <c r="D2556" t="s">
        <v>74</v>
      </c>
      <c r="E2556">
        <v>3</v>
      </c>
      <c r="F2556">
        <v>1</v>
      </c>
      <c r="G2556" s="1">
        <v>37536</v>
      </c>
      <c r="H2556" s="3">
        <f>YEAR(G2556)</f>
        <v>2002</v>
      </c>
      <c r="I2556" s="3">
        <f>MONTH(G2556)</f>
        <v>10</v>
      </c>
      <c r="J2556">
        <v>51.572666666666699</v>
      </c>
      <c r="K2556">
        <v>-178.97933333333299</v>
      </c>
      <c r="L2556">
        <v>87.6</v>
      </c>
      <c r="M2556">
        <v>2</v>
      </c>
      <c r="O2556">
        <v>43</v>
      </c>
      <c r="P2556">
        <f>O2556</f>
        <v>43</v>
      </c>
      <c r="Q2556">
        <v>820</v>
      </c>
      <c r="R2556">
        <v>9</v>
      </c>
      <c r="W2556">
        <v>1</v>
      </c>
      <c r="X2556">
        <v>1</v>
      </c>
      <c r="Y2556">
        <v>0</v>
      </c>
      <c r="Z2556">
        <v>0</v>
      </c>
      <c r="AA2556">
        <v>0</v>
      </c>
      <c r="AB2556">
        <v>0</v>
      </c>
      <c r="AC2556">
        <v>0</v>
      </c>
      <c r="AD2556">
        <v>0</v>
      </c>
      <c r="AE2556">
        <v>1</v>
      </c>
      <c r="AF2556">
        <v>0</v>
      </c>
      <c r="AG2556">
        <v>1</v>
      </c>
      <c r="AH2556">
        <v>0</v>
      </c>
      <c r="AI2556">
        <v>1</v>
      </c>
      <c r="AJ2556">
        <v>1</v>
      </c>
      <c r="AK2556" t="s">
        <v>101</v>
      </c>
      <c r="AL2556">
        <v>4</v>
      </c>
      <c r="BH2556">
        <v>6.4</v>
      </c>
      <c r="BI2556">
        <v>5.6092975206611104</v>
      </c>
      <c r="BJ2556">
        <v>93.901483870000007</v>
      </c>
    </row>
    <row r="2557" spans="1:62" x14ac:dyDescent="0.25">
      <c r="A2557" t="s">
        <v>132</v>
      </c>
      <c r="B2557">
        <v>37</v>
      </c>
      <c r="C2557">
        <v>338</v>
      </c>
      <c r="D2557" t="s">
        <v>74</v>
      </c>
      <c r="E2557">
        <v>3</v>
      </c>
      <c r="F2557">
        <v>1</v>
      </c>
      <c r="G2557" s="1">
        <v>37536</v>
      </c>
      <c r="H2557" s="3">
        <f>YEAR(G2557)</f>
        <v>2002</v>
      </c>
      <c r="I2557" s="3">
        <f>MONTH(G2557)</f>
        <v>10</v>
      </c>
      <c r="J2557">
        <v>51.572666666666699</v>
      </c>
      <c r="K2557">
        <v>-178.97933333333299</v>
      </c>
      <c r="L2557">
        <v>87.6</v>
      </c>
      <c r="M2557">
        <v>2</v>
      </c>
      <c r="O2557">
        <v>42</v>
      </c>
      <c r="P2557">
        <f>O2557</f>
        <v>42</v>
      </c>
      <c r="Q2557">
        <v>840</v>
      </c>
      <c r="R2557">
        <v>7</v>
      </c>
      <c r="W2557">
        <v>1</v>
      </c>
      <c r="X2557">
        <v>1</v>
      </c>
      <c r="Y2557">
        <v>0</v>
      </c>
      <c r="Z2557">
        <v>0</v>
      </c>
      <c r="AA2557">
        <v>0</v>
      </c>
      <c r="AB2557">
        <v>0</v>
      </c>
      <c r="AC2557">
        <v>0</v>
      </c>
      <c r="AD2557">
        <v>0</v>
      </c>
      <c r="AE2557">
        <v>0</v>
      </c>
      <c r="AF2557">
        <v>0</v>
      </c>
      <c r="AG2557">
        <v>0</v>
      </c>
      <c r="AH2557">
        <v>1</v>
      </c>
      <c r="AI2557">
        <v>0</v>
      </c>
      <c r="AJ2557">
        <v>0</v>
      </c>
      <c r="AK2557" t="s">
        <v>78</v>
      </c>
      <c r="AL2557">
        <v>4</v>
      </c>
      <c r="BH2557">
        <v>6.4</v>
      </c>
      <c r="BI2557">
        <v>5.6092975206611104</v>
      </c>
      <c r="BJ2557">
        <v>93.901483870000007</v>
      </c>
    </row>
    <row r="2558" spans="1:62" x14ac:dyDescent="0.25">
      <c r="A2558" t="s">
        <v>132</v>
      </c>
      <c r="B2558">
        <v>37</v>
      </c>
      <c r="C2558">
        <v>339</v>
      </c>
      <c r="D2558" t="s">
        <v>74</v>
      </c>
      <c r="E2558">
        <v>3</v>
      </c>
      <c r="F2558">
        <v>1</v>
      </c>
      <c r="G2558" s="1">
        <v>37536</v>
      </c>
      <c r="H2558" s="3">
        <f>YEAR(G2558)</f>
        <v>2002</v>
      </c>
      <c r="I2558" s="3">
        <f>MONTH(G2558)</f>
        <v>10</v>
      </c>
      <c r="J2558">
        <v>51.572666666666699</v>
      </c>
      <c r="K2558">
        <v>-178.97933333333299</v>
      </c>
      <c r="L2558">
        <v>87.6</v>
      </c>
      <c r="M2558">
        <v>2</v>
      </c>
      <c r="O2558">
        <v>35</v>
      </c>
      <c r="P2558">
        <f>O2558</f>
        <v>35</v>
      </c>
      <c r="Q2558">
        <v>480</v>
      </c>
      <c r="R2558">
        <v>4</v>
      </c>
      <c r="W2558">
        <v>1</v>
      </c>
      <c r="X2558">
        <v>1</v>
      </c>
      <c r="Y2558">
        <v>0</v>
      </c>
      <c r="Z2558">
        <v>0</v>
      </c>
      <c r="AA2558">
        <v>0</v>
      </c>
      <c r="AB2558">
        <v>0</v>
      </c>
      <c r="AC2558">
        <v>0</v>
      </c>
      <c r="AD2558">
        <v>0</v>
      </c>
      <c r="AE2558">
        <v>1</v>
      </c>
      <c r="AF2558">
        <v>0</v>
      </c>
      <c r="AG2558">
        <v>0</v>
      </c>
      <c r="AH2558">
        <v>0</v>
      </c>
      <c r="AI2558">
        <v>0</v>
      </c>
      <c r="AJ2558">
        <v>1</v>
      </c>
      <c r="AK2558" t="s">
        <v>101</v>
      </c>
      <c r="AL2558">
        <v>4</v>
      </c>
      <c r="BH2558">
        <v>6.4</v>
      </c>
      <c r="BI2558">
        <v>5.6092975206611104</v>
      </c>
      <c r="BJ2558">
        <v>93.901483870000007</v>
      </c>
    </row>
    <row r="2559" spans="1:62" x14ac:dyDescent="0.25">
      <c r="A2559" t="s">
        <v>132</v>
      </c>
      <c r="B2559">
        <v>37</v>
      </c>
      <c r="C2559">
        <v>340</v>
      </c>
      <c r="D2559" t="s">
        <v>74</v>
      </c>
      <c r="E2559">
        <v>3</v>
      </c>
      <c r="F2559">
        <v>1</v>
      </c>
      <c r="G2559" s="1">
        <v>37536</v>
      </c>
      <c r="H2559" s="3">
        <f>YEAR(G2559)</f>
        <v>2002</v>
      </c>
      <c r="I2559" s="3">
        <f>MONTH(G2559)</f>
        <v>10</v>
      </c>
      <c r="J2559">
        <v>51.572666666666699</v>
      </c>
      <c r="K2559">
        <v>-178.97933333333299</v>
      </c>
      <c r="L2559">
        <v>87.6</v>
      </c>
      <c r="M2559">
        <v>2</v>
      </c>
      <c r="O2559">
        <v>41</v>
      </c>
      <c r="P2559">
        <f>O2559</f>
        <v>41</v>
      </c>
      <c r="Q2559">
        <v>700</v>
      </c>
      <c r="R2559">
        <v>7</v>
      </c>
      <c r="W2559">
        <v>1</v>
      </c>
      <c r="X2559">
        <v>1</v>
      </c>
      <c r="Y2559">
        <v>0</v>
      </c>
      <c r="Z2559">
        <v>0</v>
      </c>
      <c r="AA2559">
        <v>0</v>
      </c>
      <c r="AB2559">
        <v>0</v>
      </c>
      <c r="AC2559">
        <v>0</v>
      </c>
      <c r="AD2559">
        <v>0</v>
      </c>
      <c r="AE2559">
        <v>0</v>
      </c>
      <c r="AF2559">
        <v>0</v>
      </c>
      <c r="AG2559">
        <v>0</v>
      </c>
      <c r="AH2559">
        <v>1</v>
      </c>
      <c r="AI2559">
        <v>0</v>
      </c>
      <c r="AJ2559">
        <v>0</v>
      </c>
      <c r="AK2559" t="s">
        <v>78</v>
      </c>
      <c r="AL2559">
        <v>4</v>
      </c>
      <c r="BH2559">
        <v>6.4</v>
      </c>
      <c r="BI2559">
        <v>5.6092975206611104</v>
      </c>
      <c r="BJ2559">
        <v>93.901483870000007</v>
      </c>
    </row>
    <row r="2560" spans="1:62" x14ac:dyDescent="0.25">
      <c r="A2560" t="s">
        <v>132</v>
      </c>
      <c r="B2560">
        <v>38</v>
      </c>
      <c r="C2560">
        <v>341</v>
      </c>
      <c r="D2560" t="s">
        <v>74</v>
      </c>
      <c r="E2560">
        <v>3</v>
      </c>
      <c r="F2560">
        <v>2</v>
      </c>
      <c r="G2560" s="1">
        <v>37536</v>
      </c>
      <c r="H2560" s="3">
        <f>YEAR(G2560)</f>
        <v>2002</v>
      </c>
      <c r="I2560" s="3">
        <f>MONTH(G2560)</f>
        <v>10</v>
      </c>
      <c r="J2560">
        <v>51.571833333333302</v>
      </c>
      <c r="K2560">
        <v>-178.942833333333</v>
      </c>
      <c r="L2560">
        <v>101</v>
      </c>
      <c r="M2560">
        <v>2</v>
      </c>
      <c r="O2560">
        <v>39</v>
      </c>
      <c r="P2560">
        <f>O2560</f>
        <v>39</v>
      </c>
      <c r="Q2560">
        <v>600</v>
      </c>
      <c r="R2560">
        <v>7</v>
      </c>
      <c r="W2560">
        <v>1</v>
      </c>
      <c r="X2560">
        <v>1</v>
      </c>
      <c r="Y2560">
        <v>0</v>
      </c>
      <c r="Z2560">
        <v>0</v>
      </c>
      <c r="AA2560">
        <v>0</v>
      </c>
      <c r="AB2560">
        <v>0</v>
      </c>
      <c r="AC2560">
        <v>0</v>
      </c>
      <c r="AD2560">
        <v>0</v>
      </c>
      <c r="AE2560">
        <v>1</v>
      </c>
      <c r="AF2560">
        <v>1</v>
      </c>
      <c r="AG2560">
        <v>1</v>
      </c>
      <c r="AH2560">
        <v>0</v>
      </c>
      <c r="AI2560">
        <v>0</v>
      </c>
      <c r="AJ2560">
        <v>1</v>
      </c>
      <c r="AK2560" t="s">
        <v>101</v>
      </c>
      <c r="AL2560">
        <v>4</v>
      </c>
      <c r="BH2560">
        <v>6.4</v>
      </c>
      <c r="BI2560">
        <v>5.8169376693767596</v>
      </c>
      <c r="BJ2560">
        <v>105.23550135501399</v>
      </c>
    </row>
    <row r="2561" spans="1:62" x14ac:dyDescent="0.25">
      <c r="A2561" t="s">
        <v>132</v>
      </c>
      <c r="B2561">
        <v>38</v>
      </c>
      <c r="C2561">
        <v>342</v>
      </c>
      <c r="D2561" t="s">
        <v>74</v>
      </c>
      <c r="E2561">
        <v>3</v>
      </c>
      <c r="F2561">
        <v>2</v>
      </c>
      <c r="G2561" s="1">
        <v>37536</v>
      </c>
      <c r="H2561" s="3">
        <f>YEAR(G2561)</f>
        <v>2002</v>
      </c>
      <c r="I2561" s="3">
        <f>MONTH(G2561)</f>
        <v>10</v>
      </c>
      <c r="J2561">
        <v>51.571833333333302</v>
      </c>
      <c r="K2561">
        <v>-178.942833333333</v>
      </c>
      <c r="L2561">
        <v>101</v>
      </c>
      <c r="M2561">
        <v>1</v>
      </c>
      <c r="O2561">
        <v>33</v>
      </c>
      <c r="P2561">
        <f>O2561</f>
        <v>33</v>
      </c>
      <c r="Q2561">
        <v>420</v>
      </c>
      <c r="R2561">
        <v>3</v>
      </c>
      <c r="BH2561">
        <v>6.4</v>
      </c>
      <c r="BI2561">
        <v>5.8169376693767596</v>
      </c>
      <c r="BJ2561">
        <v>105.23550135501399</v>
      </c>
    </row>
    <row r="2562" spans="1:62" x14ac:dyDescent="0.25">
      <c r="A2562" t="s">
        <v>132</v>
      </c>
      <c r="B2562">
        <v>38</v>
      </c>
      <c r="C2562">
        <v>343</v>
      </c>
      <c r="D2562" t="s">
        <v>74</v>
      </c>
      <c r="E2562">
        <v>3</v>
      </c>
      <c r="F2562">
        <v>2</v>
      </c>
      <c r="G2562" s="1">
        <v>37536</v>
      </c>
      <c r="H2562" s="3">
        <f>YEAR(G2562)</f>
        <v>2002</v>
      </c>
      <c r="I2562" s="3">
        <f>MONTH(G2562)</f>
        <v>10</v>
      </c>
      <c r="J2562">
        <v>51.571833333333302</v>
      </c>
      <c r="K2562">
        <v>-178.942833333333</v>
      </c>
      <c r="L2562">
        <v>101</v>
      </c>
      <c r="M2562">
        <v>1</v>
      </c>
      <c r="O2562">
        <v>35</v>
      </c>
      <c r="P2562">
        <f>O2562</f>
        <v>35</v>
      </c>
      <c r="Q2562">
        <v>580</v>
      </c>
      <c r="R2562">
        <v>4</v>
      </c>
      <c r="BH2562">
        <v>6.4</v>
      </c>
      <c r="BI2562">
        <v>5.8169376693767596</v>
      </c>
      <c r="BJ2562">
        <v>105.23550135501399</v>
      </c>
    </row>
    <row r="2563" spans="1:62" x14ac:dyDescent="0.25">
      <c r="A2563" t="s">
        <v>132</v>
      </c>
      <c r="B2563">
        <v>38</v>
      </c>
      <c r="C2563">
        <v>344</v>
      </c>
      <c r="D2563" t="s">
        <v>74</v>
      </c>
      <c r="E2563">
        <v>3</v>
      </c>
      <c r="F2563">
        <v>2</v>
      </c>
      <c r="G2563" s="1">
        <v>37536</v>
      </c>
      <c r="H2563" s="3">
        <f>YEAR(G2563)</f>
        <v>2002</v>
      </c>
      <c r="I2563" s="3">
        <f>MONTH(G2563)</f>
        <v>10</v>
      </c>
      <c r="J2563">
        <v>51.571833333333302</v>
      </c>
      <c r="K2563">
        <v>-178.942833333333</v>
      </c>
      <c r="L2563">
        <v>101</v>
      </c>
      <c r="M2563">
        <v>2</v>
      </c>
      <c r="O2563">
        <v>31</v>
      </c>
      <c r="P2563">
        <f>O2563</f>
        <v>31</v>
      </c>
      <c r="Q2563">
        <v>320</v>
      </c>
      <c r="R2563">
        <v>3</v>
      </c>
      <c r="W2563">
        <v>1</v>
      </c>
      <c r="X2563">
        <v>0</v>
      </c>
      <c r="Y2563">
        <v>0</v>
      </c>
      <c r="Z2563">
        <v>0</v>
      </c>
      <c r="AA2563">
        <v>0</v>
      </c>
      <c r="AB2563">
        <v>0</v>
      </c>
      <c r="AC2563">
        <v>0</v>
      </c>
      <c r="AD2563">
        <v>0</v>
      </c>
      <c r="AE2563">
        <v>0</v>
      </c>
      <c r="AF2563">
        <v>0</v>
      </c>
      <c r="AG2563">
        <v>0</v>
      </c>
      <c r="AH2563">
        <v>1</v>
      </c>
      <c r="AI2563">
        <v>0</v>
      </c>
      <c r="AJ2563">
        <v>0</v>
      </c>
      <c r="AK2563" t="s">
        <v>78</v>
      </c>
      <c r="AL2563">
        <v>3</v>
      </c>
      <c r="BH2563">
        <v>6.4</v>
      </c>
      <c r="BI2563">
        <v>5.8169376693767596</v>
      </c>
      <c r="BJ2563">
        <v>105.23550135501399</v>
      </c>
    </row>
    <row r="2564" spans="1:62" x14ac:dyDescent="0.25">
      <c r="A2564" t="s">
        <v>132</v>
      </c>
      <c r="B2564">
        <v>38</v>
      </c>
      <c r="C2564">
        <v>345</v>
      </c>
      <c r="D2564" t="s">
        <v>74</v>
      </c>
      <c r="E2564">
        <v>3</v>
      </c>
      <c r="F2564">
        <v>2</v>
      </c>
      <c r="G2564" s="1">
        <v>37536</v>
      </c>
      <c r="H2564" s="3">
        <f>YEAR(G2564)</f>
        <v>2002</v>
      </c>
      <c r="I2564" s="3">
        <f>MONTH(G2564)</f>
        <v>10</v>
      </c>
      <c r="J2564">
        <v>51.571833333333302</v>
      </c>
      <c r="K2564">
        <v>-178.942833333333</v>
      </c>
      <c r="L2564">
        <v>101</v>
      </c>
      <c r="M2564">
        <v>1</v>
      </c>
      <c r="O2564">
        <v>35</v>
      </c>
      <c r="P2564">
        <f>O2564</f>
        <v>35</v>
      </c>
      <c r="Q2564">
        <v>620</v>
      </c>
      <c r="R2564">
        <v>4</v>
      </c>
      <c r="BH2564">
        <v>6.4</v>
      </c>
      <c r="BI2564">
        <v>5.8169376693767596</v>
      </c>
      <c r="BJ2564">
        <v>105.23550135501399</v>
      </c>
    </row>
    <row r="2565" spans="1:62" x14ac:dyDescent="0.25">
      <c r="A2565" t="s">
        <v>132</v>
      </c>
      <c r="B2565">
        <v>38</v>
      </c>
      <c r="C2565">
        <v>346</v>
      </c>
      <c r="D2565" t="s">
        <v>74</v>
      </c>
      <c r="E2565">
        <v>3</v>
      </c>
      <c r="F2565">
        <v>2</v>
      </c>
      <c r="G2565" s="1">
        <v>37536</v>
      </c>
      <c r="H2565" s="3">
        <f>YEAR(G2565)</f>
        <v>2002</v>
      </c>
      <c r="I2565" s="3">
        <f>MONTH(G2565)</f>
        <v>10</v>
      </c>
      <c r="J2565">
        <v>51.571833333333302</v>
      </c>
      <c r="K2565">
        <v>-178.942833333333</v>
      </c>
      <c r="L2565">
        <v>101</v>
      </c>
      <c r="M2565">
        <v>1</v>
      </c>
      <c r="O2565">
        <v>39</v>
      </c>
      <c r="P2565">
        <f>O2565</f>
        <v>39</v>
      </c>
      <c r="Q2565">
        <v>740</v>
      </c>
      <c r="R2565">
        <v>4</v>
      </c>
      <c r="BH2565">
        <v>6.4</v>
      </c>
      <c r="BI2565">
        <v>5.8169376693767596</v>
      </c>
      <c r="BJ2565">
        <v>105.23550135501399</v>
      </c>
    </row>
    <row r="2566" spans="1:62" x14ac:dyDescent="0.25">
      <c r="A2566" t="s">
        <v>132</v>
      </c>
      <c r="B2566">
        <v>38</v>
      </c>
      <c r="C2566">
        <v>347</v>
      </c>
      <c r="D2566" t="s">
        <v>74</v>
      </c>
      <c r="E2566">
        <v>3</v>
      </c>
      <c r="F2566">
        <v>2</v>
      </c>
      <c r="G2566" s="1">
        <v>37536</v>
      </c>
      <c r="H2566" s="3">
        <f>YEAR(G2566)</f>
        <v>2002</v>
      </c>
      <c r="I2566" s="3">
        <f>MONTH(G2566)</f>
        <v>10</v>
      </c>
      <c r="J2566">
        <v>51.571833333333302</v>
      </c>
      <c r="K2566">
        <v>-178.942833333333</v>
      </c>
      <c r="L2566">
        <v>101</v>
      </c>
      <c r="M2566">
        <v>2</v>
      </c>
      <c r="O2566">
        <v>40</v>
      </c>
      <c r="P2566">
        <f>O2566</f>
        <v>40</v>
      </c>
      <c r="Q2566">
        <v>680</v>
      </c>
      <c r="R2566">
        <v>5</v>
      </c>
      <c r="W2566">
        <v>1</v>
      </c>
      <c r="X2566">
        <v>1</v>
      </c>
      <c r="Y2566">
        <v>0</v>
      </c>
      <c r="Z2566">
        <v>0</v>
      </c>
      <c r="AA2566">
        <v>0</v>
      </c>
      <c r="AB2566">
        <v>0</v>
      </c>
      <c r="AC2566">
        <v>0</v>
      </c>
      <c r="AD2566">
        <v>0</v>
      </c>
      <c r="AE2566">
        <v>1</v>
      </c>
      <c r="AF2566">
        <v>0</v>
      </c>
      <c r="AG2566">
        <v>1</v>
      </c>
      <c r="AH2566">
        <v>0</v>
      </c>
      <c r="AI2566">
        <v>0</v>
      </c>
      <c r="AJ2566">
        <v>1</v>
      </c>
      <c r="AK2566" t="s">
        <v>101</v>
      </c>
      <c r="AL2566">
        <v>4</v>
      </c>
      <c r="BH2566">
        <v>6.4</v>
      </c>
      <c r="BI2566">
        <v>5.8169376693767596</v>
      </c>
      <c r="BJ2566">
        <v>105.23550135501399</v>
      </c>
    </row>
    <row r="2567" spans="1:62" x14ac:dyDescent="0.25">
      <c r="A2567" t="s">
        <v>132</v>
      </c>
      <c r="B2567">
        <v>38</v>
      </c>
      <c r="C2567">
        <v>348</v>
      </c>
      <c r="D2567" t="s">
        <v>74</v>
      </c>
      <c r="E2567">
        <v>3</v>
      </c>
      <c r="F2567">
        <v>2</v>
      </c>
      <c r="G2567" s="1">
        <v>37536</v>
      </c>
      <c r="H2567" s="3">
        <f>YEAR(G2567)</f>
        <v>2002</v>
      </c>
      <c r="I2567" s="3">
        <f>MONTH(G2567)</f>
        <v>10</v>
      </c>
      <c r="J2567">
        <v>51.571833333333302</v>
      </c>
      <c r="K2567">
        <v>-178.942833333333</v>
      </c>
      <c r="L2567">
        <v>101</v>
      </c>
      <c r="M2567">
        <v>1</v>
      </c>
      <c r="O2567">
        <v>35</v>
      </c>
      <c r="P2567">
        <f>O2567</f>
        <v>35</v>
      </c>
      <c r="Q2567">
        <v>560</v>
      </c>
      <c r="R2567">
        <v>4</v>
      </c>
      <c r="BH2567">
        <v>6.4</v>
      </c>
      <c r="BI2567">
        <v>5.8169376693767596</v>
      </c>
      <c r="BJ2567">
        <v>105.23550135501399</v>
      </c>
    </row>
    <row r="2568" spans="1:62" x14ac:dyDescent="0.25">
      <c r="A2568" t="s">
        <v>132</v>
      </c>
      <c r="B2568">
        <v>38</v>
      </c>
      <c r="C2568">
        <v>349</v>
      </c>
      <c r="D2568" t="s">
        <v>74</v>
      </c>
      <c r="E2568">
        <v>3</v>
      </c>
      <c r="F2568">
        <v>2</v>
      </c>
      <c r="G2568" s="1">
        <v>37536</v>
      </c>
      <c r="H2568" s="3">
        <f>YEAR(G2568)</f>
        <v>2002</v>
      </c>
      <c r="I2568" s="3">
        <f>MONTH(G2568)</f>
        <v>10</v>
      </c>
      <c r="J2568">
        <v>51.571833333333302</v>
      </c>
      <c r="K2568">
        <v>-178.942833333333</v>
      </c>
      <c r="L2568">
        <v>101</v>
      </c>
      <c r="M2568">
        <v>2</v>
      </c>
      <c r="O2568">
        <v>35</v>
      </c>
      <c r="P2568">
        <f>O2568</f>
        <v>35</v>
      </c>
      <c r="Q2568">
        <v>480</v>
      </c>
      <c r="R2568">
        <v>4</v>
      </c>
      <c r="W2568">
        <v>1</v>
      </c>
      <c r="X2568">
        <v>1</v>
      </c>
      <c r="Y2568">
        <v>0</v>
      </c>
      <c r="Z2568">
        <v>0</v>
      </c>
      <c r="AA2568">
        <v>0</v>
      </c>
      <c r="AB2568">
        <v>0</v>
      </c>
      <c r="AC2568">
        <v>0</v>
      </c>
      <c r="AD2568">
        <v>0</v>
      </c>
      <c r="AE2568">
        <v>0</v>
      </c>
      <c r="AF2568">
        <v>0</v>
      </c>
      <c r="AG2568">
        <v>0</v>
      </c>
      <c r="AH2568">
        <v>1</v>
      </c>
      <c r="AI2568">
        <v>0</v>
      </c>
      <c r="AJ2568">
        <v>0</v>
      </c>
      <c r="AK2568" t="s">
        <v>78</v>
      </c>
      <c r="AL2568">
        <v>4</v>
      </c>
      <c r="BH2568">
        <v>6.4</v>
      </c>
      <c r="BI2568">
        <v>5.8169376693767596</v>
      </c>
      <c r="BJ2568">
        <v>105.23550135501399</v>
      </c>
    </row>
    <row r="2569" spans="1:62" x14ac:dyDescent="0.25">
      <c r="A2569" t="s">
        <v>132</v>
      </c>
      <c r="B2569">
        <v>38</v>
      </c>
      <c r="C2569">
        <v>350</v>
      </c>
      <c r="D2569" t="s">
        <v>74</v>
      </c>
      <c r="E2569">
        <v>3</v>
      </c>
      <c r="F2569">
        <v>2</v>
      </c>
      <c r="G2569" s="1">
        <v>37536</v>
      </c>
      <c r="H2569" s="3">
        <f>YEAR(G2569)</f>
        <v>2002</v>
      </c>
      <c r="I2569" s="3">
        <f>MONTH(G2569)</f>
        <v>10</v>
      </c>
      <c r="J2569">
        <v>51.571833333333302</v>
      </c>
      <c r="K2569">
        <v>-178.942833333333</v>
      </c>
      <c r="L2569">
        <v>101</v>
      </c>
      <c r="M2569">
        <v>2</v>
      </c>
      <c r="O2569">
        <v>37</v>
      </c>
      <c r="P2569">
        <f>O2569</f>
        <v>37</v>
      </c>
      <c r="Q2569">
        <v>520</v>
      </c>
      <c r="R2569">
        <v>4</v>
      </c>
      <c r="W2569">
        <v>1</v>
      </c>
      <c r="X2569">
        <v>1</v>
      </c>
      <c r="Y2569">
        <v>0</v>
      </c>
      <c r="Z2569">
        <v>0</v>
      </c>
      <c r="AA2569">
        <v>0</v>
      </c>
      <c r="AB2569">
        <v>0</v>
      </c>
      <c r="AC2569">
        <v>0</v>
      </c>
      <c r="AD2569">
        <v>0</v>
      </c>
      <c r="AE2569">
        <v>1</v>
      </c>
      <c r="AF2569">
        <v>0</v>
      </c>
      <c r="AG2569">
        <v>1</v>
      </c>
      <c r="AH2569">
        <v>0</v>
      </c>
      <c r="AI2569">
        <v>0</v>
      </c>
      <c r="AJ2569">
        <v>1</v>
      </c>
      <c r="AK2569" t="s">
        <v>101</v>
      </c>
      <c r="AL2569">
        <v>4</v>
      </c>
      <c r="BH2569">
        <v>6.4</v>
      </c>
      <c r="BI2569">
        <v>5.8169376693767596</v>
      </c>
      <c r="BJ2569">
        <v>105.23550135501399</v>
      </c>
    </row>
    <row r="2570" spans="1:62" x14ac:dyDescent="0.25">
      <c r="A2570" t="s">
        <v>132</v>
      </c>
      <c r="B2570">
        <v>40</v>
      </c>
      <c r="C2570">
        <v>351</v>
      </c>
      <c r="D2570" t="s">
        <v>74</v>
      </c>
      <c r="E2570">
        <v>4</v>
      </c>
      <c r="G2570" s="1">
        <v>37537</v>
      </c>
      <c r="H2570" s="3">
        <f>YEAR(G2570)</f>
        <v>2002</v>
      </c>
      <c r="I2570" s="3">
        <f>MONTH(G2570)</f>
        <v>10</v>
      </c>
      <c r="J2570">
        <v>51.3825</v>
      </c>
      <c r="K2570">
        <v>-179.50216666666699</v>
      </c>
      <c r="L2570">
        <v>148.1</v>
      </c>
      <c r="M2570">
        <v>2</v>
      </c>
      <c r="O2570">
        <v>35</v>
      </c>
      <c r="P2570">
        <f>O2570</f>
        <v>35</v>
      </c>
      <c r="Q2570">
        <v>420</v>
      </c>
      <c r="R2570">
        <v>3</v>
      </c>
      <c r="W2570">
        <v>1</v>
      </c>
      <c r="X2570">
        <v>1</v>
      </c>
      <c r="Y2570">
        <v>0</v>
      </c>
      <c r="Z2570">
        <v>0</v>
      </c>
      <c r="AA2570">
        <v>0</v>
      </c>
      <c r="AB2570">
        <v>0</v>
      </c>
      <c r="AC2570">
        <v>0</v>
      </c>
      <c r="AD2570">
        <v>0</v>
      </c>
      <c r="AE2570">
        <v>0</v>
      </c>
      <c r="AF2570">
        <v>0</v>
      </c>
      <c r="AG2570">
        <v>0</v>
      </c>
      <c r="AH2570">
        <v>0</v>
      </c>
      <c r="AI2570">
        <v>0</v>
      </c>
      <c r="AJ2570">
        <v>0</v>
      </c>
      <c r="AK2570" t="s">
        <v>78</v>
      </c>
      <c r="AL2570">
        <v>4</v>
      </c>
      <c r="BH2570">
        <v>7.4</v>
      </c>
      <c r="BI2570">
        <v>5.4761016949152701</v>
      </c>
      <c r="BJ2570">
        <v>110.74644067796601</v>
      </c>
    </row>
    <row r="2571" spans="1:62" x14ac:dyDescent="0.25">
      <c r="A2571" t="s">
        <v>132</v>
      </c>
      <c r="B2571">
        <v>40</v>
      </c>
      <c r="C2571">
        <v>352</v>
      </c>
      <c r="D2571" t="s">
        <v>74</v>
      </c>
      <c r="E2571">
        <v>4</v>
      </c>
      <c r="G2571" s="1">
        <v>37537</v>
      </c>
      <c r="H2571" s="3">
        <f>YEAR(G2571)</f>
        <v>2002</v>
      </c>
      <c r="I2571" s="3">
        <f>MONTH(G2571)</f>
        <v>10</v>
      </c>
      <c r="J2571">
        <v>51.3825</v>
      </c>
      <c r="K2571">
        <v>-179.50216666666699</v>
      </c>
      <c r="L2571">
        <v>148.1</v>
      </c>
      <c r="M2571">
        <v>1</v>
      </c>
      <c r="O2571">
        <v>42</v>
      </c>
      <c r="P2571">
        <f>O2571</f>
        <v>42</v>
      </c>
      <c r="Q2571">
        <v>960</v>
      </c>
      <c r="R2571">
        <v>8</v>
      </c>
      <c r="BH2571">
        <v>7.4</v>
      </c>
      <c r="BI2571">
        <v>5.4761016949152701</v>
      </c>
      <c r="BJ2571">
        <v>110.74644067796601</v>
      </c>
    </row>
    <row r="2572" spans="1:62" x14ac:dyDescent="0.25">
      <c r="A2572" t="s">
        <v>132</v>
      </c>
      <c r="B2572">
        <v>40</v>
      </c>
      <c r="C2572">
        <v>353</v>
      </c>
      <c r="D2572" t="s">
        <v>74</v>
      </c>
      <c r="E2572">
        <v>4</v>
      </c>
      <c r="G2572" s="1">
        <v>37537</v>
      </c>
      <c r="H2572" s="3">
        <f>YEAR(G2572)</f>
        <v>2002</v>
      </c>
      <c r="I2572" s="3">
        <f>MONTH(G2572)</f>
        <v>10</v>
      </c>
      <c r="J2572">
        <v>51.3825</v>
      </c>
      <c r="K2572">
        <v>-179.50216666666699</v>
      </c>
      <c r="L2572">
        <v>148.1</v>
      </c>
      <c r="M2572">
        <v>2</v>
      </c>
      <c r="O2572">
        <v>31</v>
      </c>
      <c r="P2572">
        <f>O2572</f>
        <v>31</v>
      </c>
      <c r="Q2572">
        <v>340</v>
      </c>
      <c r="R2572">
        <v>3</v>
      </c>
      <c r="W2572">
        <v>1</v>
      </c>
      <c r="X2572">
        <v>1</v>
      </c>
      <c r="Y2572">
        <v>0</v>
      </c>
      <c r="Z2572">
        <v>0</v>
      </c>
      <c r="AA2572">
        <v>0</v>
      </c>
      <c r="AB2572">
        <v>0</v>
      </c>
      <c r="AC2572">
        <v>0</v>
      </c>
      <c r="AD2572">
        <v>0</v>
      </c>
      <c r="AE2572">
        <v>0</v>
      </c>
      <c r="AF2572">
        <v>0</v>
      </c>
      <c r="AG2572">
        <v>0</v>
      </c>
      <c r="AH2572">
        <v>1</v>
      </c>
      <c r="AI2572">
        <v>0</v>
      </c>
      <c r="AJ2572">
        <v>0</v>
      </c>
      <c r="AK2572" t="s">
        <v>78</v>
      </c>
      <c r="AL2572">
        <v>4</v>
      </c>
      <c r="BH2572">
        <v>7.4</v>
      </c>
      <c r="BI2572">
        <v>5.4761016949152701</v>
      </c>
      <c r="BJ2572">
        <v>110.74644067796601</v>
      </c>
    </row>
    <row r="2573" spans="1:62" x14ac:dyDescent="0.25">
      <c r="A2573" t="s">
        <v>132</v>
      </c>
      <c r="B2573">
        <v>40</v>
      </c>
      <c r="C2573">
        <v>354</v>
      </c>
      <c r="D2573" t="s">
        <v>74</v>
      </c>
      <c r="E2573">
        <v>4</v>
      </c>
      <c r="G2573" s="1">
        <v>37537</v>
      </c>
      <c r="H2573" s="3">
        <f>YEAR(G2573)</f>
        <v>2002</v>
      </c>
      <c r="I2573" s="3">
        <f>MONTH(G2573)</f>
        <v>10</v>
      </c>
      <c r="J2573">
        <v>51.3825</v>
      </c>
      <c r="K2573">
        <v>-179.50216666666699</v>
      </c>
      <c r="L2573">
        <v>148.1</v>
      </c>
      <c r="M2573">
        <v>1</v>
      </c>
      <c r="O2573">
        <v>43</v>
      </c>
      <c r="P2573">
        <f>O2573</f>
        <v>43</v>
      </c>
      <c r="Q2573">
        <v>860</v>
      </c>
      <c r="R2573">
        <v>9</v>
      </c>
      <c r="BH2573">
        <v>7.4</v>
      </c>
      <c r="BI2573">
        <v>5.4761016949152701</v>
      </c>
      <c r="BJ2573">
        <v>110.74644067796601</v>
      </c>
    </row>
    <row r="2574" spans="1:62" x14ac:dyDescent="0.25">
      <c r="A2574" t="s">
        <v>132</v>
      </c>
      <c r="B2574">
        <v>40</v>
      </c>
      <c r="C2574">
        <v>355</v>
      </c>
      <c r="D2574" t="s">
        <v>74</v>
      </c>
      <c r="E2574">
        <v>4</v>
      </c>
      <c r="G2574" s="1">
        <v>37537</v>
      </c>
      <c r="H2574" s="3">
        <f>YEAR(G2574)</f>
        <v>2002</v>
      </c>
      <c r="I2574" s="3">
        <f>MONTH(G2574)</f>
        <v>10</v>
      </c>
      <c r="J2574">
        <v>51.3825</v>
      </c>
      <c r="K2574">
        <v>-179.50216666666699</v>
      </c>
      <c r="L2574">
        <v>148.1</v>
      </c>
      <c r="M2574">
        <v>2</v>
      </c>
      <c r="O2574">
        <v>31</v>
      </c>
      <c r="P2574">
        <f>O2574</f>
        <v>31</v>
      </c>
      <c r="Q2574">
        <v>340</v>
      </c>
      <c r="R2574">
        <v>3</v>
      </c>
      <c r="W2574">
        <v>1</v>
      </c>
      <c r="X2574">
        <v>1</v>
      </c>
      <c r="Y2574">
        <v>0</v>
      </c>
      <c r="Z2574">
        <v>0</v>
      </c>
      <c r="AA2574">
        <v>0</v>
      </c>
      <c r="AB2574">
        <v>0</v>
      </c>
      <c r="AC2574">
        <v>0</v>
      </c>
      <c r="AD2574">
        <v>0</v>
      </c>
      <c r="AE2574">
        <v>0</v>
      </c>
      <c r="AF2574">
        <v>0</v>
      </c>
      <c r="AG2574">
        <v>0</v>
      </c>
      <c r="AH2574">
        <v>1</v>
      </c>
      <c r="AI2574">
        <v>0</v>
      </c>
      <c r="AJ2574">
        <v>0</v>
      </c>
      <c r="AK2574" t="s">
        <v>78</v>
      </c>
      <c r="AL2574">
        <v>4</v>
      </c>
      <c r="BH2574">
        <v>7.4</v>
      </c>
      <c r="BI2574">
        <v>5.4761016949152701</v>
      </c>
      <c r="BJ2574">
        <v>110.74644067796601</v>
      </c>
    </row>
    <row r="2575" spans="1:62" x14ac:dyDescent="0.25">
      <c r="A2575" t="s">
        <v>132</v>
      </c>
      <c r="B2575">
        <v>40</v>
      </c>
      <c r="C2575">
        <v>356</v>
      </c>
      <c r="D2575" t="s">
        <v>74</v>
      </c>
      <c r="E2575">
        <v>4</v>
      </c>
      <c r="G2575" s="1">
        <v>37537</v>
      </c>
      <c r="H2575" s="3">
        <f>YEAR(G2575)</f>
        <v>2002</v>
      </c>
      <c r="I2575" s="3">
        <f>MONTH(G2575)</f>
        <v>10</v>
      </c>
      <c r="J2575">
        <v>51.3825</v>
      </c>
      <c r="K2575">
        <v>-179.50216666666699</v>
      </c>
      <c r="L2575">
        <v>148.1</v>
      </c>
      <c r="M2575">
        <v>1</v>
      </c>
      <c r="O2575">
        <v>39</v>
      </c>
      <c r="P2575">
        <f>O2575</f>
        <v>39</v>
      </c>
      <c r="Q2575">
        <v>640</v>
      </c>
      <c r="R2575">
        <v>7</v>
      </c>
      <c r="BH2575">
        <v>7.4</v>
      </c>
      <c r="BI2575">
        <v>5.4761016949152701</v>
      </c>
      <c r="BJ2575">
        <v>110.74644067796601</v>
      </c>
    </row>
    <row r="2576" spans="1:62" x14ac:dyDescent="0.25">
      <c r="A2576" t="s">
        <v>132</v>
      </c>
      <c r="B2576">
        <v>40</v>
      </c>
      <c r="C2576">
        <v>357</v>
      </c>
      <c r="D2576" t="s">
        <v>74</v>
      </c>
      <c r="E2576">
        <v>4</v>
      </c>
      <c r="G2576" s="1">
        <v>37537</v>
      </c>
      <c r="H2576" s="3">
        <f>YEAR(G2576)</f>
        <v>2002</v>
      </c>
      <c r="I2576" s="3">
        <f>MONTH(G2576)</f>
        <v>10</v>
      </c>
      <c r="J2576">
        <v>51.3825</v>
      </c>
      <c r="K2576">
        <v>-179.50216666666699</v>
      </c>
      <c r="L2576">
        <v>148.1</v>
      </c>
      <c r="M2576">
        <v>2</v>
      </c>
      <c r="O2576">
        <v>44</v>
      </c>
      <c r="P2576">
        <f>O2576</f>
        <v>44</v>
      </c>
      <c r="Q2576">
        <v>840</v>
      </c>
      <c r="W2576">
        <v>1</v>
      </c>
      <c r="X2576">
        <v>1</v>
      </c>
      <c r="Y2576">
        <v>0</v>
      </c>
      <c r="Z2576">
        <v>0</v>
      </c>
      <c r="AA2576">
        <v>0</v>
      </c>
      <c r="AB2576">
        <v>0</v>
      </c>
      <c r="AC2576">
        <v>0</v>
      </c>
      <c r="AD2576">
        <v>0</v>
      </c>
      <c r="AE2576">
        <v>1</v>
      </c>
      <c r="AF2576">
        <v>0</v>
      </c>
      <c r="AG2576">
        <v>1</v>
      </c>
      <c r="AH2576">
        <v>0</v>
      </c>
      <c r="AI2576">
        <v>1</v>
      </c>
      <c r="AJ2576">
        <v>1</v>
      </c>
      <c r="AK2576" t="s">
        <v>101</v>
      </c>
      <c r="AL2576">
        <v>4</v>
      </c>
      <c r="BH2576">
        <v>7.4</v>
      </c>
      <c r="BI2576">
        <v>5.4761016949152701</v>
      </c>
      <c r="BJ2576">
        <v>110.74644067796601</v>
      </c>
    </row>
    <row r="2577" spans="1:62" x14ac:dyDescent="0.25">
      <c r="A2577" t="s">
        <v>132</v>
      </c>
      <c r="B2577">
        <v>40</v>
      </c>
      <c r="C2577">
        <v>358</v>
      </c>
      <c r="D2577" t="s">
        <v>74</v>
      </c>
      <c r="E2577">
        <v>4</v>
      </c>
      <c r="G2577" s="1">
        <v>37537</v>
      </c>
      <c r="H2577" s="3">
        <f>YEAR(G2577)</f>
        <v>2002</v>
      </c>
      <c r="I2577" s="3">
        <f>MONTH(G2577)</f>
        <v>10</v>
      </c>
      <c r="J2577">
        <v>51.3825</v>
      </c>
      <c r="K2577">
        <v>-179.50216666666699</v>
      </c>
      <c r="L2577">
        <v>148.1</v>
      </c>
      <c r="M2577">
        <v>1</v>
      </c>
      <c r="O2577">
        <v>38</v>
      </c>
      <c r="P2577">
        <f>O2577</f>
        <v>38</v>
      </c>
      <c r="Q2577">
        <v>680</v>
      </c>
      <c r="R2577">
        <v>7</v>
      </c>
      <c r="BH2577">
        <v>7.4</v>
      </c>
      <c r="BI2577">
        <v>5.4761016949152701</v>
      </c>
      <c r="BJ2577">
        <v>110.74644067796601</v>
      </c>
    </row>
    <row r="2578" spans="1:62" x14ac:dyDescent="0.25">
      <c r="A2578" t="s">
        <v>132</v>
      </c>
      <c r="B2578">
        <v>40</v>
      </c>
      <c r="C2578">
        <v>359</v>
      </c>
      <c r="D2578" t="s">
        <v>74</v>
      </c>
      <c r="E2578">
        <v>4</v>
      </c>
      <c r="G2578" s="1">
        <v>37537</v>
      </c>
      <c r="H2578" s="3">
        <f>YEAR(G2578)</f>
        <v>2002</v>
      </c>
      <c r="I2578" s="3">
        <f>MONTH(G2578)</f>
        <v>10</v>
      </c>
      <c r="J2578">
        <v>51.3825</v>
      </c>
      <c r="K2578">
        <v>-179.50216666666699</v>
      </c>
      <c r="L2578">
        <v>148.1</v>
      </c>
      <c r="M2578">
        <v>2</v>
      </c>
      <c r="O2578">
        <v>43</v>
      </c>
      <c r="P2578">
        <f>O2578</f>
        <v>43</v>
      </c>
      <c r="Q2578">
        <v>780</v>
      </c>
      <c r="R2578">
        <v>7</v>
      </c>
      <c r="W2578">
        <v>1</v>
      </c>
      <c r="X2578">
        <v>1</v>
      </c>
      <c r="Y2578">
        <v>0</v>
      </c>
      <c r="Z2578">
        <v>0</v>
      </c>
      <c r="AA2578">
        <v>0</v>
      </c>
      <c r="AB2578">
        <v>0</v>
      </c>
      <c r="AC2578">
        <v>0</v>
      </c>
      <c r="AD2578">
        <v>0</v>
      </c>
      <c r="AE2578">
        <v>0</v>
      </c>
      <c r="AF2578">
        <v>0</v>
      </c>
      <c r="AG2578">
        <v>0</v>
      </c>
      <c r="AH2578">
        <v>1</v>
      </c>
      <c r="AI2578">
        <v>0</v>
      </c>
      <c r="AJ2578">
        <v>0</v>
      </c>
      <c r="AK2578" t="s">
        <v>78</v>
      </c>
      <c r="AL2578">
        <v>4</v>
      </c>
      <c r="BH2578">
        <v>7.4</v>
      </c>
      <c r="BI2578">
        <v>5.4761016949152701</v>
      </c>
      <c r="BJ2578">
        <v>110.74644067796601</v>
      </c>
    </row>
    <row r="2579" spans="1:62" x14ac:dyDescent="0.25">
      <c r="A2579" t="s">
        <v>132</v>
      </c>
      <c r="B2579">
        <v>40</v>
      </c>
      <c r="C2579">
        <v>360</v>
      </c>
      <c r="D2579" t="s">
        <v>74</v>
      </c>
      <c r="E2579">
        <v>4</v>
      </c>
      <c r="G2579" s="1">
        <v>37537</v>
      </c>
      <c r="H2579" s="3">
        <f>YEAR(G2579)</f>
        <v>2002</v>
      </c>
      <c r="I2579" s="3">
        <f>MONTH(G2579)</f>
        <v>10</v>
      </c>
      <c r="J2579">
        <v>51.3825</v>
      </c>
      <c r="K2579">
        <v>-179.50216666666699</v>
      </c>
      <c r="L2579">
        <v>148.1</v>
      </c>
      <c r="M2579">
        <v>1</v>
      </c>
      <c r="O2579">
        <v>43</v>
      </c>
      <c r="P2579">
        <f>O2579</f>
        <v>43</v>
      </c>
      <c r="Q2579">
        <v>900</v>
      </c>
      <c r="R2579">
        <v>10</v>
      </c>
      <c r="BH2579">
        <v>7.4</v>
      </c>
      <c r="BI2579">
        <v>5.4761016949152701</v>
      </c>
      <c r="BJ2579">
        <v>110.74644067796601</v>
      </c>
    </row>
    <row r="2580" spans="1:62" x14ac:dyDescent="0.25">
      <c r="A2580" t="s">
        <v>132</v>
      </c>
      <c r="B2580">
        <v>41</v>
      </c>
      <c r="C2580">
        <v>361</v>
      </c>
      <c r="D2580" t="s">
        <v>74</v>
      </c>
      <c r="E2580">
        <v>4</v>
      </c>
      <c r="G2580" s="1">
        <v>37537</v>
      </c>
      <c r="H2580" s="3">
        <f>YEAR(G2580)</f>
        <v>2002</v>
      </c>
      <c r="I2580" s="3">
        <f>MONTH(G2580)</f>
        <v>10</v>
      </c>
      <c r="J2580">
        <v>51.4033333333333</v>
      </c>
      <c r="K2580">
        <v>-179.492166666667</v>
      </c>
      <c r="L2580">
        <v>125</v>
      </c>
      <c r="M2580">
        <v>2</v>
      </c>
      <c r="O2580">
        <v>31</v>
      </c>
      <c r="P2580">
        <f>O2580</f>
        <v>31</v>
      </c>
      <c r="Q2580">
        <v>340</v>
      </c>
      <c r="W2580">
        <v>1</v>
      </c>
      <c r="X2580">
        <v>1</v>
      </c>
      <c r="Y2580">
        <v>0</v>
      </c>
      <c r="Z2580">
        <v>0</v>
      </c>
      <c r="AA2580">
        <v>0</v>
      </c>
      <c r="AB2580">
        <v>0</v>
      </c>
      <c r="AC2580">
        <v>0</v>
      </c>
      <c r="AD2580">
        <v>0</v>
      </c>
      <c r="AE2580">
        <v>0</v>
      </c>
      <c r="AF2580">
        <v>0</v>
      </c>
      <c r="AG2580">
        <v>0</v>
      </c>
      <c r="AH2580">
        <v>1</v>
      </c>
      <c r="AI2580">
        <v>0</v>
      </c>
      <c r="AJ2580">
        <v>0</v>
      </c>
      <c r="AK2580" t="s">
        <v>78</v>
      </c>
      <c r="AL2580">
        <v>4</v>
      </c>
      <c r="BH2580">
        <v>7.7</v>
      </c>
      <c r="BI2580">
        <v>5.1554744525547198</v>
      </c>
      <c r="BJ2580">
        <v>115.11956204379599</v>
      </c>
    </row>
    <row r="2581" spans="1:62" x14ac:dyDescent="0.25">
      <c r="A2581" t="s">
        <v>132</v>
      </c>
      <c r="B2581">
        <v>41</v>
      </c>
      <c r="C2581">
        <v>362</v>
      </c>
      <c r="D2581" t="s">
        <v>74</v>
      </c>
      <c r="E2581">
        <v>4</v>
      </c>
      <c r="G2581" s="1">
        <v>37537</v>
      </c>
      <c r="H2581" s="3">
        <f>YEAR(G2581)</f>
        <v>2002</v>
      </c>
      <c r="I2581" s="3">
        <f>MONTH(G2581)</f>
        <v>10</v>
      </c>
      <c r="J2581">
        <v>51.4033333333333</v>
      </c>
      <c r="K2581">
        <v>-179.492166666667</v>
      </c>
      <c r="L2581">
        <v>125</v>
      </c>
      <c r="M2581">
        <v>2</v>
      </c>
      <c r="O2581">
        <v>31</v>
      </c>
      <c r="P2581">
        <f>O2581</f>
        <v>31</v>
      </c>
      <c r="Q2581">
        <v>440</v>
      </c>
      <c r="W2581">
        <v>1</v>
      </c>
      <c r="X2581">
        <v>1</v>
      </c>
      <c r="Y2581">
        <v>0</v>
      </c>
      <c r="Z2581">
        <v>0</v>
      </c>
      <c r="AA2581">
        <v>0</v>
      </c>
      <c r="AB2581">
        <v>0</v>
      </c>
      <c r="AC2581">
        <v>0</v>
      </c>
      <c r="AD2581">
        <v>0</v>
      </c>
      <c r="AE2581">
        <v>0</v>
      </c>
      <c r="AF2581">
        <v>0</v>
      </c>
      <c r="AG2581">
        <v>0</v>
      </c>
      <c r="AH2581">
        <v>1</v>
      </c>
      <c r="AI2581">
        <v>0</v>
      </c>
      <c r="AJ2581">
        <v>0</v>
      </c>
      <c r="AK2581" t="s">
        <v>78</v>
      </c>
      <c r="AL2581">
        <v>4</v>
      </c>
      <c r="BH2581">
        <v>7.7</v>
      </c>
      <c r="BI2581">
        <v>5.1554744525547198</v>
      </c>
      <c r="BJ2581">
        <v>115.11956204379599</v>
      </c>
    </row>
    <row r="2582" spans="1:62" x14ac:dyDescent="0.25">
      <c r="A2582" t="s">
        <v>132</v>
      </c>
      <c r="B2582">
        <v>41</v>
      </c>
      <c r="C2582">
        <v>363</v>
      </c>
      <c r="D2582" t="s">
        <v>74</v>
      </c>
      <c r="E2582">
        <v>4</v>
      </c>
      <c r="G2582" s="1">
        <v>37537</v>
      </c>
      <c r="H2582" s="3">
        <f>YEAR(G2582)</f>
        <v>2002</v>
      </c>
      <c r="I2582" s="3">
        <f>MONTH(G2582)</f>
        <v>10</v>
      </c>
      <c r="J2582">
        <v>51.4033333333333</v>
      </c>
      <c r="K2582">
        <v>-179.492166666667</v>
      </c>
      <c r="L2582">
        <v>125</v>
      </c>
      <c r="M2582">
        <v>2</v>
      </c>
      <c r="O2582">
        <v>32</v>
      </c>
      <c r="P2582">
        <f>O2582</f>
        <v>32</v>
      </c>
      <c r="Q2582">
        <v>420</v>
      </c>
      <c r="R2582">
        <v>3</v>
      </c>
      <c r="W2582">
        <v>1</v>
      </c>
      <c r="X2582">
        <v>1</v>
      </c>
      <c r="Y2582">
        <v>0</v>
      </c>
      <c r="Z2582">
        <v>0</v>
      </c>
      <c r="AA2582">
        <v>0</v>
      </c>
      <c r="AB2582">
        <v>0</v>
      </c>
      <c r="AC2582">
        <v>0</v>
      </c>
      <c r="AD2582">
        <v>0</v>
      </c>
      <c r="AE2582">
        <v>0</v>
      </c>
      <c r="AF2582">
        <v>0</v>
      </c>
      <c r="AG2582">
        <v>0</v>
      </c>
      <c r="AH2582">
        <v>1</v>
      </c>
      <c r="AI2582">
        <v>0</v>
      </c>
      <c r="AJ2582">
        <v>0</v>
      </c>
      <c r="AK2582" t="s">
        <v>78</v>
      </c>
      <c r="AL2582">
        <v>4</v>
      </c>
      <c r="BH2582">
        <v>7.7</v>
      </c>
      <c r="BI2582">
        <v>5.1554744525547198</v>
      </c>
      <c r="BJ2582">
        <v>115.11956204379599</v>
      </c>
    </row>
    <row r="2583" spans="1:62" x14ac:dyDescent="0.25">
      <c r="A2583" t="s">
        <v>132</v>
      </c>
      <c r="B2583">
        <v>41</v>
      </c>
      <c r="C2583">
        <v>364</v>
      </c>
      <c r="D2583" t="s">
        <v>74</v>
      </c>
      <c r="E2583">
        <v>4</v>
      </c>
      <c r="G2583" s="1">
        <v>37537</v>
      </c>
      <c r="H2583" s="3">
        <f>YEAR(G2583)</f>
        <v>2002</v>
      </c>
      <c r="I2583" s="3">
        <f>MONTH(G2583)</f>
        <v>10</v>
      </c>
      <c r="J2583">
        <v>51.4033333333333</v>
      </c>
      <c r="K2583">
        <v>-179.492166666667</v>
      </c>
      <c r="L2583">
        <v>125</v>
      </c>
      <c r="M2583">
        <v>2</v>
      </c>
      <c r="O2583">
        <v>32</v>
      </c>
      <c r="P2583">
        <f>O2583</f>
        <v>32</v>
      </c>
      <c r="Q2583">
        <v>400</v>
      </c>
      <c r="R2583">
        <v>3</v>
      </c>
      <c r="W2583">
        <v>1</v>
      </c>
      <c r="X2583">
        <v>1</v>
      </c>
      <c r="Y2583">
        <v>0</v>
      </c>
      <c r="Z2583">
        <v>0</v>
      </c>
      <c r="AA2583">
        <v>0</v>
      </c>
      <c r="AB2583">
        <v>0</v>
      </c>
      <c r="AC2583">
        <v>0</v>
      </c>
      <c r="AD2583">
        <v>0</v>
      </c>
      <c r="AE2583">
        <v>0</v>
      </c>
      <c r="AF2583">
        <v>0</v>
      </c>
      <c r="AG2583">
        <v>0</v>
      </c>
      <c r="AH2583">
        <v>1</v>
      </c>
      <c r="AI2583">
        <v>0</v>
      </c>
      <c r="AJ2583">
        <v>0</v>
      </c>
      <c r="AK2583" t="s">
        <v>78</v>
      </c>
      <c r="AL2583">
        <v>4</v>
      </c>
      <c r="BH2583">
        <v>7.7</v>
      </c>
      <c r="BI2583">
        <v>5.1554744525547198</v>
      </c>
      <c r="BJ2583">
        <v>115.11956204379599</v>
      </c>
    </row>
    <row r="2584" spans="1:62" x14ac:dyDescent="0.25">
      <c r="A2584" t="s">
        <v>132</v>
      </c>
      <c r="B2584">
        <v>41</v>
      </c>
      <c r="C2584">
        <v>365</v>
      </c>
      <c r="D2584" t="s">
        <v>74</v>
      </c>
      <c r="E2584">
        <v>4</v>
      </c>
      <c r="G2584" s="1">
        <v>37537</v>
      </c>
      <c r="H2584" s="3">
        <f>YEAR(G2584)</f>
        <v>2002</v>
      </c>
      <c r="I2584" s="3">
        <f>MONTH(G2584)</f>
        <v>10</v>
      </c>
      <c r="J2584">
        <v>51.4033333333333</v>
      </c>
      <c r="K2584">
        <v>-179.492166666667</v>
      </c>
      <c r="L2584">
        <v>125</v>
      </c>
      <c r="M2584">
        <v>2</v>
      </c>
      <c r="O2584">
        <v>32</v>
      </c>
      <c r="P2584">
        <f>O2584</f>
        <v>32</v>
      </c>
      <c r="Q2584">
        <v>420</v>
      </c>
      <c r="R2584">
        <v>3</v>
      </c>
      <c r="W2584">
        <v>1</v>
      </c>
      <c r="X2584">
        <v>1</v>
      </c>
      <c r="Y2584">
        <v>0</v>
      </c>
      <c r="Z2584">
        <v>0</v>
      </c>
      <c r="AA2584">
        <v>0</v>
      </c>
      <c r="AB2584">
        <v>0</v>
      </c>
      <c r="AC2584">
        <v>0</v>
      </c>
      <c r="AD2584">
        <v>0</v>
      </c>
      <c r="AE2584">
        <v>1</v>
      </c>
      <c r="AF2584">
        <v>0</v>
      </c>
      <c r="AG2584">
        <v>1</v>
      </c>
      <c r="AH2584">
        <v>0</v>
      </c>
      <c r="AI2584">
        <v>0</v>
      </c>
      <c r="AJ2584">
        <v>1</v>
      </c>
      <c r="AK2584" t="s">
        <v>101</v>
      </c>
      <c r="AL2584">
        <v>4</v>
      </c>
      <c r="BH2584">
        <v>7.7</v>
      </c>
      <c r="BI2584">
        <v>5.1554744525547198</v>
      </c>
      <c r="BJ2584">
        <v>115.11956204379599</v>
      </c>
    </row>
    <row r="2585" spans="1:62" x14ac:dyDescent="0.25">
      <c r="A2585" t="s">
        <v>132</v>
      </c>
      <c r="B2585">
        <v>41</v>
      </c>
      <c r="C2585">
        <v>366</v>
      </c>
      <c r="D2585" t="s">
        <v>74</v>
      </c>
      <c r="E2585">
        <v>4</v>
      </c>
      <c r="G2585" s="1">
        <v>37537</v>
      </c>
      <c r="H2585" s="3">
        <f>YEAR(G2585)</f>
        <v>2002</v>
      </c>
      <c r="I2585" s="3">
        <f>MONTH(G2585)</f>
        <v>10</v>
      </c>
      <c r="J2585">
        <v>51.4033333333333</v>
      </c>
      <c r="K2585">
        <v>-179.492166666667</v>
      </c>
      <c r="L2585">
        <v>125</v>
      </c>
      <c r="M2585">
        <v>1</v>
      </c>
      <c r="O2585">
        <v>34</v>
      </c>
      <c r="P2585">
        <f>O2585</f>
        <v>34</v>
      </c>
      <c r="Q2585">
        <v>500</v>
      </c>
      <c r="R2585">
        <v>3</v>
      </c>
      <c r="BH2585">
        <v>7.7</v>
      </c>
      <c r="BI2585">
        <v>5.1554744525547198</v>
      </c>
      <c r="BJ2585">
        <v>115.11956204379599</v>
      </c>
    </row>
    <row r="2586" spans="1:62" x14ac:dyDescent="0.25">
      <c r="A2586" t="s">
        <v>132</v>
      </c>
      <c r="B2586">
        <v>41</v>
      </c>
      <c r="C2586">
        <v>367</v>
      </c>
      <c r="D2586" t="s">
        <v>74</v>
      </c>
      <c r="E2586">
        <v>4</v>
      </c>
      <c r="G2586" s="1">
        <v>37537</v>
      </c>
      <c r="H2586" s="3">
        <f>YEAR(G2586)</f>
        <v>2002</v>
      </c>
      <c r="I2586" s="3">
        <f>MONTH(G2586)</f>
        <v>10</v>
      </c>
      <c r="J2586">
        <v>51.4033333333333</v>
      </c>
      <c r="K2586">
        <v>-179.492166666667</v>
      </c>
      <c r="L2586">
        <v>125</v>
      </c>
      <c r="M2586">
        <v>1</v>
      </c>
      <c r="O2586">
        <v>37</v>
      </c>
      <c r="P2586">
        <f>O2586</f>
        <v>37</v>
      </c>
      <c r="Q2586">
        <v>620</v>
      </c>
      <c r="R2586">
        <v>3</v>
      </c>
      <c r="BH2586">
        <v>7.7</v>
      </c>
      <c r="BI2586">
        <v>5.1554744525547198</v>
      </c>
      <c r="BJ2586">
        <v>115.11956204379599</v>
      </c>
    </row>
    <row r="2587" spans="1:62" x14ac:dyDescent="0.25">
      <c r="A2587" t="s">
        <v>132</v>
      </c>
      <c r="B2587">
        <v>41</v>
      </c>
      <c r="C2587">
        <v>368</v>
      </c>
      <c r="D2587" t="s">
        <v>74</v>
      </c>
      <c r="E2587">
        <v>4</v>
      </c>
      <c r="G2587" s="1">
        <v>37537</v>
      </c>
      <c r="H2587" s="3">
        <f>YEAR(G2587)</f>
        <v>2002</v>
      </c>
      <c r="I2587" s="3">
        <f>MONTH(G2587)</f>
        <v>10</v>
      </c>
      <c r="J2587">
        <v>51.4033333333333</v>
      </c>
      <c r="K2587">
        <v>-179.492166666667</v>
      </c>
      <c r="L2587">
        <v>125</v>
      </c>
      <c r="M2587">
        <v>1</v>
      </c>
      <c r="O2587">
        <v>35</v>
      </c>
      <c r="P2587">
        <f>O2587</f>
        <v>35</v>
      </c>
      <c r="Q2587">
        <v>440</v>
      </c>
      <c r="R2587">
        <v>4</v>
      </c>
      <c r="BH2587">
        <v>7.7</v>
      </c>
      <c r="BI2587">
        <v>5.1554744525547198</v>
      </c>
      <c r="BJ2587">
        <v>115.11956204379599</v>
      </c>
    </row>
    <row r="2588" spans="1:62" x14ac:dyDescent="0.25">
      <c r="A2588" t="s">
        <v>132</v>
      </c>
      <c r="B2588">
        <v>41</v>
      </c>
      <c r="C2588">
        <v>369</v>
      </c>
      <c r="D2588" t="s">
        <v>74</v>
      </c>
      <c r="E2588">
        <v>4</v>
      </c>
      <c r="G2588" s="1">
        <v>37537</v>
      </c>
      <c r="H2588" s="3">
        <f>YEAR(G2588)</f>
        <v>2002</v>
      </c>
      <c r="I2588" s="3">
        <f>MONTH(G2588)</f>
        <v>10</v>
      </c>
      <c r="J2588">
        <v>51.4033333333333</v>
      </c>
      <c r="K2588">
        <v>-179.492166666667</v>
      </c>
      <c r="L2588">
        <v>125</v>
      </c>
      <c r="M2588">
        <v>1</v>
      </c>
      <c r="O2588">
        <v>30</v>
      </c>
      <c r="P2588">
        <f>O2588</f>
        <v>30</v>
      </c>
      <c r="Q2588">
        <v>340</v>
      </c>
      <c r="R2588">
        <v>3</v>
      </c>
      <c r="BH2588">
        <v>7.7</v>
      </c>
      <c r="BI2588">
        <v>5.1554744525547198</v>
      </c>
      <c r="BJ2588">
        <v>115.11956204379599</v>
      </c>
    </row>
    <row r="2589" spans="1:62" x14ac:dyDescent="0.25">
      <c r="A2589" t="s">
        <v>132</v>
      </c>
      <c r="B2589">
        <v>41</v>
      </c>
      <c r="C2589">
        <v>370</v>
      </c>
      <c r="D2589" t="s">
        <v>74</v>
      </c>
      <c r="E2589">
        <v>4</v>
      </c>
      <c r="G2589" s="1">
        <v>37537</v>
      </c>
      <c r="H2589" s="3">
        <f>YEAR(G2589)</f>
        <v>2002</v>
      </c>
      <c r="I2589" s="3">
        <f>MONTH(G2589)</f>
        <v>10</v>
      </c>
      <c r="J2589">
        <v>51.4033333333333</v>
      </c>
      <c r="K2589">
        <v>-179.492166666667</v>
      </c>
      <c r="L2589">
        <v>125</v>
      </c>
      <c r="M2589">
        <v>1</v>
      </c>
      <c r="O2589">
        <v>33</v>
      </c>
      <c r="P2589">
        <f>O2589</f>
        <v>33</v>
      </c>
      <c r="Q2589">
        <v>460</v>
      </c>
      <c r="R2589">
        <v>3</v>
      </c>
      <c r="BH2589">
        <v>7.7</v>
      </c>
      <c r="BI2589">
        <v>5.1554744525547198</v>
      </c>
      <c r="BJ2589">
        <v>115.11956204379599</v>
      </c>
    </row>
    <row r="2590" spans="1:62" x14ac:dyDescent="0.25">
      <c r="A2590" t="s">
        <v>132</v>
      </c>
      <c r="B2590">
        <v>42</v>
      </c>
      <c r="C2590">
        <v>371</v>
      </c>
      <c r="D2590" t="s">
        <v>74</v>
      </c>
      <c r="E2590">
        <v>4</v>
      </c>
      <c r="G2590" s="1">
        <v>37537</v>
      </c>
      <c r="H2590" s="3">
        <f>YEAR(G2590)</f>
        <v>2002</v>
      </c>
      <c r="I2590" s="3">
        <f>MONTH(G2590)</f>
        <v>10</v>
      </c>
      <c r="J2590">
        <v>51.390999999999998</v>
      </c>
      <c r="K2590">
        <v>-179.4975</v>
      </c>
      <c r="L2590">
        <v>107.6</v>
      </c>
      <c r="M2590">
        <v>2</v>
      </c>
      <c r="O2590">
        <v>37</v>
      </c>
      <c r="P2590">
        <f>O2590</f>
        <v>37</v>
      </c>
      <c r="Q2590">
        <v>540</v>
      </c>
      <c r="R2590">
        <v>4</v>
      </c>
      <c r="W2590">
        <v>1</v>
      </c>
      <c r="X2590">
        <v>1</v>
      </c>
      <c r="Y2590">
        <v>0</v>
      </c>
      <c r="Z2590">
        <v>0</v>
      </c>
      <c r="AA2590">
        <v>0</v>
      </c>
      <c r="AB2590">
        <v>0</v>
      </c>
      <c r="AC2590">
        <v>0</v>
      </c>
      <c r="AD2590">
        <v>0</v>
      </c>
      <c r="AE2590">
        <v>1</v>
      </c>
      <c r="AF2590">
        <v>0</v>
      </c>
      <c r="AG2590">
        <v>1</v>
      </c>
      <c r="AH2590">
        <v>0</v>
      </c>
      <c r="AI2590">
        <v>0</v>
      </c>
      <c r="AJ2590">
        <v>1</v>
      </c>
      <c r="AK2590" t="s">
        <v>101</v>
      </c>
      <c r="AL2590">
        <v>4</v>
      </c>
      <c r="BH2590">
        <v>7.5</v>
      </c>
      <c r="BI2590">
        <v>5.0026315789473603</v>
      </c>
      <c r="BJ2590">
        <v>108.878947368421</v>
      </c>
    </row>
    <row r="2591" spans="1:62" x14ac:dyDescent="0.25">
      <c r="A2591" t="s">
        <v>132</v>
      </c>
      <c r="B2591">
        <v>42</v>
      </c>
      <c r="C2591">
        <v>372</v>
      </c>
      <c r="D2591" t="s">
        <v>74</v>
      </c>
      <c r="E2591">
        <v>4</v>
      </c>
      <c r="G2591" s="1">
        <v>37537</v>
      </c>
      <c r="H2591" s="3">
        <f>YEAR(G2591)</f>
        <v>2002</v>
      </c>
      <c r="I2591" s="3">
        <f>MONTH(G2591)</f>
        <v>10</v>
      </c>
      <c r="J2591">
        <v>51.390999999999998</v>
      </c>
      <c r="K2591">
        <v>-179.4975</v>
      </c>
      <c r="L2591">
        <v>107.6</v>
      </c>
      <c r="M2591">
        <v>1</v>
      </c>
      <c r="O2591">
        <v>29</v>
      </c>
      <c r="P2591">
        <f>O2591</f>
        <v>29</v>
      </c>
      <c r="Q2591">
        <v>320</v>
      </c>
      <c r="R2591">
        <v>3</v>
      </c>
      <c r="BH2591">
        <v>7.5</v>
      </c>
      <c r="BI2591">
        <v>5.0026315789473603</v>
      </c>
      <c r="BJ2591">
        <v>108.878947368421</v>
      </c>
    </row>
    <row r="2592" spans="1:62" x14ac:dyDescent="0.25">
      <c r="A2592" t="s">
        <v>132</v>
      </c>
      <c r="B2592">
        <v>42</v>
      </c>
      <c r="C2592">
        <v>373</v>
      </c>
      <c r="D2592" t="s">
        <v>74</v>
      </c>
      <c r="E2592">
        <v>4</v>
      </c>
      <c r="G2592" s="1">
        <v>37537</v>
      </c>
      <c r="H2592" s="3">
        <f>YEAR(G2592)</f>
        <v>2002</v>
      </c>
      <c r="I2592" s="3">
        <f>MONTH(G2592)</f>
        <v>10</v>
      </c>
      <c r="J2592">
        <v>51.390999999999998</v>
      </c>
      <c r="K2592">
        <v>-179.4975</v>
      </c>
      <c r="L2592">
        <v>107.6</v>
      </c>
      <c r="M2592">
        <v>2</v>
      </c>
      <c r="O2592">
        <v>28</v>
      </c>
      <c r="P2592">
        <f>O2592</f>
        <v>28</v>
      </c>
      <c r="Q2592">
        <v>260</v>
      </c>
      <c r="R2592">
        <v>3</v>
      </c>
      <c r="W2592">
        <v>1</v>
      </c>
      <c r="X2592">
        <v>0</v>
      </c>
      <c r="Y2592">
        <v>0</v>
      </c>
      <c r="Z2592">
        <v>0</v>
      </c>
      <c r="AA2592">
        <v>0</v>
      </c>
      <c r="AB2592">
        <v>0</v>
      </c>
      <c r="AC2592">
        <v>0</v>
      </c>
      <c r="AD2592">
        <v>0</v>
      </c>
      <c r="AE2592">
        <v>0</v>
      </c>
      <c r="AF2592">
        <v>0</v>
      </c>
      <c r="AG2592">
        <v>0</v>
      </c>
      <c r="AH2592">
        <v>1</v>
      </c>
      <c r="AI2592">
        <v>0</v>
      </c>
      <c r="AJ2592">
        <v>0</v>
      </c>
      <c r="AK2592" t="s">
        <v>78</v>
      </c>
      <c r="AL2592">
        <v>3</v>
      </c>
      <c r="BH2592">
        <v>7.5</v>
      </c>
      <c r="BI2592">
        <v>5.0026315789473603</v>
      </c>
      <c r="BJ2592">
        <v>108.878947368421</v>
      </c>
    </row>
    <row r="2593" spans="1:62" x14ac:dyDescent="0.25">
      <c r="A2593" t="s">
        <v>132</v>
      </c>
      <c r="B2593">
        <v>42</v>
      </c>
      <c r="C2593">
        <v>374</v>
      </c>
      <c r="D2593" t="s">
        <v>74</v>
      </c>
      <c r="E2593">
        <v>4</v>
      </c>
      <c r="G2593" s="1">
        <v>37537</v>
      </c>
      <c r="H2593" s="3">
        <f>YEAR(G2593)</f>
        <v>2002</v>
      </c>
      <c r="I2593" s="3">
        <f>MONTH(G2593)</f>
        <v>10</v>
      </c>
      <c r="J2593">
        <v>51.390999999999998</v>
      </c>
      <c r="K2593">
        <v>-179.4975</v>
      </c>
      <c r="L2593">
        <v>107.6</v>
      </c>
      <c r="M2593">
        <v>1</v>
      </c>
      <c r="O2593">
        <v>34</v>
      </c>
      <c r="P2593">
        <f>O2593</f>
        <v>34</v>
      </c>
      <c r="Q2593">
        <v>560</v>
      </c>
      <c r="R2593">
        <v>4</v>
      </c>
      <c r="BH2593">
        <v>7.5</v>
      </c>
      <c r="BI2593">
        <v>5.0026315789473603</v>
      </c>
      <c r="BJ2593">
        <v>108.878947368421</v>
      </c>
    </row>
    <row r="2594" spans="1:62" x14ac:dyDescent="0.25">
      <c r="A2594" t="s">
        <v>132</v>
      </c>
      <c r="B2594">
        <v>42</v>
      </c>
      <c r="C2594">
        <v>375</v>
      </c>
      <c r="D2594" t="s">
        <v>74</v>
      </c>
      <c r="E2594">
        <v>4</v>
      </c>
      <c r="G2594" s="1">
        <v>37537</v>
      </c>
      <c r="H2594" s="3">
        <f>YEAR(G2594)</f>
        <v>2002</v>
      </c>
      <c r="I2594" s="3">
        <f>MONTH(G2594)</f>
        <v>10</v>
      </c>
      <c r="J2594">
        <v>51.390999999999998</v>
      </c>
      <c r="K2594">
        <v>-179.4975</v>
      </c>
      <c r="L2594">
        <v>107.6</v>
      </c>
      <c r="M2594">
        <v>2</v>
      </c>
      <c r="O2594">
        <v>32</v>
      </c>
      <c r="P2594">
        <f>O2594</f>
        <v>32</v>
      </c>
      <c r="Q2594">
        <v>380</v>
      </c>
      <c r="R2594">
        <v>3</v>
      </c>
      <c r="W2594">
        <v>1</v>
      </c>
      <c r="X2594">
        <v>1</v>
      </c>
      <c r="Y2594">
        <v>0</v>
      </c>
      <c r="Z2594">
        <v>0</v>
      </c>
      <c r="AA2594">
        <v>0</v>
      </c>
      <c r="AB2594">
        <v>0</v>
      </c>
      <c r="AC2594">
        <v>0</v>
      </c>
      <c r="AD2594">
        <v>0</v>
      </c>
      <c r="AE2594">
        <v>1</v>
      </c>
      <c r="AF2594">
        <v>0</v>
      </c>
      <c r="AG2594">
        <v>0</v>
      </c>
      <c r="AH2594">
        <v>0</v>
      </c>
      <c r="AI2594">
        <v>1</v>
      </c>
      <c r="AJ2594">
        <v>1</v>
      </c>
      <c r="AK2594" t="s">
        <v>101</v>
      </c>
      <c r="AL2594">
        <v>4</v>
      </c>
      <c r="BH2594">
        <v>7.5</v>
      </c>
      <c r="BI2594">
        <v>5.0026315789473603</v>
      </c>
      <c r="BJ2594">
        <v>108.878947368421</v>
      </c>
    </row>
    <row r="2595" spans="1:62" x14ac:dyDescent="0.25">
      <c r="A2595" t="s">
        <v>132</v>
      </c>
      <c r="B2595">
        <v>42</v>
      </c>
      <c r="C2595">
        <v>376</v>
      </c>
      <c r="D2595" t="s">
        <v>74</v>
      </c>
      <c r="E2595">
        <v>4</v>
      </c>
      <c r="G2595" s="1">
        <v>37537</v>
      </c>
      <c r="H2595" s="3">
        <f>YEAR(G2595)</f>
        <v>2002</v>
      </c>
      <c r="I2595" s="3">
        <f>MONTH(G2595)</f>
        <v>10</v>
      </c>
      <c r="J2595">
        <v>51.390999999999998</v>
      </c>
      <c r="K2595">
        <v>-179.4975</v>
      </c>
      <c r="L2595">
        <v>107.6</v>
      </c>
      <c r="M2595">
        <v>2</v>
      </c>
      <c r="O2595">
        <v>31</v>
      </c>
      <c r="P2595">
        <f>O2595</f>
        <v>31</v>
      </c>
      <c r="Q2595">
        <v>400</v>
      </c>
      <c r="R2595">
        <v>3</v>
      </c>
      <c r="W2595">
        <v>1</v>
      </c>
      <c r="X2595">
        <v>1</v>
      </c>
      <c r="Y2595">
        <v>0</v>
      </c>
      <c r="Z2595">
        <v>0</v>
      </c>
      <c r="AA2595">
        <v>0</v>
      </c>
      <c r="AB2595">
        <v>0</v>
      </c>
      <c r="AC2595">
        <v>0</v>
      </c>
      <c r="AD2595">
        <v>0</v>
      </c>
      <c r="AE2595">
        <v>0</v>
      </c>
      <c r="AF2595">
        <v>0</v>
      </c>
      <c r="AG2595">
        <v>0</v>
      </c>
      <c r="AH2595">
        <v>1</v>
      </c>
      <c r="AI2595">
        <v>0</v>
      </c>
      <c r="AJ2595">
        <v>0</v>
      </c>
      <c r="AK2595" t="s">
        <v>78</v>
      </c>
      <c r="AL2595">
        <v>4</v>
      </c>
      <c r="BH2595">
        <v>7.5</v>
      </c>
      <c r="BI2595">
        <v>5.0026315789473603</v>
      </c>
      <c r="BJ2595">
        <v>108.878947368421</v>
      </c>
    </row>
    <row r="2596" spans="1:62" x14ac:dyDescent="0.25">
      <c r="A2596" t="s">
        <v>132</v>
      </c>
      <c r="B2596">
        <v>42</v>
      </c>
      <c r="C2596">
        <v>377</v>
      </c>
      <c r="D2596" t="s">
        <v>74</v>
      </c>
      <c r="E2596">
        <v>4</v>
      </c>
      <c r="G2596" s="1">
        <v>37537</v>
      </c>
      <c r="H2596" s="3">
        <f>YEAR(G2596)</f>
        <v>2002</v>
      </c>
      <c r="I2596" s="3">
        <f>MONTH(G2596)</f>
        <v>10</v>
      </c>
      <c r="J2596">
        <v>51.390999999999998</v>
      </c>
      <c r="K2596">
        <v>-179.4975</v>
      </c>
      <c r="L2596">
        <v>107.6</v>
      </c>
      <c r="M2596">
        <v>2</v>
      </c>
      <c r="O2596">
        <v>31</v>
      </c>
      <c r="P2596">
        <f>O2596</f>
        <v>31</v>
      </c>
      <c r="Q2596">
        <v>360</v>
      </c>
      <c r="R2596">
        <v>3</v>
      </c>
      <c r="W2596">
        <v>1</v>
      </c>
      <c r="X2596">
        <v>1</v>
      </c>
      <c r="Y2596">
        <v>0</v>
      </c>
      <c r="Z2596">
        <v>0</v>
      </c>
      <c r="AA2596">
        <v>0</v>
      </c>
      <c r="AB2596">
        <v>0</v>
      </c>
      <c r="AC2596">
        <v>0</v>
      </c>
      <c r="AD2596">
        <v>0</v>
      </c>
      <c r="AE2596">
        <v>0</v>
      </c>
      <c r="AF2596">
        <v>0</v>
      </c>
      <c r="AG2596">
        <v>0</v>
      </c>
      <c r="AH2596">
        <v>1</v>
      </c>
      <c r="AI2596">
        <v>0</v>
      </c>
      <c r="AJ2596">
        <v>0</v>
      </c>
      <c r="AK2596" t="s">
        <v>78</v>
      </c>
      <c r="AL2596">
        <v>4</v>
      </c>
      <c r="BH2596">
        <v>7.5</v>
      </c>
      <c r="BI2596">
        <v>5.0026315789473603</v>
      </c>
      <c r="BJ2596">
        <v>108.878947368421</v>
      </c>
    </row>
    <row r="2597" spans="1:62" x14ac:dyDescent="0.25">
      <c r="A2597" t="s">
        <v>132</v>
      </c>
      <c r="B2597">
        <v>42</v>
      </c>
      <c r="C2597">
        <v>378</v>
      </c>
      <c r="D2597" t="s">
        <v>74</v>
      </c>
      <c r="E2597">
        <v>4</v>
      </c>
      <c r="G2597" s="1">
        <v>37537</v>
      </c>
      <c r="H2597" s="3">
        <f>YEAR(G2597)</f>
        <v>2002</v>
      </c>
      <c r="I2597" s="3">
        <f>MONTH(G2597)</f>
        <v>10</v>
      </c>
      <c r="J2597">
        <v>51.390999999999998</v>
      </c>
      <c r="K2597">
        <v>-179.4975</v>
      </c>
      <c r="L2597">
        <v>107.6</v>
      </c>
      <c r="M2597">
        <v>1</v>
      </c>
      <c r="O2597">
        <v>40</v>
      </c>
      <c r="P2597">
        <f>O2597</f>
        <v>40</v>
      </c>
      <c r="Q2597">
        <v>840</v>
      </c>
      <c r="R2597">
        <v>4</v>
      </c>
      <c r="BH2597">
        <v>7.5</v>
      </c>
      <c r="BI2597">
        <v>5.0026315789473603</v>
      </c>
      <c r="BJ2597">
        <v>108.878947368421</v>
      </c>
    </row>
    <row r="2598" spans="1:62" x14ac:dyDescent="0.25">
      <c r="A2598" t="s">
        <v>132</v>
      </c>
      <c r="B2598">
        <v>42</v>
      </c>
      <c r="C2598">
        <v>379</v>
      </c>
      <c r="D2598" t="s">
        <v>74</v>
      </c>
      <c r="E2598">
        <v>4</v>
      </c>
      <c r="G2598" s="1">
        <v>37537</v>
      </c>
      <c r="H2598" s="3">
        <f>YEAR(G2598)</f>
        <v>2002</v>
      </c>
      <c r="I2598" s="3">
        <f>MONTH(G2598)</f>
        <v>10</v>
      </c>
      <c r="J2598">
        <v>51.390999999999998</v>
      </c>
      <c r="K2598">
        <v>-179.4975</v>
      </c>
      <c r="L2598">
        <v>107.6</v>
      </c>
      <c r="M2598">
        <v>1</v>
      </c>
      <c r="O2598">
        <v>32</v>
      </c>
      <c r="P2598">
        <f>O2598</f>
        <v>32</v>
      </c>
      <c r="Q2598">
        <v>420</v>
      </c>
      <c r="R2598">
        <v>3</v>
      </c>
      <c r="BH2598">
        <v>7.5</v>
      </c>
      <c r="BI2598">
        <v>5.0026315789473603</v>
      </c>
      <c r="BJ2598">
        <v>108.878947368421</v>
      </c>
    </row>
    <row r="2599" spans="1:62" x14ac:dyDescent="0.25">
      <c r="A2599" t="s">
        <v>132</v>
      </c>
      <c r="B2599">
        <v>42</v>
      </c>
      <c r="C2599">
        <v>380</v>
      </c>
      <c r="D2599" t="s">
        <v>74</v>
      </c>
      <c r="E2599">
        <v>4</v>
      </c>
      <c r="G2599" s="1">
        <v>37537</v>
      </c>
      <c r="H2599" s="3">
        <f>YEAR(G2599)</f>
        <v>2002</v>
      </c>
      <c r="I2599" s="3">
        <f>MONTH(G2599)</f>
        <v>10</v>
      </c>
      <c r="J2599">
        <v>51.390999999999998</v>
      </c>
      <c r="K2599">
        <v>-179.4975</v>
      </c>
      <c r="L2599">
        <v>107.6</v>
      </c>
      <c r="M2599">
        <v>1</v>
      </c>
      <c r="O2599">
        <v>32</v>
      </c>
      <c r="P2599">
        <f>O2599</f>
        <v>32</v>
      </c>
      <c r="Q2599">
        <v>440</v>
      </c>
      <c r="R2599">
        <v>3</v>
      </c>
      <c r="BH2599">
        <v>7.5</v>
      </c>
      <c r="BI2599">
        <v>5.0026315789473603</v>
      </c>
      <c r="BJ2599">
        <v>108.878947368421</v>
      </c>
    </row>
    <row r="2600" spans="1:62" x14ac:dyDescent="0.25">
      <c r="A2600" t="s">
        <v>132</v>
      </c>
      <c r="B2600">
        <v>43</v>
      </c>
      <c r="C2600">
        <v>381</v>
      </c>
      <c r="D2600" t="s">
        <v>74</v>
      </c>
      <c r="E2600">
        <v>3</v>
      </c>
      <c r="F2600">
        <v>2</v>
      </c>
      <c r="G2600" s="1">
        <v>37537</v>
      </c>
      <c r="H2600" s="3">
        <f>YEAR(G2600)</f>
        <v>2002</v>
      </c>
      <c r="I2600" s="3">
        <f>MONTH(G2600)</f>
        <v>10</v>
      </c>
      <c r="J2600">
        <v>51.572666666666699</v>
      </c>
      <c r="K2600">
        <v>-178.9375</v>
      </c>
      <c r="L2600">
        <v>113</v>
      </c>
      <c r="M2600">
        <v>2</v>
      </c>
      <c r="O2600">
        <v>40</v>
      </c>
      <c r="P2600">
        <f>O2600</f>
        <v>40</v>
      </c>
      <c r="Q2600">
        <v>700</v>
      </c>
      <c r="R2600">
        <v>7</v>
      </c>
      <c r="W2600">
        <v>1</v>
      </c>
      <c r="X2600">
        <v>0</v>
      </c>
      <c r="Y2600">
        <v>0</v>
      </c>
      <c r="Z2600">
        <v>0</v>
      </c>
      <c r="AA2600">
        <v>0</v>
      </c>
      <c r="AB2600">
        <v>0</v>
      </c>
      <c r="AC2600">
        <v>0</v>
      </c>
      <c r="AD2600">
        <v>0</v>
      </c>
      <c r="AE2600">
        <v>0</v>
      </c>
      <c r="AF2600">
        <v>0</v>
      </c>
      <c r="AG2600">
        <v>0</v>
      </c>
      <c r="AH2600">
        <v>1</v>
      </c>
      <c r="AI2600">
        <v>0</v>
      </c>
      <c r="AJ2600">
        <v>0</v>
      </c>
      <c r="AK2600" t="s">
        <v>78</v>
      </c>
      <c r="AL2600">
        <v>3</v>
      </c>
      <c r="BH2600">
        <v>6.85</v>
      </c>
      <c r="BI2600">
        <v>5.8795154185022103</v>
      </c>
      <c r="BJ2600">
        <v>109.390198237885</v>
      </c>
    </row>
    <row r="2601" spans="1:62" x14ac:dyDescent="0.25">
      <c r="A2601" t="s">
        <v>132</v>
      </c>
      <c r="B2601">
        <v>43</v>
      </c>
      <c r="C2601">
        <v>382</v>
      </c>
      <c r="D2601" t="s">
        <v>74</v>
      </c>
      <c r="E2601">
        <v>3</v>
      </c>
      <c r="F2601">
        <v>2</v>
      </c>
      <c r="G2601" s="1">
        <v>37537</v>
      </c>
      <c r="H2601" s="3">
        <f>YEAR(G2601)</f>
        <v>2002</v>
      </c>
      <c r="I2601" s="3">
        <f>MONTH(G2601)</f>
        <v>10</v>
      </c>
      <c r="J2601">
        <v>51.572666666666699</v>
      </c>
      <c r="K2601">
        <v>-178.9375</v>
      </c>
      <c r="L2601">
        <v>113</v>
      </c>
      <c r="M2601">
        <v>2</v>
      </c>
      <c r="O2601">
        <v>39</v>
      </c>
      <c r="P2601">
        <f>O2601</f>
        <v>39</v>
      </c>
      <c r="Q2601">
        <v>600</v>
      </c>
      <c r="R2601">
        <v>7</v>
      </c>
      <c r="W2601">
        <v>1</v>
      </c>
      <c r="X2601">
        <v>1</v>
      </c>
      <c r="Y2601">
        <v>0</v>
      </c>
      <c r="Z2601">
        <v>0</v>
      </c>
      <c r="AA2601">
        <v>0</v>
      </c>
      <c r="AB2601">
        <v>0</v>
      </c>
      <c r="AC2601">
        <v>0</v>
      </c>
      <c r="AD2601">
        <v>0</v>
      </c>
      <c r="AE2601">
        <v>1</v>
      </c>
      <c r="AF2601">
        <v>1</v>
      </c>
      <c r="AG2601">
        <v>0</v>
      </c>
      <c r="AH2601">
        <v>0</v>
      </c>
      <c r="AI2601">
        <v>1</v>
      </c>
      <c r="AJ2601">
        <v>1</v>
      </c>
      <c r="AK2601" t="s">
        <v>101</v>
      </c>
      <c r="AL2601">
        <v>4</v>
      </c>
      <c r="BH2601">
        <v>6.85</v>
      </c>
      <c r="BI2601">
        <v>5.8795154185022103</v>
      </c>
      <c r="BJ2601">
        <v>109.390198237885</v>
      </c>
    </row>
    <row r="2602" spans="1:62" x14ac:dyDescent="0.25">
      <c r="A2602" t="s">
        <v>132</v>
      </c>
      <c r="B2602">
        <v>43</v>
      </c>
      <c r="C2602">
        <v>383</v>
      </c>
      <c r="D2602" t="s">
        <v>74</v>
      </c>
      <c r="E2602">
        <v>3</v>
      </c>
      <c r="F2602">
        <v>2</v>
      </c>
      <c r="G2602" s="1">
        <v>37537</v>
      </c>
      <c r="H2602" s="3">
        <f>YEAR(G2602)</f>
        <v>2002</v>
      </c>
      <c r="I2602" s="3">
        <f>MONTH(G2602)</f>
        <v>10</v>
      </c>
      <c r="J2602">
        <v>51.572666666666699</v>
      </c>
      <c r="K2602">
        <v>-178.9375</v>
      </c>
      <c r="L2602">
        <v>113</v>
      </c>
      <c r="M2602">
        <v>2</v>
      </c>
      <c r="O2602">
        <v>40</v>
      </c>
      <c r="P2602">
        <f>O2602</f>
        <v>40</v>
      </c>
      <c r="Q2602">
        <v>620</v>
      </c>
      <c r="R2602">
        <v>6</v>
      </c>
      <c r="W2602">
        <v>1</v>
      </c>
      <c r="X2602">
        <v>1</v>
      </c>
      <c r="Y2602">
        <v>0</v>
      </c>
      <c r="Z2602">
        <v>0</v>
      </c>
      <c r="AA2602">
        <v>0</v>
      </c>
      <c r="AB2602">
        <v>0</v>
      </c>
      <c r="AC2602">
        <v>0</v>
      </c>
      <c r="AD2602">
        <v>0</v>
      </c>
      <c r="AE2602">
        <v>1</v>
      </c>
      <c r="AF2602">
        <v>0</v>
      </c>
      <c r="AG2602">
        <v>1</v>
      </c>
      <c r="AH2602">
        <v>0</v>
      </c>
      <c r="AI2602">
        <v>0</v>
      </c>
      <c r="AJ2602">
        <v>1</v>
      </c>
      <c r="AK2602" t="s">
        <v>101</v>
      </c>
      <c r="AL2602">
        <v>4</v>
      </c>
      <c r="BH2602">
        <v>6.85</v>
      </c>
      <c r="BI2602">
        <v>5.8795154185022103</v>
      </c>
      <c r="BJ2602">
        <v>109.390198237885</v>
      </c>
    </row>
    <row r="2603" spans="1:62" x14ac:dyDescent="0.25">
      <c r="A2603" t="s">
        <v>132</v>
      </c>
      <c r="B2603">
        <v>43</v>
      </c>
      <c r="C2603">
        <v>384</v>
      </c>
      <c r="D2603" t="s">
        <v>74</v>
      </c>
      <c r="E2603">
        <v>3</v>
      </c>
      <c r="F2603">
        <v>2</v>
      </c>
      <c r="G2603" s="1">
        <v>37537</v>
      </c>
      <c r="H2603" s="3">
        <f>YEAR(G2603)</f>
        <v>2002</v>
      </c>
      <c r="I2603" s="3">
        <f>MONTH(G2603)</f>
        <v>10</v>
      </c>
      <c r="J2603">
        <v>51.572666666666699</v>
      </c>
      <c r="K2603">
        <v>-178.9375</v>
      </c>
      <c r="L2603">
        <v>113</v>
      </c>
      <c r="M2603">
        <v>2</v>
      </c>
      <c r="O2603">
        <v>41</v>
      </c>
      <c r="P2603">
        <f>O2603</f>
        <v>41</v>
      </c>
      <c r="Q2603">
        <v>720</v>
      </c>
      <c r="R2603">
        <v>7</v>
      </c>
      <c r="W2603">
        <v>1</v>
      </c>
      <c r="X2603">
        <v>1</v>
      </c>
      <c r="Y2603">
        <v>0</v>
      </c>
      <c r="Z2603">
        <v>0</v>
      </c>
      <c r="AA2603">
        <v>0</v>
      </c>
      <c r="AB2603">
        <v>0</v>
      </c>
      <c r="AC2603">
        <v>0</v>
      </c>
      <c r="AD2603">
        <v>0</v>
      </c>
      <c r="AE2603">
        <v>1</v>
      </c>
      <c r="AF2603">
        <v>0</v>
      </c>
      <c r="AG2603">
        <v>0</v>
      </c>
      <c r="AH2603">
        <v>0</v>
      </c>
      <c r="AI2603">
        <v>0</v>
      </c>
      <c r="AJ2603">
        <v>1</v>
      </c>
      <c r="AK2603" t="s">
        <v>101</v>
      </c>
      <c r="AL2603">
        <v>4</v>
      </c>
      <c r="BH2603">
        <v>6.85</v>
      </c>
      <c r="BI2603">
        <v>5.8795154185022103</v>
      </c>
      <c r="BJ2603">
        <v>109.390198237885</v>
      </c>
    </row>
    <row r="2604" spans="1:62" x14ac:dyDescent="0.25">
      <c r="A2604" t="s">
        <v>132</v>
      </c>
      <c r="B2604">
        <v>43</v>
      </c>
      <c r="C2604">
        <v>385</v>
      </c>
      <c r="D2604" t="s">
        <v>74</v>
      </c>
      <c r="E2604">
        <v>3</v>
      </c>
      <c r="F2604">
        <v>2</v>
      </c>
      <c r="G2604" s="1">
        <v>37537</v>
      </c>
      <c r="H2604" s="3">
        <f>YEAR(G2604)</f>
        <v>2002</v>
      </c>
      <c r="I2604" s="3">
        <f>MONTH(G2604)</f>
        <v>10</v>
      </c>
      <c r="J2604">
        <v>51.572666666666699</v>
      </c>
      <c r="K2604">
        <v>-178.9375</v>
      </c>
      <c r="L2604">
        <v>113</v>
      </c>
      <c r="M2604">
        <v>2</v>
      </c>
      <c r="O2604">
        <v>39</v>
      </c>
      <c r="P2604">
        <f>O2604</f>
        <v>39</v>
      </c>
      <c r="Q2604">
        <v>700</v>
      </c>
      <c r="R2604">
        <v>8</v>
      </c>
      <c r="W2604">
        <v>1</v>
      </c>
      <c r="X2604">
        <v>1</v>
      </c>
      <c r="Y2604">
        <v>0</v>
      </c>
      <c r="Z2604">
        <v>0</v>
      </c>
      <c r="AA2604">
        <v>0</v>
      </c>
      <c r="AB2604">
        <v>0</v>
      </c>
      <c r="AC2604">
        <v>0</v>
      </c>
      <c r="AD2604">
        <v>0</v>
      </c>
      <c r="AE2604">
        <v>1</v>
      </c>
      <c r="AF2604">
        <v>0</v>
      </c>
      <c r="AG2604">
        <v>1</v>
      </c>
      <c r="AH2604">
        <v>0</v>
      </c>
      <c r="AI2604">
        <v>0</v>
      </c>
      <c r="AJ2604">
        <v>1</v>
      </c>
      <c r="AK2604" t="s">
        <v>101</v>
      </c>
      <c r="AL2604">
        <v>4</v>
      </c>
      <c r="BH2604">
        <v>6.85</v>
      </c>
      <c r="BI2604">
        <v>5.8795154185022103</v>
      </c>
      <c r="BJ2604">
        <v>109.390198237885</v>
      </c>
    </row>
    <row r="2605" spans="1:62" x14ac:dyDescent="0.25">
      <c r="A2605" t="s">
        <v>132</v>
      </c>
      <c r="B2605">
        <v>43</v>
      </c>
      <c r="C2605">
        <v>386</v>
      </c>
      <c r="D2605" t="s">
        <v>74</v>
      </c>
      <c r="E2605">
        <v>3</v>
      </c>
      <c r="F2605">
        <v>2</v>
      </c>
      <c r="G2605" s="1">
        <v>37537</v>
      </c>
      <c r="H2605" s="3">
        <f>YEAR(G2605)</f>
        <v>2002</v>
      </c>
      <c r="I2605" s="3">
        <f>MONTH(G2605)</f>
        <v>10</v>
      </c>
      <c r="J2605">
        <v>51.572666666666699</v>
      </c>
      <c r="K2605">
        <v>-178.9375</v>
      </c>
      <c r="L2605">
        <v>113</v>
      </c>
      <c r="M2605">
        <v>1</v>
      </c>
      <c r="O2605">
        <v>38</v>
      </c>
      <c r="P2605">
        <f>O2605</f>
        <v>38</v>
      </c>
      <c r="Q2605">
        <v>600</v>
      </c>
      <c r="R2605">
        <v>7</v>
      </c>
      <c r="BH2605">
        <v>6.85</v>
      </c>
      <c r="BI2605">
        <v>5.8795154185022103</v>
      </c>
      <c r="BJ2605">
        <v>109.390198237885</v>
      </c>
    </row>
    <row r="2606" spans="1:62" x14ac:dyDescent="0.25">
      <c r="A2606" t="s">
        <v>132</v>
      </c>
      <c r="B2606">
        <v>43</v>
      </c>
      <c r="C2606">
        <v>387</v>
      </c>
      <c r="D2606" t="s">
        <v>74</v>
      </c>
      <c r="E2606">
        <v>3</v>
      </c>
      <c r="F2606">
        <v>2</v>
      </c>
      <c r="G2606" s="1">
        <v>37537</v>
      </c>
      <c r="H2606" s="3">
        <f>YEAR(G2606)</f>
        <v>2002</v>
      </c>
      <c r="I2606" s="3">
        <f>MONTH(G2606)</f>
        <v>10</v>
      </c>
      <c r="J2606">
        <v>51.572666666666699</v>
      </c>
      <c r="K2606">
        <v>-178.9375</v>
      </c>
      <c r="L2606">
        <v>113</v>
      </c>
      <c r="M2606">
        <v>1</v>
      </c>
      <c r="O2606">
        <v>30</v>
      </c>
      <c r="P2606">
        <f>O2606</f>
        <v>30</v>
      </c>
      <c r="Q2606">
        <v>300</v>
      </c>
      <c r="R2606">
        <v>3</v>
      </c>
      <c r="BH2606">
        <v>6.85</v>
      </c>
      <c r="BI2606">
        <v>5.8795154185022103</v>
      </c>
      <c r="BJ2606">
        <v>109.390198237885</v>
      </c>
    </row>
    <row r="2607" spans="1:62" x14ac:dyDescent="0.25">
      <c r="A2607" t="s">
        <v>132</v>
      </c>
      <c r="B2607">
        <v>43</v>
      </c>
      <c r="C2607">
        <v>388</v>
      </c>
      <c r="D2607" t="s">
        <v>74</v>
      </c>
      <c r="E2607">
        <v>3</v>
      </c>
      <c r="F2607">
        <v>2</v>
      </c>
      <c r="G2607" s="1">
        <v>37537</v>
      </c>
      <c r="H2607" s="3">
        <f>YEAR(G2607)</f>
        <v>2002</v>
      </c>
      <c r="I2607" s="3">
        <f>MONTH(G2607)</f>
        <v>10</v>
      </c>
      <c r="J2607">
        <v>51.572666666666699</v>
      </c>
      <c r="K2607">
        <v>-178.9375</v>
      </c>
      <c r="L2607">
        <v>113</v>
      </c>
      <c r="M2607">
        <v>1</v>
      </c>
      <c r="O2607">
        <v>36</v>
      </c>
      <c r="P2607">
        <f>O2607</f>
        <v>36</v>
      </c>
      <c r="Q2607">
        <v>440</v>
      </c>
      <c r="BH2607">
        <v>6.85</v>
      </c>
      <c r="BI2607">
        <v>5.8795154185022103</v>
      </c>
      <c r="BJ2607">
        <v>109.390198237885</v>
      </c>
    </row>
    <row r="2608" spans="1:62" x14ac:dyDescent="0.25">
      <c r="A2608" t="s">
        <v>132</v>
      </c>
      <c r="B2608">
        <v>43</v>
      </c>
      <c r="C2608">
        <v>389</v>
      </c>
      <c r="D2608" t="s">
        <v>74</v>
      </c>
      <c r="E2608">
        <v>3</v>
      </c>
      <c r="F2608">
        <v>2</v>
      </c>
      <c r="G2608" s="1">
        <v>37537</v>
      </c>
      <c r="H2608" s="3">
        <f>YEAR(G2608)</f>
        <v>2002</v>
      </c>
      <c r="I2608" s="3">
        <f>MONTH(G2608)</f>
        <v>10</v>
      </c>
      <c r="J2608">
        <v>51.572666666666699</v>
      </c>
      <c r="K2608">
        <v>-178.9375</v>
      </c>
      <c r="L2608">
        <v>113</v>
      </c>
      <c r="M2608">
        <v>1</v>
      </c>
      <c r="O2608">
        <v>40</v>
      </c>
      <c r="P2608">
        <f>O2608</f>
        <v>40</v>
      </c>
      <c r="Q2608">
        <v>680</v>
      </c>
      <c r="R2608">
        <v>7</v>
      </c>
      <c r="BH2608">
        <v>6.85</v>
      </c>
      <c r="BI2608">
        <v>5.8795154185022103</v>
      </c>
      <c r="BJ2608">
        <v>109.390198237885</v>
      </c>
    </row>
    <row r="2609" spans="1:62" x14ac:dyDescent="0.25">
      <c r="A2609" t="s">
        <v>132</v>
      </c>
      <c r="B2609">
        <v>43</v>
      </c>
      <c r="C2609">
        <v>390</v>
      </c>
      <c r="D2609" t="s">
        <v>74</v>
      </c>
      <c r="E2609">
        <v>3</v>
      </c>
      <c r="F2609">
        <v>2</v>
      </c>
      <c r="G2609" s="1">
        <v>37537</v>
      </c>
      <c r="H2609" s="3">
        <f>YEAR(G2609)</f>
        <v>2002</v>
      </c>
      <c r="I2609" s="3">
        <f>MONTH(G2609)</f>
        <v>10</v>
      </c>
      <c r="J2609">
        <v>51.572666666666699</v>
      </c>
      <c r="K2609">
        <v>-178.9375</v>
      </c>
      <c r="L2609">
        <v>113</v>
      </c>
      <c r="M2609">
        <v>1</v>
      </c>
      <c r="O2609">
        <v>28</v>
      </c>
      <c r="P2609">
        <f>O2609</f>
        <v>28</v>
      </c>
      <c r="Q2609">
        <v>200</v>
      </c>
      <c r="R2609">
        <v>3</v>
      </c>
      <c r="BH2609">
        <v>6.85</v>
      </c>
      <c r="BI2609">
        <v>5.8795154185022103</v>
      </c>
      <c r="BJ2609">
        <v>109.390198237885</v>
      </c>
    </row>
    <row r="2610" spans="1:62" x14ac:dyDescent="0.25">
      <c r="A2610" t="s">
        <v>132</v>
      </c>
      <c r="B2610">
        <v>44</v>
      </c>
      <c r="C2610">
        <v>391</v>
      </c>
      <c r="D2610" t="s">
        <v>74</v>
      </c>
      <c r="E2610">
        <v>3</v>
      </c>
      <c r="F2610">
        <v>1</v>
      </c>
      <c r="G2610" s="1">
        <v>37537</v>
      </c>
      <c r="H2610" s="3">
        <f>YEAR(G2610)</f>
        <v>2002</v>
      </c>
      <c r="I2610" s="3">
        <f>MONTH(G2610)</f>
        <v>10</v>
      </c>
      <c r="J2610">
        <v>51.572000000000003</v>
      </c>
      <c r="K2610">
        <v>-178.97900000000001</v>
      </c>
      <c r="L2610">
        <v>85</v>
      </c>
      <c r="M2610">
        <v>1</v>
      </c>
      <c r="O2610">
        <v>32</v>
      </c>
      <c r="P2610">
        <f>O2610</f>
        <v>32</v>
      </c>
      <c r="Q2610">
        <v>400</v>
      </c>
      <c r="R2610">
        <v>3</v>
      </c>
      <c r="BH2610">
        <v>7.2</v>
      </c>
      <c r="BI2610">
        <v>5.1935314685314902</v>
      </c>
      <c r="BJ2610">
        <v>91.9774475524476</v>
      </c>
    </row>
    <row r="2611" spans="1:62" x14ac:dyDescent="0.25">
      <c r="A2611" t="s">
        <v>132</v>
      </c>
      <c r="B2611">
        <v>44</v>
      </c>
      <c r="C2611">
        <v>392</v>
      </c>
      <c r="D2611" t="s">
        <v>74</v>
      </c>
      <c r="E2611">
        <v>3</v>
      </c>
      <c r="F2611">
        <v>1</v>
      </c>
      <c r="G2611" s="1">
        <v>37537</v>
      </c>
      <c r="H2611" s="3">
        <f>YEAR(G2611)</f>
        <v>2002</v>
      </c>
      <c r="I2611" s="3">
        <f>MONTH(G2611)</f>
        <v>10</v>
      </c>
      <c r="J2611">
        <v>51.572000000000003</v>
      </c>
      <c r="K2611">
        <v>-178.97900000000001</v>
      </c>
      <c r="L2611">
        <v>85</v>
      </c>
      <c r="M2611">
        <v>1</v>
      </c>
      <c r="O2611">
        <v>30</v>
      </c>
      <c r="P2611">
        <f>O2611</f>
        <v>30</v>
      </c>
      <c r="Q2611">
        <v>380</v>
      </c>
      <c r="R2611">
        <v>3</v>
      </c>
      <c r="BH2611">
        <v>7.2</v>
      </c>
      <c r="BI2611">
        <v>5.1935314685314902</v>
      </c>
      <c r="BJ2611">
        <v>91.9774475524476</v>
      </c>
    </row>
    <row r="2612" spans="1:62" x14ac:dyDescent="0.25">
      <c r="A2612" t="s">
        <v>132</v>
      </c>
      <c r="B2612">
        <v>44</v>
      </c>
      <c r="C2612">
        <v>393</v>
      </c>
      <c r="D2612" t="s">
        <v>74</v>
      </c>
      <c r="E2612">
        <v>3</v>
      </c>
      <c r="F2612">
        <v>1</v>
      </c>
      <c r="G2612" s="1">
        <v>37537</v>
      </c>
      <c r="H2612" s="3">
        <f>YEAR(G2612)</f>
        <v>2002</v>
      </c>
      <c r="I2612" s="3">
        <f>MONTH(G2612)</f>
        <v>10</v>
      </c>
      <c r="J2612">
        <v>51.572000000000003</v>
      </c>
      <c r="K2612">
        <v>-178.97900000000001</v>
      </c>
      <c r="L2612">
        <v>85</v>
      </c>
      <c r="M2612">
        <v>1</v>
      </c>
      <c r="O2612">
        <v>39</v>
      </c>
      <c r="P2612">
        <f>O2612</f>
        <v>39</v>
      </c>
      <c r="Q2612">
        <v>660</v>
      </c>
      <c r="R2612">
        <v>7</v>
      </c>
      <c r="BH2612">
        <v>7.2</v>
      </c>
      <c r="BI2612">
        <v>5.1935314685314902</v>
      </c>
      <c r="BJ2612">
        <v>91.9774475524476</v>
      </c>
    </row>
    <row r="2613" spans="1:62" x14ac:dyDescent="0.25">
      <c r="A2613" t="s">
        <v>132</v>
      </c>
      <c r="B2613">
        <v>44</v>
      </c>
      <c r="C2613">
        <v>394</v>
      </c>
      <c r="D2613" t="s">
        <v>74</v>
      </c>
      <c r="E2613">
        <v>3</v>
      </c>
      <c r="F2613">
        <v>1</v>
      </c>
      <c r="G2613" s="1">
        <v>37537</v>
      </c>
      <c r="H2613" s="3">
        <f>YEAR(G2613)</f>
        <v>2002</v>
      </c>
      <c r="I2613" s="3">
        <f>MONTH(G2613)</f>
        <v>10</v>
      </c>
      <c r="J2613">
        <v>51.572000000000003</v>
      </c>
      <c r="K2613">
        <v>-178.97900000000001</v>
      </c>
      <c r="L2613">
        <v>85</v>
      </c>
      <c r="M2613">
        <v>1</v>
      </c>
      <c r="O2613">
        <v>35</v>
      </c>
      <c r="P2613">
        <f>O2613</f>
        <v>35</v>
      </c>
      <c r="Q2613">
        <v>520</v>
      </c>
      <c r="R2613">
        <v>5</v>
      </c>
      <c r="BH2613">
        <v>7.2</v>
      </c>
      <c r="BI2613">
        <v>5.1935314685314902</v>
      </c>
      <c r="BJ2613">
        <v>91.9774475524476</v>
      </c>
    </row>
    <row r="2614" spans="1:62" x14ac:dyDescent="0.25">
      <c r="A2614" t="s">
        <v>132</v>
      </c>
      <c r="B2614">
        <v>44</v>
      </c>
      <c r="C2614">
        <v>395</v>
      </c>
      <c r="D2614" t="s">
        <v>74</v>
      </c>
      <c r="E2614">
        <v>3</v>
      </c>
      <c r="F2614">
        <v>1</v>
      </c>
      <c r="G2614" s="1">
        <v>37537</v>
      </c>
      <c r="H2614" s="3">
        <f>YEAR(G2614)</f>
        <v>2002</v>
      </c>
      <c r="I2614" s="3">
        <f>MONTH(G2614)</f>
        <v>10</v>
      </c>
      <c r="J2614">
        <v>51.572000000000003</v>
      </c>
      <c r="K2614">
        <v>-178.97900000000001</v>
      </c>
      <c r="L2614">
        <v>85</v>
      </c>
      <c r="M2614">
        <v>1</v>
      </c>
      <c r="O2614">
        <v>39</v>
      </c>
      <c r="P2614">
        <f>O2614</f>
        <v>39</v>
      </c>
      <c r="Q2614">
        <v>720</v>
      </c>
      <c r="R2614">
        <v>7</v>
      </c>
      <c r="BH2614">
        <v>7.2</v>
      </c>
      <c r="BI2614">
        <v>5.1935314685314902</v>
      </c>
      <c r="BJ2614">
        <v>91.9774475524476</v>
      </c>
    </row>
    <row r="2615" spans="1:62" x14ac:dyDescent="0.25">
      <c r="A2615" t="s">
        <v>132</v>
      </c>
      <c r="B2615">
        <v>44</v>
      </c>
      <c r="C2615">
        <v>396</v>
      </c>
      <c r="D2615" t="s">
        <v>74</v>
      </c>
      <c r="E2615">
        <v>3</v>
      </c>
      <c r="F2615">
        <v>1</v>
      </c>
      <c r="G2615" s="1">
        <v>37537</v>
      </c>
      <c r="H2615" s="3">
        <f>YEAR(G2615)</f>
        <v>2002</v>
      </c>
      <c r="I2615" s="3">
        <f>MONTH(G2615)</f>
        <v>10</v>
      </c>
      <c r="J2615">
        <v>51.572000000000003</v>
      </c>
      <c r="K2615">
        <v>-178.97900000000001</v>
      </c>
      <c r="L2615">
        <v>85</v>
      </c>
      <c r="M2615">
        <v>2</v>
      </c>
      <c r="O2615">
        <v>40</v>
      </c>
      <c r="P2615">
        <f>O2615</f>
        <v>40</v>
      </c>
      <c r="Q2615">
        <v>660</v>
      </c>
      <c r="R2615">
        <v>7</v>
      </c>
      <c r="W2615">
        <v>1</v>
      </c>
      <c r="X2615">
        <v>1</v>
      </c>
      <c r="Y2615">
        <v>0</v>
      </c>
      <c r="Z2615">
        <v>0</v>
      </c>
      <c r="AA2615">
        <v>0</v>
      </c>
      <c r="AB2615">
        <v>0</v>
      </c>
      <c r="AC2615">
        <v>0</v>
      </c>
      <c r="AD2615">
        <v>0</v>
      </c>
      <c r="AE2615">
        <v>1</v>
      </c>
      <c r="AF2615">
        <v>1</v>
      </c>
      <c r="AG2615">
        <v>0</v>
      </c>
      <c r="AH2615">
        <v>0</v>
      </c>
      <c r="AI2615">
        <v>1</v>
      </c>
      <c r="AJ2615">
        <v>1</v>
      </c>
      <c r="AK2615" t="s">
        <v>101</v>
      </c>
      <c r="AL2615">
        <v>4</v>
      </c>
      <c r="BH2615">
        <v>7.2</v>
      </c>
      <c r="BI2615">
        <v>5.1935314685314902</v>
      </c>
      <c r="BJ2615">
        <v>91.9774475524476</v>
      </c>
    </row>
    <row r="2616" spans="1:62" x14ac:dyDescent="0.25">
      <c r="A2616" t="s">
        <v>132</v>
      </c>
      <c r="B2616">
        <v>44</v>
      </c>
      <c r="C2616">
        <v>397</v>
      </c>
      <c r="D2616" t="s">
        <v>74</v>
      </c>
      <c r="E2616">
        <v>3</v>
      </c>
      <c r="F2616">
        <v>1</v>
      </c>
      <c r="G2616" s="1">
        <v>37537</v>
      </c>
      <c r="H2616" s="3">
        <f>YEAR(G2616)</f>
        <v>2002</v>
      </c>
      <c r="I2616" s="3">
        <f>MONTH(G2616)</f>
        <v>10</v>
      </c>
      <c r="J2616">
        <v>51.572000000000003</v>
      </c>
      <c r="K2616">
        <v>-178.97900000000001</v>
      </c>
      <c r="L2616">
        <v>85</v>
      </c>
      <c r="M2616">
        <v>2</v>
      </c>
      <c r="O2616">
        <v>41</v>
      </c>
      <c r="P2616">
        <f>O2616</f>
        <v>41</v>
      </c>
      <c r="Q2616">
        <v>660</v>
      </c>
      <c r="R2616">
        <v>6</v>
      </c>
      <c r="W2616">
        <v>1</v>
      </c>
      <c r="X2616">
        <v>1</v>
      </c>
      <c r="Y2616">
        <v>0</v>
      </c>
      <c r="Z2616">
        <v>0</v>
      </c>
      <c r="AA2616">
        <v>0</v>
      </c>
      <c r="AB2616">
        <v>0</v>
      </c>
      <c r="AC2616">
        <v>0</v>
      </c>
      <c r="AD2616">
        <v>0</v>
      </c>
      <c r="AE2616">
        <v>1</v>
      </c>
      <c r="AF2616">
        <v>0</v>
      </c>
      <c r="AG2616">
        <v>1</v>
      </c>
      <c r="AH2616">
        <v>0</v>
      </c>
      <c r="AI2616">
        <v>0</v>
      </c>
      <c r="AJ2616">
        <v>1</v>
      </c>
      <c r="AK2616" t="s">
        <v>101</v>
      </c>
      <c r="AL2616">
        <v>4</v>
      </c>
      <c r="BH2616">
        <v>7.2</v>
      </c>
      <c r="BI2616">
        <v>5.1935314685314902</v>
      </c>
      <c r="BJ2616">
        <v>91.9774475524476</v>
      </c>
    </row>
    <row r="2617" spans="1:62" x14ac:dyDescent="0.25">
      <c r="A2617" t="s">
        <v>132</v>
      </c>
      <c r="B2617">
        <v>44</v>
      </c>
      <c r="C2617">
        <v>398</v>
      </c>
      <c r="D2617" t="s">
        <v>74</v>
      </c>
      <c r="E2617">
        <v>3</v>
      </c>
      <c r="F2617">
        <v>1</v>
      </c>
      <c r="G2617" s="1">
        <v>37537</v>
      </c>
      <c r="H2617" s="3">
        <f>YEAR(G2617)</f>
        <v>2002</v>
      </c>
      <c r="I2617" s="3">
        <f>MONTH(G2617)</f>
        <v>10</v>
      </c>
      <c r="J2617">
        <v>51.572000000000003</v>
      </c>
      <c r="K2617">
        <v>-178.97900000000001</v>
      </c>
      <c r="L2617">
        <v>85</v>
      </c>
      <c r="M2617">
        <v>2</v>
      </c>
      <c r="O2617">
        <v>39</v>
      </c>
      <c r="P2617">
        <f>O2617</f>
        <v>39</v>
      </c>
      <c r="Q2617">
        <v>560</v>
      </c>
      <c r="R2617">
        <v>5</v>
      </c>
      <c r="W2617">
        <v>1</v>
      </c>
      <c r="X2617">
        <v>1</v>
      </c>
      <c r="Y2617">
        <v>0</v>
      </c>
      <c r="Z2617">
        <v>0</v>
      </c>
      <c r="AA2617">
        <v>0</v>
      </c>
      <c r="AB2617">
        <v>0</v>
      </c>
      <c r="AC2617">
        <v>0</v>
      </c>
      <c r="AD2617">
        <v>0</v>
      </c>
      <c r="AE2617">
        <v>1</v>
      </c>
      <c r="AF2617">
        <v>0</v>
      </c>
      <c r="AG2617">
        <v>1</v>
      </c>
      <c r="AH2617">
        <v>0</v>
      </c>
      <c r="AI2617">
        <v>0</v>
      </c>
      <c r="AJ2617">
        <v>1</v>
      </c>
      <c r="AK2617" t="s">
        <v>101</v>
      </c>
      <c r="AL2617">
        <v>4</v>
      </c>
      <c r="BH2617">
        <v>7.2</v>
      </c>
      <c r="BI2617">
        <v>5.1935314685314902</v>
      </c>
      <c r="BJ2617">
        <v>91.9774475524476</v>
      </c>
    </row>
    <row r="2618" spans="1:62" x14ac:dyDescent="0.25">
      <c r="A2618" t="s">
        <v>132</v>
      </c>
      <c r="B2618">
        <v>44</v>
      </c>
      <c r="C2618">
        <v>399</v>
      </c>
      <c r="D2618" t="s">
        <v>74</v>
      </c>
      <c r="E2618">
        <v>3</v>
      </c>
      <c r="F2618">
        <v>1</v>
      </c>
      <c r="G2618" s="1">
        <v>37537</v>
      </c>
      <c r="H2618" s="3">
        <f>YEAR(G2618)</f>
        <v>2002</v>
      </c>
      <c r="I2618" s="3">
        <f>MONTH(G2618)</f>
        <v>10</v>
      </c>
      <c r="J2618">
        <v>51.572000000000003</v>
      </c>
      <c r="K2618">
        <v>-178.97900000000001</v>
      </c>
      <c r="L2618">
        <v>85</v>
      </c>
      <c r="M2618">
        <v>2</v>
      </c>
      <c r="O2618">
        <v>36</v>
      </c>
      <c r="P2618">
        <f>O2618</f>
        <v>36</v>
      </c>
      <c r="Q2618">
        <v>500</v>
      </c>
      <c r="R2618">
        <v>4</v>
      </c>
      <c r="W2618">
        <v>1</v>
      </c>
      <c r="X2618">
        <v>1</v>
      </c>
      <c r="Y2618">
        <v>0</v>
      </c>
      <c r="Z2618">
        <v>0</v>
      </c>
      <c r="AA2618">
        <v>0</v>
      </c>
      <c r="AB2618">
        <v>0</v>
      </c>
      <c r="AC2618">
        <v>0</v>
      </c>
      <c r="AD2618">
        <v>0</v>
      </c>
      <c r="AE2618">
        <v>1</v>
      </c>
      <c r="AF2618">
        <v>0</v>
      </c>
      <c r="AG2618">
        <v>1</v>
      </c>
      <c r="AH2618">
        <v>0</v>
      </c>
      <c r="AI2618">
        <v>0</v>
      </c>
      <c r="AJ2618">
        <v>1</v>
      </c>
      <c r="AK2618" t="s">
        <v>101</v>
      </c>
      <c r="AL2618">
        <v>4</v>
      </c>
      <c r="BH2618">
        <v>7.2</v>
      </c>
      <c r="BI2618">
        <v>5.1935314685314902</v>
      </c>
      <c r="BJ2618">
        <v>91.9774475524476</v>
      </c>
    </row>
    <row r="2619" spans="1:62" x14ac:dyDescent="0.25">
      <c r="A2619" t="s">
        <v>132</v>
      </c>
      <c r="B2619">
        <v>44</v>
      </c>
      <c r="C2619">
        <v>400</v>
      </c>
      <c r="D2619" t="s">
        <v>74</v>
      </c>
      <c r="E2619">
        <v>3</v>
      </c>
      <c r="F2619">
        <v>1</v>
      </c>
      <c r="G2619" s="1">
        <v>37537</v>
      </c>
      <c r="H2619" s="3">
        <f>YEAR(G2619)</f>
        <v>2002</v>
      </c>
      <c r="I2619" s="3">
        <f>MONTH(G2619)</f>
        <v>10</v>
      </c>
      <c r="J2619">
        <v>51.572000000000003</v>
      </c>
      <c r="K2619">
        <v>-178.97900000000001</v>
      </c>
      <c r="L2619">
        <v>85</v>
      </c>
      <c r="M2619">
        <v>2</v>
      </c>
      <c r="O2619">
        <v>40</v>
      </c>
      <c r="P2619">
        <f>O2619</f>
        <v>40</v>
      </c>
      <c r="Q2619">
        <v>640</v>
      </c>
      <c r="R2619">
        <v>6</v>
      </c>
      <c r="BH2619">
        <v>7.2</v>
      </c>
      <c r="BI2619">
        <v>5.1935314685314902</v>
      </c>
      <c r="BJ2619">
        <v>91.9774475524476</v>
      </c>
    </row>
    <row r="2620" spans="1:62" x14ac:dyDescent="0.25">
      <c r="A2620" t="s">
        <v>132</v>
      </c>
      <c r="B2620">
        <v>45</v>
      </c>
      <c r="C2620">
        <v>401</v>
      </c>
      <c r="D2620" t="s">
        <v>74</v>
      </c>
      <c r="E2620">
        <v>3</v>
      </c>
      <c r="F2620">
        <v>3</v>
      </c>
      <c r="G2620" s="1">
        <v>37537</v>
      </c>
      <c r="H2620" s="3">
        <f>YEAR(G2620)</f>
        <v>2002</v>
      </c>
      <c r="I2620" s="3">
        <f>MONTH(G2620)</f>
        <v>10</v>
      </c>
      <c r="J2620">
        <v>51.569000000000003</v>
      </c>
      <c r="K2620">
        <v>-178.947</v>
      </c>
      <c r="L2620">
        <v>115</v>
      </c>
      <c r="M2620">
        <v>2</v>
      </c>
      <c r="O2620">
        <v>43</v>
      </c>
      <c r="P2620">
        <f>O2620</f>
        <v>43</v>
      </c>
      <c r="Q2620">
        <v>840</v>
      </c>
      <c r="R2620">
        <v>7</v>
      </c>
      <c r="W2620">
        <v>1</v>
      </c>
      <c r="X2620">
        <v>1</v>
      </c>
      <c r="Y2620">
        <v>0</v>
      </c>
      <c r="Z2620">
        <v>0</v>
      </c>
      <c r="AA2620">
        <v>0</v>
      </c>
      <c r="AB2620">
        <v>0</v>
      </c>
      <c r="AC2620">
        <v>0</v>
      </c>
      <c r="AD2620">
        <v>0</v>
      </c>
      <c r="AE2620">
        <v>1</v>
      </c>
      <c r="AF2620">
        <v>0</v>
      </c>
      <c r="AG2620">
        <v>0</v>
      </c>
      <c r="AH2620">
        <v>0</v>
      </c>
      <c r="AI2620">
        <v>1</v>
      </c>
      <c r="AJ2620">
        <v>1</v>
      </c>
      <c r="AK2620" t="s">
        <v>101</v>
      </c>
      <c r="AL2620">
        <v>4</v>
      </c>
      <c r="BH2620">
        <v>6.4</v>
      </c>
      <c r="BI2620">
        <v>5.4887484197218797</v>
      </c>
      <c r="BJ2620">
        <v>135.16346396965901</v>
      </c>
    </row>
    <row r="2621" spans="1:62" x14ac:dyDescent="0.25">
      <c r="A2621" t="s">
        <v>132</v>
      </c>
      <c r="B2621">
        <v>45</v>
      </c>
      <c r="C2621">
        <v>402</v>
      </c>
      <c r="D2621" t="s">
        <v>74</v>
      </c>
      <c r="E2621">
        <v>3</v>
      </c>
      <c r="F2621">
        <v>3</v>
      </c>
      <c r="G2621" s="1">
        <v>37537</v>
      </c>
      <c r="H2621" s="3">
        <f>YEAR(G2621)</f>
        <v>2002</v>
      </c>
      <c r="I2621" s="3">
        <f>MONTH(G2621)</f>
        <v>10</v>
      </c>
      <c r="J2621">
        <v>51.569000000000003</v>
      </c>
      <c r="K2621">
        <v>-178.947</v>
      </c>
      <c r="L2621">
        <v>115</v>
      </c>
      <c r="M2621">
        <v>1</v>
      </c>
      <c r="O2621">
        <v>41</v>
      </c>
      <c r="P2621">
        <f>O2621</f>
        <v>41</v>
      </c>
      <c r="Q2621">
        <v>820</v>
      </c>
      <c r="R2621">
        <v>5</v>
      </c>
      <c r="BH2621">
        <v>6.4</v>
      </c>
      <c r="BI2621">
        <v>5.4887484197218797</v>
      </c>
      <c r="BJ2621">
        <v>135.16346396965901</v>
      </c>
    </row>
    <row r="2622" spans="1:62" x14ac:dyDescent="0.25">
      <c r="A2622" t="s">
        <v>132</v>
      </c>
      <c r="B2622">
        <v>45</v>
      </c>
      <c r="C2622">
        <v>403</v>
      </c>
      <c r="D2622" t="s">
        <v>74</v>
      </c>
      <c r="E2622">
        <v>3</v>
      </c>
      <c r="F2622">
        <v>3</v>
      </c>
      <c r="G2622" s="1">
        <v>37537</v>
      </c>
      <c r="H2622" s="3">
        <f>YEAR(G2622)</f>
        <v>2002</v>
      </c>
      <c r="I2622" s="3">
        <f>MONTH(G2622)</f>
        <v>10</v>
      </c>
      <c r="J2622">
        <v>51.569000000000003</v>
      </c>
      <c r="K2622">
        <v>-178.947</v>
      </c>
      <c r="L2622">
        <v>115</v>
      </c>
      <c r="M2622">
        <v>1</v>
      </c>
      <c r="O2622">
        <v>40</v>
      </c>
      <c r="P2622">
        <f>O2622</f>
        <v>40</v>
      </c>
      <c r="Q2622">
        <v>780</v>
      </c>
      <c r="R2622">
        <v>6</v>
      </c>
      <c r="BH2622">
        <v>6.4</v>
      </c>
      <c r="BI2622">
        <v>5.4887484197218797</v>
      </c>
      <c r="BJ2622">
        <v>135.16346396965901</v>
      </c>
    </row>
    <row r="2623" spans="1:62" x14ac:dyDescent="0.25">
      <c r="A2623" t="s">
        <v>132</v>
      </c>
      <c r="B2623">
        <v>45</v>
      </c>
      <c r="C2623">
        <v>404</v>
      </c>
      <c r="D2623" t="s">
        <v>74</v>
      </c>
      <c r="E2623">
        <v>3</v>
      </c>
      <c r="F2623">
        <v>3</v>
      </c>
      <c r="G2623" s="1">
        <v>37537</v>
      </c>
      <c r="H2623" s="3">
        <f>YEAR(G2623)</f>
        <v>2002</v>
      </c>
      <c r="I2623" s="3">
        <f>MONTH(G2623)</f>
        <v>10</v>
      </c>
      <c r="J2623">
        <v>51.569000000000003</v>
      </c>
      <c r="K2623">
        <v>-178.947</v>
      </c>
      <c r="L2623">
        <v>115</v>
      </c>
      <c r="M2623">
        <v>2</v>
      </c>
      <c r="O2623">
        <v>44</v>
      </c>
      <c r="P2623">
        <f>O2623</f>
        <v>44</v>
      </c>
      <c r="Q2623">
        <v>840</v>
      </c>
      <c r="R2623">
        <v>10</v>
      </c>
      <c r="W2623">
        <v>1</v>
      </c>
      <c r="X2623">
        <v>1</v>
      </c>
      <c r="Y2623">
        <v>0</v>
      </c>
      <c r="Z2623">
        <v>0</v>
      </c>
      <c r="AA2623">
        <v>0</v>
      </c>
      <c r="AB2623">
        <v>0</v>
      </c>
      <c r="AC2623">
        <v>0</v>
      </c>
      <c r="AD2623">
        <v>0</v>
      </c>
      <c r="AE2623">
        <v>0</v>
      </c>
      <c r="AF2623">
        <v>0</v>
      </c>
      <c r="AG2623">
        <v>0</v>
      </c>
      <c r="AH2623">
        <v>0</v>
      </c>
      <c r="AI2623">
        <v>1</v>
      </c>
      <c r="AJ2623">
        <v>1</v>
      </c>
      <c r="AK2623" t="s">
        <v>101</v>
      </c>
      <c r="AL2623">
        <v>4</v>
      </c>
      <c r="BH2623">
        <v>6.4</v>
      </c>
      <c r="BI2623">
        <v>5.4887484197218797</v>
      </c>
      <c r="BJ2623">
        <v>135.16346396965901</v>
      </c>
    </row>
    <row r="2624" spans="1:62" x14ac:dyDescent="0.25">
      <c r="A2624" t="s">
        <v>132</v>
      </c>
      <c r="B2624">
        <v>45</v>
      </c>
      <c r="C2624">
        <v>405</v>
      </c>
      <c r="D2624" t="s">
        <v>74</v>
      </c>
      <c r="E2624">
        <v>3</v>
      </c>
      <c r="F2624">
        <v>3</v>
      </c>
      <c r="G2624" s="1">
        <v>37537</v>
      </c>
      <c r="H2624" s="3">
        <f>YEAR(G2624)</f>
        <v>2002</v>
      </c>
      <c r="I2624" s="3">
        <f>MONTH(G2624)</f>
        <v>10</v>
      </c>
      <c r="J2624">
        <v>51.569000000000003</v>
      </c>
      <c r="K2624">
        <v>-178.947</v>
      </c>
      <c r="L2624">
        <v>115</v>
      </c>
      <c r="M2624">
        <v>1</v>
      </c>
      <c r="O2624">
        <v>42</v>
      </c>
      <c r="P2624">
        <f>O2624</f>
        <v>42</v>
      </c>
      <c r="Q2624">
        <v>800</v>
      </c>
      <c r="R2624">
        <v>7</v>
      </c>
      <c r="BH2624">
        <v>6.4</v>
      </c>
      <c r="BI2624">
        <v>5.4887484197218797</v>
      </c>
      <c r="BJ2624">
        <v>135.16346396965901</v>
      </c>
    </row>
    <row r="2625" spans="1:62" x14ac:dyDescent="0.25">
      <c r="A2625" t="s">
        <v>132</v>
      </c>
      <c r="B2625">
        <v>45</v>
      </c>
      <c r="C2625">
        <v>406</v>
      </c>
      <c r="D2625" t="s">
        <v>74</v>
      </c>
      <c r="E2625">
        <v>3</v>
      </c>
      <c r="F2625">
        <v>3</v>
      </c>
      <c r="G2625" s="1">
        <v>37537</v>
      </c>
      <c r="H2625" s="3">
        <f>YEAR(G2625)</f>
        <v>2002</v>
      </c>
      <c r="I2625" s="3">
        <f>MONTH(G2625)</f>
        <v>10</v>
      </c>
      <c r="J2625">
        <v>51.569000000000003</v>
      </c>
      <c r="K2625">
        <v>-178.947</v>
      </c>
      <c r="L2625">
        <v>115</v>
      </c>
      <c r="M2625">
        <v>1</v>
      </c>
      <c r="O2625">
        <v>43</v>
      </c>
      <c r="P2625">
        <f>O2625</f>
        <v>43</v>
      </c>
      <c r="Q2625">
        <v>880</v>
      </c>
      <c r="R2625">
        <v>7</v>
      </c>
      <c r="BH2625">
        <v>6.4</v>
      </c>
      <c r="BI2625">
        <v>5.4887484197218797</v>
      </c>
      <c r="BJ2625">
        <v>135.16346396965901</v>
      </c>
    </row>
    <row r="2626" spans="1:62" x14ac:dyDescent="0.25">
      <c r="A2626" t="s">
        <v>132</v>
      </c>
      <c r="B2626">
        <v>45</v>
      </c>
      <c r="C2626">
        <v>407</v>
      </c>
      <c r="D2626" t="s">
        <v>74</v>
      </c>
      <c r="E2626">
        <v>3</v>
      </c>
      <c r="F2626">
        <v>3</v>
      </c>
      <c r="G2626" s="1">
        <v>37537</v>
      </c>
      <c r="H2626" s="3">
        <f>YEAR(G2626)</f>
        <v>2002</v>
      </c>
      <c r="I2626" s="3">
        <f>MONTH(G2626)</f>
        <v>10</v>
      </c>
      <c r="J2626">
        <v>51.569000000000003</v>
      </c>
      <c r="K2626">
        <v>-178.947</v>
      </c>
      <c r="L2626">
        <v>115</v>
      </c>
      <c r="M2626">
        <v>2</v>
      </c>
      <c r="O2626">
        <v>42</v>
      </c>
      <c r="P2626">
        <f>O2626</f>
        <v>42</v>
      </c>
      <c r="Q2626">
        <v>720</v>
      </c>
      <c r="R2626">
        <v>6</v>
      </c>
      <c r="W2626">
        <v>1</v>
      </c>
      <c r="X2626">
        <v>1</v>
      </c>
      <c r="Y2626">
        <v>0</v>
      </c>
      <c r="Z2626">
        <v>0</v>
      </c>
      <c r="AA2626">
        <v>0</v>
      </c>
      <c r="AB2626">
        <v>0</v>
      </c>
      <c r="AC2626">
        <v>0</v>
      </c>
      <c r="AD2626">
        <v>0</v>
      </c>
      <c r="AE2626">
        <v>1</v>
      </c>
      <c r="AF2626">
        <v>0</v>
      </c>
      <c r="AG2626">
        <v>1</v>
      </c>
      <c r="AH2626">
        <v>0</v>
      </c>
      <c r="AI2626">
        <v>0</v>
      </c>
      <c r="AJ2626">
        <v>1</v>
      </c>
      <c r="AK2626" t="s">
        <v>101</v>
      </c>
      <c r="AL2626">
        <v>4</v>
      </c>
      <c r="BH2626">
        <v>6.4</v>
      </c>
      <c r="BI2626">
        <v>5.4887484197218797</v>
      </c>
      <c r="BJ2626">
        <v>135.16346396965901</v>
      </c>
    </row>
    <row r="2627" spans="1:62" x14ac:dyDescent="0.25">
      <c r="A2627" t="s">
        <v>132</v>
      </c>
      <c r="B2627">
        <v>45</v>
      </c>
      <c r="C2627">
        <v>408</v>
      </c>
      <c r="D2627" t="s">
        <v>74</v>
      </c>
      <c r="E2627">
        <v>3</v>
      </c>
      <c r="F2627">
        <v>3</v>
      </c>
      <c r="G2627" s="1">
        <v>37537</v>
      </c>
      <c r="H2627" s="3">
        <f>YEAR(G2627)</f>
        <v>2002</v>
      </c>
      <c r="I2627" s="3">
        <f>MONTH(G2627)</f>
        <v>10</v>
      </c>
      <c r="J2627">
        <v>51.569000000000003</v>
      </c>
      <c r="K2627">
        <v>-178.947</v>
      </c>
      <c r="L2627">
        <v>115</v>
      </c>
      <c r="M2627">
        <v>1</v>
      </c>
      <c r="O2627">
        <v>40</v>
      </c>
      <c r="P2627">
        <f>O2627</f>
        <v>40</v>
      </c>
      <c r="Q2627">
        <v>840</v>
      </c>
      <c r="R2627">
        <v>7</v>
      </c>
      <c r="BH2627">
        <v>6.4</v>
      </c>
      <c r="BI2627">
        <v>5.4887484197218797</v>
      </c>
      <c r="BJ2627">
        <v>135.16346396965901</v>
      </c>
    </row>
    <row r="2628" spans="1:62" x14ac:dyDescent="0.25">
      <c r="A2628" t="s">
        <v>132</v>
      </c>
      <c r="B2628">
        <v>45</v>
      </c>
      <c r="C2628">
        <v>409</v>
      </c>
      <c r="D2628" t="s">
        <v>74</v>
      </c>
      <c r="E2628">
        <v>3</v>
      </c>
      <c r="F2628">
        <v>3</v>
      </c>
      <c r="G2628" s="1">
        <v>37537</v>
      </c>
      <c r="H2628" s="3">
        <f>YEAR(G2628)</f>
        <v>2002</v>
      </c>
      <c r="I2628" s="3">
        <f>MONTH(G2628)</f>
        <v>10</v>
      </c>
      <c r="J2628">
        <v>51.569000000000003</v>
      </c>
      <c r="K2628">
        <v>-178.947</v>
      </c>
      <c r="L2628">
        <v>115</v>
      </c>
      <c r="M2628">
        <v>2</v>
      </c>
      <c r="O2628">
        <v>39</v>
      </c>
      <c r="P2628">
        <f>O2628</f>
        <v>39</v>
      </c>
      <c r="Q2628">
        <v>540</v>
      </c>
      <c r="R2628">
        <v>7</v>
      </c>
      <c r="W2628">
        <v>1</v>
      </c>
      <c r="X2628">
        <v>1</v>
      </c>
      <c r="Y2628">
        <v>0</v>
      </c>
      <c r="Z2628">
        <v>0</v>
      </c>
      <c r="AA2628">
        <v>0</v>
      </c>
      <c r="AB2628">
        <v>0</v>
      </c>
      <c r="AC2628">
        <v>0</v>
      </c>
      <c r="AD2628">
        <v>0</v>
      </c>
      <c r="AE2628">
        <v>1</v>
      </c>
      <c r="AF2628">
        <v>0</v>
      </c>
      <c r="AG2628">
        <v>0</v>
      </c>
      <c r="AH2628">
        <v>0</v>
      </c>
      <c r="AI2628">
        <v>0</v>
      </c>
      <c r="AJ2628">
        <v>1</v>
      </c>
      <c r="AK2628" t="s">
        <v>101</v>
      </c>
      <c r="AL2628">
        <v>4</v>
      </c>
      <c r="BH2628">
        <v>6.4</v>
      </c>
      <c r="BI2628">
        <v>5.4887484197218797</v>
      </c>
      <c r="BJ2628">
        <v>135.16346396965901</v>
      </c>
    </row>
    <row r="2629" spans="1:62" x14ac:dyDescent="0.25">
      <c r="A2629" t="s">
        <v>132</v>
      </c>
      <c r="B2629">
        <v>45</v>
      </c>
      <c r="C2629">
        <v>410</v>
      </c>
      <c r="D2629" t="s">
        <v>74</v>
      </c>
      <c r="E2629">
        <v>3</v>
      </c>
      <c r="F2629">
        <v>3</v>
      </c>
      <c r="G2629" s="1">
        <v>37537</v>
      </c>
      <c r="H2629" s="3">
        <f>YEAR(G2629)</f>
        <v>2002</v>
      </c>
      <c r="I2629" s="3">
        <f>MONTH(G2629)</f>
        <v>10</v>
      </c>
      <c r="J2629">
        <v>51.569000000000003</v>
      </c>
      <c r="K2629">
        <v>-178.947</v>
      </c>
      <c r="L2629">
        <v>115</v>
      </c>
      <c r="M2629">
        <v>2</v>
      </c>
      <c r="O2629">
        <v>41</v>
      </c>
      <c r="P2629">
        <f>O2629</f>
        <v>41</v>
      </c>
      <c r="Q2629">
        <v>640</v>
      </c>
      <c r="R2629">
        <v>7</v>
      </c>
      <c r="W2629">
        <v>1</v>
      </c>
      <c r="X2629">
        <v>1</v>
      </c>
      <c r="Y2629">
        <v>0</v>
      </c>
      <c r="Z2629">
        <v>0</v>
      </c>
      <c r="AA2629">
        <v>0</v>
      </c>
      <c r="AB2629">
        <v>0</v>
      </c>
      <c r="AC2629">
        <v>0</v>
      </c>
      <c r="AD2629">
        <v>0</v>
      </c>
      <c r="AE2629">
        <v>1</v>
      </c>
      <c r="AF2629">
        <v>0</v>
      </c>
      <c r="AG2629">
        <v>1</v>
      </c>
      <c r="AH2629">
        <v>0</v>
      </c>
      <c r="AI2629">
        <v>1</v>
      </c>
      <c r="AJ2629">
        <v>1</v>
      </c>
      <c r="AK2629" t="s">
        <v>101</v>
      </c>
      <c r="AL2629">
        <v>4</v>
      </c>
      <c r="BH2629">
        <v>6.4</v>
      </c>
      <c r="BI2629">
        <v>5.4887484197218797</v>
      </c>
      <c r="BJ2629">
        <v>135.16346396965901</v>
      </c>
    </row>
    <row r="2630" spans="1:62" x14ac:dyDescent="0.25">
      <c r="A2630" t="s">
        <v>132</v>
      </c>
      <c r="B2630">
        <v>46</v>
      </c>
      <c r="C2630">
        <v>411</v>
      </c>
      <c r="D2630" t="s">
        <v>74</v>
      </c>
      <c r="E2630">
        <v>3</v>
      </c>
      <c r="F2630">
        <v>1</v>
      </c>
      <c r="G2630" s="1">
        <v>37538</v>
      </c>
      <c r="H2630" s="3">
        <f>YEAR(G2630)</f>
        <v>2002</v>
      </c>
      <c r="I2630" s="3">
        <f>MONTH(G2630)</f>
        <v>10</v>
      </c>
      <c r="J2630">
        <v>51.573333333333302</v>
      </c>
      <c r="K2630">
        <v>-178.97683333333299</v>
      </c>
      <c r="L2630">
        <v>91</v>
      </c>
      <c r="M2630">
        <v>2</v>
      </c>
      <c r="O2630">
        <v>37</v>
      </c>
      <c r="P2630">
        <f>O2630</f>
        <v>37</v>
      </c>
      <c r="Q2630">
        <v>500</v>
      </c>
      <c r="R2630">
        <v>4</v>
      </c>
      <c r="W2630">
        <v>1</v>
      </c>
      <c r="X2630">
        <v>1</v>
      </c>
      <c r="Y2630">
        <v>0</v>
      </c>
      <c r="Z2630">
        <v>0</v>
      </c>
      <c r="AA2630">
        <v>0</v>
      </c>
      <c r="AB2630">
        <v>0</v>
      </c>
      <c r="AC2630">
        <v>0</v>
      </c>
      <c r="AD2630">
        <v>0</v>
      </c>
      <c r="AE2630">
        <v>1</v>
      </c>
      <c r="AF2630">
        <v>0</v>
      </c>
      <c r="AG2630">
        <v>1</v>
      </c>
      <c r="AH2630">
        <v>0</v>
      </c>
      <c r="AI2630">
        <v>0</v>
      </c>
      <c r="AJ2630">
        <v>1</v>
      </c>
      <c r="AK2630" t="s">
        <v>101</v>
      </c>
      <c r="AL2630">
        <v>4</v>
      </c>
      <c r="BJ2630">
        <v>100.2958744</v>
      </c>
    </row>
    <row r="2631" spans="1:62" x14ac:dyDescent="0.25">
      <c r="A2631" t="s">
        <v>132</v>
      </c>
      <c r="B2631">
        <v>46</v>
      </c>
      <c r="C2631">
        <v>412</v>
      </c>
      <c r="D2631" t="s">
        <v>74</v>
      </c>
      <c r="E2631">
        <v>3</v>
      </c>
      <c r="F2631">
        <v>1</v>
      </c>
      <c r="G2631" s="1">
        <v>37538</v>
      </c>
      <c r="H2631" s="3">
        <f>YEAR(G2631)</f>
        <v>2002</v>
      </c>
      <c r="I2631" s="3">
        <f>MONTH(G2631)</f>
        <v>10</v>
      </c>
      <c r="J2631">
        <v>51.573333333333302</v>
      </c>
      <c r="K2631">
        <v>-178.97683333333299</v>
      </c>
      <c r="L2631">
        <v>91</v>
      </c>
      <c r="M2631">
        <v>1</v>
      </c>
      <c r="O2631">
        <v>40</v>
      </c>
      <c r="P2631">
        <f>O2631</f>
        <v>40</v>
      </c>
      <c r="Q2631">
        <v>760</v>
      </c>
      <c r="R2631">
        <v>7</v>
      </c>
      <c r="BJ2631">
        <v>100.2958744</v>
      </c>
    </row>
    <row r="2632" spans="1:62" x14ac:dyDescent="0.25">
      <c r="A2632" t="s">
        <v>132</v>
      </c>
      <c r="B2632">
        <v>46</v>
      </c>
      <c r="C2632">
        <v>413</v>
      </c>
      <c r="D2632" t="s">
        <v>74</v>
      </c>
      <c r="E2632">
        <v>3</v>
      </c>
      <c r="F2632">
        <v>1</v>
      </c>
      <c r="G2632" s="1">
        <v>37538</v>
      </c>
      <c r="H2632" s="3">
        <f>YEAR(G2632)</f>
        <v>2002</v>
      </c>
      <c r="I2632" s="3">
        <f>MONTH(G2632)</f>
        <v>10</v>
      </c>
      <c r="J2632">
        <v>51.573333333333302</v>
      </c>
      <c r="K2632">
        <v>-178.97683333333299</v>
      </c>
      <c r="L2632">
        <v>91</v>
      </c>
      <c r="M2632">
        <v>1</v>
      </c>
      <c r="O2632">
        <v>33</v>
      </c>
      <c r="P2632">
        <f>O2632</f>
        <v>33</v>
      </c>
      <c r="Q2632">
        <v>400</v>
      </c>
      <c r="R2632">
        <v>4</v>
      </c>
      <c r="BJ2632">
        <v>100.2958744</v>
      </c>
    </row>
    <row r="2633" spans="1:62" x14ac:dyDescent="0.25">
      <c r="A2633" t="s">
        <v>132</v>
      </c>
      <c r="B2633">
        <v>46</v>
      </c>
      <c r="C2633">
        <v>414</v>
      </c>
      <c r="D2633" t="s">
        <v>74</v>
      </c>
      <c r="E2633">
        <v>3</v>
      </c>
      <c r="F2633">
        <v>1</v>
      </c>
      <c r="G2633" s="1">
        <v>37538</v>
      </c>
      <c r="H2633" s="3">
        <f>YEAR(G2633)</f>
        <v>2002</v>
      </c>
      <c r="I2633" s="3">
        <f>MONTH(G2633)</f>
        <v>10</v>
      </c>
      <c r="J2633">
        <v>51.573333333333302</v>
      </c>
      <c r="K2633">
        <v>-178.97683333333299</v>
      </c>
      <c r="L2633">
        <v>91</v>
      </c>
      <c r="M2633">
        <v>2</v>
      </c>
      <c r="O2633">
        <v>42</v>
      </c>
      <c r="P2633">
        <f>O2633</f>
        <v>42</v>
      </c>
      <c r="Q2633">
        <v>720</v>
      </c>
      <c r="R2633">
        <v>7</v>
      </c>
      <c r="W2633">
        <v>1</v>
      </c>
      <c r="X2633">
        <v>1</v>
      </c>
      <c r="Y2633">
        <v>0</v>
      </c>
      <c r="Z2633">
        <v>0</v>
      </c>
      <c r="AA2633">
        <v>0</v>
      </c>
      <c r="AB2633">
        <v>0</v>
      </c>
      <c r="AC2633">
        <v>0</v>
      </c>
      <c r="AD2633">
        <v>0</v>
      </c>
      <c r="AE2633">
        <v>1</v>
      </c>
      <c r="AF2633">
        <v>0</v>
      </c>
      <c r="AG2633">
        <v>1</v>
      </c>
      <c r="AH2633">
        <v>0</v>
      </c>
      <c r="AI2633">
        <v>0</v>
      </c>
      <c r="AJ2633">
        <v>1</v>
      </c>
      <c r="AK2633" t="s">
        <v>101</v>
      </c>
      <c r="AL2633">
        <v>4</v>
      </c>
      <c r="BJ2633">
        <v>100.2958744</v>
      </c>
    </row>
    <row r="2634" spans="1:62" x14ac:dyDescent="0.25">
      <c r="A2634" t="s">
        <v>132</v>
      </c>
      <c r="B2634">
        <v>46</v>
      </c>
      <c r="C2634">
        <v>415</v>
      </c>
      <c r="D2634" t="s">
        <v>74</v>
      </c>
      <c r="E2634">
        <v>3</v>
      </c>
      <c r="F2634">
        <v>1</v>
      </c>
      <c r="G2634" s="1">
        <v>37538</v>
      </c>
      <c r="H2634" s="3">
        <f>YEAR(G2634)</f>
        <v>2002</v>
      </c>
      <c r="I2634" s="3">
        <f>MONTH(G2634)</f>
        <v>10</v>
      </c>
      <c r="J2634">
        <v>51.573333333333302</v>
      </c>
      <c r="K2634">
        <v>-178.97683333333299</v>
      </c>
      <c r="L2634">
        <v>91</v>
      </c>
      <c r="M2634">
        <v>1</v>
      </c>
      <c r="O2634">
        <v>36</v>
      </c>
      <c r="P2634">
        <f>O2634</f>
        <v>36</v>
      </c>
      <c r="Q2634">
        <v>640</v>
      </c>
      <c r="R2634">
        <v>4</v>
      </c>
      <c r="BJ2634">
        <v>100.2958744</v>
      </c>
    </row>
    <row r="2635" spans="1:62" x14ac:dyDescent="0.25">
      <c r="A2635" t="s">
        <v>132</v>
      </c>
      <c r="B2635">
        <v>46</v>
      </c>
      <c r="C2635">
        <v>416</v>
      </c>
      <c r="D2635" t="s">
        <v>74</v>
      </c>
      <c r="E2635">
        <v>3</v>
      </c>
      <c r="F2635">
        <v>1</v>
      </c>
      <c r="G2635" s="1">
        <v>37538</v>
      </c>
      <c r="H2635" s="3">
        <f>YEAR(G2635)</f>
        <v>2002</v>
      </c>
      <c r="I2635" s="3">
        <f>MONTH(G2635)</f>
        <v>10</v>
      </c>
      <c r="J2635">
        <v>51.573333333333302</v>
      </c>
      <c r="K2635">
        <v>-178.97683333333299</v>
      </c>
      <c r="L2635">
        <v>91</v>
      </c>
      <c r="M2635">
        <v>2</v>
      </c>
      <c r="O2635">
        <v>39</v>
      </c>
      <c r="P2635">
        <f>O2635</f>
        <v>39</v>
      </c>
      <c r="Q2635">
        <v>620</v>
      </c>
      <c r="R2635">
        <v>6</v>
      </c>
      <c r="W2635">
        <v>1</v>
      </c>
      <c r="X2635">
        <v>1</v>
      </c>
      <c r="Y2635">
        <v>0</v>
      </c>
      <c r="Z2635">
        <v>0</v>
      </c>
      <c r="AA2635">
        <v>0</v>
      </c>
      <c r="AB2635">
        <v>0</v>
      </c>
      <c r="AC2635">
        <v>0</v>
      </c>
      <c r="AD2635">
        <v>0</v>
      </c>
      <c r="AE2635">
        <v>0</v>
      </c>
      <c r="AF2635">
        <v>0</v>
      </c>
      <c r="AG2635">
        <v>0</v>
      </c>
      <c r="AH2635">
        <v>1</v>
      </c>
      <c r="AI2635">
        <v>0</v>
      </c>
      <c r="AJ2635">
        <v>0</v>
      </c>
      <c r="AK2635" t="s">
        <v>78</v>
      </c>
      <c r="AL2635">
        <v>4</v>
      </c>
      <c r="BJ2635">
        <v>100.2958744</v>
      </c>
    </row>
    <row r="2636" spans="1:62" x14ac:dyDescent="0.25">
      <c r="A2636" t="s">
        <v>132</v>
      </c>
      <c r="B2636">
        <v>46</v>
      </c>
      <c r="C2636">
        <v>417</v>
      </c>
      <c r="D2636" t="s">
        <v>74</v>
      </c>
      <c r="E2636">
        <v>3</v>
      </c>
      <c r="F2636">
        <v>1</v>
      </c>
      <c r="G2636" s="1">
        <v>37538</v>
      </c>
      <c r="H2636" s="3">
        <f>YEAR(G2636)</f>
        <v>2002</v>
      </c>
      <c r="I2636" s="3">
        <f>MONTH(G2636)</f>
        <v>10</v>
      </c>
      <c r="J2636">
        <v>51.573333333333302</v>
      </c>
      <c r="K2636">
        <v>-178.97683333333299</v>
      </c>
      <c r="L2636">
        <v>91</v>
      </c>
      <c r="M2636">
        <v>2</v>
      </c>
      <c r="O2636">
        <v>41</v>
      </c>
      <c r="P2636">
        <f>O2636</f>
        <v>41</v>
      </c>
      <c r="Q2636">
        <v>660</v>
      </c>
      <c r="R2636">
        <v>7</v>
      </c>
      <c r="W2636">
        <v>1</v>
      </c>
      <c r="X2636">
        <v>1</v>
      </c>
      <c r="Y2636">
        <v>0</v>
      </c>
      <c r="Z2636">
        <v>0</v>
      </c>
      <c r="AA2636">
        <v>0</v>
      </c>
      <c r="AB2636">
        <v>0</v>
      </c>
      <c r="AC2636">
        <v>0</v>
      </c>
      <c r="AD2636">
        <v>0</v>
      </c>
      <c r="AE2636">
        <v>1</v>
      </c>
      <c r="AF2636">
        <v>0</v>
      </c>
      <c r="AG2636">
        <v>1</v>
      </c>
      <c r="AH2636">
        <v>0</v>
      </c>
      <c r="AI2636">
        <v>0</v>
      </c>
      <c r="AJ2636">
        <v>1</v>
      </c>
      <c r="AK2636" t="s">
        <v>101</v>
      </c>
      <c r="AL2636">
        <v>4</v>
      </c>
      <c r="BJ2636">
        <v>100.2958744</v>
      </c>
    </row>
    <row r="2637" spans="1:62" x14ac:dyDescent="0.25">
      <c r="A2637" t="s">
        <v>132</v>
      </c>
      <c r="B2637">
        <v>46</v>
      </c>
      <c r="C2637">
        <v>418</v>
      </c>
      <c r="D2637" t="s">
        <v>74</v>
      </c>
      <c r="E2637">
        <v>3</v>
      </c>
      <c r="F2637">
        <v>1</v>
      </c>
      <c r="G2637" s="1">
        <v>37538</v>
      </c>
      <c r="H2637" s="3">
        <f>YEAR(G2637)</f>
        <v>2002</v>
      </c>
      <c r="I2637" s="3">
        <f>MONTH(G2637)</f>
        <v>10</v>
      </c>
      <c r="J2637">
        <v>51.573333333333302</v>
      </c>
      <c r="K2637">
        <v>-178.97683333333299</v>
      </c>
      <c r="L2637">
        <v>91</v>
      </c>
      <c r="M2637">
        <v>1</v>
      </c>
      <c r="O2637">
        <v>39</v>
      </c>
      <c r="P2637">
        <f>O2637</f>
        <v>39</v>
      </c>
      <c r="Q2637">
        <v>720</v>
      </c>
      <c r="R2637">
        <v>5</v>
      </c>
      <c r="BJ2637">
        <v>100.2958744</v>
      </c>
    </row>
    <row r="2638" spans="1:62" x14ac:dyDescent="0.25">
      <c r="A2638" t="s">
        <v>132</v>
      </c>
      <c r="B2638">
        <v>46</v>
      </c>
      <c r="C2638">
        <v>419</v>
      </c>
      <c r="D2638" t="s">
        <v>74</v>
      </c>
      <c r="E2638">
        <v>3</v>
      </c>
      <c r="F2638">
        <v>1</v>
      </c>
      <c r="G2638" s="1">
        <v>37538</v>
      </c>
      <c r="H2638" s="3">
        <f>YEAR(G2638)</f>
        <v>2002</v>
      </c>
      <c r="I2638" s="3">
        <f>MONTH(G2638)</f>
        <v>10</v>
      </c>
      <c r="J2638">
        <v>51.573333333333302</v>
      </c>
      <c r="K2638">
        <v>-178.97683333333299</v>
      </c>
      <c r="L2638">
        <v>91</v>
      </c>
      <c r="M2638">
        <v>2</v>
      </c>
      <c r="O2638">
        <v>41</v>
      </c>
      <c r="P2638">
        <f>O2638</f>
        <v>41</v>
      </c>
      <c r="Q2638">
        <v>640</v>
      </c>
      <c r="R2638">
        <v>7</v>
      </c>
      <c r="W2638">
        <v>1</v>
      </c>
      <c r="X2638">
        <v>1</v>
      </c>
      <c r="Y2638">
        <v>0</v>
      </c>
      <c r="Z2638">
        <v>0</v>
      </c>
      <c r="AA2638">
        <v>0</v>
      </c>
      <c r="AB2638">
        <v>0</v>
      </c>
      <c r="AC2638">
        <v>0</v>
      </c>
      <c r="AD2638">
        <v>0</v>
      </c>
      <c r="AE2638">
        <v>1</v>
      </c>
      <c r="AF2638">
        <v>0</v>
      </c>
      <c r="AG2638">
        <v>0</v>
      </c>
      <c r="AH2638">
        <v>0</v>
      </c>
      <c r="AI2638">
        <v>0</v>
      </c>
      <c r="AJ2638">
        <v>1</v>
      </c>
      <c r="AK2638" t="s">
        <v>101</v>
      </c>
      <c r="AL2638">
        <v>4</v>
      </c>
      <c r="BJ2638">
        <v>100.2958744</v>
      </c>
    </row>
    <row r="2639" spans="1:62" x14ac:dyDescent="0.25">
      <c r="A2639" t="s">
        <v>132</v>
      </c>
      <c r="B2639">
        <v>46</v>
      </c>
      <c r="C2639">
        <v>420</v>
      </c>
      <c r="D2639" t="s">
        <v>74</v>
      </c>
      <c r="E2639">
        <v>3</v>
      </c>
      <c r="F2639">
        <v>1</v>
      </c>
      <c r="G2639" s="1">
        <v>37538</v>
      </c>
      <c r="H2639" s="3">
        <f>YEAR(G2639)</f>
        <v>2002</v>
      </c>
      <c r="I2639" s="3">
        <f>MONTH(G2639)</f>
        <v>10</v>
      </c>
      <c r="J2639">
        <v>51.573333333333302</v>
      </c>
      <c r="K2639">
        <v>-178.97683333333299</v>
      </c>
      <c r="L2639">
        <v>91</v>
      </c>
      <c r="M2639">
        <v>1</v>
      </c>
      <c r="O2639">
        <v>39</v>
      </c>
      <c r="P2639">
        <f>O2639</f>
        <v>39</v>
      </c>
      <c r="Q2639">
        <v>700</v>
      </c>
      <c r="R2639">
        <v>7</v>
      </c>
      <c r="BJ2639">
        <v>100.2958744</v>
      </c>
    </row>
    <row r="2640" spans="1:62" x14ac:dyDescent="0.25">
      <c r="A2640" t="s">
        <v>132</v>
      </c>
      <c r="B2640">
        <v>47</v>
      </c>
      <c r="C2640">
        <v>421</v>
      </c>
      <c r="D2640" t="s">
        <v>74</v>
      </c>
      <c r="E2640">
        <v>2</v>
      </c>
      <c r="G2640" s="1">
        <v>37539</v>
      </c>
      <c r="H2640" s="3">
        <f>YEAR(G2640)</f>
        <v>2002</v>
      </c>
      <c r="I2640" s="3">
        <f>MONTH(G2640)</f>
        <v>10</v>
      </c>
      <c r="J2640">
        <v>51.594833333333298</v>
      </c>
      <c r="K2640">
        <v>-178.41816666666699</v>
      </c>
      <c r="L2640">
        <v>123.5</v>
      </c>
      <c r="M2640">
        <v>2</v>
      </c>
      <c r="O2640">
        <v>38</v>
      </c>
      <c r="P2640">
        <f>O2640</f>
        <v>38</v>
      </c>
      <c r="Q2640">
        <v>620</v>
      </c>
      <c r="R2640">
        <v>4</v>
      </c>
      <c r="W2640">
        <v>1</v>
      </c>
      <c r="X2640">
        <v>1</v>
      </c>
      <c r="Y2640">
        <v>0</v>
      </c>
      <c r="Z2640">
        <v>0</v>
      </c>
      <c r="AA2640">
        <v>0</v>
      </c>
      <c r="AB2640">
        <v>0</v>
      </c>
      <c r="AC2640">
        <v>0</v>
      </c>
      <c r="AD2640">
        <v>0</v>
      </c>
      <c r="AE2640">
        <v>1</v>
      </c>
      <c r="AF2640">
        <v>0</v>
      </c>
      <c r="AG2640">
        <v>1</v>
      </c>
      <c r="AH2640">
        <v>0</v>
      </c>
      <c r="AI2640">
        <v>0</v>
      </c>
      <c r="AJ2640">
        <v>1</v>
      </c>
      <c r="AK2640" t="s">
        <v>101</v>
      </c>
      <c r="AL2640">
        <v>4</v>
      </c>
      <c r="BH2640">
        <v>6.4</v>
      </c>
      <c r="BI2640">
        <v>5.0597471022127802</v>
      </c>
      <c r="BJ2640">
        <v>124.320337197049</v>
      </c>
    </row>
    <row r="2641" spans="1:62" x14ac:dyDescent="0.25">
      <c r="A2641" t="s">
        <v>132</v>
      </c>
      <c r="B2641">
        <v>47</v>
      </c>
      <c r="C2641">
        <v>422</v>
      </c>
      <c r="D2641" t="s">
        <v>74</v>
      </c>
      <c r="E2641">
        <v>2</v>
      </c>
      <c r="G2641" s="1">
        <v>37539</v>
      </c>
      <c r="H2641" s="3">
        <f>YEAR(G2641)</f>
        <v>2002</v>
      </c>
      <c r="I2641" s="3">
        <f>MONTH(G2641)</f>
        <v>10</v>
      </c>
      <c r="J2641">
        <v>51.594833333333298</v>
      </c>
      <c r="K2641">
        <v>-178.41816666666699</v>
      </c>
      <c r="L2641">
        <v>123.5</v>
      </c>
      <c r="M2641">
        <v>1</v>
      </c>
      <c r="O2641">
        <v>34</v>
      </c>
      <c r="P2641">
        <f>O2641</f>
        <v>34</v>
      </c>
      <c r="Q2641">
        <v>520</v>
      </c>
      <c r="R2641">
        <v>4</v>
      </c>
      <c r="BH2641">
        <v>6.4</v>
      </c>
      <c r="BI2641">
        <v>5.0597471022127802</v>
      </c>
      <c r="BJ2641">
        <v>124.320337197049</v>
      </c>
    </row>
    <row r="2642" spans="1:62" x14ac:dyDescent="0.25">
      <c r="A2642" t="s">
        <v>132</v>
      </c>
      <c r="B2642">
        <v>47</v>
      </c>
      <c r="C2642">
        <v>423</v>
      </c>
      <c r="D2642" t="s">
        <v>74</v>
      </c>
      <c r="E2642">
        <v>2</v>
      </c>
      <c r="G2642" s="1">
        <v>37539</v>
      </c>
      <c r="H2642" s="3">
        <f>YEAR(G2642)</f>
        <v>2002</v>
      </c>
      <c r="I2642" s="3">
        <f>MONTH(G2642)</f>
        <v>10</v>
      </c>
      <c r="J2642">
        <v>51.594833333333298</v>
      </c>
      <c r="K2642">
        <v>-178.41816666666699</v>
      </c>
      <c r="L2642">
        <v>123.5</v>
      </c>
      <c r="M2642">
        <v>1</v>
      </c>
      <c r="O2642">
        <v>38</v>
      </c>
      <c r="P2642">
        <f>O2642</f>
        <v>38</v>
      </c>
      <c r="Q2642">
        <v>720</v>
      </c>
      <c r="BH2642">
        <v>6.4</v>
      </c>
      <c r="BI2642">
        <v>5.0597471022127802</v>
      </c>
      <c r="BJ2642">
        <v>124.320337197049</v>
      </c>
    </row>
    <row r="2643" spans="1:62" x14ac:dyDescent="0.25">
      <c r="A2643" t="s">
        <v>132</v>
      </c>
      <c r="B2643">
        <v>47</v>
      </c>
      <c r="C2643">
        <v>424</v>
      </c>
      <c r="D2643" t="s">
        <v>74</v>
      </c>
      <c r="E2643">
        <v>2</v>
      </c>
      <c r="G2643" s="1">
        <v>37539</v>
      </c>
      <c r="H2643" s="3">
        <f>YEAR(G2643)</f>
        <v>2002</v>
      </c>
      <c r="I2643" s="3">
        <f>MONTH(G2643)</f>
        <v>10</v>
      </c>
      <c r="J2643">
        <v>51.594833333333298</v>
      </c>
      <c r="K2643">
        <v>-178.41816666666699</v>
      </c>
      <c r="L2643">
        <v>123.5</v>
      </c>
      <c r="M2643">
        <v>1</v>
      </c>
      <c r="O2643">
        <v>39</v>
      </c>
      <c r="P2643">
        <f>O2643</f>
        <v>39</v>
      </c>
      <c r="Q2643">
        <v>720</v>
      </c>
      <c r="R2643">
        <v>7</v>
      </c>
      <c r="BH2643">
        <v>6.4</v>
      </c>
      <c r="BI2643">
        <v>5.0597471022127802</v>
      </c>
      <c r="BJ2643">
        <v>124.320337197049</v>
      </c>
    </row>
    <row r="2644" spans="1:62" x14ac:dyDescent="0.25">
      <c r="A2644" t="s">
        <v>132</v>
      </c>
      <c r="B2644">
        <v>47</v>
      </c>
      <c r="C2644">
        <v>425</v>
      </c>
      <c r="D2644" t="s">
        <v>74</v>
      </c>
      <c r="E2644">
        <v>2</v>
      </c>
      <c r="G2644" s="1">
        <v>37539</v>
      </c>
      <c r="H2644" s="3">
        <f>YEAR(G2644)</f>
        <v>2002</v>
      </c>
      <c r="I2644" s="3">
        <f>MONTH(G2644)</f>
        <v>10</v>
      </c>
      <c r="J2644">
        <v>51.594833333333298</v>
      </c>
      <c r="K2644">
        <v>-178.41816666666699</v>
      </c>
      <c r="L2644">
        <v>123.5</v>
      </c>
      <c r="M2644">
        <v>1</v>
      </c>
      <c r="O2644">
        <v>36</v>
      </c>
      <c r="P2644">
        <f>O2644</f>
        <v>36</v>
      </c>
      <c r="Q2644">
        <v>580</v>
      </c>
      <c r="R2644">
        <v>4</v>
      </c>
      <c r="BH2644">
        <v>6.4</v>
      </c>
      <c r="BI2644">
        <v>5.0597471022127802</v>
      </c>
      <c r="BJ2644">
        <v>124.320337197049</v>
      </c>
    </row>
    <row r="2645" spans="1:62" x14ac:dyDescent="0.25">
      <c r="A2645" t="s">
        <v>132</v>
      </c>
      <c r="B2645">
        <v>47</v>
      </c>
      <c r="C2645">
        <v>426</v>
      </c>
      <c r="D2645" t="s">
        <v>74</v>
      </c>
      <c r="E2645">
        <v>2</v>
      </c>
      <c r="G2645" s="1">
        <v>37539</v>
      </c>
      <c r="H2645" s="3">
        <f>YEAR(G2645)</f>
        <v>2002</v>
      </c>
      <c r="I2645" s="3">
        <f>MONTH(G2645)</f>
        <v>10</v>
      </c>
      <c r="J2645">
        <v>51.594833333333298</v>
      </c>
      <c r="K2645">
        <v>-178.41816666666699</v>
      </c>
      <c r="L2645">
        <v>123.5</v>
      </c>
      <c r="M2645">
        <v>2</v>
      </c>
      <c r="O2645">
        <v>42</v>
      </c>
      <c r="P2645">
        <f>O2645</f>
        <v>42</v>
      </c>
      <c r="Q2645">
        <v>720</v>
      </c>
      <c r="R2645">
        <v>7</v>
      </c>
      <c r="W2645">
        <v>1</v>
      </c>
      <c r="X2645">
        <v>1</v>
      </c>
      <c r="Y2645">
        <v>0</v>
      </c>
      <c r="Z2645">
        <v>0</v>
      </c>
      <c r="AA2645">
        <v>0</v>
      </c>
      <c r="AB2645">
        <v>0</v>
      </c>
      <c r="AC2645">
        <v>0</v>
      </c>
      <c r="AD2645">
        <v>0</v>
      </c>
      <c r="AE2645">
        <v>1</v>
      </c>
      <c r="AF2645">
        <v>0</v>
      </c>
      <c r="AG2645">
        <v>0</v>
      </c>
      <c r="AH2645">
        <v>0</v>
      </c>
      <c r="AI2645">
        <v>1</v>
      </c>
      <c r="AJ2645">
        <v>1</v>
      </c>
      <c r="AK2645" t="s">
        <v>101</v>
      </c>
      <c r="AL2645">
        <v>4</v>
      </c>
      <c r="BH2645">
        <v>6.4</v>
      </c>
      <c r="BI2645">
        <v>5.0597471022127802</v>
      </c>
      <c r="BJ2645">
        <v>124.320337197049</v>
      </c>
    </row>
    <row r="2646" spans="1:62" x14ac:dyDescent="0.25">
      <c r="A2646" t="s">
        <v>132</v>
      </c>
      <c r="B2646">
        <v>47</v>
      </c>
      <c r="C2646">
        <v>427</v>
      </c>
      <c r="D2646" t="s">
        <v>74</v>
      </c>
      <c r="E2646">
        <v>2</v>
      </c>
      <c r="G2646" s="1">
        <v>37539</v>
      </c>
      <c r="H2646" s="3">
        <f>YEAR(G2646)</f>
        <v>2002</v>
      </c>
      <c r="I2646" s="3">
        <f>MONTH(G2646)</f>
        <v>10</v>
      </c>
      <c r="J2646">
        <v>51.594833333333298</v>
      </c>
      <c r="K2646">
        <v>-178.41816666666699</v>
      </c>
      <c r="L2646">
        <v>123.5</v>
      </c>
      <c r="M2646">
        <v>2</v>
      </c>
      <c r="O2646">
        <v>37</v>
      </c>
      <c r="P2646">
        <f>O2646</f>
        <v>37</v>
      </c>
      <c r="Q2646">
        <v>540</v>
      </c>
      <c r="R2646">
        <v>4</v>
      </c>
      <c r="W2646">
        <v>1</v>
      </c>
      <c r="X2646">
        <v>1</v>
      </c>
      <c r="Y2646">
        <v>0</v>
      </c>
      <c r="Z2646">
        <v>0</v>
      </c>
      <c r="AA2646">
        <v>0</v>
      </c>
      <c r="AB2646">
        <v>0</v>
      </c>
      <c r="AC2646">
        <v>0</v>
      </c>
      <c r="AD2646">
        <v>0</v>
      </c>
      <c r="AE2646">
        <v>1</v>
      </c>
      <c r="AF2646">
        <v>0</v>
      </c>
      <c r="AG2646">
        <v>1</v>
      </c>
      <c r="AH2646">
        <v>0</v>
      </c>
      <c r="AI2646">
        <v>1</v>
      </c>
      <c r="AJ2646">
        <v>1</v>
      </c>
      <c r="AK2646" t="s">
        <v>101</v>
      </c>
      <c r="AL2646">
        <v>4</v>
      </c>
      <c r="BH2646">
        <v>6.4</v>
      </c>
      <c r="BI2646">
        <v>5.0597471022127802</v>
      </c>
      <c r="BJ2646">
        <v>124.320337197049</v>
      </c>
    </row>
    <row r="2647" spans="1:62" x14ac:dyDescent="0.25">
      <c r="A2647" t="s">
        <v>132</v>
      </c>
      <c r="B2647">
        <v>47</v>
      </c>
      <c r="C2647">
        <v>428</v>
      </c>
      <c r="D2647" t="s">
        <v>74</v>
      </c>
      <c r="E2647">
        <v>2</v>
      </c>
      <c r="G2647" s="1">
        <v>37539</v>
      </c>
      <c r="H2647" s="3">
        <f>YEAR(G2647)</f>
        <v>2002</v>
      </c>
      <c r="I2647" s="3">
        <f>MONTH(G2647)</f>
        <v>10</v>
      </c>
      <c r="J2647">
        <v>51.594833333333298</v>
      </c>
      <c r="K2647">
        <v>-178.41816666666699</v>
      </c>
      <c r="L2647">
        <v>123.5</v>
      </c>
      <c r="M2647">
        <v>2</v>
      </c>
      <c r="O2647">
        <v>42</v>
      </c>
      <c r="P2647">
        <f>O2647</f>
        <v>42</v>
      </c>
      <c r="Q2647">
        <v>740</v>
      </c>
      <c r="R2647">
        <v>7</v>
      </c>
      <c r="W2647">
        <v>1</v>
      </c>
      <c r="X2647">
        <v>1</v>
      </c>
      <c r="Y2647">
        <v>0</v>
      </c>
      <c r="Z2647">
        <v>0</v>
      </c>
      <c r="AA2647">
        <v>0</v>
      </c>
      <c r="AB2647">
        <v>0</v>
      </c>
      <c r="AC2647">
        <v>0</v>
      </c>
      <c r="AD2647">
        <v>0</v>
      </c>
      <c r="AE2647">
        <v>1</v>
      </c>
      <c r="AF2647">
        <v>0</v>
      </c>
      <c r="AG2647">
        <v>1</v>
      </c>
      <c r="AH2647">
        <v>0</v>
      </c>
      <c r="AI2647">
        <v>1</v>
      </c>
      <c r="AJ2647">
        <v>1</v>
      </c>
      <c r="AK2647" t="s">
        <v>101</v>
      </c>
      <c r="AL2647">
        <v>4</v>
      </c>
      <c r="BH2647">
        <v>6.4</v>
      </c>
      <c r="BI2647">
        <v>5.0597471022127802</v>
      </c>
      <c r="BJ2647">
        <v>124.320337197049</v>
      </c>
    </row>
    <row r="2648" spans="1:62" x14ac:dyDescent="0.25">
      <c r="A2648" t="s">
        <v>132</v>
      </c>
      <c r="B2648">
        <v>47</v>
      </c>
      <c r="C2648">
        <v>429</v>
      </c>
      <c r="D2648" t="s">
        <v>74</v>
      </c>
      <c r="E2648">
        <v>2</v>
      </c>
      <c r="G2648" s="1">
        <v>37539</v>
      </c>
      <c r="H2648" s="3">
        <f>YEAR(G2648)</f>
        <v>2002</v>
      </c>
      <c r="I2648" s="3">
        <f>MONTH(G2648)</f>
        <v>10</v>
      </c>
      <c r="J2648">
        <v>51.594833333333298</v>
      </c>
      <c r="K2648">
        <v>-178.41816666666699</v>
      </c>
      <c r="L2648">
        <v>123.5</v>
      </c>
      <c r="M2648">
        <v>2</v>
      </c>
      <c r="O2648">
        <v>43</v>
      </c>
      <c r="P2648">
        <f>O2648</f>
        <v>43</v>
      </c>
      <c r="Q2648">
        <v>660</v>
      </c>
      <c r="R2648">
        <v>7</v>
      </c>
      <c r="W2648">
        <v>1</v>
      </c>
      <c r="X2648">
        <v>1</v>
      </c>
      <c r="Y2648">
        <v>0</v>
      </c>
      <c r="Z2648">
        <v>0</v>
      </c>
      <c r="AA2648">
        <v>0</v>
      </c>
      <c r="AB2648">
        <v>0</v>
      </c>
      <c r="AC2648">
        <v>0</v>
      </c>
      <c r="AD2648">
        <v>0</v>
      </c>
      <c r="AE2648">
        <v>1</v>
      </c>
      <c r="AF2648">
        <v>1</v>
      </c>
      <c r="AG2648">
        <v>0</v>
      </c>
      <c r="AH2648">
        <v>0</v>
      </c>
      <c r="AI2648">
        <v>0</v>
      </c>
      <c r="AJ2648">
        <v>1</v>
      </c>
      <c r="AK2648" t="s">
        <v>101</v>
      </c>
      <c r="AL2648">
        <v>4</v>
      </c>
      <c r="BH2648">
        <v>6.4</v>
      </c>
      <c r="BI2648">
        <v>5.0597471022127802</v>
      </c>
      <c r="BJ2648">
        <v>124.320337197049</v>
      </c>
    </row>
    <row r="2649" spans="1:62" x14ac:dyDescent="0.25">
      <c r="A2649" t="s">
        <v>132</v>
      </c>
      <c r="B2649">
        <v>47</v>
      </c>
      <c r="C2649">
        <v>430</v>
      </c>
      <c r="D2649" t="s">
        <v>74</v>
      </c>
      <c r="E2649">
        <v>2</v>
      </c>
      <c r="G2649" s="1">
        <v>37539</v>
      </c>
      <c r="H2649" s="3">
        <f>YEAR(G2649)</f>
        <v>2002</v>
      </c>
      <c r="I2649" s="3">
        <f>MONTH(G2649)</f>
        <v>10</v>
      </c>
      <c r="J2649">
        <v>51.594833333333298</v>
      </c>
      <c r="K2649">
        <v>-178.41816666666699</v>
      </c>
      <c r="L2649">
        <v>123.5</v>
      </c>
      <c r="M2649">
        <v>1</v>
      </c>
      <c r="O2649">
        <v>38</v>
      </c>
      <c r="P2649">
        <f>O2649</f>
        <v>38</v>
      </c>
      <c r="Q2649">
        <v>640</v>
      </c>
      <c r="R2649">
        <v>4</v>
      </c>
      <c r="BH2649">
        <v>6.4</v>
      </c>
      <c r="BI2649">
        <v>5.0597471022127802</v>
      </c>
      <c r="BJ2649">
        <v>124.320337197049</v>
      </c>
    </row>
    <row r="2650" spans="1:62" x14ac:dyDescent="0.25">
      <c r="A2650" t="s">
        <v>132</v>
      </c>
      <c r="B2650">
        <v>48</v>
      </c>
      <c r="C2650">
        <v>431</v>
      </c>
      <c r="D2650" t="s">
        <v>74</v>
      </c>
      <c r="E2650">
        <v>2</v>
      </c>
      <c r="G2650" s="1">
        <v>37539</v>
      </c>
      <c r="H2650" s="3">
        <f>YEAR(G2650)</f>
        <v>2002</v>
      </c>
      <c r="I2650" s="3">
        <f>MONTH(G2650)</f>
        <v>10</v>
      </c>
      <c r="J2650">
        <v>51.567999999999998</v>
      </c>
      <c r="K2650">
        <v>-178.373166666667</v>
      </c>
      <c r="L2650">
        <v>129</v>
      </c>
      <c r="M2650">
        <v>1</v>
      </c>
      <c r="O2650">
        <v>36</v>
      </c>
      <c r="P2650">
        <f>O2650</f>
        <v>36</v>
      </c>
      <c r="Q2650">
        <v>640</v>
      </c>
      <c r="R2650">
        <v>4</v>
      </c>
      <c r="BH2650">
        <v>6.4</v>
      </c>
      <c r="BI2650">
        <v>5.7148230088495904</v>
      </c>
      <c r="BJ2650">
        <v>121.687278761062</v>
      </c>
    </row>
    <row r="2651" spans="1:62" x14ac:dyDescent="0.25">
      <c r="A2651" t="s">
        <v>132</v>
      </c>
      <c r="B2651">
        <v>48</v>
      </c>
      <c r="C2651">
        <v>432</v>
      </c>
      <c r="D2651" t="s">
        <v>74</v>
      </c>
      <c r="E2651">
        <v>2</v>
      </c>
      <c r="G2651" s="1">
        <v>37539</v>
      </c>
      <c r="H2651" s="3">
        <f>YEAR(G2651)</f>
        <v>2002</v>
      </c>
      <c r="I2651" s="3">
        <f>MONTH(G2651)</f>
        <v>10</v>
      </c>
      <c r="J2651">
        <v>51.567999999999998</v>
      </c>
      <c r="K2651">
        <v>-178.373166666667</v>
      </c>
      <c r="L2651">
        <v>129</v>
      </c>
      <c r="M2651">
        <v>1</v>
      </c>
      <c r="O2651">
        <v>37</v>
      </c>
      <c r="P2651">
        <f>O2651</f>
        <v>37</v>
      </c>
      <c r="Q2651">
        <v>680</v>
      </c>
      <c r="R2651">
        <v>4</v>
      </c>
      <c r="BH2651">
        <v>6.4</v>
      </c>
      <c r="BI2651">
        <v>5.7148230088495904</v>
      </c>
      <c r="BJ2651">
        <v>121.687278761062</v>
      </c>
    </row>
    <row r="2652" spans="1:62" x14ac:dyDescent="0.25">
      <c r="A2652" t="s">
        <v>132</v>
      </c>
      <c r="B2652">
        <v>48</v>
      </c>
      <c r="C2652">
        <v>433</v>
      </c>
      <c r="D2652" t="s">
        <v>74</v>
      </c>
      <c r="E2652">
        <v>2</v>
      </c>
      <c r="G2652" s="1">
        <v>37539</v>
      </c>
      <c r="H2652" s="3">
        <f>YEAR(G2652)</f>
        <v>2002</v>
      </c>
      <c r="I2652" s="3">
        <f>MONTH(G2652)</f>
        <v>10</v>
      </c>
      <c r="J2652">
        <v>51.567999999999998</v>
      </c>
      <c r="K2652">
        <v>-178.373166666667</v>
      </c>
      <c r="L2652">
        <v>129</v>
      </c>
      <c r="M2652">
        <v>2</v>
      </c>
      <c r="O2652">
        <v>41</v>
      </c>
      <c r="P2652">
        <f>O2652</f>
        <v>41</v>
      </c>
      <c r="Q2652">
        <v>700</v>
      </c>
      <c r="R2652">
        <v>6</v>
      </c>
      <c r="BH2652">
        <v>6.4</v>
      </c>
      <c r="BI2652">
        <v>5.7148230088495904</v>
      </c>
      <c r="BJ2652">
        <v>121.687278761062</v>
      </c>
    </row>
    <row r="2653" spans="1:62" x14ac:dyDescent="0.25">
      <c r="A2653" t="s">
        <v>132</v>
      </c>
      <c r="B2653">
        <v>48</v>
      </c>
      <c r="C2653">
        <v>434</v>
      </c>
      <c r="D2653" t="s">
        <v>74</v>
      </c>
      <c r="E2653">
        <v>2</v>
      </c>
      <c r="G2653" s="1">
        <v>37539</v>
      </c>
      <c r="H2653" s="3">
        <f>YEAR(G2653)</f>
        <v>2002</v>
      </c>
      <c r="I2653" s="3">
        <f>MONTH(G2653)</f>
        <v>10</v>
      </c>
      <c r="J2653">
        <v>51.567999999999998</v>
      </c>
      <c r="K2653">
        <v>-178.373166666667</v>
      </c>
      <c r="L2653">
        <v>129</v>
      </c>
      <c r="M2653">
        <v>2</v>
      </c>
      <c r="O2653">
        <v>38</v>
      </c>
      <c r="P2653">
        <f>O2653</f>
        <v>38</v>
      </c>
      <c r="Q2653">
        <v>680</v>
      </c>
      <c r="R2653">
        <v>4</v>
      </c>
      <c r="W2653">
        <v>1</v>
      </c>
      <c r="X2653">
        <v>1</v>
      </c>
      <c r="Y2653">
        <v>0</v>
      </c>
      <c r="Z2653">
        <v>0</v>
      </c>
      <c r="AA2653">
        <v>0</v>
      </c>
      <c r="AB2653">
        <v>0</v>
      </c>
      <c r="AC2653">
        <v>0</v>
      </c>
      <c r="AD2653">
        <v>0</v>
      </c>
      <c r="AE2653">
        <v>0</v>
      </c>
      <c r="AF2653">
        <v>0</v>
      </c>
      <c r="AG2653">
        <v>0</v>
      </c>
      <c r="AH2653">
        <v>0</v>
      </c>
      <c r="AI2653">
        <v>0</v>
      </c>
      <c r="AJ2653">
        <v>0</v>
      </c>
      <c r="AK2653" t="s">
        <v>78</v>
      </c>
      <c r="AL2653">
        <v>4</v>
      </c>
      <c r="BH2653">
        <v>6.4</v>
      </c>
      <c r="BI2653">
        <v>5.7148230088495904</v>
      </c>
      <c r="BJ2653">
        <v>121.687278761062</v>
      </c>
    </row>
    <row r="2654" spans="1:62" x14ac:dyDescent="0.25">
      <c r="A2654" t="s">
        <v>132</v>
      </c>
      <c r="B2654">
        <v>48</v>
      </c>
      <c r="C2654">
        <v>435</v>
      </c>
      <c r="D2654" t="s">
        <v>74</v>
      </c>
      <c r="E2654">
        <v>2</v>
      </c>
      <c r="G2654" s="1">
        <v>37539</v>
      </c>
      <c r="H2654" s="3">
        <f>YEAR(G2654)</f>
        <v>2002</v>
      </c>
      <c r="I2654" s="3">
        <f>MONTH(G2654)</f>
        <v>10</v>
      </c>
      <c r="J2654">
        <v>51.567999999999998</v>
      </c>
      <c r="K2654">
        <v>-178.373166666667</v>
      </c>
      <c r="L2654">
        <v>129</v>
      </c>
      <c r="M2654">
        <v>2</v>
      </c>
      <c r="O2654">
        <v>40</v>
      </c>
      <c r="P2654">
        <f>O2654</f>
        <v>40</v>
      </c>
      <c r="Q2654">
        <v>660</v>
      </c>
      <c r="R2654">
        <v>7</v>
      </c>
      <c r="W2654">
        <v>1</v>
      </c>
      <c r="X2654">
        <v>1</v>
      </c>
      <c r="Y2654">
        <v>0</v>
      </c>
      <c r="Z2654">
        <v>0</v>
      </c>
      <c r="AA2654">
        <v>0</v>
      </c>
      <c r="AB2654">
        <v>0</v>
      </c>
      <c r="AC2654">
        <v>0</v>
      </c>
      <c r="AD2654">
        <v>0</v>
      </c>
      <c r="AE2654">
        <v>1</v>
      </c>
      <c r="AF2654">
        <v>0</v>
      </c>
      <c r="AG2654">
        <v>1</v>
      </c>
      <c r="AH2654">
        <v>0</v>
      </c>
      <c r="AI2654">
        <v>0</v>
      </c>
      <c r="AJ2654">
        <v>1</v>
      </c>
      <c r="AK2654" t="s">
        <v>101</v>
      </c>
      <c r="AL2654">
        <v>4</v>
      </c>
      <c r="BH2654">
        <v>6.4</v>
      </c>
      <c r="BI2654">
        <v>5.7148230088495904</v>
      </c>
      <c r="BJ2654">
        <v>121.687278761062</v>
      </c>
    </row>
    <row r="2655" spans="1:62" x14ac:dyDescent="0.25">
      <c r="A2655" t="s">
        <v>132</v>
      </c>
      <c r="B2655">
        <v>48</v>
      </c>
      <c r="C2655">
        <v>436</v>
      </c>
      <c r="D2655" t="s">
        <v>74</v>
      </c>
      <c r="E2655">
        <v>2</v>
      </c>
      <c r="G2655" s="1">
        <v>37539</v>
      </c>
      <c r="H2655" s="3">
        <f>YEAR(G2655)</f>
        <v>2002</v>
      </c>
      <c r="I2655" s="3">
        <f>MONTH(G2655)</f>
        <v>10</v>
      </c>
      <c r="J2655">
        <v>51.567999999999998</v>
      </c>
      <c r="K2655">
        <v>-178.373166666667</v>
      </c>
      <c r="L2655">
        <v>129</v>
      </c>
      <c r="M2655">
        <v>2</v>
      </c>
      <c r="O2655">
        <v>35</v>
      </c>
      <c r="P2655">
        <f>O2655</f>
        <v>35</v>
      </c>
      <c r="Q2655">
        <v>540</v>
      </c>
      <c r="R2655">
        <v>4</v>
      </c>
      <c r="W2655">
        <v>1</v>
      </c>
      <c r="X2655">
        <v>1</v>
      </c>
      <c r="Y2655">
        <v>0</v>
      </c>
      <c r="Z2655">
        <v>0</v>
      </c>
      <c r="AA2655">
        <v>0</v>
      </c>
      <c r="AB2655">
        <v>0</v>
      </c>
      <c r="AC2655">
        <v>0</v>
      </c>
      <c r="AD2655">
        <v>0</v>
      </c>
      <c r="AE2655">
        <v>1</v>
      </c>
      <c r="AF2655">
        <v>0</v>
      </c>
      <c r="AG2655">
        <v>1</v>
      </c>
      <c r="AH2655">
        <v>0</v>
      </c>
      <c r="AI2655">
        <v>0</v>
      </c>
      <c r="AJ2655">
        <v>1</v>
      </c>
      <c r="AK2655" t="s">
        <v>101</v>
      </c>
      <c r="AL2655">
        <v>4</v>
      </c>
      <c r="BH2655">
        <v>6.4</v>
      </c>
      <c r="BI2655">
        <v>5.7148230088495904</v>
      </c>
      <c r="BJ2655">
        <v>121.687278761062</v>
      </c>
    </row>
    <row r="2656" spans="1:62" x14ac:dyDescent="0.25">
      <c r="A2656" t="s">
        <v>132</v>
      </c>
      <c r="B2656">
        <v>48</v>
      </c>
      <c r="C2656">
        <v>437</v>
      </c>
      <c r="D2656" t="s">
        <v>74</v>
      </c>
      <c r="E2656">
        <v>2</v>
      </c>
      <c r="G2656" s="1">
        <v>37539</v>
      </c>
      <c r="H2656" s="3">
        <f>YEAR(G2656)</f>
        <v>2002</v>
      </c>
      <c r="I2656" s="3">
        <f>MONTH(G2656)</f>
        <v>10</v>
      </c>
      <c r="J2656">
        <v>51.567999999999998</v>
      </c>
      <c r="K2656">
        <v>-178.373166666667</v>
      </c>
      <c r="L2656">
        <v>129</v>
      </c>
      <c r="M2656">
        <v>1</v>
      </c>
      <c r="O2656">
        <v>35</v>
      </c>
      <c r="P2656">
        <f>O2656</f>
        <v>35</v>
      </c>
      <c r="Q2656">
        <v>560</v>
      </c>
      <c r="R2656">
        <v>3</v>
      </c>
      <c r="BH2656">
        <v>6.4</v>
      </c>
      <c r="BI2656">
        <v>5.7148230088495904</v>
      </c>
      <c r="BJ2656">
        <v>121.687278761062</v>
      </c>
    </row>
    <row r="2657" spans="1:62" x14ac:dyDescent="0.25">
      <c r="A2657" t="s">
        <v>132</v>
      </c>
      <c r="B2657">
        <v>48</v>
      </c>
      <c r="C2657">
        <v>438</v>
      </c>
      <c r="D2657" t="s">
        <v>74</v>
      </c>
      <c r="E2657">
        <v>2</v>
      </c>
      <c r="G2657" s="1">
        <v>37539</v>
      </c>
      <c r="H2657" s="3">
        <f>YEAR(G2657)</f>
        <v>2002</v>
      </c>
      <c r="I2657" s="3">
        <f>MONTH(G2657)</f>
        <v>10</v>
      </c>
      <c r="J2657">
        <v>51.567999999999998</v>
      </c>
      <c r="K2657">
        <v>-178.373166666667</v>
      </c>
      <c r="L2657">
        <v>129</v>
      </c>
      <c r="M2657">
        <v>1</v>
      </c>
      <c r="O2657">
        <v>37</v>
      </c>
      <c r="P2657">
        <f>O2657</f>
        <v>37</v>
      </c>
      <c r="Q2657">
        <v>640</v>
      </c>
      <c r="R2657">
        <v>4</v>
      </c>
      <c r="BH2657">
        <v>6.4</v>
      </c>
      <c r="BI2657">
        <v>5.7148230088495904</v>
      </c>
      <c r="BJ2657">
        <v>121.687278761062</v>
      </c>
    </row>
    <row r="2658" spans="1:62" x14ac:dyDescent="0.25">
      <c r="A2658" t="s">
        <v>132</v>
      </c>
      <c r="B2658">
        <v>48</v>
      </c>
      <c r="C2658">
        <v>439</v>
      </c>
      <c r="D2658" t="s">
        <v>74</v>
      </c>
      <c r="E2658">
        <v>2</v>
      </c>
      <c r="G2658" s="1">
        <v>37539</v>
      </c>
      <c r="H2658" s="3">
        <f>YEAR(G2658)</f>
        <v>2002</v>
      </c>
      <c r="I2658" s="3">
        <f>MONTH(G2658)</f>
        <v>10</v>
      </c>
      <c r="J2658">
        <v>51.567999999999998</v>
      </c>
      <c r="K2658">
        <v>-178.373166666667</v>
      </c>
      <c r="L2658">
        <v>129</v>
      </c>
      <c r="M2658">
        <v>2</v>
      </c>
      <c r="O2658">
        <v>35</v>
      </c>
      <c r="P2658">
        <f>O2658</f>
        <v>35</v>
      </c>
      <c r="Q2658">
        <v>540</v>
      </c>
      <c r="R2658">
        <v>4</v>
      </c>
      <c r="W2658">
        <v>1</v>
      </c>
      <c r="X2658">
        <v>1</v>
      </c>
      <c r="Y2658">
        <v>0</v>
      </c>
      <c r="Z2658">
        <v>0</v>
      </c>
      <c r="AA2658">
        <v>0</v>
      </c>
      <c r="AB2658">
        <v>0</v>
      </c>
      <c r="AC2658">
        <v>0</v>
      </c>
      <c r="AD2658">
        <v>0</v>
      </c>
      <c r="AE2658">
        <v>1</v>
      </c>
      <c r="AF2658">
        <v>0</v>
      </c>
      <c r="AG2658">
        <v>1</v>
      </c>
      <c r="AH2658">
        <v>0</v>
      </c>
      <c r="AI2658">
        <v>0</v>
      </c>
      <c r="AJ2658">
        <v>1</v>
      </c>
      <c r="AK2658" t="s">
        <v>101</v>
      </c>
      <c r="AL2658">
        <v>4</v>
      </c>
      <c r="BH2658">
        <v>6.4</v>
      </c>
      <c r="BI2658">
        <v>5.7148230088495904</v>
      </c>
      <c r="BJ2658">
        <v>121.687278761062</v>
      </c>
    </row>
    <row r="2659" spans="1:62" x14ac:dyDescent="0.25">
      <c r="A2659" t="s">
        <v>132</v>
      </c>
      <c r="B2659">
        <v>48</v>
      </c>
      <c r="C2659">
        <v>440</v>
      </c>
      <c r="D2659" t="s">
        <v>74</v>
      </c>
      <c r="E2659">
        <v>2</v>
      </c>
      <c r="G2659" s="1">
        <v>37539</v>
      </c>
      <c r="H2659" s="3">
        <f>YEAR(G2659)</f>
        <v>2002</v>
      </c>
      <c r="I2659" s="3">
        <f>MONTH(G2659)</f>
        <v>10</v>
      </c>
      <c r="J2659">
        <v>51.567999999999998</v>
      </c>
      <c r="K2659">
        <v>-178.373166666667</v>
      </c>
      <c r="L2659">
        <v>129</v>
      </c>
      <c r="M2659">
        <v>1</v>
      </c>
      <c r="O2659">
        <v>35</v>
      </c>
      <c r="P2659">
        <f>O2659</f>
        <v>35</v>
      </c>
      <c r="Q2659">
        <v>540</v>
      </c>
      <c r="R2659">
        <v>4</v>
      </c>
      <c r="BH2659">
        <v>6.4</v>
      </c>
      <c r="BI2659">
        <v>5.7148230088495904</v>
      </c>
      <c r="BJ2659">
        <v>121.687278761062</v>
      </c>
    </row>
    <row r="2660" spans="1:62" x14ac:dyDescent="0.25">
      <c r="A2660" t="s">
        <v>132</v>
      </c>
      <c r="B2660">
        <v>49</v>
      </c>
      <c r="C2660">
        <v>441</v>
      </c>
      <c r="D2660" t="s">
        <v>74</v>
      </c>
      <c r="E2660">
        <v>1</v>
      </c>
      <c r="G2660" s="1">
        <v>37539</v>
      </c>
      <c r="H2660" s="3">
        <f>YEAR(G2660)</f>
        <v>2002</v>
      </c>
      <c r="I2660" s="3">
        <f>MONTH(G2660)</f>
        <v>10</v>
      </c>
      <c r="J2660">
        <v>51.682000000000002</v>
      </c>
      <c r="K2660">
        <v>-178.27283333333301</v>
      </c>
      <c r="L2660">
        <v>106.2</v>
      </c>
      <c r="M2660">
        <v>1</v>
      </c>
      <c r="O2660">
        <v>40</v>
      </c>
      <c r="P2660">
        <f>O2660</f>
        <v>40</v>
      </c>
      <c r="Q2660">
        <v>680</v>
      </c>
      <c r="R2660">
        <v>7</v>
      </c>
      <c r="BH2660">
        <v>6.8</v>
      </c>
      <c r="BI2660">
        <v>5.1036400404448496</v>
      </c>
      <c r="BJ2660">
        <v>103.196764408493</v>
      </c>
    </row>
    <row r="2661" spans="1:62" x14ac:dyDescent="0.25">
      <c r="A2661" t="s">
        <v>132</v>
      </c>
      <c r="B2661">
        <v>49</v>
      </c>
      <c r="C2661">
        <v>442</v>
      </c>
      <c r="D2661" t="s">
        <v>74</v>
      </c>
      <c r="E2661">
        <v>1</v>
      </c>
      <c r="G2661" s="1">
        <v>37539</v>
      </c>
      <c r="H2661" s="3">
        <f>YEAR(G2661)</f>
        <v>2002</v>
      </c>
      <c r="I2661" s="3">
        <f>MONTH(G2661)</f>
        <v>10</v>
      </c>
      <c r="J2661">
        <v>51.682000000000002</v>
      </c>
      <c r="K2661">
        <v>-178.27283333333301</v>
      </c>
      <c r="L2661">
        <v>106.2</v>
      </c>
      <c r="M2661">
        <v>2</v>
      </c>
      <c r="O2661">
        <v>33</v>
      </c>
      <c r="P2661">
        <f>O2661</f>
        <v>33</v>
      </c>
      <c r="Q2661">
        <v>400</v>
      </c>
      <c r="R2661">
        <v>3</v>
      </c>
      <c r="W2661">
        <v>1</v>
      </c>
      <c r="X2661">
        <v>1</v>
      </c>
      <c r="Y2661">
        <v>0</v>
      </c>
      <c r="Z2661">
        <v>0</v>
      </c>
      <c r="AA2661">
        <v>0</v>
      </c>
      <c r="AB2661">
        <v>0</v>
      </c>
      <c r="AC2661">
        <v>0</v>
      </c>
      <c r="AD2661">
        <v>0</v>
      </c>
      <c r="AE2661">
        <v>0</v>
      </c>
      <c r="AF2661">
        <v>0</v>
      </c>
      <c r="AG2661">
        <v>0</v>
      </c>
      <c r="AH2661">
        <v>1</v>
      </c>
      <c r="AI2661">
        <v>0</v>
      </c>
      <c r="AJ2661">
        <v>0</v>
      </c>
      <c r="AK2661" t="s">
        <v>78</v>
      </c>
      <c r="AL2661">
        <v>4</v>
      </c>
      <c r="BH2661">
        <v>6.8</v>
      </c>
      <c r="BI2661">
        <v>5.1036400404448496</v>
      </c>
      <c r="BJ2661">
        <v>103.196764408493</v>
      </c>
    </row>
    <row r="2662" spans="1:62" x14ac:dyDescent="0.25">
      <c r="A2662" t="s">
        <v>132</v>
      </c>
      <c r="B2662">
        <v>49</v>
      </c>
      <c r="C2662">
        <v>443</v>
      </c>
      <c r="D2662" t="s">
        <v>74</v>
      </c>
      <c r="E2662">
        <v>1</v>
      </c>
      <c r="G2662" s="1">
        <v>37539</v>
      </c>
      <c r="H2662" s="3">
        <f>YEAR(G2662)</f>
        <v>2002</v>
      </c>
      <c r="I2662" s="3">
        <f>MONTH(G2662)</f>
        <v>10</v>
      </c>
      <c r="J2662">
        <v>51.682000000000002</v>
      </c>
      <c r="K2662">
        <v>-178.27283333333301</v>
      </c>
      <c r="L2662">
        <v>106.2</v>
      </c>
      <c r="M2662">
        <v>2</v>
      </c>
      <c r="O2662">
        <v>33</v>
      </c>
      <c r="P2662">
        <f>O2662</f>
        <v>33</v>
      </c>
      <c r="Q2662">
        <v>380</v>
      </c>
      <c r="R2662">
        <v>3</v>
      </c>
      <c r="W2662">
        <v>1</v>
      </c>
      <c r="X2662">
        <v>1</v>
      </c>
      <c r="Y2662">
        <v>0</v>
      </c>
      <c r="Z2662">
        <v>0</v>
      </c>
      <c r="AA2662">
        <v>0</v>
      </c>
      <c r="AB2662">
        <v>0</v>
      </c>
      <c r="AC2662">
        <v>0</v>
      </c>
      <c r="AD2662">
        <v>0</v>
      </c>
      <c r="AE2662">
        <v>0</v>
      </c>
      <c r="AF2662">
        <v>0</v>
      </c>
      <c r="AG2662">
        <v>0</v>
      </c>
      <c r="AH2662">
        <v>1</v>
      </c>
      <c r="AI2662">
        <v>0</v>
      </c>
      <c r="AJ2662">
        <v>0</v>
      </c>
      <c r="AK2662" t="s">
        <v>78</v>
      </c>
      <c r="AL2662">
        <v>4</v>
      </c>
      <c r="BH2662">
        <v>6.8</v>
      </c>
      <c r="BI2662">
        <v>5.1036400404448496</v>
      </c>
      <c r="BJ2662">
        <v>103.196764408493</v>
      </c>
    </row>
    <row r="2663" spans="1:62" x14ac:dyDescent="0.25">
      <c r="A2663" t="s">
        <v>132</v>
      </c>
      <c r="B2663">
        <v>49</v>
      </c>
      <c r="C2663">
        <v>444</v>
      </c>
      <c r="D2663" t="s">
        <v>74</v>
      </c>
      <c r="E2663">
        <v>1</v>
      </c>
      <c r="G2663" s="1">
        <v>37539</v>
      </c>
      <c r="H2663" s="3">
        <f>YEAR(G2663)</f>
        <v>2002</v>
      </c>
      <c r="I2663" s="3">
        <f>MONTH(G2663)</f>
        <v>10</v>
      </c>
      <c r="J2663">
        <v>51.682000000000002</v>
      </c>
      <c r="K2663">
        <v>-178.27283333333301</v>
      </c>
      <c r="L2663">
        <v>106.2</v>
      </c>
      <c r="M2663">
        <v>1</v>
      </c>
      <c r="O2663">
        <v>38</v>
      </c>
      <c r="P2663">
        <f>O2663</f>
        <v>38</v>
      </c>
      <c r="Q2663">
        <v>540</v>
      </c>
      <c r="R2663">
        <v>6</v>
      </c>
      <c r="BH2663">
        <v>6.8</v>
      </c>
      <c r="BI2663">
        <v>5.1036400404448496</v>
      </c>
      <c r="BJ2663">
        <v>103.196764408493</v>
      </c>
    </row>
    <row r="2664" spans="1:62" x14ac:dyDescent="0.25">
      <c r="A2664" t="s">
        <v>132</v>
      </c>
      <c r="B2664">
        <v>49</v>
      </c>
      <c r="C2664">
        <v>445</v>
      </c>
      <c r="D2664" t="s">
        <v>74</v>
      </c>
      <c r="E2664">
        <v>1</v>
      </c>
      <c r="G2664" s="1">
        <v>37539</v>
      </c>
      <c r="H2664" s="3">
        <f>YEAR(G2664)</f>
        <v>2002</v>
      </c>
      <c r="I2664" s="3">
        <f>MONTH(G2664)</f>
        <v>10</v>
      </c>
      <c r="J2664">
        <v>51.682000000000002</v>
      </c>
      <c r="K2664">
        <v>-178.27283333333301</v>
      </c>
      <c r="L2664">
        <v>106.2</v>
      </c>
      <c r="M2664">
        <v>1</v>
      </c>
      <c r="O2664">
        <v>34</v>
      </c>
      <c r="P2664">
        <f>O2664</f>
        <v>34</v>
      </c>
      <c r="Q2664">
        <v>480</v>
      </c>
      <c r="R2664">
        <v>4</v>
      </c>
      <c r="BH2664">
        <v>6.8</v>
      </c>
      <c r="BI2664">
        <v>5.1036400404448496</v>
      </c>
      <c r="BJ2664">
        <v>103.196764408493</v>
      </c>
    </row>
    <row r="2665" spans="1:62" x14ac:dyDescent="0.25">
      <c r="A2665" t="s">
        <v>132</v>
      </c>
      <c r="B2665">
        <v>49</v>
      </c>
      <c r="C2665">
        <v>446</v>
      </c>
      <c r="D2665" t="s">
        <v>74</v>
      </c>
      <c r="E2665">
        <v>1</v>
      </c>
      <c r="G2665" s="1">
        <v>37539</v>
      </c>
      <c r="H2665" s="3">
        <f>YEAR(G2665)</f>
        <v>2002</v>
      </c>
      <c r="I2665" s="3">
        <f>MONTH(G2665)</f>
        <v>10</v>
      </c>
      <c r="J2665">
        <v>51.682000000000002</v>
      </c>
      <c r="K2665">
        <v>-178.27283333333301</v>
      </c>
      <c r="L2665">
        <v>106.2</v>
      </c>
      <c r="M2665">
        <v>2</v>
      </c>
      <c r="O2665">
        <v>39</v>
      </c>
      <c r="P2665">
        <f>O2665</f>
        <v>39</v>
      </c>
      <c r="Q2665">
        <v>600</v>
      </c>
      <c r="R2665">
        <v>7</v>
      </c>
      <c r="W2665">
        <v>1</v>
      </c>
      <c r="X2665">
        <v>1</v>
      </c>
      <c r="Y2665">
        <v>0</v>
      </c>
      <c r="Z2665">
        <v>0</v>
      </c>
      <c r="AA2665">
        <v>0</v>
      </c>
      <c r="AB2665">
        <v>0</v>
      </c>
      <c r="AC2665">
        <v>0</v>
      </c>
      <c r="AD2665">
        <v>0</v>
      </c>
      <c r="AE2665">
        <v>1</v>
      </c>
      <c r="AF2665">
        <v>0</v>
      </c>
      <c r="AG2665">
        <v>0</v>
      </c>
      <c r="AH2665">
        <v>0</v>
      </c>
      <c r="AI2665">
        <v>0</v>
      </c>
      <c r="AJ2665">
        <v>1</v>
      </c>
      <c r="AK2665" t="s">
        <v>101</v>
      </c>
      <c r="AL2665">
        <v>4</v>
      </c>
      <c r="BH2665">
        <v>6.8</v>
      </c>
      <c r="BI2665">
        <v>5.1036400404448496</v>
      </c>
      <c r="BJ2665">
        <v>103.196764408493</v>
      </c>
    </row>
    <row r="2666" spans="1:62" x14ac:dyDescent="0.25">
      <c r="A2666" t="s">
        <v>132</v>
      </c>
      <c r="B2666">
        <v>49</v>
      </c>
      <c r="C2666">
        <v>447</v>
      </c>
      <c r="D2666" t="s">
        <v>74</v>
      </c>
      <c r="E2666">
        <v>1</v>
      </c>
      <c r="G2666" s="1">
        <v>37539</v>
      </c>
      <c r="H2666" s="3">
        <f>YEAR(G2666)</f>
        <v>2002</v>
      </c>
      <c r="I2666" s="3">
        <f>MONTH(G2666)</f>
        <v>10</v>
      </c>
      <c r="J2666">
        <v>51.682000000000002</v>
      </c>
      <c r="K2666">
        <v>-178.27283333333301</v>
      </c>
      <c r="L2666">
        <v>106.2</v>
      </c>
      <c r="M2666">
        <v>2</v>
      </c>
      <c r="O2666">
        <v>30</v>
      </c>
      <c r="P2666">
        <f>O2666</f>
        <v>30</v>
      </c>
      <c r="Q2666">
        <v>300</v>
      </c>
      <c r="R2666">
        <v>3</v>
      </c>
      <c r="W2666">
        <v>1</v>
      </c>
      <c r="X2666">
        <v>1</v>
      </c>
      <c r="Y2666">
        <v>0</v>
      </c>
      <c r="Z2666">
        <v>0</v>
      </c>
      <c r="AA2666">
        <v>0</v>
      </c>
      <c r="AB2666">
        <v>0</v>
      </c>
      <c r="AC2666">
        <v>0</v>
      </c>
      <c r="AD2666">
        <v>0</v>
      </c>
      <c r="AE2666">
        <v>0</v>
      </c>
      <c r="AF2666">
        <v>0</v>
      </c>
      <c r="AG2666">
        <v>0</v>
      </c>
      <c r="AH2666">
        <v>1</v>
      </c>
      <c r="AI2666">
        <v>0</v>
      </c>
      <c r="AJ2666">
        <v>0</v>
      </c>
      <c r="AK2666" t="s">
        <v>78</v>
      </c>
      <c r="AL2666">
        <v>4</v>
      </c>
      <c r="BH2666">
        <v>6.8</v>
      </c>
      <c r="BI2666">
        <v>5.1036400404448496</v>
      </c>
      <c r="BJ2666">
        <v>103.196764408493</v>
      </c>
    </row>
    <row r="2667" spans="1:62" x14ac:dyDescent="0.25">
      <c r="A2667" t="s">
        <v>132</v>
      </c>
      <c r="B2667">
        <v>49</v>
      </c>
      <c r="C2667">
        <v>448</v>
      </c>
      <c r="D2667" t="s">
        <v>74</v>
      </c>
      <c r="E2667">
        <v>1</v>
      </c>
      <c r="G2667" s="1">
        <v>37539</v>
      </c>
      <c r="H2667" s="3">
        <f>YEAR(G2667)</f>
        <v>2002</v>
      </c>
      <c r="I2667" s="3">
        <f>MONTH(G2667)</f>
        <v>10</v>
      </c>
      <c r="J2667">
        <v>51.682000000000002</v>
      </c>
      <c r="K2667">
        <v>-178.27283333333301</v>
      </c>
      <c r="L2667">
        <v>106.2</v>
      </c>
      <c r="M2667">
        <v>2</v>
      </c>
      <c r="O2667">
        <v>36</v>
      </c>
      <c r="P2667">
        <f>O2667</f>
        <v>36</v>
      </c>
      <c r="Q2667">
        <v>560</v>
      </c>
      <c r="R2667">
        <v>4</v>
      </c>
      <c r="W2667">
        <v>1</v>
      </c>
      <c r="X2667">
        <v>1</v>
      </c>
      <c r="Y2667">
        <v>0</v>
      </c>
      <c r="Z2667">
        <v>0</v>
      </c>
      <c r="AA2667">
        <v>0</v>
      </c>
      <c r="AB2667">
        <v>0</v>
      </c>
      <c r="AC2667">
        <v>0</v>
      </c>
      <c r="AD2667">
        <v>0</v>
      </c>
      <c r="AE2667">
        <v>1</v>
      </c>
      <c r="AF2667">
        <v>0</v>
      </c>
      <c r="AG2667">
        <v>0</v>
      </c>
      <c r="AH2667">
        <v>0</v>
      </c>
      <c r="AI2667">
        <v>0</v>
      </c>
      <c r="AJ2667">
        <v>1</v>
      </c>
      <c r="AK2667" t="s">
        <v>101</v>
      </c>
      <c r="AL2667">
        <v>4</v>
      </c>
      <c r="BH2667">
        <v>6.8</v>
      </c>
      <c r="BI2667">
        <v>5.1036400404448496</v>
      </c>
      <c r="BJ2667">
        <v>103.196764408493</v>
      </c>
    </row>
    <row r="2668" spans="1:62" x14ac:dyDescent="0.25">
      <c r="A2668" t="s">
        <v>132</v>
      </c>
      <c r="B2668">
        <v>49</v>
      </c>
      <c r="C2668">
        <v>449</v>
      </c>
      <c r="D2668" t="s">
        <v>74</v>
      </c>
      <c r="E2668">
        <v>1</v>
      </c>
      <c r="G2668" s="1">
        <v>37539</v>
      </c>
      <c r="H2668" s="3">
        <f>YEAR(G2668)</f>
        <v>2002</v>
      </c>
      <c r="I2668" s="3">
        <f>MONTH(G2668)</f>
        <v>10</v>
      </c>
      <c r="J2668">
        <v>51.682000000000002</v>
      </c>
      <c r="K2668">
        <v>-178.27283333333301</v>
      </c>
      <c r="L2668">
        <v>106.2</v>
      </c>
      <c r="M2668">
        <v>1</v>
      </c>
      <c r="O2668">
        <v>38</v>
      </c>
      <c r="P2668">
        <f>O2668</f>
        <v>38</v>
      </c>
      <c r="Q2668">
        <v>620</v>
      </c>
      <c r="R2668">
        <v>5</v>
      </c>
      <c r="BH2668">
        <v>6.8</v>
      </c>
      <c r="BI2668">
        <v>5.1036400404448496</v>
      </c>
      <c r="BJ2668">
        <v>103.196764408493</v>
      </c>
    </row>
    <row r="2669" spans="1:62" x14ac:dyDescent="0.25">
      <c r="A2669" t="s">
        <v>132</v>
      </c>
      <c r="B2669">
        <v>49</v>
      </c>
      <c r="C2669">
        <v>450</v>
      </c>
      <c r="D2669" t="s">
        <v>74</v>
      </c>
      <c r="E2669">
        <v>1</v>
      </c>
      <c r="G2669" s="1">
        <v>37539</v>
      </c>
      <c r="H2669" s="3">
        <f>YEAR(G2669)</f>
        <v>2002</v>
      </c>
      <c r="I2669" s="3">
        <f>MONTH(G2669)</f>
        <v>10</v>
      </c>
      <c r="J2669">
        <v>51.682000000000002</v>
      </c>
      <c r="K2669">
        <v>-178.27283333333301</v>
      </c>
      <c r="L2669">
        <v>106.2</v>
      </c>
      <c r="M2669">
        <v>1</v>
      </c>
      <c r="O2669">
        <v>31</v>
      </c>
      <c r="P2669">
        <f>O2669</f>
        <v>31</v>
      </c>
      <c r="Q2669">
        <v>380</v>
      </c>
      <c r="BH2669">
        <v>6.8</v>
      </c>
      <c r="BI2669">
        <v>5.1036400404448496</v>
      </c>
      <c r="BJ2669">
        <v>103.196764408493</v>
      </c>
    </row>
    <row r="2670" spans="1:62" x14ac:dyDescent="0.25">
      <c r="A2670" t="s">
        <v>132</v>
      </c>
      <c r="B2670">
        <v>50</v>
      </c>
      <c r="C2670">
        <v>451</v>
      </c>
      <c r="D2670" t="s">
        <v>74</v>
      </c>
      <c r="E2670">
        <v>2</v>
      </c>
      <c r="G2670" s="1">
        <v>37539</v>
      </c>
      <c r="H2670" s="3">
        <f>YEAR(G2670)</f>
        <v>2002</v>
      </c>
      <c r="I2670" s="3">
        <f>MONTH(G2670)</f>
        <v>10</v>
      </c>
      <c r="J2670">
        <v>51.539833333333299</v>
      </c>
      <c r="K2670">
        <v>-178.34899999999999</v>
      </c>
      <c r="L2670">
        <v>125</v>
      </c>
      <c r="M2670">
        <v>1</v>
      </c>
      <c r="O2670">
        <v>33</v>
      </c>
      <c r="P2670">
        <f>O2670</f>
        <v>33</v>
      </c>
      <c r="Q2670">
        <v>420</v>
      </c>
      <c r="R2670">
        <v>4</v>
      </c>
      <c r="BH2670">
        <v>6.1</v>
      </c>
      <c r="BI2670">
        <v>5.0793743890517504</v>
      </c>
      <c r="BJ2670">
        <v>122.726099706745</v>
      </c>
    </row>
    <row r="2671" spans="1:62" x14ac:dyDescent="0.25">
      <c r="A2671" t="s">
        <v>132</v>
      </c>
      <c r="B2671">
        <v>50</v>
      </c>
      <c r="C2671">
        <v>452</v>
      </c>
      <c r="D2671" t="s">
        <v>74</v>
      </c>
      <c r="E2671">
        <v>2</v>
      </c>
      <c r="G2671" s="1">
        <v>37539</v>
      </c>
      <c r="H2671" s="3">
        <f>YEAR(G2671)</f>
        <v>2002</v>
      </c>
      <c r="I2671" s="3">
        <f>MONTH(G2671)</f>
        <v>10</v>
      </c>
      <c r="J2671">
        <v>51.539833333333299</v>
      </c>
      <c r="K2671">
        <v>-178.34899999999999</v>
      </c>
      <c r="L2671">
        <v>125</v>
      </c>
      <c r="M2671">
        <v>2</v>
      </c>
      <c r="O2671">
        <v>42</v>
      </c>
      <c r="P2671">
        <f>O2671</f>
        <v>42</v>
      </c>
      <c r="Q2671">
        <v>680</v>
      </c>
      <c r="R2671">
        <v>7</v>
      </c>
      <c r="W2671">
        <v>1</v>
      </c>
      <c r="X2671">
        <v>1</v>
      </c>
      <c r="Y2671">
        <v>0</v>
      </c>
      <c r="Z2671">
        <v>0</v>
      </c>
      <c r="AA2671">
        <v>0</v>
      </c>
      <c r="AB2671">
        <v>0</v>
      </c>
      <c r="AC2671">
        <v>0</v>
      </c>
      <c r="AD2671">
        <v>0</v>
      </c>
      <c r="AE2671">
        <v>1</v>
      </c>
      <c r="AF2671">
        <v>0</v>
      </c>
      <c r="AG2671">
        <v>1</v>
      </c>
      <c r="AH2671">
        <v>0</v>
      </c>
      <c r="AI2671">
        <v>1</v>
      </c>
      <c r="AJ2671">
        <v>1</v>
      </c>
      <c r="AK2671" t="s">
        <v>101</v>
      </c>
      <c r="AL2671">
        <v>4</v>
      </c>
      <c r="BH2671">
        <v>6.1</v>
      </c>
      <c r="BI2671">
        <v>5.0793743890517504</v>
      </c>
      <c r="BJ2671">
        <v>122.726099706745</v>
      </c>
    </row>
    <row r="2672" spans="1:62" x14ac:dyDescent="0.25">
      <c r="A2672" t="s">
        <v>132</v>
      </c>
      <c r="B2672">
        <v>50</v>
      </c>
      <c r="C2672">
        <v>453</v>
      </c>
      <c r="D2672" t="s">
        <v>74</v>
      </c>
      <c r="E2672">
        <v>2</v>
      </c>
      <c r="G2672" s="1">
        <v>37539</v>
      </c>
      <c r="H2672" s="3">
        <f>YEAR(G2672)</f>
        <v>2002</v>
      </c>
      <c r="I2672" s="3">
        <f>MONTH(G2672)</f>
        <v>10</v>
      </c>
      <c r="J2672">
        <v>51.539833333333299</v>
      </c>
      <c r="K2672">
        <v>-178.34899999999999</v>
      </c>
      <c r="L2672">
        <v>125</v>
      </c>
      <c r="M2672">
        <v>2</v>
      </c>
      <c r="O2672">
        <v>31</v>
      </c>
      <c r="P2672">
        <f>O2672</f>
        <v>31</v>
      </c>
      <c r="Q2672">
        <v>400</v>
      </c>
      <c r="R2672">
        <v>3</v>
      </c>
      <c r="W2672">
        <v>1</v>
      </c>
      <c r="X2672">
        <v>1</v>
      </c>
      <c r="Y2672">
        <v>0</v>
      </c>
      <c r="Z2672">
        <v>0</v>
      </c>
      <c r="AA2672">
        <v>0</v>
      </c>
      <c r="AB2672">
        <v>0</v>
      </c>
      <c r="AC2672">
        <v>0</v>
      </c>
      <c r="AD2672">
        <v>0</v>
      </c>
      <c r="AE2672">
        <v>0</v>
      </c>
      <c r="AF2672">
        <v>0</v>
      </c>
      <c r="AG2672">
        <v>0</v>
      </c>
      <c r="AH2672">
        <v>1</v>
      </c>
      <c r="AI2672">
        <v>0</v>
      </c>
      <c r="AJ2672">
        <v>0</v>
      </c>
      <c r="AK2672" t="s">
        <v>78</v>
      </c>
      <c r="AL2672">
        <v>4</v>
      </c>
      <c r="BH2672">
        <v>6.1</v>
      </c>
      <c r="BI2672">
        <v>5.0793743890517504</v>
      </c>
      <c r="BJ2672">
        <v>122.726099706745</v>
      </c>
    </row>
    <row r="2673" spans="1:62" x14ac:dyDescent="0.25">
      <c r="A2673" t="s">
        <v>132</v>
      </c>
      <c r="B2673">
        <v>50</v>
      </c>
      <c r="C2673">
        <v>454</v>
      </c>
      <c r="D2673" t="s">
        <v>74</v>
      </c>
      <c r="E2673">
        <v>2</v>
      </c>
      <c r="G2673" s="1">
        <v>37539</v>
      </c>
      <c r="H2673" s="3">
        <f>YEAR(G2673)</f>
        <v>2002</v>
      </c>
      <c r="I2673" s="3">
        <f>MONTH(G2673)</f>
        <v>10</v>
      </c>
      <c r="J2673">
        <v>51.539833333333299</v>
      </c>
      <c r="K2673">
        <v>-178.34899999999999</v>
      </c>
      <c r="L2673">
        <v>125</v>
      </c>
      <c r="M2673">
        <v>2</v>
      </c>
      <c r="O2673">
        <v>46</v>
      </c>
      <c r="P2673">
        <f>O2673</f>
        <v>46</v>
      </c>
      <c r="Q2673">
        <v>1080</v>
      </c>
      <c r="R2673">
        <v>11</v>
      </c>
      <c r="W2673">
        <v>1</v>
      </c>
      <c r="X2673">
        <v>1</v>
      </c>
      <c r="Y2673">
        <v>0</v>
      </c>
      <c r="Z2673">
        <v>0</v>
      </c>
      <c r="AA2673">
        <v>0</v>
      </c>
      <c r="AB2673">
        <v>0</v>
      </c>
      <c r="AC2673">
        <v>0</v>
      </c>
      <c r="AD2673">
        <v>0</v>
      </c>
      <c r="AE2673">
        <v>1</v>
      </c>
      <c r="AF2673">
        <v>1</v>
      </c>
      <c r="AG2673">
        <v>1</v>
      </c>
      <c r="AH2673">
        <v>0</v>
      </c>
      <c r="AI2673">
        <v>1</v>
      </c>
      <c r="AJ2673">
        <v>1</v>
      </c>
      <c r="AK2673" t="s">
        <v>101</v>
      </c>
      <c r="AL2673">
        <v>4</v>
      </c>
      <c r="BH2673">
        <v>6.1</v>
      </c>
      <c r="BI2673">
        <v>5.0793743890517504</v>
      </c>
      <c r="BJ2673">
        <v>122.726099706745</v>
      </c>
    </row>
    <row r="2674" spans="1:62" x14ac:dyDescent="0.25">
      <c r="A2674" t="s">
        <v>132</v>
      </c>
      <c r="B2674">
        <v>50</v>
      </c>
      <c r="C2674">
        <v>455</v>
      </c>
      <c r="D2674" t="s">
        <v>74</v>
      </c>
      <c r="E2674">
        <v>2</v>
      </c>
      <c r="G2674" s="1">
        <v>37539</v>
      </c>
      <c r="H2674" s="3">
        <f>YEAR(G2674)</f>
        <v>2002</v>
      </c>
      <c r="I2674" s="3">
        <f>MONTH(G2674)</f>
        <v>10</v>
      </c>
      <c r="J2674">
        <v>51.539833333333299</v>
      </c>
      <c r="K2674">
        <v>-178.34899999999999</v>
      </c>
      <c r="L2674">
        <v>125</v>
      </c>
      <c r="M2674">
        <v>1</v>
      </c>
      <c r="O2674">
        <v>37</v>
      </c>
      <c r="P2674">
        <f>O2674</f>
        <v>37</v>
      </c>
      <c r="Q2674">
        <v>620</v>
      </c>
      <c r="R2674">
        <v>4</v>
      </c>
      <c r="BH2674">
        <v>6.1</v>
      </c>
      <c r="BI2674">
        <v>5.0793743890517504</v>
      </c>
      <c r="BJ2674">
        <v>122.726099706745</v>
      </c>
    </row>
    <row r="2675" spans="1:62" x14ac:dyDescent="0.25">
      <c r="A2675" t="s">
        <v>132</v>
      </c>
      <c r="B2675">
        <v>50</v>
      </c>
      <c r="C2675">
        <v>456</v>
      </c>
      <c r="D2675" t="s">
        <v>74</v>
      </c>
      <c r="E2675">
        <v>2</v>
      </c>
      <c r="G2675" s="1">
        <v>37539</v>
      </c>
      <c r="H2675" s="3">
        <f>YEAR(G2675)</f>
        <v>2002</v>
      </c>
      <c r="I2675" s="3">
        <f>MONTH(G2675)</f>
        <v>10</v>
      </c>
      <c r="J2675">
        <v>51.539833333333299</v>
      </c>
      <c r="K2675">
        <v>-178.34899999999999</v>
      </c>
      <c r="L2675">
        <v>125</v>
      </c>
      <c r="M2675">
        <v>2</v>
      </c>
      <c r="O2675">
        <v>41</v>
      </c>
      <c r="P2675">
        <f>O2675</f>
        <v>41</v>
      </c>
      <c r="Q2675">
        <v>660</v>
      </c>
      <c r="R2675">
        <v>8</v>
      </c>
      <c r="W2675">
        <v>1</v>
      </c>
      <c r="X2675">
        <v>1</v>
      </c>
      <c r="Y2675">
        <v>0</v>
      </c>
      <c r="Z2675">
        <v>0</v>
      </c>
      <c r="AA2675">
        <v>0</v>
      </c>
      <c r="AB2675">
        <v>0</v>
      </c>
      <c r="AC2675">
        <v>0</v>
      </c>
      <c r="AD2675">
        <v>0</v>
      </c>
      <c r="AE2675">
        <v>1</v>
      </c>
      <c r="AF2675">
        <v>0</v>
      </c>
      <c r="AG2675">
        <v>0</v>
      </c>
      <c r="AH2675">
        <v>0</v>
      </c>
      <c r="AI2675">
        <v>0</v>
      </c>
      <c r="AJ2675">
        <v>1</v>
      </c>
      <c r="AK2675" t="s">
        <v>101</v>
      </c>
      <c r="AL2675">
        <v>4</v>
      </c>
      <c r="BH2675">
        <v>6.1</v>
      </c>
      <c r="BI2675">
        <v>5.0793743890517504</v>
      </c>
      <c r="BJ2675">
        <v>122.726099706745</v>
      </c>
    </row>
    <row r="2676" spans="1:62" x14ac:dyDescent="0.25">
      <c r="A2676" t="s">
        <v>132</v>
      </c>
      <c r="B2676">
        <v>50</v>
      </c>
      <c r="C2676">
        <v>457</v>
      </c>
      <c r="D2676" t="s">
        <v>74</v>
      </c>
      <c r="E2676">
        <v>2</v>
      </c>
      <c r="G2676" s="1">
        <v>37539</v>
      </c>
      <c r="H2676" s="3">
        <f>YEAR(G2676)</f>
        <v>2002</v>
      </c>
      <c r="I2676" s="3">
        <f>MONTH(G2676)</f>
        <v>10</v>
      </c>
      <c r="J2676">
        <v>51.539833333333299</v>
      </c>
      <c r="K2676">
        <v>-178.34899999999999</v>
      </c>
      <c r="L2676">
        <v>125</v>
      </c>
      <c r="M2676">
        <v>1</v>
      </c>
      <c r="O2676">
        <v>35</v>
      </c>
      <c r="P2676">
        <f>O2676</f>
        <v>35</v>
      </c>
      <c r="Q2676">
        <v>540</v>
      </c>
      <c r="R2676">
        <v>4</v>
      </c>
      <c r="BH2676">
        <v>6.1</v>
      </c>
      <c r="BI2676">
        <v>5.0793743890517504</v>
      </c>
      <c r="BJ2676">
        <v>122.726099706745</v>
      </c>
    </row>
    <row r="2677" spans="1:62" x14ac:dyDescent="0.25">
      <c r="A2677" t="s">
        <v>132</v>
      </c>
      <c r="B2677">
        <v>50</v>
      </c>
      <c r="C2677">
        <v>458</v>
      </c>
      <c r="D2677" t="s">
        <v>74</v>
      </c>
      <c r="E2677">
        <v>2</v>
      </c>
      <c r="G2677" s="1">
        <v>37539</v>
      </c>
      <c r="H2677" s="3">
        <f>YEAR(G2677)</f>
        <v>2002</v>
      </c>
      <c r="I2677" s="3">
        <f>MONTH(G2677)</f>
        <v>10</v>
      </c>
      <c r="J2677">
        <v>51.539833333333299</v>
      </c>
      <c r="K2677">
        <v>-178.34899999999999</v>
      </c>
      <c r="L2677">
        <v>125</v>
      </c>
      <c r="M2677">
        <v>2</v>
      </c>
      <c r="O2677">
        <v>36</v>
      </c>
      <c r="P2677">
        <f>O2677</f>
        <v>36</v>
      </c>
      <c r="Q2677">
        <v>500</v>
      </c>
      <c r="R2677">
        <v>4</v>
      </c>
      <c r="W2677">
        <v>1</v>
      </c>
      <c r="X2677">
        <v>1</v>
      </c>
      <c r="Y2677">
        <v>0</v>
      </c>
      <c r="Z2677">
        <v>0</v>
      </c>
      <c r="AA2677">
        <v>0</v>
      </c>
      <c r="AB2677">
        <v>0</v>
      </c>
      <c r="AC2677">
        <v>0</v>
      </c>
      <c r="AD2677">
        <v>0</v>
      </c>
      <c r="AE2677">
        <v>1</v>
      </c>
      <c r="AF2677">
        <v>0</v>
      </c>
      <c r="AG2677">
        <v>0</v>
      </c>
      <c r="AH2677">
        <v>0</v>
      </c>
      <c r="AI2677">
        <v>1</v>
      </c>
      <c r="AJ2677">
        <v>1</v>
      </c>
      <c r="AK2677" t="s">
        <v>101</v>
      </c>
      <c r="AL2677">
        <v>4</v>
      </c>
      <c r="BH2677">
        <v>6.1</v>
      </c>
      <c r="BI2677">
        <v>5.0793743890517504</v>
      </c>
      <c r="BJ2677">
        <v>122.726099706745</v>
      </c>
    </row>
    <row r="2678" spans="1:62" x14ac:dyDescent="0.25">
      <c r="A2678" t="s">
        <v>132</v>
      </c>
      <c r="B2678">
        <v>50</v>
      </c>
      <c r="C2678">
        <v>459</v>
      </c>
      <c r="D2678" t="s">
        <v>74</v>
      </c>
      <c r="E2678">
        <v>2</v>
      </c>
      <c r="G2678" s="1">
        <v>37539</v>
      </c>
      <c r="H2678" s="3">
        <f>YEAR(G2678)</f>
        <v>2002</v>
      </c>
      <c r="I2678" s="3">
        <f>MONTH(G2678)</f>
        <v>10</v>
      </c>
      <c r="J2678">
        <v>51.539833333333299</v>
      </c>
      <c r="K2678">
        <v>-178.34899999999999</v>
      </c>
      <c r="L2678">
        <v>125</v>
      </c>
      <c r="M2678">
        <v>1</v>
      </c>
      <c r="O2678">
        <v>37</v>
      </c>
      <c r="P2678">
        <f>O2678</f>
        <v>37</v>
      </c>
      <c r="Q2678">
        <v>680</v>
      </c>
      <c r="R2678">
        <v>4</v>
      </c>
      <c r="BH2678">
        <v>6.1</v>
      </c>
      <c r="BI2678">
        <v>5.0793743890517504</v>
      </c>
      <c r="BJ2678">
        <v>122.726099706745</v>
      </c>
    </row>
    <row r="2679" spans="1:62" x14ac:dyDescent="0.25">
      <c r="A2679" t="s">
        <v>132</v>
      </c>
      <c r="B2679">
        <v>50</v>
      </c>
      <c r="C2679">
        <v>460</v>
      </c>
      <c r="D2679" t="s">
        <v>74</v>
      </c>
      <c r="E2679">
        <v>2</v>
      </c>
      <c r="G2679" s="1">
        <v>37539</v>
      </c>
      <c r="H2679" s="3">
        <f>YEAR(G2679)</f>
        <v>2002</v>
      </c>
      <c r="I2679" s="3">
        <f>MONTH(G2679)</f>
        <v>10</v>
      </c>
      <c r="J2679">
        <v>51.539833333333299</v>
      </c>
      <c r="K2679">
        <v>-178.34899999999999</v>
      </c>
      <c r="L2679">
        <v>125</v>
      </c>
      <c r="M2679">
        <v>1</v>
      </c>
      <c r="O2679">
        <v>33</v>
      </c>
      <c r="P2679">
        <f>O2679</f>
        <v>33</v>
      </c>
      <c r="Q2679">
        <v>440</v>
      </c>
      <c r="R2679">
        <v>3</v>
      </c>
      <c r="BH2679">
        <v>6.1</v>
      </c>
      <c r="BI2679">
        <v>5.0793743890517504</v>
      </c>
      <c r="BJ2679">
        <v>122.726099706745</v>
      </c>
    </row>
    <row r="2680" spans="1:62" x14ac:dyDescent="0.25">
      <c r="A2680" t="s">
        <v>209</v>
      </c>
      <c r="B2680">
        <v>1</v>
      </c>
      <c r="C2680">
        <v>1</v>
      </c>
      <c r="D2680" t="s">
        <v>76</v>
      </c>
      <c r="E2680">
        <v>4</v>
      </c>
      <c r="G2680" s="1">
        <v>37902</v>
      </c>
      <c r="H2680" s="3">
        <f>YEAR(G2680)</f>
        <v>2003</v>
      </c>
      <c r="I2680" s="3">
        <f>MONTH(G2680)</f>
        <v>10</v>
      </c>
      <c r="J2680">
        <v>51.296333333333301</v>
      </c>
      <c r="K2680">
        <v>179.35</v>
      </c>
      <c r="L2680">
        <v>102</v>
      </c>
      <c r="M2680">
        <v>1</v>
      </c>
      <c r="N2680" t="s">
        <v>61</v>
      </c>
      <c r="O2680">
        <v>34</v>
      </c>
      <c r="P2680">
        <f>O2680</f>
        <v>34</v>
      </c>
      <c r="Q2680">
        <v>480</v>
      </c>
      <c r="R2680">
        <v>4</v>
      </c>
      <c r="BH2680">
        <v>8</v>
      </c>
      <c r="BI2680">
        <v>5.9887362637362997</v>
      </c>
      <c r="BJ2680">
        <v>102.23956043955999</v>
      </c>
    </row>
    <row r="2681" spans="1:62" x14ac:dyDescent="0.25">
      <c r="A2681" t="s">
        <v>209</v>
      </c>
      <c r="B2681">
        <v>1</v>
      </c>
      <c r="C2681">
        <v>2</v>
      </c>
      <c r="D2681" t="s">
        <v>76</v>
      </c>
      <c r="E2681">
        <v>4</v>
      </c>
      <c r="G2681" s="1">
        <v>37902</v>
      </c>
      <c r="H2681" s="3">
        <f>YEAR(G2681)</f>
        <v>2003</v>
      </c>
      <c r="I2681" s="3">
        <f>MONTH(G2681)</f>
        <v>10</v>
      </c>
      <c r="J2681">
        <v>51.296333333333301</v>
      </c>
      <c r="K2681">
        <v>179.35</v>
      </c>
      <c r="L2681">
        <v>102</v>
      </c>
      <c r="M2681">
        <v>2</v>
      </c>
      <c r="N2681" t="s">
        <v>61</v>
      </c>
      <c r="O2681">
        <v>35</v>
      </c>
      <c r="P2681">
        <f>O2681</f>
        <v>35</v>
      </c>
      <c r="Q2681">
        <v>460</v>
      </c>
      <c r="R2681">
        <v>3</v>
      </c>
      <c r="W2681">
        <v>1</v>
      </c>
      <c r="X2681">
        <v>1</v>
      </c>
      <c r="Y2681">
        <v>0</v>
      </c>
      <c r="Z2681">
        <v>0</v>
      </c>
      <c r="AA2681">
        <v>0</v>
      </c>
      <c r="AB2681">
        <v>0</v>
      </c>
      <c r="AC2681">
        <v>0</v>
      </c>
      <c r="AD2681">
        <v>0</v>
      </c>
      <c r="AE2681">
        <v>0</v>
      </c>
      <c r="AF2681">
        <v>0</v>
      </c>
      <c r="AG2681">
        <v>0</v>
      </c>
      <c r="AH2681">
        <v>0</v>
      </c>
      <c r="AI2681">
        <v>0</v>
      </c>
      <c r="AJ2681">
        <v>0</v>
      </c>
      <c r="AK2681" t="s">
        <v>78</v>
      </c>
      <c r="AL2681">
        <v>4</v>
      </c>
      <c r="BH2681">
        <v>8</v>
      </c>
      <c r="BI2681">
        <v>5.9887362637362997</v>
      </c>
      <c r="BJ2681">
        <v>102.23956043955999</v>
      </c>
    </row>
    <row r="2682" spans="1:62" x14ac:dyDescent="0.25">
      <c r="A2682" t="s">
        <v>209</v>
      </c>
      <c r="B2682">
        <v>1</v>
      </c>
      <c r="C2682">
        <v>3</v>
      </c>
      <c r="D2682" t="s">
        <v>76</v>
      </c>
      <c r="E2682">
        <v>4</v>
      </c>
      <c r="G2682" s="1">
        <v>37902</v>
      </c>
      <c r="H2682" s="3">
        <f>YEAR(G2682)</f>
        <v>2003</v>
      </c>
      <c r="I2682" s="3">
        <f>MONTH(G2682)</f>
        <v>10</v>
      </c>
      <c r="J2682">
        <v>51.296333333333301</v>
      </c>
      <c r="K2682">
        <v>179.35</v>
      </c>
      <c r="L2682">
        <v>102</v>
      </c>
      <c r="M2682">
        <v>1</v>
      </c>
      <c r="N2682" t="s">
        <v>61</v>
      </c>
      <c r="O2682">
        <v>33</v>
      </c>
      <c r="P2682">
        <f>O2682</f>
        <v>33</v>
      </c>
      <c r="Q2682">
        <v>440</v>
      </c>
      <c r="R2682">
        <v>3</v>
      </c>
      <c r="BH2682">
        <v>8</v>
      </c>
      <c r="BI2682">
        <v>5.9887362637362997</v>
      </c>
      <c r="BJ2682">
        <v>102.23956043955999</v>
      </c>
    </row>
    <row r="2683" spans="1:62" x14ac:dyDescent="0.25">
      <c r="A2683" t="s">
        <v>209</v>
      </c>
      <c r="B2683">
        <v>1</v>
      </c>
      <c r="C2683">
        <v>4</v>
      </c>
      <c r="D2683" t="s">
        <v>76</v>
      </c>
      <c r="E2683">
        <v>4</v>
      </c>
      <c r="G2683" s="1">
        <v>37902</v>
      </c>
      <c r="H2683" s="3">
        <f>YEAR(G2683)</f>
        <v>2003</v>
      </c>
      <c r="I2683" s="3">
        <f>MONTH(G2683)</f>
        <v>10</v>
      </c>
      <c r="J2683">
        <v>51.296333333333301</v>
      </c>
      <c r="K2683">
        <v>179.35</v>
      </c>
      <c r="L2683">
        <v>102</v>
      </c>
      <c r="M2683">
        <v>1</v>
      </c>
      <c r="N2683" t="s">
        <v>61</v>
      </c>
      <c r="O2683">
        <v>33</v>
      </c>
      <c r="P2683">
        <f>O2683</f>
        <v>33</v>
      </c>
      <c r="Q2683">
        <v>440</v>
      </c>
      <c r="R2683">
        <v>4</v>
      </c>
      <c r="BH2683">
        <v>8</v>
      </c>
      <c r="BI2683">
        <v>5.9887362637362997</v>
      </c>
      <c r="BJ2683">
        <v>102.23956043955999</v>
      </c>
    </row>
    <row r="2684" spans="1:62" x14ac:dyDescent="0.25">
      <c r="A2684" t="s">
        <v>209</v>
      </c>
      <c r="B2684">
        <v>1</v>
      </c>
      <c r="C2684">
        <v>5</v>
      </c>
      <c r="D2684" t="s">
        <v>76</v>
      </c>
      <c r="E2684">
        <v>4</v>
      </c>
      <c r="G2684" s="1">
        <v>37902</v>
      </c>
      <c r="H2684" s="3">
        <f>YEAR(G2684)</f>
        <v>2003</v>
      </c>
      <c r="I2684" s="3">
        <f>MONTH(G2684)</f>
        <v>10</v>
      </c>
      <c r="J2684">
        <v>51.296333333333301</v>
      </c>
      <c r="K2684">
        <v>179.35</v>
      </c>
      <c r="L2684">
        <v>102</v>
      </c>
      <c r="M2684">
        <v>1</v>
      </c>
      <c r="N2684" t="s">
        <v>61</v>
      </c>
      <c r="O2684">
        <v>35</v>
      </c>
      <c r="P2684">
        <f>O2684</f>
        <v>35</v>
      </c>
      <c r="Q2684">
        <v>540</v>
      </c>
      <c r="R2684">
        <v>4</v>
      </c>
      <c r="BH2684">
        <v>8</v>
      </c>
      <c r="BI2684">
        <v>5.9887362637362997</v>
      </c>
      <c r="BJ2684">
        <v>102.23956043955999</v>
      </c>
    </row>
    <row r="2685" spans="1:62" x14ac:dyDescent="0.25">
      <c r="A2685" t="s">
        <v>209</v>
      </c>
      <c r="B2685">
        <v>1</v>
      </c>
      <c r="C2685">
        <v>6</v>
      </c>
      <c r="D2685" t="s">
        <v>76</v>
      </c>
      <c r="E2685">
        <v>4</v>
      </c>
      <c r="G2685" s="1">
        <v>37902</v>
      </c>
      <c r="H2685" s="3">
        <f>YEAR(G2685)</f>
        <v>2003</v>
      </c>
      <c r="I2685" s="3">
        <f>MONTH(G2685)</f>
        <v>10</v>
      </c>
      <c r="J2685">
        <v>51.296333333333301</v>
      </c>
      <c r="K2685">
        <v>179.35</v>
      </c>
      <c r="L2685">
        <v>102</v>
      </c>
      <c r="M2685">
        <v>1</v>
      </c>
      <c r="N2685" t="s">
        <v>60</v>
      </c>
      <c r="O2685">
        <v>33</v>
      </c>
      <c r="P2685">
        <f>O2685</f>
        <v>33</v>
      </c>
      <c r="Q2685">
        <v>460</v>
      </c>
      <c r="R2685">
        <v>4</v>
      </c>
      <c r="BH2685">
        <v>8</v>
      </c>
      <c r="BI2685">
        <v>5.9887362637362997</v>
      </c>
      <c r="BJ2685">
        <v>102.23956043955999</v>
      </c>
    </row>
    <row r="2686" spans="1:62" x14ac:dyDescent="0.25">
      <c r="A2686" t="s">
        <v>209</v>
      </c>
      <c r="B2686">
        <v>1</v>
      </c>
      <c r="C2686">
        <v>7</v>
      </c>
      <c r="D2686" t="s">
        <v>76</v>
      </c>
      <c r="E2686">
        <v>4</v>
      </c>
      <c r="G2686" s="1">
        <v>37902</v>
      </c>
      <c r="H2686" s="3">
        <f>YEAR(G2686)</f>
        <v>2003</v>
      </c>
      <c r="I2686" s="3">
        <f>MONTH(G2686)</f>
        <v>10</v>
      </c>
      <c r="J2686">
        <v>51.296333333333301</v>
      </c>
      <c r="K2686">
        <v>179.35</v>
      </c>
      <c r="L2686">
        <v>102</v>
      </c>
      <c r="M2686">
        <v>2</v>
      </c>
      <c r="N2686" t="s">
        <v>61</v>
      </c>
      <c r="O2686">
        <v>33</v>
      </c>
      <c r="P2686">
        <f>O2686</f>
        <v>33</v>
      </c>
      <c r="Q2686">
        <v>340</v>
      </c>
      <c r="R2686">
        <v>3</v>
      </c>
      <c r="W2686">
        <v>1</v>
      </c>
      <c r="X2686">
        <v>1</v>
      </c>
      <c r="Y2686">
        <v>0</v>
      </c>
      <c r="Z2686">
        <v>0</v>
      </c>
      <c r="AA2686">
        <v>0</v>
      </c>
      <c r="AB2686">
        <v>0</v>
      </c>
      <c r="AC2686">
        <v>0</v>
      </c>
      <c r="AD2686">
        <v>0</v>
      </c>
      <c r="AE2686">
        <v>1</v>
      </c>
      <c r="AF2686">
        <v>0</v>
      </c>
      <c r="AG2686">
        <v>0</v>
      </c>
      <c r="AH2686">
        <v>0</v>
      </c>
      <c r="AI2686">
        <v>0</v>
      </c>
      <c r="AJ2686">
        <v>1</v>
      </c>
      <c r="AK2686" t="s">
        <v>101</v>
      </c>
      <c r="AL2686">
        <v>4</v>
      </c>
      <c r="BH2686">
        <v>8</v>
      </c>
      <c r="BI2686">
        <v>5.9887362637362997</v>
      </c>
      <c r="BJ2686">
        <v>102.23956043955999</v>
      </c>
    </row>
    <row r="2687" spans="1:62" x14ac:dyDescent="0.25">
      <c r="A2687" t="s">
        <v>209</v>
      </c>
      <c r="B2687">
        <v>1</v>
      </c>
      <c r="C2687">
        <v>8</v>
      </c>
      <c r="D2687" t="s">
        <v>76</v>
      </c>
      <c r="E2687">
        <v>4</v>
      </c>
      <c r="G2687" s="1">
        <v>37902</v>
      </c>
      <c r="H2687" s="3">
        <f>YEAR(G2687)</f>
        <v>2003</v>
      </c>
      <c r="I2687" s="3">
        <f>MONTH(G2687)</f>
        <v>10</v>
      </c>
      <c r="J2687">
        <v>51.296333333333301</v>
      </c>
      <c r="K2687">
        <v>179.35</v>
      </c>
      <c r="L2687">
        <v>102</v>
      </c>
      <c r="M2687">
        <v>2</v>
      </c>
      <c r="N2687" t="s">
        <v>61</v>
      </c>
      <c r="O2687">
        <v>32</v>
      </c>
      <c r="P2687">
        <f>O2687</f>
        <v>32</v>
      </c>
      <c r="Q2687">
        <v>360</v>
      </c>
      <c r="R2687">
        <v>3</v>
      </c>
      <c r="W2687">
        <v>1</v>
      </c>
      <c r="X2687">
        <v>1</v>
      </c>
      <c r="Y2687">
        <v>0</v>
      </c>
      <c r="Z2687">
        <v>0</v>
      </c>
      <c r="AA2687">
        <v>0</v>
      </c>
      <c r="AB2687">
        <v>0</v>
      </c>
      <c r="AC2687">
        <v>0</v>
      </c>
      <c r="AD2687">
        <v>0</v>
      </c>
      <c r="AE2687">
        <v>1</v>
      </c>
      <c r="AF2687">
        <v>0</v>
      </c>
      <c r="AG2687">
        <v>0</v>
      </c>
      <c r="AH2687">
        <v>0</v>
      </c>
      <c r="AI2687">
        <v>0</v>
      </c>
      <c r="AJ2687">
        <v>1</v>
      </c>
      <c r="AK2687" t="s">
        <v>101</v>
      </c>
      <c r="AL2687">
        <v>4</v>
      </c>
      <c r="BH2687">
        <v>8</v>
      </c>
      <c r="BI2687">
        <v>5.9887362637362997</v>
      </c>
      <c r="BJ2687">
        <v>102.23956043955999</v>
      </c>
    </row>
    <row r="2688" spans="1:62" x14ac:dyDescent="0.25">
      <c r="A2688" t="s">
        <v>209</v>
      </c>
      <c r="B2688">
        <v>1</v>
      </c>
      <c r="C2688">
        <v>9</v>
      </c>
      <c r="D2688" t="s">
        <v>76</v>
      </c>
      <c r="E2688">
        <v>4</v>
      </c>
      <c r="G2688" s="1">
        <v>37902</v>
      </c>
      <c r="H2688" s="3">
        <f>YEAR(G2688)</f>
        <v>2003</v>
      </c>
      <c r="I2688" s="3">
        <f>MONTH(G2688)</f>
        <v>10</v>
      </c>
      <c r="J2688">
        <v>51.296333333333301</v>
      </c>
      <c r="K2688">
        <v>179.35</v>
      </c>
      <c r="L2688">
        <v>102</v>
      </c>
      <c r="M2688">
        <v>2</v>
      </c>
      <c r="N2688" t="s">
        <v>61</v>
      </c>
      <c r="O2688">
        <v>30</v>
      </c>
      <c r="P2688">
        <f>O2688</f>
        <v>30</v>
      </c>
      <c r="Q2688">
        <v>320</v>
      </c>
      <c r="R2688">
        <v>4</v>
      </c>
      <c r="W2688">
        <v>1</v>
      </c>
      <c r="X2688">
        <v>0</v>
      </c>
      <c r="Y2688">
        <v>0</v>
      </c>
      <c r="Z2688">
        <v>0</v>
      </c>
      <c r="AA2688">
        <v>0</v>
      </c>
      <c r="AB2688">
        <v>0</v>
      </c>
      <c r="AC2688">
        <v>0</v>
      </c>
      <c r="AD2688">
        <v>0</v>
      </c>
      <c r="AE2688">
        <v>0</v>
      </c>
      <c r="AF2688">
        <v>0</v>
      </c>
      <c r="AG2688">
        <v>0</v>
      </c>
      <c r="AH2688">
        <v>0</v>
      </c>
      <c r="AI2688">
        <v>0</v>
      </c>
      <c r="AJ2688">
        <v>0</v>
      </c>
      <c r="AK2688" t="s">
        <v>78</v>
      </c>
      <c r="AL2688">
        <v>3</v>
      </c>
      <c r="BH2688">
        <v>8</v>
      </c>
      <c r="BI2688">
        <v>5.9887362637362997</v>
      </c>
      <c r="BJ2688">
        <v>102.23956043955999</v>
      </c>
    </row>
    <row r="2689" spans="1:62" x14ac:dyDescent="0.25">
      <c r="A2689" t="s">
        <v>209</v>
      </c>
      <c r="B2689">
        <v>1</v>
      </c>
      <c r="C2689">
        <v>10</v>
      </c>
      <c r="D2689" t="s">
        <v>76</v>
      </c>
      <c r="E2689">
        <v>4</v>
      </c>
      <c r="G2689" s="1">
        <v>37902</v>
      </c>
      <c r="H2689" s="3">
        <f>YEAR(G2689)</f>
        <v>2003</v>
      </c>
      <c r="I2689" s="3">
        <f>MONTH(G2689)</f>
        <v>10</v>
      </c>
      <c r="J2689">
        <v>51.296333333333301</v>
      </c>
      <c r="K2689">
        <v>179.35</v>
      </c>
      <c r="L2689">
        <v>102</v>
      </c>
      <c r="M2689">
        <v>2</v>
      </c>
      <c r="N2689" t="s">
        <v>61</v>
      </c>
      <c r="O2689">
        <v>32</v>
      </c>
      <c r="P2689">
        <f>O2689</f>
        <v>32</v>
      </c>
      <c r="Q2689">
        <v>380</v>
      </c>
      <c r="R2689">
        <v>3</v>
      </c>
      <c r="W2689">
        <v>1</v>
      </c>
      <c r="X2689">
        <v>1</v>
      </c>
      <c r="Y2689">
        <v>0</v>
      </c>
      <c r="Z2689">
        <v>0</v>
      </c>
      <c r="AA2689">
        <v>0</v>
      </c>
      <c r="AB2689">
        <v>0</v>
      </c>
      <c r="AC2689">
        <v>0</v>
      </c>
      <c r="AD2689">
        <v>0</v>
      </c>
      <c r="AE2689">
        <v>0</v>
      </c>
      <c r="AF2689">
        <v>0</v>
      </c>
      <c r="AG2689">
        <v>0</v>
      </c>
      <c r="AH2689">
        <v>1</v>
      </c>
      <c r="AI2689">
        <v>0</v>
      </c>
      <c r="AJ2689">
        <v>0</v>
      </c>
      <c r="AK2689" t="s">
        <v>78</v>
      </c>
      <c r="AL2689">
        <v>4</v>
      </c>
      <c r="BH2689">
        <v>8</v>
      </c>
      <c r="BI2689">
        <v>5.9887362637362997</v>
      </c>
      <c r="BJ2689">
        <v>102.23956043955999</v>
      </c>
    </row>
    <row r="2690" spans="1:62" x14ac:dyDescent="0.25">
      <c r="A2690" t="s">
        <v>209</v>
      </c>
      <c r="B2690">
        <v>3</v>
      </c>
      <c r="C2690">
        <v>11</v>
      </c>
      <c r="D2690" t="s">
        <v>76</v>
      </c>
      <c r="E2690">
        <v>3</v>
      </c>
      <c r="G2690" s="1">
        <v>37902</v>
      </c>
      <c r="H2690" s="3">
        <f>YEAR(G2690)</f>
        <v>2003</v>
      </c>
      <c r="I2690" s="3">
        <f>MONTH(G2690)</f>
        <v>10</v>
      </c>
      <c r="J2690">
        <v>51.259666666666703</v>
      </c>
      <c r="K2690">
        <v>179.12283333333301</v>
      </c>
      <c r="L2690">
        <v>137</v>
      </c>
      <c r="M2690">
        <v>1</v>
      </c>
      <c r="N2690" t="s">
        <v>61</v>
      </c>
      <c r="O2690">
        <v>37</v>
      </c>
      <c r="P2690">
        <f>O2690</f>
        <v>37</v>
      </c>
      <c r="Q2690">
        <v>600</v>
      </c>
      <c r="R2690">
        <v>4</v>
      </c>
      <c r="BH2690">
        <v>10</v>
      </c>
      <c r="BI2690">
        <v>5.7232558139535099</v>
      </c>
      <c r="BJ2690">
        <v>140.628165374677</v>
      </c>
    </row>
    <row r="2691" spans="1:62" x14ac:dyDescent="0.25">
      <c r="A2691" t="s">
        <v>209</v>
      </c>
      <c r="B2691">
        <v>3</v>
      </c>
      <c r="C2691">
        <v>12</v>
      </c>
      <c r="D2691" t="s">
        <v>76</v>
      </c>
      <c r="E2691">
        <v>3</v>
      </c>
      <c r="G2691" s="1">
        <v>37902</v>
      </c>
      <c r="H2691" s="3">
        <f>YEAR(G2691)</f>
        <v>2003</v>
      </c>
      <c r="I2691" s="3">
        <f>MONTH(G2691)</f>
        <v>10</v>
      </c>
      <c r="J2691">
        <v>51.259666666666703</v>
      </c>
      <c r="K2691">
        <v>179.12283333333301</v>
      </c>
      <c r="L2691">
        <v>137</v>
      </c>
      <c r="M2691">
        <v>2</v>
      </c>
      <c r="N2691" t="s">
        <v>60</v>
      </c>
      <c r="O2691">
        <v>41</v>
      </c>
      <c r="P2691">
        <f>O2691</f>
        <v>41</v>
      </c>
      <c r="Q2691">
        <v>660</v>
      </c>
      <c r="R2691">
        <v>8</v>
      </c>
      <c r="W2691">
        <v>1</v>
      </c>
      <c r="X2691">
        <v>1</v>
      </c>
      <c r="Y2691">
        <v>0</v>
      </c>
      <c r="Z2691">
        <v>0</v>
      </c>
      <c r="AA2691">
        <v>0</v>
      </c>
      <c r="AB2691">
        <v>0</v>
      </c>
      <c r="AC2691">
        <v>0</v>
      </c>
      <c r="AD2691">
        <v>0</v>
      </c>
      <c r="AE2691">
        <v>1</v>
      </c>
      <c r="AF2691">
        <v>0</v>
      </c>
      <c r="AG2691">
        <v>1</v>
      </c>
      <c r="AH2691">
        <v>0</v>
      </c>
      <c r="AI2691">
        <v>0</v>
      </c>
      <c r="AJ2691">
        <v>1</v>
      </c>
      <c r="AK2691" t="s">
        <v>101</v>
      </c>
      <c r="AL2691">
        <v>4</v>
      </c>
      <c r="AP2691">
        <v>0.22220000000000001</v>
      </c>
      <c r="AR2691" t="s">
        <v>210</v>
      </c>
      <c r="AS2691">
        <v>801</v>
      </c>
      <c r="AT2691">
        <v>1</v>
      </c>
      <c r="AU2691">
        <v>801</v>
      </c>
      <c r="AV2691">
        <v>0</v>
      </c>
      <c r="AY2691">
        <v>34422.0918091809</v>
      </c>
      <c r="AZ2691">
        <v>0</v>
      </c>
      <c r="BA2691">
        <v>34422.0918091809</v>
      </c>
      <c r="BB2691">
        <v>7434.4842484248402</v>
      </c>
      <c r="BC2691">
        <v>0</v>
      </c>
      <c r="BD2691" t="s">
        <v>211</v>
      </c>
      <c r="BF2691" t="s">
        <v>101</v>
      </c>
      <c r="BH2691">
        <v>10</v>
      </c>
      <c r="BI2691">
        <v>5.7232558139535099</v>
      </c>
      <c r="BJ2691">
        <v>140.628165374677</v>
      </c>
    </row>
    <row r="2692" spans="1:62" x14ac:dyDescent="0.25">
      <c r="A2692" t="s">
        <v>209</v>
      </c>
      <c r="B2692">
        <v>3</v>
      </c>
      <c r="C2692">
        <v>13</v>
      </c>
      <c r="D2692" t="s">
        <v>76</v>
      </c>
      <c r="E2692">
        <v>3</v>
      </c>
      <c r="G2692" s="1">
        <v>37902</v>
      </c>
      <c r="H2692" s="3">
        <f>YEAR(G2692)</f>
        <v>2003</v>
      </c>
      <c r="I2692" s="3">
        <f>MONTH(G2692)</f>
        <v>10</v>
      </c>
      <c r="J2692">
        <v>51.259666666666703</v>
      </c>
      <c r="K2692">
        <v>179.12283333333301</v>
      </c>
      <c r="L2692">
        <v>137</v>
      </c>
      <c r="M2692">
        <v>1</v>
      </c>
      <c r="N2692" t="s">
        <v>60</v>
      </c>
      <c r="O2692">
        <v>38</v>
      </c>
      <c r="P2692">
        <f>O2692</f>
        <v>38</v>
      </c>
      <c r="Q2692">
        <v>660</v>
      </c>
      <c r="R2692">
        <v>6</v>
      </c>
      <c r="BH2692">
        <v>10</v>
      </c>
      <c r="BI2692">
        <v>5.7232558139535099</v>
      </c>
      <c r="BJ2692">
        <v>140.628165374677</v>
      </c>
    </row>
    <row r="2693" spans="1:62" x14ac:dyDescent="0.25">
      <c r="A2693" t="s">
        <v>209</v>
      </c>
      <c r="B2693">
        <v>3</v>
      </c>
      <c r="C2693">
        <v>14</v>
      </c>
      <c r="D2693" t="s">
        <v>76</v>
      </c>
      <c r="E2693">
        <v>3</v>
      </c>
      <c r="G2693" s="1">
        <v>37902</v>
      </c>
      <c r="H2693" s="3">
        <f>YEAR(G2693)</f>
        <v>2003</v>
      </c>
      <c r="I2693" s="3">
        <f>MONTH(G2693)</f>
        <v>10</v>
      </c>
      <c r="J2693">
        <v>51.259666666666703</v>
      </c>
      <c r="K2693">
        <v>179.12283333333301</v>
      </c>
      <c r="L2693">
        <v>137</v>
      </c>
      <c r="M2693">
        <v>1</v>
      </c>
      <c r="N2693" t="s">
        <v>61</v>
      </c>
      <c r="O2693">
        <v>36</v>
      </c>
      <c r="P2693">
        <f>O2693</f>
        <v>36</v>
      </c>
      <c r="Q2693">
        <v>560</v>
      </c>
      <c r="R2693">
        <v>3</v>
      </c>
      <c r="BH2693">
        <v>10</v>
      </c>
      <c r="BI2693">
        <v>5.7232558139535099</v>
      </c>
      <c r="BJ2693">
        <v>140.628165374677</v>
      </c>
    </row>
    <row r="2694" spans="1:62" x14ac:dyDescent="0.25">
      <c r="A2694" t="s">
        <v>209</v>
      </c>
      <c r="B2694">
        <v>3</v>
      </c>
      <c r="C2694">
        <v>15</v>
      </c>
      <c r="D2694" t="s">
        <v>76</v>
      </c>
      <c r="E2694">
        <v>3</v>
      </c>
      <c r="G2694" s="1">
        <v>37902</v>
      </c>
      <c r="H2694" s="3">
        <f>YEAR(G2694)</f>
        <v>2003</v>
      </c>
      <c r="I2694" s="3">
        <f>MONTH(G2694)</f>
        <v>10</v>
      </c>
      <c r="J2694">
        <v>51.259666666666703</v>
      </c>
      <c r="K2694">
        <v>179.12283333333301</v>
      </c>
      <c r="L2694">
        <v>137</v>
      </c>
      <c r="M2694">
        <v>1</v>
      </c>
      <c r="N2694" t="s">
        <v>61</v>
      </c>
      <c r="O2694">
        <v>35</v>
      </c>
      <c r="P2694">
        <f>O2694</f>
        <v>35</v>
      </c>
      <c r="Q2694">
        <v>540</v>
      </c>
      <c r="R2694">
        <v>4</v>
      </c>
      <c r="BH2694">
        <v>10</v>
      </c>
      <c r="BI2694">
        <v>5.7232558139535099</v>
      </c>
      <c r="BJ2694">
        <v>140.628165374677</v>
      </c>
    </row>
    <row r="2695" spans="1:62" x14ac:dyDescent="0.25">
      <c r="A2695" t="s">
        <v>209</v>
      </c>
      <c r="B2695">
        <v>3</v>
      </c>
      <c r="C2695">
        <v>16</v>
      </c>
      <c r="D2695" t="s">
        <v>76</v>
      </c>
      <c r="E2695">
        <v>3</v>
      </c>
      <c r="G2695" s="1">
        <v>37902</v>
      </c>
      <c r="H2695" s="3">
        <f>YEAR(G2695)</f>
        <v>2003</v>
      </c>
      <c r="I2695" s="3">
        <f>MONTH(G2695)</f>
        <v>10</v>
      </c>
      <c r="J2695">
        <v>51.259666666666703</v>
      </c>
      <c r="K2695">
        <v>179.12283333333301</v>
      </c>
      <c r="L2695">
        <v>137</v>
      </c>
      <c r="M2695">
        <v>2</v>
      </c>
      <c r="N2695" t="s">
        <v>61</v>
      </c>
      <c r="O2695">
        <v>34</v>
      </c>
      <c r="P2695">
        <f>O2695</f>
        <v>34</v>
      </c>
      <c r="Q2695">
        <v>420</v>
      </c>
      <c r="R2695">
        <v>4</v>
      </c>
      <c r="W2695">
        <v>1</v>
      </c>
      <c r="X2695">
        <v>1</v>
      </c>
      <c r="Y2695">
        <v>0</v>
      </c>
      <c r="Z2695">
        <v>0</v>
      </c>
      <c r="AA2695">
        <v>0</v>
      </c>
      <c r="AB2695">
        <v>0</v>
      </c>
      <c r="AC2695">
        <v>0</v>
      </c>
      <c r="AD2695">
        <v>0</v>
      </c>
      <c r="AE2695">
        <v>1</v>
      </c>
      <c r="AF2695">
        <v>0</v>
      </c>
      <c r="AG2695">
        <v>1</v>
      </c>
      <c r="AH2695">
        <v>0</v>
      </c>
      <c r="AI2695">
        <v>0</v>
      </c>
      <c r="AJ2695">
        <v>1</v>
      </c>
      <c r="AK2695" t="s">
        <v>101</v>
      </c>
      <c r="AL2695">
        <v>4</v>
      </c>
      <c r="BH2695">
        <v>10</v>
      </c>
      <c r="BI2695">
        <v>5.7232558139535099</v>
      </c>
      <c r="BJ2695">
        <v>140.628165374677</v>
      </c>
    </row>
    <row r="2696" spans="1:62" x14ac:dyDescent="0.25">
      <c r="A2696" t="s">
        <v>209</v>
      </c>
      <c r="B2696">
        <v>3</v>
      </c>
      <c r="C2696">
        <v>17</v>
      </c>
      <c r="D2696" t="s">
        <v>76</v>
      </c>
      <c r="E2696">
        <v>3</v>
      </c>
      <c r="G2696" s="1">
        <v>37902</v>
      </c>
      <c r="H2696" s="3">
        <f>YEAR(G2696)</f>
        <v>2003</v>
      </c>
      <c r="I2696" s="3">
        <f>MONTH(G2696)</f>
        <v>10</v>
      </c>
      <c r="J2696">
        <v>51.259666666666703</v>
      </c>
      <c r="K2696">
        <v>179.12283333333301</v>
      </c>
      <c r="L2696">
        <v>137</v>
      </c>
      <c r="M2696">
        <v>2</v>
      </c>
      <c r="N2696" t="s">
        <v>60</v>
      </c>
      <c r="O2696">
        <v>35</v>
      </c>
      <c r="P2696">
        <f>O2696</f>
        <v>35</v>
      </c>
      <c r="Q2696">
        <v>460</v>
      </c>
      <c r="R2696">
        <v>5</v>
      </c>
      <c r="W2696">
        <v>1</v>
      </c>
      <c r="X2696">
        <v>1</v>
      </c>
      <c r="Y2696">
        <v>0</v>
      </c>
      <c r="Z2696">
        <v>0</v>
      </c>
      <c r="AA2696">
        <v>0</v>
      </c>
      <c r="AB2696">
        <v>0</v>
      </c>
      <c r="AC2696">
        <v>0</v>
      </c>
      <c r="AD2696">
        <v>0</v>
      </c>
      <c r="AE2696">
        <v>1</v>
      </c>
      <c r="AF2696">
        <v>0</v>
      </c>
      <c r="AG2696">
        <v>1</v>
      </c>
      <c r="AH2696">
        <v>0</v>
      </c>
      <c r="AI2696">
        <v>1</v>
      </c>
      <c r="AJ2696">
        <v>1</v>
      </c>
      <c r="AK2696" t="s">
        <v>101</v>
      </c>
      <c r="AL2696">
        <v>4</v>
      </c>
      <c r="AP2696">
        <v>0.18129999999999999</v>
      </c>
      <c r="AR2696" t="s">
        <v>212</v>
      </c>
      <c r="AS2696">
        <v>504</v>
      </c>
      <c r="AT2696">
        <v>1</v>
      </c>
      <c r="AU2696">
        <v>504</v>
      </c>
      <c r="AV2696">
        <v>0</v>
      </c>
      <c r="AY2696">
        <v>18586.0077220077</v>
      </c>
      <c r="AZ2696">
        <v>0</v>
      </c>
      <c r="BA2696">
        <v>18586.0077220077</v>
      </c>
      <c r="BB2696">
        <v>8112.9398786541597</v>
      </c>
      <c r="BC2696">
        <v>0</v>
      </c>
      <c r="BD2696" t="s">
        <v>213</v>
      </c>
      <c r="BF2696" t="s">
        <v>101</v>
      </c>
      <c r="BH2696">
        <v>10</v>
      </c>
      <c r="BI2696">
        <v>5.7232558139535099</v>
      </c>
      <c r="BJ2696">
        <v>140.628165374677</v>
      </c>
    </row>
    <row r="2697" spans="1:62" x14ac:dyDescent="0.25">
      <c r="A2697" t="s">
        <v>209</v>
      </c>
      <c r="B2697">
        <v>3</v>
      </c>
      <c r="C2697">
        <v>18</v>
      </c>
      <c r="D2697" t="s">
        <v>76</v>
      </c>
      <c r="E2697">
        <v>3</v>
      </c>
      <c r="G2697" s="1">
        <v>37902</v>
      </c>
      <c r="H2697" s="3">
        <f>YEAR(G2697)</f>
        <v>2003</v>
      </c>
      <c r="I2697" s="3">
        <f>MONTH(G2697)</f>
        <v>10</v>
      </c>
      <c r="J2697">
        <v>51.259666666666703</v>
      </c>
      <c r="K2697">
        <v>179.12283333333301</v>
      </c>
      <c r="L2697">
        <v>137</v>
      </c>
      <c r="M2697">
        <v>2</v>
      </c>
      <c r="N2697" t="s">
        <v>61</v>
      </c>
      <c r="O2697">
        <v>37</v>
      </c>
      <c r="P2697">
        <f>O2697</f>
        <v>37</v>
      </c>
      <c r="Q2697">
        <v>520</v>
      </c>
      <c r="R2697">
        <v>6</v>
      </c>
      <c r="W2697">
        <v>1</v>
      </c>
      <c r="X2697">
        <v>1</v>
      </c>
      <c r="Y2697">
        <v>0</v>
      </c>
      <c r="Z2697">
        <v>0</v>
      </c>
      <c r="AA2697">
        <v>0</v>
      </c>
      <c r="AB2697">
        <v>0</v>
      </c>
      <c r="AC2697">
        <v>0</v>
      </c>
      <c r="AD2697">
        <v>0</v>
      </c>
      <c r="AE2697">
        <v>1</v>
      </c>
      <c r="AF2697">
        <v>0</v>
      </c>
      <c r="AG2697">
        <v>0</v>
      </c>
      <c r="AH2697">
        <v>0</v>
      </c>
      <c r="AI2697">
        <v>0</v>
      </c>
      <c r="AJ2697">
        <v>1</v>
      </c>
      <c r="AK2697" t="s">
        <v>101</v>
      </c>
      <c r="AL2697">
        <v>4</v>
      </c>
      <c r="AP2697">
        <v>0.19719999999999999</v>
      </c>
      <c r="AR2697" t="s">
        <v>214</v>
      </c>
      <c r="AS2697">
        <v>1149</v>
      </c>
      <c r="AT2697">
        <v>1</v>
      </c>
      <c r="AU2697">
        <v>1149</v>
      </c>
      <c r="AV2697">
        <v>0</v>
      </c>
      <c r="AY2697">
        <v>24670.2885395538</v>
      </c>
      <c r="AZ2697">
        <v>0</v>
      </c>
      <c r="BA2697">
        <v>24670.2885395538</v>
      </c>
      <c r="BB2697">
        <v>3220.66430020284</v>
      </c>
      <c r="BC2697">
        <v>0</v>
      </c>
      <c r="BD2697" t="s">
        <v>215</v>
      </c>
      <c r="BF2697" t="s">
        <v>101</v>
      </c>
      <c r="BH2697">
        <v>10</v>
      </c>
      <c r="BI2697">
        <v>5.7232558139535099</v>
      </c>
      <c r="BJ2697">
        <v>140.628165374677</v>
      </c>
    </row>
    <row r="2698" spans="1:62" x14ac:dyDescent="0.25">
      <c r="A2698" t="s">
        <v>209</v>
      </c>
      <c r="B2698">
        <v>3</v>
      </c>
      <c r="C2698">
        <v>19</v>
      </c>
      <c r="D2698" t="s">
        <v>76</v>
      </c>
      <c r="E2698">
        <v>3</v>
      </c>
      <c r="G2698" s="1">
        <v>37902</v>
      </c>
      <c r="H2698" s="3">
        <f>YEAR(G2698)</f>
        <v>2003</v>
      </c>
      <c r="I2698" s="3">
        <f>MONTH(G2698)</f>
        <v>10</v>
      </c>
      <c r="J2698">
        <v>51.259666666666703</v>
      </c>
      <c r="K2698">
        <v>179.12283333333301</v>
      </c>
      <c r="L2698">
        <v>137</v>
      </c>
      <c r="M2698">
        <v>2</v>
      </c>
      <c r="N2698" t="s">
        <v>60</v>
      </c>
      <c r="O2698">
        <v>40</v>
      </c>
      <c r="P2698">
        <f>O2698</f>
        <v>40</v>
      </c>
      <c r="Q2698">
        <v>600</v>
      </c>
      <c r="R2698">
        <v>6</v>
      </c>
      <c r="W2698">
        <v>1</v>
      </c>
      <c r="X2698">
        <v>1</v>
      </c>
      <c r="Y2698">
        <v>0</v>
      </c>
      <c r="Z2698">
        <v>0</v>
      </c>
      <c r="AA2698">
        <v>0</v>
      </c>
      <c r="AB2698">
        <v>0</v>
      </c>
      <c r="AC2698">
        <v>0</v>
      </c>
      <c r="AD2698">
        <v>0</v>
      </c>
      <c r="AE2698">
        <v>1</v>
      </c>
      <c r="AF2698">
        <v>0</v>
      </c>
      <c r="AG2698">
        <v>1</v>
      </c>
      <c r="AH2698">
        <v>0</v>
      </c>
      <c r="AI2698">
        <v>0</v>
      </c>
      <c r="AJ2698">
        <v>1</v>
      </c>
      <c r="AK2698" t="s">
        <v>101</v>
      </c>
      <c r="AL2698">
        <v>4</v>
      </c>
      <c r="BH2698">
        <v>10</v>
      </c>
      <c r="BI2698">
        <v>5.7232558139535099</v>
      </c>
      <c r="BJ2698">
        <v>140.628165374677</v>
      </c>
    </row>
    <row r="2699" spans="1:62" x14ac:dyDescent="0.25">
      <c r="A2699" t="s">
        <v>209</v>
      </c>
      <c r="B2699">
        <v>3</v>
      </c>
      <c r="C2699">
        <v>20</v>
      </c>
      <c r="D2699" t="s">
        <v>76</v>
      </c>
      <c r="E2699">
        <v>3</v>
      </c>
      <c r="G2699" s="1">
        <v>37902</v>
      </c>
      <c r="H2699" s="3">
        <f>YEAR(G2699)</f>
        <v>2003</v>
      </c>
      <c r="I2699" s="3">
        <f>MONTH(G2699)</f>
        <v>10</v>
      </c>
      <c r="J2699">
        <v>51.259666666666703</v>
      </c>
      <c r="K2699">
        <v>179.12283333333301</v>
      </c>
      <c r="L2699">
        <v>137</v>
      </c>
      <c r="M2699">
        <v>1</v>
      </c>
      <c r="N2699" t="s">
        <v>60</v>
      </c>
      <c r="O2699">
        <v>40</v>
      </c>
      <c r="P2699">
        <f>O2699</f>
        <v>40</v>
      </c>
      <c r="Q2699">
        <v>700</v>
      </c>
      <c r="R2699">
        <v>7</v>
      </c>
      <c r="BH2699">
        <v>10</v>
      </c>
      <c r="BI2699">
        <v>5.7232558139535099</v>
      </c>
      <c r="BJ2699">
        <v>140.628165374677</v>
      </c>
    </row>
    <row r="2700" spans="1:62" x14ac:dyDescent="0.25">
      <c r="A2700" t="s">
        <v>209</v>
      </c>
      <c r="B2700">
        <v>4</v>
      </c>
      <c r="C2700">
        <v>21</v>
      </c>
      <c r="D2700" t="s">
        <v>76</v>
      </c>
      <c r="E2700">
        <v>3</v>
      </c>
      <c r="G2700" s="1">
        <v>37902</v>
      </c>
      <c r="H2700" s="3">
        <f>YEAR(G2700)</f>
        <v>2003</v>
      </c>
      <c r="I2700" s="3">
        <f>MONTH(G2700)</f>
        <v>10</v>
      </c>
      <c r="J2700">
        <v>51.270333333333298</v>
      </c>
      <c r="K2700">
        <v>179.15033333333301</v>
      </c>
      <c r="L2700">
        <v>92.6</v>
      </c>
      <c r="M2700">
        <v>2</v>
      </c>
      <c r="N2700" t="s">
        <v>60</v>
      </c>
      <c r="O2700">
        <v>33</v>
      </c>
      <c r="P2700">
        <f>O2700</f>
        <v>33</v>
      </c>
      <c r="Q2700">
        <v>400</v>
      </c>
      <c r="R2700">
        <v>3</v>
      </c>
      <c r="W2700">
        <v>1</v>
      </c>
      <c r="X2700">
        <v>1</v>
      </c>
      <c r="Y2700">
        <v>0</v>
      </c>
      <c r="Z2700">
        <v>0</v>
      </c>
      <c r="AA2700">
        <v>0</v>
      </c>
      <c r="AB2700">
        <v>0</v>
      </c>
      <c r="AC2700">
        <v>0</v>
      </c>
      <c r="AD2700">
        <v>0</v>
      </c>
      <c r="AE2700">
        <v>0</v>
      </c>
      <c r="AF2700">
        <v>0</v>
      </c>
      <c r="AG2700">
        <v>0</v>
      </c>
      <c r="AH2700">
        <v>1</v>
      </c>
      <c r="AI2700">
        <v>0</v>
      </c>
      <c r="AJ2700">
        <v>0</v>
      </c>
      <c r="AK2700" t="s">
        <v>78</v>
      </c>
      <c r="AL2700">
        <v>4</v>
      </c>
      <c r="BH2700">
        <v>10</v>
      </c>
      <c r="BI2700">
        <v>5.8241228070175204</v>
      </c>
      <c r="BJ2700">
        <v>93.350877192982495</v>
      </c>
    </row>
    <row r="2701" spans="1:62" x14ac:dyDescent="0.25">
      <c r="A2701" t="s">
        <v>209</v>
      </c>
      <c r="B2701">
        <v>4</v>
      </c>
      <c r="C2701">
        <v>22</v>
      </c>
      <c r="D2701" t="s">
        <v>76</v>
      </c>
      <c r="E2701">
        <v>3</v>
      </c>
      <c r="G2701" s="1">
        <v>37902</v>
      </c>
      <c r="H2701" s="3">
        <f>YEAR(G2701)</f>
        <v>2003</v>
      </c>
      <c r="I2701" s="3">
        <f>MONTH(G2701)</f>
        <v>10</v>
      </c>
      <c r="J2701">
        <v>51.270333333333298</v>
      </c>
      <c r="K2701">
        <v>179.15033333333301</v>
      </c>
      <c r="L2701">
        <v>92.6</v>
      </c>
      <c r="M2701">
        <v>2</v>
      </c>
      <c r="N2701" t="s">
        <v>60</v>
      </c>
      <c r="O2701">
        <v>34</v>
      </c>
      <c r="P2701">
        <f>O2701</f>
        <v>34</v>
      </c>
      <c r="Q2701">
        <v>480</v>
      </c>
      <c r="R2701">
        <v>4</v>
      </c>
      <c r="W2701">
        <v>1</v>
      </c>
      <c r="X2701">
        <v>1</v>
      </c>
      <c r="Y2701">
        <v>0</v>
      </c>
      <c r="Z2701">
        <v>0</v>
      </c>
      <c r="AA2701">
        <v>0</v>
      </c>
      <c r="AB2701">
        <v>0</v>
      </c>
      <c r="AC2701">
        <v>0</v>
      </c>
      <c r="AD2701">
        <v>0</v>
      </c>
      <c r="AE2701">
        <v>0</v>
      </c>
      <c r="AF2701">
        <v>0</v>
      </c>
      <c r="AG2701">
        <v>0</v>
      </c>
      <c r="AH2701">
        <v>1</v>
      </c>
      <c r="AI2701">
        <v>0</v>
      </c>
      <c r="AJ2701">
        <v>0</v>
      </c>
      <c r="AK2701" t="s">
        <v>78</v>
      </c>
      <c r="AL2701">
        <v>4</v>
      </c>
      <c r="BH2701">
        <v>10</v>
      </c>
      <c r="BI2701">
        <v>5.8241228070175204</v>
      </c>
      <c r="BJ2701">
        <v>93.350877192982495</v>
      </c>
    </row>
    <row r="2702" spans="1:62" x14ac:dyDescent="0.25">
      <c r="A2702" t="s">
        <v>209</v>
      </c>
      <c r="B2702">
        <v>4</v>
      </c>
      <c r="C2702">
        <v>23</v>
      </c>
      <c r="D2702" t="s">
        <v>76</v>
      </c>
      <c r="E2702">
        <v>3</v>
      </c>
      <c r="G2702" s="1">
        <v>37902</v>
      </c>
      <c r="H2702" s="3">
        <f>YEAR(G2702)</f>
        <v>2003</v>
      </c>
      <c r="I2702" s="3">
        <f>MONTH(G2702)</f>
        <v>10</v>
      </c>
      <c r="J2702">
        <v>51.270333333333298</v>
      </c>
      <c r="K2702">
        <v>179.15033333333301</v>
      </c>
      <c r="L2702">
        <v>92.6</v>
      </c>
      <c r="M2702">
        <v>1</v>
      </c>
      <c r="N2702" t="s">
        <v>61</v>
      </c>
      <c r="O2702">
        <v>33</v>
      </c>
      <c r="P2702">
        <f>O2702</f>
        <v>33</v>
      </c>
      <c r="Q2702">
        <v>440</v>
      </c>
      <c r="R2702">
        <v>4</v>
      </c>
      <c r="BH2702">
        <v>10</v>
      </c>
      <c r="BI2702">
        <v>5.8241228070175204</v>
      </c>
      <c r="BJ2702">
        <v>93.350877192982495</v>
      </c>
    </row>
    <row r="2703" spans="1:62" x14ac:dyDescent="0.25">
      <c r="A2703" t="s">
        <v>209</v>
      </c>
      <c r="B2703">
        <v>4</v>
      </c>
      <c r="C2703">
        <v>24</v>
      </c>
      <c r="D2703" t="s">
        <v>76</v>
      </c>
      <c r="E2703">
        <v>3</v>
      </c>
      <c r="G2703" s="1">
        <v>37902</v>
      </c>
      <c r="H2703" s="3">
        <f>YEAR(G2703)</f>
        <v>2003</v>
      </c>
      <c r="I2703" s="3">
        <f>MONTH(G2703)</f>
        <v>10</v>
      </c>
      <c r="J2703">
        <v>51.270333333333298</v>
      </c>
      <c r="K2703">
        <v>179.15033333333301</v>
      </c>
      <c r="L2703">
        <v>92.6</v>
      </c>
      <c r="M2703">
        <v>2</v>
      </c>
      <c r="N2703" t="s">
        <v>61</v>
      </c>
      <c r="O2703">
        <v>35</v>
      </c>
      <c r="P2703">
        <f>O2703</f>
        <v>35</v>
      </c>
      <c r="Q2703">
        <v>400</v>
      </c>
      <c r="R2703">
        <v>5</v>
      </c>
      <c r="W2703">
        <v>1</v>
      </c>
      <c r="X2703">
        <v>0</v>
      </c>
      <c r="Y2703">
        <v>0</v>
      </c>
      <c r="Z2703">
        <v>0</v>
      </c>
      <c r="AA2703">
        <v>0</v>
      </c>
      <c r="AB2703">
        <v>0</v>
      </c>
      <c r="AC2703">
        <v>0</v>
      </c>
      <c r="AD2703">
        <v>0</v>
      </c>
      <c r="AE2703">
        <v>0</v>
      </c>
      <c r="AF2703">
        <v>0</v>
      </c>
      <c r="AG2703">
        <v>0</v>
      </c>
      <c r="AH2703">
        <v>1</v>
      </c>
      <c r="AI2703">
        <v>0</v>
      </c>
      <c r="AJ2703">
        <v>0</v>
      </c>
      <c r="AK2703" t="s">
        <v>78</v>
      </c>
      <c r="AL2703">
        <v>3</v>
      </c>
      <c r="BH2703">
        <v>10</v>
      </c>
      <c r="BI2703">
        <v>5.8241228070175204</v>
      </c>
      <c r="BJ2703">
        <v>93.350877192982495</v>
      </c>
    </row>
    <row r="2704" spans="1:62" x14ac:dyDescent="0.25">
      <c r="A2704" t="s">
        <v>209</v>
      </c>
      <c r="B2704">
        <v>4</v>
      </c>
      <c r="C2704">
        <v>25</v>
      </c>
      <c r="D2704" t="s">
        <v>76</v>
      </c>
      <c r="E2704">
        <v>3</v>
      </c>
      <c r="G2704" s="1">
        <v>37902</v>
      </c>
      <c r="H2704" s="3">
        <f>YEAR(G2704)</f>
        <v>2003</v>
      </c>
      <c r="I2704" s="3">
        <f>MONTH(G2704)</f>
        <v>10</v>
      </c>
      <c r="J2704">
        <v>51.270333333333298</v>
      </c>
      <c r="K2704">
        <v>179.15033333333301</v>
      </c>
      <c r="L2704">
        <v>92.6</v>
      </c>
      <c r="M2704">
        <v>1</v>
      </c>
      <c r="N2704" t="s">
        <v>61</v>
      </c>
      <c r="O2704">
        <v>38</v>
      </c>
      <c r="P2704">
        <f>O2704</f>
        <v>38</v>
      </c>
      <c r="Q2704">
        <v>540</v>
      </c>
      <c r="R2704">
        <v>6</v>
      </c>
      <c r="BH2704">
        <v>10</v>
      </c>
      <c r="BI2704">
        <v>5.8241228070175204</v>
      </c>
      <c r="BJ2704">
        <v>93.350877192982495</v>
      </c>
    </row>
    <row r="2705" spans="1:62" x14ac:dyDescent="0.25">
      <c r="A2705" t="s">
        <v>209</v>
      </c>
      <c r="B2705">
        <v>4</v>
      </c>
      <c r="C2705">
        <v>26</v>
      </c>
      <c r="D2705" t="s">
        <v>76</v>
      </c>
      <c r="E2705">
        <v>3</v>
      </c>
      <c r="G2705" s="1">
        <v>37902</v>
      </c>
      <c r="H2705" s="3">
        <f>YEAR(G2705)</f>
        <v>2003</v>
      </c>
      <c r="I2705" s="3">
        <f>MONTH(G2705)</f>
        <v>10</v>
      </c>
      <c r="J2705">
        <v>51.270333333333298</v>
      </c>
      <c r="K2705">
        <v>179.15033333333301</v>
      </c>
      <c r="L2705">
        <v>92.6</v>
      </c>
      <c r="M2705">
        <v>2</v>
      </c>
      <c r="N2705" t="s">
        <v>61</v>
      </c>
      <c r="O2705">
        <v>34</v>
      </c>
      <c r="P2705">
        <f>O2705</f>
        <v>34</v>
      </c>
      <c r="Q2705">
        <v>420</v>
      </c>
      <c r="R2705">
        <v>4</v>
      </c>
      <c r="W2705">
        <v>1</v>
      </c>
      <c r="X2705">
        <v>1</v>
      </c>
      <c r="Y2705">
        <v>0</v>
      </c>
      <c r="Z2705">
        <v>0</v>
      </c>
      <c r="AA2705">
        <v>0</v>
      </c>
      <c r="AB2705">
        <v>0</v>
      </c>
      <c r="AC2705">
        <v>0</v>
      </c>
      <c r="AD2705">
        <v>0</v>
      </c>
      <c r="AE2705">
        <v>1</v>
      </c>
      <c r="AF2705">
        <v>0</v>
      </c>
      <c r="AG2705">
        <v>0</v>
      </c>
      <c r="AH2705">
        <v>0</v>
      </c>
      <c r="AI2705">
        <v>1</v>
      </c>
      <c r="AJ2705">
        <v>1</v>
      </c>
      <c r="AK2705" t="s">
        <v>78</v>
      </c>
      <c r="AL2705">
        <v>4</v>
      </c>
      <c r="BH2705">
        <v>10</v>
      </c>
      <c r="BI2705">
        <v>5.8241228070175204</v>
      </c>
      <c r="BJ2705">
        <v>93.350877192982495</v>
      </c>
    </row>
    <row r="2706" spans="1:62" x14ac:dyDescent="0.25">
      <c r="A2706" t="s">
        <v>209</v>
      </c>
      <c r="B2706">
        <v>4</v>
      </c>
      <c r="C2706">
        <v>27</v>
      </c>
      <c r="D2706" t="s">
        <v>76</v>
      </c>
      <c r="E2706">
        <v>3</v>
      </c>
      <c r="G2706" s="1">
        <v>37902</v>
      </c>
      <c r="H2706" s="3">
        <f>YEAR(G2706)</f>
        <v>2003</v>
      </c>
      <c r="I2706" s="3">
        <f>MONTH(G2706)</f>
        <v>10</v>
      </c>
      <c r="J2706">
        <v>51.270333333333298</v>
      </c>
      <c r="K2706">
        <v>179.15033333333301</v>
      </c>
      <c r="L2706">
        <v>92.6</v>
      </c>
      <c r="M2706">
        <v>2</v>
      </c>
      <c r="N2706" t="s">
        <v>60</v>
      </c>
      <c r="O2706">
        <v>31</v>
      </c>
      <c r="P2706">
        <f>O2706</f>
        <v>31</v>
      </c>
      <c r="Q2706">
        <v>360</v>
      </c>
      <c r="W2706">
        <v>1</v>
      </c>
      <c r="X2706">
        <v>1</v>
      </c>
      <c r="Y2706">
        <v>0</v>
      </c>
      <c r="Z2706">
        <v>0</v>
      </c>
      <c r="AA2706">
        <v>0</v>
      </c>
      <c r="AB2706">
        <v>0</v>
      </c>
      <c r="AC2706">
        <v>0</v>
      </c>
      <c r="AD2706">
        <v>0</v>
      </c>
      <c r="AE2706">
        <v>0</v>
      </c>
      <c r="AF2706">
        <v>0</v>
      </c>
      <c r="AG2706">
        <v>0</v>
      </c>
      <c r="AH2706">
        <v>1</v>
      </c>
      <c r="AI2706">
        <v>0</v>
      </c>
      <c r="AJ2706">
        <v>0</v>
      </c>
      <c r="AK2706" t="s">
        <v>78</v>
      </c>
      <c r="AL2706">
        <v>4</v>
      </c>
      <c r="BH2706">
        <v>10</v>
      </c>
      <c r="BI2706">
        <v>5.8241228070175204</v>
      </c>
      <c r="BJ2706">
        <v>93.350877192982495</v>
      </c>
    </row>
    <row r="2707" spans="1:62" x14ac:dyDescent="0.25">
      <c r="A2707" t="s">
        <v>209</v>
      </c>
      <c r="B2707">
        <v>4</v>
      </c>
      <c r="C2707">
        <v>28</v>
      </c>
      <c r="D2707" t="s">
        <v>76</v>
      </c>
      <c r="E2707">
        <v>3</v>
      </c>
      <c r="G2707" s="1">
        <v>37902</v>
      </c>
      <c r="H2707" s="3">
        <f>YEAR(G2707)</f>
        <v>2003</v>
      </c>
      <c r="I2707" s="3">
        <f>MONTH(G2707)</f>
        <v>10</v>
      </c>
      <c r="J2707">
        <v>51.270333333333298</v>
      </c>
      <c r="K2707">
        <v>179.15033333333301</v>
      </c>
      <c r="L2707">
        <v>92.6</v>
      </c>
      <c r="M2707">
        <v>1</v>
      </c>
      <c r="N2707" t="s">
        <v>61</v>
      </c>
      <c r="O2707">
        <v>35</v>
      </c>
      <c r="P2707">
        <f>O2707</f>
        <v>35</v>
      </c>
      <c r="Q2707">
        <v>540</v>
      </c>
      <c r="R2707">
        <v>4</v>
      </c>
      <c r="BH2707">
        <v>10</v>
      </c>
      <c r="BI2707">
        <v>5.8241228070175204</v>
      </c>
      <c r="BJ2707">
        <v>93.350877192982495</v>
      </c>
    </row>
    <row r="2708" spans="1:62" x14ac:dyDescent="0.25">
      <c r="A2708" t="s">
        <v>209</v>
      </c>
      <c r="B2708">
        <v>4</v>
      </c>
      <c r="C2708">
        <v>29</v>
      </c>
      <c r="D2708" t="s">
        <v>76</v>
      </c>
      <c r="E2708">
        <v>3</v>
      </c>
      <c r="G2708" s="1">
        <v>37902</v>
      </c>
      <c r="H2708" s="3">
        <f>YEAR(G2708)</f>
        <v>2003</v>
      </c>
      <c r="I2708" s="3">
        <f>MONTH(G2708)</f>
        <v>10</v>
      </c>
      <c r="J2708">
        <v>51.270333333333298</v>
      </c>
      <c r="K2708">
        <v>179.15033333333301</v>
      </c>
      <c r="L2708">
        <v>92.6</v>
      </c>
      <c r="M2708">
        <v>1</v>
      </c>
      <c r="N2708" t="s">
        <v>61</v>
      </c>
      <c r="O2708">
        <v>32</v>
      </c>
      <c r="P2708">
        <f>O2708</f>
        <v>32</v>
      </c>
      <c r="Q2708">
        <v>340</v>
      </c>
      <c r="R2708">
        <v>3</v>
      </c>
      <c r="BH2708">
        <v>10</v>
      </c>
      <c r="BI2708">
        <v>5.8241228070175204</v>
      </c>
      <c r="BJ2708">
        <v>93.350877192982495</v>
      </c>
    </row>
    <row r="2709" spans="1:62" x14ac:dyDescent="0.25">
      <c r="A2709" t="s">
        <v>209</v>
      </c>
      <c r="B2709">
        <v>4</v>
      </c>
      <c r="C2709">
        <v>30</v>
      </c>
      <c r="D2709" t="s">
        <v>76</v>
      </c>
      <c r="E2709">
        <v>3</v>
      </c>
      <c r="G2709" s="1">
        <v>37902</v>
      </c>
      <c r="H2709" s="3">
        <f>YEAR(G2709)</f>
        <v>2003</v>
      </c>
      <c r="I2709" s="3">
        <f>MONTH(G2709)</f>
        <v>10</v>
      </c>
      <c r="J2709">
        <v>51.270333333333298</v>
      </c>
      <c r="K2709">
        <v>179.15033333333301</v>
      </c>
      <c r="L2709">
        <v>92.6</v>
      </c>
      <c r="M2709">
        <v>1</v>
      </c>
      <c r="N2709" t="s">
        <v>61</v>
      </c>
      <c r="O2709">
        <v>36</v>
      </c>
      <c r="P2709">
        <f>O2709</f>
        <v>36</v>
      </c>
      <c r="Q2709">
        <v>540</v>
      </c>
      <c r="R2709">
        <v>5</v>
      </c>
      <c r="BH2709">
        <v>10</v>
      </c>
      <c r="BI2709">
        <v>5.8241228070175204</v>
      </c>
      <c r="BJ2709">
        <v>93.350877192982495</v>
      </c>
    </row>
    <row r="2710" spans="1:62" x14ac:dyDescent="0.25">
      <c r="A2710" t="s">
        <v>209</v>
      </c>
      <c r="B2710">
        <v>5</v>
      </c>
      <c r="C2710">
        <v>31</v>
      </c>
      <c r="D2710" t="s">
        <v>76</v>
      </c>
      <c r="E2710">
        <v>3</v>
      </c>
      <c r="G2710" s="1">
        <v>37902</v>
      </c>
      <c r="H2710" s="3">
        <f>YEAR(G2710)</f>
        <v>2003</v>
      </c>
      <c r="I2710" s="3">
        <f>MONTH(G2710)</f>
        <v>10</v>
      </c>
      <c r="J2710">
        <v>51.254666666666701</v>
      </c>
      <c r="K2710">
        <v>179.18283333333301</v>
      </c>
      <c r="L2710">
        <v>135</v>
      </c>
      <c r="M2710">
        <v>1</v>
      </c>
      <c r="N2710" t="s">
        <v>61</v>
      </c>
      <c r="O2710">
        <v>35</v>
      </c>
      <c r="P2710">
        <f>O2710</f>
        <v>35</v>
      </c>
      <c r="Q2710">
        <v>520</v>
      </c>
      <c r="R2710">
        <v>4</v>
      </c>
      <c r="BH2710">
        <v>9.1999999999999993</v>
      </c>
      <c r="BI2710">
        <v>5.77114624505933</v>
      </c>
      <c r="BJ2710">
        <v>133.44703557312201</v>
      </c>
    </row>
    <row r="2711" spans="1:62" x14ac:dyDescent="0.25">
      <c r="A2711" t="s">
        <v>209</v>
      </c>
      <c r="B2711">
        <v>5</v>
      </c>
      <c r="C2711">
        <v>32</v>
      </c>
      <c r="D2711" t="s">
        <v>76</v>
      </c>
      <c r="E2711">
        <v>3</v>
      </c>
      <c r="G2711" s="1">
        <v>37902</v>
      </c>
      <c r="H2711" s="3">
        <f>YEAR(G2711)</f>
        <v>2003</v>
      </c>
      <c r="I2711" s="3">
        <f>MONTH(G2711)</f>
        <v>10</v>
      </c>
      <c r="J2711">
        <v>51.254666666666701</v>
      </c>
      <c r="K2711">
        <v>179.18283333333301</v>
      </c>
      <c r="L2711">
        <v>135</v>
      </c>
      <c r="M2711">
        <v>1</v>
      </c>
      <c r="N2711" t="s">
        <v>61</v>
      </c>
      <c r="O2711">
        <v>40</v>
      </c>
      <c r="P2711">
        <f>O2711</f>
        <v>40</v>
      </c>
      <c r="Q2711">
        <v>740</v>
      </c>
      <c r="R2711">
        <v>8</v>
      </c>
      <c r="BH2711">
        <v>9.1999999999999993</v>
      </c>
      <c r="BI2711">
        <v>5.77114624505933</v>
      </c>
      <c r="BJ2711">
        <v>133.44703557312201</v>
      </c>
    </row>
    <row r="2712" spans="1:62" x14ac:dyDescent="0.25">
      <c r="A2712" t="s">
        <v>209</v>
      </c>
      <c r="B2712">
        <v>5</v>
      </c>
      <c r="C2712">
        <v>33</v>
      </c>
      <c r="D2712" t="s">
        <v>76</v>
      </c>
      <c r="E2712">
        <v>3</v>
      </c>
      <c r="G2712" s="1">
        <v>37902</v>
      </c>
      <c r="H2712" s="3">
        <f>YEAR(G2712)</f>
        <v>2003</v>
      </c>
      <c r="I2712" s="3">
        <f>MONTH(G2712)</f>
        <v>10</v>
      </c>
      <c r="J2712">
        <v>51.254666666666701</v>
      </c>
      <c r="K2712">
        <v>179.18283333333301</v>
      </c>
      <c r="L2712">
        <v>135</v>
      </c>
      <c r="M2712">
        <v>1</v>
      </c>
      <c r="N2712" t="s">
        <v>61</v>
      </c>
      <c r="O2712">
        <v>35</v>
      </c>
      <c r="P2712">
        <f>O2712</f>
        <v>35</v>
      </c>
      <c r="Q2712">
        <v>540</v>
      </c>
      <c r="R2712">
        <v>4</v>
      </c>
      <c r="BH2712">
        <v>9.1999999999999993</v>
      </c>
      <c r="BI2712">
        <v>5.77114624505933</v>
      </c>
      <c r="BJ2712">
        <v>133.44703557312201</v>
      </c>
    </row>
    <row r="2713" spans="1:62" x14ac:dyDescent="0.25">
      <c r="A2713" t="s">
        <v>209</v>
      </c>
      <c r="B2713">
        <v>5</v>
      </c>
      <c r="C2713">
        <v>34</v>
      </c>
      <c r="D2713" t="s">
        <v>76</v>
      </c>
      <c r="E2713">
        <v>3</v>
      </c>
      <c r="G2713" s="1">
        <v>37902</v>
      </c>
      <c r="H2713" s="3">
        <f>YEAR(G2713)</f>
        <v>2003</v>
      </c>
      <c r="I2713" s="3">
        <f>MONTH(G2713)</f>
        <v>10</v>
      </c>
      <c r="J2713">
        <v>51.254666666666701</v>
      </c>
      <c r="K2713">
        <v>179.18283333333301</v>
      </c>
      <c r="L2713">
        <v>135</v>
      </c>
      <c r="M2713">
        <v>1</v>
      </c>
      <c r="N2713" t="s">
        <v>61</v>
      </c>
      <c r="O2713">
        <v>37</v>
      </c>
      <c r="P2713">
        <f>O2713</f>
        <v>37</v>
      </c>
      <c r="Q2713">
        <v>620</v>
      </c>
      <c r="R2713">
        <v>4</v>
      </c>
      <c r="BH2713">
        <v>9.1999999999999993</v>
      </c>
      <c r="BI2713">
        <v>5.77114624505933</v>
      </c>
      <c r="BJ2713">
        <v>133.44703557312201</v>
      </c>
    </row>
    <row r="2714" spans="1:62" x14ac:dyDescent="0.25">
      <c r="A2714" t="s">
        <v>209</v>
      </c>
      <c r="B2714">
        <v>5</v>
      </c>
      <c r="C2714">
        <v>35</v>
      </c>
      <c r="D2714" t="s">
        <v>76</v>
      </c>
      <c r="E2714">
        <v>3</v>
      </c>
      <c r="G2714" s="1">
        <v>37902</v>
      </c>
      <c r="H2714" s="3">
        <f>YEAR(G2714)</f>
        <v>2003</v>
      </c>
      <c r="I2714" s="3">
        <f>MONTH(G2714)</f>
        <v>10</v>
      </c>
      <c r="J2714">
        <v>51.254666666666701</v>
      </c>
      <c r="K2714">
        <v>179.18283333333301</v>
      </c>
      <c r="L2714">
        <v>135</v>
      </c>
      <c r="M2714">
        <v>1</v>
      </c>
      <c r="N2714" t="s">
        <v>61</v>
      </c>
      <c r="O2714">
        <v>33</v>
      </c>
      <c r="P2714">
        <f>O2714</f>
        <v>33</v>
      </c>
      <c r="Q2714">
        <v>480</v>
      </c>
      <c r="R2714">
        <v>4</v>
      </c>
      <c r="BH2714">
        <v>9.1999999999999993</v>
      </c>
      <c r="BI2714">
        <v>5.77114624505933</v>
      </c>
      <c r="BJ2714">
        <v>133.44703557312201</v>
      </c>
    </row>
    <row r="2715" spans="1:62" x14ac:dyDescent="0.25">
      <c r="A2715" t="s">
        <v>209</v>
      </c>
      <c r="B2715">
        <v>5</v>
      </c>
      <c r="C2715">
        <v>36</v>
      </c>
      <c r="D2715" t="s">
        <v>76</v>
      </c>
      <c r="E2715">
        <v>3</v>
      </c>
      <c r="G2715" s="1">
        <v>37902</v>
      </c>
      <c r="H2715" s="3">
        <f>YEAR(G2715)</f>
        <v>2003</v>
      </c>
      <c r="I2715" s="3">
        <f>MONTH(G2715)</f>
        <v>10</v>
      </c>
      <c r="J2715">
        <v>51.254666666666701</v>
      </c>
      <c r="K2715">
        <v>179.18283333333301</v>
      </c>
      <c r="L2715">
        <v>135</v>
      </c>
      <c r="M2715">
        <v>2</v>
      </c>
      <c r="O2715">
        <v>41</v>
      </c>
      <c r="P2715">
        <f>O2715</f>
        <v>41</v>
      </c>
      <c r="Q2715">
        <v>720</v>
      </c>
      <c r="R2715">
        <v>7</v>
      </c>
      <c r="W2715">
        <v>1</v>
      </c>
      <c r="X2715">
        <v>1</v>
      </c>
      <c r="Y2715">
        <v>0</v>
      </c>
      <c r="Z2715">
        <v>0</v>
      </c>
      <c r="AA2715">
        <v>0</v>
      </c>
      <c r="AB2715">
        <v>0</v>
      </c>
      <c r="AC2715">
        <v>0</v>
      </c>
      <c r="AD2715">
        <v>0</v>
      </c>
      <c r="AE2715">
        <v>1</v>
      </c>
      <c r="AF2715">
        <v>0</v>
      </c>
      <c r="AG2715">
        <v>0</v>
      </c>
      <c r="AH2715">
        <v>0</v>
      </c>
      <c r="AI2715">
        <v>0</v>
      </c>
      <c r="AJ2715">
        <v>1</v>
      </c>
      <c r="AK2715" t="s">
        <v>101</v>
      </c>
      <c r="AL2715">
        <v>4</v>
      </c>
      <c r="AP2715">
        <v>0.24340000000000001</v>
      </c>
      <c r="AR2715" t="s">
        <v>179</v>
      </c>
      <c r="AS2715">
        <v>495</v>
      </c>
      <c r="AT2715">
        <v>1</v>
      </c>
      <c r="AU2715">
        <v>495</v>
      </c>
      <c r="AV2715">
        <v>0</v>
      </c>
      <c r="AY2715">
        <v>18706.891947411699</v>
      </c>
      <c r="AZ2715">
        <v>0</v>
      </c>
      <c r="BA2715">
        <v>18706.891947411699</v>
      </c>
      <c r="BB2715">
        <v>12924.761709120799</v>
      </c>
      <c r="BC2715">
        <v>0</v>
      </c>
      <c r="BD2715" t="s">
        <v>216</v>
      </c>
      <c r="BF2715" t="s">
        <v>101</v>
      </c>
      <c r="BH2715">
        <v>9.1999999999999993</v>
      </c>
      <c r="BI2715">
        <v>5.77114624505933</v>
      </c>
      <c r="BJ2715">
        <v>133.44703557312201</v>
      </c>
    </row>
    <row r="2716" spans="1:62" x14ac:dyDescent="0.25">
      <c r="A2716" t="s">
        <v>209</v>
      </c>
      <c r="B2716">
        <v>5</v>
      </c>
      <c r="C2716">
        <v>37</v>
      </c>
      <c r="D2716" t="s">
        <v>76</v>
      </c>
      <c r="E2716">
        <v>3</v>
      </c>
      <c r="G2716" s="1">
        <v>37902</v>
      </c>
      <c r="H2716" s="3">
        <f>YEAR(G2716)</f>
        <v>2003</v>
      </c>
      <c r="I2716" s="3">
        <f>MONTH(G2716)</f>
        <v>10</v>
      </c>
      <c r="J2716">
        <v>51.254666666666701</v>
      </c>
      <c r="K2716">
        <v>179.18283333333301</v>
      </c>
      <c r="L2716">
        <v>135</v>
      </c>
      <c r="M2716">
        <v>2</v>
      </c>
      <c r="O2716">
        <v>40</v>
      </c>
      <c r="P2716">
        <f>O2716</f>
        <v>40</v>
      </c>
      <c r="Q2716">
        <v>620</v>
      </c>
      <c r="R2716">
        <v>8</v>
      </c>
      <c r="W2716">
        <v>1</v>
      </c>
      <c r="X2716">
        <v>1</v>
      </c>
      <c r="Y2716">
        <v>0</v>
      </c>
      <c r="Z2716">
        <v>0</v>
      </c>
      <c r="AA2716">
        <v>0</v>
      </c>
      <c r="AB2716">
        <v>0</v>
      </c>
      <c r="AC2716">
        <v>0</v>
      </c>
      <c r="AD2716">
        <v>0</v>
      </c>
      <c r="AE2716">
        <v>1</v>
      </c>
      <c r="AF2716">
        <v>0</v>
      </c>
      <c r="AG2716">
        <v>1</v>
      </c>
      <c r="AH2716">
        <v>0</v>
      </c>
      <c r="AI2716">
        <v>0</v>
      </c>
      <c r="AJ2716">
        <v>1</v>
      </c>
      <c r="AK2716" t="s">
        <v>101</v>
      </c>
      <c r="AL2716">
        <v>4</v>
      </c>
      <c r="AP2716">
        <v>0.22570000000000001</v>
      </c>
      <c r="AR2716" t="s">
        <v>217</v>
      </c>
      <c r="AS2716">
        <v>994</v>
      </c>
      <c r="AT2716">
        <v>1</v>
      </c>
      <c r="AU2716">
        <v>994</v>
      </c>
      <c r="AV2716">
        <v>0</v>
      </c>
      <c r="AY2716">
        <v>33657.271599468302</v>
      </c>
      <c r="AZ2716">
        <v>0</v>
      </c>
      <c r="BA2716">
        <v>33657.271599468302</v>
      </c>
      <c r="BB2716">
        <v>2945.8577758085999</v>
      </c>
      <c r="BC2716">
        <v>0</v>
      </c>
      <c r="BD2716" t="s">
        <v>218</v>
      </c>
      <c r="BF2716" t="s">
        <v>101</v>
      </c>
      <c r="BH2716">
        <v>9.1999999999999993</v>
      </c>
      <c r="BI2716">
        <v>5.77114624505933</v>
      </c>
      <c r="BJ2716">
        <v>133.44703557312201</v>
      </c>
    </row>
    <row r="2717" spans="1:62" x14ac:dyDescent="0.25">
      <c r="A2717" t="s">
        <v>209</v>
      </c>
      <c r="B2717">
        <v>5</v>
      </c>
      <c r="C2717">
        <v>38</v>
      </c>
      <c r="D2717" t="s">
        <v>76</v>
      </c>
      <c r="E2717">
        <v>3</v>
      </c>
      <c r="G2717" s="1">
        <v>37902</v>
      </c>
      <c r="H2717" s="3">
        <f>YEAR(G2717)</f>
        <v>2003</v>
      </c>
      <c r="I2717" s="3">
        <f>MONTH(G2717)</f>
        <v>10</v>
      </c>
      <c r="J2717">
        <v>51.254666666666701</v>
      </c>
      <c r="K2717">
        <v>179.18283333333301</v>
      </c>
      <c r="L2717">
        <v>135</v>
      </c>
      <c r="M2717">
        <v>2</v>
      </c>
      <c r="N2717" t="s">
        <v>60</v>
      </c>
      <c r="O2717">
        <v>37</v>
      </c>
      <c r="P2717">
        <f>O2717</f>
        <v>37</v>
      </c>
      <c r="Q2717">
        <v>480</v>
      </c>
      <c r="R2717">
        <v>5</v>
      </c>
      <c r="W2717">
        <v>1</v>
      </c>
      <c r="X2717">
        <v>1</v>
      </c>
      <c r="Y2717">
        <v>0</v>
      </c>
      <c r="Z2717">
        <v>0</v>
      </c>
      <c r="AA2717">
        <v>0</v>
      </c>
      <c r="AB2717">
        <v>0</v>
      </c>
      <c r="AC2717">
        <v>0</v>
      </c>
      <c r="AD2717">
        <v>0</v>
      </c>
      <c r="AE2717">
        <v>1</v>
      </c>
      <c r="AF2717">
        <v>0</v>
      </c>
      <c r="AG2717">
        <v>0</v>
      </c>
      <c r="AH2717">
        <v>0</v>
      </c>
      <c r="AI2717">
        <v>0</v>
      </c>
      <c r="AJ2717">
        <v>1</v>
      </c>
      <c r="AK2717" t="s">
        <v>101</v>
      </c>
      <c r="AL2717">
        <v>4</v>
      </c>
      <c r="AP2717">
        <v>0.2036</v>
      </c>
      <c r="AR2717" t="s">
        <v>199</v>
      </c>
      <c r="AS2717">
        <v>987</v>
      </c>
      <c r="AT2717">
        <v>1</v>
      </c>
      <c r="AU2717">
        <v>987</v>
      </c>
      <c r="AV2717">
        <v>0</v>
      </c>
      <c r="AY2717">
        <v>31627.629666011799</v>
      </c>
      <c r="AZ2717">
        <v>0</v>
      </c>
      <c r="BA2717">
        <v>31627.629666011799</v>
      </c>
      <c r="BB2717">
        <v>4582.3212180746596</v>
      </c>
      <c r="BC2717">
        <v>0</v>
      </c>
      <c r="BD2717" t="s">
        <v>219</v>
      </c>
      <c r="BF2717" t="s">
        <v>101</v>
      </c>
      <c r="BH2717">
        <v>9.1999999999999993</v>
      </c>
      <c r="BI2717">
        <v>5.77114624505933</v>
      </c>
      <c r="BJ2717">
        <v>133.44703557312201</v>
      </c>
    </row>
    <row r="2718" spans="1:62" x14ac:dyDescent="0.25">
      <c r="A2718" t="s">
        <v>209</v>
      </c>
      <c r="B2718">
        <v>5</v>
      </c>
      <c r="C2718">
        <v>39</v>
      </c>
      <c r="D2718" t="s">
        <v>76</v>
      </c>
      <c r="E2718">
        <v>3</v>
      </c>
      <c r="G2718" s="1">
        <v>37902</v>
      </c>
      <c r="H2718" s="3">
        <f>YEAR(G2718)</f>
        <v>2003</v>
      </c>
      <c r="I2718" s="3">
        <f>MONTH(G2718)</f>
        <v>10</v>
      </c>
      <c r="J2718">
        <v>51.254666666666701</v>
      </c>
      <c r="K2718">
        <v>179.18283333333301</v>
      </c>
      <c r="L2718">
        <v>135</v>
      </c>
      <c r="M2718">
        <v>2</v>
      </c>
      <c r="N2718" t="s">
        <v>61</v>
      </c>
      <c r="O2718">
        <v>34</v>
      </c>
      <c r="P2718">
        <f>O2718</f>
        <v>34</v>
      </c>
      <c r="Q2718">
        <v>380</v>
      </c>
      <c r="R2718">
        <v>5</v>
      </c>
      <c r="W2718">
        <v>1</v>
      </c>
      <c r="X2718">
        <v>1</v>
      </c>
      <c r="Y2718">
        <v>0</v>
      </c>
      <c r="Z2718">
        <v>0</v>
      </c>
      <c r="AA2718">
        <v>0</v>
      </c>
      <c r="AB2718">
        <v>0</v>
      </c>
      <c r="AC2718">
        <v>0</v>
      </c>
      <c r="AD2718">
        <v>0</v>
      </c>
      <c r="AE2718">
        <v>0</v>
      </c>
      <c r="AF2718">
        <v>0</v>
      </c>
      <c r="AG2718">
        <v>0</v>
      </c>
      <c r="AH2718">
        <v>0</v>
      </c>
      <c r="AI2718">
        <v>0</v>
      </c>
      <c r="AJ2718">
        <v>0</v>
      </c>
      <c r="AK2718" t="s">
        <v>78</v>
      </c>
      <c r="AL2718">
        <v>4</v>
      </c>
      <c r="BH2718">
        <v>9.1999999999999993</v>
      </c>
      <c r="BI2718">
        <v>5.77114624505933</v>
      </c>
      <c r="BJ2718">
        <v>133.44703557312201</v>
      </c>
    </row>
    <row r="2719" spans="1:62" x14ac:dyDescent="0.25">
      <c r="A2719" t="s">
        <v>209</v>
      </c>
      <c r="B2719">
        <v>5</v>
      </c>
      <c r="C2719">
        <v>40</v>
      </c>
      <c r="D2719" t="s">
        <v>76</v>
      </c>
      <c r="E2719">
        <v>3</v>
      </c>
      <c r="G2719" s="1">
        <v>37902</v>
      </c>
      <c r="H2719" s="3">
        <f>YEAR(G2719)</f>
        <v>2003</v>
      </c>
      <c r="I2719" s="3">
        <f>MONTH(G2719)</f>
        <v>10</v>
      </c>
      <c r="J2719">
        <v>51.254666666666701</v>
      </c>
      <c r="K2719">
        <v>179.18283333333301</v>
      </c>
      <c r="L2719">
        <v>135</v>
      </c>
      <c r="M2719">
        <v>2</v>
      </c>
      <c r="N2719" t="s">
        <v>61</v>
      </c>
      <c r="O2719">
        <v>36</v>
      </c>
      <c r="P2719">
        <f>O2719</f>
        <v>36</v>
      </c>
      <c r="Q2719">
        <v>520</v>
      </c>
      <c r="R2719">
        <v>4</v>
      </c>
      <c r="W2719">
        <v>1</v>
      </c>
      <c r="X2719">
        <v>1</v>
      </c>
      <c r="Y2719">
        <v>0</v>
      </c>
      <c r="Z2719">
        <v>0</v>
      </c>
      <c r="AA2719">
        <v>0</v>
      </c>
      <c r="AB2719">
        <v>0</v>
      </c>
      <c r="AC2719">
        <v>0</v>
      </c>
      <c r="AD2719">
        <v>0</v>
      </c>
      <c r="AE2719">
        <v>1</v>
      </c>
      <c r="AF2719">
        <v>0</v>
      </c>
      <c r="AG2719">
        <v>0</v>
      </c>
      <c r="AH2719">
        <v>0</v>
      </c>
      <c r="AI2719">
        <v>0</v>
      </c>
      <c r="AJ2719">
        <v>1</v>
      </c>
      <c r="AK2719" t="s">
        <v>101</v>
      </c>
      <c r="AL2719">
        <v>4</v>
      </c>
      <c r="BH2719">
        <v>9.1999999999999993</v>
      </c>
      <c r="BI2719">
        <v>5.77114624505933</v>
      </c>
      <c r="BJ2719">
        <v>133.44703557312201</v>
      </c>
    </row>
    <row r="2720" spans="1:62" x14ac:dyDescent="0.25">
      <c r="A2720" t="s">
        <v>209</v>
      </c>
      <c r="B2720">
        <v>6</v>
      </c>
      <c r="C2720">
        <v>41</v>
      </c>
      <c r="D2720" t="s">
        <v>76</v>
      </c>
      <c r="E2720">
        <v>4</v>
      </c>
      <c r="G2720" s="1">
        <v>37902</v>
      </c>
      <c r="H2720" s="3">
        <f>YEAR(G2720)</f>
        <v>2003</v>
      </c>
      <c r="I2720" s="3">
        <f>MONTH(G2720)</f>
        <v>10</v>
      </c>
      <c r="J2720">
        <v>51.262833333333298</v>
      </c>
      <c r="K2720">
        <v>179.2525</v>
      </c>
      <c r="L2720">
        <v>121</v>
      </c>
      <c r="M2720">
        <v>1</v>
      </c>
      <c r="N2720" t="s">
        <v>61</v>
      </c>
      <c r="O2720">
        <v>35</v>
      </c>
      <c r="P2720">
        <f>O2720</f>
        <v>35</v>
      </c>
      <c r="Q2720">
        <v>520</v>
      </c>
      <c r="R2720">
        <v>5</v>
      </c>
      <c r="BH2720">
        <v>8.6999999999999993</v>
      </c>
      <c r="BI2720">
        <v>5.4171428571428804</v>
      </c>
      <c r="BJ2720">
        <v>122.269591836735</v>
      </c>
    </row>
    <row r="2721" spans="1:62" x14ac:dyDescent="0.25">
      <c r="A2721" t="s">
        <v>209</v>
      </c>
      <c r="B2721">
        <v>6</v>
      </c>
      <c r="C2721">
        <v>42</v>
      </c>
      <c r="D2721" t="s">
        <v>76</v>
      </c>
      <c r="E2721">
        <v>4</v>
      </c>
      <c r="G2721" s="1">
        <v>37902</v>
      </c>
      <c r="H2721" s="3">
        <f>YEAR(G2721)</f>
        <v>2003</v>
      </c>
      <c r="I2721" s="3">
        <f>MONTH(G2721)</f>
        <v>10</v>
      </c>
      <c r="J2721">
        <v>51.262833333333298</v>
      </c>
      <c r="K2721">
        <v>179.2525</v>
      </c>
      <c r="L2721">
        <v>121</v>
      </c>
      <c r="M2721">
        <v>1</v>
      </c>
      <c r="N2721" t="s">
        <v>61</v>
      </c>
      <c r="O2721">
        <v>37</v>
      </c>
      <c r="P2721">
        <f>O2721</f>
        <v>37</v>
      </c>
      <c r="Q2721">
        <v>560</v>
      </c>
      <c r="R2721">
        <v>5</v>
      </c>
      <c r="BH2721">
        <v>8.6999999999999993</v>
      </c>
      <c r="BI2721">
        <v>5.4171428571428804</v>
      </c>
      <c r="BJ2721">
        <v>122.269591836735</v>
      </c>
    </row>
    <row r="2722" spans="1:62" x14ac:dyDescent="0.25">
      <c r="A2722" t="s">
        <v>209</v>
      </c>
      <c r="B2722">
        <v>6</v>
      </c>
      <c r="C2722">
        <v>43</v>
      </c>
      <c r="D2722" t="s">
        <v>76</v>
      </c>
      <c r="E2722">
        <v>4</v>
      </c>
      <c r="G2722" s="1">
        <v>37902</v>
      </c>
      <c r="H2722" s="3">
        <f>YEAR(G2722)</f>
        <v>2003</v>
      </c>
      <c r="I2722" s="3">
        <f>MONTH(G2722)</f>
        <v>10</v>
      </c>
      <c r="J2722">
        <v>51.262833333333298</v>
      </c>
      <c r="K2722">
        <v>179.2525</v>
      </c>
      <c r="L2722">
        <v>121</v>
      </c>
      <c r="M2722">
        <v>1</v>
      </c>
      <c r="N2722" t="s">
        <v>61</v>
      </c>
      <c r="O2722">
        <v>38</v>
      </c>
      <c r="P2722">
        <f>O2722</f>
        <v>38</v>
      </c>
      <c r="Q2722">
        <v>620</v>
      </c>
      <c r="R2722">
        <v>4</v>
      </c>
      <c r="BH2722">
        <v>8.6999999999999993</v>
      </c>
      <c r="BI2722">
        <v>5.4171428571428804</v>
      </c>
      <c r="BJ2722">
        <v>122.269591836735</v>
      </c>
    </row>
    <row r="2723" spans="1:62" x14ac:dyDescent="0.25">
      <c r="A2723" t="s">
        <v>209</v>
      </c>
      <c r="B2723">
        <v>6</v>
      </c>
      <c r="C2723">
        <v>44</v>
      </c>
      <c r="D2723" t="s">
        <v>76</v>
      </c>
      <c r="E2723">
        <v>4</v>
      </c>
      <c r="G2723" s="1">
        <v>37902</v>
      </c>
      <c r="H2723" s="3">
        <f>YEAR(G2723)</f>
        <v>2003</v>
      </c>
      <c r="I2723" s="3">
        <f>MONTH(G2723)</f>
        <v>10</v>
      </c>
      <c r="J2723">
        <v>51.262833333333298</v>
      </c>
      <c r="K2723">
        <v>179.2525</v>
      </c>
      <c r="L2723">
        <v>121</v>
      </c>
      <c r="M2723">
        <v>1</v>
      </c>
      <c r="N2723" t="s">
        <v>61</v>
      </c>
      <c r="O2723">
        <v>37</v>
      </c>
      <c r="P2723">
        <f>O2723</f>
        <v>37</v>
      </c>
      <c r="Q2723">
        <v>640</v>
      </c>
      <c r="R2723">
        <v>4</v>
      </c>
      <c r="BH2723">
        <v>8.6999999999999993</v>
      </c>
      <c r="BI2723">
        <v>5.4171428571428804</v>
      </c>
      <c r="BJ2723">
        <v>122.269591836735</v>
      </c>
    </row>
    <row r="2724" spans="1:62" x14ac:dyDescent="0.25">
      <c r="A2724" t="s">
        <v>209</v>
      </c>
      <c r="B2724">
        <v>6</v>
      </c>
      <c r="C2724">
        <v>45</v>
      </c>
      <c r="D2724" t="s">
        <v>76</v>
      </c>
      <c r="E2724">
        <v>4</v>
      </c>
      <c r="G2724" s="1">
        <v>37902</v>
      </c>
      <c r="H2724" s="3">
        <f>YEAR(G2724)</f>
        <v>2003</v>
      </c>
      <c r="I2724" s="3">
        <f>MONTH(G2724)</f>
        <v>10</v>
      </c>
      <c r="J2724">
        <v>51.262833333333298</v>
      </c>
      <c r="K2724">
        <v>179.2525</v>
      </c>
      <c r="L2724">
        <v>121</v>
      </c>
      <c r="M2724">
        <v>1</v>
      </c>
      <c r="N2724" t="s">
        <v>61</v>
      </c>
      <c r="O2724">
        <v>36</v>
      </c>
      <c r="P2724">
        <f>O2724</f>
        <v>36</v>
      </c>
      <c r="Q2724">
        <v>620</v>
      </c>
      <c r="R2724">
        <v>4</v>
      </c>
      <c r="BH2724">
        <v>8.6999999999999993</v>
      </c>
      <c r="BI2724">
        <v>5.4171428571428804</v>
      </c>
      <c r="BJ2724">
        <v>122.269591836735</v>
      </c>
    </row>
    <row r="2725" spans="1:62" x14ac:dyDescent="0.25">
      <c r="A2725" t="s">
        <v>209</v>
      </c>
      <c r="B2725">
        <v>6</v>
      </c>
      <c r="C2725">
        <v>46</v>
      </c>
      <c r="D2725" t="s">
        <v>76</v>
      </c>
      <c r="E2725">
        <v>4</v>
      </c>
      <c r="G2725" s="1">
        <v>37902</v>
      </c>
      <c r="H2725" s="3">
        <f>YEAR(G2725)</f>
        <v>2003</v>
      </c>
      <c r="I2725" s="3">
        <f>MONTH(G2725)</f>
        <v>10</v>
      </c>
      <c r="J2725">
        <v>51.262833333333298</v>
      </c>
      <c r="K2725">
        <v>179.2525</v>
      </c>
      <c r="L2725">
        <v>121</v>
      </c>
      <c r="M2725">
        <v>2</v>
      </c>
      <c r="N2725" t="s">
        <v>60</v>
      </c>
      <c r="O2725">
        <v>41</v>
      </c>
      <c r="P2725">
        <f>O2725</f>
        <v>41</v>
      </c>
      <c r="Q2725">
        <v>620</v>
      </c>
      <c r="R2725">
        <v>7</v>
      </c>
      <c r="W2725">
        <v>1</v>
      </c>
      <c r="X2725">
        <v>1</v>
      </c>
      <c r="Y2725">
        <v>0</v>
      </c>
      <c r="Z2725">
        <v>0</v>
      </c>
      <c r="AA2725">
        <v>0</v>
      </c>
      <c r="AB2725">
        <v>0</v>
      </c>
      <c r="AC2725">
        <v>0</v>
      </c>
      <c r="AD2725">
        <v>0</v>
      </c>
      <c r="AE2725">
        <v>1</v>
      </c>
      <c r="AF2725">
        <v>0</v>
      </c>
      <c r="AG2725">
        <v>1</v>
      </c>
      <c r="AH2725">
        <v>0</v>
      </c>
      <c r="AI2725">
        <v>0</v>
      </c>
      <c r="AJ2725">
        <v>1</v>
      </c>
      <c r="AK2725" t="s">
        <v>101</v>
      </c>
      <c r="AL2725">
        <v>4</v>
      </c>
      <c r="BH2725">
        <v>8.6999999999999993</v>
      </c>
      <c r="BI2725">
        <v>5.4171428571428804</v>
      </c>
      <c r="BJ2725">
        <v>122.269591836735</v>
      </c>
    </row>
    <row r="2726" spans="1:62" x14ac:dyDescent="0.25">
      <c r="A2726" t="s">
        <v>209</v>
      </c>
      <c r="B2726">
        <v>6</v>
      </c>
      <c r="C2726">
        <v>47</v>
      </c>
      <c r="D2726" t="s">
        <v>76</v>
      </c>
      <c r="E2726">
        <v>4</v>
      </c>
      <c r="G2726" s="1">
        <v>37902</v>
      </c>
      <c r="H2726" s="3">
        <f>YEAR(G2726)</f>
        <v>2003</v>
      </c>
      <c r="I2726" s="3">
        <f>MONTH(G2726)</f>
        <v>10</v>
      </c>
      <c r="J2726">
        <v>51.262833333333298</v>
      </c>
      <c r="K2726">
        <v>179.2525</v>
      </c>
      <c r="L2726">
        <v>121</v>
      </c>
      <c r="M2726">
        <v>2</v>
      </c>
      <c r="N2726" t="s">
        <v>61</v>
      </c>
      <c r="O2726">
        <v>40</v>
      </c>
      <c r="P2726">
        <f>O2726</f>
        <v>40</v>
      </c>
      <c r="Q2726">
        <v>460</v>
      </c>
      <c r="R2726">
        <v>8</v>
      </c>
      <c r="W2726">
        <v>1</v>
      </c>
      <c r="X2726">
        <v>1</v>
      </c>
      <c r="Y2726">
        <v>0</v>
      </c>
      <c r="Z2726">
        <v>0</v>
      </c>
      <c r="AA2726">
        <v>0</v>
      </c>
      <c r="AB2726">
        <v>0</v>
      </c>
      <c r="AC2726">
        <v>0</v>
      </c>
      <c r="AD2726">
        <v>0</v>
      </c>
      <c r="AE2726">
        <v>0</v>
      </c>
      <c r="AF2726">
        <v>0</v>
      </c>
      <c r="AG2726">
        <v>0</v>
      </c>
      <c r="AH2726">
        <v>0</v>
      </c>
      <c r="AI2726">
        <v>1</v>
      </c>
      <c r="AJ2726">
        <v>1</v>
      </c>
      <c r="AK2726" t="s">
        <v>101</v>
      </c>
      <c r="AL2726">
        <v>4</v>
      </c>
      <c r="BH2726">
        <v>8.6999999999999993</v>
      </c>
      <c r="BI2726">
        <v>5.4171428571428804</v>
      </c>
      <c r="BJ2726">
        <v>122.269591836735</v>
      </c>
    </row>
    <row r="2727" spans="1:62" x14ac:dyDescent="0.25">
      <c r="A2727" t="s">
        <v>209</v>
      </c>
      <c r="B2727">
        <v>6</v>
      </c>
      <c r="C2727">
        <v>48</v>
      </c>
      <c r="D2727" t="s">
        <v>76</v>
      </c>
      <c r="E2727">
        <v>4</v>
      </c>
      <c r="G2727" s="1">
        <v>37902</v>
      </c>
      <c r="H2727" s="3">
        <f>YEAR(G2727)</f>
        <v>2003</v>
      </c>
      <c r="I2727" s="3">
        <f>MONTH(G2727)</f>
        <v>10</v>
      </c>
      <c r="J2727">
        <v>51.262833333333298</v>
      </c>
      <c r="K2727">
        <v>179.2525</v>
      </c>
      <c r="L2727">
        <v>121</v>
      </c>
      <c r="M2727">
        <v>2</v>
      </c>
      <c r="N2727" t="s">
        <v>61</v>
      </c>
      <c r="O2727">
        <v>38</v>
      </c>
      <c r="P2727">
        <f>O2727</f>
        <v>38</v>
      </c>
      <c r="Q2727">
        <v>560</v>
      </c>
      <c r="R2727">
        <v>5</v>
      </c>
      <c r="W2727">
        <v>1</v>
      </c>
      <c r="X2727">
        <v>1</v>
      </c>
      <c r="Y2727">
        <v>0</v>
      </c>
      <c r="Z2727">
        <v>0</v>
      </c>
      <c r="AA2727">
        <v>0</v>
      </c>
      <c r="AB2727">
        <v>0</v>
      </c>
      <c r="AC2727">
        <v>0</v>
      </c>
      <c r="AD2727">
        <v>0</v>
      </c>
      <c r="AE2727">
        <v>1</v>
      </c>
      <c r="AF2727">
        <v>0</v>
      </c>
      <c r="AG2727">
        <v>0</v>
      </c>
      <c r="AH2727">
        <v>0</v>
      </c>
      <c r="AI2727">
        <v>1</v>
      </c>
      <c r="AJ2727">
        <v>1</v>
      </c>
      <c r="AK2727" t="s">
        <v>101</v>
      </c>
      <c r="AL2727">
        <v>4</v>
      </c>
      <c r="BH2727">
        <v>8.6999999999999993</v>
      </c>
      <c r="BI2727">
        <v>5.4171428571428804</v>
      </c>
      <c r="BJ2727">
        <v>122.269591836735</v>
      </c>
    </row>
    <row r="2728" spans="1:62" x14ac:dyDescent="0.25">
      <c r="A2728" t="s">
        <v>209</v>
      </c>
      <c r="B2728">
        <v>6</v>
      </c>
      <c r="C2728">
        <v>49</v>
      </c>
      <c r="D2728" t="s">
        <v>76</v>
      </c>
      <c r="E2728">
        <v>4</v>
      </c>
      <c r="G2728" s="1">
        <v>37902</v>
      </c>
      <c r="H2728" s="3">
        <f>YEAR(G2728)</f>
        <v>2003</v>
      </c>
      <c r="I2728" s="3">
        <f>MONTH(G2728)</f>
        <v>10</v>
      </c>
      <c r="J2728">
        <v>51.262833333333298</v>
      </c>
      <c r="K2728">
        <v>179.2525</v>
      </c>
      <c r="L2728">
        <v>121</v>
      </c>
      <c r="M2728">
        <v>2</v>
      </c>
      <c r="N2728" t="s">
        <v>61</v>
      </c>
      <c r="O2728">
        <v>36</v>
      </c>
      <c r="P2728">
        <f>O2728</f>
        <v>36</v>
      </c>
      <c r="Q2728">
        <v>520</v>
      </c>
      <c r="R2728">
        <v>4</v>
      </c>
      <c r="W2728">
        <v>1</v>
      </c>
      <c r="X2728">
        <v>1</v>
      </c>
      <c r="Y2728">
        <v>0</v>
      </c>
      <c r="Z2728">
        <v>0</v>
      </c>
      <c r="AA2728">
        <v>0</v>
      </c>
      <c r="AB2728">
        <v>0</v>
      </c>
      <c r="AC2728">
        <v>0</v>
      </c>
      <c r="AD2728">
        <v>0</v>
      </c>
      <c r="AE2728">
        <v>1</v>
      </c>
      <c r="AF2728">
        <v>0</v>
      </c>
      <c r="AG2728">
        <v>0</v>
      </c>
      <c r="AH2728">
        <v>0</v>
      </c>
      <c r="AI2728">
        <v>1</v>
      </c>
      <c r="AJ2728">
        <v>1</v>
      </c>
      <c r="AK2728" t="s">
        <v>101</v>
      </c>
      <c r="AL2728">
        <v>4</v>
      </c>
      <c r="BH2728">
        <v>8.6999999999999993</v>
      </c>
      <c r="BI2728">
        <v>5.4171428571428804</v>
      </c>
      <c r="BJ2728">
        <v>122.269591836735</v>
      </c>
    </row>
    <row r="2729" spans="1:62" x14ac:dyDescent="0.25">
      <c r="A2729" t="s">
        <v>209</v>
      </c>
      <c r="B2729">
        <v>6</v>
      </c>
      <c r="C2729">
        <v>50</v>
      </c>
      <c r="D2729" t="s">
        <v>76</v>
      </c>
      <c r="E2729">
        <v>4</v>
      </c>
      <c r="G2729" s="1">
        <v>37902</v>
      </c>
      <c r="H2729" s="3">
        <f>YEAR(G2729)</f>
        <v>2003</v>
      </c>
      <c r="I2729" s="3">
        <f>MONTH(G2729)</f>
        <v>10</v>
      </c>
      <c r="J2729">
        <v>51.262833333333298</v>
      </c>
      <c r="K2729">
        <v>179.2525</v>
      </c>
      <c r="L2729">
        <v>121</v>
      </c>
      <c r="M2729">
        <v>2</v>
      </c>
      <c r="O2729">
        <v>33</v>
      </c>
      <c r="P2729">
        <f>O2729</f>
        <v>33</v>
      </c>
      <c r="Q2729">
        <v>360</v>
      </c>
      <c r="R2729">
        <v>4</v>
      </c>
      <c r="W2729">
        <v>1</v>
      </c>
      <c r="X2729">
        <v>1</v>
      </c>
      <c r="Y2729">
        <v>0</v>
      </c>
      <c r="Z2729">
        <v>0</v>
      </c>
      <c r="AA2729">
        <v>0</v>
      </c>
      <c r="AB2729">
        <v>0</v>
      </c>
      <c r="AC2729">
        <v>0</v>
      </c>
      <c r="AD2729">
        <v>0</v>
      </c>
      <c r="AE2729">
        <v>1</v>
      </c>
      <c r="AF2729">
        <v>0</v>
      </c>
      <c r="AG2729">
        <v>0</v>
      </c>
      <c r="AH2729">
        <v>0</v>
      </c>
      <c r="AI2729">
        <v>1</v>
      </c>
      <c r="AJ2729">
        <v>1</v>
      </c>
      <c r="AK2729" t="s">
        <v>101</v>
      </c>
      <c r="AL2729">
        <v>4</v>
      </c>
      <c r="BH2729">
        <v>8.6999999999999993</v>
      </c>
      <c r="BI2729">
        <v>5.4171428571428804</v>
      </c>
      <c r="BJ2729">
        <v>122.269591836735</v>
      </c>
    </row>
    <row r="2730" spans="1:62" x14ac:dyDescent="0.25">
      <c r="A2730" t="s">
        <v>209</v>
      </c>
      <c r="B2730">
        <v>7</v>
      </c>
      <c r="C2730">
        <v>51</v>
      </c>
      <c r="D2730" t="s">
        <v>76</v>
      </c>
      <c r="E2730">
        <v>4</v>
      </c>
      <c r="G2730" s="1">
        <v>37903</v>
      </c>
      <c r="H2730" s="3">
        <f>YEAR(G2730)</f>
        <v>2003</v>
      </c>
      <c r="I2730" s="3">
        <f>MONTH(G2730)</f>
        <v>10</v>
      </c>
      <c r="J2730">
        <v>51.264666666666699</v>
      </c>
      <c r="K2730">
        <v>179.30266666666699</v>
      </c>
      <c r="L2730">
        <v>110</v>
      </c>
      <c r="M2730">
        <v>1</v>
      </c>
      <c r="N2730" t="s">
        <v>60</v>
      </c>
      <c r="O2730">
        <v>38</v>
      </c>
      <c r="P2730">
        <f>O2730</f>
        <v>38</v>
      </c>
      <c r="Q2730">
        <v>620</v>
      </c>
      <c r="R2730">
        <v>6</v>
      </c>
      <c r="BH2730">
        <v>8.6</v>
      </c>
      <c r="BI2730">
        <v>5.3181623931624404</v>
      </c>
      <c r="BJ2730">
        <v>114.911324786325</v>
      </c>
    </row>
    <row r="2731" spans="1:62" x14ac:dyDescent="0.25">
      <c r="A2731" t="s">
        <v>209</v>
      </c>
      <c r="B2731">
        <v>7</v>
      </c>
      <c r="C2731">
        <v>52</v>
      </c>
      <c r="D2731" t="s">
        <v>76</v>
      </c>
      <c r="E2731">
        <v>4</v>
      </c>
      <c r="G2731" s="1">
        <v>37903</v>
      </c>
      <c r="H2731" s="3">
        <f>YEAR(G2731)</f>
        <v>2003</v>
      </c>
      <c r="I2731" s="3">
        <f>MONTH(G2731)</f>
        <v>10</v>
      </c>
      <c r="J2731">
        <v>51.264666666666699</v>
      </c>
      <c r="K2731">
        <v>179.30266666666699</v>
      </c>
      <c r="L2731">
        <v>110</v>
      </c>
      <c r="M2731">
        <v>2</v>
      </c>
      <c r="N2731" t="s">
        <v>61</v>
      </c>
      <c r="O2731">
        <v>34</v>
      </c>
      <c r="P2731">
        <f>O2731</f>
        <v>34</v>
      </c>
      <c r="Q2731">
        <v>420</v>
      </c>
      <c r="R2731">
        <v>4</v>
      </c>
      <c r="W2731">
        <v>1</v>
      </c>
      <c r="X2731">
        <v>1</v>
      </c>
      <c r="Y2731">
        <v>0</v>
      </c>
      <c r="Z2731">
        <v>0</v>
      </c>
      <c r="AA2731">
        <v>0</v>
      </c>
      <c r="AB2731">
        <v>0</v>
      </c>
      <c r="AC2731">
        <v>0</v>
      </c>
      <c r="AD2731">
        <v>0</v>
      </c>
      <c r="AE2731">
        <v>1</v>
      </c>
      <c r="AF2731">
        <v>0</v>
      </c>
      <c r="AG2731">
        <v>0</v>
      </c>
      <c r="AH2731">
        <v>0</v>
      </c>
      <c r="AI2731">
        <v>0</v>
      </c>
      <c r="AJ2731">
        <v>1</v>
      </c>
      <c r="AK2731" t="s">
        <v>101</v>
      </c>
      <c r="AL2731">
        <v>4</v>
      </c>
      <c r="BH2731">
        <v>8.6</v>
      </c>
      <c r="BI2731">
        <v>5.3181623931624404</v>
      </c>
      <c r="BJ2731">
        <v>114.911324786325</v>
      </c>
    </row>
    <row r="2732" spans="1:62" x14ac:dyDescent="0.25">
      <c r="A2732" t="s">
        <v>209</v>
      </c>
      <c r="B2732">
        <v>7</v>
      </c>
      <c r="C2732">
        <v>53</v>
      </c>
      <c r="D2732" t="s">
        <v>76</v>
      </c>
      <c r="E2732">
        <v>4</v>
      </c>
      <c r="G2732" s="1">
        <v>37903</v>
      </c>
      <c r="H2732" s="3">
        <f>YEAR(G2732)</f>
        <v>2003</v>
      </c>
      <c r="I2732" s="3">
        <f>MONTH(G2732)</f>
        <v>10</v>
      </c>
      <c r="J2732">
        <v>51.264666666666699</v>
      </c>
      <c r="K2732">
        <v>179.30266666666699</v>
      </c>
      <c r="L2732">
        <v>110</v>
      </c>
      <c r="M2732">
        <v>1</v>
      </c>
      <c r="N2732" t="s">
        <v>61</v>
      </c>
      <c r="O2732">
        <v>34</v>
      </c>
      <c r="P2732">
        <f>O2732</f>
        <v>34</v>
      </c>
      <c r="Q2732">
        <v>380</v>
      </c>
      <c r="R2732">
        <v>5</v>
      </c>
      <c r="BH2732">
        <v>8.6</v>
      </c>
      <c r="BI2732">
        <v>5.3181623931624404</v>
      </c>
      <c r="BJ2732">
        <v>114.911324786325</v>
      </c>
    </row>
    <row r="2733" spans="1:62" x14ac:dyDescent="0.25">
      <c r="A2733" t="s">
        <v>209</v>
      </c>
      <c r="B2733">
        <v>7</v>
      </c>
      <c r="C2733">
        <v>54</v>
      </c>
      <c r="D2733" t="s">
        <v>76</v>
      </c>
      <c r="E2733">
        <v>4</v>
      </c>
      <c r="G2733" s="1">
        <v>37903</v>
      </c>
      <c r="H2733" s="3">
        <f>YEAR(G2733)</f>
        <v>2003</v>
      </c>
      <c r="I2733" s="3">
        <f>MONTH(G2733)</f>
        <v>10</v>
      </c>
      <c r="J2733">
        <v>51.264666666666699</v>
      </c>
      <c r="K2733">
        <v>179.30266666666699</v>
      </c>
      <c r="L2733">
        <v>110</v>
      </c>
      <c r="M2733">
        <v>1</v>
      </c>
      <c r="N2733" t="s">
        <v>60</v>
      </c>
      <c r="O2733">
        <v>36</v>
      </c>
      <c r="P2733">
        <f>O2733</f>
        <v>36</v>
      </c>
      <c r="Q2733">
        <v>540</v>
      </c>
      <c r="R2733">
        <v>5</v>
      </c>
      <c r="BH2733">
        <v>8.6</v>
      </c>
      <c r="BI2733">
        <v>5.3181623931624404</v>
      </c>
      <c r="BJ2733">
        <v>114.911324786325</v>
      </c>
    </row>
    <row r="2734" spans="1:62" x14ac:dyDescent="0.25">
      <c r="A2734" t="s">
        <v>209</v>
      </c>
      <c r="B2734">
        <v>7</v>
      </c>
      <c r="C2734">
        <v>55</v>
      </c>
      <c r="D2734" t="s">
        <v>76</v>
      </c>
      <c r="E2734">
        <v>4</v>
      </c>
      <c r="G2734" s="1">
        <v>37903</v>
      </c>
      <c r="H2734" s="3">
        <f>YEAR(G2734)</f>
        <v>2003</v>
      </c>
      <c r="I2734" s="3">
        <f>MONTH(G2734)</f>
        <v>10</v>
      </c>
      <c r="J2734">
        <v>51.264666666666699</v>
      </c>
      <c r="K2734">
        <v>179.30266666666699</v>
      </c>
      <c r="L2734">
        <v>110</v>
      </c>
      <c r="M2734">
        <v>2</v>
      </c>
      <c r="N2734" t="s">
        <v>61</v>
      </c>
      <c r="O2734">
        <v>39</v>
      </c>
      <c r="P2734">
        <f>O2734</f>
        <v>39</v>
      </c>
      <c r="Q2734">
        <v>620</v>
      </c>
      <c r="R2734">
        <v>4</v>
      </c>
      <c r="W2734">
        <v>1</v>
      </c>
      <c r="X2734">
        <v>1</v>
      </c>
      <c r="Y2734">
        <v>0</v>
      </c>
      <c r="Z2734">
        <v>0</v>
      </c>
      <c r="AA2734">
        <v>0</v>
      </c>
      <c r="AB2734">
        <v>0</v>
      </c>
      <c r="AC2734">
        <v>0</v>
      </c>
      <c r="AD2734">
        <v>0</v>
      </c>
      <c r="AE2734">
        <v>1</v>
      </c>
      <c r="AF2734">
        <v>0</v>
      </c>
      <c r="AG2734">
        <v>1</v>
      </c>
      <c r="AH2734">
        <v>0</v>
      </c>
      <c r="AI2734">
        <v>0</v>
      </c>
      <c r="AJ2734">
        <v>1</v>
      </c>
      <c r="AK2734" t="s">
        <v>101</v>
      </c>
      <c r="AL2734">
        <v>4</v>
      </c>
      <c r="BH2734">
        <v>8.6</v>
      </c>
      <c r="BI2734">
        <v>5.3181623931624404</v>
      </c>
      <c r="BJ2734">
        <v>114.911324786325</v>
      </c>
    </row>
    <row r="2735" spans="1:62" x14ac:dyDescent="0.25">
      <c r="A2735" t="s">
        <v>209</v>
      </c>
      <c r="B2735">
        <v>7</v>
      </c>
      <c r="C2735">
        <v>56</v>
      </c>
      <c r="D2735" t="s">
        <v>76</v>
      </c>
      <c r="E2735">
        <v>4</v>
      </c>
      <c r="G2735" s="1">
        <v>37903</v>
      </c>
      <c r="H2735" s="3">
        <f>YEAR(G2735)</f>
        <v>2003</v>
      </c>
      <c r="I2735" s="3">
        <f>MONTH(G2735)</f>
        <v>10</v>
      </c>
      <c r="J2735">
        <v>51.264666666666699</v>
      </c>
      <c r="K2735">
        <v>179.30266666666699</v>
      </c>
      <c r="L2735">
        <v>110</v>
      </c>
      <c r="M2735">
        <v>1</v>
      </c>
      <c r="N2735" t="s">
        <v>61</v>
      </c>
      <c r="O2735">
        <v>33</v>
      </c>
      <c r="P2735">
        <f>O2735</f>
        <v>33</v>
      </c>
      <c r="Q2735">
        <v>440</v>
      </c>
      <c r="R2735">
        <v>3</v>
      </c>
      <c r="BH2735">
        <v>8.6</v>
      </c>
      <c r="BI2735">
        <v>5.3181623931624404</v>
      </c>
      <c r="BJ2735">
        <v>114.911324786325</v>
      </c>
    </row>
    <row r="2736" spans="1:62" x14ac:dyDescent="0.25">
      <c r="A2736" t="s">
        <v>209</v>
      </c>
      <c r="B2736">
        <v>7</v>
      </c>
      <c r="C2736">
        <v>57</v>
      </c>
      <c r="D2736" t="s">
        <v>76</v>
      </c>
      <c r="E2736">
        <v>4</v>
      </c>
      <c r="G2736" s="1">
        <v>37903</v>
      </c>
      <c r="H2736" s="3">
        <f>YEAR(G2736)</f>
        <v>2003</v>
      </c>
      <c r="I2736" s="3">
        <f>MONTH(G2736)</f>
        <v>10</v>
      </c>
      <c r="J2736">
        <v>51.264666666666699</v>
      </c>
      <c r="K2736">
        <v>179.30266666666699</v>
      </c>
      <c r="L2736">
        <v>110</v>
      </c>
      <c r="M2736">
        <v>1</v>
      </c>
      <c r="N2736" t="s">
        <v>61</v>
      </c>
      <c r="O2736">
        <v>40</v>
      </c>
      <c r="P2736">
        <f>O2736</f>
        <v>40</v>
      </c>
      <c r="Q2736">
        <v>780</v>
      </c>
      <c r="R2736">
        <v>9</v>
      </c>
      <c r="BH2736">
        <v>8.6</v>
      </c>
      <c r="BI2736">
        <v>5.3181623931624404</v>
      </c>
      <c r="BJ2736">
        <v>114.911324786325</v>
      </c>
    </row>
    <row r="2737" spans="1:62" x14ac:dyDescent="0.25">
      <c r="A2737" t="s">
        <v>209</v>
      </c>
      <c r="B2737">
        <v>7</v>
      </c>
      <c r="C2737">
        <v>58</v>
      </c>
      <c r="D2737" t="s">
        <v>76</v>
      </c>
      <c r="E2737">
        <v>4</v>
      </c>
      <c r="G2737" s="1">
        <v>37903</v>
      </c>
      <c r="H2737" s="3">
        <f>YEAR(G2737)</f>
        <v>2003</v>
      </c>
      <c r="I2737" s="3">
        <f>MONTH(G2737)</f>
        <v>10</v>
      </c>
      <c r="J2737">
        <v>51.264666666666699</v>
      </c>
      <c r="K2737">
        <v>179.30266666666699</v>
      </c>
      <c r="L2737">
        <v>110</v>
      </c>
      <c r="M2737">
        <v>2</v>
      </c>
      <c r="N2737" t="s">
        <v>61</v>
      </c>
      <c r="O2737">
        <v>40</v>
      </c>
      <c r="P2737">
        <f>O2737</f>
        <v>40</v>
      </c>
      <c r="Q2737">
        <v>640</v>
      </c>
      <c r="R2737">
        <v>6</v>
      </c>
      <c r="W2737">
        <v>1</v>
      </c>
      <c r="X2737">
        <v>1</v>
      </c>
      <c r="Y2737">
        <v>0</v>
      </c>
      <c r="Z2737">
        <v>0</v>
      </c>
      <c r="AA2737">
        <v>0</v>
      </c>
      <c r="AB2737">
        <v>0</v>
      </c>
      <c r="AC2737">
        <v>0</v>
      </c>
      <c r="AD2737">
        <v>0</v>
      </c>
      <c r="AE2737">
        <v>1</v>
      </c>
      <c r="AF2737">
        <v>0</v>
      </c>
      <c r="AG2737">
        <v>0</v>
      </c>
      <c r="AH2737">
        <v>0</v>
      </c>
      <c r="AI2737">
        <v>1</v>
      </c>
      <c r="AJ2737">
        <v>1</v>
      </c>
      <c r="AK2737" t="s">
        <v>101</v>
      </c>
      <c r="AL2737">
        <v>4</v>
      </c>
      <c r="BH2737">
        <v>8.6</v>
      </c>
      <c r="BI2737">
        <v>5.3181623931624404</v>
      </c>
      <c r="BJ2737">
        <v>114.911324786325</v>
      </c>
    </row>
    <row r="2738" spans="1:62" x14ac:dyDescent="0.25">
      <c r="A2738" t="s">
        <v>209</v>
      </c>
      <c r="B2738">
        <v>8</v>
      </c>
      <c r="C2738">
        <v>59</v>
      </c>
      <c r="D2738" t="s">
        <v>76</v>
      </c>
      <c r="E2738">
        <v>3</v>
      </c>
      <c r="G2738" s="1">
        <v>37903</v>
      </c>
      <c r="H2738" s="3">
        <f>YEAR(G2738)</f>
        <v>2003</v>
      </c>
      <c r="I2738" s="3">
        <f>MONTH(G2738)</f>
        <v>10</v>
      </c>
      <c r="J2738">
        <v>51.2678333333333</v>
      </c>
      <c r="K2738">
        <v>179.21666666666701</v>
      </c>
      <c r="L2738">
        <v>87</v>
      </c>
      <c r="M2738">
        <v>1</v>
      </c>
      <c r="N2738" t="s">
        <v>60</v>
      </c>
      <c r="O2738">
        <v>39</v>
      </c>
      <c r="P2738">
        <f>O2738</f>
        <v>39</v>
      </c>
      <c r="Q2738">
        <v>700</v>
      </c>
      <c r="R2738">
        <v>6</v>
      </c>
      <c r="BH2738">
        <v>8.9</v>
      </c>
      <c r="BI2738">
        <v>5.5216117216117198</v>
      </c>
      <c r="BJ2738">
        <v>88.9245421245421</v>
      </c>
    </row>
    <row r="2739" spans="1:62" x14ac:dyDescent="0.25">
      <c r="A2739" t="s">
        <v>209</v>
      </c>
      <c r="B2739">
        <v>8</v>
      </c>
      <c r="C2739">
        <v>60</v>
      </c>
      <c r="D2739" t="s">
        <v>76</v>
      </c>
      <c r="E2739">
        <v>3</v>
      </c>
      <c r="G2739" s="1">
        <v>37903</v>
      </c>
      <c r="H2739" s="3">
        <f>YEAR(G2739)</f>
        <v>2003</v>
      </c>
      <c r="I2739" s="3">
        <f>MONTH(G2739)</f>
        <v>10</v>
      </c>
      <c r="J2739">
        <v>51.2678333333333</v>
      </c>
      <c r="K2739">
        <v>179.21666666666701</v>
      </c>
      <c r="L2739">
        <v>87</v>
      </c>
      <c r="M2739">
        <v>1</v>
      </c>
      <c r="N2739" t="s">
        <v>61</v>
      </c>
      <c r="O2739">
        <v>31</v>
      </c>
      <c r="P2739">
        <f>O2739</f>
        <v>31</v>
      </c>
      <c r="Q2739">
        <v>420</v>
      </c>
      <c r="R2739">
        <v>3</v>
      </c>
      <c r="BH2739">
        <v>8.9</v>
      </c>
      <c r="BI2739">
        <v>5.5216117216117198</v>
      </c>
      <c r="BJ2739">
        <v>88.9245421245421</v>
      </c>
    </row>
    <row r="2740" spans="1:62" x14ac:dyDescent="0.25">
      <c r="A2740" t="s">
        <v>209</v>
      </c>
      <c r="B2740">
        <v>8</v>
      </c>
      <c r="C2740">
        <v>61</v>
      </c>
      <c r="D2740" t="s">
        <v>76</v>
      </c>
      <c r="E2740">
        <v>3</v>
      </c>
      <c r="G2740" s="1">
        <v>37903</v>
      </c>
      <c r="H2740" s="3">
        <f>YEAR(G2740)</f>
        <v>2003</v>
      </c>
      <c r="I2740" s="3">
        <f>MONTH(G2740)</f>
        <v>10</v>
      </c>
      <c r="J2740">
        <v>51.2678333333333</v>
      </c>
      <c r="K2740">
        <v>179.21666666666701</v>
      </c>
      <c r="L2740">
        <v>87</v>
      </c>
      <c r="M2740">
        <v>1</v>
      </c>
      <c r="N2740" t="s">
        <v>61</v>
      </c>
      <c r="O2740">
        <v>35</v>
      </c>
      <c r="P2740">
        <f>O2740</f>
        <v>35</v>
      </c>
      <c r="Q2740">
        <v>340</v>
      </c>
      <c r="BH2740">
        <v>8.9</v>
      </c>
      <c r="BI2740">
        <v>5.5216117216117198</v>
      </c>
      <c r="BJ2740">
        <v>88.9245421245421</v>
      </c>
    </row>
    <row r="2741" spans="1:62" x14ac:dyDescent="0.25">
      <c r="A2741" t="s">
        <v>209</v>
      </c>
      <c r="B2741">
        <v>8</v>
      </c>
      <c r="C2741">
        <v>62</v>
      </c>
      <c r="D2741" t="s">
        <v>76</v>
      </c>
      <c r="E2741">
        <v>3</v>
      </c>
      <c r="G2741" s="1">
        <v>37903</v>
      </c>
      <c r="H2741" s="3">
        <f>YEAR(G2741)</f>
        <v>2003</v>
      </c>
      <c r="I2741" s="3">
        <f>MONTH(G2741)</f>
        <v>10</v>
      </c>
      <c r="J2741">
        <v>51.2678333333333</v>
      </c>
      <c r="K2741">
        <v>179.21666666666701</v>
      </c>
      <c r="L2741">
        <v>87</v>
      </c>
      <c r="M2741">
        <v>1</v>
      </c>
      <c r="N2741" t="s">
        <v>61</v>
      </c>
      <c r="O2741">
        <v>32</v>
      </c>
      <c r="P2741">
        <f>O2741</f>
        <v>32</v>
      </c>
      <c r="Q2741">
        <v>320</v>
      </c>
      <c r="R2741">
        <v>4</v>
      </c>
      <c r="BH2741">
        <v>8.9</v>
      </c>
      <c r="BI2741">
        <v>5.5216117216117198</v>
      </c>
      <c r="BJ2741">
        <v>88.9245421245421</v>
      </c>
    </row>
    <row r="2742" spans="1:62" x14ac:dyDescent="0.25">
      <c r="A2742" t="s">
        <v>209</v>
      </c>
      <c r="B2742">
        <v>8</v>
      </c>
      <c r="C2742">
        <v>63</v>
      </c>
      <c r="D2742" t="s">
        <v>76</v>
      </c>
      <c r="E2742">
        <v>3</v>
      </c>
      <c r="G2742" s="1">
        <v>37903</v>
      </c>
      <c r="H2742" s="3">
        <f>YEAR(G2742)</f>
        <v>2003</v>
      </c>
      <c r="I2742" s="3">
        <f>MONTH(G2742)</f>
        <v>10</v>
      </c>
      <c r="J2742">
        <v>51.2678333333333</v>
      </c>
      <c r="K2742">
        <v>179.21666666666701</v>
      </c>
      <c r="L2742">
        <v>87</v>
      </c>
      <c r="M2742">
        <v>1</v>
      </c>
      <c r="N2742" t="s">
        <v>61</v>
      </c>
      <c r="O2742">
        <v>29</v>
      </c>
      <c r="P2742">
        <f>O2742</f>
        <v>29</v>
      </c>
      <c r="Q2742">
        <v>240</v>
      </c>
      <c r="R2742">
        <v>3</v>
      </c>
      <c r="BH2742">
        <v>8.9</v>
      </c>
      <c r="BI2742">
        <v>5.5216117216117198</v>
      </c>
      <c r="BJ2742">
        <v>88.9245421245421</v>
      </c>
    </row>
    <row r="2743" spans="1:62" x14ac:dyDescent="0.25">
      <c r="A2743" t="s">
        <v>209</v>
      </c>
      <c r="B2743">
        <v>8</v>
      </c>
      <c r="C2743">
        <v>64</v>
      </c>
      <c r="D2743" t="s">
        <v>76</v>
      </c>
      <c r="E2743">
        <v>3</v>
      </c>
      <c r="G2743" s="1">
        <v>37903</v>
      </c>
      <c r="H2743" s="3">
        <f>YEAR(G2743)</f>
        <v>2003</v>
      </c>
      <c r="I2743" s="3">
        <f>MONTH(G2743)</f>
        <v>10</v>
      </c>
      <c r="J2743">
        <v>51.2678333333333</v>
      </c>
      <c r="K2743">
        <v>179.21666666666701</v>
      </c>
      <c r="L2743">
        <v>87</v>
      </c>
      <c r="M2743">
        <v>2</v>
      </c>
      <c r="N2743" t="s">
        <v>61</v>
      </c>
      <c r="O2743">
        <v>32</v>
      </c>
      <c r="P2743">
        <f>O2743</f>
        <v>32</v>
      </c>
      <c r="Q2743">
        <v>380</v>
      </c>
      <c r="R2743">
        <v>3</v>
      </c>
      <c r="W2743">
        <v>1</v>
      </c>
      <c r="X2743">
        <v>1</v>
      </c>
      <c r="Y2743">
        <v>0</v>
      </c>
      <c r="Z2743">
        <v>0</v>
      </c>
      <c r="AA2743">
        <v>0</v>
      </c>
      <c r="AB2743">
        <v>0</v>
      </c>
      <c r="AC2743">
        <v>0</v>
      </c>
      <c r="AD2743">
        <v>0</v>
      </c>
      <c r="AE2743">
        <v>0</v>
      </c>
      <c r="AF2743">
        <v>0</v>
      </c>
      <c r="AG2743">
        <v>0</v>
      </c>
      <c r="AH2743">
        <v>0</v>
      </c>
      <c r="AI2743">
        <v>0</v>
      </c>
      <c r="AJ2743">
        <v>0</v>
      </c>
      <c r="AK2743" t="s">
        <v>78</v>
      </c>
      <c r="AL2743">
        <v>4</v>
      </c>
      <c r="BH2743">
        <v>8.9</v>
      </c>
      <c r="BI2743">
        <v>5.5216117216117198</v>
      </c>
      <c r="BJ2743">
        <v>88.9245421245421</v>
      </c>
    </row>
    <row r="2744" spans="1:62" x14ac:dyDescent="0.25">
      <c r="A2744" t="s">
        <v>209</v>
      </c>
      <c r="B2744">
        <v>8</v>
      </c>
      <c r="C2744">
        <v>65</v>
      </c>
      <c r="D2744" t="s">
        <v>76</v>
      </c>
      <c r="E2744">
        <v>3</v>
      </c>
      <c r="G2744" s="1">
        <v>37903</v>
      </c>
      <c r="H2744" s="3">
        <f>YEAR(G2744)</f>
        <v>2003</v>
      </c>
      <c r="I2744" s="3">
        <f>MONTH(G2744)</f>
        <v>10</v>
      </c>
      <c r="J2744">
        <v>51.2678333333333</v>
      </c>
      <c r="K2744">
        <v>179.21666666666701</v>
      </c>
      <c r="L2744">
        <v>87</v>
      </c>
      <c r="M2744">
        <v>2</v>
      </c>
      <c r="N2744" t="s">
        <v>61</v>
      </c>
      <c r="O2744">
        <v>27</v>
      </c>
      <c r="P2744">
        <f>O2744</f>
        <v>27</v>
      </c>
      <c r="Q2744">
        <v>200</v>
      </c>
      <c r="R2744">
        <v>3</v>
      </c>
      <c r="W2744">
        <v>1</v>
      </c>
      <c r="X2744">
        <v>0</v>
      </c>
      <c r="Y2744">
        <v>0</v>
      </c>
      <c r="Z2744">
        <v>0</v>
      </c>
      <c r="AA2744">
        <v>0</v>
      </c>
      <c r="AB2744">
        <v>0</v>
      </c>
      <c r="AC2744">
        <v>0</v>
      </c>
      <c r="AD2744">
        <v>0</v>
      </c>
      <c r="AE2744">
        <v>0</v>
      </c>
      <c r="AF2744">
        <v>0</v>
      </c>
      <c r="AG2744">
        <v>0</v>
      </c>
      <c r="AH2744">
        <v>0</v>
      </c>
      <c r="AI2744">
        <v>0</v>
      </c>
      <c r="AJ2744">
        <v>0</v>
      </c>
      <c r="AK2744" t="s">
        <v>78</v>
      </c>
      <c r="AL2744">
        <v>3</v>
      </c>
      <c r="BH2744">
        <v>8.9</v>
      </c>
      <c r="BI2744">
        <v>5.5216117216117198</v>
      </c>
      <c r="BJ2744">
        <v>88.9245421245421</v>
      </c>
    </row>
    <row r="2745" spans="1:62" x14ac:dyDescent="0.25">
      <c r="A2745" t="s">
        <v>209</v>
      </c>
      <c r="B2745">
        <v>8</v>
      </c>
      <c r="C2745">
        <v>66</v>
      </c>
      <c r="D2745" t="s">
        <v>76</v>
      </c>
      <c r="E2745">
        <v>3</v>
      </c>
      <c r="G2745" s="1">
        <v>37903</v>
      </c>
      <c r="H2745" s="3">
        <f>YEAR(G2745)</f>
        <v>2003</v>
      </c>
      <c r="I2745" s="3">
        <f>MONTH(G2745)</f>
        <v>10</v>
      </c>
      <c r="J2745">
        <v>51.2678333333333</v>
      </c>
      <c r="K2745">
        <v>179.21666666666701</v>
      </c>
      <c r="L2745">
        <v>87</v>
      </c>
      <c r="M2745">
        <v>2</v>
      </c>
      <c r="N2745" t="s">
        <v>61</v>
      </c>
      <c r="O2745">
        <v>30</v>
      </c>
      <c r="P2745">
        <f>O2745</f>
        <v>30</v>
      </c>
      <c r="Q2745">
        <v>300</v>
      </c>
      <c r="R2745">
        <v>4</v>
      </c>
      <c r="BH2745">
        <v>8.9</v>
      </c>
      <c r="BI2745">
        <v>5.5216117216117198</v>
      </c>
      <c r="BJ2745">
        <v>88.9245421245421</v>
      </c>
    </row>
    <row r="2746" spans="1:62" x14ac:dyDescent="0.25">
      <c r="A2746" t="s">
        <v>209</v>
      </c>
      <c r="B2746">
        <v>8</v>
      </c>
      <c r="C2746">
        <v>67</v>
      </c>
      <c r="D2746" t="s">
        <v>76</v>
      </c>
      <c r="E2746">
        <v>3</v>
      </c>
      <c r="G2746" s="1">
        <v>37903</v>
      </c>
      <c r="H2746" s="3">
        <f>YEAR(G2746)</f>
        <v>2003</v>
      </c>
      <c r="I2746" s="3">
        <f>MONTH(G2746)</f>
        <v>10</v>
      </c>
      <c r="J2746">
        <v>51.2678333333333</v>
      </c>
      <c r="K2746">
        <v>179.21666666666701</v>
      </c>
      <c r="L2746">
        <v>87</v>
      </c>
      <c r="M2746">
        <v>2</v>
      </c>
      <c r="N2746" t="s">
        <v>61</v>
      </c>
      <c r="O2746">
        <v>31</v>
      </c>
      <c r="P2746">
        <f>O2746</f>
        <v>31</v>
      </c>
      <c r="Q2746">
        <v>340</v>
      </c>
      <c r="R2746">
        <v>3</v>
      </c>
      <c r="W2746">
        <v>1</v>
      </c>
      <c r="X2746">
        <v>1</v>
      </c>
      <c r="Y2746">
        <v>0</v>
      </c>
      <c r="Z2746">
        <v>0</v>
      </c>
      <c r="AA2746">
        <v>0</v>
      </c>
      <c r="AB2746">
        <v>0</v>
      </c>
      <c r="AC2746">
        <v>0</v>
      </c>
      <c r="AD2746">
        <v>0</v>
      </c>
      <c r="AE2746">
        <v>0</v>
      </c>
      <c r="AF2746">
        <v>0</v>
      </c>
      <c r="AG2746">
        <v>0</v>
      </c>
      <c r="AH2746">
        <v>0</v>
      </c>
      <c r="AI2746">
        <v>0</v>
      </c>
      <c r="AJ2746">
        <v>0</v>
      </c>
      <c r="AK2746" t="s">
        <v>78</v>
      </c>
      <c r="AL2746">
        <v>4</v>
      </c>
      <c r="BH2746">
        <v>8.9</v>
      </c>
      <c r="BI2746">
        <v>5.5216117216117198</v>
      </c>
      <c r="BJ2746">
        <v>88.9245421245421</v>
      </c>
    </row>
    <row r="2747" spans="1:62" x14ac:dyDescent="0.25">
      <c r="A2747" t="s">
        <v>209</v>
      </c>
      <c r="B2747">
        <v>8</v>
      </c>
      <c r="C2747">
        <v>68</v>
      </c>
      <c r="D2747" t="s">
        <v>76</v>
      </c>
      <c r="E2747">
        <v>3</v>
      </c>
      <c r="G2747" s="1">
        <v>37903</v>
      </c>
      <c r="H2747" s="3">
        <f>YEAR(G2747)</f>
        <v>2003</v>
      </c>
      <c r="I2747" s="3">
        <f>MONTH(G2747)</f>
        <v>10</v>
      </c>
      <c r="J2747">
        <v>51.2678333333333</v>
      </c>
      <c r="K2747">
        <v>179.21666666666701</v>
      </c>
      <c r="L2747">
        <v>87</v>
      </c>
      <c r="M2747">
        <v>2</v>
      </c>
      <c r="N2747" t="s">
        <v>61</v>
      </c>
      <c r="O2747">
        <v>29</v>
      </c>
      <c r="P2747">
        <f>O2747</f>
        <v>29</v>
      </c>
      <c r="Q2747">
        <v>260</v>
      </c>
      <c r="R2747">
        <v>3</v>
      </c>
      <c r="W2747">
        <v>1</v>
      </c>
      <c r="X2747">
        <v>0</v>
      </c>
      <c r="Y2747">
        <v>0</v>
      </c>
      <c r="Z2747">
        <v>0</v>
      </c>
      <c r="AA2747">
        <v>0</v>
      </c>
      <c r="AB2747">
        <v>0</v>
      </c>
      <c r="AC2747">
        <v>0</v>
      </c>
      <c r="AD2747">
        <v>0</v>
      </c>
      <c r="AE2747">
        <v>0</v>
      </c>
      <c r="AF2747">
        <v>0</v>
      </c>
      <c r="AG2747">
        <v>0</v>
      </c>
      <c r="AH2747">
        <v>1</v>
      </c>
      <c r="AI2747">
        <v>0</v>
      </c>
      <c r="AJ2747">
        <v>0</v>
      </c>
      <c r="AK2747" t="s">
        <v>78</v>
      </c>
      <c r="AL2747">
        <v>3</v>
      </c>
      <c r="BH2747">
        <v>8.9</v>
      </c>
      <c r="BI2747">
        <v>5.5216117216117198</v>
      </c>
      <c r="BJ2747">
        <v>88.9245421245421</v>
      </c>
    </row>
    <row r="2748" spans="1:62" x14ac:dyDescent="0.25">
      <c r="A2748" t="s">
        <v>209</v>
      </c>
      <c r="B2748">
        <v>9</v>
      </c>
      <c r="C2748">
        <v>69</v>
      </c>
      <c r="D2748" t="s">
        <v>76</v>
      </c>
      <c r="E2748">
        <v>4</v>
      </c>
      <c r="G2748" s="1">
        <v>37903</v>
      </c>
      <c r="H2748" s="3">
        <f>YEAR(G2748)</f>
        <v>2003</v>
      </c>
      <c r="I2748" s="3">
        <f>MONTH(G2748)</f>
        <v>10</v>
      </c>
      <c r="J2748">
        <v>51.279166666666697</v>
      </c>
      <c r="K2748">
        <v>179.23</v>
      </c>
      <c r="L2748">
        <v>88</v>
      </c>
      <c r="M2748">
        <v>1</v>
      </c>
      <c r="N2748" t="s">
        <v>61</v>
      </c>
      <c r="O2748">
        <v>35</v>
      </c>
      <c r="P2748">
        <f>O2748</f>
        <v>35</v>
      </c>
      <c r="Q2748">
        <v>500</v>
      </c>
      <c r="R2748">
        <v>4</v>
      </c>
      <c r="BH2748">
        <v>8.1</v>
      </c>
      <c r="BI2748">
        <v>5.8051188299817698</v>
      </c>
      <c r="BJ2748">
        <v>87.742230347349306</v>
      </c>
    </row>
    <row r="2749" spans="1:62" x14ac:dyDescent="0.25">
      <c r="A2749" t="s">
        <v>209</v>
      </c>
      <c r="B2749">
        <v>9</v>
      </c>
      <c r="C2749">
        <v>70</v>
      </c>
      <c r="D2749" t="s">
        <v>76</v>
      </c>
      <c r="E2749">
        <v>4</v>
      </c>
      <c r="G2749" s="1">
        <v>37903</v>
      </c>
      <c r="H2749" s="3">
        <f>YEAR(G2749)</f>
        <v>2003</v>
      </c>
      <c r="I2749" s="3">
        <f>MONTH(G2749)</f>
        <v>10</v>
      </c>
      <c r="J2749">
        <v>51.279166666666697</v>
      </c>
      <c r="K2749">
        <v>179.23</v>
      </c>
      <c r="L2749">
        <v>88</v>
      </c>
      <c r="M2749">
        <v>1</v>
      </c>
      <c r="N2749" t="s">
        <v>60</v>
      </c>
      <c r="O2749">
        <v>41</v>
      </c>
      <c r="P2749">
        <f>O2749</f>
        <v>41</v>
      </c>
      <c r="Q2749">
        <v>740</v>
      </c>
      <c r="R2749">
        <v>5</v>
      </c>
      <c r="BH2749">
        <v>8.1</v>
      </c>
      <c r="BI2749">
        <v>5.8051188299817698</v>
      </c>
      <c r="BJ2749">
        <v>87.742230347349306</v>
      </c>
    </row>
    <row r="2750" spans="1:62" x14ac:dyDescent="0.25">
      <c r="A2750" t="s">
        <v>209</v>
      </c>
      <c r="B2750">
        <v>9</v>
      </c>
      <c r="C2750">
        <v>71</v>
      </c>
      <c r="D2750" t="s">
        <v>76</v>
      </c>
      <c r="E2750">
        <v>4</v>
      </c>
      <c r="G2750" s="1">
        <v>37903</v>
      </c>
      <c r="H2750" s="3">
        <f>YEAR(G2750)</f>
        <v>2003</v>
      </c>
      <c r="I2750" s="3">
        <f>MONTH(G2750)</f>
        <v>10</v>
      </c>
      <c r="J2750">
        <v>51.279166666666697</v>
      </c>
      <c r="K2750">
        <v>179.23</v>
      </c>
      <c r="L2750">
        <v>88</v>
      </c>
      <c r="M2750">
        <v>1</v>
      </c>
      <c r="N2750" t="s">
        <v>61</v>
      </c>
      <c r="O2750">
        <v>30</v>
      </c>
      <c r="P2750">
        <f>O2750</f>
        <v>30</v>
      </c>
      <c r="Q2750">
        <v>360</v>
      </c>
      <c r="R2750">
        <v>3</v>
      </c>
      <c r="BH2750">
        <v>8.1</v>
      </c>
      <c r="BI2750">
        <v>5.8051188299817698</v>
      </c>
      <c r="BJ2750">
        <v>87.742230347349306</v>
      </c>
    </row>
    <row r="2751" spans="1:62" x14ac:dyDescent="0.25">
      <c r="A2751" t="s">
        <v>209</v>
      </c>
      <c r="B2751">
        <v>9</v>
      </c>
      <c r="C2751">
        <v>72</v>
      </c>
      <c r="D2751" t="s">
        <v>76</v>
      </c>
      <c r="E2751">
        <v>4</v>
      </c>
      <c r="G2751" s="1">
        <v>37903</v>
      </c>
      <c r="H2751" s="3">
        <f>YEAR(G2751)</f>
        <v>2003</v>
      </c>
      <c r="I2751" s="3">
        <f>MONTH(G2751)</f>
        <v>10</v>
      </c>
      <c r="J2751">
        <v>51.279166666666697</v>
      </c>
      <c r="K2751">
        <v>179.23</v>
      </c>
      <c r="L2751">
        <v>88</v>
      </c>
      <c r="M2751">
        <v>1</v>
      </c>
      <c r="N2751" t="s">
        <v>61</v>
      </c>
      <c r="O2751">
        <v>32</v>
      </c>
      <c r="P2751">
        <f>O2751</f>
        <v>32</v>
      </c>
      <c r="Q2751">
        <v>420</v>
      </c>
      <c r="R2751">
        <v>3</v>
      </c>
      <c r="BH2751">
        <v>8.1</v>
      </c>
      <c r="BI2751">
        <v>5.8051188299817698</v>
      </c>
      <c r="BJ2751">
        <v>87.742230347349306</v>
      </c>
    </row>
    <row r="2752" spans="1:62" x14ac:dyDescent="0.25">
      <c r="A2752" t="s">
        <v>209</v>
      </c>
      <c r="B2752">
        <v>9</v>
      </c>
      <c r="C2752">
        <v>73</v>
      </c>
      <c r="D2752" t="s">
        <v>76</v>
      </c>
      <c r="E2752">
        <v>4</v>
      </c>
      <c r="G2752" s="1">
        <v>37903</v>
      </c>
      <c r="H2752" s="3">
        <f>YEAR(G2752)</f>
        <v>2003</v>
      </c>
      <c r="I2752" s="3">
        <f>MONTH(G2752)</f>
        <v>10</v>
      </c>
      <c r="J2752">
        <v>51.279166666666697</v>
      </c>
      <c r="K2752">
        <v>179.23</v>
      </c>
      <c r="L2752">
        <v>88</v>
      </c>
      <c r="M2752">
        <v>1</v>
      </c>
      <c r="N2752" t="s">
        <v>61</v>
      </c>
      <c r="O2752">
        <v>29</v>
      </c>
      <c r="P2752">
        <f>O2752</f>
        <v>29</v>
      </c>
      <c r="Q2752">
        <v>240</v>
      </c>
      <c r="R2752">
        <v>4</v>
      </c>
      <c r="BH2752">
        <v>8.1</v>
      </c>
      <c r="BI2752">
        <v>5.8051188299817698</v>
      </c>
      <c r="BJ2752">
        <v>87.742230347349306</v>
      </c>
    </row>
    <row r="2753" spans="1:62" x14ac:dyDescent="0.25">
      <c r="A2753" t="s">
        <v>209</v>
      </c>
      <c r="B2753">
        <v>9</v>
      </c>
      <c r="C2753">
        <v>74</v>
      </c>
      <c r="D2753" t="s">
        <v>76</v>
      </c>
      <c r="E2753">
        <v>4</v>
      </c>
      <c r="G2753" s="1">
        <v>37903</v>
      </c>
      <c r="H2753" s="3">
        <f>YEAR(G2753)</f>
        <v>2003</v>
      </c>
      <c r="I2753" s="3">
        <f>MONTH(G2753)</f>
        <v>10</v>
      </c>
      <c r="J2753">
        <v>51.279166666666697</v>
      </c>
      <c r="K2753">
        <v>179.23</v>
      </c>
      <c r="L2753">
        <v>88</v>
      </c>
      <c r="M2753">
        <v>2</v>
      </c>
      <c r="N2753" t="s">
        <v>61</v>
      </c>
      <c r="O2753">
        <v>33</v>
      </c>
      <c r="P2753">
        <f>O2753</f>
        <v>33</v>
      </c>
      <c r="Q2753">
        <v>380</v>
      </c>
      <c r="R2753">
        <v>4</v>
      </c>
      <c r="W2753">
        <v>1</v>
      </c>
      <c r="X2753">
        <v>1</v>
      </c>
      <c r="Y2753">
        <v>0</v>
      </c>
      <c r="Z2753">
        <v>0</v>
      </c>
      <c r="AA2753">
        <v>0</v>
      </c>
      <c r="AB2753">
        <v>0</v>
      </c>
      <c r="AC2753">
        <v>0</v>
      </c>
      <c r="AD2753">
        <v>0</v>
      </c>
      <c r="AE2753">
        <v>1</v>
      </c>
      <c r="AF2753">
        <v>0</v>
      </c>
      <c r="AG2753">
        <v>0</v>
      </c>
      <c r="AH2753">
        <v>0</v>
      </c>
      <c r="AI2753">
        <v>0</v>
      </c>
      <c r="AJ2753">
        <v>1</v>
      </c>
      <c r="AK2753" t="s">
        <v>101</v>
      </c>
      <c r="AL2753">
        <v>4</v>
      </c>
      <c r="BH2753">
        <v>8.1</v>
      </c>
      <c r="BI2753">
        <v>5.8051188299817698</v>
      </c>
      <c r="BJ2753">
        <v>87.742230347349306</v>
      </c>
    </row>
    <row r="2754" spans="1:62" x14ac:dyDescent="0.25">
      <c r="A2754" t="s">
        <v>209</v>
      </c>
      <c r="B2754">
        <v>9</v>
      </c>
      <c r="C2754">
        <v>75</v>
      </c>
      <c r="D2754" t="s">
        <v>76</v>
      </c>
      <c r="E2754">
        <v>4</v>
      </c>
      <c r="G2754" s="1">
        <v>37903</v>
      </c>
      <c r="H2754" s="3">
        <f>YEAR(G2754)</f>
        <v>2003</v>
      </c>
      <c r="I2754" s="3">
        <f>MONTH(G2754)</f>
        <v>10</v>
      </c>
      <c r="J2754">
        <v>51.279166666666697</v>
      </c>
      <c r="K2754">
        <v>179.23</v>
      </c>
      <c r="L2754">
        <v>88</v>
      </c>
      <c r="M2754">
        <v>2</v>
      </c>
      <c r="N2754" t="s">
        <v>61</v>
      </c>
      <c r="O2754">
        <v>37</v>
      </c>
      <c r="P2754">
        <f>O2754</f>
        <v>37</v>
      </c>
      <c r="Q2754">
        <v>540</v>
      </c>
      <c r="R2754">
        <v>5</v>
      </c>
      <c r="W2754">
        <v>1</v>
      </c>
      <c r="X2754">
        <v>1</v>
      </c>
      <c r="Y2754">
        <v>0</v>
      </c>
      <c r="Z2754">
        <v>0</v>
      </c>
      <c r="AA2754">
        <v>0</v>
      </c>
      <c r="AB2754">
        <v>0</v>
      </c>
      <c r="AC2754">
        <v>0</v>
      </c>
      <c r="AD2754">
        <v>0</v>
      </c>
      <c r="AE2754">
        <v>1</v>
      </c>
      <c r="AF2754">
        <v>0</v>
      </c>
      <c r="AG2754">
        <v>1</v>
      </c>
      <c r="AH2754">
        <v>0</v>
      </c>
      <c r="AI2754">
        <v>0</v>
      </c>
      <c r="AJ2754">
        <v>1</v>
      </c>
      <c r="AK2754" t="s">
        <v>101</v>
      </c>
      <c r="AL2754">
        <v>4</v>
      </c>
      <c r="BH2754">
        <v>8.1</v>
      </c>
      <c r="BI2754">
        <v>5.8051188299817698</v>
      </c>
      <c r="BJ2754">
        <v>87.742230347349306</v>
      </c>
    </row>
    <row r="2755" spans="1:62" x14ac:dyDescent="0.25">
      <c r="A2755" t="s">
        <v>209</v>
      </c>
      <c r="B2755">
        <v>9</v>
      </c>
      <c r="C2755">
        <v>76</v>
      </c>
      <c r="D2755" t="s">
        <v>76</v>
      </c>
      <c r="E2755">
        <v>4</v>
      </c>
      <c r="G2755" s="1">
        <v>37903</v>
      </c>
      <c r="H2755" s="3">
        <f>YEAR(G2755)</f>
        <v>2003</v>
      </c>
      <c r="I2755" s="3">
        <f>MONTH(G2755)</f>
        <v>10</v>
      </c>
      <c r="J2755">
        <v>51.279166666666697</v>
      </c>
      <c r="K2755">
        <v>179.23</v>
      </c>
      <c r="L2755">
        <v>88</v>
      </c>
      <c r="M2755">
        <v>2</v>
      </c>
      <c r="N2755" t="s">
        <v>61</v>
      </c>
      <c r="O2755">
        <v>33</v>
      </c>
      <c r="P2755">
        <f>O2755</f>
        <v>33</v>
      </c>
      <c r="Q2755">
        <v>420</v>
      </c>
      <c r="R2755">
        <v>5</v>
      </c>
      <c r="W2755">
        <v>1</v>
      </c>
      <c r="X2755">
        <v>0</v>
      </c>
      <c r="Y2755">
        <v>0</v>
      </c>
      <c r="Z2755">
        <v>0</v>
      </c>
      <c r="AA2755">
        <v>0</v>
      </c>
      <c r="AB2755">
        <v>0</v>
      </c>
      <c r="AC2755">
        <v>0</v>
      </c>
      <c r="AD2755">
        <v>0</v>
      </c>
      <c r="AE2755">
        <v>0</v>
      </c>
      <c r="AF2755">
        <v>0</v>
      </c>
      <c r="AG2755">
        <v>0</v>
      </c>
      <c r="AH2755">
        <v>1</v>
      </c>
      <c r="AI2755">
        <v>0</v>
      </c>
      <c r="AJ2755">
        <v>0</v>
      </c>
      <c r="AK2755" t="s">
        <v>78</v>
      </c>
      <c r="AL2755">
        <v>3</v>
      </c>
      <c r="BH2755">
        <v>8.1</v>
      </c>
      <c r="BI2755">
        <v>5.8051188299817698</v>
      </c>
      <c r="BJ2755">
        <v>87.742230347349306</v>
      </c>
    </row>
    <row r="2756" spans="1:62" x14ac:dyDescent="0.25">
      <c r="A2756" t="s">
        <v>209</v>
      </c>
      <c r="B2756">
        <v>9</v>
      </c>
      <c r="C2756">
        <v>77</v>
      </c>
      <c r="D2756" t="s">
        <v>76</v>
      </c>
      <c r="E2756">
        <v>4</v>
      </c>
      <c r="G2756" s="1">
        <v>37903</v>
      </c>
      <c r="H2756" s="3">
        <f>YEAR(G2756)</f>
        <v>2003</v>
      </c>
      <c r="I2756" s="3">
        <f>MONTH(G2756)</f>
        <v>10</v>
      </c>
      <c r="J2756">
        <v>51.279166666666697</v>
      </c>
      <c r="K2756">
        <v>179.23</v>
      </c>
      <c r="L2756">
        <v>88</v>
      </c>
      <c r="M2756">
        <v>2</v>
      </c>
      <c r="N2756" t="s">
        <v>61</v>
      </c>
      <c r="O2756">
        <v>30</v>
      </c>
      <c r="P2756">
        <f>O2756</f>
        <v>30</v>
      </c>
      <c r="Q2756">
        <v>380</v>
      </c>
      <c r="R2756">
        <v>3</v>
      </c>
      <c r="W2756">
        <v>1</v>
      </c>
      <c r="X2756">
        <v>1</v>
      </c>
      <c r="Y2756">
        <v>0</v>
      </c>
      <c r="Z2756">
        <v>0</v>
      </c>
      <c r="AA2756">
        <v>0</v>
      </c>
      <c r="AB2756">
        <v>0</v>
      </c>
      <c r="AC2756">
        <v>0</v>
      </c>
      <c r="AD2756">
        <v>0</v>
      </c>
      <c r="AE2756">
        <v>0</v>
      </c>
      <c r="AF2756">
        <v>0</v>
      </c>
      <c r="AG2756">
        <v>0</v>
      </c>
      <c r="AH2756">
        <v>1</v>
      </c>
      <c r="AI2756">
        <v>0</v>
      </c>
      <c r="AJ2756">
        <v>0</v>
      </c>
      <c r="AK2756" t="s">
        <v>78</v>
      </c>
      <c r="AL2756">
        <v>4</v>
      </c>
      <c r="BH2756">
        <v>8.1</v>
      </c>
      <c r="BI2756">
        <v>5.8051188299817698</v>
      </c>
      <c r="BJ2756">
        <v>87.742230347349306</v>
      </c>
    </row>
    <row r="2757" spans="1:62" x14ac:dyDescent="0.25">
      <c r="A2757" t="s">
        <v>209</v>
      </c>
      <c r="B2757">
        <v>9</v>
      </c>
      <c r="C2757">
        <v>78</v>
      </c>
      <c r="D2757" t="s">
        <v>76</v>
      </c>
      <c r="E2757">
        <v>4</v>
      </c>
      <c r="G2757" s="1">
        <v>37903</v>
      </c>
      <c r="H2757" s="3">
        <f>YEAR(G2757)</f>
        <v>2003</v>
      </c>
      <c r="I2757" s="3">
        <f>MONTH(G2757)</f>
        <v>10</v>
      </c>
      <c r="J2757">
        <v>51.279166666666697</v>
      </c>
      <c r="K2757">
        <v>179.23</v>
      </c>
      <c r="L2757">
        <v>88</v>
      </c>
      <c r="M2757">
        <v>2</v>
      </c>
      <c r="N2757" t="s">
        <v>60</v>
      </c>
      <c r="O2757">
        <v>38</v>
      </c>
      <c r="P2757">
        <f>O2757</f>
        <v>38</v>
      </c>
      <c r="Q2757">
        <v>780</v>
      </c>
      <c r="R2757">
        <v>4</v>
      </c>
      <c r="W2757">
        <v>1</v>
      </c>
      <c r="X2757">
        <v>1</v>
      </c>
      <c r="Y2757">
        <v>0</v>
      </c>
      <c r="Z2757">
        <v>0</v>
      </c>
      <c r="AA2757">
        <v>0</v>
      </c>
      <c r="AB2757">
        <v>0</v>
      </c>
      <c r="AC2757">
        <v>0</v>
      </c>
      <c r="AD2757">
        <v>0</v>
      </c>
      <c r="AE2757">
        <v>1</v>
      </c>
      <c r="AF2757">
        <v>0</v>
      </c>
      <c r="AG2757">
        <v>1</v>
      </c>
      <c r="AH2757">
        <v>0</v>
      </c>
      <c r="AI2757">
        <v>0</v>
      </c>
      <c r="AJ2757">
        <v>1</v>
      </c>
      <c r="AK2757" t="s">
        <v>101</v>
      </c>
      <c r="AL2757">
        <v>4</v>
      </c>
      <c r="BH2757">
        <v>8.1</v>
      </c>
      <c r="BI2757">
        <v>5.8051188299817698</v>
      </c>
      <c r="BJ2757">
        <v>87.742230347349306</v>
      </c>
    </row>
    <row r="2758" spans="1:62" x14ac:dyDescent="0.25">
      <c r="A2758" t="s">
        <v>209</v>
      </c>
      <c r="B2758">
        <v>10</v>
      </c>
      <c r="C2758">
        <v>79</v>
      </c>
      <c r="D2758" t="s">
        <v>76</v>
      </c>
      <c r="E2758">
        <v>4</v>
      </c>
      <c r="G2758" s="1">
        <v>37903</v>
      </c>
      <c r="H2758" s="3">
        <f>YEAR(G2758)</f>
        <v>2003</v>
      </c>
      <c r="I2758" s="3">
        <f>MONTH(G2758)</f>
        <v>10</v>
      </c>
      <c r="J2758">
        <v>51.277999999999999</v>
      </c>
      <c r="K2758">
        <v>179.33383333333299</v>
      </c>
      <c r="L2758">
        <v>118</v>
      </c>
      <c r="M2758">
        <v>2</v>
      </c>
      <c r="N2758" t="s">
        <v>61</v>
      </c>
      <c r="O2758">
        <v>37</v>
      </c>
      <c r="P2758">
        <f>O2758</f>
        <v>37</v>
      </c>
      <c r="Q2758">
        <v>540</v>
      </c>
      <c r="R2758">
        <v>5</v>
      </c>
      <c r="W2758">
        <v>1</v>
      </c>
      <c r="X2758">
        <v>1</v>
      </c>
      <c r="Y2758">
        <v>0</v>
      </c>
      <c r="Z2758">
        <v>0</v>
      </c>
      <c r="AA2758">
        <v>0</v>
      </c>
      <c r="AB2758">
        <v>0</v>
      </c>
      <c r="AC2758">
        <v>0</v>
      </c>
      <c r="AD2758">
        <v>0</v>
      </c>
      <c r="AE2758">
        <v>1</v>
      </c>
      <c r="AF2758">
        <v>0</v>
      </c>
      <c r="AG2758">
        <v>0</v>
      </c>
      <c r="AH2758">
        <v>0</v>
      </c>
      <c r="AI2758">
        <v>0</v>
      </c>
      <c r="AJ2758">
        <v>1</v>
      </c>
      <c r="AK2758" t="s">
        <v>101</v>
      </c>
      <c r="AL2758">
        <v>4</v>
      </c>
      <c r="BH2758">
        <v>8.4</v>
      </c>
      <c r="BI2758">
        <v>5.6053412462907897</v>
      </c>
      <c r="BJ2758">
        <v>119.908902077151</v>
      </c>
    </row>
    <row r="2759" spans="1:62" x14ac:dyDescent="0.25">
      <c r="A2759" t="s">
        <v>209</v>
      </c>
      <c r="B2759">
        <v>10</v>
      </c>
      <c r="C2759">
        <v>80</v>
      </c>
      <c r="D2759" t="s">
        <v>76</v>
      </c>
      <c r="E2759">
        <v>4</v>
      </c>
      <c r="G2759" s="1">
        <v>37903</v>
      </c>
      <c r="H2759" s="3">
        <f>YEAR(G2759)</f>
        <v>2003</v>
      </c>
      <c r="I2759" s="3">
        <f>MONTH(G2759)</f>
        <v>10</v>
      </c>
      <c r="J2759">
        <v>51.277999999999999</v>
      </c>
      <c r="K2759">
        <v>179.33383333333299</v>
      </c>
      <c r="L2759">
        <v>118</v>
      </c>
      <c r="M2759">
        <v>2</v>
      </c>
      <c r="N2759" t="s">
        <v>61</v>
      </c>
      <c r="O2759">
        <v>39</v>
      </c>
      <c r="P2759">
        <f>O2759</f>
        <v>39</v>
      </c>
      <c r="Q2759">
        <v>660</v>
      </c>
      <c r="R2759">
        <v>6</v>
      </c>
      <c r="W2759">
        <v>1</v>
      </c>
      <c r="X2759">
        <v>1</v>
      </c>
      <c r="Y2759">
        <v>0</v>
      </c>
      <c r="Z2759">
        <v>0</v>
      </c>
      <c r="AA2759">
        <v>0</v>
      </c>
      <c r="AB2759">
        <v>0</v>
      </c>
      <c r="AC2759">
        <v>0</v>
      </c>
      <c r="AD2759">
        <v>0</v>
      </c>
      <c r="AE2759">
        <v>1</v>
      </c>
      <c r="AF2759">
        <v>0</v>
      </c>
      <c r="AG2759">
        <v>0</v>
      </c>
      <c r="AH2759">
        <v>0</v>
      </c>
      <c r="AI2759">
        <v>0</v>
      </c>
      <c r="AJ2759">
        <v>1</v>
      </c>
      <c r="AK2759" t="s">
        <v>101</v>
      </c>
      <c r="AL2759">
        <v>4</v>
      </c>
      <c r="AP2759">
        <v>0.21759999999999999</v>
      </c>
      <c r="AR2759" t="s">
        <v>220</v>
      </c>
      <c r="AS2759">
        <v>1043</v>
      </c>
      <c r="AT2759">
        <v>1</v>
      </c>
      <c r="AU2759">
        <v>1043</v>
      </c>
      <c r="AV2759">
        <v>0</v>
      </c>
      <c r="AY2759">
        <v>44600.712316176498</v>
      </c>
      <c r="AZ2759">
        <v>0</v>
      </c>
      <c r="BA2759">
        <v>44600.712316176498</v>
      </c>
      <c r="BB2759">
        <v>6927.4356617647099</v>
      </c>
      <c r="BC2759">
        <v>0</v>
      </c>
      <c r="BD2759" t="s">
        <v>221</v>
      </c>
      <c r="BF2759" t="s">
        <v>101</v>
      </c>
      <c r="BH2759">
        <v>8.4</v>
      </c>
      <c r="BI2759">
        <v>5.6053412462907897</v>
      </c>
      <c r="BJ2759">
        <v>119.908902077151</v>
      </c>
    </row>
    <row r="2760" spans="1:62" x14ac:dyDescent="0.25">
      <c r="A2760" t="s">
        <v>209</v>
      </c>
      <c r="B2760">
        <v>10</v>
      </c>
      <c r="C2760">
        <v>81</v>
      </c>
      <c r="D2760" t="s">
        <v>76</v>
      </c>
      <c r="E2760">
        <v>4</v>
      </c>
      <c r="G2760" s="1">
        <v>37903</v>
      </c>
      <c r="H2760" s="3">
        <f>YEAR(G2760)</f>
        <v>2003</v>
      </c>
      <c r="I2760" s="3">
        <f>MONTH(G2760)</f>
        <v>10</v>
      </c>
      <c r="J2760">
        <v>51.277999999999999</v>
      </c>
      <c r="K2760">
        <v>179.33383333333299</v>
      </c>
      <c r="L2760">
        <v>118</v>
      </c>
      <c r="M2760">
        <v>2</v>
      </c>
      <c r="N2760" t="s">
        <v>60</v>
      </c>
      <c r="O2760">
        <v>37</v>
      </c>
      <c r="P2760">
        <f>O2760</f>
        <v>37</v>
      </c>
      <c r="Q2760">
        <v>560</v>
      </c>
      <c r="R2760">
        <v>5</v>
      </c>
      <c r="W2760">
        <v>1</v>
      </c>
      <c r="X2760">
        <v>1</v>
      </c>
      <c r="Y2760">
        <v>0</v>
      </c>
      <c r="Z2760">
        <v>0</v>
      </c>
      <c r="AA2760">
        <v>0</v>
      </c>
      <c r="AB2760">
        <v>0</v>
      </c>
      <c r="AC2760">
        <v>0</v>
      </c>
      <c r="AD2760">
        <v>0</v>
      </c>
      <c r="AE2760">
        <v>1</v>
      </c>
      <c r="AF2760">
        <v>0</v>
      </c>
      <c r="AG2760">
        <v>1</v>
      </c>
      <c r="AH2760">
        <v>0</v>
      </c>
      <c r="AI2760">
        <v>0</v>
      </c>
      <c r="AJ2760">
        <v>1</v>
      </c>
      <c r="AK2760" t="s">
        <v>101</v>
      </c>
      <c r="AL2760">
        <v>4</v>
      </c>
      <c r="BH2760">
        <v>8.4</v>
      </c>
      <c r="BI2760">
        <v>5.6053412462907897</v>
      </c>
      <c r="BJ2760">
        <v>119.908902077151</v>
      </c>
    </row>
    <row r="2761" spans="1:62" x14ac:dyDescent="0.25">
      <c r="A2761" t="s">
        <v>209</v>
      </c>
      <c r="B2761">
        <v>10</v>
      </c>
      <c r="C2761">
        <v>82</v>
      </c>
      <c r="D2761" t="s">
        <v>76</v>
      </c>
      <c r="E2761">
        <v>4</v>
      </c>
      <c r="G2761" s="1">
        <v>37903</v>
      </c>
      <c r="H2761" s="3">
        <f>YEAR(G2761)</f>
        <v>2003</v>
      </c>
      <c r="I2761" s="3">
        <f>MONTH(G2761)</f>
        <v>10</v>
      </c>
      <c r="J2761">
        <v>51.277999999999999</v>
      </c>
      <c r="K2761">
        <v>179.33383333333299</v>
      </c>
      <c r="L2761">
        <v>118</v>
      </c>
      <c r="M2761">
        <v>2</v>
      </c>
      <c r="N2761" t="s">
        <v>61</v>
      </c>
      <c r="O2761">
        <v>36</v>
      </c>
      <c r="P2761">
        <f>O2761</f>
        <v>36</v>
      </c>
      <c r="Q2761">
        <v>540</v>
      </c>
      <c r="R2761">
        <v>5</v>
      </c>
      <c r="W2761">
        <v>1</v>
      </c>
      <c r="X2761">
        <v>1</v>
      </c>
      <c r="Y2761">
        <v>0</v>
      </c>
      <c r="Z2761">
        <v>0</v>
      </c>
      <c r="AA2761">
        <v>0</v>
      </c>
      <c r="AB2761">
        <v>0</v>
      </c>
      <c r="AC2761">
        <v>0</v>
      </c>
      <c r="AD2761">
        <v>0</v>
      </c>
      <c r="AE2761">
        <v>1</v>
      </c>
      <c r="AF2761">
        <v>0</v>
      </c>
      <c r="AG2761">
        <v>1</v>
      </c>
      <c r="AH2761">
        <v>0</v>
      </c>
      <c r="AI2761">
        <v>0</v>
      </c>
      <c r="AJ2761">
        <v>1</v>
      </c>
      <c r="AK2761" t="s">
        <v>101</v>
      </c>
      <c r="AL2761">
        <v>4</v>
      </c>
      <c r="BH2761">
        <v>8.4</v>
      </c>
      <c r="BI2761">
        <v>5.6053412462907897</v>
      </c>
      <c r="BJ2761">
        <v>119.908902077151</v>
      </c>
    </row>
    <row r="2762" spans="1:62" x14ac:dyDescent="0.25">
      <c r="A2762" t="s">
        <v>209</v>
      </c>
      <c r="B2762">
        <v>10</v>
      </c>
      <c r="C2762">
        <v>83</v>
      </c>
      <c r="D2762" t="s">
        <v>76</v>
      </c>
      <c r="E2762">
        <v>4</v>
      </c>
      <c r="G2762" s="1">
        <v>37903</v>
      </c>
      <c r="H2762" s="3">
        <f>YEAR(G2762)</f>
        <v>2003</v>
      </c>
      <c r="I2762" s="3">
        <f>MONTH(G2762)</f>
        <v>10</v>
      </c>
      <c r="J2762">
        <v>51.277999999999999</v>
      </c>
      <c r="K2762">
        <v>179.33383333333299</v>
      </c>
      <c r="L2762">
        <v>118</v>
      </c>
      <c r="M2762">
        <v>2</v>
      </c>
      <c r="N2762" t="s">
        <v>61</v>
      </c>
      <c r="O2762">
        <v>37</v>
      </c>
      <c r="P2762">
        <f>O2762</f>
        <v>37</v>
      </c>
      <c r="Q2762">
        <v>540</v>
      </c>
      <c r="R2762">
        <v>4</v>
      </c>
      <c r="W2762">
        <v>1</v>
      </c>
      <c r="X2762">
        <v>1</v>
      </c>
      <c r="Y2762">
        <v>0</v>
      </c>
      <c r="Z2762">
        <v>0</v>
      </c>
      <c r="AA2762">
        <v>0</v>
      </c>
      <c r="AB2762">
        <v>0</v>
      </c>
      <c r="AC2762">
        <v>0</v>
      </c>
      <c r="AD2762">
        <v>0</v>
      </c>
      <c r="AE2762">
        <v>1</v>
      </c>
      <c r="AF2762">
        <v>0</v>
      </c>
      <c r="AG2762">
        <v>0</v>
      </c>
      <c r="AH2762">
        <v>0</v>
      </c>
      <c r="AI2762">
        <v>1</v>
      </c>
      <c r="AJ2762">
        <v>1</v>
      </c>
      <c r="AK2762" t="s">
        <v>101</v>
      </c>
      <c r="AL2762">
        <v>4</v>
      </c>
      <c r="BH2762">
        <v>8.4</v>
      </c>
      <c r="BI2762">
        <v>5.6053412462907897</v>
      </c>
      <c r="BJ2762">
        <v>119.908902077151</v>
      </c>
    </row>
    <row r="2763" spans="1:62" x14ac:dyDescent="0.25">
      <c r="A2763" t="s">
        <v>209</v>
      </c>
      <c r="B2763">
        <v>10</v>
      </c>
      <c r="C2763">
        <v>84</v>
      </c>
      <c r="D2763" t="s">
        <v>76</v>
      </c>
      <c r="E2763">
        <v>4</v>
      </c>
      <c r="G2763" s="1">
        <v>37903</v>
      </c>
      <c r="H2763" s="3">
        <f>YEAR(G2763)</f>
        <v>2003</v>
      </c>
      <c r="I2763" s="3">
        <f>MONTH(G2763)</f>
        <v>10</v>
      </c>
      <c r="J2763">
        <v>51.277999999999999</v>
      </c>
      <c r="K2763">
        <v>179.33383333333299</v>
      </c>
      <c r="L2763">
        <v>118</v>
      </c>
      <c r="M2763">
        <v>1</v>
      </c>
      <c r="N2763" t="s">
        <v>61</v>
      </c>
      <c r="O2763">
        <v>36</v>
      </c>
      <c r="P2763">
        <f>O2763</f>
        <v>36</v>
      </c>
      <c r="Q2763">
        <v>600</v>
      </c>
      <c r="BH2763">
        <v>8.4</v>
      </c>
      <c r="BI2763">
        <v>5.6053412462907897</v>
      </c>
      <c r="BJ2763">
        <v>119.908902077151</v>
      </c>
    </row>
    <row r="2764" spans="1:62" x14ac:dyDescent="0.25">
      <c r="A2764" t="s">
        <v>209</v>
      </c>
      <c r="B2764">
        <v>10</v>
      </c>
      <c r="C2764">
        <v>85</v>
      </c>
      <c r="D2764" t="s">
        <v>76</v>
      </c>
      <c r="E2764">
        <v>4</v>
      </c>
      <c r="G2764" s="1">
        <v>37903</v>
      </c>
      <c r="H2764" s="3">
        <f>YEAR(G2764)</f>
        <v>2003</v>
      </c>
      <c r="I2764" s="3">
        <f>MONTH(G2764)</f>
        <v>10</v>
      </c>
      <c r="J2764">
        <v>51.277999999999999</v>
      </c>
      <c r="K2764">
        <v>179.33383333333299</v>
      </c>
      <c r="L2764">
        <v>118</v>
      </c>
      <c r="M2764">
        <v>1</v>
      </c>
      <c r="N2764" t="s">
        <v>61</v>
      </c>
      <c r="O2764">
        <v>37</v>
      </c>
      <c r="P2764">
        <f>O2764</f>
        <v>37</v>
      </c>
      <c r="Q2764">
        <v>680</v>
      </c>
      <c r="R2764">
        <v>5</v>
      </c>
      <c r="BH2764">
        <v>8.4</v>
      </c>
      <c r="BI2764">
        <v>5.6053412462907897</v>
      </c>
      <c r="BJ2764">
        <v>119.908902077151</v>
      </c>
    </row>
    <row r="2765" spans="1:62" x14ac:dyDescent="0.25">
      <c r="A2765" t="s">
        <v>209</v>
      </c>
      <c r="B2765">
        <v>10</v>
      </c>
      <c r="C2765">
        <v>86</v>
      </c>
      <c r="D2765" t="s">
        <v>76</v>
      </c>
      <c r="E2765">
        <v>4</v>
      </c>
      <c r="G2765" s="1">
        <v>37903</v>
      </c>
      <c r="H2765" s="3">
        <f>YEAR(G2765)</f>
        <v>2003</v>
      </c>
      <c r="I2765" s="3">
        <f>MONTH(G2765)</f>
        <v>10</v>
      </c>
      <c r="J2765">
        <v>51.277999999999999</v>
      </c>
      <c r="K2765">
        <v>179.33383333333299</v>
      </c>
      <c r="L2765">
        <v>118</v>
      </c>
      <c r="M2765">
        <v>1</v>
      </c>
      <c r="N2765" t="s">
        <v>60</v>
      </c>
      <c r="O2765">
        <v>36</v>
      </c>
      <c r="P2765">
        <f>O2765</f>
        <v>36</v>
      </c>
      <c r="Q2765">
        <v>680</v>
      </c>
      <c r="R2765">
        <v>5</v>
      </c>
      <c r="BH2765">
        <v>8.4</v>
      </c>
      <c r="BI2765">
        <v>5.6053412462907897</v>
      </c>
      <c r="BJ2765">
        <v>119.908902077151</v>
      </c>
    </row>
    <row r="2766" spans="1:62" x14ac:dyDescent="0.25">
      <c r="A2766" t="s">
        <v>209</v>
      </c>
      <c r="B2766">
        <v>10</v>
      </c>
      <c r="C2766">
        <v>87</v>
      </c>
      <c r="D2766" t="s">
        <v>76</v>
      </c>
      <c r="E2766">
        <v>4</v>
      </c>
      <c r="G2766" s="1">
        <v>37903</v>
      </c>
      <c r="H2766" s="3">
        <f>YEAR(G2766)</f>
        <v>2003</v>
      </c>
      <c r="I2766" s="3">
        <f>MONTH(G2766)</f>
        <v>10</v>
      </c>
      <c r="J2766">
        <v>51.277999999999999</v>
      </c>
      <c r="K2766">
        <v>179.33383333333299</v>
      </c>
      <c r="L2766">
        <v>118</v>
      </c>
      <c r="M2766">
        <v>1</v>
      </c>
      <c r="N2766" t="s">
        <v>60</v>
      </c>
      <c r="O2766">
        <v>36</v>
      </c>
      <c r="P2766">
        <f>O2766</f>
        <v>36</v>
      </c>
      <c r="Q2766">
        <v>620</v>
      </c>
      <c r="R2766">
        <v>5</v>
      </c>
      <c r="BH2766">
        <v>8.4</v>
      </c>
      <c r="BI2766">
        <v>5.6053412462907897</v>
      </c>
      <c r="BJ2766">
        <v>119.908902077151</v>
      </c>
    </row>
    <row r="2767" spans="1:62" x14ac:dyDescent="0.25">
      <c r="A2767" t="s">
        <v>209</v>
      </c>
      <c r="B2767">
        <v>10</v>
      </c>
      <c r="C2767">
        <v>88</v>
      </c>
      <c r="D2767" t="s">
        <v>76</v>
      </c>
      <c r="E2767">
        <v>4</v>
      </c>
      <c r="G2767" s="1">
        <v>37903</v>
      </c>
      <c r="H2767" s="3">
        <f>YEAR(G2767)</f>
        <v>2003</v>
      </c>
      <c r="I2767" s="3">
        <f>MONTH(G2767)</f>
        <v>10</v>
      </c>
      <c r="J2767">
        <v>51.277999999999999</v>
      </c>
      <c r="K2767">
        <v>179.33383333333299</v>
      </c>
      <c r="L2767">
        <v>118</v>
      </c>
      <c r="M2767">
        <v>1</v>
      </c>
      <c r="O2767">
        <v>39</v>
      </c>
      <c r="P2767">
        <f>O2767</f>
        <v>39</v>
      </c>
      <c r="Q2767">
        <v>700</v>
      </c>
      <c r="R2767">
        <v>6</v>
      </c>
      <c r="BH2767">
        <v>8.4</v>
      </c>
      <c r="BI2767">
        <v>5.6053412462907897</v>
      </c>
      <c r="BJ2767">
        <v>119.908902077151</v>
      </c>
    </row>
    <row r="2768" spans="1:62" x14ac:dyDescent="0.25">
      <c r="A2768" t="s">
        <v>209</v>
      </c>
      <c r="B2768">
        <v>14</v>
      </c>
      <c r="C2768">
        <v>89</v>
      </c>
      <c r="D2768" t="s">
        <v>76</v>
      </c>
      <c r="E2768">
        <v>1</v>
      </c>
      <c r="G2768" s="1">
        <v>37904</v>
      </c>
      <c r="H2768" s="3">
        <f>YEAR(G2768)</f>
        <v>2003</v>
      </c>
      <c r="I2768" s="3">
        <f>MONTH(G2768)</f>
        <v>10</v>
      </c>
      <c r="J2768">
        <v>51.555</v>
      </c>
      <c r="K2768">
        <v>178.53049999999999</v>
      </c>
      <c r="L2768">
        <v>123</v>
      </c>
      <c r="M2768">
        <v>2</v>
      </c>
      <c r="N2768" t="s">
        <v>61</v>
      </c>
      <c r="O2768">
        <v>39</v>
      </c>
      <c r="P2768">
        <f>O2768</f>
        <v>39</v>
      </c>
      <c r="Q2768">
        <v>700</v>
      </c>
      <c r="R2768">
        <v>5</v>
      </c>
      <c r="W2768">
        <v>1</v>
      </c>
      <c r="X2768">
        <v>1</v>
      </c>
      <c r="Y2768">
        <v>0</v>
      </c>
      <c r="Z2768">
        <v>0</v>
      </c>
      <c r="AA2768">
        <v>0</v>
      </c>
      <c r="AB2768">
        <v>0</v>
      </c>
      <c r="AC2768">
        <v>0</v>
      </c>
      <c r="AD2768">
        <v>0</v>
      </c>
      <c r="AE2768">
        <v>1</v>
      </c>
      <c r="AF2768">
        <v>0</v>
      </c>
      <c r="AG2768">
        <v>1</v>
      </c>
      <c r="AH2768">
        <v>0</v>
      </c>
      <c r="AI2768">
        <v>0</v>
      </c>
      <c r="AJ2768">
        <v>1</v>
      </c>
      <c r="AK2768" t="s">
        <v>101</v>
      </c>
      <c r="AL2768">
        <v>4</v>
      </c>
      <c r="BH2768">
        <v>6.7</v>
      </c>
      <c r="BI2768">
        <v>5.53189189189185</v>
      </c>
      <c r="BJ2768">
        <v>125.172792792793</v>
      </c>
    </row>
    <row r="2769" spans="1:62" x14ac:dyDescent="0.25">
      <c r="A2769" t="s">
        <v>209</v>
      </c>
      <c r="B2769">
        <v>14</v>
      </c>
      <c r="C2769">
        <v>90</v>
      </c>
      <c r="D2769" t="s">
        <v>76</v>
      </c>
      <c r="E2769">
        <v>1</v>
      </c>
      <c r="G2769" s="1">
        <v>37904</v>
      </c>
      <c r="H2769" s="3">
        <f>YEAR(G2769)</f>
        <v>2003</v>
      </c>
      <c r="I2769" s="3">
        <f>MONTH(G2769)</f>
        <v>10</v>
      </c>
      <c r="J2769">
        <v>51.555</v>
      </c>
      <c r="K2769">
        <v>178.53049999999999</v>
      </c>
      <c r="L2769">
        <v>123</v>
      </c>
      <c r="M2769">
        <v>1</v>
      </c>
      <c r="N2769" t="s">
        <v>61</v>
      </c>
      <c r="O2769">
        <v>37</v>
      </c>
      <c r="P2769">
        <f>O2769</f>
        <v>37</v>
      </c>
      <c r="Q2769">
        <v>560</v>
      </c>
      <c r="R2769">
        <v>5</v>
      </c>
      <c r="BH2769">
        <v>6.7</v>
      </c>
      <c r="BI2769">
        <v>5.53189189189185</v>
      </c>
      <c r="BJ2769">
        <v>125.172792792793</v>
      </c>
    </row>
    <row r="2770" spans="1:62" x14ac:dyDescent="0.25">
      <c r="A2770" t="s">
        <v>209</v>
      </c>
      <c r="B2770">
        <v>14</v>
      </c>
      <c r="C2770">
        <v>91</v>
      </c>
      <c r="D2770" t="s">
        <v>76</v>
      </c>
      <c r="E2770">
        <v>1</v>
      </c>
      <c r="G2770" s="1">
        <v>37904</v>
      </c>
      <c r="H2770" s="3">
        <f>YEAR(G2770)</f>
        <v>2003</v>
      </c>
      <c r="I2770" s="3">
        <f>MONTH(G2770)</f>
        <v>10</v>
      </c>
      <c r="J2770">
        <v>51.555</v>
      </c>
      <c r="K2770">
        <v>178.53049999999999</v>
      </c>
      <c r="L2770">
        <v>123</v>
      </c>
      <c r="M2770">
        <v>1</v>
      </c>
      <c r="N2770" t="s">
        <v>61</v>
      </c>
      <c r="O2770">
        <v>35</v>
      </c>
      <c r="P2770">
        <f>O2770</f>
        <v>35</v>
      </c>
      <c r="Q2770">
        <v>560</v>
      </c>
      <c r="R2770">
        <v>4</v>
      </c>
      <c r="BH2770">
        <v>6.7</v>
      </c>
      <c r="BI2770">
        <v>5.53189189189185</v>
      </c>
      <c r="BJ2770">
        <v>125.172792792793</v>
      </c>
    </row>
    <row r="2771" spans="1:62" x14ac:dyDescent="0.25">
      <c r="A2771" t="s">
        <v>209</v>
      </c>
      <c r="B2771">
        <v>14</v>
      </c>
      <c r="C2771">
        <v>92</v>
      </c>
      <c r="D2771" t="s">
        <v>76</v>
      </c>
      <c r="E2771">
        <v>1</v>
      </c>
      <c r="G2771" s="1">
        <v>37904</v>
      </c>
      <c r="H2771" s="3">
        <f>YEAR(G2771)</f>
        <v>2003</v>
      </c>
      <c r="I2771" s="3">
        <f>MONTH(G2771)</f>
        <v>10</v>
      </c>
      <c r="J2771">
        <v>51.555</v>
      </c>
      <c r="K2771">
        <v>178.53049999999999</v>
      </c>
      <c r="L2771">
        <v>123</v>
      </c>
      <c r="M2771">
        <v>1</v>
      </c>
      <c r="N2771" t="s">
        <v>61</v>
      </c>
      <c r="O2771">
        <v>35</v>
      </c>
      <c r="P2771">
        <f>O2771</f>
        <v>35</v>
      </c>
      <c r="Q2771">
        <v>500</v>
      </c>
      <c r="R2771">
        <v>5</v>
      </c>
      <c r="BH2771">
        <v>6.7</v>
      </c>
      <c r="BI2771">
        <v>5.53189189189185</v>
      </c>
      <c r="BJ2771">
        <v>125.172792792793</v>
      </c>
    </row>
    <row r="2772" spans="1:62" x14ac:dyDescent="0.25">
      <c r="A2772" t="s">
        <v>209</v>
      </c>
      <c r="B2772">
        <v>14</v>
      </c>
      <c r="C2772">
        <v>93</v>
      </c>
      <c r="D2772" t="s">
        <v>76</v>
      </c>
      <c r="E2772">
        <v>1</v>
      </c>
      <c r="G2772" s="1">
        <v>37904</v>
      </c>
      <c r="H2772" s="3">
        <f>YEAR(G2772)</f>
        <v>2003</v>
      </c>
      <c r="I2772" s="3">
        <f>MONTH(G2772)</f>
        <v>10</v>
      </c>
      <c r="J2772">
        <v>51.555</v>
      </c>
      <c r="K2772">
        <v>178.53049999999999</v>
      </c>
      <c r="L2772">
        <v>123</v>
      </c>
      <c r="M2772">
        <v>1</v>
      </c>
      <c r="N2772" t="s">
        <v>61</v>
      </c>
      <c r="O2772">
        <v>39</v>
      </c>
      <c r="P2772">
        <f>O2772</f>
        <v>39</v>
      </c>
      <c r="Q2772">
        <v>680</v>
      </c>
      <c r="R2772">
        <v>5</v>
      </c>
      <c r="BH2772">
        <v>6.7</v>
      </c>
      <c r="BI2772">
        <v>5.53189189189185</v>
      </c>
      <c r="BJ2772">
        <v>125.172792792793</v>
      </c>
    </row>
    <row r="2773" spans="1:62" x14ac:dyDescent="0.25">
      <c r="A2773" t="s">
        <v>209</v>
      </c>
      <c r="B2773">
        <v>14</v>
      </c>
      <c r="C2773">
        <v>94</v>
      </c>
      <c r="D2773" t="s">
        <v>76</v>
      </c>
      <c r="E2773">
        <v>1</v>
      </c>
      <c r="G2773" s="1">
        <v>37904</v>
      </c>
      <c r="H2773" s="3">
        <f>YEAR(G2773)</f>
        <v>2003</v>
      </c>
      <c r="I2773" s="3">
        <f>MONTH(G2773)</f>
        <v>10</v>
      </c>
      <c r="J2773">
        <v>51.555</v>
      </c>
      <c r="K2773">
        <v>178.53049999999999</v>
      </c>
      <c r="L2773">
        <v>123</v>
      </c>
      <c r="M2773">
        <v>1</v>
      </c>
      <c r="N2773" t="s">
        <v>60</v>
      </c>
      <c r="O2773">
        <v>34</v>
      </c>
      <c r="P2773">
        <f>O2773</f>
        <v>34</v>
      </c>
      <c r="Q2773">
        <v>520</v>
      </c>
      <c r="R2773">
        <v>4</v>
      </c>
      <c r="BH2773">
        <v>6.7</v>
      </c>
      <c r="BI2773">
        <v>5.53189189189185</v>
      </c>
      <c r="BJ2773">
        <v>125.172792792793</v>
      </c>
    </row>
    <row r="2774" spans="1:62" x14ac:dyDescent="0.25">
      <c r="A2774" t="s">
        <v>209</v>
      </c>
      <c r="B2774">
        <v>14</v>
      </c>
      <c r="C2774">
        <v>95</v>
      </c>
      <c r="D2774" t="s">
        <v>76</v>
      </c>
      <c r="E2774">
        <v>1</v>
      </c>
      <c r="G2774" s="1">
        <v>37904</v>
      </c>
      <c r="H2774" s="3">
        <f>YEAR(G2774)</f>
        <v>2003</v>
      </c>
      <c r="I2774" s="3">
        <f>MONTH(G2774)</f>
        <v>10</v>
      </c>
      <c r="J2774">
        <v>51.555</v>
      </c>
      <c r="K2774">
        <v>178.53049999999999</v>
      </c>
      <c r="L2774">
        <v>123</v>
      </c>
      <c r="M2774">
        <v>2</v>
      </c>
      <c r="N2774" t="s">
        <v>61</v>
      </c>
      <c r="O2774">
        <v>38</v>
      </c>
      <c r="P2774">
        <f>O2774</f>
        <v>38</v>
      </c>
      <c r="Q2774">
        <v>620</v>
      </c>
      <c r="R2774">
        <v>5</v>
      </c>
      <c r="W2774">
        <v>1</v>
      </c>
      <c r="X2774">
        <v>1</v>
      </c>
      <c r="Y2774">
        <v>0</v>
      </c>
      <c r="Z2774">
        <v>0</v>
      </c>
      <c r="AA2774">
        <v>0</v>
      </c>
      <c r="AB2774">
        <v>0</v>
      </c>
      <c r="AC2774">
        <v>0</v>
      </c>
      <c r="AD2774">
        <v>0</v>
      </c>
      <c r="AE2774">
        <v>1</v>
      </c>
      <c r="AF2774">
        <v>0</v>
      </c>
      <c r="AG2774">
        <v>0</v>
      </c>
      <c r="AH2774">
        <v>0</v>
      </c>
      <c r="AI2774">
        <v>0</v>
      </c>
      <c r="AJ2774">
        <v>1</v>
      </c>
      <c r="AK2774" t="s">
        <v>101</v>
      </c>
      <c r="AL2774">
        <v>4</v>
      </c>
      <c r="BH2774">
        <v>6.7</v>
      </c>
      <c r="BI2774">
        <v>5.53189189189185</v>
      </c>
      <c r="BJ2774">
        <v>125.172792792793</v>
      </c>
    </row>
    <row r="2775" spans="1:62" x14ac:dyDescent="0.25">
      <c r="A2775" t="s">
        <v>209</v>
      </c>
      <c r="B2775">
        <v>14</v>
      </c>
      <c r="C2775">
        <v>96</v>
      </c>
      <c r="D2775" t="s">
        <v>76</v>
      </c>
      <c r="E2775">
        <v>1</v>
      </c>
      <c r="G2775" s="1">
        <v>37904</v>
      </c>
      <c r="H2775" s="3">
        <f>YEAR(G2775)</f>
        <v>2003</v>
      </c>
      <c r="I2775" s="3">
        <f>MONTH(G2775)</f>
        <v>10</v>
      </c>
      <c r="J2775">
        <v>51.555</v>
      </c>
      <c r="K2775">
        <v>178.53049999999999</v>
      </c>
      <c r="L2775">
        <v>123</v>
      </c>
      <c r="M2775">
        <v>2</v>
      </c>
      <c r="N2775" t="s">
        <v>61</v>
      </c>
      <c r="O2775">
        <v>41</v>
      </c>
      <c r="P2775">
        <f>O2775</f>
        <v>41</v>
      </c>
      <c r="Q2775">
        <v>640</v>
      </c>
      <c r="R2775">
        <v>5</v>
      </c>
      <c r="W2775">
        <v>1</v>
      </c>
      <c r="X2775">
        <v>1</v>
      </c>
      <c r="Y2775">
        <v>0</v>
      </c>
      <c r="Z2775">
        <v>0</v>
      </c>
      <c r="AA2775">
        <v>0</v>
      </c>
      <c r="AB2775">
        <v>0</v>
      </c>
      <c r="AC2775">
        <v>0</v>
      </c>
      <c r="AD2775">
        <v>0</v>
      </c>
      <c r="AE2775">
        <v>1</v>
      </c>
      <c r="AF2775">
        <v>0</v>
      </c>
      <c r="AG2775">
        <v>0</v>
      </c>
      <c r="AH2775">
        <v>0</v>
      </c>
      <c r="AI2775">
        <v>0</v>
      </c>
      <c r="AJ2775">
        <v>1</v>
      </c>
      <c r="AK2775" t="s">
        <v>101</v>
      </c>
      <c r="AL2775">
        <v>4</v>
      </c>
      <c r="BH2775">
        <v>6.7</v>
      </c>
      <c r="BI2775">
        <v>5.53189189189185</v>
      </c>
      <c r="BJ2775">
        <v>125.172792792793</v>
      </c>
    </row>
    <row r="2776" spans="1:62" x14ac:dyDescent="0.25">
      <c r="A2776" t="s">
        <v>209</v>
      </c>
      <c r="B2776">
        <v>14</v>
      </c>
      <c r="C2776">
        <v>97</v>
      </c>
      <c r="D2776" t="s">
        <v>76</v>
      </c>
      <c r="E2776">
        <v>1</v>
      </c>
      <c r="G2776" s="1">
        <v>37904</v>
      </c>
      <c r="H2776" s="3">
        <f>YEAR(G2776)</f>
        <v>2003</v>
      </c>
      <c r="I2776" s="3">
        <f>MONTH(G2776)</f>
        <v>10</v>
      </c>
      <c r="J2776">
        <v>51.555</v>
      </c>
      <c r="K2776">
        <v>178.53049999999999</v>
      </c>
      <c r="L2776">
        <v>123</v>
      </c>
      <c r="M2776">
        <v>2</v>
      </c>
      <c r="N2776" t="s">
        <v>61</v>
      </c>
      <c r="O2776">
        <v>41</v>
      </c>
      <c r="P2776">
        <f>O2776</f>
        <v>41</v>
      </c>
      <c r="Q2776">
        <v>640</v>
      </c>
      <c r="R2776">
        <v>5</v>
      </c>
      <c r="W2776">
        <v>1</v>
      </c>
      <c r="X2776">
        <v>1</v>
      </c>
      <c r="Y2776">
        <v>0</v>
      </c>
      <c r="Z2776">
        <v>0</v>
      </c>
      <c r="AA2776">
        <v>0</v>
      </c>
      <c r="AB2776">
        <v>0</v>
      </c>
      <c r="AC2776">
        <v>0</v>
      </c>
      <c r="AD2776">
        <v>0</v>
      </c>
      <c r="AE2776">
        <v>1</v>
      </c>
      <c r="AF2776">
        <v>0</v>
      </c>
      <c r="AG2776">
        <v>0</v>
      </c>
      <c r="AH2776">
        <v>0</v>
      </c>
      <c r="AI2776">
        <v>0</v>
      </c>
      <c r="AJ2776">
        <v>1</v>
      </c>
      <c r="AK2776" t="s">
        <v>101</v>
      </c>
      <c r="AL2776">
        <v>4</v>
      </c>
      <c r="BH2776">
        <v>6.7</v>
      </c>
      <c r="BI2776">
        <v>5.53189189189185</v>
      </c>
      <c r="BJ2776">
        <v>125.172792792793</v>
      </c>
    </row>
    <row r="2777" spans="1:62" x14ac:dyDescent="0.25">
      <c r="A2777" t="s">
        <v>209</v>
      </c>
      <c r="B2777">
        <v>14</v>
      </c>
      <c r="C2777">
        <v>98</v>
      </c>
      <c r="D2777" t="s">
        <v>76</v>
      </c>
      <c r="E2777">
        <v>1</v>
      </c>
      <c r="G2777" s="1">
        <v>37904</v>
      </c>
      <c r="H2777" s="3">
        <f>YEAR(G2777)</f>
        <v>2003</v>
      </c>
      <c r="I2777" s="3">
        <f>MONTH(G2777)</f>
        <v>10</v>
      </c>
      <c r="J2777">
        <v>51.555</v>
      </c>
      <c r="K2777">
        <v>178.53049999999999</v>
      </c>
      <c r="L2777">
        <v>123</v>
      </c>
      <c r="M2777">
        <v>2</v>
      </c>
      <c r="N2777" t="s">
        <v>61</v>
      </c>
      <c r="O2777">
        <v>37</v>
      </c>
      <c r="P2777">
        <f>O2777</f>
        <v>37</v>
      </c>
      <c r="Q2777">
        <v>540</v>
      </c>
      <c r="R2777">
        <v>5</v>
      </c>
      <c r="W2777">
        <v>1</v>
      </c>
      <c r="X2777">
        <v>1</v>
      </c>
      <c r="Y2777">
        <v>0</v>
      </c>
      <c r="Z2777">
        <v>0</v>
      </c>
      <c r="AA2777">
        <v>0</v>
      </c>
      <c r="AB2777">
        <v>0</v>
      </c>
      <c r="AC2777">
        <v>0</v>
      </c>
      <c r="AD2777">
        <v>0</v>
      </c>
      <c r="AE2777">
        <v>1</v>
      </c>
      <c r="AF2777">
        <v>0</v>
      </c>
      <c r="AG2777">
        <v>0</v>
      </c>
      <c r="AH2777">
        <v>0</v>
      </c>
      <c r="AI2777">
        <v>1</v>
      </c>
      <c r="AJ2777">
        <v>1</v>
      </c>
      <c r="AK2777" t="s">
        <v>101</v>
      </c>
      <c r="AL2777">
        <v>4</v>
      </c>
      <c r="BH2777">
        <v>6.7</v>
      </c>
      <c r="BI2777">
        <v>5.53189189189185</v>
      </c>
      <c r="BJ2777">
        <v>125.172792792793</v>
      </c>
    </row>
    <row r="2778" spans="1:62" x14ac:dyDescent="0.25">
      <c r="A2778" t="s">
        <v>209</v>
      </c>
      <c r="B2778">
        <v>15</v>
      </c>
      <c r="C2778">
        <v>99</v>
      </c>
      <c r="D2778" t="s">
        <v>76</v>
      </c>
      <c r="E2778">
        <v>1</v>
      </c>
      <c r="G2778" s="1">
        <v>37904</v>
      </c>
      <c r="H2778" s="3">
        <f>YEAR(G2778)</f>
        <v>2003</v>
      </c>
      <c r="I2778" s="3">
        <f>MONTH(G2778)</f>
        <v>10</v>
      </c>
      <c r="J2778">
        <v>51.53</v>
      </c>
      <c r="K2778">
        <v>178.55216666666701</v>
      </c>
      <c r="L2778">
        <v>120</v>
      </c>
      <c r="M2778">
        <v>1</v>
      </c>
      <c r="N2778" t="s">
        <v>60</v>
      </c>
      <c r="O2778">
        <v>35</v>
      </c>
      <c r="P2778">
        <f>O2778</f>
        <v>35</v>
      </c>
      <c r="Q2778">
        <v>620</v>
      </c>
      <c r="R2778">
        <v>4</v>
      </c>
      <c r="BH2778">
        <v>7</v>
      </c>
      <c r="BI2778">
        <v>5.6508802816900703</v>
      </c>
      <c r="BJ2778">
        <v>122.666901408451</v>
      </c>
    </row>
    <row r="2779" spans="1:62" x14ac:dyDescent="0.25">
      <c r="A2779" t="s">
        <v>209</v>
      </c>
      <c r="B2779">
        <v>15</v>
      </c>
      <c r="C2779">
        <v>100</v>
      </c>
      <c r="D2779" t="s">
        <v>76</v>
      </c>
      <c r="E2779">
        <v>1</v>
      </c>
      <c r="G2779" s="1">
        <v>37904</v>
      </c>
      <c r="H2779" s="3">
        <f>YEAR(G2779)</f>
        <v>2003</v>
      </c>
      <c r="I2779" s="3">
        <f>MONTH(G2779)</f>
        <v>10</v>
      </c>
      <c r="J2779">
        <v>51.53</v>
      </c>
      <c r="K2779">
        <v>178.55216666666701</v>
      </c>
      <c r="L2779">
        <v>120</v>
      </c>
      <c r="M2779">
        <v>1</v>
      </c>
      <c r="N2779" t="s">
        <v>60</v>
      </c>
      <c r="O2779">
        <v>38</v>
      </c>
      <c r="P2779">
        <f>O2779</f>
        <v>38</v>
      </c>
      <c r="Q2779">
        <v>660</v>
      </c>
      <c r="R2779">
        <v>5</v>
      </c>
      <c r="BH2779">
        <v>7</v>
      </c>
      <c r="BI2779">
        <v>5.6508802816900703</v>
      </c>
      <c r="BJ2779">
        <v>122.666901408451</v>
      </c>
    </row>
    <row r="2780" spans="1:62" x14ac:dyDescent="0.25">
      <c r="A2780" t="s">
        <v>209</v>
      </c>
      <c r="B2780">
        <v>15</v>
      </c>
      <c r="C2780">
        <v>101</v>
      </c>
      <c r="D2780" t="s">
        <v>76</v>
      </c>
      <c r="E2780">
        <v>1</v>
      </c>
      <c r="G2780" s="1">
        <v>37904</v>
      </c>
      <c r="H2780" s="3">
        <f>YEAR(G2780)</f>
        <v>2003</v>
      </c>
      <c r="I2780" s="3">
        <f>MONTH(G2780)</f>
        <v>10</v>
      </c>
      <c r="J2780">
        <v>51.53</v>
      </c>
      <c r="K2780">
        <v>178.55216666666701</v>
      </c>
      <c r="L2780">
        <v>120</v>
      </c>
      <c r="M2780">
        <v>1</v>
      </c>
      <c r="N2780" t="s">
        <v>61</v>
      </c>
      <c r="O2780">
        <v>36</v>
      </c>
      <c r="P2780">
        <f>O2780</f>
        <v>36</v>
      </c>
      <c r="Q2780">
        <v>540</v>
      </c>
      <c r="R2780">
        <v>5</v>
      </c>
      <c r="BH2780">
        <v>7</v>
      </c>
      <c r="BI2780">
        <v>5.6508802816900703</v>
      </c>
      <c r="BJ2780">
        <v>122.666901408451</v>
      </c>
    </row>
    <row r="2781" spans="1:62" x14ac:dyDescent="0.25">
      <c r="A2781" t="s">
        <v>209</v>
      </c>
      <c r="B2781">
        <v>15</v>
      </c>
      <c r="C2781">
        <v>102</v>
      </c>
      <c r="D2781" t="s">
        <v>76</v>
      </c>
      <c r="E2781">
        <v>1</v>
      </c>
      <c r="G2781" s="1">
        <v>37904</v>
      </c>
      <c r="H2781" s="3">
        <f>YEAR(G2781)</f>
        <v>2003</v>
      </c>
      <c r="I2781" s="3">
        <f>MONTH(G2781)</f>
        <v>10</v>
      </c>
      <c r="J2781">
        <v>51.53</v>
      </c>
      <c r="K2781">
        <v>178.55216666666701</v>
      </c>
      <c r="L2781">
        <v>120</v>
      </c>
      <c r="M2781">
        <v>1</v>
      </c>
      <c r="N2781" t="s">
        <v>61</v>
      </c>
      <c r="O2781">
        <v>38</v>
      </c>
      <c r="P2781">
        <f>O2781</f>
        <v>38</v>
      </c>
      <c r="Q2781">
        <v>700</v>
      </c>
      <c r="R2781">
        <v>5</v>
      </c>
      <c r="BH2781">
        <v>7</v>
      </c>
      <c r="BI2781">
        <v>5.6508802816900703</v>
      </c>
      <c r="BJ2781">
        <v>122.666901408451</v>
      </c>
    </row>
    <row r="2782" spans="1:62" x14ac:dyDescent="0.25">
      <c r="A2782" t="s">
        <v>209</v>
      </c>
      <c r="B2782">
        <v>15</v>
      </c>
      <c r="C2782">
        <v>103</v>
      </c>
      <c r="D2782" t="s">
        <v>76</v>
      </c>
      <c r="E2782">
        <v>1</v>
      </c>
      <c r="G2782" s="1">
        <v>37904</v>
      </c>
      <c r="H2782" s="3">
        <f>YEAR(G2782)</f>
        <v>2003</v>
      </c>
      <c r="I2782" s="3">
        <f>MONTH(G2782)</f>
        <v>10</v>
      </c>
      <c r="J2782">
        <v>51.53</v>
      </c>
      <c r="K2782">
        <v>178.55216666666701</v>
      </c>
      <c r="L2782">
        <v>120</v>
      </c>
      <c r="M2782">
        <v>1</v>
      </c>
      <c r="N2782" t="s">
        <v>61</v>
      </c>
      <c r="O2782">
        <v>36</v>
      </c>
      <c r="P2782">
        <f>O2782</f>
        <v>36</v>
      </c>
      <c r="Q2782">
        <v>580</v>
      </c>
      <c r="R2782">
        <v>5</v>
      </c>
      <c r="BH2782">
        <v>7</v>
      </c>
      <c r="BI2782">
        <v>5.6508802816900703</v>
      </c>
      <c r="BJ2782">
        <v>122.666901408451</v>
      </c>
    </row>
    <row r="2783" spans="1:62" x14ac:dyDescent="0.25">
      <c r="A2783" t="s">
        <v>209</v>
      </c>
      <c r="B2783">
        <v>15</v>
      </c>
      <c r="C2783">
        <v>104</v>
      </c>
      <c r="D2783" t="s">
        <v>76</v>
      </c>
      <c r="E2783">
        <v>1</v>
      </c>
      <c r="G2783" s="1">
        <v>37904</v>
      </c>
      <c r="H2783" s="3">
        <f>YEAR(G2783)</f>
        <v>2003</v>
      </c>
      <c r="I2783" s="3">
        <f>MONTH(G2783)</f>
        <v>10</v>
      </c>
      <c r="J2783">
        <v>51.53</v>
      </c>
      <c r="K2783">
        <v>178.55216666666701</v>
      </c>
      <c r="L2783">
        <v>120</v>
      </c>
      <c r="M2783">
        <v>2</v>
      </c>
      <c r="N2783" t="s">
        <v>61</v>
      </c>
      <c r="O2783">
        <v>36</v>
      </c>
      <c r="P2783">
        <f>O2783</f>
        <v>36</v>
      </c>
      <c r="Q2783">
        <v>520</v>
      </c>
      <c r="R2783">
        <v>5</v>
      </c>
      <c r="W2783">
        <v>1</v>
      </c>
      <c r="X2783">
        <v>1</v>
      </c>
      <c r="Y2783">
        <v>0</v>
      </c>
      <c r="Z2783">
        <v>0</v>
      </c>
      <c r="AA2783">
        <v>0</v>
      </c>
      <c r="AB2783">
        <v>0</v>
      </c>
      <c r="AC2783">
        <v>0</v>
      </c>
      <c r="AD2783">
        <v>0</v>
      </c>
      <c r="AE2783">
        <v>1</v>
      </c>
      <c r="AF2783">
        <v>0</v>
      </c>
      <c r="AG2783">
        <v>0</v>
      </c>
      <c r="AH2783">
        <v>0</v>
      </c>
      <c r="AI2783">
        <v>0</v>
      </c>
      <c r="AJ2783">
        <v>1</v>
      </c>
      <c r="AK2783" t="s">
        <v>101</v>
      </c>
      <c r="AL2783">
        <v>4</v>
      </c>
      <c r="AP2783">
        <v>0.31040000000000001</v>
      </c>
      <c r="AR2783" t="s">
        <v>222</v>
      </c>
      <c r="AS2783">
        <v>1534</v>
      </c>
      <c r="AT2783">
        <v>1</v>
      </c>
      <c r="AU2783">
        <v>1534</v>
      </c>
      <c r="AV2783">
        <v>0</v>
      </c>
      <c r="AY2783">
        <v>27749.882087628899</v>
      </c>
      <c r="AZ2783">
        <v>0</v>
      </c>
      <c r="BA2783">
        <v>27749.882087628899</v>
      </c>
      <c r="BB2783">
        <v>3328.53865979381</v>
      </c>
      <c r="BC2783">
        <v>0</v>
      </c>
      <c r="BD2783" t="s">
        <v>223</v>
      </c>
      <c r="BF2783" t="s">
        <v>101</v>
      </c>
      <c r="BH2783">
        <v>7</v>
      </c>
      <c r="BI2783">
        <v>5.6508802816900703</v>
      </c>
      <c r="BJ2783">
        <v>122.666901408451</v>
      </c>
    </row>
    <row r="2784" spans="1:62" x14ac:dyDescent="0.25">
      <c r="A2784" t="s">
        <v>209</v>
      </c>
      <c r="B2784">
        <v>15</v>
      </c>
      <c r="C2784">
        <v>105</v>
      </c>
      <c r="D2784" t="s">
        <v>76</v>
      </c>
      <c r="E2784">
        <v>1</v>
      </c>
      <c r="G2784" s="1">
        <v>37904</v>
      </c>
      <c r="H2784" s="3">
        <f>YEAR(G2784)</f>
        <v>2003</v>
      </c>
      <c r="I2784" s="3">
        <f>MONTH(G2784)</f>
        <v>10</v>
      </c>
      <c r="J2784">
        <v>51.53</v>
      </c>
      <c r="K2784">
        <v>178.55216666666701</v>
      </c>
      <c r="L2784">
        <v>120</v>
      </c>
      <c r="M2784">
        <v>2</v>
      </c>
      <c r="N2784" t="s">
        <v>61</v>
      </c>
      <c r="O2784">
        <v>38</v>
      </c>
      <c r="P2784">
        <f>O2784</f>
        <v>38</v>
      </c>
      <c r="Q2784">
        <v>520</v>
      </c>
      <c r="R2784">
        <v>5</v>
      </c>
      <c r="W2784">
        <v>1</v>
      </c>
      <c r="X2784">
        <v>1</v>
      </c>
      <c r="Y2784">
        <v>0</v>
      </c>
      <c r="Z2784">
        <v>0</v>
      </c>
      <c r="AA2784">
        <v>0</v>
      </c>
      <c r="AB2784">
        <v>0</v>
      </c>
      <c r="AC2784">
        <v>0</v>
      </c>
      <c r="AD2784">
        <v>0</v>
      </c>
      <c r="AE2784">
        <v>1</v>
      </c>
      <c r="AF2784">
        <v>0</v>
      </c>
      <c r="AG2784">
        <v>0</v>
      </c>
      <c r="AH2784">
        <v>0</v>
      </c>
      <c r="AI2784">
        <v>0</v>
      </c>
      <c r="AJ2784">
        <v>1</v>
      </c>
      <c r="AK2784" t="s">
        <v>101</v>
      </c>
      <c r="AL2784">
        <v>4</v>
      </c>
      <c r="BH2784">
        <v>7</v>
      </c>
      <c r="BI2784">
        <v>5.6508802816900703</v>
      </c>
      <c r="BJ2784">
        <v>122.666901408451</v>
      </c>
    </row>
    <row r="2785" spans="1:62" x14ac:dyDescent="0.25">
      <c r="A2785" t="s">
        <v>209</v>
      </c>
      <c r="B2785">
        <v>15</v>
      </c>
      <c r="C2785">
        <v>106</v>
      </c>
      <c r="D2785" t="s">
        <v>76</v>
      </c>
      <c r="E2785">
        <v>1</v>
      </c>
      <c r="G2785" s="1">
        <v>37904</v>
      </c>
      <c r="H2785" s="3">
        <f>YEAR(G2785)</f>
        <v>2003</v>
      </c>
      <c r="I2785" s="3">
        <f>MONTH(G2785)</f>
        <v>10</v>
      </c>
      <c r="J2785">
        <v>51.53</v>
      </c>
      <c r="K2785">
        <v>178.55216666666701</v>
      </c>
      <c r="L2785">
        <v>120</v>
      </c>
      <c r="M2785">
        <v>2</v>
      </c>
      <c r="N2785" t="s">
        <v>61</v>
      </c>
      <c r="O2785">
        <v>37</v>
      </c>
      <c r="P2785">
        <f>O2785</f>
        <v>37</v>
      </c>
      <c r="Q2785">
        <v>540</v>
      </c>
      <c r="R2785">
        <v>5</v>
      </c>
      <c r="W2785">
        <v>1</v>
      </c>
      <c r="X2785">
        <v>1</v>
      </c>
      <c r="Y2785">
        <v>0</v>
      </c>
      <c r="Z2785">
        <v>0</v>
      </c>
      <c r="AA2785">
        <v>0</v>
      </c>
      <c r="AB2785">
        <v>0</v>
      </c>
      <c r="AC2785">
        <v>0</v>
      </c>
      <c r="AD2785">
        <v>0</v>
      </c>
      <c r="AE2785">
        <v>1</v>
      </c>
      <c r="AF2785">
        <v>0</v>
      </c>
      <c r="AG2785">
        <v>0</v>
      </c>
      <c r="AH2785">
        <v>0</v>
      </c>
      <c r="AI2785">
        <v>0</v>
      </c>
      <c r="AJ2785">
        <v>1</v>
      </c>
      <c r="AK2785" t="s">
        <v>101</v>
      </c>
      <c r="AL2785">
        <v>4</v>
      </c>
      <c r="BH2785">
        <v>7</v>
      </c>
      <c r="BI2785">
        <v>5.6508802816900703</v>
      </c>
      <c r="BJ2785">
        <v>122.666901408451</v>
      </c>
    </row>
    <row r="2786" spans="1:62" x14ac:dyDescent="0.25">
      <c r="A2786" t="s">
        <v>209</v>
      </c>
      <c r="B2786">
        <v>15</v>
      </c>
      <c r="C2786">
        <v>107</v>
      </c>
      <c r="D2786" t="s">
        <v>76</v>
      </c>
      <c r="E2786">
        <v>1</v>
      </c>
      <c r="G2786" s="1">
        <v>37904</v>
      </c>
      <c r="H2786" s="3">
        <f>YEAR(G2786)</f>
        <v>2003</v>
      </c>
      <c r="I2786" s="3">
        <f>MONTH(G2786)</f>
        <v>10</v>
      </c>
      <c r="J2786">
        <v>51.53</v>
      </c>
      <c r="K2786">
        <v>178.55216666666701</v>
      </c>
      <c r="L2786">
        <v>120</v>
      </c>
      <c r="M2786">
        <v>2</v>
      </c>
      <c r="N2786" t="s">
        <v>61</v>
      </c>
      <c r="O2786">
        <v>35</v>
      </c>
      <c r="P2786">
        <f>O2786</f>
        <v>35</v>
      </c>
      <c r="Q2786">
        <v>480</v>
      </c>
      <c r="R2786">
        <v>4</v>
      </c>
      <c r="W2786">
        <v>1</v>
      </c>
      <c r="X2786">
        <v>1</v>
      </c>
      <c r="Y2786">
        <v>0</v>
      </c>
      <c r="Z2786">
        <v>0</v>
      </c>
      <c r="AA2786">
        <v>0</v>
      </c>
      <c r="AB2786">
        <v>0</v>
      </c>
      <c r="AC2786">
        <v>0</v>
      </c>
      <c r="AD2786">
        <v>0</v>
      </c>
      <c r="AE2786">
        <v>1</v>
      </c>
      <c r="AF2786">
        <v>0</v>
      </c>
      <c r="AG2786">
        <v>0</v>
      </c>
      <c r="AH2786">
        <v>0</v>
      </c>
      <c r="AI2786">
        <v>1</v>
      </c>
      <c r="AJ2786">
        <v>1</v>
      </c>
      <c r="AK2786" t="s">
        <v>101</v>
      </c>
      <c r="AL2786">
        <v>4</v>
      </c>
      <c r="BH2786">
        <v>7</v>
      </c>
      <c r="BI2786">
        <v>5.6508802816900703</v>
      </c>
      <c r="BJ2786">
        <v>122.666901408451</v>
      </c>
    </row>
    <row r="2787" spans="1:62" x14ac:dyDescent="0.25">
      <c r="A2787" t="s">
        <v>209</v>
      </c>
      <c r="B2787">
        <v>15</v>
      </c>
      <c r="C2787">
        <v>108</v>
      </c>
      <c r="D2787" t="s">
        <v>76</v>
      </c>
      <c r="E2787">
        <v>1</v>
      </c>
      <c r="G2787" s="1">
        <v>37904</v>
      </c>
      <c r="H2787" s="3">
        <f>YEAR(G2787)</f>
        <v>2003</v>
      </c>
      <c r="I2787" s="3">
        <f>MONTH(G2787)</f>
        <v>10</v>
      </c>
      <c r="J2787">
        <v>51.53</v>
      </c>
      <c r="K2787">
        <v>178.55216666666701</v>
      </c>
      <c r="L2787">
        <v>120</v>
      </c>
      <c r="M2787">
        <v>2</v>
      </c>
      <c r="N2787" t="s">
        <v>61</v>
      </c>
      <c r="O2787">
        <v>35</v>
      </c>
      <c r="P2787">
        <f>O2787</f>
        <v>35</v>
      </c>
      <c r="Q2787">
        <v>480</v>
      </c>
      <c r="R2787">
        <v>4</v>
      </c>
      <c r="W2787">
        <v>1</v>
      </c>
      <c r="X2787">
        <v>1</v>
      </c>
      <c r="Y2787">
        <v>0</v>
      </c>
      <c r="Z2787">
        <v>0</v>
      </c>
      <c r="AA2787">
        <v>0</v>
      </c>
      <c r="AB2787">
        <v>0</v>
      </c>
      <c r="AC2787">
        <v>0</v>
      </c>
      <c r="AD2787">
        <v>0</v>
      </c>
      <c r="AE2787">
        <v>1</v>
      </c>
      <c r="AF2787">
        <v>0</v>
      </c>
      <c r="AG2787">
        <v>0</v>
      </c>
      <c r="AH2787">
        <v>0</v>
      </c>
      <c r="AI2787">
        <v>0</v>
      </c>
      <c r="AJ2787">
        <v>1</v>
      </c>
      <c r="AK2787" t="s">
        <v>101</v>
      </c>
      <c r="AL2787">
        <v>4</v>
      </c>
      <c r="BH2787">
        <v>7</v>
      </c>
      <c r="BI2787">
        <v>5.6508802816900703</v>
      </c>
      <c r="BJ2787">
        <v>122.666901408451</v>
      </c>
    </row>
    <row r="2788" spans="1:62" x14ac:dyDescent="0.25">
      <c r="A2788" t="s">
        <v>209</v>
      </c>
      <c r="B2788">
        <v>16</v>
      </c>
      <c r="C2788">
        <v>109</v>
      </c>
      <c r="D2788" t="s">
        <v>76</v>
      </c>
      <c r="E2788">
        <v>5</v>
      </c>
      <c r="G2788" s="1">
        <v>37904</v>
      </c>
      <c r="H2788" s="3">
        <f>YEAR(G2788)</f>
        <v>2003</v>
      </c>
      <c r="I2788" s="3">
        <f>MONTH(G2788)</f>
        <v>10</v>
      </c>
      <c r="J2788">
        <v>51.612166666666702</v>
      </c>
      <c r="K2788">
        <v>178.5</v>
      </c>
      <c r="L2788">
        <v>91.5</v>
      </c>
      <c r="M2788">
        <v>2</v>
      </c>
      <c r="N2788" t="s">
        <v>60</v>
      </c>
      <c r="O2788">
        <v>43</v>
      </c>
      <c r="P2788">
        <f>O2788</f>
        <v>43</v>
      </c>
      <c r="Q2788">
        <v>700</v>
      </c>
      <c r="R2788">
        <v>10</v>
      </c>
      <c r="W2788">
        <v>1</v>
      </c>
      <c r="X2788">
        <v>1</v>
      </c>
      <c r="Y2788">
        <v>0</v>
      </c>
      <c r="Z2788">
        <v>0</v>
      </c>
      <c r="AA2788">
        <v>0</v>
      </c>
      <c r="AB2788">
        <v>0</v>
      </c>
      <c r="AC2788">
        <v>0</v>
      </c>
      <c r="AD2788">
        <v>0</v>
      </c>
      <c r="AE2788">
        <v>1</v>
      </c>
      <c r="AF2788">
        <v>0</v>
      </c>
      <c r="AG2788">
        <v>0</v>
      </c>
      <c r="AH2788">
        <v>0</v>
      </c>
      <c r="AI2788">
        <v>0</v>
      </c>
      <c r="AJ2788">
        <v>1</v>
      </c>
      <c r="AK2788" t="s">
        <v>101</v>
      </c>
      <c r="AL2788">
        <v>4</v>
      </c>
      <c r="BJ2788">
        <v>90.556608560000001</v>
      </c>
    </row>
    <row r="2789" spans="1:62" x14ac:dyDescent="0.25">
      <c r="A2789" t="s">
        <v>209</v>
      </c>
      <c r="B2789">
        <v>16</v>
      </c>
      <c r="C2789">
        <v>110</v>
      </c>
      <c r="D2789" t="s">
        <v>76</v>
      </c>
      <c r="E2789">
        <v>5</v>
      </c>
      <c r="G2789" s="1">
        <v>37904</v>
      </c>
      <c r="H2789" s="3">
        <f>YEAR(G2789)</f>
        <v>2003</v>
      </c>
      <c r="I2789" s="3">
        <f>MONTH(G2789)</f>
        <v>10</v>
      </c>
      <c r="J2789">
        <v>51.612166666666702</v>
      </c>
      <c r="K2789">
        <v>178.5</v>
      </c>
      <c r="L2789">
        <v>91.5</v>
      </c>
      <c r="M2789">
        <v>2</v>
      </c>
      <c r="N2789" t="s">
        <v>65</v>
      </c>
      <c r="O2789">
        <v>43</v>
      </c>
      <c r="P2789">
        <f>O2789</f>
        <v>43</v>
      </c>
      <c r="Q2789">
        <v>740</v>
      </c>
      <c r="R2789">
        <v>11</v>
      </c>
      <c r="W2789">
        <v>1</v>
      </c>
      <c r="X2789">
        <v>1</v>
      </c>
      <c r="Y2789">
        <v>0</v>
      </c>
      <c r="Z2789">
        <v>0</v>
      </c>
      <c r="AA2789">
        <v>0</v>
      </c>
      <c r="AB2789">
        <v>0</v>
      </c>
      <c r="AC2789">
        <v>0</v>
      </c>
      <c r="AD2789">
        <v>0</v>
      </c>
      <c r="AE2789">
        <v>1</v>
      </c>
      <c r="AF2789">
        <v>0</v>
      </c>
      <c r="AG2789">
        <v>0</v>
      </c>
      <c r="AH2789">
        <v>0</v>
      </c>
      <c r="AI2789">
        <v>1</v>
      </c>
      <c r="AJ2789">
        <v>1</v>
      </c>
      <c r="AK2789" t="s">
        <v>101</v>
      </c>
      <c r="AL2789">
        <v>4</v>
      </c>
      <c r="BJ2789">
        <v>90.556608560000001</v>
      </c>
    </row>
    <row r="2790" spans="1:62" x14ac:dyDescent="0.25">
      <c r="A2790" t="s">
        <v>209</v>
      </c>
      <c r="B2790">
        <v>16</v>
      </c>
      <c r="C2790">
        <v>111</v>
      </c>
      <c r="D2790" t="s">
        <v>76</v>
      </c>
      <c r="E2790">
        <v>5</v>
      </c>
      <c r="G2790" s="1">
        <v>37904</v>
      </c>
      <c r="H2790" s="3">
        <f>YEAR(G2790)</f>
        <v>2003</v>
      </c>
      <c r="I2790" s="3">
        <f>MONTH(G2790)</f>
        <v>10</v>
      </c>
      <c r="J2790">
        <v>51.612166666666702</v>
      </c>
      <c r="K2790">
        <v>178.5</v>
      </c>
      <c r="L2790">
        <v>91.5</v>
      </c>
      <c r="M2790">
        <v>2</v>
      </c>
      <c r="N2790" t="s">
        <v>60</v>
      </c>
      <c r="O2790">
        <v>34</v>
      </c>
      <c r="P2790">
        <f>O2790</f>
        <v>34</v>
      </c>
      <c r="Q2790">
        <v>460</v>
      </c>
      <c r="R2790">
        <v>5</v>
      </c>
      <c r="W2790">
        <v>1</v>
      </c>
      <c r="X2790">
        <v>1</v>
      </c>
      <c r="Y2790">
        <v>0</v>
      </c>
      <c r="Z2790">
        <v>0</v>
      </c>
      <c r="AA2790">
        <v>0</v>
      </c>
      <c r="AB2790">
        <v>0</v>
      </c>
      <c r="AC2790">
        <v>0</v>
      </c>
      <c r="AD2790">
        <v>0</v>
      </c>
      <c r="AE2790">
        <v>1</v>
      </c>
      <c r="AF2790">
        <v>0</v>
      </c>
      <c r="AG2790">
        <v>0</v>
      </c>
      <c r="AH2790">
        <v>0</v>
      </c>
      <c r="AI2790">
        <v>0</v>
      </c>
      <c r="AJ2790">
        <v>1</v>
      </c>
      <c r="AK2790" t="s">
        <v>101</v>
      </c>
      <c r="AL2790">
        <v>4</v>
      </c>
      <c r="BJ2790">
        <v>90.556608560000001</v>
      </c>
    </row>
    <row r="2791" spans="1:62" x14ac:dyDescent="0.25">
      <c r="A2791" t="s">
        <v>209</v>
      </c>
      <c r="B2791">
        <v>16</v>
      </c>
      <c r="C2791">
        <v>112</v>
      </c>
      <c r="D2791" t="s">
        <v>76</v>
      </c>
      <c r="E2791">
        <v>5</v>
      </c>
      <c r="G2791" s="1">
        <v>37904</v>
      </c>
      <c r="H2791" s="3">
        <f>YEAR(G2791)</f>
        <v>2003</v>
      </c>
      <c r="I2791" s="3">
        <f>MONTH(G2791)</f>
        <v>10</v>
      </c>
      <c r="J2791">
        <v>51.612166666666702</v>
      </c>
      <c r="K2791">
        <v>178.5</v>
      </c>
      <c r="L2791">
        <v>91.5</v>
      </c>
      <c r="M2791">
        <v>2</v>
      </c>
      <c r="N2791" t="s">
        <v>99</v>
      </c>
      <c r="O2791">
        <v>33</v>
      </c>
      <c r="P2791">
        <f>O2791</f>
        <v>33</v>
      </c>
      <c r="Q2791">
        <v>360</v>
      </c>
      <c r="R2791">
        <v>4</v>
      </c>
      <c r="W2791">
        <v>1</v>
      </c>
      <c r="X2791">
        <v>1</v>
      </c>
      <c r="Y2791">
        <v>0</v>
      </c>
      <c r="Z2791">
        <v>0</v>
      </c>
      <c r="AA2791">
        <v>0</v>
      </c>
      <c r="AB2791">
        <v>0</v>
      </c>
      <c r="AC2791">
        <v>0</v>
      </c>
      <c r="AD2791">
        <v>0</v>
      </c>
      <c r="AE2791">
        <v>1</v>
      </c>
      <c r="AF2791">
        <v>0</v>
      </c>
      <c r="AG2791">
        <v>0</v>
      </c>
      <c r="AH2791">
        <v>0</v>
      </c>
      <c r="AI2791">
        <v>0</v>
      </c>
      <c r="AJ2791">
        <v>1</v>
      </c>
      <c r="AK2791" t="s">
        <v>101</v>
      </c>
      <c r="AL2791">
        <v>4</v>
      </c>
      <c r="BJ2791">
        <v>90.556608560000001</v>
      </c>
    </row>
    <row r="2792" spans="1:62" x14ac:dyDescent="0.25">
      <c r="A2792" t="s">
        <v>209</v>
      </c>
      <c r="B2792">
        <v>16</v>
      </c>
      <c r="C2792">
        <v>113</v>
      </c>
      <c r="D2792" t="s">
        <v>76</v>
      </c>
      <c r="E2792">
        <v>5</v>
      </c>
      <c r="G2792" s="1">
        <v>37904</v>
      </c>
      <c r="H2792" s="3">
        <f>YEAR(G2792)</f>
        <v>2003</v>
      </c>
      <c r="I2792" s="3">
        <f>MONTH(G2792)</f>
        <v>10</v>
      </c>
      <c r="J2792">
        <v>51.612166666666702</v>
      </c>
      <c r="K2792">
        <v>178.5</v>
      </c>
      <c r="L2792">
        <v>91.5</v>
      </c>
      <c r="M2792">
        <v>2</v>
      </c>
      <c r="N2792" t="s">
        <v>60</v>
      </c>
      <c r="O2792">
        <v>34</v>
      </c>
      <c r="P2792">
        <f>O2792</f>
        <v>34</v>
      </c>
      <c r="Q2792">
        <v>380</v>
      </c>
      <c r="R2792">
        <v>5</v>
      </c>
      <c r="W2792">
        <v>1</v>
      </c>
      <c r="X2792">
        <v>1</v>
      </c>
      <c r="Y2792">
        <v>0</v>
      </c>
      <c r="Z2792">
        <v>0</v>
      </c>
      <c r="AA2792">
        <v>0</v>
      </c>
      <c r="AB2792">
        <v>0</v>
      </c>
      <c r="AC2792">
        <v>0</v>
      </c>
      <c r="AD2792">
        <v>0</v>
      </c>
      <c r="AE2792">
        <v>1</v>
      </c>
      <c r="AF2792">
        <v>0</v>
      </c>
      <c r="AG2792">
        <v>0</v>
      </c>
      <c r="AH2792">
        <v>0</v>
      </c>
      <c r="AI2792">
        <v>0</v>
      </c>
      <c r="AJ2792">
        <v>1</v>
      </c>
      <c r="AK2792" t="s">
        <v>101</v>
      </c>
      <c r="AL2792">
        <v>4</v>
      </c>
      <c r="BJ2792">
        <v>90.556608560000001</v>
      </c>
    </row>
    <row r="2793" spans="1:62" x14ac:dyDescent="0.25">
      <c r="A2793" t="s">
        <v>209</v>
      </c>
      <c r="B2793">
        <v>16</v>
      </c>
      <c r="C2793">
        <v>114</v>
      </c>
      <c r="D2793" t="s">
        <v>76</v>
      </c>
      <c r="E2793">
        <v>5</v>
      </c>
      <c r="G2793" s="1">
        <v>37904</v>
      </c>
      <c r="H2793" s="3">
        <f>YEAR(G2793)</f>
        <v>2003</v>
      </c>
      <c r="I2793" s="3">
        <f>MONTH(G2793)</f>
        <v>10</v>
      </c>
      <c r="J2793">
        <v>51.612166666666702</v>
      </c>
      <c r="K2793">
        <v>178.5</v>
      </c>
      <c r="L2793">
        <v>91.5</v>
      </c>
      <c r="M2793">
        <v>1</v>
      </c>
      <c r="N2793" t="s">
        <v>61</v>
      </c>
      <c r="O2793">
        <v>40</v>
      </c>
      <c r="P2793">
        <f>O2793</f>
        <v>40</v>
      </c>
      <c r="Q2793">
        <v>700</v>
      </c>
      <c r="R2793">
        <v>6</v>
      </c>
      <c r="BJ2793">
        <v>90.556608560000001</v>
      </c>
    </row>
    <row r="2794" spans="1:62" x14ac:dyDescent="0.25">
      <c r="A2794" t="s">
        <v>209</v>
      </c>
      <c r="B2794">
        <v>16</v>
      </c>
      <c r="C2794">
        <v>115</v>
      </c>
      <c r="D2794" t="s">
        <v>76</v>
      </c>
      <c r="E2794">
        <v>5</v>
      </c>
      <c r="G2794" s="1">
        <v>37904</v>
      </c>
      <c r="H2794" s="3">
        <f>YEAR(G2794)</f>
        <v>2003</v>
      </c>
      <c r="I2794" s="3">
        <f>MONTH(G2794)</f>
        <v>10</v>
      </c>
      <c r="J2794">
        <v>51.612166666666702</v>
      </c>
      <c r="K2794">
        <v>178.5</v>
      </c>
      <c r="L2794">
        <v>91.5</v>
      </c>
      <c r="M2794">
        <v>1</v>
      </c>
      <c r="N2794" t="s">
        <v>61</v>
      </c>
      <c r="O2794">
        <v>36</v>
      </c>
      <c r="P2794">
        <f>O2794</f>
        <v>36</v>
      </c>
      <c r="Q2794">
        <v>600</v>
      </c>
      <c r="R2794">
        <v>5</v>
      </c>
      <c r="BJ2794">
        <v>90.556608560000001</v>
      </c>
    </row>
    <row r="2795" spans="1:62" x14ac:dyDescent="0.25">
      <c r="A2795" t="s">
        <v>209</v>
      </c>
      <c r="B2795">
        <v>16</v>
      </c>
      <c r="C2795">
        <v>116</v>
      </c>
      <c r="D2795" t="s">
        <v>76</v>
      </c>
      <c r="E2795">
        <v>5</v>
      </c>
      <c r="G2795" s="1">
        <v>37904</v>
      </c>
      <c r="H2795" s="3">
        <f>YEAR(G2795)</f>
        <v>2003</v>
      </c>
      <c r="I2795" s="3">
        <f>MONTH(G2795)</f>
        <v>10</v>
      </c>
      <c r="J2795">
        <v>51.612166666666702</v>
      </c>
      <c r="K2795">
        <v>178.5</v>
      </c>
      <c r="L2795">
        <v>91.5</v>
      </c>
      <c r="M2795">
        <v>1</v>
      </c>
      <c r="N2795" t="s">
        <v>61</v>
      </c>
      <c r="O2795">
        <v>33</v>
      </c>
      <c r="P2795">
        <f>O2795</f>
        <v>33</v>
      </c>
      <c r="Q2795">
        <v>480</v>
      </c>
      <c r="BJ2795">
        <v>90.556608560000001</v>
      </c>
    </row>
    <row r="2796" spans="1:62" x14ac:dyDescent="0.25">
      <c r="A2796" t="s">
        <v>209</v>
      </c>
      <c r="B2796">
        <v>16</v>
      </c>
      <c r="C2796">
        <v>117</v>
      </c>
      <c r="D2796" t="s">
        <v>76</v>
      </c>
      <c r="E2796">
        <v>5</v>
      </c>
      <c r="G2796" s="1">
        <v>37904</v>
      </c>
      <c r="H2796" s="3">
        <f>YEAR(G2796)</f>
        <v>2003</v>
      </c>
      <c r="I2796" s="3">
        <f>MONTH(G2796)</f>
        <v>10</v>
      </c>
      <c r="J2796">
        <v>51.612166666666702</v>
      </c>
      <c r="K2796">
        <v>178.5</v>
      </c>
      <c r="L2796">
        <v>91.5</v>
      </c>
      <c r="M2796">
        <v>1</v>
      </c>
      <c r="N2796" t="s">
        <v>61</v>
      </c>
      <c r="O2796">
        <v>33</v>
      </c>
      <c r="P2796">
        <f>O2796</f>
        <v>33</v>
      </c>
      <c r="Q2796">
        <v>480</v>
      </c>
      <c r="R2796">
        <v>4</v>
      </c>
      <c r="BJ2796">
        <v>90.556608560000001</v>
      </c>
    </row>
    <row r="2797" spans="1:62" x14ac:dyDescent="0.25">
      <c r="A2797" t="s">
        <v>209</v>
      </c>
      <c r="B2797">
        <v>16</v>
      </c>
      <c r="C2797">
        <v>118</v>
      </c>
      <c r="D2797" t="s">
        <v>76</v>
      </c>
      <c r="E2797">
        <v>5</v>
      </c>
      <c r="G2797" s="1">
        <v>37904</v>
      </c>
      <c r="H2797" s="3">
        <f>YEAR(G2797)</f>
        <v>2003</v>
      </c>
      <c r="I2797" s="3">
        <f>MONTH(G2797)</f>
        <v>10</v>
      </c>
      <c r="J2797">
        <v>51.612166666666702</v>
      </c>
      <c r="K2797">
        <v>178.5</v>
      </c>
      <c r="L2797">
        <v>91.5</v>
      </c>
      <c r="M2797">
        <v>1</v>
      </c>
      <c r="N2797" t="s">
        <v>61</v>
      </c>
      <c r="O2797">
        <v>36</v>
      </c>
      <c r="P2797">
        <f>O2797</f>
        <v>36</v>
      </c>
      <c r="Q2797">
        <v>600</v>
      </c>
      <c r="R2797">
        <v>4</v>
      </c>
      <c r="BJ2797">
        <v>90.556608560000001</v>
      </c>
    </row>
    <row r="2798" spans="1:62" x14ac:dyDescent="0.25">
      <c r="A2798" t="s">
        <v>209</v>
      </c>
      <c r="B2798">
        <v>17</v>
      </c>
      <c r="C2798">
        <v>119</v>
      </c>
      <c r="D2798" t="s">
        <v>76</v>
      </c>
      <c r="E2798">
        <v>5</v>
      </c>
      <c r="G2798" s="1">
        <v>37904</v>
      </c>
      <c r="H2798" s="3">
        <f>YEAR(G2798)</f>
        <v>2003</v>
      </c>
      <c r="I2798" s="3">
        <f>MONTH(G2798)</f>
        <v>10</v>
      </c>
      <c r="J2798">
        <v>51.605499999999999</v>
      </c>
      <c r="K2798">
        <v>178.48949999999999</v>
      </c>
      <c r="L2798">
        <v>93</v>
      </c>
      <c r="M2798">
        <v>1</v>
      </c>
      <c r="N2798" t="s">
        <v>61</v>
      </c>
      <c r="O2798">
        <v>39</v>
      </c>
      <c r="P2798">
        <f>O2798</f>
        <v>39</v>
      </c>
      <c r="Q2798">
        <v>540</v>
      </c>
      <c r="R2798">
        <v>5</v>
      </c>
      <c r="BH2798">
        <v>7</v>
      </c>
      <c r="BI2798">
        <v>5.6703504043126403</v>
      </c>
      <c r="BJ2798">
        <v>93.890566037735795</v>
      </c>
    </row>
    <row r="2799" spans="1:62" x14ac:dyDescent="0.25">
      <c r="A2799" t="s">
        <v>209</v>
      </c>
      <c r="B2799">
        <v>17</v>
      </c>
      <c r="C2799">
        <v>120</v>
      </c>
      <c r="D2799" t="s">
        <v>76</v>
      </c>
      <c r="E2799">
        <v>5</v>
      </c>
      <c r="G2799" s="1">
        <v>37904</v>
      </c>
      <c r="H2799" s="3">
        <f>YEAR(G2799)</f>
        <v>2003</v>
      </c>
      <c r="I2799" s="3">
        <f>MONTH(G2799)</f>
        <v>10</v>
      </c>
      <c r="J2799">
        <v>51.605499999999999</v>
      </c>
      <c r="K2799">
        <v>178.48949999999999</v>
      </c>
      <c r="L2799">
        <v>93</v>
      </c>
      <c r="M2799">
        <v>1</v>
      </c>
      <c r="N2799" t="s">
        <v>60</v>
      </c>
      <c r="O2799">
        <v>34</v>
      </c>
      <c r="P2799">
        <f>O2799</f>
        <v>34</v>
      </c>
      <c r="Q2799">
        <v>600</v>
      </c>
      <c r="R2799">
        <v>5</v>
      </c>
      <c r="BH2799">
        <v>7</v>
      </c>
      <c r="BI2799">
        <v>5.6703504043126403</v>
      </c>
      <c r="BJ2799">
        <v>93.890566037735795</v>
      </c>
    </row>
    <row r="2800" spans="1:62" x14ac:dyDescent="0.25">
      <c r="A2800" t="s">
        <v>209</v>
      </c>
      <c r="B2800">
        <v>17</v>
      </c>
      <c r="C2800">
        <v>121</v>
      </c>
      <c r="D2800" t="s">
        <v>76</v>
      </c>
      <c r="E2800">
        <v>5</v>
      </c>
      <c r="G2800" s="1">
        <v>37904</v>
      </c>
      <c r="H2800" s="3">
        <f>YEAR(G2800)</f>
        <v>2003</v>
      </c>
      <c r="I2800" s="3">
        <f>MONTH(G2800)</f>
        <v>10</v>
      </c>
      <c r="J2800">
        <v>51.605499999999999</v>
      </c>
      <c r="K2800">
        <v>178.48949999999999</v>
      </c>
      <c r="L2800">
        <v>93</v>
      </c>
      <c r="M2800">
        <v>1</v>
      </c>
      <c r="N2800" t="s">
        <v>60</v>
      </c>
      <c r="O2800">
        <v>38</v>
      </c>
      <c r="P2800">
        <f>O2800</f>
        <v>38</v>
      </c>
      <c r="Q2800">
        <v>700</v>
      </c>
      <c r="R2800">
        <v>5</v>
      </c>
      <c r="BH2800">
        <v>7</v>
      </c>
      <c r="BI2800">
        <v>5.6703504043126403</v>
      </c>
      <c r="BJ2800">
        <v>93.890566037735795</v>
      </c>
    </row>
    <row r="2801" spans="1:62" x14ac:dyDescent="0.25">
      <c r="A2801" t="s">
        <v>209</v>
      </c>
      <c r="B2801">
        <v>17</v>
      </c>
      <c r="C2801">
        <v>122</v>
      </c>
      <c r="D2801" t="s">
        <v>76</v>
      </c>
      <c r="E2801">
        <v>5</v>
      </c>
      <c r="G2801" s="1">
        <v>37904</v>
      </c>
      <c r="H2801" s="3">
        <f>YEAR(G2801)</f>
        <v>2003</v>
      </c>
      <c r="I2801" s="3">
        <f>MONTH(G2801)</f>
        <v>10</v>
      </c>
      <c r="J2801">
        <v>51.605499999999999</v>
      </c>
      <c r="K2801">
        <v>178.48949999999999</v>
      </c>
      <c r="L2801">
        <v>93</v>
      </c>
      <c r="M2801">
        <v>1</v>
      </c>
      <c r="N2801" t="s">
        <v>61</v>
      </c>
      <c r="O2801">
        <v>42</v>
      </c>
      <c r="P2801">
        <f>O2801</f>
        <v>42</v>
      </c>
      <c r="Q2801">
        <v>800</v>
      </c>
      <c r="R2801">
        <v>8</v>
      </c>
      <c r="BH2801">
        <v>7</v>
      </c>
      <c r="BI2801">
        <v>5.6703504043126403</v>
      </c>
      <c r="BJ2801">
        <v>93.890566037735795</v>
      </c>
    </row>
    <row r="2802" spans="1:62" x14ac:dyDescent="0.25">
      <c r="A2802" t="s">
        <v>209</v>
      </c>
      <c r="B2802">
        <v>17</v>
      </c>
      <c r="C2802">
        <v>123</v>
      </c>
      <c r="D2802" t="s">
        <v>76</v>
      </c>
      <c r="E2802">
        <v>5</v>
      </c>
      <c r="G2802" s="1">
        <v>37904</v>
      </c>
      <c r="H2802" s="3">
        <f>YEAR(G2802)</f>
        <v>2003</v>
      </c>
      <c r="I2802" s="3">
        <f>MONTH(G2802)</f>
        <v>10</v>
      </c>
      <c r="J2802">
        <v>51.605499999999999</v>
      </c>
      <c r="K2802">
        <v>178.48949999999999</v>
      </c>
      <c r="L2802">
        <v>93</v>
      </c>
      <c r="M2802">
        <v>1</v>
      </c>
      <c r="N2802" t="s">
        <v>65</v>
      </c>
      <c r="O2802">
        <v>41</v>
      </c>
      <c r="P2802">
        <f>O2802</f>
        <v>41</v>
      </c>
      <c r="Q2802">
        <v>860</v>
      </c>
      <c r="R2802">
        <v>5</v>
      </c>
      <c r="BH2802">
        <v>7</v>
      </c>
      <c r="BI2802">
        <v>5.6703504043126403</v>
      </c>
      <c r="BJ2802">
        <v>93.890566037735795</v>
      </c>
    </row>
    <row r="2803" spans="1:62" x14ac:dyDescent="0.25">
      <c r="A2803" t="s">
        <v>209</v>
      </c>
      <c r="B2803">
        <v>17</v>
      </c>
      <c r="C2803">
        <v>124</v>
      </c>
      <c r="D2803" t="s">
        <v>76</v>
      </c>
      <c r="E2803">
        <v>5</v>
      </c>
      <c r="G2803" s="1">
        <v>37904</v>
      </c>
      <c r="H2803" s="3">
        <f>YEAR(G2803)</f>
        <v>2003</v>
      </c>
      <c r="I2803" s="3">
        <f>MONTH(G2803)</f>
        <v>10</v>
      </c>
      <c r="J2803">
        <v>51.605499999999999</v>
      </c>
      <c r="K2803">
        <v>178.48949999999999</v>
      </c>
      <c r="L2803">
        <v>93</v>
      </c>
      <c r="M2803">
        <v>2</v>
      </c>
      <c r="N2803" t="s">
        <v>99</v>
      </c>
      <c r="O2803">
        <v>42</v>
      </c>
      <c r="P2803">
        <f>O2803</f>
        <v>42</v>
      </c>
      <c r="Q2803">
        <v>800</v>
      </c>
      <c r="R2803">
        <v>9</v>
      </c>
      <c r="W2803">
        <v>1</v>
      </c>
      <c r="X2803">
        <v>1</v>
      </c>
      <c r="Y2803">
        <v>0</v>
      </c>
      <c r="Z2803">
        <v>0</v>
      </c>
      <c r="AA2803">
        <v>0</v>
      </c>
      <c r="AB2803">
        <v>0</v>
      </c>
      <c r="AC2803">
        <v>0</v>
      </c>
      <c r="AD2803">
        <v>0</v>
      </c>
      <c r="AE2803">
        <v>1</v>
      </c>
      <c r="AF2803">
        <v>0</v>
      </c>
      <c r="AG2803">
        <v>1</v>
      </c>
      <c r="AH2803">
        <v>0</v>
      </c>
      <c r="AI2803">
        <v>1</v>
      </c>
      <c r="AJ2803">
        <v>1</v>
      </c>
      <c r="AK2803" t="s">
        <v>101</v>
      </c>
      <c r="AL2803">
        <v>4</v>
      </c>
      <c r="BH2803">
        <v>7</v>
      </c>
      <c r="BI2803">
        <v>5.6703504043126403</v>
      </c>
      <c r="BJ2803">
        <v>93.890566037735795</v>
      </c>
    </row>
    <row r="2804" spans="1:62" x14ac:dyDescent="0.25">
      <c r="A2804" t="s">
        <v>209</v>
      </c>
      <c r="B2804">
        <v>17</v>
      </c>
      <c r="C2804">
        <v>125</v>
      </c>
      <c r="D2804" t="s">
        <v>76</v>
      </c>
      <c r="E2804">
        <v>5</v>
      </c>
      <c r="G2804" s="1">
        <v>37904</v>
      </c>
      <c r="H2804" s="3">
        <f>YEAR(G2804)</f>
        <v>2003</v>
      </c>
      <c r="I2804" s="3">
        <f>MONTH(G2804)</f>
        <v>10</v>
      </c>
      <c r="J2804">
        <v>51.605499999999999</v>
      </c>
      <c r="K2804">
        <v>178.48949999999999</v>
      </c>
      <c r="L2804">
        <v>93</v>
      </c>
      <c r="M2804">
        <v>2</v>
      </c>
      <c r="N2804" t="s">
        <v>65</v>
      </c>
      <c r="O2804">
        <v>40</v>
      </c>
      <c r="P2804">
        <f>O2804</f>
        <v>40</v>
      </c>
      <c r="Q2804">
        <v>640</v>
      </c>
      <c r="R2804">
        <v>7</v>
      </c>
      <c r="W2804">
        <v>1</v>
      </c>
      <c r="X2804">
        <v>1</v>
      </c>
      <c r="Y2804">
        <v>0</v>
      </c>
      <c r="Z2804">
        <v>0</v>
      </c>
      <c r="AA2804">
        <v>0</v>
      </c>
      <c r="AB2804">
        <v>0</v>
      </c>
      <c r="AC2804">
        <v>0</v>
      </c>
      <c r="AD2804">
        <v>0</v>
      </c>
      <c r="AE2804">
        <v>1</v>
      </c>
      <c r="AF2804">
        <v>1</v>
      </c>
      <c r="AG2804">
        <v>1</v>
      </c>
      <c r="AH2804">
        <v>0</v>
      </c>
      <c r="AI2804">
        <v>1</v>
      </c>
      <c r="AJ2804">
        <v>1</v>
      </c>
      <c r="AK2804" t="s">
        <v>101</v>
      </c>
      <c r="AL2804">
        <v>4</v>
      </c>
      <c r="AP2804">
        <v>0.2429</v>
      </c>
      <c r="AR2804" t="s">
        <v>224</v>
      </c>
      <c r="AS2804">
        <v>680</v>
      </c>
      <c r="AT2804">
        <v>1</v>
      </c>
      <c r="AU2804">
        <v>680</v>
      </c>
      <c r="AV2804">
        <v>0</v>
      </c>
      <c r="AY2804">
        <v>22730.308769040799</v>
      </c>
      <c r="AZ2804">
        <v>0</v>
      </c>
      <c r="BA2804">
        <v>22730.308769040799</v>
      </c>
      <c r="BB2804">
        <v>2674.1539728283201</v>
      </c>
      <c r="BC2804">
        <v>0</v>
      </c>
      <c r="BD2804" t="s">
        <v>225</v>
      </c>
      <c r="BF2804" t="s">
        <v>101</v>
      </c>
      <c r="BH2804">
        <v>7</v>
      </c>
      <c r="BI2804">
        <v>5.6703504043126403</v>
      </c>
      <c r="BJ2804">
        <v>93.890566037735795</v>
      </c>
    </row>
    <row r="2805" spans="1:62" x14ac:dyDescent="0.25">
      <c r="A2805" t="s">
        <v>209</v>
      </c>
      <c r="B2805">
        <v>17</v>
      </c>
      <c r="C2805">
        <v>126</v>
      </c>
      <c r="D2805" t="s">
        <v>76</v>
      </c>
      <c r="E2805">
        <v>5</v>
      </c>
      <c r="G2805" s="1">
        <v>37904</v>
      </c>
      <c r="H2805" s="3">
        <f>YEAR(G2805)</f>
        <v>2003</v>
      </c>
      <c r="I2805" s="3">
        <f>MONTH(G2805)</f>
        <v>10</v>
      </c>
      <c r="J2805">
        <v>51.605499999999999</v>
      </c>
      <c r="K2805">
        <v>178.48949999999999</v>
      </c>
      <c r="L2805">
        <v>93</v>
      </c>
      <c r="M2805">
        <v>2</v>
      </c>
      <c r="N2805" t="s">
        <v>65</v>
      </c>
      <c r="O2805">
        <v>36</v>
      </c>
      <c r="P2805">
        <f>O2805</f>
        <v>36</v>
      </c>
      <c r="Q2805">
        <v>480</v>
      </c>
      <c r="R2805">
        <v>5</v>
      </c>
      <c r="W2805">
        <v>1</v>
      </c>
      <c r="X2805">
        <v>1</v>
      </c>
      <c r="Y2805">
        <v>0</v>
      </c>
      <c r="Z2805">
        <v>0</v>
      </c>
      <c r="AA2805">
        <v>0</v>
      </c>
      <c r="AB2805">
        <v>0</v>
      </c>
      <c r="AC2805">
        <v>0</v>
      </c>
      <c r="AD2805">
        <v>0</v>
      </c>
      <c r="AE2805">
        <v>1</v>
      </c>
      <c r="AF2805">
        <v>0</v>
      </c>
      <c r="AG2805">
        <v>0</v>
      </c>
      <c r="AH2805">
        <v>0</v>
      </c>
      <c r="AI2805">
        <v>1</v>
      </c>
      <c r="AJ2805">
        <v>1</v>
      </c>
      <c r="AK2805" t="s">
        <v>101</v>
      </c>
      <c r="AL2805">
        <v>4</v>
      </c>
      <c r="AP2805">
        <v>0.16589999999999999</v>
      </c>
      <c r="AR2805" t="s">
        <v>82</v>
      </c>
      <c r="AS2805">
        <v>864</v>
      </c>
      <c r="AT2805">
        <v>1</v>
      </c>
      <c r="AU2805">
        <v>864</v>
      </c>
      <c r="AV2805">
        <v>0</v>
      </c>
      <c r="AY2805">
        <v>25247.652802893299</v>
      </c>
      <c r="AZ2805">
        <v>0</v>
      </c>
      <c r="BA2805">
        <v>25247.652802893299</v>
      </c>
      <c r="BB2805">
        <v>3097.5129596142301</v>
      </c>
      <c r="BC2805">
        <v>0</v>
      </c>
      <c r="BD2805" t="s">
        <v>226</v>
      </c>
      <c r="BF2805" t="s">
        <v>101</v>
      </c>
      <c r="BH2805">
        <v>7</v>
      </c>
      <c r="BI2805">
        <v>5.6703504043126403</v>
      </c>
      <c r="BJ2805">
        <v>93.890566037735795</v>
      </c>
    </row>
    <row r="2806" spans="1:62" x14ac:dyDescent="0.25">
      <c r="A2806" t="s">
        <v>209</v>
      </c>
      <c r="B2806">
        <v>17</v>
      </c>
      <c r="C2806">
        <v>127</v>
      </c>
      <c r="D2806" t="s">
        <v>76</v>
      </c>
      <c r="E2806">
        <v>5</v>
      </c>
      <c r="G2806" s="1">
        <v>37904</v>
      </c>
      <c r="H2806" s="3">
        <f>YEAR(G2806)</f>
        <v>2003</v>
      </c>
      <c r="I2806" s="3">
        <f>MONTH(G2806)</f>
        <v>10</v>
      </c>
      <c r="J2806">
        <v>51.605499999999999</v>
      </c>
      <c r="K2806">
        <v>178.48949999999999</v>
      </c>
      <c r="L2806">
        <v>93</v>
      </c>
      <c r="M2806">
        <v>2</v>
      </c>
      <c r="N2806" t="s">
        <v>60</v>
      </c>
      <c r="O2806">
        <v>41</v>
      </c>
      <c r="P2806">
        <f>O2806</f>
        <v>41</v>
      </c>
      <c r="Q2806">
        <v>720</v>
      </c>
      <c r="R2806">
        <v>8</v>
      </c>
      <c r="W2806">
        <v>1</v>
      </c>
      <c r="X2806">
        <v>1</v>
      </c>
      <c r="Y2806">
        <v>0</v>
      </c>
      <c r="Z2806">
        <v>0</v>
      </c>
      <c r="AA2806">
        <v>0</v>
      </c>
      <c r="AB2806">
        <v>0</v>
      </c>
      <c r="AC2806">
        <v>0</v>
      </c>
      <c r="AD2806">
        <v>0</v>
      </c>
      <c r="AE2806">
        <v>0</v>
      </c>
      <c r="AF2806">
        <v>0</v>
      </c>
      <c r="AG2806">
        <v>0</v>
      </c>
      <c r="AH2806">
        <v>0</v>
      </c>
      <c r="AI2806">
        <v>0</v>
      </c>
      <c r="AJ2806">
        <v>1</v>
      </c>
      <c r="AK2806" t="s">
        <v>101</v>
      </c>
      <c r="AL2806">
        <v>4</v>
      </c>
      <c r="AP2806">
        <v>0.2387</v>
      </c>
      <c r="AR2806" t="s">
        <v>80</v>
      </c>
      <c r="AS2806">
        <v>1423</v>
      </c>
      <c r="AT2806">
        <v>1</v>
      </c>
      <c r="AU2806">
        <v>1423</v>
      </c>
      <c r="AV2806">
        <v>0</v>
      </c>
      <c r="AY2806">
        <v>44487.975701717602</v>
      </c>
      <c r="AZ2806">
        <v>0</v>
      </c>
      <c r="BA2806">
        <v>44487.975701717602</v>
      </c>
      <c r="BB2806">
        <v>0</v>
      </c>
      <c r="BC2806">
        <v>0</v>
      </c>
      <c r="BD2806" t="s">
        <v>80</v>
      </c>
      <c r="BF2806" t="s">
        <v>101</v>
      </c>
      <c r="BH2806">
        <v>7</v>
      </c>
      <c r="BI2806">
        <v>5.6703504043126403</v>
      </c>
      <c r="BJ2806">
        <v>93.890566037735795</v>
      </c>
    </row>
    <row r="2807" spans="1:62" x14ac:dyDescent="0.25">
      <c r="A2807" t="s">
        <v>209</v>
      </c>
      <c r="B2807">
        <v>17</v>
      </c>
      <c r="C2807">
        <v>128</v>
      </c>
      <c r="D2807" t="s">
        <v>76</v>
      </c>
      <c r="E2807">
        <v>5</v>
      </c>
      <c r="G2807" s="1">
        <v>37904</v>
      </c>
      <c r="H2807" s="3">
        <f>YEAR(G2807)</f>
        <v>2003</v>
      </c>
      <c r="I2807" s="3">
        <f>MONTH(G2807)</f>
        <v>10</v>
      </c>
      <c r="J2807">
        <v>51.605499999999999</v>
      </c>
      <c r="K2807">
        <v>178.48949999999999</v>
      </c>
      <c r="L2807">
        <v>93</v>
      </c>
      <c r="M2807">
        <v>2</v>
      </c>
      <c r="N2807" t="s">
        <v>60</v>
      </c>
      <c r="O2807">
        <v>35</v>
      </c>
      <c r="P2807">
        <f>O2807</f>
        <v>35</v>
      </c>
      <c r="Q2807">
        <v>480</v>
      </c>
      <c r="W2807">
        <v>1</v>
      </c>
      <c r="X2807">
        <v>1</v>
      </c>
      <c r="Y2807">
        <v>0</v>
      </c>
      <c r="Z2807">
        <v>0</v>
      </c>
      <c r="AA2807">
        <v>0</v>
      </c>
      <c r="AB2807">
        <v>0</v>
      </c>
      <c r="AC2807">
        <v>0</v>
      </c>
      <c r="AD2807">
        <v>0</v>
      </c>
      <c r="AE2807">
        <v>1</v>
      </c>
      <c r="AF2807">
        <v>0</v>
      </c>
      <c r="AG2807">
        <v>1</v>
      </c>
      <c r="AH2807">
        <v>0</v>
      </c>
      <c r="AI2807">
        <v>1</v>
      </c>
      <c r="AJ2807">
        <v>1</v>
      </c>
      <c r="AK2807" t="s">
        <v>101</v>
      </c>
      <c r="AL2807">
        <v>4</v>
      </c>
      <c r="BH2807">
        <v>7</v>
      </c>
      <c r="BI2807">
        <v>5.6703504043126403</v>
      </c>
      <c r="BJ2807">
        <v>93.890566037735795</v>
      </c>
    </row>
    <row r="2808" spans="1:62" x14ac:dyDescent="0.25">
      <c r="A2808" t="s">
        <v>209</v>
      </c>
      <c r="B2808">
        <v>18</v>
      </c>
      <c r="C2808">
        <v>129</v>
      </c>
      <c r="D2808" t="s">
        <v>76</v>
      </c>
      <c r="E2808">
        <v>5</v>
      </c>
      <c r="G2808" s="1">
        <v>37905</v>
      </c>
      <c r="H2808" s="3">
        <f>YEAR(G2808)</f>
        <v>2003</v>
      </c>
      <c r="I2808" s="3">
        <f>MONTH(G2808)</f>
        <v>10</v>
      </c>
      <c r="J2808">
        <v>51.643666666666697</v>
      </c>
      <c r="K2808">
        <v>178.452666666667</v>
      </c>
      <c r="L2808">
        <v>95</v>
      </c>
      <c r="M2808">
        <v>1</v>
      </c>
      <c r="N2808" t="s">
        <v>60</v>
      </c>
      <c r="O2808">
        <v>42</v>
      </c>
      <c r="P2808">
        <f>O2808</f>
        <v>42</v>
      </c>
      <c r="Q2808">
        <v>760</v>
      </c>
      <c r="R2808">
        <v>7</v>
      </c>
      <c r="BH2808">
        <v>6.5</v>
      </c>
      <c r="BI2808">
        <v>5.5544194107451901</v>
      </c>
      <c r="BJ2808">
        <v>95.607452339687995</v>
      </c>
    </row>
    <row r="2809" spans="1:62" x14ac:dyDescent="0.25">
      <c r="A2809" t="s">
        <v>209</v>
      </c>
      <c r="B2809">
        <v>18</v>
      </c>
      <c r="C2809">
        <v>130</v>
      </c>
      <c r="D2809" t="s">
        <v>76</v>
      </c>
      <c r="E2809">
        <v>5</v>
      </c>
      <c r="G2809" s="1">
        <v>37905</v>
      </c>
      <c r="H2809" s="3">
        <f>YEAR(G2809)</f>
        <v>2003</v>
      </c>
      <c r="I2809" s="3">
        <f>MONTH(G2809)</f>
        <v>10</v>
      </c>
      <c r="J2809">
        <v>51.643666666666697</v>
      </c>
      <c r="K2809">
        <v>178.452666666667</v>
      </c>
      <c r="L2809">
        <v>95</v>
      </c>
      <c r="M2809">
        <v>1</v>
      </c>
      <c r="N2809" t="s">
        <v>61</v>
      </c>
      <c r="O2809">
        <v>34</v>
      </c>
      <c r="P2809">
        <f>O2809</f>
        <v>34</v>
      </c>
      <c r="Q2809">
        <v>440</v>
      </c>
      <c r="R2809">
        <v>4</v>
      </c>
      <c r="BH2809">
        <v>6.5</v>
      </c>
      <c r="BI2809">
        <v>5.5544194107451901</v>
      </c>
      <c r="BJ2809">
        <v>95.607452339687995</v>
      </c>
    </row>
    <row r="2810" spans="1:62" x14ac:dyDescent="0.25">
      <c r="A2810" t="s">
        <v>209</v>
      </c>
      <c r="B2810">
        <v>18</v>
      </c>
      <c r="C2810">
        <v>131</v>
      </c>
      <c r="D2810" t="s">
        <v>76</v>
      </c>
      <c r="E2810">
        <v>5</v>
      </c>
      <c r="G2810" s="1">
        <v>37905</v>
      </c>
      <c r="H2810" s="3">
        <f>YEAR(G2810)</f>
        <v>2003</v>
      </c>
      <c r="I2810" s="3">
        <f>MONTH(G2810)</f>
        <v>10</v>
      </c>
      <c r="J2810">
        <v>51.643666666666697</v>
      </c>
      <c r="K2810">
        <v>178.452666666667</v>
      </c>
      <c r="L2810">
        <v>95</v>
      </c>
      <c r="M2810">
        <v>1</v>
      </c>
      <c r="N2810" t="s">
        <v>61</v>
      </c>
      <c r="O2810">
        <v>33</v>
      </c>
      <c r="P2810">
        <f>O2810</f>
        <v>33</v>
      </c>
      <c r="Q2810">
        <v>500</v>
      </c>
      <c r="R2810">
        <v>5</v>
      </c>
      <c r="BH2810">
        <v>6.5</v>
      </c>
      <c r="BI2810">
        <v>5.5544194107451901</v>
      </c>
      <c r="BJ2810">
        <v>95.607452339687995</v>
      </c>
    </row>
    <row r="2811" spans="1:62" x14ac:dyDescent="0.25">
      <c r="A2811" t="s">
        <v>209</v>
      </c>
      <c r="B2811">
        <v>18</v>
      </c>
      <c r="C2811">
        <v>132</v>
      </c>
      <c r="D2811" t="s">
        <v>76</v>
      </c>
      <c r="E2811">
        <v>5</v>
      </c>
      <c r="G2811" s="1">
        <v>37905</v>
      </c>
      <c r="H2811" s="3">
        <f>YEAR(G2811)</f>
        <v>2003</v>
      </c>
      <c r="I2811" s="3">
        <f>MONTH(G2811)</f>
        <v>10</v>
      </c>
      <c r="J2811">
        <v>51.643666666666697</v>
      </c>
      <c r="K2811">
        <v>178.452666666667</v>
      </c>
      <c r="L2811">
        <v>95</v>
      </c>
      <c r="M2811">
        <v>1</v>
      </c>
      <c r="N2811" t="s">
        <v>60</v>
      </c>
      <c r="O2811">
        <v>34</v>
      </c>
      <c r="P2811">
        <f>O2811</f>
        <v>34</v>
      </c>
      <c r="Q2811">
        <v>480</v>
      </c>
      <c r="R2811">
        <v>4</v>
      </c>
      <c r="BH2811">
        <v>6.5</v>
      </c>
      <c r="BI2811">
        <v>5.5544194107451901</v>
      </c>
      <c r="BJ2811">
        <v>95.607452339687995</v>
      </c>
    </row>
    <row r="2812" spans="1:62" x14ac:dyDescent="0.25">
      <c r="A2812" t="s">
        <v>209</v>
      </c>
      <c r="B2812">
        <v>18</v>
      </c>
      <c r="C2812">
        <v>133</v>
      </c>
      <c r="D2812" t="s">
        <v>76</v>
      </c>
      <c r="E2812">
        <v>5</v>
      </c>
      <c r="G2812" s="1">
        <v>37905</v>
      </c>
      <c r="H2812" s="3">
        <f>YEAR(G2812)</f>
        <v>2003</v>
      </c>
      <c r="I2812" s="3">
        <f>MONTH(G2812)</f>
        <v>10</v>
      </c>
      <c r="J2812">
        <v>51.643666666666697</v>
      </c>
      <c r="K2812">
        <v>178.452666666667</v>
      </c>
      <c r="L2812">
        <v>95</v>
      </c>
      <c r="M2812">
        <v>1</v>
      </c>
      <c r="N2812" t="s">
        <v>61</v>
      </c>
      <c r="O2812">
        <v>36</v>
      </c>
      <c r="P2812">
        <f>O2812</f>
        <v>36</v>
      </c>
      <c r="Q2812">
        <v>540</v>
      </c>
      <c r="R2812">
        <v>4</v>
      </c>
      <c r="BH2812">
        <v>6.5</v>
      </c>
      <c r="BI2812">
        <v>5.5544194107451901</v>
      </c>
      <c r="BJ2812">
        <v>95.607452339687995</v>
      </c>
    </row>
    <row r="2813" spans="1:62" x14ac:dyDescent="0.25">
      <c r="A2813" t="s">
        <v>209</v>
      </c>
      <c r="B2813">
        <v>18</v>
      </c>
      <c r="C2813">
        <v>134</v>
      </c>
      <c r="D2813" t="s">
        <v>76</v>
      </c>
      <c r="E2813">
        <v>5</v>
      </c>
      <c r="G2813" s="1">
        <v>37905</v>
      </c>
      <c r="H2813" s="3">
        <f>YEAR(G2813)</f>
        <v>2003</v>
      </c>
      <c r="I2813" s="3">
        <f>MONTH(G2813)</f>
        <v>10</v>
      </c>
      <c r="J2813">
        <v>51.643666666666697</v>
      </c>
      <c r="K2813">
        <v>178.452666666667</v>
      </c>
      <c r="L2813">
        <v>95</v>
      </c>
      <c r="M2813">
        <v>2</v>
      </c>
      <c r="N2813" t="s">
        <v>61</v>
      </c>
      <c r="O2813">
        <v>34</v>
      </c>
      <c r="P2813">
        <f>O2813</f>
        <v>34</v>
      </c>
      <c r="Q2813">
        <v>380</v>
      </c>
      <c r="R2813">
        <v>4</v>
      </c>
      <c r="W2813">
        <v>1</v>
      </c>
      <c r="X2813">
        <v>1</v>
      </c>
      <c r="Y2813">
        <v>0</v>
      </c>
      <c r="Z2813">
        <v>0</v>
      </c>
      <c r="AA2813">
        <v>0</v>
      </c>
      <c r="AB2813">
        <v>0</v>
      </c>
      <c r="AC2813">
        <v>0</v>
      </c>
      <c r="AD2813">
        <v>0</v>
      </c>
      <c r="AE2813">
        <v>1</v>
      </c>
      <c r="AF2813">
        <v>0</v>
      </c>
      <c r="AG2813">
        <v>0</v>
      </c>
      <c r="AH2813">
        <v>0</v>
      </c>
      <c r="AI2813">
        <v>0</v>
      </c>
      <c r="AJ2813">
        <v>1</v>
      </c>
      <c r="AK2813" t="s">
        <v>101</v>
      </c>
      <c r="AL2813">
        <v>4</v>
      </c>
      <c r="BH2813">
        <v>6.5</v>
      </c>
      <c r="BI2813">
        <v>5.5544194107451901</v>
      </c>
      <c r="BJ2813">
        <v>95.607452339687995</v>
      </c>
    </row>
    <row r="2814" spans="1:62" x14ac:dyDescent="0.25">
      <c r="A2814" t="s">
        <v>209</v>
      </c>
      <c r="B2814">
        <v>18</v>
      </c>
      <c r="C2814">
        <v>135</v>
      </c>
      <c r="D2814" t="s">
        <v>76</v>
      </c>
      <c r="E2814">
        <v>5</v>
      </c>
      <c r="G2814" s="1">
        <v>37905</v>
      </c>
      <c r="H2814" s="3">
        <f>YEAR(G2814)</f>
        <v>2003</v>
      </c>
      <c r="I2814" s="3">
        <f>MONTH(G2814)</f>
        <v>10</v>
      </c>
      <c r="J2814">
        <v>51.643666666666697</v>
      </c>
      <c r="K2814">
        <v>178.452666666667</v>
      </c>
      <c r="L2814">
        <v>95</v>
      </c>
      <c r="M2814">
        <v>2</v>
      </c>
      <c r="N2814" t="s">
        <v>61</v>
      </c>
      <c r="O2814">
        <v>37</v>
      </c>
      <c r="P2814">
        <f>O2814</f>
        <v>37</v>
      </c>
      <c r="Q2814">
        <v>520</v>
      </c>
      <c r="R2814">
        <v>5</v>
      </c>
      <c r="W2814">
        <v>1</v>
      </c>
      <c r="X2814">
        <v>1</v>
      </c>
      <c r="Y2814">
        <v>0</v>
      </c>
      <c r="Z2814">
        <v>0</v>
      </c>
      <c r="AA2814">
        <v>0</v>
      </c>
      <c r="AB2814">
        <v>0</v>
      </c>
      <c r="AC2814">
        <v>0</v>
      </c>
      <c r="AD2814">
        <v>0</v>
      </c>
      <c r="AE2814">
        <v>1</v>
      </c>
      <c r="AF2814">
        <v>0</v>
      </c>
      <c r="AG2814">
        <v>0</v>
      </c>
      <c r="AH2814">
        <v>0</v>
      </c>
      <c r="AI2814">
        <v>0</v>
      </c>
      <c r="AJ2814">
        <v>1</v>
      </c>
      <c r="AK2814" t="s">
        <v>101</v>
      </c>
      <c r="AL2814">
        <v>4</v>
      </c>
      <c r="BH2814">
        <v>6.5</v>
      </c>
      <c r="BI2814">
        <v>5.5544194107451901</v>
      </c>
      <c r="BJ2814">
        <v>95.607452339687995</v>
      </c>
    </row>
    <row r="2815" spans="1:62" x14ac:dyDescent="0.25">
      <c r="A2815" t="s">
        <v>209</v>
      </c>
      <c r="B2815">
        <v>18</v>
      </c>
      <c r="C2815">
        <v>136</v>
      </c>
      <c r="D2815" t="s">
        <v>76</v>
      </c>
      <c r="E2815">
        <v>5</v>
      </c>
      <c r="G2815" s="1">
        <v>37905</v>
      </c>
      <c r="H2815" s="3">
        <f>YEAR(G2815)</f>
        <v>2003</v>
      </c>
      <c r="I2815" s="3">
        <f>MONTH(G2815)</f>
        <v>10</v>
      </c>
      <c r="J2815">
        <v>51.643666666666697</v>
      </c>
      <c r="K2815">
        <v>178.452666666667</v>
      </c>
      <c r="L2815">
        <v>95</v>
      </c>
      <c r="M2815">
        <v>2</v>
      </c>
      <c r="N2815" t="s">
        <v>61</v>
      </c>
      <c r="O2815">
        <v>43</v>
      </c>
      <c r="P2815">
        <f>O2815</f>
        <v>43</v>
      </c>
      <c r="Q2815">
        <v>820</v>
      </c>
      <c r="R2815">
        <v>9</v>
      </c>
      <c r="W2815">
        <v>1</v>
      </c>
      <c r="X2815">
        <v>1</v>
      </c>
      <c r="Y2815">
        <v>0</v>
      </c>
      <c r="Z2815">
        <v>0</v>
      </c>
      <c r="AA2815">
        <v>0</v>
      </c>
      <c r="AB2815">
        <v>0</v>
      </c>
      <c r="AC2815">
        <v>0</v>
      </c>
      <c r="AD2815">
        <v>0</v>
      </c>
      <c r="AE2815">
        <v>1</v>
      </c>
      <c r="AF2815">
        <v>0</v>
      </c>
      <c r="AG2815">
        <v>0</v>
      </c>
      <c r="AH2815">
        <v>0</v>
      </c>
      <c r="AI2815">
        <v>1</v>
      </c>
      <c r="AJ2815">
        <v>1</v>
      </c>
      <c r="AK2815" t="s">
        <v>101</v>
      </c>
      <c r="AL2815">
        <v>4</v>
      </c>
      <c r="BH2815">
        <v>6.5</v>
      </c>
      <c r="BI2815">
        <v>5.5544194107451901</v>
      </c>
      <c r="BJ2815">
        <v>95.607452339687995</v>
      </c>
    </row>
    <row r="2816" spans="1:62" x14ac:dyDescent="0.25">
      <c r="A2816" t="s">
        <v>209</v>
      </c>
      <c r="B2816">
        <v>18</v>
      </c>
      <c r="C2816">
        <v>137</v>
      </c>
      <c r="D2816" t="s">
        <v>76</v>
      </c>
      <c r="E2816">
        <v>5</v>
      </c>
      <c r="G2816" s="1">
        <v>37905</v>
      </c>
      <c r="H2816" s="3">
        <f>YEAR(G2816)</f>
        <v>2003</v>
      </c>
      <c r="I2816" s="3">
        <f>MONTH(G2816)</f>
        <v>10</v>
      </c>
      <c r="J2816">
        <v>51.643666666666697</v>
      </c>
      <c r="K2816">
        <v>178.452666666667</v>
      </c>
      <c r="L2816">
        <v>95</v>
      </c>
      <c r="M2816">
        <v>2</v>
      </c>
      <c r="N2816" t="s">
        <v>61</v>
      </c>
      <c r="O2816">
        <v>34</v>
      </c>
      <c r="P2816">
        <f>O2816</f>
        <v>34</v>
      </c>
      <c r="Q2816">
        <v>420</v>
      </c>
      <c r="R2816">
        <v>4</v>
      </c>
      <c r="W2816">
        <v>1</v>
      </c>
      <c r="X2816">
        <v>1</v>
      </c>
      <c r="Y2816">
        <v>0</v>
      </c>
      <c r="Z2816">
        <v>0</v>
      </c>
      <c r="AA2816">
        <v>0</v>
      </c>
      <c r="AB2816">
        <v>0</v>
      </c>
      <c r="AC2816">
        <v>0</v>
      </c>
      <c r="AD2816">
        <v>0</v>
      </c>
      <c r="AE2816">
        <v>1</v>
      </c>
      <c r="AF2816">
        <v>0</v>
      </c>
      <c r="AG2816">
        <v>0</v>
      </c>
      <c r="AH2816">
        <v>0</v>
      </c>
      <c r="AI2816">
        <v>0</v>
      </c>
      <c r="AJ2816">
        <v>1</v>
      </c>
      <c r="AK2816" t="s">
        <v>101</v>
      </c>
      <c r="AL2816">
        <v>4</v>
      </c>
      <c r="AP2816">
        <v>0.1651</v>
      </c>
      <c r="AR2816" t="s">
        <v>167</v>
      </c>
      <c r="AS2816">
        <v>942</v>
      </c>
      <c r="AT2816">
        <v>1</v>
      </c>
      <c r="AU2816">
        <v>942</v>
      </c>
      <c r="AV2816">
        <v>0</v>
      </c>
      <c r="AY2816">
        <v>18696.788612961798</v>
      </c>
      <c r="AZ2816">
        <v>0</v>
      </c>
      <c r="BA2816">
        <v>18696.788612961798</v>
      </c>
      <c r="BB2816">
        <v>2639.7801332525701</v>
      </c>
      <c r="BC2816">
        <v>0</v>
      </c>
      <c r="BD2816" t="s">
        <v>227</v>
      </c>
      <c r="BF2816" t="s">
        <v>101</v>
      </c>
      <c r="BH2816">
        <v>6.5</v>
      </c>
      <c r="BI2816">
        <v>5.5544194107451901</v>
      </c>
      <c r="BJ2816">
        <v>95.607452339687995</v>
      </c>
    </row>
    <row r="2817" spans="1:62" x14ac:dyDescent="0.25">
      <c r="A2817" t="s">
        <v>209</v>
      </c>
      <c r="B2817">
        <v>19</v>
      </c>
      <c r="C2817">
        <v>141</v>
      </c>
      <c r="D2817" t="s">
        <v>76</v>
      </c>
      <c r="E2817">
        <v>1</v>
      </c>
      <c r="G2817" s="1">
        <v>37905</v>
      </c>
      <c r="H2817" s="3">
        <f>YEAR(G2817)</f>
        <v>2003</v>
      </c>
      <c r="I2817" s="3">
        <f>MONTH(G2817)</f>
        <v>10</v>
      </c>
      <c r="J2817">
        <v>51.576999999999998</v>
      </c>
      <c r="K2817">
        <v>178.45750000000001</v>
      </c>
      <c r="L2817">
        <v>150.5</v>
      </c>
      <c r="M2817">
        <v>2</v>
      </c>
      <c r="N2817" t="s">
        <v>61</v>
      </c>
      <c r="O2817">
        <v>36</v>
      </c>
      <c r="P2817">
        <f>O2817</f>
        <v>36</v>
      </c>
      <c r="Q2817">
        <v>540</v>
      </c>
      <c r="R2817">
        <v>5</v>
      </c>
      <c r="W2817">
        <v>1</v>
      </c>
      <c r="X2817">
        <v>1</v>
      </c>
      <c r="Y2817">
        <v>0</v>
      </c>
      <c r="Z2817">
        <v>0</v>
      </c>
      <c r="AA2817">
        <v>0</v>
      </c>
      <c r="AB2817">
        <v>0</v>
      </c>
      <c r="AC2817">
        <v>0</v>
      </c>
      <c r="AD2817">
        <v>0</v>
      </c>
      <c r="AE2817">
        <v>0</v>
      </c>
      <c r="AF2817">
        <v>0</v>
      </c>
      <c r="AG2817">
        <v>0</v>
      </c>
      <c r="AH2817">
        <v>0</v>
      </c>
      <c r="AI2817">
        <v>0</v>
      </c>
      <c r="AJ2817">
        <v>0</v>
      </c>
      <c r="AK2817" t="s">
        <v>78</v>
      </c>
      <c r="AL2817">
        <v>4</v>
      </c>
      <c r="BH2817">
        <v>6.8</v>
      </c>
      <c r="BI2817">
        <v>5.3900000000000396</v>
      </c>
      <c r="BJ2817">
        <v>146.26379310344799</v>
      </c>
    </row>
    <row r="2818" spans="1:62" x14ac:dyDescent="0.25">
      <c r="A2818" t="s">
        <v>209</v>
      </c>
      <c r="B2818">
        <v>19</v>
      </c>
      <c r="C2818">
        <v>142</v>
      </c>
      <c r="D2818" t="s">
        <v>76</v>
      </c>
      <c r="E2818">
        <v>1</v>
      </c>
      <c r="G2818" s="1">
        <v>37905</v>
      </c>
      <c r="H2818" s="3">
        <f>YEAR(G2818)</f>
        <v>2003</v>
      </c>
      <c r="I2818" s="3">
        <f>MONTH(G2818)</f>
        <v>10</v>
      </c>
      <c r="J2818">
        <v>51.576999999999998</v>
      </c>
      <c r="K2818">
        <v>178.45750000000001</v>
      </c>
      <c r="L2818">
        <v>150.5</v>
      </c>
      <c r="M2818">
        <v>1</v>
      </c>
      <c r="N2818" t="s">
        <v>60</v>
      </c>
      <c r="O2818">
        <v>40</v>
      </c>
      <c r="P2818">
        <f>O2818</f>
        <v>40</v>
      </c>
      <c r="Q2818">
        <v>660</v>
      </c>
      <c r="R2818">
        <v>8</v>
      </c>
      <c r="BH2818">
        <v>6.8</v>
      </c>
      <c r="BI2818">
        <v>5.3900000000000396</v>
      </c>
      <c r="BJ2818">
        <v>146.26379310344799</v>
      </c>
    </row>
    <row r="2819" spans="1:62" x14ac:dyDescent="0.25">
      <c r="A2819" t="s">
        <v>209</v>
      </c>
      <c r="B2819">
        <v>19</v>
      </c>
      <c r="C2819">
        <v>143</v>
      </c>
      <c r="D2819" t="s">
        <v>76</v>
      </c>
      <c r="E2819">
        <v>1</v>
      </c>
      <c r="G2819" s="1">
        <v>37905</v>
      </c>
      <c r="H2819" s="3">
        <f>YEAR(G2819)</f>
        <v>2003</v>
      </c>
      <c r="I2819" s="3">
        <f>MONTH(G2819)</f>
        <v>10</v>
      </c>
      <c r="J2819">
        <v>51.576999999999998</v>
      </c>
      <c r="K2819">
        <v>178.45750000000001</v>
      </c>
      <c r="L2819">
        <v>150.5</v>
      </c>
      <c r="M2819">
        <v>1</v>
      </c>
      <c r="N2819" t="s">
        <v>61</v>
      </c>
      <c r="O2819">
        <v>38</v>
      </c>
      <c r="P2819">
        <f>O2819</f>
        <v>38</v>
      </c>
      <c r="Q2819">
        <v>660</v>
      </c>
      <c r="R2819">
        <v>5</v>
      </c>
      <c r="BH2819">
        <v>6.8</v>
      </c>
      <c r="BI2819">
        <v>5.3900000000000396</v>
      </c>
      <c r="BJ2819">
        <v>146.26379310344799</v>
      </c>
    </row>
    <row r="2820" spans="1:62" x14ac:dyDescent="0.25">
      <c r="A2820" t="s">
        <v>209</v>
      </c>
      <c r="B2820">
        <v>19</v>
      </c>
      <c r="C2820">
        <v>144</v>
      </c>
      <c r="D2820" t="s">
        <v>76</v>
      </c>
      <c r="E2820">
        <v>1</v>
      </c>
      <c r="G2820" s="1">
        <v>37905</v>
      </c>
      <c r="H2820" s="3">
        <f>YEAR(G2820)</f>
        <v>2003</v>
      </c>
      <c r="I2820" s="3">
        <f>MONTH(G2820)</f>
        <v>10</v>
      </c>
      <c r="J2820">
        <v>51.576999999999998</v>
      </c>
      <c r="K2820">
        <v>178.45750000000001</v>
      </c>
      <c r="L2820">
        <v>150.5</v>
      </c>
      <c r="M2820">
        <v>2</v>
      </c>
      <c r="N2820" t="s">
        <v>61</v>
      </c>
      <c r="O2820">
        <v>43</v>
      </c>
      <c r="P2820">
        <f>O2820</f>
        <v>43</v>
      </c>
      <c r="Q2820">
        <v>780</v>
      </c>
      <c r="R2820">
        <v>7</v>
      </c>
      <c r="W2820">
        <v>1</v>
      </c>
      <c r="X2820">
        <v>1</v>
      </c>
      <c r="Y2820">
        <v>0</v>
      </c>
      <c r="Z2820">
        <v>0</v>
      </c>
      <c r="AA2820">
        <v>0</v>
      </c>
      <c r="AB2820">
        <v>0</v>
      </c>
      <c r="AC2820">
        <v>0</v>
      </c>
      <c r="AD2820">
        <v>0</v>
      </c>
      <c r="AE2820">
        <v>1</v>
      </c>
      <c r="AF2820">
        <v>0</v>
      </c>
      <c r="AG2820">
        <v>0</v>
      </c>
      <c r="AH2820">
        <v>0</v>
      </c>
      <c r="AI2820">
        <v>1</v>
      </c>
      <c r="AJ2820">
        <v>1</v>
      </c>
      <c r="AK2820" t="s">
        <v>101</v>
      </c>
      <c r="AL2820">
        <v>4</v>
      </c>
      <c r="BH2820">
        <v>6.8</v>
      </c>
      <c r="BI2820">
        <v>5.3900000000000396</v>
      </c>
      <c r="BJ2820">
        <v>146.26379310344799</v>
      </c>
    </row>
    <row r="2821" spans="1:62" x14ac:dyDescent="0.25">
      <c r="A2821" t="s">
        <v>209</v>
      </c>
      <c r="B2821">
        <v>19</v>
      </c>
      <c r="C2821">
        <v>145</v>
      </c>
      <c r="D2821" t="s">
        <v>76</v>
      </c>
      <c r="E2821">
        <v>1</v>
      </c>
      <c r="G2821" s="1">
        <v>37905</v>
      </c>
      <c r="H2821" s="3">
        <f>YEAR(G2821)</f>
        <v>2003</v>
      </c>
      <c r="I2821" s="3">
        <f>MONTH(G2821)</f>
        <v>10</v>
      </c>
      <c r="J2821">
        <v>51.576999999999998</v>
      </c>
      <c r="K2821">
        <v>178.45750000000001</v>
      </c>
      <c r="L2821">
        <v>150.5</v>
      </c>
      <c r="M2821">
        <v>1</v>
      </c>
      <c r="N2821" t="s">
        <v>61</v>
      </c>
      <c r="O2821">
        <v>37</v>
      </c>
      <c r="P2821">
        <f>O2821</f>
        <v>37</v>
      </c>
      <c r="Q2821">
        <v>640</v>
      </c>
      <c r="R2821">
        <v>5</v>
      </c>
      <c r="BH2821">
        <v>6.8</v>
      </c>
      <c r="BI2821">
        <v>5.3900000000000396</v>
      </c>
      <c r="BJ2821">
        <v>146.26379310344799</v>
      </c>
    </row>
    <row r="2822" spans="1:62" x14ac:dyDescent="0.25">
      <c r="A2822" t="s">
        <v>209</v>
      </c>
      <c r="B2822">
        <v>19</v>
      </c>
      <c r="C2822">
        <v>146</v>
      </c>
      <c r="D2822" t="s">
        <v>76</v>
      </c>
      <c r="E2822">
        <v>1</v>
      </c>
      <c r="G2822" s="1">
        <v>37905</v>
      </c>
      <c r="H2822" s="3">
        <f>YEAR(G2822)</f>
        <v>2003</v>
      </c>
      <c r="I2822" s="3">
        <f>MONTH(G2822)</f>
        <v>10</v>
      </c>
      <c r="J2822">
        <v>51.576999999999998</v>
      </c>
      <c r="K2822">
        <v>178.45750000000001</v>
      </c>
      <c r="L2822">
        <v>150.5</v>
      </c>
      <c r="M2822">
        <v>1</v>
      </c>
      <c r="N2822" t="s">
        <v>61</v>
      </c>
      <c r="O2822">
        <v>42</v>
      </c>
      <c r="P2822">
        <f>O2822</f>
        <v>42</v>
      </c>
      <c r="Q2822">
        <v>760</v>
      </c>
      <c r="R2822">
        <v>7</v>
      </c>
      <c r="BH2822">
        <v>6.8</v>
      </c>
      <c r="BI2822">
        <v>5.3900000000000396</v>
      </c>
      <c r="BJ2822">
        <v>146.26379310344799</v>
      </c>
    </row>
    <row r="2823" spans="1:62" x14ac:dyDescent="0.25">
      <c r="A2823" t="s">
        <v>209</v>
      </c>
      <c r="B2823">
        <v>19</v>
      </c>
      <c r="C2823">
        <v>147</v>
      </c>
      <c r="D2823" t="s">
        <v>76</v>
      </c>
      <c r="E2823">
        <v>1</v>
      </c>
      <c r="G2823" s="1">
        <v>37905</v>
      </c>
      <c r="H2823" s="3">
        <f>YEAR(G2823)</f>
        <v>2003</v>
      </c>
      <c r="I2823" s="3">
        <f>MONTH(G2823)</f>
        <v>10</v>
      </c>
      <c r="J2823">
        <v>51.576999999999998</v>
      </c>
      <c r="K2823">
        <v>178.45750000000001</v>
      </c>
      <c r="L2823">
        <v>150.5</v>
      </c>
      <c r="M2823">
        <v>1</v>
      </c>
      <c r="N2823" t="s">
        <v>61</v>
      </c>
      <c r="O2823">
        <v>37</v>
      </c>
      <c r="P2823">
        <f>O2823</f>
        <v>37</v>
      </c>
      <c r="Q2823">
        <v>660</v>
      </c>
      <c r="R2823">
        <v>4</v>
      </c>
      <c r="BH2823">
        <v>6.8</v>
      </c>
      <c r="BI2823">
        <v>5.3900000000000396</v>
      </c>
      <c r="BJ2823">
        <v>146.26379310344799</v>
      </c>
    </row>
    <row r="2824" spans="1:62" x14ac:dyDescent="0.25">
      <c r="A2824" t="s">
        <v>209</v>
      </c>
      <c r="B2824">
        <v>19</v>
      </c>
      <c r="C2824">
        <v>148</v>
      </c>
      <c r="D2824" t="s">
        <v>76</v>
      </c>
      <c r="E2824">
        <v>1</v>
      </c>
      <c r="G2824" s="1">
        <v>37905</v>
      </c>
      <c r="H2824" s="3">
        <f>YEAR(G2824)</f>
        <v>2003</v>
      </c>
      <c r="I2824" s="3">
        <f>MONTH(G2824)</f>
        <v>10</v>
      </c>
      <c r="J2824">
        <v>51.576999999999998</v>
      </c>
      <c r="K2824">
        <v>178.45750000000001</v>
      </c>
      <c r="L2824">
        <v>150.5</v>
      </c>
      <c r="M2824">
        <v>2</v>
      </c>
      <c r="N2824" t="s">
        <v>61</v>
      </c>
      <c r="O2824">
        <v>34</v>
      </c>
      <c r="P2824">
        <f>O2824</f>
        <v>34</v>
      </c>
      <c r="Q2824">
        <v>460</v>
      </c>
      <c r="R2824">
        <v>4</v>
      </c>
      <c r="W2824">
        <v>1</v>
      </c>
      <c r="X2824">
        <v>0</v>
      </c>
      <c r="Y2824">
        <v>0</v>
      </c>
      <c r="Z2824">
        <v>0</v>
      </c>
      <c r="AA2824">
        <v>0</v>
      </c>
      <c r="AB2824">
        <v>0</v>
      </c>
      <c r="AC2824">
        <v>0</v>
      </c>
      <c r="AD2824">
        <v>0</v>
      </c>
      <c r="AE2824">
        <v>0</v>
      </c>
      <c r="AF2824">
        <v>0</v>
      </c>
      <c r="AG2824">
        <v>0</v>
      </c>
      <c r="AH2824">
        <v>1</v>
      </c>
      <c r="AI2824">
        <v>0</v>
      </c>
      <c r="AJ2824">
        <v>0</v>
      </c>
      <c r="AK2824" t="s">
        <v>78</v>
      </c>
      <c r="AL2824">
        <v>3</v>
      </c>
      <c r="BH2824">
        <v>6.8</v>
      </c>
      <c r="BI2824">
        <v>5.3900000000000396</v>
      </c>
      <c r="BJ2824">
        <v>146.26379310344799</v>
      </c>
    </row>
    <row r="2825" spans="1:62" x14ac:dyDescent="0.25">
      <c r="A2825" t="s">
        <v>209</v>
      </c>
      <c r="B2825">
        <v>19</v>
      </c>
      <c r="C2825">
        <v>149</v>
      </c>
      <c r="D2825" t="s">
        <v>76</v>
      </c>
      <c r="E2825">
        <v>1</v>
      </c>
      <c r="G2825" s="1">
        <v>37905</v>
      </c>
      <c r="H2825" s="3">
        <f>YEAR(G2825)</f>
        <v>2003</v>
      </c>
      <c r="I2825" s="3">
        <f>MONTH(G2825)</f>
        <v>10</v>
      </c>
      <c r="J2825">
        <v>51.576999999999998</v>
      </c>
      <c r="K2825">
        <v>178.45750000000001</v>
      </c>
      <c r="L2825">
        <v>150.5</v>
      </c>
      <c r="M2825">
        <v>2</v>
      </c>
      <c r="N2825" t="s">
        <v>61</v>
      </c>
      <c r="O2825">
        <v>37</v>
      </c>
      <c r="P2825">
        <f>O2825</f>
        <v>37</v>
      </c>
      <c r="Q2825">
        <v>520</v>
      </c>
      <c r="R2825">
        <v>5</v>
      </c>
      <c r="W2825">
        <v>1</v>
      </c>
      <c r="X2825">
        <v>1</v>
      </c>
      <c r="Y2825">
        <v>0</v>
      </c>
      <c r="Z2825">
        <v>0</v>
      </c>
      <c r="AA2825">
        <v>0</v>
      </c>
      <c r="AB2825">
        <v>0</v>
      </c>
      <c r="AC2825">
        <v>0</v>
      </c>
      <c r="AD2825">
        <v>0</v>
      </c>
      <c r="AE2825">
        <v>1</v>
      </c>
      <c r="AF2825">
        <v>0</v>
      </c>
      <c r="AG2825">
        <v>0</v>
      </c>
      <c r="AH2825">
        <v>0</v>
      </c>
      <c r="AI2825">
        <v>0</v>
      </c>
      <c r="AJ2825">
        <v>1</v>
      </c>
      <c r="AK2825" t="s">
        <v>101</v>
      </c>
      <c r="AL2825">
        <v>4</v>
      </c>
      <c r="BH2825">
        <v>6.8</v>
      </c>
      <c r="BI2825">
        <v>5.3900000000000396</v>
      </c>
      <c r="BJ2825">
        <v>146.26379310344799</v>
      </c>
    </row>
    <row r="2826" spans="1:62" x14ac:dyDescent="0.25">
      <c r="A2826" t="s">
        <v>209</v>
      </c>
      <c r="B2826">
        <v>19</v>
      </c>
      <c r="C2826">
        <v>150</v>
      </c>
      <c r="D2826" t="s">
        <v>76</v>
      </c>
      <c r="E2826">
        <v>1</v>
      </c>
      <c r="G2826" s="1">
        <v>37905</v>
      </c>
      <c r="H2826" s="3">
        <f>YEAR(G2826)</f>
        <v>2003</v>
      </c>
      <c r="I2826" s="3">
        <f>MONTH(G2826)</f>
        <v>10</v>
      </c>
      <c r="J2826">
        <v>51.576999999999998</v>
      </c>
      <c r="K2826">
        <v>178.45750000000001</v>
      </c>
      <c r="L2826">
        <v>150.5</v>
      </c>
      <c r="M2826">
        <v>2</v>
      </c>
      <c r="N2826" t="s">
        <v>61</v>
      </c>
      <c r="O2826">
        <v>40</v>
      </c>
      <c r="P2826">
        <f>O2826</f>
        <v>40</v>
      </c>
      <c r="Q2826">
        <v>600</v>
      </c>
      <c r="R2826">
        <v>6</v>
      </c>
      <c r="W2826">
        <v>1</v>
      </c>
      <c r="X2826">
        <v>1</v>
      </c>
      <c r="Y2826">
        <v>0</v>
      </c>
      <c r="Z2826">
        <v>0</v>
      </c>
      <c r="AA2826">
        <v>0</v>
      </c>
      <c r="AB2826">
        <v>0</v>
      </c>
      <c r="AC2826">
        <v>0</v>
      </c>
      <c r="AD2826">
        <v>0</v>
      </c>
      <c r="AE2826">
        <v>1</v>
      </c>
      <c r="AF2826">
        <v>0</v>
      </c>
      <c r="AG2826">
        <v>0</v>
      </c>
      <c r="AH2826">
        <v>0</v>
      </c>
      <c r="AI2826">
        <v>1</v>
      </c>
      <c r="AJ2826">
        <v>1</v>
      </c>
      <c r="AK2826" t="s">
        <v>101</v>
      </c>
      <c r="AL2826">
        <v>4</v>
      </c>
      <c r="BH2826">
        <v>6.8</v>
      </c>
      <c r="BI2826">
        <v>5.3900000000000396</v>
      </c>
      <c r="BJ2826">
        <v>146.26379310344799</v>
      </c>
    </row>
    <row r="2827" spans="1:62" x14ac:dyDescent="0.25">
      <c r="A2827" t="s">
        <v>209</v>
      </c>
      <c r="B2827">
        <v>20</v>
      </c>
      <c r="C2827">
        <v>151</v>
      </c>
      <c r="D2827" t="s">
        <v>76</v>
      </c>
      <c r="E2827">
        <v>5</v>
      </c>
      <c r="G2827" s="1">
        <v>37905</v>
      </c>
      <c r="H2827" s="3">
        <f>YEAR(G2827)</f>
        <v>2003</v>
      </c>
      <c r="I2827" s="3">
        <f>MONTH(G2827)</f>
        <v>10</v>
      </c>
      <c r="J2827">
        <v>51.6</v>
      </c>
      <c r="K2827">
        <v>178.43883333333301</v>
      </c>
      <c r="L2827">
        <v>147</v>
      </c>
      <c r="M2827">
        <v>2</v>
      </c>
      <c r="N2827" t="s">
        <v>60</v>
      </c>
      <c r="O2827">
        <v>41</v>
      </c>
      <c r="P2827">
        <f>O2827</f>
        <v>41</v>
      </c>
      <c r="Q2827">
        <v>660</v>
      </c>
      <c r="R2827">
        <v>8</v>
      </c>
      <c r="W2827">
        <v>1</v>
      </c>
      <c r="X2827">
        <v>1</v>
      </c>
      <c r="Y2827">
        <v>0</v>
      </c>
      <c r="Z2827">
        <v>0</v>
      </c>
      <c r="AA2827">
        <v>0</v>
      </c>
      <c r="AB2827">
        <v>0</v>
      </c>
      <c r="AC2827">
        <v>0</v>
      </c>
      <c r="AD2827">
        <v>0</v>
      </c>
      <c r="AE2827">
        <v>1</v>
      </c>
      <c r="AF2827">
        <v>0</v>
      </c>
      <c r="AG2827">
        <v>1</v>
      </c>
      <c r="AH2827">
        <v>0</v>
      </c>
      <c r="AI2827">
        <v>0</v>
      </c>
      <c r="AJ2827">
        <v>1</v>
      </c>
      <c r="AK2827" t="s">
        <v>101</v>
      </c>
      <c r="AL2827">
        <v>4</v>
      </c>
      <c r="AP2827">
        <v>0.21609999999999999</v>
      </c>
      <c r="AR2827" t="s">
        <v>228</v>
      </c>
      <c r="AS2827">
        <v>907</v>
      </c>
      <c r="AT2827">
        <v>1</v>
      </c>
      <c r="AU2827">
        <v>907</v>
      </c>
      <c r="AV2827">
        <v>0</v>
      </c>
      <c r="AY2827">
        <v>23804.867653863999</v>
      </c>
      <c r="AZ2827">
        <v>0</v>
      </c>
      <c r="BA2827">
        <v>23804.867653863999</v>
      </c>
      <c r="BB2827">
        <v>2939.5205923183698</v>
      </c>
      <c r="BC2827">
        <v>0</v>
      </c>
      <c r="BD2827" t="s">
        <v>229</v>
      </c>
      <c r="BF2827" t="s">
        <v>101</v>
      </c>
      <c r="BH2827">
        <v>6.7</v>
      </c>
      <c r="BI2827">
        <v>5.5044265593561397</v>
      </c>
      <c r="BJ2827">
        <v>149.95835010060401</v>
      </c>
    </row>
    <row r="2828" spans="1:62" x14ac:dyDescent="0.25">
      <c r="A2828" t="s">
        <v>209</v>
      </c>
      <c r="B2828">
        <v>20</v>
      </c>
      <c r="C2828">
        <v>152</v>
      </c>
      <c r="D2828" t="s">
        <v>76</v>
      </c>
      <c r="E2828">
        <v>5</v>
      </c>
      <c r="G2828" s="1">
        <v>37905</v>
      </c>
      <c r="H2828" s="3">
        <f>YEAR(G2828)</f>
        <v>2003</v>
      </c>
      <c r="I2828" s="3">
        <f>MONTH(G2828)</f>
        <v>10</v>
      </c>
      <c r="J2828">
        <v>51.6</v>
      </c>
      <c r="K2828">
        <v>178.43883333333301</v>
      </c>
      <c r="L2828">
        <v>147</v>
      </c>
      <c r="M2828">
        <v>2</v>
      </c>
      <c r="N2828" t="s">
        <v>60</v>
      </c>
      <c r="O2828">
        <v>43</v>
      </c>
      <c r="P2828">
        <f>O2828</f>
        <v>43</v>
      </c>
      <c r="Q2828">
        <v>800</v>
      </c>
      <c r="R2828">
        <v>8</v>
      </c>
      <c r="W2828">
        <v>1</v>
      </c>
      <c r="X2828">
        <v>1</v>
      </c>
      <c r="Y2828">
        <v>0</v>
      </c>
      <c r="Z2828">
        <v>0</v>
      </c>
      <c r="AA2828">
        <v>0</v>
      </c>
      <c r="AB2828">
        <v>0</v>
      </c>
      <c r="AC2828">
        <v>0</v>
      </c>
      <c r="AD2828">
        <v>0</v>
      </c>
      <c r="AE2828">
        <v>1</v>
      </c>
      <c r="AF2828">
        <v>0</v>
      </c>
      <c r="AG2828">
        <v>1</v>
      </c>
      <c r="AH2828">
        <v>0</v>
      </c>
      <c r="AI2828">
        <v>1</v>
      </c>
      <c r="AJ2828">
        <v>1</v>
      </c>
      <c r="AK2828" t="s">
        <v>101</v>
      </c>
      <c r="AL2828">
        <v>4</v>
      </c>
      <c r="BH2828">
        <v>6.7</v>
      </c>
      <c r="BI2828">
        <v>5.5044265593561397</v>
      </c>
      <c r="BJ2828">
        <v>149.95835010060401</v>
      </c>
    </row>
    <row r="2829" spans="1:62" x14ac:dyDescent="0.25">
      <c r="A2829" t="s">
        <v>209</v>
      </c>
      <c r="B2829">
        <v>20</v>
      </c>
      <c r="C2829">
        <v>153</v>
      </c>
      <c r="D2829" t="s">
        <v>76</v>
      </c>
      <c r="E2829">
        <v>5</v>
      </c>
      <c r="G2829" s="1">
        <v>37905</v>
      </c>
      <c r="H2829" s="3">
        <f>YEAR(G2829)</f>
        <v>2003</v>
      </c>
      <c r="I2829" s="3">
        <f>MONTH(G2829)</f>
        <v>10</v>
      </c>
      <c r="J2829">
        <v>51.6</v>
      </c>
      <c r="K2829">
        <v>178.43883333333301</v>
      </c>
      <c r="L2829">
        <v>147</v>
      </c>
      <c r="M2829">
        <v>2</v>
      </c>
      <c r="N2829" t="s">
        <v>60</v>
      </c>
      <c r="O2829">
        <v>35</v>
      </c>
      <c r="P2829">
        <f>O2829</f>
        <v>35</v>
      </c>
      <c r="Q2829">
        <v>440</v>
      </c>
      <c r="R2829">
        <v>4</v>
      </c>
      <c r="W2829">
        <v>1</v>
      </c>
      <c r="X2829">
        <v>1</v>
      </c>
      <c r="Y2829">
        <v>0</v>
      </c>
      <c r="Z2829">
        <v>0</v>
      </c>
      <c r="AA2829">
        <v>0</v>
      </c>
      <c r="AB2829">
        <v>0</v>
      </c>
      <c r="AC2829">
        <v>0</v>
      </c>
      <c r="AD2829">
        <v>0</v>
      </c>
      <c r="AE2829">
        <v>1</v>
      </c>
      <c r="AF2829">
        <v>0</v>
      </c>
      <c r="AG2829">
        <v>0</v>
      </c>
      <c r="AH2829">
        <v>0</v>
      </c>
      <c r="AI2829">
        <v>0</v>
      </c>
      <c r="AJ2829">
        <v>1</v>
      </c>
      <c r="AK2829" t="s">
        <v>101</v>
      </c>
      <c r="AL2829">
        <v>4</v>
      </c>
      <c r="AP2829">
        <v>0.1588</v>
      </c>
      <c r="AR2829" t="s">
        <v>94</v>
      </c>
      <c r="AS2829">
        <v>757</v>
      </c>
      <c r="AT2829">
        <v>1</v>
      </c>
      <c r="AU2829">
        <v>757</v>
      </c>
      <c r="AV2829">
        <v>0</v>
      </c>
      <c r="AY2829">
        <v>19682.4767002519</v>
      </c>
      <c r="AZ2829">
        <v>0</v>
      </c>
      <c r="BA2829">
        <v>19682.4767002519</v>
      </c>
      <c r="BB2829">
        <v>1768.04282115869</v>
      </c>
      <c r="BC2829">
        <v>0</v>
      </c>
      <c r="BD2829" t="s">
        <v>230</v>
      </c>
      <c r="BF2829" t="s">
        <v>101</v>
      </c>
      <c r="BH2829">
        <v>6.7</v>
      </c>
      <c r="BI2829">
        <v>5.5044265593561397</v>
      </c>
      <c r="BJ2829">
        <v>149.95835010060401</v>
      </c>
    </row>
    <row r="2830" spans="1:62" x14ac:dyDescent="0.25">
      <c r="A2830" t="s">
        <v>209</v>
      </c>
      <c r="B2830">
        <v>20</v>
      </c>
      <c r="C2830">
        <v>154</v>
      </c>
      <c r="D2830" t="s">
        <v>76</v>
      </c>
      <c r="E2830">
        <v>5</v>
      </c>
      <c r="G2830" s="1">
        <v>37905</v>
      </c>
      <c r="H2830" s="3">
        <f>YEAR(G2830)</f>
        <v>2003</v>
      </c>
      <c r="I2830" s="3">
        <f>MONTH(G2830)</f>
        <v>10</v>
      </c>
      <c r="J2830">
        <v>51.6</v>
      </c>
      <c r="K2830">
        <v>178.43883333333301</v>
      </c>
      <c r="L2830">
        <v>147</v>
      </c>
      <c r="M2830">
        <v>2</v>
      </c>
      <c r="N2830" t="s">
        <v>65</v>
      </c>
      <c r="O2830">
        <v>41</v>
      </c>
      <c r="P2830">
        <f>O2830</f>
        <v>41</v>
      </c>
      <c r="Q2830">
        <v>660</v>
      </c>
      <c r="R2830">
        <v>8</v>
      </c>
      <c r="W2830">
        <v>1</v>
      </c>
      <c r="X2830">
        <v>1</v>
      </c>
      <c r="Y2830">
        <v>0</v>
      </c>
      <c r="Z2830">
        <v>0</v>
      </c>
      <c r="AA2830">
        <v>0</v>
      </c>
      <c r="AB2830">
        <v>0</v>
      </c>
      <c r="AC2830">
        <v>0</v>
      </c>
      <c r="AD2830">
        <v>0</v>
      </c>
      <c r="AE2830">
        <v>1</v>
      </c>
      <c r="AF2830">
        <v>0</v>
      </c>
      <c r="AG2830">
        <v>0</v>
      </c>
      <c r="AH2830">
        <v>0</v>
      </c>
      <c r="AI2830">
        <v>0</v>
      </c>
      <c r="AJ2830">
        <v>1</v>
      </c>
      <c r="AK2830" t="s">
        <v>101</v>
      </c>
      <c r="AL2830">
        <v>4</v>
      </c>
      <c r="BH2830">
        <v>6.7</v>
      </c>
      <c r="BI2830">
        <v>5.5044265593561397</v>
      </c>
      <c r="BJ2830">
        <v>149.95835010060401</v>
      </c>
    </row>
    <row r="2831" spans="1:62" x14ac:dyDescent="0.25">
      <c r="A2831" t="s">
        <v>209</v>
      </c>
      <c r="B2831">
        <v>20</v>
      </c>
      <c r="C2831">
        <v>155</v>
      </c>
      <c r="D2831" t="s">
        <v>76</v>
      </c>
      <c r="E2831">
        <v>5</v>
      </c>
      <c r="G2831" s="1">
        <v>37905</v>
      </c>
      <c r="H2831" s="3">
        <f>YEAR(G2831)</f>
        <v>2003</v>
      </c>
      <c r="I2831" s="3">
        <f>MONTH(G2831)</f>
        <v>10</v>
      </c>
      <c r="J2831">
        <v>51.6</v>
      </c>
      <c r="K2831">
        <v>178.43883333333301</v>
      </c>
      <c r="L2831">
        <v>147</v>
      </c>
      <c r="M2831">
        <v>2</v>
      </c>
      <c r="N2831" t="s">
        <v>60</v>
      </c>
      <c r="O2831">
        <v>39</v>
      </c>
      <c r="P2831">
        <f>O2831</f>
        <v>39</v>
      </c>
      <c r="Q2831">
        <v>600</v>
      </c>
      <c r="R2831">
        <v>6</v>
      </c>
      <c r="W2831">
        <v>1</v>
      </c>
      <c r="X2831">
        <v>1</v>
      </c>
      <c r="Y2831">
        <v>0</v>
      </c>
      <c r="Z2831">
        <v>0</v>
      </c>
      <c r="AA2831">
        <v>0</v>
      </c>
      <c r="AB2831">
        <v>0</v>
      </c>
      <c r="AC2831">
        <v>0</v>
      </c>
      <c r="AD2831">
        <v>0</v>
      </c>
      <c r="AE2831">
        <v>1</v>
      </c>
      <c r="AF2831">
        <v>0</v>
      </c>
      <c r="AG2831">
        <v>0</v>
      </c>
      <c r="AH2831">
        <v>0</v>
      </c>
      <c r="AI2831">
        <v>0</v>
      </c>
      <c r="AJ2831">
        <v>1</v>
      </c>
      <c r="AK2831" t="s">
        <v>101</v>
      </c>
      <c r="AL2831">
        <v>4</v>
      </c>
      <c r="AP2831">
        <v>0.27079999999999999</v>
      </c>
      <c r="AR2831" t="s">
        <v>124</v>
      </c>
      <c r="AS2831">
        <v>1180</v>
      </c>
      <c r="AT2831">
        <v>1</v>
      </c>
      <c r="AU2831">
        <v>1180</v>
      </c>
      <c r="AV2831">
        <v>0</v>
      </c>
      <c r="AY2831">
        <v>22413.028064992599</v>
      </c>
      <c r="AZ2831">
        <v>0</v>
      </c>
      <c r="BA2831">
        <v>22413.028064992599</v>
      </c>
      <c r="BB2831">
        <v>2583.1964549483</v>
      </c>
      <c r="BC2831">
        <v>0</v>
      </c>
      <c r="BD2831" t="s">
        <v>231</v>
      </c>
      <c r="BF2831" t="s">
        <v>101</v>
      </c>
      <c r="BH2831">
        <v>6.7</v>
      </c>
      <c r="BI2831">
        <v>5.5044265593561397</v>
      </c>
      <c r="BJ2831">
        <v>149.95835010060401</v>
      </c>
    </row>
    <row r="2832" spans="1:62" x14ac:dyDescent="0.25">
      <c r="A2832" t="s">
        <v>209</v>
      </c>
      <c r="B2832">
        <v>20</v>
      </c>
      <c r="C2832">
        <v>156</v>
      </c>
      <c r="D2832" t="s">
        <v>76</v>
      </c>
      <c r="E2832">
        <v>5</v>
      </c>
      <c r="G2832" s="1">
        <v>37905</v>
      </c>
      <c r="H2832" s="3">
        <f>YEAR(G2832)</f>
        <v>2003</v>
      </c>
      <c r="I2832" s="3">
        <f>MONTH(G2832)</f>
        <v>10</v>
      </c>
      <c r="J2832">
        <v>51.6</v>
      </c>
      <c r="K2832">
        <v>178.43883333333301</v>
      </c>
      <c r="L2832">
        <v>147</v>
      </c>
      <c r="M2832">
        <v>1</v>
      </c>
      <c r="N2832" t="s">
        <v>61</v>
      </c>
      <c r="O2832">
        <v>34</v>
      </c>
      <c r="P2832">
        <f>O2832</f>
        <v>34</v>
      </c>
      <c r="Q2832">
        <v>480</v>
      </c>
      <c r="R2832">
        <v>4</v>
      </c>
      <c r="BH2832">
        <v>6.7</v>
      </c>
      <c r="BI2832">
        <v>5.5044265593561397</v>
      </c>
      <c r="BJ2832">
        <v>149.95835010060401</v>
      </c>
    </row>
    <row r="2833" spans="1:62" x14ac:dyDescent="0.25">
      <c r="A2833" t="s">
        <v>209</v>
      </c>
      <c r="B2833">
        <v>20</v>
      </c>
      <c r="C2833">
        <v>157</v>
      </c>
      <c r="D2833" t="s">
        <v>76</v>
      </c>
      <c r="E2833">
        <v>5</v>
      </c>
      <c r="G2833" s="1">
        <v>37905</v>
      </c>
      <c r="H2833" s="3">
        <f>YEAR(G2833)</f>
        <v>2003</v>
      </c>
      <c r="I2833" s="3">
        <f>MONTH(G2833)</f>
        <v>10</v>
      </c>
      <c r="J2833">
        <v>51.6</v>
      </c>
      <c r="K2833">
        <v>178.43883333333301</v>
      </c>
      <c r="L2833">
        <v>147</v>
      </c>
      <c r="M2833">
        <v>1</v>
      </c>
      <c r="N2833" t="s">
        <v>61</v>
      </c>
      <c r="O2833">
        <v>38</v>
      </c>
      <c r="P2833">
        <f>O2833</f>
        <v>38</v>
      </c>
      <c r="Q2833">
        <v>600</v>
      </c>
      <c r="R2833">
        <v>5</v>
      </c>
      <c r="BH2833">
        <v>6.7</v>
      </c>
      <c r="BI2833">
        <v>5.5044265593561397</v>
      </c>
      <c r="BJ2833">
        <v>149.95835010060401</v>
      </c>
    </row>
    <row r="2834" spans="1:62" x14ac:dyDescent="0.25">
      <c r="A2834" t="s">
        <v>209</v>
      </c>
      <c r="B2834">
        <v>20</v>
      </c>
      <c r="C2834">
        <v>158</v>
      </c>
      <c r="D2834" t="s">
        <v>76</v>
      </c>
      <c r="E2834">
        <v>5</v>
      </c>
      <c r="G2834" s="1">
        <v>37905</v>
      </c>
      <c r="H2834" s="3">
        <f>YEAR(G2834)</f>
        <v>2003</v>
      </c>
      <c r="I2834" s="3">
        <f>MONTH(G2834)</f>
        <v>10</v>
      </c>
      <c r="J2834">
        <v>51.6</v>
      </c>
      <c r="K2834">
        <v>178.43883333333301</v>
      </c>
      <c r="L2834">
        <v>147</v>
      </c>
      <c r="M2834">
        <v>1</v>
      </c>
      <c r="N2834" t="s">
        <v>61</v>
      </c>
      <c r="O2834">
        <v>37</v>
      </c>
      <c r="P2834">
        <f>O2834</f>
        <v>37</v>
      </c>
      <c r="Q2834">
        <v>600</v>
      </c>
      <c r="R2834">
        <v>5</v>
      </c>
      <c r="BH2834">
        <v>6.7</v>
      </c>
      <c r="BI2834">
        <v>5.5044265593561397</v>
      </c>
      <c r="BJ2834">
        <v>149.95835010060401</v>
      </c>
    </row>
    <row r="2835" spans="1:62" x14ac:dyDescent="0.25">
      <c r="A2835" t="s">
        <v>209</v>
      </c>
      <c r="B2835">
        <v>20</v>
      </c>
      <c r="C2835">
        <v>159</v>
      </c>
      <c r="D2835" t="s">
        <v>76</v>
      </c>
      <c r="E2835">
        <v>5</v>
      </c>
      <c r="G2835" s="1">
        <v>37905</v>
      </c>
      <c r="H2835" s="3">
        <f>YEAR(G2835)</f>
        <v>2003</v>
      </c>
      <c r="I2835" s="3">
        <f>MONTH(G2835)</f>
        <v>10</v>
      </c>
      <c r="J2835">
        <v>51.6</v>
      </c>
      <c r="K2835">
        <v>178.43883333333301</v>
      </c>
      <c r="L2835">
        <v>147</v>
      </c>
      <c r="M2835">
        <v>1</v>
      </c>
      <c r="N2835" t="s">
        <v>61</v>
      </c>
      <c r="O2835">
        <v>34</v>
      </c>
      <c r="P2835">
        <f>O2835</f>
        <v>34</v>
      </c>
      <c r="Q2835">
        <v>480</v>
      </c>
      <c r="R2835">
        <v>4</v>
      </c>
      <c r="BH2835">
        <v>6.7</v>
      </c>
      <c r="BI2835">
        <v>5.5044265593561397</v>
      </c>
      <c r="BJ2835">
        <v>149.95835010060401</v>
      </c>
    </row>
    <row r="2836" spans="1:62" x14ac:dyDescent="0.25">
      <c r="A2836" t="s">
        <v>209</v>
      </c>
      <c r="B2836">
        <v>20</v>
      </c>
      <c r="C2836">
        <v>160</v>
      </c>
      <c r="D2836" t="s">
        <v>76</v>
      </c>
      <c r="E2836">
        <v>5</v>
      </c>
      <c r="G2836" s="1">
        <v>37905</v>
      </c>
      <c r="H2836" s="3">
        <f>YEAR(G2836)</f>
        <v>2003</v>
      </c>
      <c r="I2836" s="3">
        <f>MONTH(G2836)</f>
        <v>10</v>
      </c>
      <c r="J2836">
        <v>51.6</v>
      </c>
      <c r="K2836">
        <v>178.43883333333301</v>
      </c>
      <c r="L2836">
        <v>147</v>
      </c>
      <c r="M2836">
        <v>1</v>
      </c>
      <c r="O2836">
        <v>37</v>
      </c>
      <c r="P2836">
        <f>O2836</f>
        <v>37</v>
      </c>
      <c r="Q2836">
        <v>620</v>
      </c>
      <c r="R2836">
        <v>5</v>
      </c>
      <c r="BH2836">
        <v>6.7</v>
      </c>
      <c r="BI2836">
        <v>5.5044265593561397</v>
      </c>
      <c r="BJ2836">
        <v>149.95835010060401</v>
      </c>
    </row>
    <row r="2837" spans="1:62" x14ac:dyDescent="0.25">
      <c r="A2837" t="s">
        <v>209</v>
      </c>
      <c r="B2837">
        <v>21</v>
      </c>
      <c r="C2837">
        <v>161</v>
      </c>
      <c r="D2837" t="s">
        <v>76</v>
      </c>
      <c r="E2837">
        <v>2</v>
      </c>
      <c r="G2837" s="1">
        <v>37905</v>
      </c>
      <c r="H2837" s="3">
        <f>YEAR(G2837)</f>
        <v>2003</v>
      </c>
      <c r="I2837" s="3">
        <f>MONTH(G2837)</f>
        <v>10</v>
      </c>
      <c r="J2837">
        <v>51.527000000000001</v>
      </c>
      <c r="K2837">
        <v>178.562166666667</v>
      </c>
      <c r="L2837">
        <v>147</v>
      </c>
      <c r="M2837">
        <v>1</v>
      </c>
      <c r="N2837" t="s">
        <v>61</v>
      </c>
      <c r="O2837">
        <v>34</v>
      </c>
      <c r="P2837">
        <f>O2837</f>
        <v>34</v>
      </c>
      <c r="Q2837">
        <v>540</v>
      </c>
      <c r="R2837">
        <v>4</v>
      </c>
      <c r="BH2837">
        <v>7</v>
      </c>
      <c r="BI2837">
        <v>5.2780769230769602</v>
      </c>
      <c r="BJ2837">
        <v>146.98173076923101</v>
      </c>
    </row>
    <row r="2838" spans="1:62" x14ac:dyDescent="0.25">
      <c r="A2838" t="s">
        <v>209</v>
      </c>
      <c r="B2838">
        <v>21</v>
      </c>
      <c r="C2838">
        <v>162</v>
      </c>
      <c r="D2838" t="s">
        <v>76</v>
      </c>
      <c r="E2838">
        <v>2</v>
      </c>
      <c r="G2838" s="1">
        <v>37905</v>
      </c>
      <c r="H2838" s="3">
        <f>YEAR(G2838)</f>
        <v>2003</v>
      </c>
      <c r="I2838" s="3">
        <f>MONTH(G2838)</f>
        <v>10</v>
      </c>
      <c r="J2838">
        <v>51.527000000000001</v>
      </c>
      <c r="K2838">
        <v>178.562166666667</v>
      </c>
      <c r="L2838">
        <v>147</v>
      </c>
      <c r="M2838">
        <v>1</v>
      </c>
      <c r="N2838" t="s">
        <v>61</v>
      </c>
      <c r="O2838">
        <v>39</v>
      </c>
      <c r="P2838">
        <f>O2838</f>
        <v>39</v>
      </c>
      <c r="Q2838">
        <v>620</v>
      </c>
      <c r="R2838">
        <v>5</v>
      </c>
      <c r="BH2838">
        <v>7</v>
      </c>
      <c r="BI2838">
        <v>5.2780769230769602</v>
      </c>
      <c r="BJ2838">
        <v>146.98173076923101</v>
      </c>
    </row>
    <row r="2839" spans="1:62" x14ac:dyDescent="0.25">
      <c r="A2839" t="s">
        <v>209</v>
      </c>
      <c r="B2839">
        <v>21</v>
      </c>
      <c r="C2839">
        <v>163</v>
      </c>
      <c r="D2839" t="s">
        <v>76</v>
      </c>
      <c r="E2839">
        <v>2</v>
      </c>
      <c r="G2839" s="1">
        <v>37905</v>
      </c>
      <c r="H2839" s="3">
        <f>YEAR(G2839)</f>
        <v>2003</v>
      </c>
      <c r="I2839" s="3">
        <f>MONTH(G2839)</f>
        <v>10</v>
      </c>
      <c r="J2839">
        <v>51.527000000000001</v>
      </c>
      <c r="K2839">
        <v>178.562166666667</v>
      </c>
      <c r="L2839">
        <v>147</v>
      </c>
      <c r="M2839">
        <v>1</v>
      </c>
      <c r="N2839" t="s">
        <v>61</v>
      </c>
      <c r="O2839">
        <v>36</v>
      </c>
      <c r="P2839">
        <f>O2839</f>
        <v>36</v>
      </c>
      <c r="Q2839">
        <v>640</v>
      </c>
      <c r="R2839">
        <v>5</v>
      </c>
      <c r="BH2839">
        <v>7</v>
      </c>
      <c r="BI2839">
        <v>5.2780769230769602</v>
      </c>
      <c r="BJ2839">
        <v>146.98173076923101</v>
      </c>
    </row>
    <row r="2840" spans="1:62" x14ac:dyDescent="0.25">
      <c r="A2840" t="s">
        <v>209</v>
      </c>
      <c r="B2840">
        <v>21</v>
      </c>
      <c r="C2840">
        <v>164</v>
      </c>
      <c r="D2840" t="s">
        <v>76</v>
      </c>
      <c r="E2840">
        <v>2</v>
      </c>
      <c r="G2840" s="1">
        <v>37905</v>
      </c>
      <c r="H2840" s="3">
        <f>YEAR(G2840)</f>
        <v>2003</v>
      </c>
      <c r="I2840" s="3">
        <f>MONTH(G2840)</f>
        <v>10</v>
      </c>
      <c r="J2840">
        <v>51.527000000000001</v>
      </c>
      <c r="K2840">
        <v>178.562166666667</v>
      </c>
      <c r="L2840">
        <v>147</v>
      </c>
      <c r="M2840">
        <v>1</v>
      </c>
      <c r="N2840" t="s">
        <v>61</v>
      </c>
      <c r="O2840">
        <v>36</v>
      </c>
      <c r="P2840">
        <f>O2840</f>
        <v>36</v>
      </c>
      <c r="Q2840">
        <v>620</v>
      </c>
      <c r="R2840">
        <v>4</v>
      </c>
      <c r="BH2840">
        <v>7</v>
      </c>
      <c r="BI2840">
        <v>5.2780769230769602</v>
      </c>
      <c r="BJ2840">
        <v>146.98173076923101</v>
      </c>
    </row>
    <row r="2841" spans="1:62" x14ac:dyDescent="0.25">
      <c r="A2841" t="s">
        <v>209</v>
      </c>
      <c r="B2841">
        <v>21</v>
      </c>
      <c r="C2841">
        <v>165</v>
      </c>
      <c r="D2841" t="s">
        <v>76</v>
      </c>
      <c r="E2841">
        <v>2</v>
      </c>
      <c r="G2841" s="1">
        <v>37905</v>
      </c>
      <c r="H2841" s="3">
        <f>YEAR(G2841)</f>
        <v>2003</v>
      </c>
      <c r="I2841" s="3">
        <f>MONTH(G2841)</f>
        <v>10</v>
      </c>
      <c r="J2841">
        <v>51.527000000000001</v>
      </c>
      <c r="K2841">
        <v>178.562166666667</v>
      </c>
      <c r="L2841">
        <v>147</v>
      </c>
      <c r="M2841">
        <v>1</v>
      </c>
      <c r="N2841" t="s">
        <v>61</v>
      </c>
      <c r="O2841">
        <v>36</v>
      </c>
      <c r="P2841">
        <f>O2841</f>
        <v>36</v>
      </c>
      <c r="Q2841">
        <v>620</v>
      </c>
      <c r="R2841">
        <v>4</v>
      </c>
      <c r="BH2841">
        <v>7</v>
      </c>
      <c r="BI2841">
        <v>5.2780769230769602</v>
      </c>
      <c r="BJ2841">
        <v>146.98173076923101</v>
      </c>
    </row>
    <row r="2842" spans="1:62" x14ac:dyDescent="0.25">
      <c r="A2842" t="s">
        <v>209</v>
      </c>
      <c r="B2842">
        <v>21</v>
      </c>
      <c r="C2842">
        <v>166</v>
      </c>
      <c r="D2842" t="s">
        <v>76</v>
      </c>
      <c r="E2842">
        <v>2</v>
      </c>
      <c r="G2842" s="1">
        <v>37905</v>
      </c>
      <c r="H2842" s="3">
        <f>YEAR(G2842)</f>
        <v>2003</v>
      </c>
      <c r="I2842" s="3">
        <f>MONTH(G2842)</f>
        <v>10</v>
      </c>
      <c r="J2842">
        <v>51.527000000000001</v>
      </c>
      <c r="K2842">
        <v>178.562166666667</v>
      </c>
      <c r="L2842">
        <v>147</v>
      </c>
      <c r="M2842">
        <v>2</v>
      </c>
      <c r="N2842" t="s">
        <v>60</v>
      </c>
      <c r="O2842">
        <v>42</v>
      </c>
      <c r="P2842">
        <f>O2842</f>
        <v>42</v>
      </c>
      <c r="Q2842">
        <v>720</v>
      </c>
      <c r="R2842">
        <v>8</v>
      </c>
      <c r="W2842">
        <v>1</v>
      </c>
      <c r="X2842">
        <v>1</v>
      </c>
      <c r="Y2842">
        <v>0</v>
      </c>
      <c r="Z2842">
        <v>0</v>
      </c>
      <c r="AA2842">
        <v>0</v>
      </c>
      <c r="AB2842">
        <v>0</v>
      </c>
      <c r="AC2842">
        <v>0</v>
      </c>
      <c r="AD2842">
        <v>0</v>
      </c>
      <c r="AE2842">
        <v>1</v>
      </c>
      <c r="AF2842">
        <v>0</v>
      </c>
      <c r="AG2842">
        <v>0</v>
      </c>
      <c r="AH2842">
        <v>0</v>
      </c>
      <c r="AI2842">
        <v>1</v>
      </c>
      <c r="AJ2842">
        <v>1</v>
      </c>
      <c r="AK2842" t="s">
        <v>101</v>
      </c>
      <c r="AL2842">
        <v>4</v>
      </c>
      <c r="BH2842">
        <v>7</v>
      </c>
      <c r="BI2842">
        <v>5.2780769230769602</v>
      </c>
      <c r="BJ2842">
        <v>146.98173076923101</v>
      </c>
    </row>
    <row r="2843" spans="1:62" x14ac:dyDescent="0.25">
      <c r="A2843" t="s">
        <v>209</v>
      </c>
      <c r="B2843">
        <v>21</v>
      </c>
      <c r="C2843">
        <v>167</v>
      </c>
      <c r="D2843" t="s">
        <v>76</v>
      </c>
      <c r="E2843">
        <v>2</v>
      </c>
      <c r="G2843" s="1">
        <v>37905</v>
      </c>
      <c r="H2843" s="3">
        <f>YEAR(G2843)</f>
        <v>2003</v>
      </c>
      <c r="I2843" s="3">
        <f>MONTH(G2843)</f>
        <v>10</v>
      </c>
      <c r="J2843">
        <v>51.527000000000001</v>
      </c>
      <c r="K2843">
        <v>178.562166666667</v>
      </c>
      <c r="L2843">
        <v>147</v>
      </c>
      <c r="M2843">
        <v>2</v>
      </c>
      <c r="N2843" t="s">
        <v>60</v>
      </c>
      <c r="O2843">
        <v>42</v>
      </c>
      <c r="P2843">
        <f>O2843</f>
        <v>42</v>
      </c>
      <c r="Q2843">
        <v>700</v>
      </c>
      <c r="R2843">
        <v>5</v>
      </c>
      <c r="W2843">
        <v>1</v>
      </c>
      <c r="X2843">
        <v>1</v>
      </c>
      <c r="Y2843">
        <v>0</v>
      </c>
      <c r="Z2843">
        <v>0</v>
      </c>
      <c r="AA2843">
        <v>0</v>
      </c>
      <c r="AB2843">
        <v>0</v>
      </c>
      <c r="AC2843">
        <v>0</v>
      </c>
      <c r="AD2843">
        <v>0</v>
      </c>
      <c r="AE2843">
        <v>1</v>
      </c>
      <c r="AF2843">
        <v>0</v>
      </c>
      <c r="AG2843">
        <v>0</v>
      </c>
      <c r="AH2843">
        <v>0</v>
      </c>
      <c r="AI2843">
        <v>0</v>
      </c>
      <c r="AJ2843">
        <v>1</v>
      </c>
      <c r="AK2843" t="s">
        <v>101</v>
      </c>
      <c r="AL2843">
        <v>4</v>
      </c>
      <c r="BH2843">
        <v>7</v>
      </c>
      <c r="BI2843">
        <v>5.2780769230769602</v>
      </c>
      <c r="BJ2843">
        <v>146.98173076923101</v>
      </c>
    </row>
    <row r="2844" spans="1:62" x14ac:dyDescent="0.25">
      <c r="A2844" t="s">
        <v>209</v>
      </c>
      <c r="B2844">
        <v>21</v>
      </c>
      <c r="C2844">
        <v>168</v>
      </c>
      <c r="D2844" t="s">
        <v>76</v>
      </c>
      <c r="E2844">
        <v>2</v>
      </c>
      <c r="G2844" s="1">
        <v>37905</v>
      </c>
      <c r="H2844" s="3">
        <f>YEAR(G2844)</f>
        <v>2003</v>
      </c>
      <c r="I2844" s="3">
        <f>MONTH(G2844)</f>
        <v>10</v>
      </c>
      <c r="J2844">
        <v>51.527000000000001</v>
      </c>
      <c r="K2844">
        <v>178.562166666667</v>
      </c>
      <c r="L2844">
        <v>147</v>
      </c>
      <c r="M2844">
        <v>2</v>
      </c>
      <c r="N2844" t="s">
        <v>60</v>
      </c>
      <c r="O2844">
        <v>33</v>
      </c>
      <c r="P2844">
        <f>O2844</f>
        <v>33</v>
      </c>
      <c r="Q2844">
        <v>460</v>
      </c>
      <c r="R2844">
        <v>4</v>
      </c>
      <c r="W2844">
        <v>1</v>
      </c>
      <c r="X2844">
        <v>1</v>
      </c>
      <c r="Y2844">
        <v>0</v>
      </c>
      <c r="Z2844">
        <v>0</v>
      </c>
      <c r="AA2844">
        <v>0</v>
      </c>
      <c r="AB2844">
        <v>0</v>
      </c>
      <c r="AC2844">
        <v>0</v>
      </c>
      <c r="AD2844">
        <v>0</v>
      </c>
      <c r="AE2844">
        <v>1</v>
      </c>
      <c r="AF2844">
        <v>0</v>
      </c>
      <c r="AG2844">
        <v>1</v>
      </c>
      <c r="AH2844">
        <v>0</v>
      </c>
      <c r="AI2844">
        <v>0</v>
      </c>
      <c r="AJ2844">
        <v>1</v>
      </c>
      <c r="AK2844" t="s">
        <v>101</v>
      </c>
      <c r="AL2844">
        <v>4</v>
      </c>
      <c r="BH2844">
        <v>7</v>
      </c>
      <c r="BI2844">
        <v>5.2780769230769602</v>
      </c>
      <c r="BJ2844">
        <v>146.98173076923101</v>
      </c>
    </row>
    <row r="2845" spans="1:62" x14ac:dyDescent="0.25">
      <c r="A2845" t="s">
        <v>209</v>
      </c>
      <c r="B2845">
        <v>21</v>
      </c>
      <c r="C2845">
        <v>169</v>
      </c>
      <c r="D2845" t="s">
        <v>76</v>
      </c>
      <c r="E2845">
        <v>2</v>
      </c>
      <c r="G2845" s="1">
        <v>37905</v>
      </c>
      <c r="H2845" s="3">
        <f>YEAR(G2845)</f>
        <v>2003</v>
      </c>
      <c r="I2845" s="3">
        <f>MONTH(G2845)</f>
        <v>10</v>
      </c>
      <c r="J2845">
        <v>51.527000000000001</v>
      </c>
      <c r="K2845">
        <v>178.562166666667</v>
      </c>
      <c r="L2845">
        <v>147</v>
      </c>
      <c r="M2845">
        <v>2</v>
      </c>
      <c r="N2845" t="s">
        <v>60</v>
      </c>
      <c r="O2845">
        <v>34</v>
      </c>
      <c r="P2845">
        <f>O2845</f>
        <v>34</v>
      </c>
      <c r="Q2845">
        <v>460</v>
      </c>
      <c r="R2845">
        <v>4</v>
      </c>
      <c r="W2845">
        <v>1</v>
      </c>
      <c r="X2845">
        <v>1</v>
      </c>
      <c r="Y2845">
        <v>0</v>
      </c>
      <c r="Z2845">
        <v>0</v>
      </c>
      <c r="AA2845">
        <v>0</v>
      </c>
      <c r="AB2845">
        <v>0</v>
      </c>
      <c r="AC2845">
        <v>0</v>
      </c>
      <c r="AD2845">
        <v>0</v>
      </c>
      <c r="AE2845">
        <v>1</v>
      </c>
      <c r="AF2845">
        <v>0</v>
      </c>
      <c r="AG2845">
        <v>0</v>
      </c>
      <c r="AH2845">
        <v>0</v>
      </c>
      <c r="AI2845">
        <v>0</v>
      </c>
      <c r="AJ2845">
        <v>1</v>
      </c>
      <c r="AK2845" t="s">
        <v>101</v>
      </c>
      <c r="AL2845">
        <v>4</v>
      </c>
      <c r="BH2845">
        <v>7</v>
      </c>
      <c r="BI2845">
        <v>5.2780769230769602</v>
      </c>
      <c r="BJ2845">
        <v>146.98173076923101</v>
      </c>
    </row>
    <row r="2846" spans="1:62" x14ac:dyDescent="0.25">
      <c r="A2846" t="s">
        <v>209</v>
      </c>
      <c r="B2846">
        <v>21</v>
      </c>
      <c r="C2846">
        <v>170</v>
      </c>
      <c r="D2846" t="s">
        <v>76</v>
      </c>
      <c r="E2846">
        <v>2</v>
      </c>
      <c r="G2846" s="1">
        <v>37905</v>
      </c>
      <c r="H2846" s="3">
        <f>YEAR(G2846)</f>
        <v>2003</v>
      </c>
      <c r="I2846" s="3">
        <f>MONTH(G2846)</f>
        <v>10</v>
      </c>
      <c r="J2846">
        <v>51.527000000000001</v>
      </c>
      <c r="K2846">
        <v>178.562166666667</v>
      </c>
      <c r="L2846">
        <v>147</v>
      </c>
      <c r="M2846">
        <v>2</v>
      </c>
      <c r="O2846">
        <v>37</v>
      </c>
      <c r="P2846">
        <f>O2846</f>
        <v>37</v>
      </c>
      <c r="Q2846">
        <v>520</v>
      </c>
      <c r="R2846">
        <v>5</v>
      </c>
      <c r="W2846">
        <v>1</v>
      </c>
      <c r="X2846">
        <v>1</v>
      </c>
      <c r="Y2846">
        <v>0</v>
      </c>
      <c r="Z2846">
        <v>0</v>
      </c>
      <c r="AA2846">
        <v>0</v>
      </c>
      <c r="AB2846">
        <v>0</v>
      </c>
      <c r="AC2846">
        <v>0</v>
      </c>
      <c r="AD2846">
        <v>0</v>
      </c>
      <c r="AE2846">
        <v>1</v>
      </c>
      <c r="AF2846">
        <v>0</v>
      </c>
      <c r="AG2846">
        <v>0</v>
      </c>
      <c r="AH2846">
        <v>0</v>
      </c>
      <c r="AI2846">
        <v>1</v>
      </c>
      <c r="AJ2846">
        <v>1</v>
      </c>
      <c r="AK2846" t="s">
        <v>101</v>
      </c>
      <c r="AL2846">
        <v>4</v>
      </c>
      <c r="BH2846">
        <v>7</v>
      </c>
      <c r="BI2846">
        <v>5.2780769230769602</v>
      </c>
      <c r="BJ2846">
        <v>146.98173076923101</v>
      </c>
    </row>
    <row r="2847" spans="1:62" x14ac:dyDescent="0.25">
      <c r="A2847" t="s">
        <v>209</v>
      </c>
      <c r="B2847">
        <v>22</v>
      </c>
      <c r="C2847">
        <v>171</v>
      </c>
      <c r="D2847" t="s">
        <v>76</v>
      </c>
      <c r="E2847">
        <v>2</v>
      </c>
      <c r="G2847" s="1">
        <v>37906</v>
      </c>
      <c r="H2847" s="3">
        <f>YEAR(G2847)</f>
        <v>2003</v>
      </c>
      <c r="I2847" s="3">
        <f>MONTH(G2847)</f>
        <v>10</v>
      </c>
      <c r="J2847">
        <v>51.529499999999999</v>
      </c>
      <c r="K2847">
        <v>178.568833333333</v>
      </c>
      <c r="L2847">
        <v>125.9</v>
      </c>
      <c r="M2847">
        <v>1</v>
      </c>
      <c r="N2847" t="s">
        <v>61</v>
      </c>
      <c r="O2847">
        <v>36</v>
      </c>
      <c r="P2847">
        <f>O2847</f>
        <v>36</v>
      </c>
      <c r="Q2847">
        <v>560</v>
      </c>
      <c r="R2847">
        <v>4</v>
      </c>
      <c r="BH2847">
        <v>6.9</v>
      </c>
      <c r="BI2847">
        <v>5.7440285204991497</v>
      </c>
      <c r="BJ2847">
        <v>130.535828877005</v>
      </c>
    </row>
    <row r="2848" spans="1:62" x14ac:dyDescent="0.25">
      <c r="A2848" t="s">
        <v>209</v>
      </c>
      <c r="B2848">
        <v>22</v>
      </c>
      <c r="C2848">
        <v>172</v>
      </c>
      <c r="D2848" t="s">
        <v>76</v>
      </c>
      <c r="E2848">
        <v>2</v>
      </c>
      <c r="G2848" s="1">
        <v>37906</v>
      </c>
      <c r="H2848" s="3">
        <f>YEAR(G2848)</f>
        <v>2003</v>
      </c>
      <c r="I2848" s="3">
        <f>MONTH(G2848)</f>
        <v>10</v>
      </c>
      <c r="J2848">
        <v>51.529499999999999</v>
      </c>
      <c r="K2848">
        <v>178.568833333333</v>
      </c>
      <c r="L2848">
        <v>125.9</v>
      </c>
      <c r="M2848">
        <v>1</v>
      </c>
      <c r="N2848" t="s">
        <v>61</v>
      </c>
      <c r="O2848">
        <v>36</v>
      </c>
      <c r="P2848">
        <f>O2848</f>
        <v>36</v>
      </c>
      <c r="Q2848">
        <v>500</v>
      </c>
      <c r="R2848">
        <v>4</v>
      </c>
      <c r="BH2848">
        <v>6.9</v>
      </c>
      <c r="BI2848">
        <v>5.7440285204991497</v>
      </c>
      <c r="BJ2848">
        <v>130.535828877005</v>
      </c>
    </row>
    <row r="2849" spans="1:62" x14ac:dyDescent="0.25">
      <c r="A2849" t="s">
        <v>209</v>
      </c>
      <c r="B2849">
        <v>22</v>
      </c>
      <c r="C2849">
        <v>173</v>
      </c>
      <c r="D2849" t="s">
        <v>76</v>
      </c>
      <c r="E2849">
        <v>2</v>
      </c>
      <c r="G2849" s="1">
        <v>37906</v>
      </c>
      <c r="H2849" s="3">
        <f>YEAR(G2849)</f>
        <v>2003</v>
      </c>
      <c r="I2849" s="3">
        <f>MONTH(G2849)</f>
        <v>10</v>
      </c>
      <c r="J2849">
        <v>51.529499999999999</v>
      </c>
      <c r="K2849">
        <v>178.568833333333</v>
      </c>
      <c r="L2849">
        <v>125.9</v>
      </c>
      <c r="M2849">
        <v>2</v>
      </c>
      <c r="N2849" t="s">
        <v>61</v>
      </c>
      <c r="O2849">
        <v>32</v>
      </c>
      <c r="P2849">
        <f>O2849</f>
        <v>32</v>
      </c>
      <c r="Q2849">
        <v>360</v>
      </c>
      <c r="R2849">
        <v>5</v>
      </c>
      <c r="W2849">
        <v>1</v>
      </c>
      <c r="X2849">
        <v>1</v>
      </c>
      <c r="Y2849">
        <v>0</v>
      </c>
      <c r="Z2849">
        <v>0</v>
      </c>
      <c r="AA2849">
        <v>0</v>
      </c>
      <c r="AB2849">
        <v>0</v>
      </c>
      <c r="AC2849">
        <v>0</v>
      </c>
      <c r="AD2849">
        <v>0</v>
      </c>
      <c r="AE2849">
        <v>1</v>
      </c>
      <c r="AF2849">
        <v>0</v>
      </c>
      <c r="AG2849">
        <v>0</v>
      </c>
      <c r="AH2849">
        <v>0</v>
      </c>
      <c r="AI2849">
        <v>0</v>
      </c>
      <c r="AJ2849">
        <v>1</v>
      </c>
      <c r="AK2849" t="s">
        <v>101</v>
      </c>
      <c r="AL2849">
        <v>4</v>
      </c>
      <c r="BH2849">
        <v>6.9</v>
      </c>
      <c r="BI2849">
        <v>5.7440285204991497</v>
      </c>
      <c r="BJ2849">
        <v>130.535828877005</v>
      </c>
    </row>
    <row r="2850" spans="1:62" x14ac:dyDescent="0.25">
      <c r="A2850" t="s">
        <v>209</v>
      </c>
      <c r="B2850">
        <v>22</v>
      </c>
      <c r="C2850">
        <v>174</v>
      </c>
      <c r="D2850" t="s">
        <v>76</v>
      </c>
      <c r="E2850">
        <v>2</v>
      </c>
      <c r="G2850" s="1">
        <v>37906</v>
      </c>
      <c r="H2850" s="3">
        <f>YEAR(G2850)</f>
        <v>2003</v>
      </c>
      <c r="I2850" s="3">
        <f>MONTH(G2850)</f>
        <v>10</v>
      </c>
      <c r="J2850">
        <v>51.529499999999999</v>
      </c>
      <c r="K2850">
        <v>178.568833333333</v>
      </c>
      <c r="L2850">
        <v>125.9</v>
      </c>
      <c r="M2850">
        <v>2</v>
      </c>
      <c r="N2850" t="s">
        <v>61</v>
      </c>
      <c r="O2850">
        <v>34</v>
      </c>
      <c r="P2850">
        <f>O2850</f>
        <v>34</v>
      </c>
      <c r="Q2850">
        <v>440</v>
      </c>
      <c r="R2850">
        <v>5</v>
      </c>
      <c r="W2850">
        <v>1</v>
      </c>
      <c r="X2850">
        <v>1</v>
      </c>
      <c r="Y2850">
        <v>0</v>
      </c>
      <c r="Z2850">
        <v>0</v>
      </c>
      <c r="AA2850">
        <v>0</v>
      </c>
      <c r="AB2850">
        <v>0</v>
      </c>
      <c r="AC2850">
        <v>0</v>
      </c>
      <c r="AD2850">
        <v>0</v>
      </c>
      <c r="AE2850">
        <v>1</v>
      </c>
      <c r="AF2850">
        <v>0</v>
      </c>
      <c r="AG2850">
        <v>0</v>
      </c>
      <c r="AH2850">
        <v>0</v>
      </c>
      <c r="AI2850">
        <v>0</v>
      </c>
      <c r="AJ2850">
        <v>1</v>
      </c>
      <c r="AK2850" t="s">
        <v>101</v>
      </c>
      <c r="AL2850">
        <v>4</v>
      </c>
      <c r="BH2850">
        <v>6.9</v>
      </c>
      <c r="BI2850">
        <v>5.7440285204991497</v>
      </c>
      <c r="BJ2850">
        <v>130.535828877005</v>
      </c>
    </row>
    <row r="2851" spans="1:62" x14ac:dyDescent="0.25">
      <c r="A2851" t="s">
        <v>209</v>
      </c>
      <c r="B2851">
        <v>22</v>
      </c>
      <c r="C2851">
        <v>175</v>
      </c>
      <c r="D2851" t="s">
        <v>76</v>
      </c>
      <c r="E2851">
        <v>2</v>
      </c>
      <c r="G2851" s="1">
        <v>37906</v>
      </c>
      <c r="H2851" s="3">
        <f>YEAR(G2851)</f>
        <v>2003</v>
      </c>
      <c r="I2851" s="3">
        <f>MONTH(G2851)</f>
        <v>10</v>
      </c>
      <c r="J2851">
        <v>51.529499999999999</v>
      </c>
      <c r="K2851">
        <v>178.568833333333</v>
      </c>
      <c r="L2851">
        <v>125.9</v>
      </c>
      <c r="M2851">
        <v>1</v>
      </c>
      <c r="N2851" t="s">
        <v>61</v>
      </c>
      <c r="O2851">
        <v>34</v>
      </c>
      <c r="P2851">
        <f>O2851</f>
        <v>34</v>
      </c>
      <c r="Q2851">
        <v>500</v>
      </c>
      <c r="R2851">
        <v>4</v>
      </c>
      <c r="BH2851">
        <v>6.9</v>
      </c>
      <c r="BI2851">
        <v>5.7440285204991497</v>
      </c>
      <c r="BJ2851">
        <v>130.535828877005</v>
      </c>
    </row>
    <row r="2852" spans="1:62" x14ac:dyDescent="0.25">
      <c r="A2852" t="s">
        <v>209</v>
      </c>
      <c r="B2852">
        <v>22</v>
      </c>
      <c r="C2852">
        <v>176</v>
      </c>
      <c r="D2852" t="s">
        <v>76</v>
      </c>
      <c r="E2852">
        <v>2</v>
      </c>
      <c r="G2852" s="1">
        <v>37906</v>
      </c>
      <c r="H2852" s="3">
        <f>YEAR(G2852)</f>
        <v>2003</v>
      </c>
      <c r="I2852" s="3">
        <f>MONTH(G2852)</f>
        <v>10</v>
      </c>
      <c r="J2852">
        <v>51.529499999999999</v>
      </c>
      <c r="K2852">
        <v>178.568833333333</v>
      </c>
      <c r="L2852">
        <v>125.9</v>
      </c>
      <c r="M2852">
        <v>2</v>
      </c>
      <c r="N2852" t="s">
        <v>61</v>
      </c>
      <c r="O2852">
        <v>33</v>
      </c>
      <c r="P2852">
        <f>O2852</f>
        <v>33</v>
      </c>
      <c r="Q2852">
        <v>420</v>
      </c>
      <c r="R2852">
        <v>3</v>
      </c>
      <c r="W2852">
        <v>1</v>
      </c>
      <c r="X2852">
        <v>1</v>
      </c>
      <c r="Y2852">
        <v>0</v>
      </c>
      <c r="Z2852">
        <v>0</v>
      </c>
      <c r="AA2852">
        <v>0</v>
      </c>
      <c r="AB2852">
        <v>0</v>
      </c>
      <c r="AC2852">
        <v>0</v>
      </c>
      <c r="AD2852">
        <v>0</v>
      </c>
      <c r="AE2852">
        <v>0</v>
      </c>
      <c r="AF2852">
        <v>0</v>
      </c>
      <c r="AG2852">
        <v>0</v>
      </c>
      <c r="AH2852">
        <v>1</v>
      </c>
      <c r="AI2852">
        <v>0</v>
      </c>
      <c r="AJ2852">
        <v>0</v>
      </c>
      <c r="AK2852" t="s">
        <v>78</v>
      </c>
      <c r="AL2852">
        <v>4</v>
      </c>
      <c r="BH2852">
        <v>6.9</v>
      </c>
      <c r="BI2852">
        <v>5.7440285204991497</v>
      </c>
      <c r="BJ2852">
        <v>130.535828877005</v>
      </c>
    </row>
    <row r="2853" spans="1:62" x14ac:dyDescent="0.25">
      <c r="A2853" t="s">
        <v>209</v>
      </c>
      <c r="B2853">
        <v>22</v>
      </c>
      <c r="C2853">
        <v>177</v>
      </c>
      <c r="D2853" t="s">
        <v>76</v>
      </c>
      <c r="E2853">
        <v>2</v>
      </c>
      <c r="G2853" s="1">
        <v>37906</v>
      </c>
      <c r="H2853" s="3">
        <f>YEAR(G2853)</f>
        <v>2003</v>
      </c>
      <c r="I2853" s="3">
        <f>MONTH(G2853)</f>
        <v>10</v>
      </c>
      <c r="J2853">
        <v>51.529499999999999</v>
      </c>
      <c r="K2853">
        <v>178.568833333333</v>
      </c>
      <c r="L2853">
        <v>125.9</v>
      </c>
      <c r="M2853">
        <v>2</v>
      </c>
      <c r="N2853" t="s">
        <v>61</v>
      </c>
      <c r="O2853">
        <v>36</v>
      </c>
      <c r="P2853">
        <f>O2853</f>
        <v>36</v>
      </c>
      <c r="Q2853">
        <v>500</v>
      </c>
      <c r="R2853">
        <v>4</v>
      </c>
      <c r="W2853">
        <v>1</v>
      </c>
      <c r="X2853">
        <v>1</v>
      </c>
      <c r="Y2853">
        <v>0</v>
      </c>
      <c r="Z2853">
        <v>0</v>
      </c>
      <c r="AA2853">
        <v>0</v>
      </c>
      <c r="AB2853">
        <v>0</v>
      </c>
      <c r="AC2853">
        <v>0</v>
      </c>
      <c r="AD2853">
        <v>0</v>
      </c>
      <c r="AE2853">
        <v>1</v>
      </c>
      <c r="AF2853">
        <v>0</v>
      </c>
      <c r="AG2853">
        <v>0</v>
      </c>
      <c r="AH2853">
        <v>0</v>
      </c>
      <c r="AI2853">
        <v>0</v>
      </c>
      <c r="AJ2853">
        <v>1</v>
      </c>
      <c r="AK2853" t="s">
        <v>101</v>
      </c>
      <c r="AL2853">
        <v>4</v>
      </c>
      <c r="BH2853">
        <v>6.9</v>
      </c>
      <c r="BI2853">
        <v>5.7440285204991497</v>
      </c>
      <c r="BJ2853">
        <v>130.535828877005</v>
      </c>
    </row>
    <row r="2854" spans="1:62" x14ac:dyDescent="0.25">
      <c r="A2854" t="s">
        <v>209</v>
      </c>
      <c r="B2854">
        <v>22</v>
      </c>
      <c r="C2854">
        <v>178</v>
      </c>
      <c r="D2854" t="s">
        <v>76</v>
      </c>
      <c r="E2854">
        <v>2</v>
      </c>
      <c r="G2854" s="1">
        <v>37906</v>
      </c>
      <c r="H2854" s="3">
        <f>YEAR(G2854)</f>
        <v>2003</v>
      </c>
      <c r="I2854" s="3">
        <f>MONTH(G2854)</f>
        <v>10</v>
      </c>
      <c r="J2854">
        <v>51.529499999999999</v>
      </c>
      <c r="K2854">
        <v>178.568833333333</v>
      </c>
      <c r="L2854">
        <v>125.9</v>
      </c>
      <c r="M2854">
        <v>1</v>
      </c>
      <c r="N2854" t="s">
        <v>61</v>
      </c>
      <c r="O2854">
        <v>34</v>
      </c>
      <c r="P2854">
        <f>O2854</f>
        <v>34</v>
      </c>
      <c r="Q2854">
        <v>480</v>
      </c>
      <c r="R2854">
        <v>3</v>
      </c>
      <c r="BH2854">
        <v>6.9</v>
      </c>
      <c r="BI2854">
        <v>5.7440285204991497</v>
      </c>
      <c r="BJ2854">
        <v>130.535828877005</v>
      </c>
    </row>
    <row r="2855" spans="1:62" x14ac:dyDescent="0.25">
      <c r="A2855" t="s">
        <v>209</v>
      </c>
      <c r="B2855">
        <v>22</v>
      </c>
      <c r="C2855">
        <v>179</v>
      </c>
      <c r="D2855" t="s">
        <v>76</v>
      </c>
      <c r="E2855">
        <v>2</v>
      </c>
      <c r="G2855" s="1">
        <v>37906</v>
      </c>
      <c r="H2855" s="3">
        <f>YEAR(G2855)</f>
        <v>2003</v>
      </c>
      <c r="I2855" s="3">
        <f>MONTH(G2855)</f>
        <v>10</v>
      </c>
      <c r="J2855">
        <v>51.529499999999999</v>
      </c>
      <c r="K2855">
        <v>178.568833333333</v>
      </c>
      <c r="L2855">
        <v>125.9</v>
      </c>
      <c r="M2855">
        <v>1</v>
      </c>
      <c r="N2855" t="s">
        <v>60</v>
      </c>
      <c r="O2855">
        <v>35</v>
      </c>
      <c r="P2855">
        <f>O2855</f>
        <v>35</v>
      </c>
      <c r="Q2855">
        <v>560</v>
      </c>
      <c r="R2855">
        <v>5</v>
      </c>
      <c r="BH2855">
        <v>6.9</v>
      </c>
      <c r="BI2855">
        <v>5.7440285204991497</v>
      </c>
      <c r="BJ2855">
        <v>130.535828877005</v>
      </c>
    </row>
    <row r="2856" spans="1:62" x14ac:dyDescent="0.25">
      <c r="A2856" t="s">
        <v>209</v>
      </c>
      <c r="B2856">
        <v>22</v>
      </c>
      <c r="C2856">
        <v>180</v>
      </c>
      <c r="D2856" t="s">
        <v>76</v>
      </c>
      <c r="E2856">
        <v>2</v>
      </c>
      <c r="G2856" s="1">
        <v>37906</v>
      </c>
      <c r="H2856" s="3">
        <f>YEAR(G2856)</f>
        <v>2003</v>
      </c>
      <c r="I2856" s="3">
        <f>MONTH(G2856)</f>
        <v>10</v>
      </c>
      <c r="J2856">
        <v>51.529499999999999</v>
      </c>
      <c r="K2856">
        <v>178.568833333333</v>
      </c>
      <c r="L2856">
        <v>125.9</v>
      </c>
      <c r="M2856">
        <v>2</v>
      </c>
      <c r="N2856" t="s">
        <v>61</v>
      </c>
      <c r="O2856">
        <v>34</v>
      </c>
      <c r="P2856">
        <f>O2856</f>
        <v>34</v>
      </c>
      <c r="Q2856">
        <v>400</v>
      </c>
      <c r="R2856">
        <v>4</v>
      </c>
      <c r="W2856">
        <v>1</v>
      </c>
      <c r="X2856">
        <v>1</v>
      </c>
      <c r="Y2856">
        <v>0</v>
      </c>
      <c r="Z2856">
        <v>0</v>
      </c>
      <c r="AA2856">
        <v>0</v>
      </c>
      <c r="AB2856">
        <v>0</v>
      </c>
      <c r="AC2856">
        <v>0</v>
      </c>
      <c r="AD2856">
        <v>0</v>
      </c>
      <c r="AE2856">
        <v>1</v>
      </c>
      <c r="AF2856">
        <v>0</v>
      </c>
      <c r="AG2856">
        <v>0</v>
      </c>
      <c r="AH2856">
        <v>0</v>
      </c>
      <c r="AI2856">
        <v>0</v>
      </c>
      <c r="AJ2856">
        <v>1</v>
      </c>
      <c r="AK2856" t="s">
        <v>101</v>
      </c>
      <c r="AL2856">
        <v>4</v>
      </c>
      <c r="BH2856">
        <v>6.9</v>
      </c>
      <c r="BI2856">
        <v>5.7440285204991497</v>
      </c>
      <c r="BJ2856">
        <v>130.535828877005</v>
      </c>
    </row>
    <row r="2857" spans="1:62" x14ac:dyDescent="0.25">
      <c r="A2857" t="s">
        <v>209</v>
      </c>
      <c r="B2857">
        <v>23</v>
      </c>
      <c r="C2857">
        <v>181</v>
      </c>
      <c r="D2857" t="s">
        <v>76</v>
      </c>
      <c r="E2857">
        <v>2</v>
      </c>
      <c r="G2857" s="1">
        <v>37906</v>
      </c>
      <c r="H2857" s="3">
        <f>YEAR(G2857)</f>
        <v>2003</v>
      </c>
      <c r="I2857" s="3">
        <f>MONTH(G2857)</f>
        <v>10</v>
      </c>
      <c r="J2857">
        <v>51.526666666666699</v>
      </c>
      <c r="K2857">
        <v>178.55783333333301</v>
      </c>
      <c r="L2857">
        <v>149.5</v>
      </c>
      <c r="M2857">
        <v>2</v>
      </c>
      <c r="N2857" t="s">
        <v>61</v>
      </c>
      <c r="O2857">
        <v>41</v>
      </c>
      <c r="P2857">
        <f>O2857</f>
        <v>41</v>
      </c>
      <c r="Q2857">
        <v>660</v>
      </c>
      <c r="R2857">
        <v>7</v>
      </c>
      <c r="W2857">
        <v>1</v>
      </c>
      <c r="X2857">
        <v>0</v>
      </c>
      <c r="Y2857">
        <v>0</v>
      </c>
      <c r="Z2857">
        <v>0</v>
      </c>
      <c r="AA2857">
        <v>0</v>
      </c>
      <c r="AB2857">
        <v>0</v>
      </c>
      <c r="AC2857">
        <v>0</v>
      </c>
      <c r="AD2857">
        <v>0</v>
      </c>
      <c r="AE2857">
        <v>1</v>
      </c>
      <c r="AF2857">
        <v>0</v>
      </c>
      <c r="AG2857">
        <v>0</v>
      </c>
      <c r="AH2857">
        <v>0</v>
      </c>
      <c r="AI2857">
        <v>1</v>
      </c>
      <c r="AJ2857">
        <v>1</v>
      </c>
      <c r="AK2857" t="s">
        <v>101</v>
      </c>
      <c r="AL2857">
        <v>3</v>
      </c>
      <c r="BH2857">
        <v>7.1</v>
      </c>
      <c r="BI2857">
        <v>5.1033868092691401</v>
      </c>
      <c r="BJ2857">
        <v>151.60980392156901</v>
      </c>
    </row>
    <row r="2858" spans="1:62" x14ac:dyDescent="0.25">
      <c r="A2858" t="s">
        <v>209</v>
      </c>
      <c r="B2858">
        <v>23</v>
      </c>
      <c r="C2858">
        <v>182</v>
      </c>
      <c r="D2858" t="s">
        <v>76</v>
      </c>
      <c r="E2858">
        <v>2</v>
      </c>
      <c r="G2858" s="1">
        <v>37906</v>
      </c>
      <c r="H2858" s="3">
        <f>YEAR(G2858)</f>
        <v>2003</v>
      </c>
      <c r="I2858" s="3">
        <f>MONTH(G2858)</f>
        <v>10</v>
      </c>
      <c r="J2858">
        <v>51.526666666666699</v>
      </c>
      <c r="K2858">
        <v>178.55783333333301</v>
      </c>
      <c r="L2858">
        <v>149.5</v>
      </c>
      <c r="M2858">
        <v>2</v>
      </c>
      <c r="N2858" t="s">
        <v>61</v>
      </c>
      <c r="O2858">
        <v>34</v>
      </c>
      <c r="P2858">
        <f>O2858</f>
        <v>34</v>
      </c>
      <c r="Q2858">
        <v>420</v>
      </c>
      <c r="R2858">
        <v>5</v>
      </c>
      <c r="W2858">
        <v>1</v>
      </c>
      <c r="X2858">
        <v>1</v>
      </c>
      <c r="Y2858">
        <v>0</v>
      </c>
      <c r="Z2858">
        <v>0</v>
      </c>
      <c r="AA2858">
        <v>0</v>
      </c>
      <c r="AB2858">
        <v>0</v>
      </c>
      <c r="AC2858">
        <v>0</v>
      </c>
      <c r="AD2858">
        <v>0</v>
      </c>
      <c r="AE2858">
        <v>1</v>
      </c>
      <c r="AF2858">
        <v>0</v>
      </c>
      <c r="AG2858">
        <v>1</v>
      </c>
      <c r="AH2858">
        <v>0</v>
      </c>
      <c r="AI2858">
        <v>0</v>
      </c>
      <c r="AJ2858">
        <v>1</v>
      </c>
      <c r="AK2858" t="s">
        <v>101</v>
      </c>
      <c r="AL2858">
        <v>4</v>
      </c>
      <c r="BH2858">
        <v>7.1</v>
      </c>
      <c r="BI2858">
        <v>5.1033868092691401</v>
      </c>
      <c r="BJ2858">
        <v>151.60980392156901</v>
      </c>
    </row>
    <row r="2859" spans="1:62" x14ac:dyDescent="0.25">
      <c r="A2859" t="s">
        <v>209</v>
      </c>
      <c r="B2859">
        <v>23</v>
      </c>
      <c r="C2859">
        <v>183</v>
      </c>
      <c r="D2859" t="s">
        <v>76</v>
      </c>
      <c r="E2859">
        <v>2</v>
      </c>
      <c r="G2859" s="1">
        <v>37906</v>
      </c>
      <c r="H2859" s="3">
        <f>YEAR(G2859)</f>
        <v>2003</v>
      </c>
      <c r="I2859" s="3">
        <f>MONTH(G2859)</f>
        <v>10</v>
      </c>
      <c r="J2859">
        <v>51.526666666666699</v>
      </c>
      <c r="K2859">
        <v>178.55783333333301</v>
      </c>
      <c r="L2859">
        <v>149.5</v>
      </c>
      <c r="M2859">
        <v>2</v>
      </c>
      <c r="N2859" t="s">
        <v>61</v>
      </c>
      <c r="O2859">
        <v>36</v>
      </c>
      <c r="P2859">
        <f>O2859</f>
        <v>36</v>
      </c>
      <c r="Q2859">
        <v>480</v>
      </c>
      <c r="R2859">
        <v>5</v>
      </c>
      <c r="W2859">
        <v>1</v>
      </c>
      <c r="X2859">
        <v>1</v>
      </c>
      <c r="Y2859">
        <v>0</v>
      </c>
      <c r="Z2859">
        <v>0</v>
      </c>
      <c r="AA2859">
        <v>0</v>
      </c>
      <c r="AB2859">
        <v>0</v>
      </c>
      <c r="AC2859">
        <v>0</v>
      </c>
      <c r="AD2859">
        <v>0</v>
      </c>
      <c r="AE2859">
        <v>1</v>
      </c>
      <c r="AF2859">
        <v>0</v>
      </c>
      <c r="AG2859">
        <v>0</v>
      </c>
      <c r="AH2859">
        <v>0</v>
      </c>
      <c r="AI2859">
        <v>0</v>
      </c>
      <c r="AJ2859">
        <v>1</v>
      </c>
      <c r="AK2859" t="s">
        <v>101</v>
      </c>
      <c r="AL2859">
        <v>4</v>
      </c>
      <c r="BH2859">
        <v>7.1</v>
      </c>
      <c r="BI2859">
        <v>5.1033868092691401</v>
      </c>
      <c r="BJ2859">
        <v>151.60980392156901</v>
      </c>
    </row>
    <row r="2860" spans="1:62" x14ac:dyDescent="0.25">
      <c r="A2860" t="s">
        <v>209</v>
      </c>
      <c r="B2860">
        <v>23</v>
      </c>
      <c r="C2860">
        <v>184</v>
      </c>
      <c r="D2860" t="s">
        <v>76</v>
      </c>
      <c r="E2860">
        <v>2</v>
      </c>
      <c r="G2860" s="1">
        <v>37906</v>
      </c>
      <c r="H2860" s="3">
        <f>YEAR(G2860)</f>
        <v>2003</v>
      </c>
      <c r="I2860" s="3">
        <f>MONTH(G2860)</f>
        <v>10</v>
      </c>
      <c r="J2860">
        <v>51.526666666666699</v>
      </c>
      <c r="K2860">
        <v>178.55783333333301</v>
      </c>
      <c r="L2860">
        <v>149.5</v>
      </c>
      <c r="M2860">
        <v>2</v>
      </c>
      <c r="N2860" t="s">
        <v>61</v>
      </c>
      <c r="O2860">
        <v>37</v>
      </c>
      <c r="P2860">
        <f>O2860</f>
        <v>37</v>
      </c>
      <c r="Q2860">
        <v>520</v>
      </c>
      <c r="R2860">
        <v>4</v>
      </c>
      <c r="BH2860">
        <v>7.1</v>
      </c>
      <c r="BI2860">
        <v>5.1033868092691401</v>
      </c>
      <c r="BJ2860">
        <v>151.60980392156901</v>
      </c>
    </row>
    <row r="2861" spans="1:62" x14ac:dyDescent="0.25">
      <c r="A2861" t="s">
        <v>209</v>
      </c>
      <c r="B2861">
        <v>23</v>
      </c>
      <c r="C2861">
        <v>185</v>
      </c>
      <c r="D2861" t="s">
        <v>76</v>
      </c>
      <c r="E2861">
        <v>2</v>
      </c>
      <c r="G2861" s="1">
        <v>37906</v>
      </c>
      <c r="H2861" s="3">
        <f>YEAR(G2861)</f>
        <v>2003</v>
      </c>
      <c r="I2861" s="3">
        <f>MONTH(G2861)</f>
        <v>10</v>
      </c>
      <c r="J2861">
        <v>51.526666666666699</v>
      </c>
      <c r="K2861">
        <v>178.55783333333301</v>
      </c>
      <c r="L2861">
        <v>149.5</v>
      </c>
      <c r="M2861">
        <v>1</v>
      </c>
      <c r="N2861" t="s">
        <v>61</v>
      </c>
      <c r="O2861">
        <v>36</v>
      </c>
      <c r="P2861">
        <f>O2861</f>
        <v>36</v>
      </c>
      <c r="Q2861">
        <v>560</v>
      </c>
      <c r="R2861">
        <v>5</v>
      </c>
      <c r="BH2861">
        <v>7.1</v>
      </c>
      <c r="BI2861">
        <v>5.1033868092691401</v>
      </c>
      <c r="BJ2861">
        <v>151.60980392156901</v>
      </c>
    </row>
    <row r="2862" spans="1:62" x14ac:dyDescent="0.25">
      <c r="A2862" t="s">
        <v>209</v>
      </c>
      <c r="B2862">
        <v>23</v>
      </c>
      <c r="C2862">
        <v>186</v>
      </c>
      <c r="D2862" t="s">
        <v>76</v>
      </c>
      <c r="E2862">
        <v>2</v>
      </c>
      <c r="G2862" s="1">
        <v>37906</v>
      </c>
      <c r="H2862" s="3">
        <f>YEAR(G2862)</f>
        <v>2003</v>
      </c>
      <c r="I2862" s="3">
        <f>MONTH(G2862)</f>
        <v>10</v>
      </c>
      <c r="J2862">
        <v>51.526666666666699</v>
      </c>
      <c r="K2862">
        <v>178.55783333333301</v>
      </c>
      <c r="L2862">
        <v>149.5</v>
      </c>
      <c r="M2862">
        <v>2</v>
      </c>
      <c r="N2862" t="s">
        <v>61</v>
      </c>
      <c r="O2862">
        <v>36</v>
      </c>
      <c r="P2862">
        <f>O2862</f>
        <v>36</v>
      </c>
      <c r="Q2862">
        <v>480</v>
      </c>
      <c r="R2862">
        <v>6</v>
      </c>
      <c r="W2862">
        <v>1</v>
      </c>
      <c r="X2862">
        <v>1</v>
      </c>
      <c r="Y2862">
        <v>0</v>
      </c>
      <c r="Z2862">
        <v>0</v>
      </c>
      <c r="AA2862">
        <v>0</v>
      </c>
      <c r="AB2862">
        <v>0</v>
      </c>
      <c r="AC2862">
        <v>0</v>
      </c>
      <c r="AD2862">
        <v>0</v>
      </c>
      <c r="AE2862">
        <v>1</v>
      </c>
      <c r="AF2862">
        <v>0</v>
      </c>
      <c r="AG2862">
        <v>0</v>
      </c>
      <c r="AH2862">
        <v>0</v>
      </c>
      <c r="AI2862">
        <v>0</v>
      </c>
      <c r="AJ2862">
        <v>1</v>
      </c>
      <c r="AK2862" t="s">
        <v>101</v>
      </c>
      <c r="AL2862">
        <v>4</v>
      </c>
      <c r="BH2862">
        <v>7.1</v>
      </c>
      <c r="BI2862">
        <v>5.1033868092691401</v>
      </c>
      <c r="BJ2862">
        <v>151.60980392156901</v>
      </c>
    </row>
    <row r="2863" spans="1:62" x14ac:dyDescent="0.25">
      <c r="A2863" t="s">
        <v>209</v>
      </c>
      <c r="B2863">
        <v>23</v>
      </c>
      <c r="C2863">
        <v>187</v>
      </c>
      <c r="D2863" t="s">
        <v>76</v>
      </c>
      <c r="E2863">
        <v>2</v>
      </c>
      <c r="G2863" s="1">
        <v>37906</v>
      </c>
      <c r="H2863" s="3">
        <f>YEAR(G2863)</f>
        <v>2003</v>
      </c>
      <c r="I2863" s="3">
        <f>MONTH(G2863)</f>
        <v>10</v>
      </c>
      <c r="J2863">
        <v>51.526666666666699</v>
      </c>
      <c r="K2863">
        <v>178.55783333333301</v>
      </c>
      <c r="L2863">
        <v>149.5</v>
      </c>
      <c r="M2863">
        <v>1</v>
      </c>
      <c r="N2863" t="s">
        <v>61</v>
      </c>
      <c r="O2863">
        <v>35</v>
      </c>
      <c r="P2863">
        <f>O2863</f>
        <v>35</v>
      </c>
      <c r="Q2863">
        <v>500</v>
      </c>
      <c r="R2863">
        <v>4</v>
      </c>
      <c r="BH2863">
        <v>7.1</v>
      </c>
      <c r="BI2863">
        <v>5.1033868092691401</v>
      </c>
      <c r="BJ2863">
        <v>151.60980392156901</v>
      </c>
    </row>
    <row r="2864" spans="1:62" x14ac:dyDescent="0.25">
      <c r="A2864" t="s">
        <v>209</v>
      </c>
      <c r="B2864">
        <v>23</v>
      </c>
      <c r="C2864">
        <v>188</v>
      </c>
      <c r="D2864" t="s">
        <v>76</v>
      </c>
      <c r="E2864">
        <v>2</v>
      </c>
      <c r="G2864" s="1">
        <v>37906</v>
      </c>
      <c r="H2864" s="3">
        <f>YEAR(G2864)</f>
        <v>2003</v>
      </c>
      <c r="I2864" s="3">
        <f>MONTH(G2864)</f>
        <v>10</v>
      </c>
      <c r="J2864">
        <v>51.526666666666699</v>
      </c>
      <c r="K2864">
        <v>178.55783333333301</v>
      </c>
      <c r="L2864">
        <v>149.5</v>
      </c>
      <c r="M2864">
        <v>1</v>
      </c>
      <c r="N2864" t="s">
        <v>61</v>
      </c>
      <c r="O2864">
        <v>34</v>
      </c>
      <c r="P2864">
        <f>O2864</f>
        <v>34</v>
      </c>
      <c r="Q2864">
        <v>500</v>
      </c>
      <c r="R2864">
        <v>4</v>
      </c>
      <c r="BH2864">
        <v>7.1</v>
      </c>
      <c r="BI2864">
        <v>5.1033868092691401</v>
      </c>
      <c r="BJ2864">
        <v>151.60980392156901</v>
      </c>
    </row>
    <row r="2865" spans="1:62" x14ac:dyDescent="0.25">
      <c r="A2865" t="s">
        <v>209</v>
      </c>
      <c r="B2865">
        <v>23</v>
      </c>
      <c r="C2865">
        <v>189</v>
      </c>
      <c r="D2865" t="s">
        <v>76</v>
      </c>
      <c r="E2865">
        <v>2</v>
      </c>
      <c r="G2865" s="1">
        <v>37906</v>
      </c>
      <c r="H2865" s="3">
        <f>YEAR(G2865)</f>
        <v>2003</v>
      </c>
      <c r="I2865" s="3">
        <f>MONTH(G2865)</f>
        <v>10</v>
      </c>
      <c r="J2865">
        <v>51.526666666666699</v>
      </c>
      <c r="K2865">
        <v>178.55783333333301</v>
      </c>
      <c r="L2865">
        <v>149.5</v>
      </c>
      <c r="M2865">
        <v>1</v>
      </c>
      <c r="N2865" t="s">
        <v>61</v>
      </c>
      <c r="O2865">
        <v>33</v>
      </c>
      <c r="P2865">
        <f>O2865</f>
        <v>33</v>
      </c>
      <c r="Q2865">
        <v>360</v>
      </c>
      <c r="R2865">
        <v>3</v>
      </c>
      <c r="BH2865">
        <v>7.1</v>
      </c>
      <c r="BI2865">
        <v>5.1033868092691401</v>
      </c>
      <c r="BJ2865">
        <v>151.60980392156901</v>
      </c>
    </row>
    <row r="2866" spans="1:62" x14ac:dyDescent="0.25">
      <c r="A2866" t="s">
        <v>209</v>
      </c>
      <c r="B2866">
        <v>24</v>
      </c>
      <c r="C2866">
        <v>190</v>
      </c>
      <c r="D2866" t="s">
        <v>76</v>
      </c>
      <c r="E2866">
        <v>5</v>
      </c>
      <c r="G2866" s="1">
        <v>37906</v>
      </c>
      <c r="H2866" s="3">
        <f>YEAR(G2866)</f>
        <v>2003</v>
      </c>
      <c r="I2866" s="3">
        <f>MONTH(G2866)</f>
        <v>10</v>
      </c>
      <c r="J2866">
        <v>51.594999999999999</v>
      </c>
      <c r="K2866">
        <v>178.440333333333</v>
      </c>
      <c r="L2866">
        <v>151.5</v>
      </c>
      <c r="M2866">
        <v>2</v>
      </c>
      <c r="N2866" t="s">
        <v>61</v>
      </c>
      <c r="O2866">
        <v>40</v>
      </c>
      <c r="P2866">
        <f>O2866</f>
        <v>40</v>
      </c>
      <c r="Q2866">
        <v>580</v>
      </c>
      <c r="R2866">
        <v>6</v>
      </c>
      <c r="W2866">
        <v>1</v>
      </c>
      <c r="X2866">
        <v>1</v>
      </c>
      <c r="Y2866">
        <v>0</v>
      </c>
      <c r="Z2866">
        <v>0</v>
      </c>
      <c r="AA2866">
        <v>0</v>
      </c>
      <c r="AB2866">
        <v>0</v>
      </c>
      <c r="AC2866">
        <v>0</v>
      </c>
      <c r="AD2866">
        <v>0</v>
      </c>
      <c r="AE2866">
        <v>1</v>
      </c>
      <c r="AF2866">
        <v>0</v>
      </c>
      <c r="AG2866">
        <v>0</v>
      </c>
      <c r="AH2866">
        <v>0</v>
      </c>
      <c r="AI2866">
        <v>0</v>
      </c>
      <c r="AJ2866">
        <v>1</v>
      </c>
      <c r="AK2866" t="s">
        <v>101</v>
      </c>
      <c r="AL2866">
        <v>4</v>
      </c>
      <c r="BH2866">
        <v>7</v>
      </c>
      <c r="BI2866">
        <v>4.9704225352112701</v>
      </c>
      <c r="BJ2866">
        <v>154.62904929577499</v>
      </c>
    </row>
    <row r="2867" spans="1:62" x14ac:dyDescent="0.25">
      <c r="A2867" t="s">
        <v>209</v>
      </c>
      <c r="B2867">
        <v>24</v>
      </c>
      <c r="C2867">
        <v>191</v>
      </c>
      <c r="D2867" t="s">
        <v>76</v>
      </c>
      <c r="E2867">
        <v>5</v>
      </c>
      <c r="G2867" s="1">
        <v>37906</v>
      </c>
      <c r="H2867" s="3">
        <f>YEAR(G2867)</f>
        <v>2003</v>
      </c>
      <c r="I2867" s="3">
        <f>MONTH(G2867)</f>
        <v>10</v>
      </c>
      <c r="J2867">
        <v>51.594999999999999</v>
      </c>
      <c r="K2867">
        <v>178.440333333333</v>
      </c>
      <c r="L2867">
        <v>151.5</v>
      </c>
      <c r="M2867">
        <v>1</v>
      </c>
      <c r="N2867" t="s">
        <v>61</v>
      </c>
      <c r="R2867">
        <v>4</v>
      </c>
      <c r="BH2867">
        <v>7</v>
      </c>
      <c r="BI2867">
        <v>4.9704225352112701</v>
      </c>
      <c r="BJ2867">
        <v>154.62904929577499</v>
      </c>
    </row>
    <row r="2868" spans="1:62" x14ac:dyDescent="0.25">
      <c r="A2868" t="s">
        <v>209</v>
      </c>
      <c r="B2868">
        <v>24</v>
      </c>
      <c r="C2868">
        <v>192</v>
      </c>
      <c r="D2868" t="s">
        <v>76</v>
      </c>
      <c r="E2868">
        <v>5</v>
      </c>
      <c r="G2868" s="1">
        <v>37906</v>
      </c>
      <c r="H2868" s="3">
        <f>YEAR(G2868)</f>
        <v>2003</v>
      </c>
      <c r="I2868" s="3">
        <f>MONTH(G2868)</f>
        <v>10</v>
      </c>
      <c r="J2868">
        <v>51.594999999999999</v>
      </c>
      <c r="K2868">
        <v>178.440333333333</v>
      </c>
      <c r="L2868">
        <v>151.5</v>
      </c>
      <c r="M2868">
        <v>2</v>
      </c>
      <c r="N2868" t="s">
        <v>61</v>
      </c>
      <c r="O2868">
        <v>37</v>
      </c>
      <c r="P2868">
        <f>O2868</f>
        <v>37</v>
      </c>
      <c r="Q2868">
        <v>540</v>
      </c>
      <c r="R2868">
        <v>5</v>
      </c>
      <c r="W2868">
        <v>1</v>
      </c>
      <c r="X2868">
        <v>1</v>
      </c>
      <c r="Y2868">
        <v>0</v>
      </c>
      <c r="Z2868">
        <v>0</v>
      </c>
      <c r="AA2868">
        <v>0</v>
      </c>
      <c r="AB2868">
        <v>0</v>
      </c>
      <c r="AC2868">
        <v>0</v>
      </c>
      <c r="AD2868">
        <v>0</v>
      </c>
      <c r="AE2868">
        <v>1</v>
      </c>
      <c r="AF2868">
        <v>0</v>
      </c>
      <c r="AG2868">
        <v>0</v>
      </c>
      <c r="AH2868">
        <v>0</v>
      </c>
      <c r="AI2868">
        <v>0</v>
      </c>
      <c r="AJ2868">
        <v>1</v>
      </c>
      <c r="AK2868" t="s">
        <v>101</v>
      </c>
      <c r="AL2868">
        <v>4</v>
      </c>
      <c r="BH2868">
        <v>7</v>
      </c>
      <c r="BI2868">
        <v>4.9704225352112701</v>
      </c>
      <c r="BJ2868">
        <v>154.62904929577499</v>
      </c>
    </row>
    <row r="2869" spans="1:62" x14ac:dyDescent="0.25">
      <c r="A2869" t="s">
        <v>209</v>
      </c>
      <c r="B2869">
        <v>24</v>
      </c>
      <c r="C2869">
        <v>193</v>
      </c>
      <c r="D2869" t="s">
        <v>76</v>
      </c>
      <c r="E2869">
        <v>5</v>
      </c>
      <c r="G2869" s="1">
        <v>37906</v>
      </c>
      <c r="H2869" s="3">
        <f>YEAR(G2869)</f>
        <v>2003</v>
      </c>
      <c r="I2869" s="3">
        <f>MONTH(G2869)</f>
        <v>10</v>
      </c>
      <c r="J2869">
        <v>51.594999999999999</v>
      </c>
      <c r="K2869">
        <v>178.440333333333</v>
      </c>
      <c r="L2869">
        <v>151.5</v>
      </c>
      <c r="M2869">
        <v>2</v>
      </c>
      <c r="N2869" t="s">
        <v>61</v>
      </c>
      <c r="O2869">
        <v>42</v>
      </c>
      <c r="P2869">
        <f>O2869</f>
        <v>42</v>
      </c>
      <c r="Q2869">
        <v>740</v>
      </c>
      <c r="R2869">
        <v>10</v>
      </c>
      <c r="W2869">
        <v>1</v>
      </c>
      <c r="X2869">
        <v>1</v>
      </c>
      <c r="Y2869">
        <v>0</v>
      </c>
      <c r="Z2869">
        <v>0</v>
      </c>
      <c r="AA2869">
        <v>0</v>
      </c>
      <c r="AB2869">
        <v>0</v>
      </c>
      <c r="AC2869">
        <v>0</v>
      </c>
      <c r="AD2869">
        <v>0</v>
      </c>
      <c r="AE2869">
        <v>1</v>
      </c>
      <c r="AF2869">
        <v>0</v>
      </c>
      <c r="AG2869">
        <v>0</v>
      </c>
      <c r="AH2869">
        <v>0</v>
      </c>
      <c r="AI2869">
        <v>1</v>
      </c>
      <c r="AJ2869">
        <v>1</v>
      </c>
      <c r="AK2869" t="s">
        <v>101</v>
      </c>
      <c r="AL2869">
        <v>4</v>
      </c>
      <c r="BH2869">
        <v>7</v>
      </c>
      <c r="BI2869">
        <v>4.9704225352112701</v>
      </c>
      <c r="BJ2869">
        <v>154.62904929577499</v>
      </c>
    </row>
    <row r="2870" spans="1:62" x14ac:dyDescent="0.25">
      <c r="A2870" t="s">
        <v>209</v>
      </c>
      <c r="B2870">
        <v>24</v>
      </c>
      <c r="C2870">
        <v>194</v>
      </c>
      <c r="D2870" t="s">
        <v>76</v>
      </c>
      <c r="E2870">
        <v>5</v>
      </c>
      <c r="G2870" s="1">
        <v>37906</v>
      </c>
      <c r="H2870" s="3">
        <f>YEAR(G2870)</f>
        <v>2003</v>
      </c>
      <c r="I2870" s="3">
        <f>MONTH(G2870)</f>
        <v>10</v>
      </c>
      <c r="J2870">
        <v>51.594999999999999</v>
      </c>
      <c r="K2870">
        <v>178.440333333333</v>
      </c>
      <c r="L2870">
        <v>151.5</v>
      </c>
      <c r="M2870">
        <v>2</v>
      </c>
      <c r="N2870" t="s">
        <v>61</v>
      </c>
      <c r="O2870">
        <v>46</v>
      </c>
      <c r="P2870">
        <f>O2870</f>
        <v>46</v>
      </c>
      <c r="Q2870">
        <v>820</v>
      </c>
      <c r="R2870">
        <v>8</v>
      </c>
      <c r="W2870">
        <v>1</v>
      </c>
      <c r="X2870">
        <v>1</v>
      </c>
      <c r="Y2870">
        <v>0</v>
      </c>
      <c r="Z2870">
        <v>0</v>
      </c>
      <c r="AA2870">
        <v>0</v>
      </c>
      <c r="AB2870">
        <v>0</v>
      </c>
      <c r="AC2870">
        <v>0</v>
      </c>
      <c r="AD2870">
        <v>0</v>
      </c>
      <c r="AE2870">
        <v>1</v>
      </c>
      <c r="AF2870">
        <v>0</v>
      </c>
      <c r="AG2870">
        <v>0</v>
      </c>
      <c r="AH2870">
        <v>0</v>
      </c>
      <c r="AI2870">
        <v>0</v>
      </c>
      <c r="AJ2870">
        <v>1</v>
      </c>
      <c r="AK2870" t="s">
        <v>101</v>
      </c>
      <c r="AL2870">
        <v>4</v>
      </c>
      <c r="BH2870">
        <v>7</v>
      </c>
      <c r="BI2870">
        <v>4.9704225352112701</v>
      </c>
      <c r="BJ2870">
        <v>154.62904929577499</v>
      </c>
    </row>
    <row r="2871" spans="1:62" x14ac:dyDescent="0.25">
      <c r="A2871" t="s">
        <v>209</v>
      </c>
      <c r="B2871">
        <v>24</v>
      </c>
      <c r="C2871">
        <v>195</v>
      </c>
      <c r="D2871" t="s">
        <v>76</v>
      </c>
      <c r="E2871">
        <v>5</v>
      </c>
      <c r="G2871" s="1">
        <v>37906</v>
      </c>
      <c r="H2871" s="3">
        <f>YEAR(G2871)</f>
        <v>2003</v>
      </c>
      <c r="I2871" s="3">
        <f>MONTH(G2871)</f>
        <v>10</v>
      </c>
      <c r="J2871">
        <v>51.594999999999999</v>
      </c>
      <c r="K2871">
        <v>178.440333333333</v>
      </c>
      <c r="L2871">
        <v>151.5</v>
      </c>
      <c r="M2871">
        <v>1</v>
      </c>
      <c r="N2871" t="s">
        <v>60</v>
      </c>
      <c r="O2871">
        <v>39</v>
      </c>
      <c r="P2871">
        <f>O2871</f>
        <v>39</v>
      </c>
      <c r="Q2871">
        <v>660</v>
      </c>
      <c r="R2871">
        <v>6</v>
      </c>
      <c r="BH2871">
        <v>7</v>
      </c>
      <c r="BI2871">
        <v>4.9704225352112701</v>
      </c>
      <c r="BJ2871">
        <v>154.62904929577499</v>
      </c>
    </row>
    <row r="2872" spans="1:62" x14ac:dyDescent="0.25">
      <c r="A2872" t="s">
        <v>209</v>
      </c>
      <c r="B2872">
        <v>24</v>
      </c>
      <c r="C2872">
        <v>196</v>
      </c>
      <c r="D2872" t="s">
        <v>76</v>
      </c>
      <c r="E2872">
        <v>5</v>
      </c>
      <c r="G2872" s="1">
        <v>37906</v>
      </c>
      <c r="H2872" s="3">
        <f>YEAR(G2872)</f>
        <v>2003</v>
      </c>
      <c r="I2872" s="3">
        <f>MONTH(G2872)</f>
        <v>10</v>
      </c>
      <c r="J2872">
        <v>51.594999999999999</v>
      </c>
      <c r="K2872">
        <v>178.440333333333</v>
      </c>
      <c r="L2872">
        <v>151.5</v>
      </c>
      <c r="M2872">
        <v>1</v>
      </c>
      <c r="N2872" t="s">
        <v>61</v>
      </c>
      <c r="O2872">
        <v>41</v>
      </c>
      <c r="P2872">
        <f>O2872</f>
        <v>41</v>
      </c>
      <c r="Q2872">
        <v>760</v>
      </c>
      <c r="R2872">
        <v>5</v>
      </c>
      <c r="BH2872">
        <v>7</v>
      </c>
      <c r="BI2872">
        <v>4.9704225352112701</v>
      </c>
      <c r="BJ2872">
        <v>154.62904929577499</v>
      </c>
    </row>
    <row r="2873" spans="1:62" x14ac:dyDescent="0.25">
      <c r="A2873" t="s">
        <v>209</v>
      </c>
      <c r="B2873">
        <v>24</v>
      </c>
      <c r="C2873">
        <v>197</v>
      </c>
      <c r="D2873" t="s">
        <v>76</v>
      </c>
      <c r="E2873">
        <v>5</v>
      </c>
      <c r="G2873" s="1">
        <v>37906</v>
      </c>
      <c r="H2873" s="3">
        <f>YEAR(G2873)</f>
        <v>2003</v>
      </c>
      <c r="I2873" s="3">
        <f>MONTH(G2873)</f>
        <v>10</v>
      </c>
      <c r="J2873">
        <v>51.594999999999999</v>
      </c>
      <c r="K2873">
        <v>178.440333333333</v>
      </c>
      <c r="L2873">
        <v>151.5</v>
      </c>
      <c r="M2873">
        <v>1</v>
      </c>
      <c r="N2873" t="s">
        <v>60</v>
      </c>
      <c r="O2873">
        <v>35</v>
      </c>
      <c r="P2873">
        <f>O2873</f>
        <v>35</v>
      </c>
      <c r="Q2873">
        <v>540</v>
      </c>
      <c r="R2873">
        <v>5</v>
      </c>
      <c r="BH2873">
        <v>7</v>
      </c>
      <c r="BI2873">
        <v>4.9704225352112701</v>
      </c>
      <c r="BJ2873">
        <v>154.62904929577499</v>
      </c>
    </row>
    <row r="2874" spans="1:62" x14ac:dyDescent="0.25">
      <c r="A2874" t="s">
        <v>209</v>
      </c>
      <c r="B2874">
        <v>24</v>
      </c>
      <c r="C2874">
        <v>198</v>
      </c>
      <c r="D2874" t="s">
        <v>76</v>
      </c>
      <c r="E2874">
        <v>5</v>
      </c>
      <c r="G2874" s="1">
        <v>37906</v>
      </c>
      <c r="H2874" s="3">
        <f>YEAR(G2874)</f>
        <v>2003</v>
      </c>
      <c r="I2874" s="3">
        <f>MONTH(G2874)</f>
        <v>10</v>
      </c>
      <c r="J2874">
        <v>51.594999999999999</v>
      </c>
      <c r="K2874">
        <v>178.440333333333</v>
      </c>
      <c r="L2874">
        <v>151.5</v>
      </c>
      <c r="M2874">
        <v>2</v>
      </c>
      <c r="N2874" t="s">
        <v>61</v>
      </c>
      <c r="O2874">
        <v>41</v>
      </c>
      <c r="P2874">
        <f>O2874</f>
        <v>41</v>
      </c>
      <c r="Q2874">
        <v>720</v>
      </c>
      <c r="R2874">
        <v>8</v>
      </c>
      <c r="W2874">
        <v>1</v>
      </c>
      <c r="X2874">
        <v>1</v>
      </c>
      <c r="Y2874">
        <v>0</v>
      </c>
      <c r="Z2874">
        <v>0</v>
      </c>
      <c r="AA2874">
        <v>0</v>
      </c>
      <c r="AB2874">
        <v>0</v>
      </c>
      <c r="AC2874">
        <v>0</v>
      </c>
      <c r="AD2874">
        <v>0</v>
      </c>
      <c r="AE2874">
        <v>1</v>
      </c>
      <c r="AF2874">
        <v>0</v>
      </c>
      <c r="AG2874">
        <v>1</v>
      </c>
      <c r="AH2874">
        <v>0</v>
      </c>
      <c r="AI2874">
        <v>0</v>
      </c>
      <c r="AJ2874">
        <v>1</v>
      </c>
      <c r="AK2874" t="s">
        <v>101</v>
      </c>
      <c r="AL2874">
        <v>4</v>
      </c>
      <c r="BH2874">
        <v>7</v>
      </c>
      <c r="BI2874">
        <v>4.9704225352112701</v>
      </c>
      <c r="BJ2874">
        <v>154.62904929577499</v>
      </c>
    </row>
    <row r="2875" spans="1:62" x14ac:dyDescent="0.25">
      <c r="A2875" t="s">
        <v>209</v>
      </c>
      <c r="B2875">
        <v>24</v>
      </c>
      <c r="C2875">
        <v>199</v>
      </c>
      <c r="D2875" t="s">
        <v>76</v>
      </c>
      <c r="E2875">
        <v>5</v>
      </c>
      <c r="G2875" s="1">
        <v>37906</v>
      </c>
      <c r="H2875" s="3">
        <f>YEAR(G2875)</f>
        <v>2003</v>
      </c>
      <c r="I2875" s="3">
        <f>MONTH(G2875)</f>
        <v>10</v>
      </c>
      <c r="J2875">
        <v>51.594999999999999</v>
      </c>
      <c r="K2875">
        <v>178.440333333333</v>
      </c>
      <c r="L2875">
        <v>151.5</v>
      </c>
      <c r="M2875">
        <v>1</v>
      </c>
      <c r="N2875" t="s">
        <v>61</v>
      </c>
      <c r="O2875">
        <v>36</v>
      </c>
      <c r="P2875">
        <f>O2875</f>
        <v>36</v>
      </c>
      <c r="Q2875">
        <v>620</v>
      </c>
      <c r="R2875">
        <v>5</v>
      </c>
      <c r="BH2875">
        <v>7</v>
      </c>
      <c r="BI2875">
        <v>4.9704225352112701</v>
      </c>
      <c r="BJ2875">
        <v>154.62904929577499</v>
      </c>
    </row>
    <row r="2876" spans="1:62" x14ac:dyDescent="0.25">
      <c r="A2876" t="s">
        <v>209</v>
      </c>
      <c r="B2876">
        <v>25</v>
      </c>
      <c r="C2876">
        <v>200</v>
      </c>
      <c r="D2876" t="s">
        <v>76</v>
      </c>
      <c r="E2876">
        <v>3</v>
      </c>
      <c r="G2876" s="1">
        <v>37906</v>
      </c>
      <c r="H2876" s="3">
        <f>YEAR(G2876)</f>
        <v>2003</v>
      </c>
      <c r="I2876" s="3">
        <f>MONTH(G2876)</f>
        <v>10</v>
      </c>
      <c r="J2876">
        <v>51.261166666666703</v>
      </c>
      <c r="K2876">
        <v>179.12133333333301</v>
      </c>
      <c r="L2876">
        <v>128.9</v>
      </c>
      <c r="M2876">
        <v>2</v>
      </c>
      <c r="N2876" t="s">
        <v>61</v>
      </c>
      <c r="O2876">
        <v>38</v>
      </c>
      <c r="P2876">
        <f>O2876</f>
        <v>38</v>
      </c>
      <c r="Q2876">
        <v>580</v>
      </c>
      <c r="R2876">
        <v>6</v>
      </c>
      <c r="W2876">
        <v>1</v>
      </c>
      <c r="X2876">
        <v>1</v>
      </c>
      <c r="Y2876">
        <v>0</v>
      </c>
      <c r="Z2876">
        <v>0</v>
      </c>
      <c r="AA2876">
        <v>0</v>
      </c>
      <c r="AB2876">
        <v>0</v>
      </c>
      <c r="AC2876">
        <v>0</v>
      </c>
      <c r="AD2876">
        <v>0</v>
      </c>
      <c r="AE2876">
        <v>1</v>
      </c>
      <c r="AF2876">
        <v>0</v>
      </c>
      <c r="AG2876">
        <v>1</v>
      </c>
      <c r="AH2876">
        <v>0</v>
      </c>
      <c r="AI2876">
        <v>0</v>
      </c>
      <c r="AJ2876">
        <v>1</v>
      </c>
      <c r="AK2876" t="s">
        <v>101</v>
      </c>
      <c r="AL2876">
        <v>4</v>
      </c>
      <c r="BH2876">
        <v>7.4</v>
      </c>
      <c r="BI2876">
        <v>5.6351706036745499</v>
      </c>
      <c r="BJ2876">
        <v>130.999212598425</v>
      </c>
    </row>
    <row r="2877" spans="1:62" x14ac:dyDescent="0.25">
      <c r="A2877" t="s">
        <v>209</v>
      </c>
      <c r="B2877">
        <v>25</v>
      </c>
      <c r="C2877">
        <v>201</v>
      </c>
      <c r="D2877" t="s">
        <v>76</v>
      </c>
      <c r="E2877">
        <v>3</v>
      </c>
      <c r="G2877" s="1">
        <v>37906</v>
      </c>
      <c r="H2877" s="3">
        <f>YEAR(G2877)</f>
        <v>2003</v>
      </c>
      <c r="I2877" s="3">
        <f>MONTH(G2877)</f>
        <v>10</v>
      </c>
      <c r="J2877">
        <v>51.261166666666703</v>
      </c>
      <c r="K2877">
        <v>179.12133333333301</v>
      </c>
      <c r="L2877">
        <v>128.9</v>
      </c>
      <c r="M2877">
        <v>1</v>
      </c>
      <c r="N2877" t="s">
        <v>61</v>
      </c>
      <c r="O2877">
        <v>39</v>
      </c>
      <c r="P2877">
        <f>O2877</f>
        <v>39</v>
      </c>
      <c r="Q2877">
        <v>700</v>
      </c>
      <c r="R2877">
        <v>5</v>
      </c>
      <c r="BH2877">
        <v>7.4</v>
      </c>
      <c r="BI2877">
        <v>5.6351706036745499</v>
      </c>
      <c r="BJ2877">
        <v>130.999212598425</v>
      </c>
    </row>
    <row r="2878" spans="1:62" x14ac:dyDescent="0.25">
      <c r="A2878" t="s">
        <v>209</v>
      </c>
      <c r="B2878">
        <v>25</v>
      </c>
      <c r="C2878">
        <v>202</v>
      </c>
      <c r="D2878" t="s">
        <v>76</v>
      </c>
      <c r="E2878">
        <v>3</v>
      </c>
      <c r="G2878" s="1">
        <v>37906</v>
      </c>
      <c r="H2878" s="3">
        <f>YEAR(G2878)</f>
        <v>2003</v>
      </c>
      <c r="I2878" s="3">
        <f>MONTH(G2878)</f>
        <v>10</v>
      </c>
      <c r="J2878">
        <v>51.261166666666703</v>
      </c>
      <c r="K2878">
        <v>179.12133333333301</v>
      </c>
      <c r="L2878">
        <v>128.9</v>
      </c>
      <c r="M2878">
        <v>1</v>
      </c>
      <c r="N2878" t="s">
        <v>60</v>
      </c>
      <c r="O2878">
        <v>40</v>
      </c>
      <c r="P2878">
        <f>O2878</f>
        <v>40</v>
      </c>
      <c r="Q2878">
        <v>720</v>
      </c>
      <c r="R2878">
        <v>7</v>
      </c>
      <c r="BH2878">
        <v>7.4</v>
      </c>
      <c r="BI2878">
        <v>5.6351706036745499</v>
      </c>
      <c r="BJ2878">
        <v>130.999212598425</v>
      </c>
    </row>
    <row r="2879" spans="1:62" x14ac:dyDescent="0.25">
      <c r="A2879" t="s">
        <v>209</v>
      </c>
      <c r="B2879">
        <v>25</v>
      </c>
      <c r="C2879">
        <v>203</v>
      </c>
      <c r="D2879" t="s">
        <v>76</v>
      </c>
      <c r="E2879">
        <v>3</v>
      </c>
      <c r="G2879" s="1">
        <v>37906</v>
      </c>
      <c r="H2879" s="3">
        <f>YEAR(G2879)</f>
        <v>2003</v>
      </c>
      <c r="I2879" s="3">
        <f>MONTH(G2879)</f>
        <v>10</v>
      </c>
      <c r="J2879">
        <v>51.261166666666703</v>
      </c>
      <c r="K2879">
        <v>179.12133333333301</v>
      </c>
      <c r="L2879">
        <v>128.9</v>
      </c>
      <c r="M2879">
        <v>1</v>
      </c>
      <c r="N2879" t="s">
        <v>60</v>
      </c>
      <c r="O2879">
        <v>41</v>
      </c>
      <c r="P2879">
        <f>O2879</f>
        <v>41</v>
      </c>
      <c r="Q2879">
        <v>740</v>
      </c>
      <c r="R2879">
        <v>6</v>
      </c>
      <c r="BH2879">
        <v>7.4</v>
      </c>
      <c r="BI2879">
        <v>5.6351706036745499</v>
      </c>
      <c r="BJ2879">
        <v>130.999212598425</v>
      </c>
    </row>
    <row r="2880" spans="1:62" x14ac:dyDescent="0.25">
      <c r="A2880" t="s">
        <v>209</v>
      </c>
      <c r="B2880">
        <v>25</v>
      </c>
      <c r="C2880">
        <v>204</v>
      </c>
      <c r="D2880" t="s">
        <v>76</v>
      </c>
      <c r="E2880">
        <v>3</v>
      </c>
      <c r="G2880" s="1">
        <v>37906</v>
      </c>
      <c r="H2880" s="3">
        <f>YEAR(G2880)</f>
        <v>2003</v>
      </c>
      <c r="I2880" s="3">
        <f>MONTH(G2880)</f>
        <v>10</v>
      </c>
      <c r="J2880">
        <v>51.261166666666703</v>
      </c>
      <c r="K2880">
        <v>179.12133333333301</v>
      </c>
      <c r="L2880">
        <v>128.9</v>
      </c>
      <c r="M2880">
        <v>1</v>
      </c>
      <c r="N2880" t="s">
        <v>60</v>
      </c>
      <c r="O2880">
        <v>37</v>
      </c>
      <c r="P2880">
        <f>O2880</f>
        <v>37</v>
      </c>
      <c r="Q2880">
        <v>640</v>
      </c>
      <c r="R2880">
        <v>5</v>
      </c>
      <c r="BH2880">
        <v>7.4</v>
      </c>
      <c r="BI2880">
        <v>5.6351706036745499</v>
      </c>
      <c r="BJ2880">
        <v>130.999212598425</v>
      </c>
    </row>
    <row r="2881" spans="1:62" x14ac:dyDescent="0.25">
      <c r="A2881" t="s">
        <v>209</v>
      </c>
      <c r="B2881">
        <v>25</v>
      </c>
      <c r="C2881">
        <v>205</v>
      </c>
      <c r="D2881" t="s">
        <v>76</v>
      </c>
      <c r="E2881">
        <v>3</v>
      </c>
      <c r="G2881" s="1">
        <v>37906</v>
      </c>
      <c r="H2881" s="3">
        <f>YEAR(G2881)</f>
        <v>2003</v>
      </c>
      <c r="I2881" s="3">
        <f>MONTH(G2881)</f>
        <v>10</v>
      </c>
      <c r="J2881">
        <v>51.261166666666703</v>
      </c>
      <c r="K2881">
        <v>179.12133333333301</v>
      </c>
      <c r="L2881">
        <v>128.9</v>
      </c>
      <c r="M2881">
        <v>1</v>
      </c>
      <c r="N2881" t="s">
        <v>61</v>
      </c>
      <c r="O2881">
        <v>38</v>
      </c>
      <c r="P2881">
        <f>O2881</f>
        <v>38</v>
      </c>
      <c r="Q2881">
        <v>660</v>
      </c>
      <c r="R2881">
        <v>6</v>
      </c>
      <c r="BH2881">
        <v>7.4</v>
      </c>
      <c r="BI2881">
        <v>5.6351706036745499</v>
      </c>
      <c r="BJ2881">
        <v>130.999212598425</v>
      </c>
    </row>
    <row r="2882" spans="1:62" x14ac:dyDescent="0.25">
      <c r="A2882" t="s">
        <v>209</v>
      </c>
      <c r="B2882">
        <v>25</v>
      </c>
      <c r="C2882">
        <v>206</v>
      </c>
      <c r="D2882" t="s">
        <v>76</v>
      </c>
      <c r="E2882">
        <v>3</v>
      </c>
      <c r="G2882" s="1">
        <v>37906</v>
      </c>
      <c r="H2882" s="3">
        <f>YEAR(G2882)</f>
        <v>2003</v>
      </c>
      <c r="I2882" s="3">
        <f>MONTH(G2882)</f>
        <v>10</v>
      </c>
      <c r="J2882">
        <v>51.261166666666703</v>
      </c>
      <c r="K2882">
        <v>179.12133333333301</v>
      </c>
      <c r="L2882">
        <v>128.9</v>
      </c>
      <c r="M2882">
        <v>2</v>
      </c>
      <c r="N2882" t="s">
        <v>61</v>
      </c>
      <c r="O2882">
        <v>35</v>
      </c>
      <c r="P2882">
        <f>O2882</f>
        <v>35</v>
      </c>
      <c r="Q2882">
        <v>440</v>
      </c>
      <c r="R2882">
        <v>4</v>
      </c>
      <c r="W2882">
        <v>1</v>
      </c>
      <c r="X2882">
        <v>1</v>
      </c>
      <c r="Y2882">
        <v>0</v>
      </c>
      <c r="Z2882">
        <v>0</v>
      </c>
      <c r="AA2882">
        <v>0</v>
      </c>
      <c r="AB2882">
        <v>0</v>
      </c>
      <c r="AC2882">
        <v>0</v>
      </c>
      <c r="AD2882">
        <v>0</v>
      </c>
      <c r="AE2882">
        <v>1</v>
      </c>
      <c r="AF2882">
        <v>0</v>
      </c>
      <c r="AG2882">
        <v>0</v>
      </c>
      <c r="AH2882">
        <v>0</v>
      </c>
      <c r="AI2882">
        <v>0</v>
      </c>
      <c r="AJ2882">
        <v>1</v>
      </c>
      <c r="AK2882" t="s">
        <v>101</v>
      </c>
      <c r="AL2882">
        <v>4</v>
      </c>
      <c r="BH2882">
        <v>7.4</v>
      </c>
      <c r="BI2882">
        <v>5.6351706036745499</v>
      </c>
      <c r="BJ2882">
        <v>130.999212598425</v>
      </c>
    </row>
    <row r="2883" spans="1:62" x14ac:dyDescent="0.25">
      <c r="A2883" t="s">
        <v>209</v>
      </c>
      <c r="B2883">
        <v>25</v>
      </c>
      <c r="C2883">
        <v>207</v>
      </c>
      <c r="D2883" t="s">
        <v>76</v>
      </c>
      <c r="E2883">
        <v>3</v>
      </c>
      <c r="G2883" s="1">
        <v>37906</v>
      </c>
      <c r="H2883" s="3">
        <f>YEAR(G2883)</f>
        <v>2003</v>
      </c>
      <c r="I2883" s="3">
        <f>MONTH(G2883)</f>
        <v>10</v>
      </c>
      <c r="J2883">
        <v>51.261166666666703</v>
      </c>
      <c r="K2883">
        <v>179.12133333333301</v>
      </c>
      <c r="L2883">
        <v>128.9</v>
      </c>
      <c r="M2883">
        <v>2</v>
      </c>
      <c r="N2883" t="s">
        <v>61</v>
      </c>
      <c r="O2883">
        <v>37</v>
      </c>
      <c r="P2883">
        <f>O2883</f>
        <v>37</v>
      </c>
      <c r="Q2883">
        <v>580</v>
      </c>
      <c r="R2883">
        <v>5</v>
      </c>
      <c r="W2883">
        <v>1</v>
      </c>
      <c r="X2883">
        <v>1</v>
      </c>
      <c r="Y2883">
        <v>0</v>
      </c>
      <c r="Z2883">
        <v>0</v>
      </c>
      <c r="AA2883">
        <v>0</v>
      </c>
      <c r="AB2883">
        <v>0</v>
      </c>
      <c r="AC2883">
        <v>0</v>
      </c>
      <c r="AD2883">
        <v>0</v>
      </c>
      <c r="AE2883">
        <v>1</v>
      </c>
      <c r="AF2883">
        <v>0</v>
      </c>
      <c r="AG2883">
        <v>0</v>
      </c>
      <c r="AH2883">
        <v>0</v>
      </c>
      <c r="AI2883">
        <v>0</v>
      </c>
      <c r="AJ2883">
        <v>1</v>
      </c>
      <c r="AK2883" t="s">
        <v>101</v>
      </c>
      <c r="AL2883">
        <v>4</v>
      </c>
      <c r="BH2883">
        <v>7.4</v>
      </c>
      <c r="BI2883">
        <v>5.6351706036745499</v>
      </c>
      <c r="BJ2883">
        <v>130.999212598425</v>
      </c>
    </row>
    <row r="2884" spans="1:62" x14ac:dyDescent="0.25">
      <c r="A2884" t="s">
        <v>209</v>
      </c>
      <c r="B2884">
        <v>25</v>
      </c>
      <c r="C2884">
        <v>208</v>
      </c>
      <c r="D2884" t="s">
        <v>76</v>
      </c>
      <c r="E2884">
        <v>3</v>
      </c>
      <c r="G2884" s="1">
        <v>37906</v>
      </c>
      <c r="H2884" s="3">
        <f>YEAR(G2884)</f>
        <v>2003</v>
      </c>
      <c r="I2884" s="3">
        <f>MONTH(G2884)</f>
        <v>10</v>
      </c>
      <c r="J2884">
        <v>51.261166666666703</v>
      </c>
      <c r="K2884">
        <v>179.12133333333301</v>
      </c>
      <c r="L2884">
        <v>128.9</v>
      </c>
      <c r="M2884">
        <v>2</v>
      </c>
      <c r="N2884" t="s">
        <v>61</v>
      </c>
      <c r="O2884">
        <v>35</v>
      </c>
      <c r="P2884">
        <f>O2884</f>
        <v>35</v>
      </c>
      <c r="Q2884">
        <v>500</v>
      </c>
      <c r="R2884">
        <v>4</v>
      </c>
      <c r="W2884">
        <v>1</v>
      </c>
      <c r="X2884">
        <v>1</v>
      </c>
      <c r="Y2884">
        <v>0</v>
      </c>
      <c r="Z2884">
        <v>0</v>
      </c>
      <c r="AA2884">
        <v>0</v>
      </c>
      <c r="AB2884">
        <v>0</v>
      </c>
      <c r="AC2884">
        <v>0</v>
      </c>
      <c r="AD2884">
        <v>0</v>
      </c>
      <c r="AE2884">
        <v>1</v>
      </c>
      <c r="AF2884">
        <v>0</v>
      </c>
      <c r="AG2884">
        <v>1</v>
      </c>
      <c r="AH2884">
        <v>0</v>
      </c>
      <c r="AI2884">
        <v>0</v>
      </c>
      <c r="AJ2884">
        <v>1</v>
      </c>
      <c r="AK2884" t="s">
        <v>101</v>
      </c>
      <c r="AL2884">
        <v>4</v>
      </c>
      <c r="BH2884">
        <v>7.4</v>
      </c>
      <c r="BI2884">
        <v>5.6351706036745499</v>
      </c>
      <c r="BJ2884">
        <v>130.999212598425</v>
      </c>
    </row>
    <row r="2885" spans="1:62" x14ac:dyDescent="0.25">
      <c r="A2885" t="s">
        <v>209</v>
      </c>
      <c r="B2885">
        <v>25</v>
      </c>
      <c r="C2885">
        <v>209</v>
      </c>
      <c r="D2885" t="s">
        <v>76</v>
      </c>
      <c r="E2885">
        <v>3</v>
      </c>
      <c r="G2885" s="1">
        <v>37906</v>
      </c>
      <c r="H2885" s="3">
        <f>YEAR(G2885)</f>
        <v>2003</v>
      </c>
      <c r="I2885" s="3">
        <f>MONTH(G2885)</f>
        <v>10</v>
      </c>
      <c r="J2885">
        <v>51.261166666666703</v>
      </c>
      <c r="K2885">
        <v>179.12133333333301</v>
      </c>
      <c r="L2885">
        <v>128.9</v>
      </c>
      <c r="M2885">
        <v>2</v>
      </c>
      <c r="N2885" t="s">
        <v>61</v>
      </c>
      <c r="O2885">
        <v>38</v>
      </c>
      <c r="P2885">
        <f>O2885</f>
        <v>38</v>
      </c>
      <c r="Q2885">
        <v>500</v>
      </c>
      <c r="R2885">
        <v>5</v>
      </c>
      <c r="W2885">
        <v>1</v>
      </c>
      <c r="X2885">
        <v>1</v>
      </c>
      <c r="Y2885">
        <v>0</v>
      </c>
      <c r="Z2885">
        <v>0</v>
      </c>
      <c r="AA2885">
        <v>0</v>
      </c>
      <c r="AB2885">
        <v>0</v>
      </c>
      <c r="AC2885">
        <v>0</v>
      </c>
      <c r="AD2885">
        <v>0</v>
      </c>
      <c r="AE2885">
        <v>1</v>
      </c>
      <c r="AF2885">
        <v>0</v>
      </c>
      <c r="AG2885">
        <v>0</v>
      </c>
      <c r="AH2885">
        <v>0</v>
      </c>
      <c r="AI2885">
        <v>0</v>
      </c>
      <c r="AJ2885">
        <v>1</v>
      </c>
      <c r="AK2885" t="s">
        <v>101</v>
      </c>
      <c r="AL2885">
        <v>4</v>
      </c>
      <c r="BH2885">
        <v>7.4</v>
      </c>
      <c r="BI2885">
        <v>5.6351706036745499</v>
      </c>
      <c r="BJ2885">
        <v>130.999212598425</v>
      </c>
    </row>
    <row r="2886" spans="1:62" x14ac:dyDescent="0.25">
      <c r="A2886" t="s">
        <v>209</v>
      </c>
      <c r="B2886">
        <v>26</v>
      </c>
      <c r="C2886">
        <v>210</v>
      </c>
      <c r="D2886" t="s">
        <v>76</v>
      </c>
      <c r="E2886">
        <v>3</v>
      </c>
      <c r="G2886" s="1">
        <v>37906</v>
      </c>
      <c r="H2886" s="3">
        <f>YEAR(G2886)</f>
        <v>2003</v>
      </c>
      <c r="I2886" s="3">
        <f>MONTH(G2886)</f>
        <v>10</v>
      </c>
      <c r="J2886">
        <v>51.258666666666699</v>
      </c>
      <c r="K2886">
        <v>179.11750000000001</v>
      </c>
      <c r="L2886">
        <v>136.5</v>
      </c>
      <c r="M2886">
        <v>2</v>
      </c>
      <c r="N2886" t="s">
        <v>60</v>
      </c>
      <c r="O2886">
        <v>41</v>
      </c>
      <c r="P2886">
        <f>O2886</f>
        <v>41</v>
      </c>
      <c r="Q2886">
        <v>660</v>
      </c>
      <c r="R2886">
        <v>6</v>
      </c>
      <c r="W2886">
        <v>1</v>
      </c>
      <c r="X2886">
        <v>0</v>
      </c>
      <c r="Y2886">
        <v>0</v>
      </c>
      <c r="Z2886">
        <v>0</v>
      </c>
      <c r="AA2886">
        <v>0</v>
      </c>
      <c r="AB2886">
        <v>0</v>
      </c>
      <c r="AC2886">
        <v>0</v>
      </c>
      <c r="AD2886">
        <v>0</v>
      </c>
      <c r="AE2886">
        <v>1</v>
      </c>
      <c r="AF2886">
        <v>0</v>
      </c>
      <c r="AG2886">
        <v>0</v>
      </c>
      <c r="AH2886">
        <v>0</v>
      </c>
      <c r="AI2886">
        <v>1</v>
      </c>
      <c r="AJ2886">
        <v>1</v>
      </c>
      <c r="AK2886" t="s">
        <v>101</v>
      </c>
      <c r="AL2886">
        <v>3</v>
      </c>
      <c r="BH2886">
        <v>7.5</v>
      </c>
      <c r="BI2886">
        <v>5.4447422680412698</v>
      </c>
      <c r="BJ2886">
        <v>144.04886597938099</v>
      </c>
    </row>
    <row r="2887" spans="1:62" x14ac:dyDescent="0.25">
      <c r="A2887" t="s">
        <v>209</v>
      </c>
      <c r="B2887">
        <v>26</v>
      </c>
      <c r="C2887">
        <v>211</v>
      </c>
      <c r="D2887" t="s">
        <v>76</v>
      </c>
      <c r="E2887">
        <v>3</v>
      </c>
      <c r="G2887" s="1">
        <v>37906</v>
      </c>
      <c r="H2887" s="3">
        <f>YEAR(G2887)</f>
        <v>2003</v>
      </c>
      <c r="I2887" s="3">
        <f>MONTH(G2887)</f>
        <v>10</v>
      </c>
      <c r="J2887">
        <v>51.258666666666699</v>
      </c>
      <c r="K2887">
        <v>179.11750000000001</v>
      </c>
      <c r="L2887">
        <v>136.5</v>
      </c>
      <c r="M2887">
        <v>2</v>
      </c>
      <c r="N2887" t="s">
        <v>60</v>
      </c>
      <c r="O2887">
        <v>33</v>
      </c>
      <c r="P2887">
        <f>O2887</f>
        <v>33</v>
      </c>
      <c r="Q2887">
        <v>400</v>
      </c>
      <c r="R2887">
        <v>4</v>
      </c>
      <c r="W2887">
        <v>1</v>
      </c>
      <c r="X2887">
        <v>1</v>
      </c>
      <c r="Y2887">
        <v>0</v>
      </c>
      <c r="Z2887">
        <v>0</v>
      </c>
      <c r="AA2887">
        <v>0</v>
      </c>
      <c r="AB2887">
        <v>0</v>
      </c>
      <c r="AC2887">
        <v>0</v>
      </c>
      <c r="AD2887">
        <v>0</v>
      </c>
      <c r="AE2887">
        <v>0</v>
      </c>
      <c r="AF2887">
        <v>0</v>
      </c>
      <c r="AG2887">
        <v>0</v>
      </c>
      <c r="AH2887">
        <v>0</v>
      </c>
      <c r="AI2887">
        <v>0</v>
      </c>
      <c r="AJ2887">
        <v>0</v>
      </c>
      <c r="AK2887" t="s">
        <v>78</v>
      </c>
      <c r="AL2887">
        <v>4</v>
      </c>
      <c r="BH2887">
        <v>7.5</v>
      </c>
      <c r="BI2887">
        <v>5.4447422680412698</v>
      </c>
      <c r="BJ2887">
        <v>144.04886597938099</v>
      </c>
    </row>
    <row r="2888" spans="1:62" x14ac:dyDescent="0.25">
      <c r="A2888" t="s">
        <v>209</v>
      </c>
      <c r="B2888">
        <v>26</v>
      </c>
      <c r="C2888">
        <v>212</v>
      </c>
      <c r="D2888" t="s">
        <v>76</v>
      </c>
      <c r="E2888">
        <v>3</v>
      </c>
      <c r="G2888" s="1">
        <v>37906</v>
      </c>
      <c r="H2888" s="3">
        <f>YEAR(G2888)</f>
        <v>2003</v>
      </c>
      <c r="I2888" s="3">
        <f>MONTH(G2888)</f>
        <v>10</v>
      </c>
      <c r="J2888">
        <v>51.258666666666699</v>
      </c>
      <c r="K2888">
        <v>179.11750000000001</v>
      </c>
      <c r="L2888">
        <v>136.5</v>
      </c>
      <c r="M2888">
        <v>2</v>
      </c>
      <c r="N2888" t="s">
        <v>60</v>
      </c>
      <c r="O2888">
        <v>36</v>
      </c>
      <c r="P2888">
        <f>O2888</f>
        <v>36</v>
      </c>
      <c r="Q2888">
        <v>460</v>
      </c>
      <c r="R2888">
        <v>4</v>
      </c>
      <c r="W2888">
        <v>1</v>
      </c>
      <c r="X2888">
        <v>1</v>
      </c>
      <c r="Y2888">
        <v>0</v>
      </c>
      <c r="Z2888">
        <v>0</v>
      </c>
      <c r="AA2888">
        <v>0</v>
      </c>
      <c r="AB2888">
        <v>0</v>
      </c>
      <c r="AC2888">
        <v>0</v>
      </c>
      <c r="AD2888">
        <v>0</v>
      </c>
      <c r="AE2888">
        <v>1</v>
      </c>
      <c r="AF2888">
        <v>0</v>
      </c>
      <c r="AG2888">
        <v>0</v>
      </c>
      <c r="AH2888">
        <v>0</v>
      </c>
      <c r="AI2888">
        <v>0</v>
      </c>
      <c r="AJ2888">
        <v>1</v>
      </c>
      <c r="AK2888" t="s">
        <v>101</v>
      </c>
      <c r="AL2888">
        <v>4</v>
      </c>
      <c r="BH2888">
        <v>7.5</v>
      </c>
      <c r="BI2888">
        <v>5.4447422680412698</v>
      </c>
      <c r="BJ2888">
        <v>144.04886597938099</v>
      </c>
    </row>
    <row r="2889" spans="1:62" x14ac:dyDescent="0.25">
      <c r="A2889" t="s">
        <v>209</v>
      </c>
      <c r="B2889">
        <v>26</v>
      </c>
      <c r="C2889">
        <v>213</v>
      </c>
      <c r="D2889" t="s">
        <v>76</v>
      </c>
      <c r="E2889">
        <v>3</v>
      </c>
      <c r="G2889" s="1">
        <v>37906</v>
      </c>
      <c r="H2889" s="3">
        <f>YEAR(G2889)</f>
        <v>2003</v>
      </c>
      <c r="I2889" s="3">
        <f>MONTH(G2889)</f>
        <v>10</v>
      </c>
      <c r="J2889">
        <v>51.258666666666699</v>
      </c>
      <c r="K2889">
        <v>179.11750000000001</v>
      </c>
      <c r="L2889">
        <v>136.5</v>
      </c>
      <c r="M2889">
        <v>2</v>
      </c>
      <c r="N2889" t="s">
        <v>60</v>
      </c>
      <c r="O2889">
        <v>40</v>
      </c>
      <c r="P2889">
        <f>O2889</f>
        <v>40</v>
      </c>
      <c r="Q2889">
        <v>620</v>
      </c>
      <c r="R2889">
        <v>6</v>
      </c>
      <c r="W2889">
        <v>1</v>
      </c>
      <c r="X2889">
        <v>1</v>
      </c>
      <c r="Y2889">
        <v>0</v>
      </c>
      <c r="Z2889">
        <v>0</v>
      </c>
      <c r="AA2889">
        <v>0</v>
      </c>
      <c r="AB2889">
        <v>0</v>
      </c>
      <c r="AC2889">
        <v>0</v>
      </c>
      <c r="AD2889">
        <v>0</v>
      </c>
      <c r="AE2889">
        <v>1</v>
      </c>
      <c r="AF2889">
        <v>0</v>
      </c>
      <c r="AG2889">
        <v>0</v>
      </c>
      <c r="AH2889">
        <v>0</v>
      </c>
      <c r="AI2889">
        <v>0</v>
      </c>
      <c r="AJ2889">
        <v>1</v>
      </c>
      <c r="AK2889" t="s">
        <v>101</v>
      </c>
      <c r="AL2889">
        <v>4</v>
      </c>
      <c r="BH2889">
        <v>7.5</v>
      </c>
      <c r="BI2889">
        <v>5.4447422680412698</v>
      </c>
      <c r="BJ2889">
        <v>144.04886597938099</v>
      </c>
    </row>
    <row r="2890" spans="1:62" x14ac:dyDescent="0.25">
      <c r="A2890" t="s">
        <v>209</v>
      </c>
      <c r="B2890">
        <v>26</v>
      </c>
      <c r="C2890">
        <v>214</v>
      </c>
      <c r="D2890" t="s">
        <v>76</v>
      </c>
      <c r="E2890">
        <v>3</v>
      </c>
      <c r="G2890" s="1">
        <v>37906</v>
      </c>
      <c r="H2890" s="3">
        <f>YEAR(G2890)</f>
        <v>2003</v>
      </c>
      <c r="I2890" s="3">
        <f>MONTH(G2890)</f>
        <v>10</v>
      </c>
      <c r="J2890">
        <v>51.258666666666699</v>
      </c>
      <c r="K2890">
        <v>179.11750000000001</v>
      </c>
      <c r="L2890">
        <v>136.5</v>
      </c>
      <c r="M2890">
        <v>2</v>
      </c>
      <c r="N2890" t="s">
        <v>60</v>
      </c>
      <c r="O2890">
        <v>39</v>
      </c>
      <c r="P2890">
        <f>O2890</f>
        <v>39</v>
      </c>
      <c r="Q2890">
        <v>600</v>
      </c>
      <c r="R2890">
        <v>7</v>
      </c>
      <c r="W2890">
        <v>1</v>
      </c>
      <c r="X2890">
        <v>1</v>
      </c>
      <c r="Y2890">
        <v>0</v>
      </c>
      <c r="Z2890">
        <v>0</v>
      </c>
      <c r="AA2890">
        <v>0</v>
      </c>
      <c r="AB2890">
        <v>0</v>
      </c>
      <c r="AC2890">
        <v>0</v>
      </c>
      <c r="AD2890">
        <v>0</v>
      </c>
      <c r="AE2890">
        <v>1</v>
      </c>
      <c r="AF2890">
        <v>0</v>
      </c>
      <c r="AG2890">
        <v>1</v>
      </c>
      <c r="AH2890">
        <v>0</v>
      </c>
      <c r="AI2890">
        <v>1</v>
      </c>
      <c r="AJ2890">
        <v>1</v>
      </c>
      <c r="AK2890" t="s">
        <v>101</v>
      </c>
      <c r="AL2890">
        <v>4</v>
      </c>
      <c r="AP2890">
        <v>0.27500000000000002</v>
      </c>
      <c r="AR2890" t="s">
        <v>232</v>
      </c>
      <c r="AS2890">
        <v>869</v>
      </c>
      <c r="AT2890">
        <v>1</v>
      </c>
      <c r="AU2890">
        <v>869</v>
      </c>
      <c r="AV2890">
        <v>0</v>
      </c>
      <c r="AY2890">
        <v>28700.383999999998</v>
      </c>
      <c r="AZ2890">
        <v>0</v>
      </c>
      <c r="BA2890">
        <v>28700.383999999998</v>
      </c>
      <c r="BB2890">
        <v>4095.3367272727301</v>
      </c>
      <c r="BC2890">
        <v>0</v>
      </c>
      <c r="BD2890" t="s">
        <v>233</v>
      </c>
      <c r="BF2890" t="s">
        <v>101</v>
      </c>
      <c r="BH2890">
        <v>7.5</v>
      </c>
      <c r="BI2890">
        <v>5.4447422680412698</v>
      </c>
      <c r="BJ2890">
        <v>144.04886597938099</v>
      </c>
    </row>
    <row r="2891" spans="1:62" x14ac:dyDescent="0.25">
      <c r="A2891" t="s">
        <v>209</v>
      </c>
      <c r="B2891">
        <v>26</v>
      </c>
      <c r="C2891">
        <v>215</v>
      </c>
      <c r="D2891" t="s">
        <v>76</v>
      </c>
      <c r="E2891">
        <v>3</v>
      </c>
      <c r="G2891" s="1">
        <v>37906</v>
      </c>
      <c r="H2891" s="3">
        <f>YEAR(G2891)</f>
        <v>2003</v>
      </c>
      <c r="I2891" s="3">
        <f>MONTH(G2891)</f>
        <v>10</v>
      </c>
      <c r="J2891">
        <v>51.258666666666699</v>
      </c>
      <c r="K2891">
        <v>179.11750000000001</v>
      </c>
      <c r="L2891">
        <v>136.5</v>
      </c>
      <c r="M2891">
        <v>1</v>
      </c>
      <c r="N2891" t="s">
        <v>60</v>
      </c>
      <c r="O2891">
        <v>40</v>
      </c>
      <c r="P2891">
        <f>O2891</f>
        <v>40</v>
      </c>
      <c r="Q2891">
        <v>660</v>
      </c>
      <c r="R2891">
        <v>7</v>
      </c>
      <c r="BH2891">
        <v>7.5</v>
      </c>
      <c r="BI2891">
        <v>5.4447422680412698</v>
      </c>
      <c r="BJ2891">
        <v>144.04886597938099</v>
      </c>
    </row>
    <row r="2892" spans="1:62" x14ac:dyDescent="0.25">
      <c r="A2892" t="s">
        <v>209</v>
      </c>
      <c r="B2892">
        <v>26</v>
      </c>
      <c r="C2892">
        <v>216</v>
      </c>
      <c r="D2892" t="s">
        <v>76</v>
      </c>
      <c r="E2892">
        <v>3</v>
      </c>
      <c r="G2892" s="1">
        <v>37906</v>
      </c>
      <c r="H2892" s="3">
        <f>YEAR(G2892)</f>
        <v>2003</v>
      </c>
      <c r="I2892" s="3">
        <f>MONTH(G2892)</f>
        <v>10</v>
      </c>
      <c r="J2892">
        <v>51.258666666666699</v>
      </c>
      <c r="K2892">
        <v>179.11750000000001</v>
      </c>
      <c r="L2892">
        <v>136.5</v>
      </c>
      <c r="M2892">
        <v>1</v>
      </c>
      <c r="N2892" t="s">
        <v>61</v>
      </c>
      <c r="O2892">
        <v>39</v>
      </c>
      <c r="P2892">
        <f>O2892</f>
        <v>39</v>
      </c>
      <c r="Q2892">
        <v>660</v>
      </c>
      <c r="R2892">
        <v>7</v>
      </c>
      <c r="BH2892">
        <v>7.5</v>
      </c>
      <c r="BI2892">
        <v>5.4447422680412698</v>
      </c>
      <c r="BJ2892">
        <v>144.04886597938099</v>
      </c>
    </row>
    <row r="2893" spans="1:62" x14ac:dyDescent="0.25">
      <c r="A2893" t="s">
        <v>209</v>
      </c>
      <c r="B2893">
        <v>26</v>
      </c>
      <c r="C2893">
        <v>217</v>
      </c>
      <c r="D2893" t="s">
        <v>76</v>
      </c>
      <c r="E2893">
        <v>3</v>
      </c>
      <c r="G2893" s="1">
        <v>37906</v>
      </c>
      <c r="H2893" s="3">
        <f>YEAR(G2893)</f>
        <v>2003</v>
      </c>
      <c r="I2893" s="3">
        <f>MONTH(G2893)</f>
        <v>10</v>
      </c>
      <c r="J2893">
        <v>51.258666666666699</v>
      </c>
      <c r="K2893">
        <v>179.11750000000001</v>
      </c>
      <c r="L2893">
        <v>136.5</v>
      </c>
      <c r="M2893">
        <v>1</v>
      </c>
      <c r="N2893" t="s">
        <v>61</v>
      </c>
      <c r="O2893">
        <v>39</v>
      </c>
      <c r="P2893">
        <f>O2893</f>
        <v>39</v>
      </c>
      <c r="Q2893">
        <v>740</v>
      </c>
      <c r="R2893">
        <v>5</v>
      </c>
      <c r="BH2893">
        <v>7.5</v>
      </c>
      <c r="BI2893">
        <v>5.4447422680412698</v>
      </c>
      <c r="BJ2893">
        <v>144.04886597938099</v>
      </c>
    </row>
    <row r="2894" spans="1:62" x14ac:dyDescent="0.25">
      <c r="A2894" t="s">
        <v>209</v>
      </c>
      <c r="B2894">
        <v>26</v>
      </c>
      <c r="C2894">
        <v>218</v>
      </c>
      <c r="D2894" t="s">
        <v>76</v>
      </c>
      <c r="E2894">
        <v>3</v>
      </c>
      <c r="G2894" s="1">
        <v>37906</v>
      </c>
      <c r="H2894" s="3">
        <f>YEAR(G2894)</f>
        <v>2003</v>
      </c>
      <c r="I2894" s="3">
        <f>MONTH(G2894)</f>
        <v>10</v>
      </c>
      <c r="J2894">
        <v>51.258666666666699</v>
      </c>
      <c r="K2894">
        <v>179.11750000000001</v>
      </c>
      <c r="L2894">
        <v>136.5</v>
      </c>
      <c r="M2894">
        <v>1</v>
      </c>
      <c r="N2894" t="s">
        <v>60</v>
      </c>
      <c r="O2894">
        <v>39</v>
      </c>
      <c r="P2894">
        <f>O2894</f>
        <v>39</v>
      </c>
      <c r="Q2894">
        <v>740</v>
      </c>
      <c r="R2894">
        <v>7</v>
      </c>
      <c r="BH2894">
        <v>7.5</v>
      </c>
      <c r="BI2894">
        <v>5.4447422680412698</v>
      </c>
      <c r="BJ2894">
        <v>144.04886597938099</v>
      </c>
    </row>
    <row r="2895" spans="1:62" x14ac:dyDescent="0.25">
      <c r="A2895" t="s">
        <v>209</v>
      </c>
      <c r="B2895">
        <v>26</v>
      </c>
      <c r="C2895">
        <v>219</v>
      </c>
      <c r="D2895" t="s">
        <v>76</v>
      </c>
      <c r="E2895">
        <v>3</v>
      </c>
      <c r="G2895" s="1">
        <v>37906</v>
      </c>
      <c r="H2895" s="3">
        <f>YEAR(G2895)</f>
        <v>2003</v>
      </c>
      <c r="I2895" s="3">
        <f>MONTH(G2895)</f>
        <v>10</v>
      </c>
      <c r="J2895">
        <v>51.258666666666699</v>
      </c>
      <c r="K2895">
        <v>179.11750000000001</v>
      </c>
      <c r="L2895">
        <v>136.5</v>
      </c>
      <c r="M2895">
        <v>1</v>
      </c>
      <c r="N2895" t="s">
        <v>60</v>
      </c>
      <c r="O2895">
        <v>40</v>
      </c>
      <c r="P2895">
        <f>O2895</f>
        <v>40</v>
      </c>
      <c r="Q2895">
        <v>680</v>
      </c>
      <c r="R2895">
        <v>6</v>
      </c>
      <c r="BH2895">
        <v>7.5</v>
      </c>
      <c r="BI2895">
        <v>5.4447422680412698</v>
      </c>
      <c r="BJ2895">
        <v>144.04886597938099</v>
      </c>
    </row>
    <row r="2896" spans="1:62" x14ac:dyDescent="0.25">
      <c r="A2896" t="s">
        <v>209</v>
      </c>
      <c r="B2896">
        <v>27</v>
      </c>
      <c r="C2896">
        <v>220</v>
      </c>
      <c r="D2896" t="s">
        <v>76</v>
      </c>
      <c r="E2896">
        <v>3</v>
      </c>
      <c r="G2896" s="1">
        <v>37906</v>
      </c>
      <c r="H2896" s="3">
        <f>YEAR(G2896)</f>
        <v>2003</v>
      </c>
      <c r="I2896" s="3">
        <f>MONTH(G2896)</f>
        <v>10</v>
      </c>
      <c r="J2896">
        <v>51.2545</v>
      </c>
      <c r="K2896">
        <v>179.168833333333</v>
      </c>
      <c r="L2896">
        <v>144</v>
      </c>
      <c r="M2896">
        <v>2</v>
      </c>
      <c r="N2896" t="s">
        <v>60</v>
      </c>
      <c r="O2896">
        <v>39</v>
      </c>
      <c r="P2896">
        <f>O2896</f>
        <v>39</v>
      </c>
      <c r="Q2896">
        <v>620</v>
      </c>
      <c r="R2896">
        <v>4</v>
      </c>
      <c r="W2896">
        <v>1</v>
      </c>
      <c r="X2896">
        <v>1</v>
      </c>
      <c r="Y2896">
        <v>0</v>
      </c>
      <c r="Z2896">
        <v>0</v>
      </c>
      <c r="AA2896">
        <v>0</v>
      </c>
      <c r="AB2896">
        <v>0</v>
      </c>
      <c r="AC2896">
        <v>0</v>
      </c>
      <c r="AD2896">
        <v>0</v>
      </c>
      <c r="AE2896">
        <v>1</v>
      </c>
      <c r="AF2896">
        <v>0</v>
      </c>
      <c r="AG2896">
        <v>1</v>
      </c>
      <c r="AH2896">
        <v>0</v>
      </c>
      <c r="AI2896">
        <v>0</v>
      </c>
      <c r="AJ2896">
        <v>1</v>
      </c>
      <c r="AK2896" t="s">
        <v>101</v>
      </c>
      <c r="AL2896">
        <v>4</v>
      </c>
      <c r="BH2896">
        <v>7.4</v>
      </c>
      <c r="BI2896">
        <v>5.5186948853615503</v>
      </c>
      <c r="BJ2896">
        <v>143.98783068783101</v>
      </c>
    </row>
    <row r="2897" spans="1:62" x14ac:dyDescent="0.25">
      <c r="A2897" t="s">
        <v>209</v>
      </c>
      <c r="B2897">
        <v>27</v>
      </c>
      <c r="C2897">
        <v>221</v>
      </c>
      <c r="D2897" t="s">
        <v>76</v>
      </c>
      <c r="E2897">
        <v>3</v>
      </c>
      <c r="G2897" s="1">
        <v>37906</v>
      </c>
      <c r="H2897" s="3">
        <f>YEAR(G2897)</f>
        <v>2003</v>
      </c>
      <c r="I2897" s="3">
        <f>MONTH(G2897)</f>
        <v>10</v>
      </c>
      <c r="J2897">
        <v>51.2545</v>
      </c>
      <c r="K2897">
        <v>179.168833333333</v>
      </c>
      <c r="L2897">
        <v>144</v>
      </c>
      <c r="M2897">
        <v>1</v>
      </c>
      <c r="N2897" t="s">
        <v>61</v>
      </c>
      <c r="O2897">
        <v>40</v>
      </c>
      <c r="P2897">
        <f>O2897</f>
        <v>40</v>
      </c>
      <c r="Q2897">
        <v>720</v>
      </c>
      <c r="R2897">
        <v>6</v>
      </c>
      <c r="BH2897">
        <v>7.4</v>
      </c>
      <c r="BI2897">
        <v>5.5186948853615503</v>
      </c>
      <c r="BJ2897">
        <v>143.98783068783101</v>
      </c>
    </row>
    <row r="2898" spans="1:62" x14ac:dyDescent="0.25">
      <c r="A2898" t="s">
        <v>209</v>
      </c>
      <c r="B2898">
        <v>27</v>
      </c>
      <c r="C2898">
        <v>222</v>
      </c>
      <c r="D2898" t="s">
        <v>76</v>
      </c>
      <c r="E2898">
        <v>3</v>
      </c>
      <c r="G2898" s="1">
        <v>37906</v>
      </c>
      <c r="H2898" s="3">
        <f>YEAR(G2898)</f>
        <v>2003</v>
      </c>
      <c r="I2898" s="3">
        <f>MONTH(G2898)</f>
        <v>10</v>
      </c>
      <c r="J2898">
        <v>51.2545</v>
      </c>
      <c r="K2898">
        <v>179.168833333333</v>
      </c>
      <c r="L2898">
        <v>144</v>
      </c>
      <c r="M2898">
        <v>1</v>
      </c>
      <c r="N2898" t="s">
        <v>61</v>
      </c>
      <c r="O2898">
        <v>36</v>
      </c>
      <c r="P2898">
        <f>O2898</f>
        <v>36</v>
      </c>
      <c r="Q2898">
        <v>640</v>
      </c>
      <c r="R2898">
        <v>5</v>
      </c>
      <c r="BH2898">
        <v>7.4</v>
      </c>
      <c r="BI2898">
        <v>5.5186948853615503</v>
      </c>
      <c r="BJ2898">
        <v>143.98783068783101</v>
      </c>
    </row>
    <row r="2899" spans="1:62" x14ac:dyDescent="0.25">
      <c r="A2899" t="s">
        <v>209</v>
      </c>
      <c r="B2899">
        <v>27</v>
      </c>
      <c r="C2899">
        <v>223</v>
      </c>
      <c r="D2899" t="s">
        <v>76</v>
      </c>
      <c r="E2899">
        <v>3</v>
      </c>
      <c r="G2899" s="1">
        <v>37906</v>
      </c>
      <c r="H2899" s="3">
        <f>YEAR(G2899)</f>
        <v>2003</v>
      </c>
      <c r="I2899" s="3">
        <f>MONTH(G2899)</f>
        <v>10</v>
      </c>
      <c r="J2899">
        <v>51.2545</v>
      </c>
      <c r="K2899">
        <v>179.168833333333</v>
      </c>
      <c r="L2899">
        <v>144</v>
      </c>
      <c r="M2899">
        <v>1</v>
      </c>
      <c r="N2899" t="s">
        <v>61</v>
      </c>
      <c r="O2899">
        <v>35</v>
      </c>
      <c r="P2899">
        <f>O2899</f>
        <v>35</v>
      </c>
      <c r="Q2899">
        <v>540</v>
      </c>
      <c r="R2899">
        <v>4</v>
      </c>
      <c r="BH2899">
        <v>7.4</v>
      </c>
      <c r="BI2899">
        <v>5.5186948853615503</v>
      </c>
      <c r="BJ2899">
        <v>143.98783068783101</v>
      </c>
    </row>
    <row r="2900" spans="1:62" x14ac:dyDescent="0.25">
      <c r="A2900" t="s">
        <v>209</v>
      </c>
      <c r="B2900">
        <v>27</v>
      </c>
      <c r="C2900">
        <v>224</v>
      </c>
      <c r="D2900" t="s">
        <v>76</v>
      </c>
      <c r="E2900">
        <v>3</v>
      </c>
      <c r="G2900" s="1">
        <v>37906</v>
      </c>
      <c r="H2900" s="3">
        <f>YEAR(G2900)</f>
        <v>2003</v>
      </c>
      <c r="I2900" s="3">
        <f>MONTH(G2900)</f>
        <v>10</v>
      </c>
      <c r="J2900">
        <v>51.2545</v>
      </c>
      <c r="K2900">
        <v>179.168833333333</v>
      </c>
      <c r="L2900">
        <v>144</v>
      </c>
      <c r="M2900">
        <v>1</v>
      </c>
      <c r="N2900" t="s">
        <v>61</v>
      </c>
      <c r="O2900">
        <v>38</v>
      </c>
      <c r="P2900">
        <f>O2900</f>
        <v>38</v>
      </c>
      <c r="Q2900">
        <v>640</v>
      </c>
      <c r="R2900">
        <v>5</v>
      </c>
      <c r="BH2900">
        <v>7.4</v>
      </c>
      <c r="BI2900">
        <v>5.5186948853615503</v>
      </c>
      <c r="BJ2900">
        <v>143.98783068783101</v>
      </c>
    </row>
    <row r="2901" spans="1:62" x14ac:dyDescent="0.25">
      <c r="A2901" t="s">
        <v>209</v>
      </c>
      <c r="B2901">
        <v>27</v>
      </c>
      <c r="C2901">
        <v>225</v>
      </c>
      <c r="D2901" t="s">
        <v>76</v>
      </c>
      <c r="E2901">
        <v>3</v>
      </c>
      <c r="G2901" s="1">
        <v>37906</v>
      </c>
      <c r="H2901" s="3">
        <f>YEAR(G2901)</f>
        <v>2003</v>
      </c>
      <c r="I2901" s="3">
        <f>MONTH(G2901)</f>
        <v>10</v>
      </c>
      <c r="J2901">
        <v>51.2545</v>
      </c>
      <c r="K2901">
        <v>179.168833333333</v>
      </c>
      <c r="L2901">
        <v>144</v>
      </c>
      <c r="M2901">
        <v>1</v>
      </c>
      <c r="N2901" t="s">
        <v>61</v>
      </c>
      <c r="O2901">
        <v>34</v>
      </c>
      <c r="P2901">
        <f>O2901</f>
        <v>34</v>
      </c>
      <c r="Q2901">
        <v>440</v>
      </c>
      <c r="R2901">
        <v>4</v>
      </c>
      <c r="BH2901">
        <v>7.4</v>
      </c>
      <c r="BI2901">
        <v>5.5186948853615503</v>
      </c>
      <c r="BJ2901">
        <v>143.98783068783101</v>
      </c>
    </row>
    <row r="2902" spans="1:62" x14ac:dyDescent="0.25">
      <c r="A2902" t="s">
        <v>209</v>
      </c>
      <c r="B2902">
        <v>27</v>
      </c>
      <c r="C2902">
        <v>226</v>
      </c>
      <c r="D2902" t="s">
        <v>76</v>
      </c>
      <c r="E2902">
        <v>3</v>
      </c>
      <c r="G2902" s="1">
        <v>37906</v>
      </c>
      <c r="H2902" s="3">
        <f>YEAR(G2902)</f>
        <v>2003</v>
      </c>
      <c r="I2902" s="3">
        <f>MONTH(G2902)</f>
        <v>10</v>
      </c>
      <c r="J2902">
        <v>51.2545</v>
      </c>
      <c r="K2902">
        <v>179.168833333333</v>
      </c>
      <c r="L2902">
        <v>144</v>
      </c>
      <c r="M2902">
        <v>2</v>
      </c>
      <c r="N2902" t="s">
        <v>60</v>
      </c>
      <c r="O2902">
        <v>37</v>
      </c>
      <c r="P2902">
        <f>O2902</f>
        <v>37</v>
      </c>
      <c r="Q2902">
        <v>440</v>
      </c>
      <c r="R2902">
        <v>5</v>
      </c>
      <c r="W2902">
        <v>1</v>
      </c>
      <c r="X2902">
        <v>1</v>
      </c>
      <c r="Y2902">
        <v>0</v>
      </c>
      <c r="Z2902">
        <v>0</v>
      </c>
      <c r="AA2902">
        <v>0</v>
      </c>
      <c r="AB2902">
        <v>0</v>
      </c>
      <c r="AC2902">
        <v>0</v>
      </c>
      <c r="AD2902">
        <v>0</v>
      </c>
      <c r="AE2902">
        <v>1</v>
      </c>
      <c r="AF2902">
        <v>0</v>
      </c>
      <c r="AG2902">
        <v>1</v>
      </c>
      <c r="AH2902">
        <v>0</v>
      </c>
      <c r="AI2902">
        <v>0</v>
      </c>
      <c r="AJ2902">
        <v>1</v>
      </c>
      <c r="AK2902" t="s">
        <v>101</v>
      </c>
      <c r="AL2902">
        <v>4</v>
      </c>
      <c r="BH2902">
        <v>7.4</v>
      </c>
      <c r="BI2902">
        <v>5.5186948853615503</v>
      </c>
      <c r="BJ2902">
        <v>143.98783068783101</v>
      </c>
    </row>
    <row r="2903" spans="1:62" x14ac:dyDescent="0.25">
      <c r="A2903" t="s">
        <v>209</v>
      </c>
      <c r="B2903">
        <v>27</v>
      </c>
      <c r="C2903">
        <v>227</v>
      </c>
      <c r="D2903" t="s">
        <v>76</v>
      </c>
      <c r="E2903">
        <v>3</v>
      </c>
      <c r="G2903" s="1">
        <v>37906</v>
      </c>
      <c r="H2903" s="3">
        <f>YEAR(G2903)</f>
        <v>2003</v>
      </c>
      <c r="I2903" s="3">
        <f>MONTH(G2903)</f>
        <v>10</v>
      </c>
      <c r="J2903">
        <v>51.2545</v>
      </c>
      <c r="K2903">
        <v>179.168833333333</v>
      </c>
      <c r="L2903">
        <v>144</v>
      </c>
      <c r="M2903">
        <v>2</v>
      </c>
      <c r="N2903" t="s">
        <v>60</v>
      </c>
      <c r="O2903">
        <v>37</v>
      </c>
      <c r="P2903">
        <f>O2903</f>
        <v>37</v>
      </c>
      <c r="Q2903">
        <v>560</v>
      </c>
      <c r="R2903">
        <v>5</v>
      </c>
      <c r="W2903">
        <v>1</v>
      </c>
      <c r="X2903">
        <v>1</v>
      </c>
      <c r="Y2903">
        <v>0</v>
      </c>
      <c r="Z2903">
        <v>0</v>
      </c>
      <c r="AA2903">
        <v>0</v>
      </c>
      <c r="AB2903">
        <v>0</v>
      </c>
      <c r="AC2903">
        <v>0</v>
      </c>
      <c r="AD2903">
        <v>0</v>
      </c>
      <c r="AE2903">
        <v>1</v>
      </c>
      <c r="AF2903">
        <v>0</v>
      </c>
      <c r="AG2903">
        <v>1</v>
      </c>
      <c r="AH2903">
        <v>0</v>
      </c>
      <c r="AI2903">
        <v>0</v>
      </c>
      <c r="AJ2903">
        <v>1</v>
      </c>
      <c r="AK2903" t="s">
        <v>101</v>
      </c>
      <c r="AL2903">
        <v>4</v>
      </c>
      <c r="BH2903">
        <v>7.4</v>
      </c>
      <c r="BI2903">
        <v>5.5186948853615503</v>
      </c>
      <c r="BJ2903">
        <v>143.98783068783101</v>
      </c>
    </row>
    <row r="2904" spans="1:62" x14ac:dyDescent="0.25">
      <c r="A2904" t="s">
        <v>209</v>
      </c>
      <c r="B2904">
        <v>27</v>
      </c>
      <c r="C2904">
        <v>228</v>
      </c>
      <c r="D2904" t="s">
        <v>76</v>
      </c>
      <c r="E2904">
        <v>3</v>
      </c>
      <c r="G2904" s="1">
        <v>37906</v>
      </c>
      <c r="H2904" s="3">
        <f>YEAR(G2904)</f>
        <v>2003</v>
      </c>
      <c r="I2904" s="3">
        <f>MONTH(G2904)</f>
        <v>10</v>
      </c>
      <c r="J2904">
        <v>51.2545</v>
      </c>
      <c r="K2904">
        <v>179.168833333333</v>
      </c>
      <c r="L2904">
        <v>144</v>
      </c>
      <c r="M2904">
        <v>2</v>
      </c>
      <c r="N2904" t="s">
        <v>60</v>
      </c>
      <c r="O2904">
        <v>37</v>
      </c>
      <c r="P2904">
        <f>O2904</f>
        <v>37</v>
      </c>
      <c r="Q2904">
        <v>500</v>
      </c>
      <c r="R2904">
        <v>5</v>
      </c>
      <c r="W2904">
        <v>1</v>
      </c>
      <c r="X2904">
        <v>1</v>
      </c>
      <c r="Y2904">
        <v>0</v>
      </c>
      <c r="Z2904">
        <v>0</v>
      </c>
      <c r="AA2904">
        <v>0</v>
      </c>
      <c r="AB2904">
        <v>0</v>
      </c>
      <c r="AC2904">
        <v>0</v>
      </c>
      <c r="AD2904">
        <v>0</v>
      </c>
      <c r="AE2904">
        <v>0</v>
      </c>
      <c r="AF2904">
        <v>0</v>
      </c>
      <c r="AG2904">
        <v>0</v>
      </c>
      <c r="AH2904">
        <v>0</v>
      </c>
      <c r="AI2904">
        <v>0</v>
      </c>
      <c r="AJ2904">
        <v>0</v>
      </c>
      <c r="AK2904" t="s">
        <v>78</v>
      </c>
      <c r="AL2904">
        <v>4</v>
      </c>
      <c r="BH2904">
        <v>7.4</v>
      </c>
      <c r="BI2904">
        <v>5.5186948853615503</v>
      </c>
      <c r="BJ2904">
        <v>143.98783068783101</v>
      </c>
    </row>
    <row r="2905" spans="1:62" x14ac:dyDescent="0.25">
      <c r="A2905" t="s">
        <v>209</v>
      </c>
      <c r="B2905">
        <v>27</v>
      </c>
      <c r="C2905">
        <v>229</v>
      </c>
      <c r="D2905" t="s">
        <v>76</v>
      </c>
      <c r="E2905">
        <v>3</v>
      </c>
      <c r="G2905" s="1">
        <v>37906</v>
      </c>
      <c r="H2905" s="3">
        <f>YEAR(G2905)</f>
        <v>2003</v>
      </c>
      <c r="I2905" s="3">
        <f>MONTH(G2905)</f>
        <v>10</v>
      </c>
      <c r="J2905">
        <v>51.2545</v>
      </c>
      <c r="K2905">
        <v>179.168833333333</v>
      </c>
      <c r="L2905">
        <v>144</v>
      </c>
      <c r="M2905">
        <v>2</v>
      </c>
      <c r="N2905" t="s">
        <v>60</v>
      </c>
      <c r="O2905">
        <v>40</v>
      </c>
      <c r="P2905">
        <f>O2905</f>
        <v>40</v>
      </c>
      <c r="Q2905">
        <v>640</v>
      </c>
      <c r="R2905">
        <v>5</v>
      </c>
      <c r="W2905">
        <v>1</v>
      </c>
      <c r="X2905">
        <v>1</v>
      </c>
      <c r="Y2905">
        <v>0</v>
      </c>
      <c r="Z2905">
        <v>0</v>
      </c>
      <c r="AA2905">
        <v>0</v>
      </c>
      <c r="AB2905">
        <v>0</v>
      </c>
      <c r="AC2905">
        <v>0</v>
      </c>
      <c r="AD2905">
        <v>0</v>
      </c>
      <c r="AE2905">
        <v>1</v>
      </c>
      <c r="AF2905">
        <v>0</v>
      </c>
      <c r="AG2905">
        <v>0</v>
      </c>
      <c r="AH2905">
        <v>0</v>
      </c>
      <c r="AI2905">
        <v>0</v>
      </c>
      <c r="AJ2905">
        <v>1</v>
      </c>
      <c r="AK2905" t="s">
        <v>101</v>
      </c>
      <c r="AL2905">
        <v>4</v>
      </c>
      <c r="BH2905">
        <v>7.4</v>
      </c>
      <c r="BI2905">
        <v>5.5186948853615503</v>
      </c>
      <c r="BJ2905">
        <v>143.98783068783101</v>
      </c>
    </row>
    <row r="2906" spans="1:62" x14ac:dyDescent="0.25">
      <c r="A2906" t="s">
        <v>209</v>
      </c>
      <c r="B2906">
        <v>28</v>
      </c>
      <c r="C2906">
        <v>230</v>
      </c>
      <c r="D2906" t="s">
        <v>76</v>
      </c>
      <c r="E2906">
        <v>4</v>
      </c>
      <c r="G2906" s="1">
        <v>37907</v>
      </c>
      <c r="H2906" s="3">
        <f>YEAR(G2906)</f>
        <v>2003</v>
      </c>
      <c r="I2906" s="3">
        <f>MONTH(G2906)</f>
        <v>10</v>
      </c>
      <c r="J2906">
        <v>51.2588333333333</v>
      </c>
      <c r="K2906">
        <v>179.25166666666701</v>
      </c>
      <c r="L2906">
        <v>139.58000000000001</v>
      </c>
      <c r="M2906">
        <v>2</v>
      </c>
      <c r="N2906" t="s">
        <v>61</v>
      </c>
      <c r="O2906">
        <v>41</v>
      </c>
      <c r="P2906">
        <f>O2906</f>
        <v>41</v>
      </c>
      <c r="Q2906">
        <v>680</v>
      </c>
      <c r="R2906">
        <v>10</v>
      </c>
      <c r="W2906">
        <v>1</v>
      </c>
      <c r="X2906">
        <v>1</v>
      </c>
      <c r="Y2906">
        <v>0</v>
      </c>
      <c r="Z2906">
        <v>0</v>
      </c>
      <c r="AA2906">
        <v>0</v>
      </c>
      <c r="AB2906">
        <v>0</v>
      </c>
      <c r="AC2906">
        <v>0</v>
      </c>
      <c r="AD2906">
        <v>0</v>
      </c>
      <c r="AE2906">
        <v>1</v>
      </c>
      <c r="AF2906">
        <v>0</v>
      </c>
      <c r="AG2906">
        <v>0</v>
      </c>
      <c r="AH2906">
        <v>0</v>
      </c>
      <c r="AI2906">
        <v>1</v>
      </c>
      <c r="AJ2906">
        <v>1</v>
      </c>
      <c r="AK2906" t="s">
        <v>101</v>
      </c>
      <c r="AL2906">
        <v>4</v>
      </c>
      <c r="BH2906">
        <v>7.1</v>
      </c>
      <c r="BI2906">
        <v>5.5077795786061596</v>
      </c>
      <c r="BJ2906">
        <v>140.97974068071301</v>
      </c>
    </row>
    <row r="2907" spans="1:62" x14ac:dyDescent="0.25">
      <c r="A2907" t="s">
        <v>209</v>
      </c>
      <c r="B2907">
        <v>28</v>
      </c>
      <c r="C2907">
        <v>231</v>
      </c>
      <c r="D2907" t="s">
        <v>76</v>
      </c>
      <c r="E2907">
        <v>4</v>
      </c>
      <c r="G2907" s="1">
        <v>37907</v>
      </c>
      <c r="H2907" s="3">
        <f>YEAR(G2907)</f>
        <v>2003</v>
      </c>
      <c r="I2907" s="3">
        <f>MONTH(G2907)</f>
        <v>10</v>
      </c>
      <c r="J2907">
        <v>51.2588333333333</v>
      </c>
      <c r="K2907">
        <v>179.25166666666701</v>
      </c>
      <c r="L2907">
        <v>139.58000000000001</v>
      </c>
      <c r="M2907">
        <v>1</v>
      </c>
      <c r="N2907" t="s">
        <v>61</v>
      </c>
      <c r="O2907">
        <v>36</v>
      </c>
      <c r="P2907">
        <f>O2907</f>
        <v>36</v>
      </c>
      <c r="Q2907">
        <v>560</v>
      </c>
      <c r="R2907">
        <v>4</v>
      </c>
      <c r="BH2907">
        <v>7.1</v>
      </c>
      <c r="BI2907">
        <v>5.5077795786061596</v>
      </c>
      <c r="BJ2907">
        <v>140.97974068071301</v>
      </c>
    </row>
    <row r="2908" spans="1:62" x14ac:dyDescent="0.25">
      <c r="A2908" t="s">
        <v>209</v>
      </c>
      <c r="B2908">
        <v>28</v>
      </c>
      <c r="C2908">
        <v>232</v>
      </c>
      <c r="D2908" t="s">
        <v>76</v>
      </c>
      <c r="E2908">
        <v>4</v>
      </c>
      <c r="G2908" s="1">
        <v>37907</v>
      </c>
      <c r="H2908" s="3">
        <f>YEAR(G2908)</f>
        <v>2003</v>
      </c>
      <c r="I2908" s="3">
        <f>MONTH(G2908)</f>
        <v>10</v>
      </c>
      <c r="J2908">
        <v>51.2588333333333</v>
      </c>
      <c r="K2908">
        <v>179.25166666666701</v>
      </c>
      <c r="L2908">
        <v>139.58000000000001</v>
      </c>
      <c r="M2908">
        <v>1</v>
      </c>
      <c r="N2908" t="s">
        <v>61</v>
      </c>
      <c r="O2908">
        <v>34</v>
      </c>
      <c r="P2908">
        <f>O2908</f>
        <v>34</v>
      </c>
      <c r="Q2908">
        <v>520</v>
      </c>
      <c r="R2908">
        <v>3</v>
      </c>
      <c r="BH2908">
        <v>7.1</v>
      </c>
      <c r="BI2908">
        <v>5.5077795786061596</v>
      </c>
      <c r="BJ2908">
        <v>140.97974068071301</v>
      </c>
    </row>
    <row r="2909" spans="1:62" x14ac:dyDescent="0.25">
      <c r="A2909" t="s">
        <v>209</v>
      </c>
      <c r="B2909">
        <v>28</v>
      </c>
      <c r="C2909">
        <v>233</v>
      </c>
      <c r="D2909" t="s">
        <v>76</v>
      </c>
      <c r="E2909">
        <v>4</v>
      </c>
      <c r="G2909" s="1">
        <v>37907</v>
      </c>
      <c r="H2909" s="3">
        <f>YEAR(G2909)</f>
        <v>2003</v>
      </c>
      <c r="I2909" s="3">
        <f>MONTH(G2909)</f>
        <v>10</v>
      </c>
      <c r="J2909">
        <v>51.2588333333333</v>
      </c>
      <c r="K2909">
        <v>179.25166666666701</v>
      </c>
      <c r="L2909">
        <v>139.58000000000001</v>
      </c>
      <c r="M2909">
        <v>1</v>
      </c>
      <c r="N2909" t="s">
        <v>60</v>
      </c>
      <c r="O2909">
        <v>40</v>
      </c>
      <c r="P2909">
        <f>O2909</f>
        <v>40</v>
      </c>
      <c r="Q2909">
        <v>700</v>
      </c>
      <c r="R2909">
        <v>7</v>
      </c>
      <c r="BH2909">
        <v>7.1</v>
      </c>
      <c r="BI2909">
        <v>5.5077795786061596</v>
      </c>
      <c r="BJ2909">
        <v>140.97974068071301</v>
      </c>
    </row>
    <row r="2910" spans="1:62" x14ac:dyDescent="0.25">
      <c r="A2910" t="s">
        <v>209</v>
      </c>
      <c r="B2910">
        <v>28</v>
      </c>
      <c r="C2910">
        <v>234</v>
      </c>
      <c r="D2910" t="s">
        <v>76</v>
      </c>
      <c r="E2910">
        <v>4</v>
      </c>
      <c r="G2910" s="1">
        <v>37907</v>
      </c>
      <c r="H2910" s="3">
        <f>YEAR(G2910)</f>
        <v>2003</v>
      </c>
      <c r="I2910" s="3">
        <f>MONTH(G2910)</f>
        <v>10</v>
      </c>
      <c r="J2910">
        <v>51.2588333333333</v>
      </c>
      <c r="K2910">
        <v>179.25166666666701</v>
      </c>
      <c r="L2910">
        <v>139.58000000000001</v>
      </c>
      <c r="M2910">
        <v>2</v>
      </c>
      <c r="N2910" t="s">
        <v>61</v>
      </c>
      <c r="O2910">
        <v>36</v>
      </c>
      <c r="P2910">
        <f>O2910</f>
        <v>36</v>
      </c>
      <c r="Q2910">
        <v>500</v>
      </c>
      <c r="R2910">
        <v>5</v>
      </c>
      <c r="W2910">
        <v>1</v>
      </c>
      <c r="X2910">
        <v>1</v>
      </c>
      <c r="Y2910">
        <v>0</v>
      </c>
      <c r="Z2910">
        <v>0</v>
      </c>
      <c r="AA2910">
        <v>0</v>
      </c>
      <c r="AB2910">
        <v>0</v>
      </c>
      <c r="AC2910">
        <v>0</v>
      </c>
      <c r="AD2910">
        <v>0</v>
      </c>
      <c r="AE2910">
        <v>1</v>
      </c>
      <c r="AF2910">
        <v>0</v>
      </c>
      <c r="AG2910">
        <v>1</v>
      </c>
      <c r="AH2910">
        <v>0</v>
      </c>
      <c r="AI2910">
        <v>0</v>
      </c>
      <c r="AJ2910">
        <v>1</v>
      </c>
      <c r="AK2910" t="s">
        <v>101</v>
      </c>
      <c r="AL2910">
        <v>4</v>
      </c>
      <c r="AP2910">
        <v>0.20230000000000001</v>
      </c>
      <c r="AR2910" t="s">
        <v>234</v>
      </c>
      <c r="AS2910">
        <v>1616</v>
      </c>
      <c r="AT2910">
        <v>1</v>
      </c>
      <c r="AU2910">
        <v>1616</v>
      </c>
      <c r="AV2910">
        <v>0</v>
      </c>
      <c r="AY2910">
        <v>35262.829461196197</v>
      </c>
      <c r="AZ2910">
        <v>0</v>
      </c>
      <c r="BA2910">
        <v>35262.829461196197</v>
      </c>
      <c r="BB2910">
        <v>938.30548690064199</v>
      </c>
      <c r="BC2910">
        <v>0</v>
      </c>
      <c r="BD2910" t="s">
        <v>235</v>
      </c>
      <c r="BF2910" t="s">
        <v>101</v>
      </c>
      <c r="BH2910">
        <v>7.1</v>
      </c>
      <c r="BI2910">
        <v>5.5077795786061596</v>
      </c>
      <c r="BJ2910">
        <v>140.97974068071301</v>
      </c>
    </row>
    <row r="2911" spans="1:62" x14ac:dyDescent="0.25">
      <c r="A2911" t="s">
        <v>209</v>
      </c>
      <c r="B2911">
        <v>28</v>
      </c>
      <c r="C2911">
        <v>235</v>
      </c>
      <c r="D2911" t="s">
        <v>76</v>
      </c>
      <c r="E2911">
        <v>4</v>
      </c>
      <c r="G2911" s="1">
        <v>37907</v>
      </c>
      <c r="H2911" s="3">
        <f>YEAR(G2911)</f>
        <v>2003</v>
      </c>
      <c r="I2911" s="3">
        <f>MONTH(G2911)</f>
        <v>10</v>
      </c>
      <c r="J2911">
        <v>51.2588333333333</v>
      </c>
      <c r="K2911">
        <v>179.25166666666701</v>
      </c>
      <c r="L2911">
        <v>139.58000000000001</v>
      </c>
      <c r="M2911">
        <v>2</v>
      </c>
      <c r="N2911" t="s">
        <v>61</v>
      </c>
      <c r="O2911">
        <v>34</v>
      </c>
      <c r="P2911">
        <f>O2911</f>
        <v>34</v>
      </c>
      <c r="Q2911">
        <v>420</v>
      </c>
      <c r="R2911">
        <v>4</v>
      </c>
      <c r="W2911">
        <v>1</v>
      </c>
      <c r="X2911">
        <v>1</v>
      </c>
      <c r="Y2911">
        <v>0</v>
      </c>
      <c r="Z2911">
        <v>0</v>
      </c>
      <c r="AA2911">
        <v>0</v>
      </c>
      <c r="AB2911">
        <v>0</v>
      </c>
      <c r="AC2911">
        <v>0</v>
      </c>
      <c r="AD2911">
        <v>0</v>
      </c>
      <c r="AE2911">
        <v>1</v>
      </c>
      <c r="AF2911">
        <v>0</v>
      </c>
      <c r="AG2911">
        <v>0</v>
      </c>
      <c r="AH2911">
        <v>0</v>
      </c>
      <c r="AI2911">
        <v>0</v>
      </c>
      <c r="AJ2911">
        <v>1</v>
      </c>
      <c r="AK2911" t="s">
        <v>101</v>
      </c>
      <c r="AL2911">
        <v>4</v>
      </c>
      <c r="BH2911">
        <v>7.1</v>
      </c>
      <c r="BI2911">
        <v>5.5077795786061596</v>
      </c>
      <c r="BJ2911">
        <v>140.97974068071301</v>
      </c>
    </row>
    <row r="2912" spans="1:62" x14ac:dyDescent="0.25">
      <c r="A2912" t="s">
        <v>209</v>
      </c>
      <c r="B2912">
        <v>28</v>
      </c>
      <c r="C2912">
        <v>236</v>
      </c>
      <c r="D2912" t="s">
        <v>76</v>
      </c>
      <c r="E2912">
        <v>4</v>
      </c>
      <c r="G2912" s="1">
        <v>37907</v>
      </c>
      <c r="H2912" s="3">
        <f>YEAR(G2912)</f>
        <v>2003</v>
      </c>
      <c r="I2912" s="3">
        <f>MONTH(G2912)</f>
        <v>10</v>
      </c>
      <c r="J2912">
        <v>51.2588333333333</v>
      </c>
      <c r="K2912">
        <v>179.25166666666701</v>
      </c>
      <c r="L2912">
        <v>139.58000000000001</v>
      </c>
      <c r="M2912">
        <v>2</v>
      </c>
      <c r="N2912" t="s">
        <v>61</v>
      </c>
      <c r="O2912">
        <v>37</v>
      </c>
      <c r="P2912">
        <f>O2912</f>
        <v>37</v>
      </c>
      <c r="Q2912">
        <v>560</v>
      </c>
      <c r="R2912">
        <v>5</v>
      </c>
      <c r="W2912">
        <v>1</v>
      </c>
      <c r="X2912">
        <v>1</v>
      </c>
      <c r="Y2912">
        <v>0</v>
      </c>
      <c r="Z2912">
        <v>0</v>
      </c>
      <c r="AA2912">
        <v>0</v>
      </c>
      <c r="AB2912">
        <v>0</v>
      </c>
      <c r="AC2912">
        <v>0</v>
      </c>
      <c r="AD2912">
        <v>0</v>
      </c>
      <c r="AE2912">
        <v>1</v>
      </c>
      <c r="AF2912">
        <v>0</v>
      </c>
      <c r="AG2912">
        <v>0</v>
      </c>
      <c r="AH2912">
        <v>0</v>
      </c>
      <c r="AI2912">
        <v>0</v>
      </c>
      <c r="AJ2912">
        <v>1</v>
      </c>
      <c r="AK2912" t="s">
        <v>101</v>
      </c>
      <c r="AL2912">
        <v>4</v>
      </c>
      <c r="BH2912">
        <v>7.1</v>
      </c>
      <c r="BI2912">
        <v>5.5077795786061596</v>
      </c>
      <c r="BJ2912">
        <v>140.97974068071301</v>
      </c>
    </row>
    <row r="2913" spans="1:62" x14ac:dyDescent="0.25">
      <c r="A2913" t="s">
        <v>209</v>
      </c>
      <c r="B2913">
        <v>28</v>
      </c>
      <c r="C2913">
        <v>237</v>
      </c>
      <c r="D2913" t="s">
        <v>76</v>
      </c>
      <c r="E2913">
        <v>4</v>
      </c>
      <c r="G2913" s="1">
        <v>37907</v>
      </c>
      <c r="H2913" s="3">
        <f>YEAR(G2913)</f>
        <v>2003</v>
      </c>
      <c r="I2913" s="3">
        <f>MONTH(G2913)</f>
        <v>10</v>
      </c>
      <c r="J2913">
        <v>51.2588333333333</v>
      </c>
      <c r="K2913">
        <v>179.25166666666701</v>
      </c>
      <c r="L2913">
        <v>139.58000000000001</v>
      </c>
      <c r="M2913">
        <v>1</v>
      </c>
      <c r="N2913" t="s">
        <v>60</v>
      </c>
      <c r="O2913">
        <v>37</v>
      </c>
      <c r="P2913">
        <f>O2913</f>
        <v>37</v>
      </c>
      <c r="Q2913">
        <v>580</v>
      </c>
      <c r="R2913">
        <v>4</v>
      </c>
      <c r="BH2913">
        <v>7.1</v>
      </c>
      <c r="BI2913">
        <v>5.5077795786061596</v>
      </c>
      <c r="BJ2913">
        <v>140.97974068071301</v>
      </c>
    </row>
    <row r="2914" spans="1:62" x14ac:dyDescent="0.25">
      <c r="A2914" t="s">
        <v>209</v>
      </c>
      <c r="B2914">
        <v>28</v>
      </c>
      <c r="C2914">
        <v>238</v>
      </c>
      <c r="D2914" t="s">
        <v>76</v>
      </c>
      <c r="E2914">
        <v>4</v>
      </c>
      <c r="G2914" s="1">
        <v>37907</v>
      </c>
      <c r="H2914" s="3">
        <f>YEAR(G2914)</f>
        <v>2003</v>
      </c>
      <c r="I2914" s="3">
        <f>MONTH(G2914)</f>
        <v>10</v>
      </c>
      <c r="J2914">
        <v>51.2588333333333</v>
      </c>
      <c r="K2914">
        <v>179.25166666666701</v>
      </c>
      <c r="L2914">
        <v>139.58000000000001</v>
      </c>
      <c r="M2914">
        <v>1</v>
      </c>
      <c r="N2914" t="s">
        <v>61</v>
      </c>
      <c r="O2914">
        <v>39</v>
      </c>
      <c r="P2914">
        <f>O2914</f>
        <v>39</v>
      </c>
      <c r="Q2914">
        <v>680</v>
      </c>
      <c r="R2914">
        <v>5</v>
      </c>
      <c r="BH2914">
        <v>7.1</v>
      </c>
      <c r="BI2914">
        <v>5.5077795786061596</v>
      </c>
      <c r="BJ2914">
        <v>140.97974068071301</v>
      </c>
    </row>
    <row r="2915" spans="1:62" x14ac:dyDescent="0.25">
      <c r="A2915" t="s">
        <v>209</v>
      </c>
      <c r="B2915">
        <v>28</v>
      </c>
      <c r="C2915">
        <v>239</v>
      </c>
      <c r="D2915" t="s">
        <v>76</v>
      </c>
      <c r="E2915">
        <v>4</v>
      </c>
      <c r="G2915" s="1">
        <v>37907</v>
      </c>
      <c r="H2915" s="3">
        <f>YEAR(G2915)</f>
        <v>2003</v>
      </c>
      <c r="I2915" s="3">
        <f>MONTH(G2915)</f>
        <v>10</v>
      </c>
      <c r="J2915">
        <v>51.2588333333333</v>
      </c>
      <c r="K2915">
        <v>179.25166666666701</v>
      </c>
      <c r="L2915">
        <v>139.58000000000001</v>
      </c>
      <c r="M2915">
        <v>2</v>
      </c>
      <c r="N2915" t="s">
        <v>61</v>
      </c>
      <c r="O2915">
        <v>38</v>
      </c>
      <c r="P2915">
        <f>O2915</f>
        <v>38</v>
      </c>
      <c r="Q2915">
        <v>560</v>
      </c>
      <c r="R2915">
        <v>5</v>
      </c>
      <c r="W2915">
        <v>1</v>
      </c>
      <c r="X2915">
        <v>1</v>
      </c>
      <c r="Y2915">
        <v>0</v>
      </c>
      <c r="Z2915">
        <v>0</v>
      </c>
      <c r="AA2915">
        <v>0</v>
      </c>
      <c r="AB2915">
        <v>0</v>
      </c>
      <c r="AC2915">
        <v>0</v>
      </c>
      <c r="AD2915">
        <v>0</v>
      </c>
      <c r="AE2915">
        <v>1</v>
      </c>
      <c r="AF2915">
        <v>0</v>
      </c>
      <c r="AG2915">
        <v>1</v>
      </c>
      <c r="AH2915">
        <v>0</v>
      </c>
      <c r="AI2915">
        <v>0</v>
      </c>
      <c r="AJ2915">
        <v>1</v>
      </c>
      <c r="AK2915" t="s">
        <v>101</v>
      </c>
      <c r="AL2915">
        <v>4</v>
      </c>
      <c r="BH2915">
        <v>7.1</v>
      </c>
      <c r="BI2915">
        <v>5.5077795786061596</v>
      </c>
      <c r="BJ2915">
        <v>140.97974068071301</v>
      </c>
    </row>
    <row r="2916" spans="1:62" x14ac:dyDescent="0.25">
      <c r="A2916" t="s">
        <v>209</v>
      </c>
      <c r="B2916">
        <v>30</v>
      </c>
      <c r="C2916">
        <v>240</v>
      </c>
      <c r="D2916" t="s">
        <v>76</v>
      </c>
      <c r="E2916">
        <v>4</v>
      </c>
      <c r="G2916" s="1">
        <v>37907</v>
      </c>
      <c r="H2916" s="3">
        <f>YEAR(G2916)</f>
        <v>2003</v>
      </c>
      <c r="I2916" s="3">
        <f>MONTH(G2916)</f>
        <v>10</v>
      </c>
      <c r="J2916">
        <v>51.3155</v>
      </c>
      <c r="K2916">
        <v>179.40583333333299</v>
      </c>
      <c r="L2916">
        <v>120.3</v>
      </c>
      <c r="M2916">
        <v>1</v>
      </c>
      <c r="N2916" t="s">
        <v>60</v>
      </c>
      <c r="O2916">
        <v>40</v>
      </c>
      <c r="P2916">
        <f>O2916</f>
        <v>40</v>
      </c>
      <c r="Q2916">
        <v>720</v>
      </c>
      <c r="R2916">
        <v>7</v>
      </c>
      <c r="BH2916">
        <v>6.6</v>
      </c>
      <c r="BI2916">
        <v>6.3080733944954703</v>
      </c>
      <c r="BJ2916">
        <v>122.810091743119</v>
      </c>
    </row>
    <row r="2917" spans="1:62" x14ac:dyDescent="0.25">
      <c r="A2917" t="s">
        <v>209</v>
      </c>
      <c r="B2917">
        <v>30</v>
      </c>
      <c r="C2917">
        <v>241</v>
      </c>
      <c r="D2917" t="s">
        <v>76</v>
      </c>
      <c r="E2917">
        <v>4</v>
      </c>
      <c r="G2917" s="1">
        <v>37907</v>
      </c>
      <c r="H2917" s="3">
        <f>YEAR(G2917)</f>
        <v>2003</v>
      </c>
      <c r="I2917" s="3">
        <f>MONTH(G2917)</f>
        <v>10</v>
      </c>
      <c r="J2917">
        <v>51.3155</v>
      </c>
      <c r="K2917">
        <v>179.40583333333299</v>
      </c>
      <c r="L2917">
        <v>120.3</v>
      </c>
      <c r="M2917">
        <v>1</v>
      </c>
      <c r="N2917" t="s">
        <v>61</v>
      </c>
      <c r="O2917">
        <v>34</v>
      </c>
      <c r="P2917">
        <f>O2917</f>
        <v>34</v>
      </c>
      <c r="Q2917">
        <v>450</v>
      </c>
      <c r="R2917">
        <v>4</v>
      </c>
      <c r="BH2917">
        <v>6.6</v>
      </c>
      <c r="BI2917">
        <v>6.3080733944954703</v>
      </c>
      <c r="BJ2917">
        <v>122.810091743119</v>
      </c>
    </row>
    <row r="2918" spans="1:62" x14ac:dyDescent="0.25">
      <c r="A2918" t="s">
        <v>209</v>
      </c>
      <c r="B2918">
        <v>30</v>
      </c>
      <c r="C2918">
        <v>242</v>
      </c>
      <c r="D2918" t="s">
        <v>76</v>
      </c>
      <c r="E2918">
        <v>4</v>
      </c>
      <c r="G2918" s="1">
        <v>37907</v>
      </c>
      <c r="H2918" s="3">
        <f>YEAR(G2918)</f>
        <v>2003</v>
      </c>
      <c r="I2918" s="3">
        <f>MONTH(G2918)</f>
        <v>10</v>
      </c>
      <c r="J2918">
        <v>51.3155</v>
      </c>
      <c r="K2918">
        <v>179.40583333333299</v>
      </c>
      <c r="L2918">
        <v>120.3</v>
      </c>
      <c r="M2918">
        <v>1</v>
      </c>
      <c r="N2918" t="s">
        <v>61</v>
      </c>
      <c r="O2918">
        <v>34</v>
      </c>
      <c r="P2918">
        <f>O2918</f>
        <v>34</v>
      </c>
      <c r="Q2918">
        <v>480</v>
      </c>
      <c r="R2918">
        <v>4</v>
      </c>
      <c r="BH2918">
        <v>6.6</v>
      </c>
      <c r="BI2918">
        <v>6.3080733944954703</v>
      </c>
      <c r="BJ2918">
        <v>122.810091743119</v>
      </c>
    </row>
    <row r="2919" spans="1:62" x14ac:dyDescent="0.25">
      <c r="A2919" t="s">
        <v>209</v>
      </c>
      <c r="B2919">
        <v>30</v>
      </c>
      <c r="C2919">
        <v>243</v>
      </c>
      <c r="D2919" t="s">
        <v>76</v>
      </c>
      <c r="E2919">
        <v>4</v>
      </c>
      <c r="G2919" s="1">
        <v>37907</v>
      </c>
      <c r="H2919" s="3">
        <f>YEAR(G2919)</f>
        <v>2003</v>
      </c>
      <c r="I2919" s="3">
        <f>MONTH(G2919)</f>
        <v>10</v>
      </c>
      <c r="J2919">
        <v>51.3155</v>
      </c>
      <c r="K2919">
        <v>179.40583333333299</v>
      </c>
      <c r="L2919">
        <v>120.3</v>
      </c>
      <c r="M2919">
        <v>1</v>
      </c>
      <c r="N2919" t="s">
        <v>61</v>
      </c>
      <c r="O2919">
        <v>38</v>
      </c>
      <c r="P2919">
        <f>O2919</f>
        <v>38</v>
      </c>
      <c r="Q2919">
        <v>660</v>
      </c>
      <c r="R2919">
        <v>5</v>
      </c>
      <c r="BH2919">
        <v>6.6</v>
      </c>
      <c r="BI2919">
        <v>6.3080733944954703</v>
      </c>
      <c r="BJ2919">
        <v>122.810091743119</v>
      </c>
    </row>
    <row r="2920" spans="1:62" x14ac:dyDescent="0.25">
      <c r="A2920" t="s">
        <v>209</v>
      </c>
      <c r="B2920">
        <v>30</v>
      </c>
      <c r="C2920">
        <v>244</v>
      </c>
      <c r="D2920" t="s">
        <v>76</v>
      </c>
      <c r="E2920">
        <v>4</v>
      </c>
      <c r="G2920" s="1">
        <v>37907</v>
      </c>
      <c r="H2920" s="3">
        <f>YEAR(G2920)</f>
        <v>2003</v>
      </c>
      <c r="I2920" s="3">
        <f>MONTH(G2920)</f>
        <v>10</v>
      </c>
      <c r="J2920">
        <v>51.3155</v>
      </c>
      <c r="K2920">
        <v>179.40583333333299</v>
      </c>
      <c r="L2920">
        <v>120.3</v>
      </c>
      <c r="M2920">
        <v>2</v>
      </c>
      <c r="N2920" t="s">
        <v>61</v>
      </c>
      <c r="O2920">
        <v>35</v>
      </c>
      <c r="P2920">
        <f>O2920</f>
        <v>35</v>
      </c>
      <c r="Q2920">
        <v>460</v>
      </c>
      <c r="R2920">
        <v>4</v>
      </c>
      <c r="W2920">
        <v>1</v>
      </c>
      <c r="X2920">
        <v>1</v>
      </c>
      <c r="Y2920">
        <v>0</v>
      </c>
      <c r="Z2920">
        <v>0</v>
      </c>
      <c r="AA2920">
        <v>0</v>
      </c>
      <c r="AB2920">
        <v>0</v>
      </c>
      <c r="AC2920">
        <v>0</v>
      </c>
      <c r="AD2920">
        <v>0</v>
      </c>
      <c r="AE2920">
        <v>1</v>
      </c>
      <c r="AF2920">
        <v>0</v>
      </c>
      <c r="AG2920">
        <v>0</v>
      </c>
      <c r="AH2920">
        <v>0</v>
      </c>
      <c r="AI2920">
        <v>0</v>
      </c>
      <c r="AJ2920">
        <v>1</v>
      </c>
      <c r="AK2920" t="s">
        <v>101</v>
      </c>
      <c r="AL2920">
        <v>4</v>
      </c>
      <c r="AP2920">
        <v>0.17369999999999999</v>
      </c>
      <c r="AR2920" t="s">
        <v>85</v>
      </c>
      <c r="AS2920">
        <v>1161</v>
      </c>
      <c r="AT2920">
        <v>1</v>
      </c>
      <c r="AU2920">
        <v>1161</v>
      </c>
      <c r="AV2920">
        <v>0</v>
      </c>
      <c r="AY2920">
        <v>27535.150259067399</v>
      </c>
      <c r="AZ2920">
        <v>0</v>
      </c>
      <c r="BA2920">
        <v>27535.150259067399</v>
      </c>
      <c r="BB2920">
        <v>2205.65803108808</v>
      </c>
      <c r="BC2920">
        <v>0</v>
      </c>
      <c r="BD2920" t="s">
        <v>236</v>
      </c>
      <c r="BF2920" t="s">
        <v>101</v>
      </c>
      <c r="BH2920">
        <v>6.6</v>
      </c>
      <c r="BI2920">
        <v>6.3080733944954703</v>
      </c>
      <c r="BJ2920">
        <v>122.810091743119</v>
      </c>
    </row>
    <row r="2921" spans="1:62" x14ac:dyDescent="0.25">
      <c r="A2921" t="s">
        <v>209</v>
      </c>
      <c r="B2921">
        <v>30</v>
      </c>
      <c r="C2921">
        <v>245</v>
      </c>
      <c r="D2921" t="s">
        <v>76</v>
      </c>
      <c r="E2921">
        <v>4</v>
      </c>
      <c r="G2921" s="1">
        <v>37907</v>
      </c>
      <c r="H2921" s="3">
        <f>YEAR(G2921)</f>
        <v>2003</v>
      </c>
      <c r="I2921" s="3">
        <f>MONTH(G2921)</f>
        <v>10</v>
      </c>
      <c r="J2921">
        <v>51.3155</v>
      </c>
      <c r="K2921">
        <v>179.40583333333299</v>
      </c>
      <c r="L2921">
        <v>120.3</v>
      </c>
      <c r="M2921">
        <v>1</v>
      </c>
      <c r="N2921" t="s">
        <v>60</v>
      </c>
      <c r="O2921">
        <v>37</v>
      </c>
      <c r="P2921">
        <f>O2921</f>
        <v>37</v>
      </c>
      <c r="Q2921">
        <v>600</v>
      </c>
      <c r="R2921">
        <v>5</v>
      </c>
      <c r="BH2921">
        <v>6.6</v>
      </c>
      <c r="BI2921">
        <v>6.3080733944954703</v>
      </c>
      <c r="BJ2921">
        <v>122.810091743119</v>
      </c>
    </row>
    <row r="2922" spans="1:62" x14ac:dyDescent="0.25">
      <c r="A2922" t="s">
        <v>209</v>
      </c>
      <c r="B2922">
        <v>30</v>
      </c>
      <c r="C2922">
        <v>246</v>
      </c>
      <c r="D2922" t="s">
        <v>76</v>
      </c>
      <c r="E2922">
        <v>4</v>
      </c>
      <c r="G2922" s="1">
        <v>37907</v>
      </c>
      <c r="H2922" s="3">
        <f>YEAR(G2922)</f>
        <v>2003</v>
      </c>
      <c r="I2922" s="3">
        <f>MONTH(G2922)</f>
        <v>10</v>
      </c>
      <c r="J2922">
        <v>51.3155</v>
      </c>
      <c r="K2922">
        <v>179.40583333333299</v>
      </c>
      <c r="L2922">
        <v>120.3</v>
      </c>
      <c r="M2922">
        <v>2</v>
      </c>
      <c r="N2922" t="s">
        <v>61</v>
      </c>
      <c r="O2922">
        <v>40</v>
      </c>
      <c r="P2922">
        <f>O2922</f>
        <v>40</v>
      </c>
      <c r="Q2922">
        <v>620</v>
      </c>
      <c r="R2922">
        <v>8</v>
      </c>
      <c r="W2922">
        <v>1</v>
      </c>
      <c r="X2922">
        <v>1</v>
      </c>
      <c r="Y2922">
        <v>0</v>
      </c>
      <c r="Z2922">
        <v>0</v>
      </c>
      <c r="AA2922">
        <v>0</v>
      </c>
      <c r="AB2922">
        <v>0</v>
      </c>
      <c r="AC2922">
        <v>0</v>
      </c>
      <c r="AD2922">
        <v>0</v>
      </c>
      <c r="AE2922">
        <v>1</v>
      </c>
      <c r="AF2922">
        <v>0</v>
      </c>
      <c r="AG2922">
        <v>1</v>
      </c>
      <c r="AH2922">
        <v>0</v>
      </c>
      <c r="AI2922">
        <v>1</v>
      </c>
      <c r="AJ2922">
        <v>1</v>
      </c>
      <c r="AK2922" t="s">
        <v>101</v>
      </c>
      <c r="AL2922">
        <v>4</v>
      </c>
      <c r="BH2922">
        <v>6.6</v>
      </c>
      <c r="BI2922">
        <v>6.3080733944954703</v>
      </c>
      <c r="BJ2922">
        <v>122.810091743119</v>
      </c>
    </row>
    <row r="2923" spans="1:62" x14ac:dyDescent="0.25">
      <c r="A2923" t="s">
        <v>209</v>
      </c>
      <c r="B2923">
        <v>30</v>
      </c>
      <c r="C2923">
        <v>247</v>
      </c>
      <c r="D2923" t="s">
        <v>76</v>
      </c>
      <c r="E2923">
        <v>4</v>
      </c>
      <c r="G2923" s="1">
        <v>37907</v>
      </c>
      <c r="H2923" s="3">
        <f>YEAR(G2923)</f>
        <v>2003</v>
      </c>
      <c r="I2923" s="3">
        <f>MONTH(G2923)</f>
        <v>10</v>
      </c>
      <c r="J2923">
        <v>51.3155</v>
      </c>
      <c r="K2923">
        <v>179.40583333333299</v>
      </c>
      <c r="L2923">
        <v>120.3</v>
      </c>
      <c r="M2923">
        <v>2</v>
      </c>
      <c r="N2923" t="s">
        <v>61</v>
      </c>
      <c r="O2923">
        <v>33</v>
      </c>
      <c r="P2923">
        <f>O2923</f>
        <v>33</v>
      </c>
      <c r="Q2923">
        <v>400</v>
      </c>
      <c r="R2923">
        <v>4</v>
      </c>
      <c r="W2923">
        <v>1</v>
      </c>
      <c r="X2923">
        <v>1</v>
      </c>
      <c r="Y2923">
        <v>0</v>
      </c>
      <c r="Z2923">
        <v>0</v>
      </c>
      <c r="AA2923">
        <v>0</v>
      </c>
      <c r="AB2923">
        <v>0</v>
      </c>
      <c r="AC2923">
        <v>0</v>
      </c>
      <c r="AD2923">
        <v>0</v>
      </c>
      <c r="AE2923">
        <v>1</v>
      </c>
      <c r="AF2923">
        <v>0</v>
      </c>
      <c r="AG2923">
        <v>0</v>
      </c>
      <c r="AH2923">
        <v>0</v>
      </c>
      <c r="AI2923">
        <v>0</v>
      </c>
      <c r="AJ2923">
        <v>1</v>
      </c>
      <c r="AK2923" t="s">
        <v>101</v>
      </c>
      <c r="AL2923">
        <v>4</v>
      </c>
      <c r="AP2923">
        <v>0.15090000000000001</v>
      </c>
      <c r="AR2923" t="s">
        <v>237</v>
      </c>
      <c r="AS2923">
        <v>784</v>
      </c>
      <c r="AT2923">
        <v>1</v>
      </c>
      <c r="AU2923">
        <v>784</v>
      </c>
      <c r="AV2923">
        <v>0</v>
      </c>
      <c r="AY2923">
        <v>17179.939032471801</v>
      </c>
      <c r="AZ2923">
        <v>0</v>
      </c>
      <c r="BA2923">
        <v>17179.939032471801</v>
      </c>
      <c r="BB2923">
        <v>460.176938369781</v>
      </c>
      <c r="BC2923">
        <v>0</v>
      </c>
      <c r="BD2923" t="s">
        <v>238</v>
      </c>
      <c r="BF2923" t="s">
        <v>101</v>
      </c>
      <c r="BH2923">
        <v>6.6</v>
      </c>
      <c r="BI2923">
        <v>6.3080733944954703</v>
      </c>
      <c r="BJ2923">
        <v>122.810091743119</v>
      </c>
    </row>
    <row r="2924" spans="1:62" x14ac:dyDescent="0.25">
      <c r="A2924" t="s">
        <v>209</v>
      </c>
      <c r="B2924">
        <v>30</v>
      </c>
      <c r="C2924">
        <v>248</v>
      </c>
      <c r="D2924" t="s">
        <v>76</v>
      </c>
      <c r="E2924">
        <v>4</v>
      </c>
      <c r="G2924" s="1">
        <v>37907</v>
      </c>
      <c r="H2924" s="3">
        <f>YEAR(G2924)</f>
        <v>2003</v>
      </c>
      <c r="I2924" s="3">
        <f>MONTH(G2924)</f>
        <v>10</v>
      </c>
      <c r="J2924">
        <v>51.3155</v>
      </c>
      <c r="K2924">
        <v>179.40583333333299</v>
      </c>
      <c r="L2924">
        <v>120.3</v>
      </c>
      <c r="M2924">
        <v>2</v>
      </c>
      <c r="N2924" t="s">
        <v>61</v>
      </c>
      <c r="O2924">
        <v>35</v>
      </c>
      <c r="P2924">
        <f>O2924</f>
        <v>35</v>
      </c>
      <c r="Q2924">
        <v>440</v>
      </c>
      <c r="R2924">
        <v>4</v>
      </c>
      <c r="W2924">
        <v>1</v>
      </c>
      <c r="X2924">
        <v>1</v>
      </c>
      <c r="Y2924">
        <v>0</v>
      </c>
      <c r="Z2924">
        <v>0</v>
      </c>
      <c r="AA2924">
        <v>0</v>
      </c>
      <c r="AB2924">
        <v>0</v>
      </c>
      <c r="AC2924">
        <v>0</v>
      </c>
      <c r="AD2924">
        <v>0</v>
      </c>
      <c r="AE2924">
        <v>1</v>
      </c>
      <c r="AF2924">
        <v>0</v>
      </c>
      <c r="AG2924">
        <v>0</v>
      </c>
      <c r="AH2924">
        <v>0</v>
      </c>
      <c r="AI2924">
        <v>0</v>
      </c>
      <c r="AJ2924">
        <v>1</v>
      </c>
      <c r="AK2924" t="s">
        <v>101</v>
      </c>
      <c r="AL2924">
        <v>4</v>
      </c>
      <c r="BH2924">
        <v>6.6</v>
      </c>
      <c r="BI2924">
        <v>6.3080733944954703</v>
      </c>
      <c r="BJ2924">
        <v>122.810091743119</v>
      </c>
    </row>
    <row r="2925" spans="1:62" x14ac:dyDescent="0.25">
      <c r="A2925" t="s">
        <v>209</v>
      </c>
      <c r="B2925">
        <v>30</v>
      </c>
      <c r="C2925">
        <v>249</v>
      </c>
      <c r="D2925" t="s">
        <v>76</v>
      </c>
      <c r="E2925">
        <v>4</v>
      </c>
      <c r="G2925" s="1">
        <v>37907</v>
      </c>
      <c r="H2925" s="3">
        <f>YEAR(G2925)</f>
        <v>2003</v>
      </c>
      <c r="I2925" s="3">
        <f>MONTH(G2925)</f>
        <v>10</v>
      </c>
      <c r="J2925">
        <v>51.3155</v>
      </c>
      <c r="K2925">
        <v>179.40583333333299</v>
      </c>
      <c r="L2925">
        <v>120.3</v>
      </c>
      <c r="M2925">
        <v>2</v>
      </c>
      <c r="N2925" t="s">
        <v>61</v>
      </c>
      <c r="O2925">
        <v>37</v>
      </c>
      <c r="P2925">
        <f>O2925</f>
        <v>37</v>
      </c>
      <c r="Q2925">
        <v>480</v>
      </c>
      <c r="R2925">
        <v>4</v>
      </c>
      <c r="W2925">
        <v>1</v>
      </c>
      <c r="X2925">
        <v>1</v>
      </c>
      <c r="Y2925">
        <v>0</v>
      </c>
      <c r="Z2925">
        <v>0</v>
      </c>
      <c r="AA2925">
        <v>0</v>
      </c>
      <c r="AB2925">
        <v>0</v>
      </c>
      <c r="AC2925">
        <v>0</v>
      </c>
      <c r="AD2925">
        <v>0</v>
      </c>
      <c r="AE2925">
        <v>1</v>
      </c>
      <c r="AF2925">
        <v>0</v>
      </c>
      <c r="AG2925">
        <v>0</v>
      </c>
      <c r="AH2925">
        <v>0</v>
      </c>
      <c r="AI2925">
        <v>1</v>
      </c>
      <c r="AJ2925">
        <v>1</v>
      </c>
      <c r="AK2925" t="s">
        <v>101</v>
      </c>
      <c r="AL2925">
        <v>4</v>
      </c>
      <c r="AP2925">
        <v>0.21590000000000001</v>
      </c>
      <c r="AR2925" t="s">
        <v>239</v>
      </c>
      <c r="AS2925">
        <v>1288</v>
      </c>
      <c r="AT2925">
        <v>1</v>
      </c>
      <c r="AU2925">
        <v>1288</v>
      </c>
      <c r="AV2925">
        <v>0</v>
      </c>
      <c r="AY2925">
        <v>23765.658175081098</v>
      </c>
      <c r="AZ2925">
        <v>0</v>
      </c>
      <c r="BA2925">
        <v>23765.658175081098</v>
      </c>
      <c r="BB2925">
        <v>1033.2894858730899</v>
      </c>
      <c r="BC2925">
        <v>0</v>
      </c>
      <c r="BD2925" t="s">
        <v>240</v>
      </c>
      <c r="BF2925" t="s">
        <v>101</v>
      </c>
      <c r="BH2925">
        <v>6.6</v>
      </c>
      <c r="BI2925">
        <v>6.3080733944954703</v>
      </c>
      <c r="BJ2925">
        <v>122.810091743119</v>
      </c>
    </row>
    <row r="2926" spans="1:62" x14ac:dyDescent="0.25">
      <c r="A2926" t="s">
        <v>209</v>
      </c>
      <c r="B2926">
        <v>31</v>
      </c>
      <c r="C2926">
        <v>250</v>
      </c>
      <c r="D2926" t="s">
        <v>76</v>
      </c>
      <c r="E2926">
        <v>4</v>
      </c>
      <c r="G2926" s="1">
        <v>37907</v>
      </c>
      <c r="H2926" s="3">
        <f>YEAR(G2926)</f>
        <v>2003</v>
      </c>
      <c r="I2926" s="3">
        <f>MONTH(G2926)</f>
        <v>10</v>
      </c>
      <c r="J2926">
        <v>51.255499999999998</v>
      </c>
      <c r="K2926">
        <v>179.25866666666701</v>
      </c>
      <c r="L2926">
        <v>144</v>
      </c>
      <c r="M2926">
        <v>1</v>
      </c>
      <c r="N2926" t="s">
        <v>60</v>
      </c>
      <c r="O2926">
        <v>42</v>
      </c>
      <c r="P2926">
        <f>O2926</f>
        <v>42</v>
      </c>
      <c r="Q2926">
        <v>800</v>
      </c>
      <c r="R2926">
        <v>8</v>
      </c>
      <c r="BI2926">
        <v>5.5241379310344598</v>
      </c>
      <c r="BJ2926">
        <v>146.18408488063699</v>
      </c>
    </row>
    <row r="2927" spans="1:62" x14ac:dyDescent="0.25">
      <c r="A2927" t="s">
        <v>209</v>
      </c>
      <c r="B2927">
        <v>31</v>
      </c>
      <c r="C2927">
        <v>251</v>
      </c>
      <c r="D2927" t="s">
        <v>76</v>
      </c>
      <c r="E2927">
        <v>4</v>
      </c>
      <c r="G2927" s="1">
        <v>37907</v>
      </c>
      <c r="H2927" s="3">
        <f>YEAR(G2927)</f>
        <v>2003</v>
      </c>
      <c r="I2927" s="3">
        <f>MONTH(G2927)</f>
        <v>10</v>
      </c>
      <c r="J2927">
        <v>51.255499999999998</v>
      </c>
      <c r="K2927">
        <v>179.25866666666701</v>
      </c>
      <c r="L2927">
        <v>144</v>
      </c>
      <c r="M2927">
        <v>1</v>
      </c>
      <c r="N2927" t="s">
        <v>60</v>
      </c>
      <c r="O2927">
        <v>36</v>
      </c>
      <c r="P2927">
        <f>O2927</f>
        <v>36</v>
      </c>
      <c r="Q2927">
        <v>540</v>
      </c>
      <c r="R2927">
        <v>5</v>
      </c>
      <c r="BI2927">
        <v>5.5241379310344598</v>
      </c>
      <c r="BJ2927">
        <v>146.18408488063699</v>
      </c>
    </row>
    <row r="2928" spans="1:62" x14ac:dyDescent="0.25">
      <c r="A2928" t="s">
        <v>209</v>
      </c>
      <c r="B2928">
        <v>31</v>
      </c>
      <c r="C2928">
        <v>252</v>
      </c>
      <c r="D2928" t="s">
        <v>76</v>
      </c>
      <c r="E2928">
        <v>4</v>
      </c>
      <c r="G2928" s="1">
        <v>37907</v>
      </c>
      <c r="H2928" s="3">
        <f>YEAR(G2928)</f>
        <v>2003</v>
      </c>
      <c r="I2928" s="3">
        <f>MONTH(G2928)</f>
        <v>10</v>
      </c>
      <c r="J2928">
        <v>51.255499999999998</v>
      </c>
      <c r="K2928">
        <v>179.25866666666701</v>
      </c>
      <c r="L2928">
        <v>144</v>
      </c>
      <c r="M2928">
        <v>1</v>
      </c>
      <c r="N2928" t="s">
        <v>61</v>
      </c>
      <c r="O2928">
        <v>42</v>
      </c>
      <c r="P2928">
        <f>O2928</f>
        <v>42</v>
      </c>
      <c r="Q2928">
        <v>800</v>
      </c>
      <c r="R2928">
        <v>6</v>
      </c>
      <c r="BI2928">
        <v>5.5241379310344598</v>
      </c>
      <c r="BJ2928">
        <v>146.18408488063699</v>
      </c>
    </row>
    <row r="2929" spans="1:62" x14ac:dyDescent="0.25">
      <c r="A2929" t="s">
        <v>209</v>
      </c>
      <c r="B2929">
        <v>31</v>
      </c>
      <c r="C2929">
        <v>253</v>
      </c>
      <c r="D2929" t="s">
        <v>76</v>
      </c>
      <c r="E2929">
        <v>4</v>
      </c>
      <c r="G2929" s="1">
        <v>37907</v>
      </c>
      <c r="H2929" s="3">
        <f>YEAR(G2929)</f>
        <v>2003</v>
      </c>
      <c r="I2929" s="3">
        <f>MONTH(G2929)</f>
        <v>10</v>
      </c>
      <c r="J2929">
        <v>51.255499999999998</v>
      </c>
      <c r="K2929">
        <v>179.25866666666701</v>
      </c>
      <c r="L2929">
        <v>144</v>
      </c>
      <c r="M2929">
        <v>1</v>
      </c>
      <c r="N2929" t="s">
        <v>60</v>
      </c>
      <c r="O2929">
        <v>43</v>
      </c>
      <c r="P2929">
        <f>O2929</f>
        <v>43</v>
      </c>
      <c r="Q2929">
        <v>880</v>
      </c>
      <c r="R2929">
        <v>9</v>
      </c>
      <c r="BI2929">
        <v>5.5241379310344598</v>
      </c>
      <c r="BJ2929">
        <v>146.18408488063699</v>
      </c>
    </row>
    <row r="2930" spans="1:62" x14ac:dyDescent="0.25">
      <c r="A2930" t="s">
        <v>209</v>
      </c>
      <c r="B2930">
        <v>31</v>
      </c>
      <c r="C2930">
        <v>254</v>
      </c>
      <c r="D2930" t="s">
        <v>76</v>
      </c>
      <c r="E2930">
        <v>4</v>
      </c>
      <c r="G2930" s="1">
        <v>37907</v>
      </c>
      <c r="H2930" s="3">
        <f>YEAR(G2930)</f>
        <v>2003</v>
      </c>
      <c r="I2930" s="3">
        <f>MONTH(G2930)</f>
        <v>10</v>
      </c>
      <c r="J2930">
        <v>51.255499999999998</v>
      </c>
      <c r="K2930">
        <v>179.25866666666701</v>
      </c>
      <c r="L2930">
        <v>144</v>
      </c>
      <c r="M2930">
        <v>1</v>
      </c>
      <c r="N2930" t="s">
        <v>61</v>
      </c>
      <c r="O2930">
        <v>41</v>
      </c>
      <c r="P2930">
        <f>O2930</f>
        <v>41</v>
      </c>
      <c r="Q2930">
        <v>760</v>
      </c>
      <c r="R2930">
        <v>6</v>
      </c>
      <c r="BI2930">
        <v>5.5241379310344598</v>
      </c>
      <c r="BJ2930">
        <v>146.18408488063699</v>
      </c>
    </row>
    <row r="2931" spans="1:62" x14ac:dyDescent="0.25">
      <c r="A2931" t="s">
        <v>209</v>
      </c>
      <c r="B2931">
        <v>31</v>
      </c>
      <c r="C2931">
        <v>255</v>
      </c>
      <c r="D2931" t="s">
        <v>76</v>
      </c>
      <c r="E2931">
        <v>4</v>
      </c>
      <c r="G2931" s="1">
        <v>37907</v>
      </c>
      <c r="H2931" s="3">
        <f>YEAR(G2931)</f>
        <v>2003</v>
      </c>
      <c r="I2931" s="3">
        <f>MONTH(G2931)</f>
        <v>10</v>
      </c>
      <c r="J2931">
        <v>51.255499999999998</v>
      </c>
      <c r="K2931">
        <v>179.25866666666701</v>
      </c>
      <c r="L2931">
        <v>144</v>
      </c>
      <c r="M2931">
        <v>2</v>
      </c>
      <c r="N2931" t="s">
        <v>60</v>
      </c>
      <c r="O2931">
        <v>38</v>
      </c>
      <c r="P2931">
        <f>O2931</f>
        <v>38</v>
      </c>
      <c r="Q2931">
        <v>520</v>
      </c>
      <c r="R2931">
        <v>6</v>
      </c>
      <c r="W2931">
        <v>1</v>
      </c>
      <c r="X2931">
        <v>1</v>
      </c>
      <c r="Y2931">
        <v>0</v>
      </c>
      <c r="Z2931">
        <v>0</v>
      </c>
      <c r="AA2931">
        <v>0</v>
      </c>
      <c r="AB2931">
        <v>0</v>
      </c>
      <c r="AC2931">
        <v>0</v>
      </c>
      <c r="AD2931">
        <v>0</v>
      </c>
      <c r="AE2931">
        <v>1</v>
      </c>
      <c r="AF2931">
        <v>0</v>
      </c>
      <c r="AG2931">
        <v>0</v>
      </c>
      <c r="AH2931">
        <v>0</v>
      </c>
      <c r="AI2931">
        <v>1</v>
      </c>
      <c r="AJ2931">
        <v>1</v>
      </c>
      <c r="AK2931" t="s">
        <v>101</v>
      </c>
      <c r="AL2931">
        <v>4</v>
      </c>
      <c r="AP2931">
        <v>0.20499999999999999</v>
      </c>
      <c r="AR2931" t="s">
        <v>176</v>
      </c>
      <c r="AS2931">
        <v>1072</v>
      </c>
      <c r="AT2931">
        <v>1</v>
      </c>
      <c r="AU2931">
        <v>1072</v>
      </c>
      <c r="AV2931">
        <v>0</v>
      </c>
      <c r="AY2931">
        <v>36802.021463414603</v>
      </c>
      <c r="AZ2931">
        <v>0</v>
      </c>
      <c r="BA2931">
        <v>36802.021463414603</v>
      </c>
      <c r="BB2931">
        <v>4119.6292682926796</v>
      </c>
      <c r="BC2931">
        <v>0</v>
      </c>
      <c r="BD2931" t="s">
        <v>241</v>
      </c>
      <c r="BF2931" t="s">
        <v>101</v>
      </c>
      <c r="BI2931">
        <v>5.5241379310344598</v>
      </c>
      <c r="BJ2931">
        <v>146.18408488063699</v>
      </c>
    </row>
    <row r="2932" spans="1:62" x14ac:dyDescent="0.25">
      <c r="A2932" t="s">
        <v>209</v>
      </c>
      <c r="B2932">
        <v>31</v>
      </c>
      <c r="C2932">
        <v>256</v>
      </c>
      <c r="D2932" t="s">
        <v>76</v>
      </c>
      <c r="E2932">
        <v>4</v>
      </c>
      <c r="G2932" s="1">
        <v>37907</v>
      </c>
      <c r="H2932" s="3">
        <f>YEAR(G2932)</f>
        <v>2003</v>
      </c>
      <c r="I2932" s="3">
        <f>MONTH(G2932)</f>
        <v>10</v>
      </c>
      <c r="J2932">
        <v>51.255499999999998</v>
      </c>
      <c r="K2932">
        <v>179.25866666666701</v>
      </c>
      <c r="L2932">
        <v>144</v>
      </c>
      <c r="M2932">
        <v>2</v>
      </c>
      <c r="N2932" t="s">
        <v>60</v>
      </c>
      <c r="O2932">
        <v>35</v>
      </c>
      <c r="P2932">
        <f>O2932</f>
        <v>35</v>
      </c>
      <c r="Q2932">
        <v>440</v>
      </c>
      <c r="R2932">
        <v>4</v>
      </c>
      <c r="W2932">
        <v>1</v>
      </c>
      <c r="X2932">
        <v>1</v>
      </c>
      <c r="Y2932">
        <v>0</v>
      </c>
      <c r="Z2932">
        <v>0</v>
      </c>
      <c r="AA2932">
        <v>0</v>
      </c>
      <c r="AB2932">
        <v>0</v>
      </c>
      <c r="AC2932">
        <v>0</v>
      </c>
      <c r="AD2932">
        <v>0</v>
      </c>
      <c r="AE2932">
        <v>1</v>
      </c>
      <c r="AF2932">
        <v>0</v>
      </c>
      <c r="AG2932">
        <v>0</v>
      </c>
      <c r="AH2932">
        <v>0</v>
      </c>
      <c r="AI2932">
        <v>0</v>
      </c>
      <c r="AJ2932">
        <v>1</v>
      </c>
      <c r="AK2932" t="s">
        <v>101</v>
      </c>
      <c r="AL2932">
        <v>4</v>
      </c>
      <c r="BI2932">
        <v>5.5241379310344598</v>
      </c>
      <c r="BJ2932">
        <v>146.18408488063699</v>
      </c>
    </row>
    <row r="2933" spans="1:62" x14ac:dyDescent="0.25">
      <c r="A2933" t="s">
        <v>209</v>
      </c>
      <c r="B2933">
        <v>31</v>
      </c>
      <c r="C2933">
        <v>257</v>
      </c>
      <c r="D2933" t="s">
        <v>76</v>
      </c>
      <c r="E2933">
        <v>4</v>
      </c>
      <c r="G2933" s="1">
        <v>37907</v>
      </c>
      <c r="H2933" s="3">
        <f>YEAR(G2933)</f>
        <v>2003</v>
      </c>
      <c r="I2933" s="3">
        <f>MONTH(G2933)</f>
        <v>10</v>
      </c>
      <c r="J2933">
        <v>51.255499999999998</v>
      </c>
      <c r="K2933">
        <v>179.25866666666701</v>
      </c>
      <c r="L2933">
        <v>144</v>
      </c>
      <c r="M2933">
        <v>2</v>
      </c>
      <c r="N2933" t="s">
        <v>60</v>
      </c>
      <c r="O2933">
        <v>37</v>
      </c>
      <c r="P2933">
        <f>O2933</f>
        <v>37</v>
      </c>
      <c r="Q2933">
        <v>480</v>
      </c>
      <c r="R2933">
        <v>5</v>
      </c>
      <c r="W2933">
        <v>1</v>
      </c>
      <c r="X2933">
        <v>1</v>
      </c>
      <c r="Y2933">
        <v>0</v>
      </c>
      <c r="Z2933">
        <v>0</v>
      </c>
      <c r="AA2933">
        <v>0</v>
      </c>
      <c r="AB2933">
        <v>0</v>
      </c>
      <c r="AC2933">
        <v>0</v>
      </c>
      <c r="AD2933">
        <v>0</v>
      </c>
      <c r="AE2933">
        <v>1</v>
      </c>
      <c r="AF2933">
        <v>0</v>
      </c>
      <c r="AG2933">
        <v>0</v>
      </c>
      <c r="AH2933">
        <v>0</v>
      </c>
      <c r="AI2933">
        <v>0</v>
      </c>
      <c r="AJ2933">
        <v>1</v>
      </c>
      <c r="AK2933" t="s">
        <v>101</v>
      </c>
      <c r="AL2933">
        <v>4</v>
      </c>
      <c r="AP2933">
        <v>0.1734</v>
      </c>
      <c r="AR2933" t="s">
        <v>242</v>
      </c>
      <c r="AS2933">
        <v>885</v>
      </c>
      <c r="AT2933">
        <v>1</v>
      </c>
      <c r="AU2933">
        <v>885</v>
      </c>
      <c r="AV2933">
        <v>0</v>
      </c>
      <c r="AY2933">
        <v>25058.157439446401</v>
      </c>
      <c r="AZ2933">
        <v>0</v>
      </c>
      <c r="BA2933">
        <v>25058.157439446401</v>
      </c>
      <c r="BB2933">
        <v>2944.6874279123399</v>
      </c>
      <c r="BC2933">
        <v>0</v>
      </c>
      <c r="BD2933" t="s">
        <v>243</v>
      </c>
      <c r="BF2933" t="s">
        <v>101</v>
      </c>
      <c r="BI2933">
        <v>5.5241379310344598</v>
      </c>
      <c r="BJ2933">
        <v>146.18408488063699</v>
      </c>
    </row>
    <row r="2934" spans="1:62" x14ac:dyDescent="0.25">
      <c r="A2934" t="s">
        <v>209</v>
      </c>
      <c r="B2934">
        <v>31</v>
      </c>
      <c r="C2934">
        <v>258</v>
      </c>
      <c r="D2934" t="s">
        <v>76</v>
      </c>
      <c r="E2934">
        <v>4</v>
      </c>
      <c r="G2934" s="1">
        <v>37907</v>
      </c>
      <c r="H2934" s="3">
        <f>YEAR(G2934)</f>
        <v>2003</v>
      </c>
      <c r="I2934" s="3">
        <f>MONTH(G2934)</f>
        <v>10</v>
      </c>
      <c r="J2934">
        <v>51.255499999999998</v>
      </c>
      <c r="K2934">
        <v>179.25866666666701</v>
      </c>
      <c r="L2934">
        <v>144</v>
      </c>
      <c r="M2934">
        <v>2</v>
      </c>
      <c r="N2934" t="s">
        <v>65</v>
      </c>
      <c r="O2934">
        <v>40</v>
      </c>
      <c r="P2934">
        <f>O2934</f>
        <v>40</v>
      </c>
      <c r="Q2934">
        <v>580</v>
      </c>
      <c r="R2934">
        <v>6</v>
      </c>
      <c r="W2934">
        <v>1</v>
      </c>
      <c r="X2934">
        <v>1</v>
      </c>
      <c r="Y2934">
        <v>0</v>
      </c>
      <c r="Z2934">
        <v>0</v>
      </c>
      <c r="AA2934">
        <v>0</v>
      </c>
      <c r="AB2934">
        <v>0</v>
      </c>
      <c r="AC2934">
        <v>0</v>
      </c>
      <c r="AD2934">
        <v>0</v>
      </c>
      <c r="AE2934">
        <v>1</v>
      </c>
      <c r="AF2934">
        <v>0</v>
      </c>
      <c r="AG2934">
        <v>0</v>
      </c>
      <c r="AH2934">
        <v>0</v>
      </c>
      <c r="AI2934">
        <v>1</v>
      </c>
      <c r="AJ2934">
        <v>1</v>
      </c>
      <c r="AK2934" t="s">
        <v>101</v>
      </c>
      <c r="AL2934">
        <v>4</v>
      </c>
      <c r="AP2934">
        <v>0.2472</v>
      </c>
      <c r="AR2934" t="s">
        <v>114</v>
      </c>
      <c r="AS2934">
        <v>1084</v>
      </c>
      <c r="AT2934">
        <v>1</v>
      </c>
      <c r="AU2934">
        <v>1084</v>
      </c>
      <c r="AV2934">
        <v>0</v>
      </c>
      <c r="AY2934">
        <v>29899.456310679601</v>
      </c>
      <c r="AZ2934">
        <v>0</v>
      </c>
      <c r="BA2934">
        <v>29899.456310679601</v>
      </c>
      <c r="BB2934">
        <v>3723.6407766990301</v>
      </c>
      <c r="BC2934">
        <v>0</v>
      </c>
      <c r="BD2934" t="s">
        <v>244</v>
      </c>
      <c r="BF2934" t="s">
        <v>101</v>
      </c>
      <c r="BI2934">
        <v>5.5241379310344598</v>
      </c>
      <c r="BJ2934">
        <v>146.18408488063699</v>
      </c>
    </row>
    <row r="2935" spans="1:62" x14ac:dyDescent="0.25">
      <c r="A2935" t="s">
        <v>209</v>
      </c>
      <c r="B2935">
        <v>31</v>
      </c>
      <c r="C2935">
        <v>259</v>
      </c>
      <c r="D2935" t="s">
        <v>76</v>
      </c>
      <c r="E2935">
        <v>4</v>
      </c>
      <c r="G2935" s="1">
        <v>37907</v>
      </c>
      <c r="H2935" s="3">
        <f>YEAR(G2935)</f>
        <v>2003</v>
      </c>
      <c r="I2935" s="3">
        <f>MONTH(G2935)</f>
        <v>10</v>
      </c>
      <c r="J2935">
        <v>51.255499999999998</v>
      </c>
      <c r="K2935">
        <v>179.25866666666701</v>
      </c>
      <c r="L2935">
        <v>144</v>
      </c>
      <c r="M2935">
        <v>2</v>
      </c>
      <c r="N2935" t="s">
        <v>60</v>
      </c>
      <c r="O2935">
        <v>37</v>
      </c>
      <c r="P2935">
        <f>O2935</f>
        <v>37</v>
      </c>
      <c r="Q2935">
        <v>440</v>
      </c>
      <c r="R2935">
        <v>5</v>
      </c>
      <c r="W2935">
        <v>1</v>
      </c>
      <c r="X2935">
        <v>1</v>
      </c>
      <c r="Y2935">
        <v>0</v>
      </c>
      <c r="Z2935">
        <v>0</v>
      </c>
      <c r="AA2935">
        <v>0</v>
      </c>
      <c r="AB2935">
        <v>0</v>
      </c>
      <c r="AC2935">
        <v>0</v>
      </c>
      <c r="AD2935">
        <v>0</v>
      </c>
      <c r="AE2935">
        <v>1</v>
      </c>
      <c r="AF2935">
        <v>0</v>
      </c>
      <c r="AG2935">
        <v>0</v>
      </c>
      <c r="AH2935">
        <v>0</v>
      </c>
      <c r="AI2935">
        <v>0</v>
      </c>
      <c r="AJ2935">
        <v>1</v>
      </c>
      <c r="AK2935" t="s">
        <v>101</v>
      </c>
      <c r="AL2935">
        <v>4</v>
      </c>
      <c r="BI2935">
        <v>5.5241379310344598</v>
      </c>
      <c r="BJ2935">
        <v>146.18408488063699</v>
      </c>
    </row>
    <row r="2936" spans="1:62" x14ac:dyDescent="0.25">
      <c r="A2936" t="s">
        <v>209</v>
      </c>
      <c r="B2936">
        <v>32</v>
      </c>
      <c r="C2936">
        <v>260</v>
      </c>
      <c r="D2936" t="s">
        <v>76</v>
      </c>
      <c r="E2936">
        <v>4</v>
      </c>
      <c r="G2936" s="1">
        <v>37907</v>
      </c>
      <c r="H2936" s="3">
        <f>YEAR(G2936)</f>
        <v>2003</v>
      </c>
      <c r="I2936" s="3">
        <f>MONTH(G2936)</f>
        <v>10</v>
      </c>
      <c r="J2936">
        <v>51.262166666666701</v>
      </c>
      <c r="K2936">
        <v>179.24950000000001</v>
      </c>
      <c r="L2936">
        <v>128</v>
      </c>
      <c r="M2936">
        <v>2</v>
      </c>
      <c r="N2936" t="s">
        <v>60</v>
      </c>
      <c r="O2936">
        <v>37</v>
      </c>
      <c r="P2936">
        <f>O2936</f>
        <v>37</v>
      </c>
      <c r="Q2936">
        <v>420</v>
      </c>
      <c r="R2936">
        <v>4</v>
      </c>
      <c r="W2936">
        <v>1</v>
      </c>
      <c r="X2936">
        <v>1</v>
      </c>
      <c r="Y2936">
        <v>0</v>
      </c>
      <c r="Z2936">
        <v>0</v>
      </c>
      <c r="AA2936">
        <v>0</v>
      </c>
      <c r="AB2936">
        <v>0</v>
      </c>
      <c r="AC2936">
        <v>0</v>
      </c>
      <c r="AD2936">
        <v>0</v>
      </c>
      <c r="AE2936">
        <v>1</v>
      </c>
      <c r="AF2936">
        <v>0</v>
      </c>
      <c r="AG2936">
        <v>1</v>
      </c>
      <c r="AH2936">
        <v>0</v>
      </c>
      <c r="AI2936">
        <v>0</v>
      </c>
      <c r="AJ2936">
        <v>1</v>
      </c>
      <c r="AK2936" t="s">
        <v>101</v>
      </c>
      <c r="AL2936">
        <v>4</v>
      </c>
      <c r="AP2936">
        <v>0.24349999999999999</v>
      </c>
      <c r="AR2936" t="s">
        <v>245</v>
      </c>
      <c r="AS2936">
        <v>1122</v>
      </c>
      <c r="AT2936">
        <v>1</v>
      </c>
      <c r="AU2936">
        <v>1122</v>
      </c>
      <c r="AV2936">
        <v>0</v>
      </c>
      <c r="AY2936">
        <v>25999.066940451699</v>
      </c>
      <c r="AZ2936">
        <v>0</v>
      </c>
      <c r="BA2936">
        <v>25999.066940451699</v>
      </c>
      <c r="BB2936">
        <v>2826.9930184804898</v>
      </c>
      <c r="BC2936">
        <v>0</v>
      </c>
      <c r="BD2936" t="s">
        <v>246</v>
      </c>
      <c r="BF2936" t="s">
        <v>101</v>
      </c>
      <c r="BH2936">
        <v>8</v>
      </c>
      <c r="BI2936">
        <v>5.6919913419913204</v>
      </c>
      <c r="BJ2936">
        <v>125.96774891774901</v>
      </c>
    </row>
    <row r="2937" spans="1:62" x14ac:dyDescent="0.25">
      <c r="A2937" t="s">
        <v>209</v>
      </c>
      <c r="B2937">
        <v>32</v>
      </c>
      <c r="C2937">
        <v>261</v>
      </c>
      <c r="D2937" t="s">
        <v>76</v>
      </c>
      <c r="E2937">
        <v>4</v>
      </c>
      <c r="G2937" s="1">
        <v>37907</v>
      </c>
      <c r="H2937" s="3">
        <f>YEAR(G2937)</f>
        <v>2003</v>
      </c>
      <c r="I2937" s="3">
        <f>MONTH(G2937)</f>
        <v>10</v>
      </c>
      <c r="J2937">
        <v>51.262166666666701</v>
      </c>
      <c r="K2937">
        <v>179.24950000000001</v>
      </c>
      <c r="L2937">
        <v>128</v>
      </c>
      <c r="M2937">
        <v>2</v>
      </c>
      <c r="N2937" t="s">
        <v>60</v>
      </c>
      <c r="O2937">
        <v>38</v>
      </c>
      <c r="P2937">
        <f>O2937</f>
        <v>38</v>
      </c>
      <c r="Q2937">
        <v>440</v>
      </c>
      <c r="R2937">
        <v>5</v>
      </c>
      <c r="W2937">
        <v>1</v>
      </c>
      <c r="X2937">
        <v>1</v>
      </c>
      <c r="Y2937">
        <v>0</v>
      </c>
      <c r="Z2937">
        <v>0</v>
      </c>
      <c r="AA2937">
        <v>0</v>
      </c>
      <c r="AB2937">
        <v>0</v>
      </c>
      <c r="AC2937">
        <v>0</v>
      </c>
      <c r="AD2937">
        <v>0</v>
      </c>
      <c r="AE2937">
        <v>1</v>
      </c>
      <c r="AF2937">
        <v>0</v>
      </c>
      <c r="AG2937">
        <v>0</v>
      </c>
      <c r="AH2937">
        <v>0</v>
      </c>
      <c r="AI2937">
        <v>1</v>
      </c>
      <c r="AJ2937">
        <v>1</v>
      </c>
      <c r="AK2937" t="s">
        <v>101</v>
      </c>
      <c r="AL2937">
        <v>4</v>
      </c>
      <c r="BH2937">
        <v>8</v>
      </c>
      <c r="BI2937">
        <v>5.6919913419913204</v>
      </c>
      <c r="BJ2937">
        <v>125.96774891774901</v>
      </c>
    </row>
    <row r="2938" spans="1:62" x14ac:dyDescent="0.25">
      <c r="A2938" t="s">
        <v>209</v>
      </c>
      <c r="B2938">
        <v>32</v>
      </c>
      <c r="C2938">
        <v>262</v>
      </c>
      <c r="D2938" t="s">
        <v>76</v>
      </c>
      <c r="E2938">
        <v>4</v>
      </c>
      <c r="G2938" s="1">
        <v>37907</v>
      </c>
      <c r="H2938" s="3">
        <f>YEAR(G2938)</f>
        <v>2003</v>
      </c>
      <c r="I2938" s="3">
        <f>MONTH(G2938)</f>
        <v>10</v>
      </c>
      <c r="J2938">
        <v>51.262166666666701</v>
      </c>
      <c r="K2938">
        <v>179.24950000000001</v>
      </c>
      <c r="L2938">
        <v>128</v>
      </c>
      <c r="M2938">
        <v>2</v>
      </c>
      <c r="N2938" t="s">
        <v>60</v>
      </c>
      <c r="O2938">
        <v>40</v>
      </c>
      <c r="P2938">
        <f>O2938</f>
        <v>40</v>
      </c>
      <c r="Q2938">
        <v>600</v>
      </c>
      <c r="R2938">
        <v>8</v>
      </c>
      <c r="W2938">
        <v>1</v>
      </c>
      <c r="X2938">
        <v>0</v>
      </c>
      <c r="Y2938">
        <v>0</v>
      </c>
      <c r="Z2938">
        <v>0</v>
      </c>
      <c r="AA2938">
        <v>0</v>
      </c>
      <c r="AB2938">
        <v>0</v>
      </c>
      <c r="AC2938">
        <v>0</v>
      </c>
      <c r="AD2938">
        <v>0</v>
      </c>
      <c r="AE2938">
        <v>0</v>
      </c>
      <c r="AF2938">
        <v>0</v>
      </c>
      <c r="AG2938">
        <v>0</v>
      </c>
      <c r="AH2938">
        <v>1</v>
      </c>
      <c r="AI2938">
        <v>0</v>
      </c>
      <c r="AJ2938">
        <v>0</v>
      </c>
      <c r="AK2938" t="s">
        <v>78</v>
      </c>
      <c r="AL2938">
        <v>3</v>
      </c>
      <c r="BH2938">
        <v>8</v>
      </c>
      <c r="BI2938">
        <v>5.6919913419913204</v>
      </c>
      <c r="BJ2938">
        <v>125.96774891774901</v>
      </c>
    </row>
    <row r="2939" spans="1:62" x14ac:dyDescent="0.25">
      <c r="A2939" t="s">
        <v>209</v>
      </c>
      <c r="B2939">
        <v>32</v>
      </c>
      <c r="C2939">
        <v>263</v>
      </c>
      <c r="D2939" t="s">
        <v>76</v>
      </c>
      <c r="E2939">
        <v>4</v>
      </c>
      <c r="G2939" s="1">
        <v>37907</v>
      </c>
      <c r="H2939" s="3">
        <f>YEAR(G2939)</f>
        <v>2003</v>
      </c>
      <c r="I2939" s="3">
        <f>MONTH(G2939)</f>
        <v>10</v>
      </c>
      <c r="J2939">
        <v>51.262166666666701</v>
      </c>
      <c r="K2939">
        <v>179.24950000000001</v>
      </c>
      <c r="L2939">
        <v>128</v>
      </c>
      <c r="M2939">
        <v>2</v>
      </c>
      <c r="N2939" t="s">
        <v>60</v>
      </c>
      <c r="O2939">
        <v>33</v>
      </c>
      <c r="P2939">
        <f>O2939</f>
        <v>33</v>
      </c>
      <c r="Q2939">
        <v>320</v>
      </c>
      <c r="R2939">
        <v>3</v>
      </c>
      <c r="W2939">
        <v>1</v>
      </c>
      <c r="X2939">
        <v>1</v>
      </c>
      <c r="Y2939">
        <v>0</v>
      </c>
      <c r="Z2939">
        <v>0</v>
      </c>
      <c r="AA2939">
        <v>0</v>
      </c>
      <c r="AB2939">
        <v>0</v>
      </c>
      <c r="AC2939">
        <v>0</v>
      </c>
      <c r="AD2939">
        <v>0</v>
      </c>
      <c r="AE2939">
        <v>0</v>
      </c>
      <c r="AF2939">
        <v>0</v>
      </c>
      <c r="AG2939">
        <v>0</v>
      </c>
      <c r="AH2939">
        <v>0</v>
      </c>
      <c r="AI2939">
        <v>0</v>
      </c>
      <c r="AJ2939">
        <v>0</v>
      </c>
      <c r="AK2939" t="s">
        <v>78</v>
      </c>
      <c r="AL2939">
        <v>4</v>
      </c>
      <c r="BH2939">
        <v>8</v>
      </c>
      <c r="BI2939">
        <v>5.6919913419913204</v>
      </c>
      <c r="BJ2939">
        <v>125.96774891774901</v>
      </c>
    </row>
    <row r="2940" spans="1:62" x14ac:dyDescent="0.25">
      <c r="A2940" t="s">
        <v>209</v>
      </c>
      <c r="B2940">
        <v>32</v>
      </c>
      <c r="C2940">
        <v>264</v>
      </c>
      <c r="D2940" t="s">
        <v>76</v>
      </c>
      <c r="E2940">
        <v>4</v>
      </c>
      <c r="G2940" s="1">
        <v>37907</v>
      </c>
      <c r="H2940" s="3">
        <f>YEAR(G2940)</f>
        <v>2003</v>
      </c>
      <c r="I2940" s="3">
        <f>MONTH(G2940)</f>
        <v>10</v>
      </c>
      <c r="J2940">
        <v>51.262166666666701</v>
      </c>
      <c r="K2940">
        <v>179.24950000000001</v>
      </c>
      <c r="L2940">
        <v>128</v>
      </c>
      <c r="M2940">
        <v>2</v>
      </c>
      <c r="N2940" t="s">
        <v>60</v>
      </c>
      <c r="O2940">
        <v>34</v>
      </c>
      <c r="P2940">
        <f>O2940</f>
        <v>34</v>
      </c>
      <c r="Q2940">
        <v>320</v>
      </c>
      <c r="R2940">
        <v>5</v>
      </c>
      <c r="W2940">
        <v>1</v>
      </c>
      <c r="X2940">
        <v>1</v>
      </c>
      <c r="Y2940">
        <v>0</v>
      </c>
      <c r="Z2940">
        <v>0</v>
      </c>
      <c r="AA2940">
        <v>0</v>
      </c>
      <c r="AB2940">
        <v>0</v>
      </c>
      <c r="AC2940">
        <v>0</v>
      </c>
      <c r="AD2940">
        <v>0</v>
      </c>
      <c r="AE2940">
        <v>1</v>
      </c>
      <c r="AF2940">
        <v>0</v>
      </c>
      <c r="AG2940">
        <v>0</v>
      </c>
      <c r="AH2940">
        <v>0</v>
      </c>
      <c r="AI2940">
        <v>0</v>
      </c>
      <c r="AJ2940">
        <v>1</v>
      </c>
      <c r="AK2940" t="s">
        <v>101</v>
      </c>
      <c r="AL2940">
        <v>4</v>
      </c>
      <c r="BH2940">
        <v>8</v>
      </c>
      <c r="BI2940">
        <v>5.6919913419913204</v>
      </c>
      <c r="BJ2940">
        <v>125.96774891774901</v>
      </c>
    </row>
    <row r="2941" spans="1:62" x14ac:dyDescent="0.25">
      <c r="A2941" t="s">
        <v>209</v>
      </c>
      <c r="B2941">
        <v>32</v>
      </c>
      <c r="C2941">
        <v>265</v>
      </c>
      <c r="D2941" t="s">
        <v>76</v>
      </c>
      <c r="E2941">
        <v>4</v>
      </c>
      <c r="G2941" s="1">
        <v>37907</v>
      </c>
      <c r="H2941" s="3">
        <f>YEAR(G2941)</f>
        <v>2003</v>
      </c>
      <c r="I2941" s="3">
        <f>MONTH(G2941)</f>
        <v>10</v>
      </c>
      <c r="J2941">
        <v>51.262166666666701</v>
      </c>
      <c r="K2941">
        <v>179.24950000000001</v>
      </c>
      <c r="L2941">
        <v>128</v>
      </c>
      <c r="M2941">
        <v>1</v>
      </c>
      <c r="N2941" t="s">
        <v>61</v>
      </c>
      <c r="O2941">
        <v>35</v>
      </c>
      <c r="P2941">
        <f>O2941</f>
        <v>35</v>
      </c>
      <c r="Q2941">
        <v>420</v>
      </c>
      <c r="R2941">
        <v>4</v>
      </c>
      <c r="BH2941">
        <v>8</v>
      </c>
      <c r="BI2941">
        <v>5.6919913419913204</v>
      </c>
      <c r="BJ2941">
        <v>125.96774891774901</v>
      </c>
    </row>
    <row r="2942" spans="1:62" x14ac:dyDescent="0.25">
      <c r="A2942" t="s">
        <v>209</v>
      </c>
      <c r="B2942">
        <v>32</v>
      </c>
      <c r="C2942">
        <v>266</v>
      </c>
      <c r="D2942" t="s">
        <v>76</v>
      </c>
      <c r="E2942">
        <v>4</v>
      </c>
      <c r="G2942" s="1">
        <v>37907</v>
      </c>
      <c r="H2942" s="3">
        <f>YEAR(G2942)</f>
        <v>2003</v>
      </c>
      <c r="I2942" s="3">
        <f>MONTH(G2942)</f>
        <v>10</v>
      </c>
      <c r="J2942">
        <v>51.262166666666701</v>
      </c>
      <c r="K2942">
        <v>179.24950000000001</v>
      </c>
      <c r="L2942">
        <v>128</v>
      </c>
      <c r="M2942">
        <v>1</v>
      </c>
      <c r="N2942" t="s">
        <v>61</v>
      </c>
      <c r="O2942">
        <v>37</v>
      </c>
      <c r="P2942">
        <f>O2942</f>
        <v>37</v>
      </c>
      <c r="Q2942">
        <v>480</v>
      </c>
      <c r="R2942">
        <v>4</v>
      </c>
      <c r="BH2942">
        <v>8</v>
      </c>
      <c r="BI2942">
        <v>5.6919913419913204</v>
      </c>
      <c r="BJ2942">
        <v>125.96774891774901</v>
      </c>
    </row>
    <row r="2943" spans="1:62" x14ac:dyDescent="0.25">
      <c r="A2943" t="s">
        <v>209</v>
      </c>
      <c r="B2943">
        <v>32</v>
      </c>
      <c r="C2943">
        <v>267</v>
      </c>
      <c r="D2943" t="s">
        <v>76</v>
      </c>
      <c r="E2943">
        <v>4</v>
      </c>
      <c r="G2943" s="1">
        <v>37907</v>
      </c>
      <c r="H2943" s="3">
        <f>YEAR(G2943)</f>
        <v>2003</v>
      </c>
      <c r="I2943" s="3">
        <f>MONTH(G2943)</f>
        <v>10</v>
      </c>
      <c r="J2943">
        <v>51.262166666666701</v>
      </c>
      <c r="K2943">
        <v>179.24950000000001</v>
      </c>
      <c r="L2943">
        <v>128</v>
      </c>
      <c r="M2943">
        <v>1</v>
      </c>
      <c r="N2943" t="s">
        <v>60</v>
      </c>
      <c r="O2943">
        <v>40</v>
      </c>
      <c r="P2943">
        <f>O2943</f>
        <v>40</v>
      </c>
      <c r="Q2943">
        <v>580</v>
      </c>
      <c r="R2943">
        <v>5</v>
      </c>
      <c r="BH2943">
        <v>8</v>
      </c>
      <c r="BI2943">
        <v>5.6919913419913204</v>
      </c>
      <c r="BJ2943">
        <v>125.96774891774901</v>
      </c>
    </row>
    <row r="2944" spans="1:62" x14ac:dyDescent="0.25">
      <c r="A2944" t="s">
        <v>209</v>
      </c>
      <c r="B2944">
        <v>32</v>
      </c>
      <c r="C2944">
        <v>268</v>
      </c>
      <c r="D2944" t="s">
        <v>76</v>
      </c>
      <c r="E2944">
        <v>4</v>
      </c>
      <c r="G2944" s="1">
        <v>37907</v>
      </c>
      <c r="H2944" s="3">
        <f>YEAR(G2944)</f>
        <v>2003</v>
      </c>
      <c r="I2944" s="3">
        <f>MONTH(G2944)</f>
        <v>10</v>
      </c>
      <c r="J2944">
        <v>51.262166666666701</v>
      </c>
      <c r="K2944">
        <v>179.24950000000001</v>
      </c>
      <c r="L2944">
        <v>128</v>
      </c>
      <c r="M2944">
        <v>1</v>
      </c>
      <c r="N2944" t="s">
        <v>60</v>
      </c>
      <c r="O2944">
        <v>37</v>
      </c>
      <c r="P2944">
        <f>O2944</f>
        <v>37</v>
      </c>
      <c r="Q2944">
        <v>540</v>
      </c>
      <c r="R2944">
        <v>5</v>
      </c>
      <c r="BH2944">
        <v>8</v>
      </c>
      <c r="BI2944">
        <v>5.6919913419913204</v>
      </c>
      <c r="BJ2944">
        <v>125.96774891774901</v>
      </c>
    </row>
    <row r="2945" spans="1:62" x14ac:dyDescent="0.25">
      <c r="A2945" t="s">
        <v>209</v>
      </c>
      <c r="B2945">
        <v>32</v>
      </c>
      <c r="C2945">
        <v>269</v>
      </c>
      <c r="D2945" t="s">
        <v>76</v>
      </c>
      <c r="E2945">
        <v>4</v>
      </c>
      <c r="G2945" s="1">
        <v>37907</v>
      </c>
      <c r="H2945" s="3">
        <f>YEAR(G2945)</f>
        <v>2003</v>
      </c>
      <c r="I2945" s="3">
        <f>MONTH(G2945)</f>
        <v>10</v>
      </c>
      <c r="J2945">
        <v>51.262166666666701</v>
      </c>
      <c r="K2945">
        <v>179.24950000000001</v>
      </c>
      <c r="L2945">
        <v>128</v>
      </c>
      <c r="M2945">
        <v>1</v>
      </c>
      <c r="O2945">
        <v>35</v>
      </c>
      <c r="P2945">
        <f>O2945</f>
        <v>35</v>
      </c>
      <c r="Q2945">
        <v>460</v>
      </c>
      <c r="R2945">
        <v>4</v>
      </c>
      <c r="BH2945">
        <v>8</v>
      </c>
      <c r="BI2945">
        <v>5.6919913419913204</v>
      </c>
      <c r="BJ2945">
        <v>125.96774891774901</v>
      </c>
    </row>
    <row r="2946" spans="1:62" x14ac:dyDescent="0.25">
      <c r="A2946" t="s">
        <v>209</v>
      </c>
      <c r="B2946">
        <v>34</v>
      </c>
      <c r="C2946">
        <v>270</v>
      </c>
      <c r="D2946" t="s">
        <v>76</v>
      </c>
      <c r="E2946">
        <v>2</v>
      </c>
      <c r="G2946" s="1">
        <v>37908</v>
      </c>
      <c r="H2946" s="3">
        <f>YEAR(G2946)</f>
        <v>2003</v>
      </c>
      <c r="I2946" s="3">
        <f>MONTH(G2946)</f>
        <v>10</v>
      </c>
      <c r="J2946">
        <v>51.481999999999999</v>
      </c>
      <c r="K2946">
        <v>178.768</v>
      </c>
      <c r="L2946">
        <v>125.5</v>
      </c>
      <c r="M2946">
        <v>1</v>
      </c>
      <c r="N2946" t="s">
        <v>61</v>
      </c>
      <c r="O2946">
        <v>37</v>
      </c>
      <c r="P2946">
        <f>O2946</f>
        <v>37</v>
      </c>
      <c r="Q2946">
        <v>600</v>
      </c>
      <c r="R2946">
        <v>5</v>
      </c>
      <c r="BH2946">
        <v>7.2</v>
      </c>
      <c r="BI2946">
        <v>5.8665882352941701</v>
      </c>
      <c r="BJ2946">
        <v>127.37929411764701</v>
      </c>
    </row>
    <row r="2947" spans="1:62" x14ac:dyDescent="0.25">
      <c r="A2947" t="s">
        <v>209</v>
      </c>
      <c r="B2947">
        <v>34</v>
      </c>
      <c r="C2947">
        <v>271</v>
      </c>
      <c r="D2947" t="s">
        <v>76</v>
      </c>
      <c r="E2947">
        <v>2</v>
      </c>
      <c r="G2947" s="1">
        <v>37908</v>
      </c>
      <c r="H2947" s="3">
        <f>YEAR(G2947)</f>
        <v>2003</v>
      </c>
      <c r="I2947" s="3">
        <f>MONTH(G2947)</f>
        <v>10</v>
      </c>
      <c r="J2947">
        <v>51.481999999999999</v>
      </c>
      <c r="K2947">
        <v>178.768</v>
      </c>
      <c r="L2947">
        <v>125.5</v>
      </c>
      <c r="M2947">
        <v>1</v>
      </c>
      <c r="N2947" t="s">
        <v>61</v>
      </c>
      <c r="O2947">
        <v>36</v>
      </c>
      <c r="P2947">
        <f>O2947</f>
        <v>36</v>
      </c>
      <c r="Q2947">
        <v>560</v>
      </c>
      <c r="R2947">
        <v>4</v>
      </c>
      <c r="BH2947">
        <v>7.2</v>
      </c>
      <c r="BI2947">
        <v>5.8665882352941701</v>
      </c>
      <c r="BJ2947">
        <v>127.37929411764701</v>
      </c>
    </row>
    <row r="2948" spans="1:62" x14ac:dyDescent="0.25">
      <c r="A2948" t="s">
        <v>209</v>
      </c>
      <c r="B2948">
        <v>34</v>
      </c>
      <c r="C2948">
        <v>272</v>
      </c>
      <c r="D2948" t="s">
        <v>76</v>
      </c>
      <c r="E2948">
        <v>2</v>
      </c>
      <c r="G2948" s="1">
        <v>37908</v>
      </c>
      <c r="H2948" s="3">
        <f>YEAR(G2948)</f>
        <v>2003</v>
      </c>
      <c r="I2948" s="3">
        <f>MONTH(G2948)</f>
        <v>10</v>
      </c>
      <c r="J2948">
        <v>51.481999999999999</v>
      </c>
      <c r="K2948">
        <v>178.768</v>
      </c>
      <c r="L2948">
        <v>125.5</v>
      </c>
      <c r="M2948">
        <v>1</v>
      </c>
      <c r="N2948" t="s">
        <v>61</v>
      </c>
      <c r="O2948">
        <v>36</v>
      </c>
      <c r="P2948">
        <f>O2948</f>
        <v>36</v>
      </c>
      <c r="Q2948">
        <v>540</v>
      </c>
      <c r="R2948">
        <v>4</v>
      </c>
      <c r="BH2948">
        <v>7.2</v>
      </c>
      <c r="BI2948">
        <v>5.8665882352941701</v>
      </c>
      <c r="BJ2948">
        <v>127.37929411764701</v>
      </c>
    </row>
    <row r="2949" spans="1:62" x14ac:dyDescent="0.25">
      <c r="A2949" t="s">
        <v>209</v>
      </c>
      <c r="B2949">
        <v>34</v>
      </c>
      <c r="C2949">
        <v>273</v>
      </c>
      <c r="D2949" t="s">
        <v>76</v>
      </c>
      <c r="E2949">
        <v>2</v>
      </c>
      <c r="G2949" s="1">
        <v>37908</v>
      </c>
      <c r="H2949" s="3">
        <f>YEAR(G2949)</f>
        <v>2003</v>
      </c>
      <c r="I2949" s="3">
        <f>MONTH(G2949)</f>
        <v>10</v>
      </c>
      <c r="J2949">
        <v>51.481999999999999</v>
      </c>
      <c r="K2949">
        <v>178.768</v>
      </c>
      <c r="L2949">
        <v>125.5</v>
      </c>
      <c r="M2949">
        <v>1</v>
      </c>
      <c r="N2949" t="s">
        <v>61</v>
      </c>
      <c r="O2949">
        <v>33</v>
      </c>
      <c r="P2949">
        <f>O2949</f>
        <v>33</v>
      </c>
      <c r="Q2949">
        <v>460</v>
      </c>
      <c r="R2949">
        <v>4</v>
      </c>
      <c r="BH2949">
        <v>7.2</v>
      </c>
      <c r="BI2949">
        <v>5.8665882352941701</v>
      </c>
      <c r="BJ2949">
        <v>127.37929411764701</v>
      </c>
    </row>
    <row r="2950" spans="1:62" x14ac:dyDescent="0.25">
      <c r="A2950" t="s">
        <v>209</v>
      </c>
      <c r="B2950">
        <v>34</v>
      </c>
      <c r="C2950">
        <v>274</v>
      </c>
      <c r="D2950" t="s">
        <v>76</v>
      </c>
      <c r="E2950">
        <v>2</v>
      </c>
      <c r="G2950" s="1">
        <v>37908</v>
      </c>
      <c r="H2950" s="3">
        <f>YEAR(G2950)</f>
        <v>2003</v>
      </c>
      <c r="I2950" s="3">
        <f>MONTH(G2950)</f>
        <v>10</v>
      </c>
      <c r="J2950">
        <v>51.481999999999999</v>
      </c>
      <c r="K2950">
        <v>178.768</v>
      </c>
      <c r="L2950">
        <v>125.5</v>
      </c>
      <c r="M2950">
        <v>1</v>
      </c>
      <c r="N2950" t="s">
        <v>61</v>
      </c>
      <c r="O2950">
        <v>33</v>
      </c>
      <c r="P2950">
        <f>O2950</f>
        <v>33</v>
      </c>
      <c r="Q2950">
        <v>480</v>
      </c>
      <c r="R2950">
        <v>3</v>
      </c>
      <c r="BH2950">
        <v>7.2</v>
      </c>
      <c r="BI2950">
        <v>5.8665882352941701</v>
      </c>
      <c r="BJ2950">
        <v>127.37929411764701</v>
      </c>
    </row>
    <row r="2951" spans="1:62" x14ac:dyDescent="0.25">
      <c r="A2951" t="s">
        <v>209</v>
      </c>
      <c r="B2951">
        <v>34</v>
      </c>
      <c r="C2951">
        <v>275</v>
      </c>
      <c r="D2951" t="s">
        <v>76</v>
      </c>
      <c r="E2951">
        <v>2</v>
      </c>
      <c r="G2951" s="1">
        <v>37908</v>
      </c>
      <c r="H2951" s="3">
        <f>YEAR(G2951)</f>
        <v>2003</v>
      </c>
      <c r="I2951" s="3">
        <f>MONTH(G2951)</f>
        <v>10</v>
      </c>
      <c r="J2951">
        <v>51.481999999999999</v>
      </c>
      <c r="K2951">
        <v>178.768</v>
      </c>
      <c r="L2951">
        <v>125.5</v>
      </c>
      <c r="M2951">
        <v>2</v>
      </c>
      <c r="N2951" t="s">
        <v>60</v>
      </c>
      <c r="O2951">
        <v>33</v>
      </c>
      <c r="P2951">
        <f>O2951</f>
        <v>33</v>
      </c>
      <c r="Q2951">
        <v>400</v>
      </c>
      <c r="R2951">
        <v>4</v>
      </c>
      <c r="W2951">
        <v>1</v>
      </c>
      <c r="X2951">
        <v>1</v>
      </c>
      <c r="Y2951">
        <v>0</v>
      </c>
      <c r="Z2951">
        <v>0</v>
      </c>
      <c r="AA2951">
        <v>0</v>
      </c>
      <c r="AB2951">
        <v>0</v>
      </c>
      <c r="AC2951">
        <v>0</v>
      </c>
      <c r="AD2951">
        <v>0</v>
      </c>
      <c r="AE2951">
        <v>1</v>
      </c>
      <c r="AF2951">
        <v>0</v>
      </c>
      <c r="AG2951">
        <v>0</v>
      </c>
      <c r="AH2951">
        <v>0</v>
      </c>
      <c r="AI2951">
        <v>1</v>
      </c>
      <c r="AJ2951">
        <v>1</v>
      </c>
      <c r="AK2951" t="s">
        <v>101</v>
      </c>
      <c r="AL2951">
        <v>4</v>
      </c>
      <c r="BH2951">
        <v>7.2</v>
      </c>
      <c r="BI2951">
        <v>5.8665882352941701</v>
      </c>
      <c r="BJ2951">
        <v>127.37929411764701</v>
      </c>
    </row>
    <row r="2952" spans="1:62" x14ac:dyDescent="0.25">
      <c r="A2952" t="s">
        <v>209</v>
      </c>
      <c r="B2952">
        <v>34</v>
      </c>
      <c r="C2952">
        <v>276</v>
      </c>
      <c r="D2952" t="s">
        <v>76</v>
      </c>
      <c r="E2952">
        <v>2</v>
      </c>
      <c r="G2952" s="1">
        <v>37908</v>
      </c>
      <c r="H2952" s="3">
        <f>YEAR(G2952)</f>
        <v>2003</v>
      </c>
      <c r="I2952" s="3">
        <f>MONTH(G2952)</f>
        <v>10</v>
      </c>
      <c r="J2952">
        <v>51.481999999999999</v>
      </c>
      <c r="K2952">
        <v>178.768</v>
      </c>
      <c r="L2952">
        <v>125.5</v>
      </c>
      <c r="M2952">
        <v>2</v>
      </c>
      <c r="N2952" t="s">
        <v>60</v>
      </c>
      <c r="O2952">
        <v>33</v>
      </c>
      <c r="P2952">
        <f>O2952</f>
        <v>33</v>
      </c>
      <c r="Q2952">
        <v>420</v>
      </c>
      <c r="R2952">
        <v>3</v>
      </c>
      <c r="W2952">
        <v>1</v>
      </c>
      <c r="X2952">
        <v>1</v>
      </c>
      <c r="Y2952">
        <v>0</v>
      </c>
      <c r="Z2952">
        <v>0</v>
      </c>
      <c r="AA2952">
        <v>0</v>
      </c>
      <c r="AB2952">
        <v>0</v>
      </c>
      <c r="AC2952">
        <v>0</v>
      </c>
      <c r="AD2952">
        <v>0</v>
      </c>
      <c r="AE2952">
        <v>1</v>
      </c>
      <c r="AF2952">
        <v>0</v>
      </c>
      <c r="AG2952">
        <v>0</v>
      </c>
      <c r="AH2952">
        <v>0</v>
      </c>
      <c r="AI2952">
        <v>1</v>
      </c>
      <c r="AJ2952">
        <v>1</v>
      </c>
      <c r="AK2952" t="s">
        <v>101</v>
      </c>
      <c r="AL2952">
        <v>4</v>
      </c>
      <c r="AP2952">
        <v>0.19370000000000001</v>
      </c>
      <c r="AR2952" t="s">
        <v>247</v>
      </c>
      <c r="AS2952">
        <v>1731</v>
      </c>
      <c r="AT2952">
        <v>1</v>
      </c>
      <c r="AU2952">
        <v>1731</v>
      </c>
      <c r="AV2952">
        <v>0</v>
      </c>
      <c r="AY2952">
        <v>33652.177077955603</v>
      </c>
      <c r="AZ2952">
        <v>0</v>
      </c>
      <c r="BA2952">
        <v>33652.177077955603</v>
      </c>
      <c r="BB2952">
        <v>3266.0691791429999</v>
      </c>
      <c r="BC2952">
        <v>0</v>
      </c>
      <c r="BD2952" t="s">
        <v>248</v>
      </c>
      <c r="BF2952" t="s">
        <v>101</v>
      </c>
      <c r="BH2952">
        <v>7.2</v>
      </c>
      <c r="BI2952">
        <v>5.8665882352941701</v>
      </c>
      <c r="BJ2952">
        <v>127.37929411764701</v>
      </c>
    </row>
    <row r="2953" spans="1:62" x14ac:dyDescent="0.25">
      <c r="A2953" t="s">
        <v>209</v>
      </c>
      <c r="B2953">
        <v>34</v>
      </c>
      <c r="C2953">
        <v>277</v>
      </c>
      <c r="D2953" t="s">
        <v>76</v>
      </c>
      <c r="E2953">
        <v>2</v>
      </c>
      <c r="G2953" s="1">
        <v>37908</v>
      </c>
      <c r="H2953" s="3">
        <f>YEAR(G2953)</f>
        <v>2003</v>
      </c>
      <c r="I2953" s="3">
        <f>MONTH(G2953)</f>
        <v>10</v>
      </c>
      <c r="J2953">
        <v>51.481999999999999</v>
      </c>
      <c r="K2953">
        <v>178.768</v>
      </c>
      <c r="L2953">
        <v>125.5</v>
      </c>
      <c r="M2953">
        <v>2</v>
      </c>
      <c r="N2953" t="s">
        <v>60</v>
      </c>
      <c r="O2953">
        <v>37</v>
      </c>
      <c r="P2953">
        <f>O2953</f>
        <v>37</v>
      </c>
      <c r="Q2953">
        <v>540</v>
      </c>
      <c r="R2953">
        <v>4</v>
      </c>
      <c r="W2953">
        <v>1</v>
      </c>
      <c r="X2953">
        <v>1</v>
      </c>
      <c r="Y2953">
        <v>0</v>
      </c>
      <c r="Z2953">
        <v>0</v>
      </c>
      <c r="AA2953">
        <v>0</v>
      </c>
      <c r="AB2953">
        <v>0</v>
      </c>
      <c r="AC2953">
        <v>0</v>
      </c>
      <c r="AD2953">
        <v>0</v>
      </c>
      <c r="AE2953">
        <v>1</v>
      </c>
      <c r="AF2953">
        <v>0</v>
      </c>
      <c r="AG2953">
        <v>0</v>
      </c>
      <c r="AH2953">
        <v>0</v>
      </c>
      <c r="AI2953">
        <v>1</v>
      </c>
      <c r="AJ2953">
        <v>1</v>
      </c>
      <c r="AK2953" t="s">
        <v>101</v>
      </c>
      <c r="AL2953">
        <v>4</v>
      </c>
      <c r="BH2953">
        <v>7.2</v>
      </c>
      <c r="BI2953">
        <v>5.8665882352941701</v>
      </c>
      <c r="BJ2953">
        <v>127.37929411764701</v>
      </c>
    </row>
    <row r="2954" spans="1:62" x14ac:dyDescent="0.25">
      <c r="A2954" t="s">
        <v>209</v>
      </c>
      <c r="B2954">
        <v>34</v>
      </c>
      <c r="C2954">
        <v>278</v>
      </c>
      <c r="D2954" t="s">
        <v>76</v>
      </c>
      <c r="E2954">
        <v>2</v>
      </c>
      <c r="G2954" s="1">
        <v>37908</v>
      </c>
      <c r="H2954" s="3">
        <f>YEAR(G2954)</f>
        <v>2003</v>
      </c>
      <c r="I2954" s="3">
        <f>MONTH(G2954)</f>
        <v>10</v>
      </c>
      <c r="J2954">
        <v>51.481999999999999</v>
      </c>
      <c r="K2954">
        <v>178.768</v>
      </c>
      <c r="L2954">
        <v>125.5</v>
      </c>
      <c r="M2954">
        <v>2</v>
      </c>
      <c r="N2954" t="s">
        <v>60</v>
      </c>
      <c r="O2954">
        <v>33</v>
      </c>
      <c r="P2954">
        <f>O2954</f>
        <v>33</v>
      </c>
      <c r="Q2954">
        <v>360</v>
      </c>
      <c r="R2954">
        <v>3</v>
      </c>
      <c r="W2954">
        <v>1</v>
      </c>
      <c r="X2954">
        <v>1</v>
      </c>
      <c r="Y2954">
        <v>0</v>
      </c>
      <c r="Z2954">
        <v>0</v>
      </c>
      <c r="AA2954">
        <v>0</v>
      </c>
      <c r="AB2954">
        <v>0</v>
      </c>
      <c r="AC2954">
        <v>0</v>
      </c>
      <c r="AD2954">
        <v>0</v>
      </c>
      <c r="AE2954">
        <v>0</v>
      </c>
      <c r="AF2954">
        <v>0</v>
      </c>
      <c r="AG2954">
        <v>0</v>
      </c>
      <c r="AH2954">
        <v>0</v>
      </c>
      <c r="AI2954">
        <v>0</v>
      </c>
      <c r="AJ2954">
        <v>0</v>
      </c>
      <c r="AK2954" t="s">
        <v>78</v>
      </c>
      <c r="AL2954">
        <v>4</v>
      </c>
      <c r="BH2954">
        <v>7.2</v>
      </c>
      <c r="BI2954">
        <v>5.8665882352941701</v>
      </c>
      <c r="BJ2954">
        <v>127.37929411764701</v>
      </c>
    </row>
    <row r="2955" spans="1:62" x14ac:dyDescent="0.25">
      <c r="A2955" t="s">
        <v>209</v>
      </c>
      <c r="B2955">
        <v>34</v>
      </c>
      <c r="C2955">
        <v>279</v>
      </c>
      <c r="D2955" t="s">
        <v>76</v>
      </c>
      <c r="E2955">
        <v>2</v>
      </c>
      <c r="G2955" s="1">
        <v>37908</v>
      </c>
      <c r="H2955" s="3">
        <f>YEAR(G2955)</f>
        <v>2003</v>
      </c>
      <c r="I2955" s="3">
        <f>MONTH(G2955)</f>
        <v>10</v>
      </c>
      <c r="J2955">
        <v>51.481999999999999</v>
      </c>
      <c r="K2955">
        <v>178.768</v>
      </c>
      <c r="L2955">
        <v>125.5</v>
      </c>
      <c r="M2955">
        <v>2</v>
      </c>
      <c r="N2955" t="s">
        <v>60</v>
      </c>
      <c r="O2955">
        <v>33</v>
      </c>
      <c r="P2955">
        <f>O2955</f>
        <v>33</v>
      </c>
      <c r="Q2955">
        <v>400</v>
      </c>
      <c r="R2955">
        <v>4</v>
      </c>
      <c r="W2955">
        <v>1</v>
      </c>
      <c r="X2955">
        <v>1</v>
      </c>
      <c r="Y2955">
        <v>0</v>
      </c>
      <c r="Z2955">
        <v>0</v>
      </c>
      <c r="AA2955">
        <v>0</v>
      </c>
      <c r="AB2955">
        <v>0</v>
      </c>
      <c r="AC2955">
        <v>0</v>
      </c>
      <c r="AD2955">
        <v>0</v>
      </c>
      <c r="AE2955">
        <v>0</v>
      </c>
      <c r="AF2955">
        <v>0</v>
      </c>
      <c r="AG2955">
        <v>0</v>
      </c>
      <c r="AH2955">
        <v>0</v>
      </c>
      <c r="AI2955">
        <v>0</v>
      </c>
      <c r="AJ2955">
        <v>0</v>
      </c>
      <c r="AK2955" t="s">
        <v>78</v>
      </c>
      <c r="AL2955">
        <v>4</v>
      </c>
      <c r="BH2955">
        <v>7.2</v>
      </c>
      <c r="BI2955">
        <v>5.8665882352941701</v>
      </c>
      <c r="BJ2955">
        <v>127.37929411764701</v>
      </c>
    </row>
    <row r="2956" spans="1:62" x14ac:dyDescent="0.25">
      <c r="A2956" t="s">
        <v>209</v>
      </c>
      <c r="B2956">
        <v>36</v>
      </c>
      <c r="C2956">
        <v>280</v>
      </c>
      <c r="D2956" t="s">
        <v>76</v>
      </c>
      <c r="E2956">
        <v>1</v>
      </c>
      <c r="G2956" s="1">
        <v>37908</v>
      </c>
      <c r="H2956" s="3">
        <f>YEAR(G2956)</f>
        <v>2003</v>
      </c>
      <c r="I2956" s="3">
        <f>MONTH(G2956)</f>
        <v>10</v>
      </c>
      <c r="J2956">
        <v>51.528666666666702</v>
      </c>
      <c r="K2956">
        <v>178.55166666666699</v>
      </c>
      <c r="L2956">
        <v>147</v>
      </c>
      <c r="M2956">
        <v>2</v>
      </c>
      <c r="N2956" t="s">
        <v>60</v>
      </c>
      <c r="O2956">
        <v>36</v>
      </c>
      <c r="P2956">
        <f>O2956</f>
        <v>36</v>
      </c>
      <c r="Q2956">
        <v>460</v>
      </c>
      <c r="R2956">
        <v>5</v>
      </c>
      <c r="W2956">
        <v>1</v>
      </c>
      <c r="X2956">
        <v>1</v>
      </c>
      <c r="Y2956">
        <v>0</v>
      </c>
      <c r="Z2956">
        <v>0</v>
      </c>
      <c r="AA2956">
        <v>0</v>
      </c>
      <c r="AB2956">
        <v>0</v>
      </c>
      <c r="AC2956">
        <v>0</v>
      </c>
      <c r="AD2956">
        <v>0</v>
      </c>
      <c r="AE2956">
        <v>1</v>
      </c>
      <c r="AF2956">
        <v>0</v>
      </c>
      <c r="AG2956">
        <v>0</v>
      </c>
      <c r="AH2956">
        <v>0</v>
      </c>
      <c r="AI2956">
        <v>0</v>
      </c>
      <c r="AJ2956">
        <v>1</v>
      </c>
      <c r="AK2956" t="s">
        <v>101</v>
      </c>
      <c r="AL2956">
        <v>4</v>
      </c>
      <c r="AP2956">
        <v>0.14610000000000001</v>
      </c>
      <c r="AR2956" t="s">
        <v>249</v>
      </c>
      <c r="AS2956">
        <v>940</v>
      </c>
      <c r="AT2956">
        <v>1</v>
      </c>
      <c r="AU2956">
        <v>940</v>
      </c>
      <c r="AV2956">
        <v>0</v>
      </c>
      <c r="AY2956">
        <v>24163.340177960301</v>
      </c>
      <c r="AZ2956">
        <v>0</v>
      </c>
      <c r="BA2956">
        <v>24163.340177960301</v>
      </c>
      <c r="BB2956">
        <v>1465.22381930185</v>
      </c>
      <c r="BC2956">
        <v>0</v>
      </c>
      <c r="BD2956" t="s">
        <v>250</v>
      </c>
      <c r="BF2956" t="s">
        <v>101</v>
      </c>
      <c r="BH2956">
        <v>7.9</v>
      </c>
      <c r="BI2956">
        <v>5.3238297872340699</v>
      </c>
      <c r="BJ2956">
        <v>147.68156028368799</v>
      </c>
    </row>
    <row r="2957" spans="1:62" x14ac:dyDescent="0.25">
      <c r="A2957" t="s">
        <v>209</v>
      </c>
      <c r="B2957">
        <v>36</v>
      </c>
      <c r="C2957">
        <v>281</v>
      </c>
      <c r="D2957" t="s">
        <v>76</v>
      </c>
      <c r="E2957">
        <v>1</v>
      </c>
      <c r="G2957" s="1">
        <v>37908</v>
      </c>
      <c r="H2957" s="3">
        <f>YEAR(G2957)</f>
        <v>2003</v>
      </c>
      <c r="I2957" s="3">
        <f>MONTH(G2957)</f>
        <v>10</v>
      </c>
      <c r="J2957">
        <v>51.528666666666702</v>
      </c>
      <c r="K2957">
        <v>178.55166666666699</v>
      </c>
      <c r="L2957">
        <v>147</v>
      </c>
      <c r="M2957">
        <v>2</v>
      </c>
      <c r="N2957" t="s">
        <v>60</v>
      </c>
      <c r="O2957">
        <v>33</v>
      </c>
      <c r="P2957">
        <f>O2957</f>
        <v>33</v>
      </c>
      <c r="Q2957">
        <v>400</v>
      </c>
      <c r="R2957">
        <v>4</v>
      </c>
      <c r="W2957">
        <v>1</v>
      </c>
      <c r="X2957">
        <v>1</v>
      </c>
      <c r="Y2957">
        <v>0</v>
      </c>
      <c r="Z2957">
        <v>0</v>
      </c>
      <c r="AA2957">
        <v>0</v>
      </c>
      <c r="AB2957">
        <v>0</v>
      </c>
      <c r="AC2957">
        <v>0</v>
      </c>
      <c r="AD2957">
        <v>0</v>
      </c>
      <c r="AE2957">
        <v>1</v>
      </c>
      <c r="AF2957">
        <v>0</v>
      </c>
      <c r="AG2957">
        <v>0</v>
      </c>
      <c r="AH2957">
        <v>0</v>
      </c>
      <c r="AI2957">
        <v>0</v>
      </c>
      <c r="AJ2957">
        <v>1</v>
      </c>
      <c r="AK2957" t="s">
        <v>101</v>
      </c>
      <c r="AL2957">
        <v>4</v>
      </c>
      <c r="BH2957">
        <v>7.9</v>
      </c>
      <c r="BI2957">
        <v>5.3238297872340699</v>
      </c>
      <c r="BJ2957">
        <v>147.68156028368799</v>
      </c>
    </row>
    <row r="2958" spans="1:62" x14ac:dyDescent="0.25">
      <c r="A2958" t="s">
        <v>209</v>
      </c>
      <c r="B2958">
        <v>36</v>
      </c>
      <c r="C2958">
        <v>282</v>
      </c>
      <c r="D2958" t="s">
        <v>76</v>
      </c>
      <c r="E2958">
        <v>1</v>
      </c>
      <c r="G2958" s="1">
        <v>37908</v>
      </c>
      <c r="H2958" s="3">
        <f>YEAR(G2958)</f>
        <v>2003</v>
      </c>
      <c r="I2958" s="3">
        <f>MONTH(G2958)</f>
        <v>10</v>
      </c>
      <c r="J2958">
        <v>51.528666666666702</v>
      </c>
      <c r="K2958">
        <v>178.55166666666699</v>
      </c>
      <c r="L2958">
        <v>147</v>
      </c>
      <c r="M2958">
        <v>2</v>
      </c>
      <c r="N2958" t="s">
        <v>60</v>
      </c>
      <c r="O2958">
        <v>42</v>
      </c>
      <c r="P2958">
        <f>O2958</f>
        <v>42</v>
      </c>
      <c r="Q2958">
        <v>680</v>
      </c>
      <c r="R2958">
        <v>9</v>
      </c>
      <c r="W2958">
        <v>1</v>
      </c>
      <c r="X2958">
        <v>1</v>
      </c>
      <c r="Y2958">
        <v>0</v>
      </c>
      <c r="Z2958">
        <v>0</v>
      </c>
      <c r="AA2958">
        <v>0</v>
      </c>
      <c r="AB2958">
        <v>0</v>
      </c>
      <c r="AC2958">
        <v>0</v>
      </c>
      <c r="AD2958">
        <v>0</v>
      </c>
      <c r="AE2958">
        <v>1</v>
      </c>
      <c r="AF2958">
        <v>0</v>
      </c>
      <c r="AG2958">
        <v>0</v>
      </c>
      <c r="AH2958">
        <v>0</v>
      </c>
      <c r="AI2958">
        <v>1</v>
      </c>
      <c r="AJ2958">
        <v>1</v>
      </c>
      <c r="AK2958" t="s">
        <v>101</v>
      </c>
      <c r="AL2958">
        <v>4</v>
      </c>
      <c r="BH2958">
        <v>7.9</v>
      </c>
      <c r="BI2958">
        <v>5.3238297872340699</v>
      </c>
      <c r="BJ2958">
        <v>147.68156028368799</v>
      </c>
    </row>
    <row r="2959" spans="1:62" x14ac:dyDescent="0.25">
      <c r="A2959" t="s">
        <v>209</v>
      </c>
      <c r="B2959">
        <v>36</v>
      </c>
      <c r="C2959">
        <v>283</v>
      </c>
      <c r="D2959" t="s">
        <v>76</v>
      </c>
      <c r="E2959">
        <v>1</v>
      </c>
      <c r="G2959" s="1">
        <v>37908</v>
      </c>
      <c r="H2959" s="3">
        <f>YEAR(G2959)</f>
        <v>2003</v>
      </c>
      <c r="I2959" s="3">
        <f>MONTH(G2959)</f>
        <v>10</v>
      </c>
      <c r="J2959">
        <v>51.528666666666702</v>
      </c>
      <c r="K2959">
        <v>178.55166666666699</v>
      </c>
      <c r="L2959">
        <v>147</v>
      </c>
      <c r="M2959">
        <v>1</v>
      </c>
      <c r="N2959" t="s">
        <v>61</v>
      </c>
      <c r="O2959">
        <v>40</v>
      </c>
      <c r="P2959">
        <f>O2959</f>
        <v>40</v>
      </c>
      <c r="Q2959">
        <v>720</v>
      </c>
      <c r="R2959">
        <v>6</v>
      </c>
      <c r="BH2959">
        <v>7.9</v>
      </c>
      <c r="BI2959">
        <v>5.3238297872340699</v>
      </c>
      <c r="BJ2959">
        <v>147.68156028368799</v>
      </c>
    </row>
    <row r="2960" spans="1:62" x14ac:dyDescent="0.25">
      <c r="A2960" t="s">
        <v>209</v>
      </c>
      <c r="B2960">
        <v>36</v>
      </c>
      <c r="C2960">
        <v>284</v>
      </c>
      <c r="D2960" t="s">
        <v>76</v>
      </c>
      <c r="E2960">
        <v>1</v>
      </c>
      <c r="G2960" s="1">
        <v>37908</v>
      </c>
      <c r="H2960" s="3">
        <f>YEAR(G2960)</f>
        <v>2003</v>
      </c>
      <c r="I2960" s="3">
        <f>MONTH(G2960)</f>
        <v>10</v>
      </c>
      <c r="J2960">
        <v>51.528666666666702</v>
      </c>
      <c r="K2960">
        <v>178.55166666666699</v>
      </c>
      <c r="L2960">
        <v>147</v>
      </c>
      <c r="M2960">
        <v>1</v>
      </c>
      <c r="N2960" t="s">
        <v>61</v>
      </c>
      <c r="O2960">
        <v>32</v>
      </c>
      <c r="P2960">
        <f>O2960</f>
        <v>32</v>
      </c>
      <c r="Q2960">
        <v>460</v>
      </c>
      <c r="R2960">
        <v>3</v>
      </c>
      <c r="BH2960">
        <v>7.9</v>
      </c>
      <c r="BI2960">
        <v>5.3238297872340699</v>
      </c>
      <c r="BJ2960">
        <v>147.68156028368799</v>
      </c>
    </row>
    <row r="2961" spans="1:62" x14ac:dyDescent="0.25">
      <c r="A2961" t="s">
        <v>209</v>
      </c>
      <c r="B2961">
        <v>36</v>
      </c>
      <c r="C2961">
        <v>285</v>
      </c>
      <c r="D2961" t="s">
        <v>76</v>
      </c>
      <c r="E2961">
        <v>1</v>
      </c>
      <c r="G2961" s="1">
        <v>37908</v>
      </c>
      <c r="H2961" s="3">
        <f>YEAR(G2961)</f>
        <v>2003</v>
      </c>
      <c r="I2961" s="3">
        <f>MONTH(G2961)</f>
        <v>10</v>
      </c>
      <c r="J2961">
        <v>51.528666666666702</v>
      </c>
      <c r="K2961">
        <v>178.55166666666699</v>
      </c>
      <c r="L2961">
        <v>147</v>
      </c>
      <c r="M2961">
        <v>1</v>
      </c>
      <c r="N2961" t="s">
        <v>61</v>
      </c>
      <c r="O2961">
        <v>39</v>
      </c>
      <c r="P2961">
        <f>O2961</f>
        <v>39</v>
      </c>
      <c r="Q2961">
        <v>700</v>
      </c>
      <c r="R2961">
        <v>6</v>
      </c>
      <c r="BH2961">
        <v>7.9</v>
      </c>
      <c r="BI2961">
        <v>5.3238297872340699</v>
      </c>
      <c r="BJ2961">
        <v>147.68156028368799</v>
      </c>
    </row>
    <row r="2962" spans="1:62" x14ac:dyDescent="0.25">
      <c r="A2962" t="s">
        <v>209</v>
      </c>
      <c r="B2962">
        <v>37</v>
      </c>
      <c r="C2962">
        <v>286</v>
      </c>
      <c r="D2962" t="s">
        <v>76</v>
      </c>
      <c r="E2962">
        <v>1</v>
      </c>
      <c r="G2962" s="1">
        <v>37909</v>
      </c>
      <c r="H2962" s="3">
        <f>YEAR(G2962)</f>
        <v>2003</v>
      </c>
      <c r="I2962" s="3">
        <f>MONTH(G2962)</f>
        <v>10</v>
      </c>
      <c r="J2962">
        <v>51.546999999999997</v>
      </c>
      <c r="K2962">
        <v>178.5</v>
      </c>
      <c r="L2962">
        <v>140</v>
      </c>
      <c r="M2962">
        <v>2</v>
      </c>
      <c r="N2962" t="s">
        <v>60</v>
      </c>
      <c r="O2962">
        <v>42</v>
      </c>
      <c r="P2962">
        <f>O2962</f>
        <v>42</v>
      </c>
      <c r="Q2962">
        <v>640</v>
      </c>
      <c r="R2962">
        <v>8</v>
      </c>
      <c r="W2962">
        <v>1</v>
      </c>
      <c r="X2962">
        <v>1</v>
      </c>
      <c r="Y2962">
        <v>0</v>
      </c>
      <c r="Z2962">
        <v>0</v>
      </c>
      <c r="AA2962">
        <v>0</v>
      </c>
      <c r="AB2962">
        <v>0</v>
      </c>
      <c r="AC2962">
        <v>0</v>
      </c>
      <c r="AD2962">
        <v>0</v>
      </c>
      <c r="AE2962">
        <v>1</v>
      </c>
      <c r="AF2962">
        <v>0</v>
      </c>
      <c r="AG2962">
        <v>0</v>
      </c>
      <c r="AH2962">
        <v>0</v>
      </c>
      <c r="AI2962">
        <v>0</v>
      </c>
      <c r="AJ2962">
        <v>1</v>
      </c>
      <c r="AK2962" t="s">
        <v>101</v>
      </c>
      <c r="AL2962">
        <v>4</v>
      </c>
      <c r="BH2962">
        <v>7.9</v>
      </c>
      <c r="BI2962">
        <v>5.2403439153439004</v>
      </c>
      <c r="BJ2962">
        <v>137.166137566137</v>
      </c>
    </row>
    <row r="2963" spans="1:62" x14ac:dyDescent="0.25">
      <c r="A2963" t="s">
        <v>209</v>
      </c>
      <c r="B2963">
        <v>37</v>
      </c>
      <c r="C2963">
        <v>287</v>
      </c>
      <c r="D2963" t="s">
        <v>76</v>
      </c>
      <c r="E2963">
        <v>1</v>
      </c>
      <c r="G2963" s="1">
        <v>37909</v>
      </c>
      <c r="H2963" s="3">
        <f>YEAR(G2963)</f>
        <v>2003</v>
      </c>
      <c r="I2963" s="3">
        <f>MONTH(G2963)</f>
        <v>10</v>
      </c>
      <c r="J2963">
        <v>51.546999999999997</v>
      </c>
      <c r="K2963">
        <v>178.5</v>
      </c>
      <c r="L2963">
        <v>140</v>
      </c>
      <c r="M2963">
        <v>2</v>
      </c>
      <c r="N2963" t="s">
        <v>60</v>
      </c>
      <c r="O2963">
        <v>38</v>
      </c>
      <c r="P2963">
        <f>O2963</f>
        <v>38</v>
      </c>
      <c r="Q2963">
        <v>500</v>
      </c>
      <c r="R2963">
        <v>5</v>
      </c>
      <c r="W2963">
        <v>1</v>
      </c>
      <c r="X2963">
        <v>1</v>
      </c>
      <c r="Y2963">
        <v>0</v>
      </c>
      <c r="Z2963">
        <v>0</v>
      </c>
      <c r="AA2963">
        <v>0</v>
      </c>
      <c r="AB2963">
        <v>0</v>
      </c>
      <c r="AC2963">
        <v>0</v>
      </c>
      <c r="AD2963">
        <v>0</v>
      </c>
      <c r="AE2963">
        <v>1</v>
      </c>
      <c r="AF2963">
        <v>0</v>
      </c>
      <c r="AG2963">
        <v>0</v>
      </c>
      <c r="AH2963">
        <v>0</v>
      </c>
      <c r="AI2963">
        <v>0</v>
      </c>
      <c r="AJ2963">
        <v>1</v>
      </c>
      <c r="AK2963" t="s">
        <v>101</v>
      </c>
      <c r="AL2963">
        <v>4</v>
      </c>
      <c r="BH2963">
        <v>7.9</v>
      </c>
      <c r="BI2963">
        <v>5.2403439153439004</v>
      </c>
      <c r="BJ2963">
        <v>137.166137566137</v>
      </c>
    </row>
    <row r="2964" spans="1:62" x14ac:dyDescent="0.25">
      <c r="A2964" t="s">
        <v>209</v>
      </c>
      <c r="B2964">
        <v>37</v>
      </c>
      <c r="C2964">
        <v>288</v>
      </c>
      <c r="D2964" t="s">
        <v>76</v>
      </c>
      <c r="E2964">
        <v>1</v>
      </c>
      <c r="G2964" s="1">
        <v>37909</v>
      </c>
      <c r="H2964" s="3">
        <f>YEAR(G2964)</f>
        <v>2003</v>
      </c>
      <c r="I2964" s="3">
        <f>MONTH(G2964)</f>
        <v>10</v>
      </c>
      <c r="J2964">
        <v>51.546999999999997</v>
      </c>
      <c r="K2964">
        <v>178.5</v>
      </c>
      <c r="L2964">
        <v>140</v>
      </c>
      <c r="M2964">
        <v>2</v>
      </c>
      <c r="N2964" t="s">
        <v>60</v>
      </c>
      <c r="O2964">
        <v>37</v>
      </c>
      <c r="P2964">
        <f>O2964</f>
        <v>37</v>
      </c>
      <c r="Q2964">
        <v>480</v>
      </c>
      <c r="R2964">
        <v>5</v>
      </c>
      <c r="W2964">
        <v>1</v>
      </c>
      <c r="X2964">
        <v>1</v>
      </c>
      <c r="Y2964">
        <v>0</v>
      </c>
      <c r="Z2964">
        <v>0</v>
      </c>
      <c r="AA2964">
        <v>0</v>
      </c>
      <c r="AB2964">
        <v>0</v>
      </c>
      <c r="AC2964">
        <v>0</v>
      </c>
      <c r="AD2964">
        <v>0</v>
      </c>
      <c r="AE2964">
        <v>1</v>
      </c>
      <c r="AF2964">
        <v>0</v>
      </c>
      <c r="AG2964">
        <v>0</v>
      </c>
      <c r="AH2964">
        <v>0</v>
      </c>
      <c r="AI2964">
        <v>0</v>
      </c>
      <c r="AJ2964">
        <v>1</v>
      </c>
      <c r="AK2964" t="s">
        <v>101</v>
      </c>
      <c r="AL2964">
        <v>4</v>
      </c>
      <c r="BH2964">
        <v>7.9</v>
      </c>
      <c r="BI2964">
        <v>5.2403439153439004</v>
      </c>
      <c r="BJ2964">
        <v>137.166137566137</v>
      </c>
    </row>
    <row r="2965" spans="1:62" x14ac:dyDescent="0.25">
      <c r="A2965" t="s">
        <v>209</v>
      </c>
      <c r="B2965">
        <v>37</v>
      </c>
      <c r="C2965">
        <v>289</v>
      </c>
      <c r="D2965" t="s">
        <v>76</v>
      </c>
      <c r="E2965">
        <v>1</v>
      </c>
      <c r="G2965" s="1">
        <v>37909</v>
      </c>
      <c r="H2965" s="3">
        <f>YEAR(G2965)</f>
        <v>2003</v>
      </c>
      <c r="I2965" s="3">
        <f>MONTH(G2965)</f>
        <v>10</v>
      </c>
      <c r="J2965">
        <v>51.546999999999997</v>
      </c>
      <c r="K2965">
        <v>178.5</v>
      </c>
      <c r="L2965">
        <v>140</v>
      </c>
      <c r="M2965">
        <v>2</v>
      </c>
      <c r="N2965" t="s">
        <v>60</v>
      </c>
      <c r="O2965">
        <v>40</v>
      </c>
      <c r="P2965">
        <f>O2965</f>
        <v>40</v>
      </c>
      <c r="Q2965">
        <v>680</v>
      </c>
      <c r="R2965">
        <v>8</v>
      </c>
      <c r="W2965">
        <v>1</v>
      </c>
      <c r="X2965">
        <v>1</v>
      </c>
      <c r="Y2965">
        <v>0</v>
      </c>
      <c r="Z2965">
        <v>0</v>
      </c>
      <c r="AA2965">
        <v>0</v>
      </c>
      <c r="AB2965">
        <v>0</v>
      </c>
      <c r="AC2965">
        <v>0</v>
      </c>
      <c r="AD2965">
        <v>0</v>
      </c>
      <c r="AE2965">
        <v>0</v>
      </c>
      <c r="AF2965">
        <v>0</v>
      </c>
      <c r="AG2965">
        <v>1</v>
      </c>
      <c r="AH2965">
        <v>0</v>
      </c>
      <c r="AI2965">
        <v>1</v>
      </c>
      <c r="AJ2965">
        <v>1</v>
      </c>
      <c r="AK2965" t="s">
        <v>101</v>
      </c>
      <c r="AL2965">
        <v>4</v>
      </c>
      <c r="BH2965">
        <v>7.9</v>
      </c>
      <c r="BI2965">
        <v>5.2403439153439004</v>
      </c>
      <c r="BJ2965">
        <v>137.166137566137</v>
      </c>
    </row>
    <row r="2966" spans="1:62" x14ac:dyDescent="0.25">
      <c r="A2966" t="s">
        <v>209</v>
      </c>
      <c r="B2966">
        <v>37</v>
      </c>
      <c r="C2966">
        <v>290</v>
      </c>
      <c r="D2966" t="s">
        <v>76</v>
      </c>
      <c r="E2966">
        <v>1</v>
      </c>
      <c r="G2966" s="1">
        <v>37909</v>
      </c>
      <c r="H2966" s="3">
        <f>YEAR(G2966)</f>
        <v>2003</v>
      </c>
      <c r="I2966" s="3">
        <f>MONTH(G2966)</f>
        <v>10</v>
      </c>
      <c r="J2966">
        <v>51.546999999999997</v>
      </c>
      <c r="K2966">
        <v>178.5</v>
      </c>
      <c r="L2966">
        <v>140</v>
      </c>
      <c r="M2966">
        <v>2</v>
      </c>
      <c r="N2966" t="s">
        <v>60</v>
      </c>
      <c r="O2966">
        <v>38</v>
      </c>
      <c r="P2966">
        <f>O2966</f>
        <v>38</v>
      </c>
      <c r="Q2966">
        <v>560</v>
      </c>
      <c r="R2966">
        <v>4</v>
      </c>
      <c r="W2966">
        <v>1</v>
      </c>
      <c r="X2966">
        <v>1</v>
      </c>
      <c r="Y2966">
        <v>0</v>
      </c>
      <c r="Z2966">
        <v>0</v>
      </c>
      <c r="AA2966">
        <v>0</v>
      </c>
      <c r="AB2966">
        <v>0</v>
      </c>
      <c r="AC2966">
        <v>0</v>
      </c>
      <c r="AD2966">
        <v>0</v>
      </c>
      <c r="AE2966">
        <v>1</v>
      </c>
      <c r="AF2966">
        <v>0</v>
      </c>
      <c r="AG2966">
        <v>1</v>
      </c>
      <c r="AH2966">
        <v>0</v>
      </c>
      <c r="AI2966">
        <v>1</v>
      </c>
      <c r="AJ2966">
        <v>1</v>
      </c>
      <c r="AK2966" t="s">
        <v>101</v>
      </c>
      <c r="AL2966">
        <v>4</v>
      </c>
      <c r="AP2966">
        <v>0.17580000000000001</v>
      </c>
      <c r="AR2966" t="s">
        <v>251</v>
      </c>
      <c r="AS2966">
        <v>787</v>
      </c>
      <c r="AT2966">
        <v>1</v>
      </c>
      <c r="AU2966">
        <v>787</v>
      </c>
      <c r="AV2966">
        <v>0</v>
      </c>
      <c r="AY2966">
        <v>28119.8054607509</v>
      </c>
      <c r="AZ2966">
        <v>0</v>
      </c>
      <c r="BA2966">
        <v>28119.8054607509</v>
      </c>
      <c r="BB2966">
        <v>3501.57679180887</v>
      </c>
      <c r="BC2966">
        <v>0</v>
      </c>
      <c r="BD2966" t="s">
        <v>252</v>
      </c>
      <c r="BF2966" t="s">
        <v>101</v>
      </c>
      <c r="BH2966">
        <v>7.9</v>
      </c>
      <c r="BI2966">
        <v>5.2403439153439004</v>
      </c>
      <c r="BJ2966">
        <v>137.166137566137</v>
      </c>
    </row>
    <row r="2967" spans="1:62" x14ac:dyDescent="0.25">
      <c r="A2967" t="s">
        <v>209</v>
      </c>
      <c r="B2967">
        <v>37</v>
      </c>
      <c r="C2967">
        <v>291</v>
      </c>
      <c r="D2967" t="s">
        <v>76</v>
      </c>
      <c r="E2967">
        <v>1</v>
      </c>
      <c r="G2967" s="1">
        <v>37909</v>
      </c>
      <c r="H2967" s="3">
        <f>YEAR(G2967)</f>
        <v>2003</v>
      </c>
      <c r="I2967" s="3">
        <f>MONTH(G2967)</f>
        <v>10</v>
      </c>
      <c r="J2967">
        <v>51.546999999999997</v>
      </c>
      <c r="K2967">
        <v>178.5</v>
      </c>
      <c r="L2967">
        <v>140</v>
      </c>
      <c r="M2967">
        <v>1</v>
      </c>
      <c r="N2967" t="s">
        <v>61</v>
      </c>
      <c r="O2967">
        <v>38</v>
      </c>
      <c r="P2967">
        <f>O2967</f>
        <v>38</v>
      </c>
      <c r="Q2967">
        <v>600</v>
      </c>
      <c r="R2967">
        <v>6</v>
      </c>
      <c r="BH2967">
        <v>7.9</v>
      </c>
      <c r="BI2967">
        <v>5.2403439153439004</v>
      </c>
      <c r="BJ2967">
        <v>137.166137566137</v>
      </c>
    </row>
    <row r="2968" spans="1:62" x14ac:dyDescent="0.25">
      <c r="A2968" t="s">
        <v>209</v>
      </c>
      <c r="B2968">
        <v>37</v>
      </c>
      <c r="C2968">
        <v>292</v>
      </c>
      <c r="D2968" t="s">
        <v>76</v>
      </c>
      <c r="E2968">
        <v>1</v>
      </c>
      <c r="G2968" s="1">
        <v>37909</v>
      </c>
      <c r="H2968" s="3">
        <f>YEAR(G2968)</f>
        <v>2003</v>
      </c>
      <c r="I2968" s="3">
        <f>MONTH(G2968)</f>
        <v>10</v>
      </c>
      <c r="J2968">
        <v>51.546999999999997</v>
      </c>
      <c r="K2968">
        <v>178.5</v>
      </c>
      <c r="L2968">
        <v>140</v>
      </c>
      <c r="M2968">
        <v>1</v>
      </c>
      <c r="N2968" t="s">
        <v>61</v>
      </c>
      <c r="O2968">
        <v>37</v>
      </c>
      <c r="P2968">
        <f>O2968</f>
        <v>37</v>
      </c>
      <c r="Q2968">
        <v>560</v>
      </c>
      <c r="R2968">
        <v>4</v>
      </c>
      <c r="BH2968">
        <v>7.9</v>
      </c>
      <c r="BI2968">
        <v>5.2403439153439004</v>
      </c>
      <c r="BJ2968">
        <v>137.166137566137</v>
      </c>
    </row>
    <row r="2969" spans="1:62" x14ac:dyDescent="0.25">
      <c r="A2969" t="s">
        <v>209</v>
      </c>
      <c r="B2969">
        <v>37</v>
      </c>
      <c r="C2969">
        <v>293</v>
      </c>
      <c r="D2969" t="s">
        <v>76</v>
      </c>
      <c r="E2969">
        <v>1</v>
      </c>
      <c r="G2969" s="1">
        <v>37909</v>
      </c>
      <c r="H2969" s="3">
        <f>YEAR(G2969)</f>
        <v>2003</v>
      </c>
      <c r="I2969" s="3">
        <f>MONTH(G2969)</f>
        <v>10</v>
      </c>
      <c r="J2969">
        <v>51.546999999999997</v>
      </c>
      <c r="K2969">
        <v>178.5</v>
      </c>
      <c r="L2969">
        <v>140</v>
      </c>
      <c r="M2969">
        <v>1</v>
      </c>
      <c r="N2969" t="s">
        <v>61</v>
      </c>
      <c r="O2969">
        <v>39</v>
      </c>
      <c r="P2969">
        <f>O2969</f>
        <v>39</v>
      </c>
      <c r="Q2969">
        <v>620</v>
      </c>
      <c r="R2969">
        <v>7</v>
      </c>
      <c r="BH2969">
        <v>7.9</v>
      </c>
      <c r="BI2969">
        <v>5.2403439153439004</v>
      </c>
      <c r="BJ2969">
        <v>137.166137566137</v>
      </c>
    </row>
    <row r="2970" spans="1:62" x14ac:dyDescent="0.25">
      <c r="A2970" t="s">
        <v>209</v>
      </c>
      <c r="B2970">
        <v>37</v>
      </c>
      <c r="C2970">
        <v>294</v>
      </c>
      <c r="D2970" t="s">
        <v>76</v>
      </c>
      <c r="E2970">
        <v>1</v>
      </c>
      <c r="G2970" s="1">
        <v>37909</v>
      </c>
      <c r="H2970" s="3">
        <f>YEAR(G2970)</f>
        <v>2003</v>
      </c>
      <c r="I2970" s="3">
        <f>MONTH(G2970)</f>
        <v>10</v>
      </c>
      <c r="J2970">
        <v>51.546999999999997</v>
      </c>
      <c r="K2970">
        <v>178.5</v>
      </c>
      <c r="L2970">
        <v>140</v>
      </c>
      <c r="M2970">
        <v>1</v>
      </c>
      <c r="N2970" t="s">
        <v>60</v>
      </c>
      <c r="O2970">
        <v>36</v>
      </c>
      <c r="P2970">
        <f>O2970</f>
        <v>36</v>
      </c>
      <c r="Q2970">
        <v>460</v>
      </c>
      <c r="R2970">
        <v>4</v>
      </c>
      <c r="BH2970">
        <v>7.9</v>
      </c>
      <c r="BI2970">
        <v>5.2403439153439004</v>
      </c>
      <c r="BJ2970">
        <v>137.166137566137</v>
      </c>
    </row>
    <row r="2971" spans="1:62" x14ac:dyDescent="0.25">
      <c r="A2971" t="s">
        <v>209</v>
      </c>
      <c r="B2971">
        <v>37</v>
      </c>
      <c r="C2971">
        <v>295</v>
      </c>
      <c r="D2971" t="s">
        <v>76</v>
      </c>
      <c r="E2971">
        <v>1</v>
      </c>
      <c r="G2971" s="1">
        <v>37909</v>
      </c>
      <c r="H2971" s="3">
        <f>YEAR(G2971)</f>
        <v>2003</v>
      </c>
      <c r="I2971" s="3">
        <f>MONTH(G2971)</f>
        <v>10</v>
      </c>
      <c r="J2971">
        <v>51.546999999999997</v>
      </c>
      <c r="K2971">
        <v>178.5</v>
      </c>
      <c r="L2971">
        <v>140</v>
      </c>
      <c r="M2971">
        <v>1</v>
      </c>
      <c r="N2971" t="s">
        <v>61</v>
      </c>
      <c r="O2971">
        <v>36</v>
      </c>
      <c r="P2971">
        <f>O2971</f>
        <v>36</v>
      </c>
      <c r="Q2971">
        <v>600</v>
      </c>
      <c r="R2971">
        <v>5</v>
      </c>
      <c r="BH2971">
        <v>7.9</v>
      </c>
      <c r="BI2971">
        <v>5.2403439153439004</v>
      </c>
      <c r="BJ2971">
        <v>137.166137566137</v>
      </c>
    </row>
    <row r="2972" spans="1:62" x14ac:dyDescent="0.25">
      <c r="A2972" t="s">
        <v>209</v>
      </c>
      <c r="B2972">
        <v>38</v>
      </c>
      <c r="C2972">
        <v>296</v>
      </c>
      <c r="D2972" t="s">
        <v>76</v>
      </c>
      <c r="E2972">
        <v>1</v>
      </c>
      <c r="G2972" s="1">
        <v>37909</v>
      </c>
      <c r="H2972" s="3">
        <f>YEAR(G2972)</f>
        <v>2003</v>
      </c>
      <c r="I2972" s="3">
        <f>MONTH(G2972)</f>
        <v>10</v>
      </c>
      <c r="J2972">
        <v>51.5803333333333</v>
      </c>
      <c r="K2972">
        <v>178.45249999999999</v>
      </c>
      <c r="L2972">
        <v>146</v>
      </c>
      <c r="M2972">
        <v>1</v>
      </c>
      <c r="N2972" t="s">
        <v>61</v>
      </c>
      <c r="O2972">
        <v>36</v>
      </c>
      <c r="P2972">
        <f>O2972</f>
        <v>36</v>
      </c>
      <c r="Q2972">
        <v>620</v>
      </c>
      <c r="R2972">
        <v>4</v>
      </c>
      <c r="BH2972">
        <v>6.1</v>
      </c>
      <c r="BI2972">
        <v>4.9744979919678798</v>
      </c>
      <c r="BJ2972">
        <v>146.10642570281101</v>
      </c>
    </row>
    <row r="2973" spans="1:62" x14ac:dyDescent="0.25">
      <c r="A2973" t="s">
        <v>209</v>
      </c>
      <c r="B2973">
        <v>38</v>
      </c>
      <c r="C2973">
        <v>297</v>
      </c>
      <c r="D2973" t="s">
        <v>76</v>
      </c>
      <c r="E2973">
        <v>1</v>
      </c>
      <c r="G2973" s="1">
        <v>37909</v>
      </c>
      <c r="H2973" s="3">
        <f>YEAR(G2973)</f>
        <v>2003</v>
      </c>
      <c r="I2973" s="3">
        <f>MONTH(G2973)</f>
        <v>10</v>
      </c>
      <c r="J2973">
        <v>51.5803333333333</v>
      </c>
      <c r="K2973">
        <v>178.45249999999999</v>
      </c>
      <c r="L2973">
        <v>146</v>
      </c>
      <c r="M2973">
        <v>1</v>
      </c>
      <c r="N2973" t="s">
        <v>61</v>
      </c>
      <c r="O2973">
        <v>40</v>
      </c>
      <c r="P2973">
        <f>O2973</f>
        <v>40</v>
      </c>
      <c r="Q2973">
        <v>620</v>
      </c>
      <c r="R2973">
        <v>6</v>
      </c>
      <c r="BH2973">
        <v>6.1</v>
      </c>
      <c r="BI2973">
        <v>4.9744979919678798</v>
      </c>
      <c r="BJ2973">
        <v>146.10642570281101</v>
      </c>
    </row>
    <row r="2974" spans="1:62" x14ac:dyDescent="0.25">
      <c r="A2974" t="s">
        <v>209</v>
      </c>
      <c r="B2974">
        <v>38</v>
      </c>
      <c r="C2974">
        <v>298</v>
      </c>
      <c r="D2974" t="s">
        <v>76</v>
      </c>
      <c r="E2974">
        <v>1</v>
      </c>
      <c r="G2974" s="1">
        <v>37909</v>
      </c>
      <c r="H2974" s="3">
        <f>YEAR(G2974)</f>
        <v>2003</v>
      </c>
      <c r="I2974" s="3">
        <f>MONTH(G2974)</f>
        <v>10</v>
      </c>
      <c r="J2974">
        <v>51.5803333333333</v>
      </c>
      <c r="K2974">
        <v>178.45249999999999</v>
      </c>
      <c r="L2974">
        <v>146</v>
      </c>
      <c r="M2974">
        <v>2</v>
      </c>
      <c r="N2974" t="s">
        <v>61</v>
      </c>
      <c r="O2974">
        <v>36</v>
      </c>
      <c r="P2974">
        <f>O2974</f>
        <v>36</v>
      </c>
      <c r="Q2974">
        <v>500</v>
      </c>
      <c r="R2974">
        <v>5</v>
      </c>
      <c r="W2974">
        <v>1</v>
      </c>
      <c r="X2974">
        <v>1</v>
      </c>
      <c r="Y2974">
        <v>0</v>
      </c>
      <c r="Z2974">
        <v>0</v>
      </c>
      <c r="AA2974">
        <v>0</v>
      </c>
      <c r="AB2974">
        <v>0</v>
      </c>
      <c r="AC2974">
        <v>0</v>
      </c>
      <c r="AD2974">
        <v>0</v>
      </c>
      <c r="AE2974">
        <v>1</v>
      </c>
      <c r="AF2974">
        <v>0</v>
      </c>
      <c r="AG2974">
        <v>0</v>
      </c>
      <c r="AH2974">
        <v>0</v>
      </c>
      <c r="AI2974">
        <v>0</v>
      </c>
      <c r="AJ2974">
        <v>1</v>
      </c>
      <c r="AK2974" t="s">
        <v>101</v>
      </c>
      <c r="AL2974">
        <v>4</v>
      </c>
      <c r="AP2974">
        <v>0.1971</v>
      </c>
      <c r="AR2974" t="s">
        <v>253</v>
      </c>
      <c r="AS2974">
        <v>1239</v>
      </c>
      <c r="AT2974">
        <v>1</v>
      </c>
      <c r="AU2974">
        <v>1239</v>
      </c>
      <c r="AV2974">
        <v>0</v>
      </c>
      <c r="AY2974">
        <v>25964.310502283101</v>
      </c>
      <c r="AZ2974">
        <v>0</v>
      </c>
      <c r="BA2974">
        <v>25964.310502283101</v>
      </c>
      <c r="BB2974">
        <v>1718.3805175038101</v>
      </c>
      <c r="BC2974">
        <v>0</v>
      </c>
      <c r="BD2974" t="s">
        <v>254</v>
      </c>
      <c r="BF2974" t="s">
        <v>101</v>
      </c>
      <c r="BH2974">
        <v>6.1</v>
      </c>
      <c r="BI2974">
        <v>4.9744979919678798</v>
      </c>
      <c r="BJ2974">
        <v>146.10642570281101</v>
      </c>
    </row>
    <row r="2975" spans="1:62" x14ac:dyDescent="0.25">
      <c r="A2975" t="s">
        <v>209</v>
      </c>
      <c r="B2975">
        <v>38</v>
      </c>
      <c r="C2975">
        <v>299</v>
      </c>
      <c r="D2975" t="s">
        <v>76</v>
      </c>
      <c r="E2975">
        <v>1</v>
      </c>
      <c r="G2975" s="1">
        <v>37909</v>
      </c>
      <c r="H2975" s="3">
        <f>YEAR(G2975)</f>
        <v>2003</v>
      </c>
      <c r="I2975" s="3">
        <f>MONTH(G2975)</f>
        <v>10</v>
      </c>
      <c r="J2975">
        <v>51.5803333333333</v>
      </c>
      <c r="K2975">
        <v>178.45249999999999</v>
      </c>
      <c r="L2975">
        <v>146</v>
      </c>
      <c r="M2975">
        <v>2</v>
      </c>
      <c r="N2975" t="s">
        <v>61</v>
      </c>
      <c r="O2975">
        <v>39</v>
      </c>
      <c r="P2975">
        <f>O2975</f>
        <v>39</v>
      </c>
      <c r="Q2975">
        <v>580</v>
      </c>
      <c r="R2975">
        <v>6</v>
      </c>
      <c r="W2975">
        <v>1</v>
      </c>
      <c r="X2975">
        <v>1</v>
      </c>
      <c r="Y2975">
        <v>0</v>
      </c>
      <c r="Z2975">
        <v>0</v>
      </c>
      <c r="AA2975">
        <v>0</v>
      </c>
      <c r="AB2975">
        <v>0</v>
      </c>
      <c r="AC2975">
        <v>0</v>
      </c>
      <c r="AD2975">
        <v>0</v>
      </c>
      <c r="AE2975">
        <v>1</v>
      </c>
      <c r="AF2975">
        <v>0</v>
      </c>
      <c r="AG2975">
        <v>0</v>
      </c>
      <c r="AH2975">
        <v>0</v>
      </c>
      <c r="AI2975">
        <v>0</v>
      </c>
      <c r="AJ2975">
        <v>1</v>
      </c>
      <c r="AK2975" t="s">
        <v>101</v>
      </c>
      <c r="AL2975">
        <v>4</v>
      </c>
      <c r="BH2975">
        <v>6.1</v>
      </c>
      <c r="BI2975">
        <v>4.9744979919678798</v>
      </c>
      <c r="BJ2975">
        <v>146.10642570281101</v>
      </c>
    </row>
    <row r="2976" spans="1:62" x14ac:dyDescent="0.25">
      <c r="A2976" t="s">
        <v>209</v>
      </c>
      <c r="B2976">
        <v>38</v>
      </c>
      <c r="C2976">
        <v>300</v>
      </c>
      <c r="D2976" t="s">
        <v>76</v>
      </c>
      <c r="E2976">
        <v>1</v>
      </c>
      <c r="G2976" s="1">
        <v>37909</v>
      </c>
      <c r="H2976" s="3">
        <f>YEAR(G2976)</f>
        <v>2003</v>
      </c>
      <c r="I2976" s="3">
        <f>MONTH(G2976)</f>
        <v>10</v>
      </c>
      <c r="J2976">
        <v>51.5803333333333</v>
      </c>
      <c r="K2976">
        <v>178.45249999999999</v>
      </c>
      <c r="L2976">
        <v>146</v>
      </c>
      <c r="M2976">
        <v>2</v>
      </c>
      <c r="N2976" t="s">
        <v>61</v>
      </c>
      <c r="O2976">
        <v>36</v>
      </c>
      <c r="P2976">
        <f>O2976</f>
        <v>36</v>
      </c>
      <c r="Q2976">
        <v>500</v>
      </c>
      <c r="R2976">
        <v>5</v>
      </c>
      <c r="W2976">
        <v>1</v>
      </c>
      <c r="X2976">
        <v>1</v>
      </c>
      <c r="Y2976">
        <v>0</v>
      </c>
      <c r="Z2976">
        <v>0</v>
      </c>
      <c r="AA2976">
        <v>0</v>
      </c>
      <c r="AB2976">
        <v>0</v>
      </c>
      <c r="AC2976">
        <v>0</v>
      </c>
      <c r="AD2976">
        <v>0</v>
      </c>
      <c r="AE2976">
        <v>1</v>
      </c>
      <c r="AF2976">
        <v>0</v>
      </c>
      <c r="AG2976">
        <v>0</v>
      </c>
      <c r="AH2976">
        <v>0</v>
      </c>
      <c r="AI2976">
        <v>0</v>
      </c>
      <c r="AJ2976">
        <v>1</v>
      </c>
      <c r="AK2976" t="s">
        <v>101</v>
      </c>
      <c r="AL2976">
        <v>4</v>
      </c>
      <c r="BH2976">
        <v>6.1</v>
      </c>
      <c r="BI2976">
        <v>4.9744979919678798</v>
      </c>
      <c r="BJ2976">
        <v>146.10642570281101</v>
      </c>
    </row>
    <row r="2977" spans="1:62" x14ac:dyDescent="0.25">
      <c r="A2977" t="s">
        <v>209</v>
      </c>
      <c r="B2977">
        <v>38</v>
      </c>
      <c r="C2977">
        <v>301</v>
      </c>
      <c r="D2977" t="s">
        <v>76</v>
      </c>
      <c r="E2977">
        <v>1</v>
      </c>
      <c r="G2977" s="1">
        <v>37909</v>
      </c>
      <c r="H2977" s="3">
        <f>YEAR(G2977)</f>
        <v>2003</v>
      </c>
      <c r="I2977" s="3">
        <f>MONTH(G2977)</f>
        <v>10</v>
      </c>
      <c r="J2977">
        <v>51.5803333333333</v>
      </c>
      <c r="K2977">
        <v>178.45249999999999</v>
      </c>
      <c r="L2977">
        <v>146</v>
      </c>
      <c r="M2977">
        <v>2</v>
      </c>
      <c r="N2977" t="s">
        <v>61</v>
      </c>
      <c r="O2977">
        <v>44</v>
      </c>
      <c r="P2977">
        <f>O2977</f>
        <v>44</v>
      </c>
      <c r="Q2977">
        <v>740</v>
      </c>
      <c r="R2977">
        <v>8</v>
      </c>
      <c r="W2977">
        <v>1</v>
      </c>
      <c r="X2977">
        <v>1</v>
      </c>
      <c r="Y2977">
        <v>0</v>
      </c>
      <c r="Z2977">
        <v>0</v>
      </c>
      <c r="AA2977">
        <v>0</v>
      </c>
      <c r="AB2977">
        <v>0</v>
      </c>
      <c r="AC2977">
        <v>0</v>
      </c>
      <c r="AD2977">
        <v>0</v>
      </c>
      <c r="AE2977">
        <v>0</v>
      </c>
      <c r="AF2977">
        <v>0</v>
      </c>
      <c r="AG2977">
        <v>1</v>
      </c>
      <c r="AH2977">
        <v>0</v>
      </c>
      <c r="AI2977">
        <v>0</v>
      </c>
      <c r="AJ2977">
        <v>1</v>
      </c>
      <c r="AK2977" t="s">
        <v>101</v>
      </c>
      <c r="AL2977">
        <v>4</v>
      </c>
      <c r="BH2977">
        <v>6.1</v>
      </c>
      <c r="BI2977">
        <v>4.9744979919678798</v>
      </c>
      <c r="BJ2977">
        <v>146.10642570281101</v>
      </c>
    </row>
    <row r="2978" spans="1:62" x14ac:dyDescent="0.25">
      <c r="A2978" t="s">
        <v>209</v>
      </c>
      <c r="B2978">
        <v>38</v>
      </c>
      <c r="C2978">
        <v>302</v>
      </c>
      <c r="D2978" t="s">
        <v>76</v>
      </c>
      <c r="E2978">
        <v>1</v>
      </c>
      <c r="G2978" s="1">
        <v>37909</v>
      </c>
      <c r="H2978" s="3">
        <f>YEAR(G2978)</f>
        <v>2003</v>
      </c>
      <c r="I2978" s="3">
        <f>MONTH(G2978)</f>
        <v>10</v>
      </c>
      <c r="J2978">
        <v>51.5803333333333</v>
      </c>
      <c r="K2978">
        <v>178.45249999999999</v>
      </c>
      <c r="L2978">
        <v>146</v>
      </c>
      <c r="M2978">
        <v>1</v>
      </c>
      <c r="N2978" t="s">
        <v>61</v>
      </c>
      <c r="O2978">
        <v>38</v>
      </c>
      <c r="P2978">
        <f>O2978</f>
        <v>38</v>
      </c>
      <c r="Q2978">
        <v>680</v>
      </c>
      <c r="R2978">
        <v>5</v>
      </c>
      <c r="BH2978">
        <v>6.1</v>
      </c>
      <c r="BI2978">
        <v>4.9744979919678798</v>
      </c>
      <c r="BJ2978">
        <v>146.10642570281101</v>
      </c>
    </row>
    <row r="2979" spans="1:62" x14ac:dyDescent="0.25">
      <c r="A2979" t="s">
        <v>209</v>
      </c>
      <c r="B2979">
        <v>38</v>
      </c>
      <c r="C2979">
        <v>303</v>
      </c>
      <c r="D2979" t="s">
        <v>76</v>
      </c>
      <c r="E2979">
        <v>1</v>
      </c>
      <c r="G2979" s="1">
        <v>37909</v>
      </c>
      <c r="H2979" s="3">
        <f>YEAR(G2979)</f>
        <v>2003</v>
      </c>
      <c r="I2979" s="3">
        <f>MONTH(G2979)</f>
        <v>10</v>
      </c>
      <c r="J2979">
        <v>51.5803333333333</v>
      </c>
      <c r="K2979">
        <v>178.45249999999999</v>
      </c>
      <c r="L2979">
        <v>146</v>
      </c>
      <c r="M2979">
        <v>1</v>
      </c>
      <c r="N2979" t="s">
        <v>61</v>
      </c>
      <c r="O2979">
        <v>38</v>
      </c>
      <c r="P2979">
        <f>O2979</f>
        <v>38</v>
      </c>
      <c r="Q2979">
        <v>620</v>
      </c>
      <c r="R2979">
        <v>5</v>
      </c>
      <c r="BH2979">
        <v>6.1</v>
      </c>
      <c r="BI2979">
        <v>4.9744979919678798</v>
      </c>
      <c r="BJ2979">
        <v>146.10642570281101</v>
      </c>
    </row>
    <row r="2980" spans="1:62" x14ac:dyDescent="0.25">
      <c r="A2980" t="s">
        <v>209</v>
      </c>
      <c r="B2980">
        <v>38</v>
      </c>
      <c r="C2980">
        <v>304</v>
      </c>
      <c r="D2980" t="s">
        <v>76</v>
      </c>
      <c r="E2980">
        <v>1</v>
      </c>
      <c r="G2980" s="1">
        <v>37909</v>
      </c>
      <c r="H2980" s="3">
        <f>YEAR(G2980)</f>
        <v>2003</v>
      </c>
      <c r="I2980" s="3">
        <f>MONTH(G2980)</f>
        <v>10</v>
      </c>
      <c r="J2980">
        <v>51.5803333333333</v>
      </c>
      <c r="K2980">
        <v>178.45249999999999</v>
      </c>
      <c r="L2980">
        <v>146</v>
      </c>
      <c r="M2980">
        <v>1</v>
      </c>
      <c r="N2980" t="s">
        <v>61</v>
      </c>
      <c r="O2980">
        <v>38</v>
      </c>
      <c r="P2980">
        <f>O2980</f>
        <v>38</v>
      </c>
      <c r="Q2980">
        <v>720</v>
      </c>
      <c r="R2980">
        <v>4</v>
      </c>
      <c r="BH2980">
        <v>6.1</v>
      </c>
      <c r="BI2980">
        <v>4.9744979919678798</v>
      </c>
      <c r="BJ2980">
        <v>146.10642570281101</v>
      </c>
    </row>
    <row r="2981" spans="1:62" x14ac:dyDescent="0.25">
      <c r="A2981" t="s">
        <v>209</v>
      </c>
      <c r="B2981">
        <v>38</v>
      </c>
      <c r="C2981">
        <v>305</v>
      </c>
      <c r="D2981" t="s">
        <v>76</v>
      </c>
      <c r="E2981">
        <v>1</v>
      </c>
      <c r="G2981" s="1">
        <v>37909</v>
      </c>
      <c r="H2981" s="3">
        <f>YEAR(G2981)</f>
        <v>2003</v>
      </c>
      <c r="I2981" s="3">
        <f>MONTH(G2981)</f>
        <v>10</v>
      </c>
      <c r="J2981">
        <v>51.5803333333333</v>
      </c>
      <c r="K2981">
        <v>178.45249999999999</v>
      </c>
      <c r="L2981">
        <v>146</v>
      </c>
      <c r="M2981">
        <v>2</v>
      </c>
      <c r="N2981" t="s">
        <v>61</v>
      </c>
      <c r="O2981">
        <v>43</v>
      </c>
      <c r="P2981">
        <f>O2981</f>
        <v>43</v>
      </c>
      <c r="Q2981">
        <v>740</v>
      </c>
      <c r="R2981">
        <v>8</v>
      </c>
      <c r="W2981">
        <v>1</v>
      </c>
      <c r="X2981">
        <v>1</v>
      </c>
      <c r="Y2981">
        <v>0</v>
      </c>
      <c r="Z2981">
        <v>0</v>
      </c>
      <c r="AA2981">
        <v>0</v>
      </c>
      <c r="AB2981">
        <v>0</v>
      </c>
      <c r="AC2981">
        <v>0</v>
      </c>
      <c r="AD2981">
        <v>0</v>
      </c>
      <c r="AE2981">
        <v>1</v>
      </c>
      <c r="AF2981">
        <v>0</v>
      </c>
      <c r="AG2981">
        <v>0</v>
      </c>
      <c r="AH2981">
        <v>0</v>
      </c>
      <c r="AI2981">
        <v>1</v>
      </c>
      <c r="AJ2981">
        <v>1</v>
      </c>
      <c r="AK2981" t="s">
        <v>101</v>
      </c>
      <c r="AL2981">
        <v>4</v>
      </c>
      <c r="BH2981">
        <v>6.1</v>
      </c>
      <c r="BI2981">
        <v>4.9744979919678798</v>
      </c>
      <c r="BJ2981">
        <v>146.10642570281101</v>
      </c>
    </row>
    <row r="2982" spans="1:62" x14ac:dyDescent="0.25">
      <c r="A2982" t="s">
        <v>209</v>
      </c>
      <c r="B2982">
        <v>40</v>
      </c>
      <c r="C2982">
        <v>306</v>
      </c>
      <c r="D2982" t="s">
        <v>76</v>
      </c>
      <c r="E2982">
        <v>5</v>
      </c>
      <c r="G2982" s="1">
        <v>37909</v>
      </c>
      <c r="H2982" s="3">
        <f>YEAR(G2982)</f>
        <v>2003</v>
      </c>
      <c r="I2982" s="3">
        <f>MONTH(G2982)</f>
        <v>10</v>
      </c>
      <c r="J2982">
        <v>51.647500000000001</v>
      </c>
      <c r="K2982">
        <v>178.39533333333301</v>
      </c>
      <c r="L2982">
        <v>135</v>
      </c>
      <c r="M2982">
        <v>2</v>
      </c>
      <c r="N2982" t="s">
        <v>61</v>
      </c>
      <c r="O2982">
        <v>43</v>
      </c>
      <c r="P2982">
        <f>O2982</f>
        <v>43</v>
      </c>
      <c r="Q2982">
        <v>720</v>
      </c>
      <c r="R2982">
        <v>10</v>
      </c>
      <c r="W2982">
        <v>1</v>
      </c>
      <c r="X2982">
        <v>1</v>
      </c>
      <c r="Y2982">
        <v>0</v>
      </c>
      <c r="Z2982">
        <v>0</v>
      </c>
      <c r="AA2982">
        <v>0</v>
      </c>
      <c r="AB2982">
        <v>0</v>
      </c>
      <c r="AC2982">
        <v>0</v>
      </c>
      <c r="AD2982">
        <v>0</v>
      </c>
      <c r="AE2982">
        <v>1</v>
      </c>
      <c r="AF2982">
        <v>0</v>
      </c>
      <c r="AG2982">
        <v>0</v>
      </c>
      <c r="AH2982">
        <v>0</v>
      </c>
      <c r="AI2982">
        <v>1</v>
      </c>
      <c r="AJ2982">
        <v>1</v>
      </c>
      <c r="AK2982" t="s">
        <v>101</v>
      </c>
      <c r="AL2982">
        <v>4</v>
      </c>
      <c r="AP2982">
        <v>0.2485</v>
      </c>
      <c r="AR2982" t="s">
        <v>255</v>
      </c>
      <c r="AS2982">
        <v>835</v>
      </c>
      <c r="AT2982">
        <v>1</v>
      </c>
      <c r="AU2982">
        <v>835</v>
      </c>
      <c r="AV2982">
        <v>0</v>
      </c>
      <c r="AY2982">
        <v>36005.8048289738</v>
      </c>
      <c r="AZ2982">
        <v>0</v>
      </c>
      <c r="BA2982">
        <v>36005.8048289738</v>
      </c>
      <c r="BB2982">
        <v>10952.6639839034</v>
      </c>
      <c r="BC2982">
        <v>0</v>
      </c>
      <c r="BD2982" t="s">
        <v>256</v>
      </c>
      <c r="BF2982" t="s">
        <v>101</v>
      </c>
      <c r="BH2982">
        <v>6.6</v>
      </c>
      <c r="BI2982">
        <v>5.2609898107714104</v>
      </c>
      <c r="BJ2982">
        <v>136.56113537117901</v>
      </c>
    </row>
    <row r="2983" spans="1:62" x14ac:dyDescent="0.25">
      <c r="A2983" t="s">
        <v>209</v>
      </c>
      <c r="B2983">
        <v>40</v>
      </c>
      <c r="C2983">
        <v>307</v>
      </c>
      <c r="D2983" t="s">
        <v>76</v>
      </c>
      <c r="E2983">
        <v>5</v>
      </c>
      <c r="G2983" s="1">
        <v>37909</v>
      </c>
      <c r="H2983" s="3">
        <f>YEAR(G2983)</f>
        <v>2003</v>
      </c>
      <c r="I2983" s="3">
        <f>MONTH(G2983)</f>
        <v>10</v>
      </c>
      <c r="J2983">
        <v>51.647500000000001</v>
      </c>
      <c r="K2983">
        <v>178.39533333333301</v>
      </c>
      <c r="L2983">
        <v>135</v>
      </c>
      <c r="M2983">
        <v>2</v>
      </c>
      <c r="N2983" t="s">
        <v>61</v>
      </c>
      <c r="O2983">
        <v>43</v>
      </c>
      <c r="P2983">
        <f>O2983</f>
        <v>43</v>
      </c>
      <c r="Q2983">
        <v>780</v>
      </c>
      <c r="R2983">
        <v>9</v>
      </c>
      <c r="W2983">
        <v>1</v>
      </c>
      <c r="X2983">
        <v>1</v>
      </c>
      <c r="Y2983">
        <v>0</v>
      </c>
      <c r="Z2983">
        <v>0</v>
      </c>
      <c r="AA2983">
        <v>0</v>
      </c>
      <c r="AB2983">
        <v>0</v>
      </c>
      <c r="AC2983">
        <v>0</v>
      </c>
      <c r="AD2983">
        <v>0</v>
      </c>
      <c r="AE2983">
        <v>1</v>
      </c>
      <c r="AF2983">
        <v>0</v>
      </c>
      <c r="AG2983">
        <v>0</v>
      </c>
      <c r="AH2983">
        <v>0</v>
      </c>
      <c r="AI2983">
        <v>1</v>
      </c>
      <c r="AJ2983">
        <v>1</v>
      </c>
      <c r="AK2983" t="s">
        <v>101</v>
      </c>
      <c r="AL2983">
        <v>4</v>
      </c>
      <c r="AP2983">
        <v>0.18970000000000001</v>
      </c>
      <c r="AR2983" t="s">
        <v>257</v>
      </c>
      <c r="AS2983">
        <v>652</v>
      </c>
      <c r="AT2983">
        <v>1</v>
      </c>
      <c r="AU2983">
        <v>652</v>
      </c>
      <c r="AV2983">
        <v>0</v>
      </c>
      <c r="AY2983">
        <v>32848.839219820802</v>
      </c>
      <c r="AZ2983">
        <v>0</v>
      </c>
      <c r="BA2983">
        <v>32848.839219820802</v>
      </c>
      <c r="BB2983">
        <v>11688.5440168687</v>
      </c>
      <c r="BC2983">
        <v>0</v>
      </c>
      <c r="BD2983" t="s">
        <v>258</v>
      </c>
      <c r="BF2983" t="s">
        <v>101</v>
      </c>
      <c r="BH2983">
        <v>6.6</v>
      </c>
      <c r="BI2983">
        <v>5.2609898107714104</v>
      </c>
      <c r="BJ2983">
        <v>136.56113537117901</v>
      </c>
    </row>
    <row r="2984" spans="1:62" x14ac:dyDescent="0.25">
      <c r="A2984" t="s">
        <v>209</v>
      </c>
      <c r="B2984">
        <v>40</v>
      </c>
      <c r="C2984">
        <v>308</v>
      </c>
      <c r="D2984" t="s">
        <v>76</v>
      </c>
      <c r="E2984">
        <v>5</v>
      </c>
      <c r="G2984" s="1">
        <v>37909</v>
      </c>
      <c r="H2984" s="3">
        <f>YEAR(G2984)</f>
        <v>2003</v>
      </c>
      <c r="I2984" s="3">
        <f>MONTH(G2984)</f>
        <v>10</v>
      </c>
      <c r="J2984">
        <v>51.647500000000001</v>
      </c>
      <c r="K2984">
        <v>178.39533333333301</v>
      </c>
      <c r="L2984">
        <v>135</v>
      </c>
      <c r="M2984">
        <v>2</v>
      </c>
      <c r="N2984" t="s">
        <v>61</v>
      </c>
      <c r="O2984">
        <v>35</v>
      </c>
      <c r="P2984">
        <f>O2984</f>
        <v>35</v>
      </c>
      <c r="Q2984">
        <v>440</v>
      </c>
      <c r="R2984">
        <v>5</v>
      </c>
      <c r="W2984">
        <v>1</v>
      </c>
      <c r="X2984">
        <v>1</v>
      </c>
      <c r="Y2984">
        <v>0</v>
      </c>
      <c r="Z2984">
        <v>0</v>
      </c>
      <c r="AA2984">
        <v>0</v>
      </c>
      <c r="AB2984">
        <v>0</v>
      </c>
      <c r="AC2984">
        <v>0</v>
      </c>
      <c r="AD2984">
        <v>0</v>
      </c>
      <c r="AE2984">
        <v>1</v>
      </c>
      <c r="AF2984">
        <v>0</v>
      </c>
      <c r="AG2984">
        <v>0</v>
      </c>
      <c r="AH2984">
        <v>0</v>
      </c>
      <c r="AI2984">
        <v>0</v>
      </c>
      <c r="AJ2984">
        <v>1</v>
      </c>
      <c r="AK2984" t="s">
        <v>101</v>
      </c>
      <c r="AL2984">
        <v>4</v>
      </c>
      <c r="BH2984">
        <v>6.6</v>
      </c>
      <c r="BI2984">
        <v>5.2609898107714104</v>
      </c>
      <c r="BJ2984">
        <v>136.56113537117901</v>
      </c>
    </row>
    <row r="2985" spans="1:62" x14ac:dyDescent="0.25">
      <c r="A2985" t="s">
        <v>209</v>
      </c>
      <c r="B2985">
        <v>40</v>
      </c>
      <c r="C2985">
        <v>309</v>
      </c>
      <c r="D2985" t="s">
        <v>76</v>
      </c>
      <c r="E2985">
        <v>5</v>
      </c>
      <c r="G2985" s="1">
        <v>37909</v>
      </c>
      <c r="H2985" s="3">
        <f>YEAR(G2985)</f>
        <v>2003</v>
      </c>
      <c r="I2985" s="3">
        <f>MONTH(G2985)</f>
        <v>10</v>
      </c>
      <c r="J2985">
        <v>51.647500000000001</v>
      </c>
      <c r="K2985">
        <v>178.39533333333301</v>
      </c>
      <c r="L2985">
        <v>135</v>
      </c>
      <c r="M2985">
        <v>1</v>
      </c>
      <c r="N2985" t="s">
        <v>61</v>
      </c>
      <c r="O2985">
        <v>35</v>
      </c>
      <c r="P2985">
        <f>O2985</f>
        <v>35</v>
      </c>
      <c r="Q2985">
        <v>500</v>
      </c>
      <c r="R2985">
        <v>4</v>
      </c>
      <c r="BH2985">
        <v>6.6</v>
      </c>
      <c r="BI2985">
        <v>5.2609898107714104</v>
      </c>
      <c r="BJ2985">
        <v>136.56113537117901</v>
      </c>
    </row>
    <row r="2986" spans="1:62" x14ac:dyDescent="0.25">
      <c r="A2986" t="s">
        <v>209</v>
      </c>
      <c r="B2986">
        <v>40</v>
      </c>
      <c r="C2986">
        <v>310</v>
      </c>
      <c r="D2986" t="s">
        <v>76</v>
      </c>
      <c r="E2986">
        <v>5</v>
      </c>
      <c r="G2986" s="1">
        <v>37909</v>
      </c>
      <c r="H2986" s="3">
        <f>YEAR(G2986)</f>
        <v>2003</v>
      </c>
      <c r="I2986" s="3">
        <f>MONTH(G2986)</f>
        <v>10</v>
      </c>
      <c r="J2986">
        <v>51.647500000000001</v>
      </c>
      <c r="K2986">
        <v>178.39533333333301</v>
      </c>
      <c r="L2986">
        <v>135</v>
      </c>
      <c r="M2986">
        <v>2</v>
      </c>
      <c r="N2986" t="s">
        <v>61</v>
      </c>
      <c r="O2986">
        <v>41</v>
      </c>
      <c r="P2986">
        <f>O2986</f>
        <v>41</v>
      </c>
      <c r="Q2986">
        <v>620</v>
      </c>
      <c r="R2986">
        <v>7</v>
      </c>
      <c r="W2986">
        <v>1</v>
      </c>
      <c r="X2986">
        <v>1</v>
      </c>
      <c r="Y2986">
        <v>0</v>
      </c>
      <c r="Z2986">
        <v>0</v>
      </c>
      <c r="AA2986">
        <v>0</v>
      </c>
      <c r="AB2986">
        <v>0</v>
      </c>
      <c r="AC2986">
        <v>0</v>
      </c>
      <c r="AD2986">
        <v>0</v>
      </c>
      <c r="AE2986">
        <v>1</v>
      </c>
      <c r="AF2986">
        <v>0</v>
      </c>
      <c r="AG2986">
        <v>1</v>
      </c>
      <c r="AH2986">
        <v>0</v>
      </c>
      <c r="AI2986">
        <v>0</v>
      </c>
      <c r="AJ2986">
        <v>1</v>
      </c>
      <c r="AK2986" t="s">
        <v>101</v>
      </c>
      <c r="AL2986">
        <v>4</v>
      </c>
      <c r="BH2986">
        <v>6.6</v>
      </c>
      <c r="BI2986">
        <v>5.2609898107714104</v>
      </c>
      <c r="BJ2986">
        <v>136.56113537117901</v>
      </c>
    </row>
    <row r="2987" spans="1:62" x14ac:dyDescent="0.25">
      <c r="A2987" t="s">
        <v>209</v>
      </c>
      <c r="B2987">
        <v>40</v>
      </c>
      <c r="C2987">
        <v>311</v>
      </c>
      <c r="D2987" t="s">
        <v>76</v>
      </c>
      <c r="E2987">
        <v>5</v>
      </c>
      <c r="G2987" s="1">
        <v>37909</v>
      </c>
      <c r="H2987" s="3">
        <f>YEAR(G2987)</f>
        <v>2003</v>
      </c>
      <c r="I2987" s="3">
        <f>MONTH(G2987)</f>
        <v>10</v>
      </c>
      <c r="J2987">
        <v>51.647500000000001</v>
      </c>
      <c r="K2987">
        <v>178.39533333333301</v>
      </c>
      <c r="L2987">
        <v>135</v>
      </c>
      <c r="M2987">
        <v>2</v>
      </c>
      <c r="N2987" t="s">
        <v>61</v>
      </c>
      <c r="O2987">
        <v>37</v>
      </c>
      <c r="P2987">
        <f>O2987</f>
        <v>37</v>
      </c>
      <c r="Q2987">
        <v>500</v>
      </c>
      <c r="R2987">
        <v>5</v>
      </c>
      <c r="W2987">
        <v>1</v>
      </c>
      <c r="X2987">
        <v>1</v>
      </c>
      <c r="Y2987">
        <v>0</v>
      </c>
      <c r="Z2987">
        <v>0</v>
      </c>
      <c r="AA2987">
        <v>0</v>
      </c>
      <c r="AB2987">
        <v>0</v>
      </c>
      <c r="AC2987">
        <v>0</v>
      </c>
      <c r="AD2987">
        <v>0</v>
      </c>
      <c r="AE2987">
        <v>1</v>
      </c>
      <c r="AF2987">
        <v>0</v>
      </c>
      <c r="AG2987">
        <v>1</v>
      </c>
      <c r="AH2987">
        <v>0</v>
      </c>
      <c r="AI2987">
        <v>0</v>
      </c>
      <c r="AJ2987">
        <v>1</v>
      </c>
      <c r="AK2987" t="s">
        <v>101</v>
      </c>
      <c r="AL2987">
        <v>4</v>
      </c>
      <c r="BH2987">
        <v>6.6</v>
      </c>
      <c r="BI2987">
        <v>5.2609898107714104</v>
      </c>
      <c r="BJ2987">
        <v>136.56113537117901</v>
      </c>
    </row>
    <row r="2988" spans="1:62" x14ac:dyDescent="0.25">
      <c r="A2988" t="s">
        <v>209</v>
      </c>
      <c r="B2988">
        <v>40</v>
      </c>
      <c r="C2988">
        <v>312</v>
      </c>
      <c r="D2988" t="s">
        <v>76</v>
      </c>
      <c r="E2988">
        <v>5</v>
      </c>
      <c r="G2988" s="1">
        <v>37909</v>
      </c>
      <c r="H2988" s="3">
        <f>YEAR(G2988)</f>
        <v>2003</v>
      </c>
      <c r="I2988" s="3">
        <f>MONTH(G2988)</f>
        <v>10</v>
      </c>
      <c r="J2988">
        <v>51.647500000000001</v>
      </c>
      <c r="K2988">
        <v>178.39533333333301</v>
      </c>
      <c r="L2988">
        <v>135</v>
      </c>
      <c r="M2988">
        <v>1</v>
      </c>
      <c r="N2988" t="s">
        <v>61</v>
      </c>
      <c r="O2988">
        <v>37</v>
      </c>
      <c r="P2988">
        <f>O2988</f>
        <v>37</v>
      </c>
      <c r="Q2988">
        <v>580</v>
      </c>
      <c r="R2988">
        <v>4</v>
      </c>
      <c r="BH2988">
        <v>6.6</v>
      </c>
      <c r="BI2988">
        <v>5.2609898107714104</v>
      </c>
      <c r="BJ2988">
        <v>136.56113537117901</v>
      </c>
    </row>
    <row r="2989" spans="1:62" x14ac:dyDescent="0.25">
      <c r="A2989" t="s">
        <v>209</v>
      </c>
      <c r="B2989">
        <v>40</v>
      </c>
      <c r="C2989">
        <v>313</v>
      </c>
      <c r="D2989" t="s">
        <v>76</v>
      </c>
      <c r="E2989">
        <v>5</v>
      </c>
      <c r="G2989" s="1">
        <v>37909</v>
      </c>
      <c r="H2989" s="3">
        <f>YEAR(G2989)</f>
        <v>2003</v>
      </c>
      <c r="I2989" s="3">
        <f>MONTH(G2989)</f>
        <v>10</v>
      </c>
      <c r="J2989">
        <v>51.647500000000001</v>
      </c>
      <c r="K2989">
        <v>178.39533333333301</v>
      </c>
      <c r="L2989">
        <v>135</v>
      </c>
      <c r="M2989">
        <v>1</v>
      </c>
      <c r="N2989" t="s">
        <v>61</v>
      </c>
      <c r="O2989">
        <v>34</v>
      </c>
      <c r="P2989">
        <f>O2989</f>
        <v>34</v>
      </c>
      <c r="Q2989">
        <v>520</v>
      </c>
      <c r="R2989">
        <v>3</v>
      </c>
      <c r="BH2989">
        <v>6.6</v>
      </c>
      <c r="BI2989">
        <v>5.2609898107714104</v>
      </c>
      <c r="BJ2989">
        <v>136.56113537117901</v>
      </c>
    </row>
    <row r="2990" spans="1:62" x14ac:dyDescent="0.25">
      <c r="A2990" t="s">
        <v>209</v>
      </c>
      <c r="B2990">
        <v>40</v>
      </c>
      <c r="C2990">
        <v>314</v>
      </c>
      <c r="D2990" t="s">
        <v>76</v>
      </c>
      <c r="E2990">
        <v>5</v>
      </c>
      <c r="G2990" s="1">
        <v>37909</v>
      </c>
      <c r="H2990" s="3">
        <f>YEAR(G2990)</f>
        <v>2003</v>
      </c>
      <c r="I2990" s="3">
        <f>MONTH(G2990)</f>
        <v>10</v>
      </c>
      <c r="J2990">
        <v>51.647500000000001</v>
      </c>
      <c r="K2990">
        <v>178.39533333333301</v>
      </c>
      <c r="L2990">
        <v>135</v>
      </c>
      <c r="M2990">
        <v>1</v>
      </c>
      <c r="N2990" t="s">
        <v>61</v>
      </c>
      <c r="O2990">
        <v>39</v>
      </c>
      <c r="P2990">
        <f>O2990</f>
        <v>39</v>
      </c>
      <c r="Q2990">
        <v>700</v>
      </c>
      <c r="R2990">
        <v>5</v>
      </c>
      <c r="BH2990">
        <v>6.6</v>
      </c>
      <c r="BI2990">
        <v>5.2609898107714104</v>
      </c>
      <c r="BJ2990">
        <v>136.56113537117901</v>
      </c>
    </row>
    <row r="2991" spans="1:62" x14ac:dyDescent="0.25">
      <c r="A2991" t="s">
        <v>209</v>
      </c>
      <c r="B2991">
        <v>40</v>
      </c>
      <c r="C2991">
        <v>315</v>
      </c>
      <c r="D2991" t="s">
        <v>76</v>
      </c>
      <c r="E2991">
        <v>5</v>
      </c>
      <c r="G2991" s="1">
        <v>37909</v>
      </c>
      <c r="H2991" s="3">
        <f>YEAR(G2991)</f>
        <v>2003</v>
      </c>
      <c r="I2991" s="3">
        <f>MONTH(G2991)</f>
        <v>10</v>
      </c>
      <c r="J2991">
        <v>51.647500000000001</v>
      </c>
      <c r="K2991">
        <v>178.39533333333301</v>
      </c>
      <c r="L2991">
        <v>135</v>
      </c>
      <c r="M2991">
        <v>1</v>
      </c>
      <c r="N2991" t="s">
        <v>60</v>
      </c>
      <c r="O2991">
        <v>40</v>
      </c>
      <c r="P2991">
        <f>O2991</f>
        <v>40</v>
      </c>
      <c r="Q2991">
        <v>680</v>
      </c>
      <c r="R2991">
        <v>9</v>
      </c>
      <c r="BH2991">
        <v>6.6</v>
      </c>
      <c r="BI2991">
        <v>5.2609898107714104</v>
      </c>
      <c r="BJ2991">
        <v>136.56113537117901</v>
      </c>
    </row>
    <row r="2992" spans="1:62" x14ac:dyDescent="0.25">
      <c r="A2992" t="s">
        <v>209</v>
      </c>
      <c r="B2992">
        <v>42</v>
      </c>
      <c r="C2992">
        <v>316</v>
      </c>
      <c r="D2992" t="s">
        <v>76</v>
      </c>
      <c r="E2992">
        <v>5</v>
      </c>
      <c r="G2992" s="1">
        <v>37909</v>
      </c>
      <c r="H2992" s="3">
        <f>YEAR(G2992)</f>
        <v>2003</v>
      </c>
      <c r="I2992" s="3">
        <f>MONTH(G2992)</f>
        <v>10</v>
      </c>
      <c r="J2992">
        <v>51.595500000000001</v>
      </c>
      <c r="K2992">
        <v>178.44583333333301</v>
      </c>
      <c r="L2992">
        <v>132</v>
      </c>
      <c r="M2992">
        <v>1</v>
      </c>
      <c r="N2992" t="s">
        <v>61</v>
      </c>
      <c r="O2992">
        <v>38</v>
      </c>
      <c r="P2992">
        <f>O2992</f>
        <v>38</v>
      </c>
      <c r="Q2992">
        <v>620</v>
      </c>
      <c r="R2992">
        <v>5</v>
      </c>
      <c r="BI2992">
        <v>5.2451097804391198</v>
      </c>
      <c r="BJ2992">
        <v>138.26367265469099</v>
      </c>
    </row>
    <row r="2993" spans="1:62" x14ac:dyDescent="0.25">
      <c r="A2993" t="s">
        <v>209</v>
      </c>
      <c r="B2993">
        <v>42</v>
      </c>
      <c r="C2993">
        <v>317</v>
      </c>
      <c r="D2993" t="s">
        <v>76</v>
      </c>
      <c r="E2993">
        <v>5</v>
      </c>
      <c r="G2993" s="1">
        <v>37909</v>
      </c>
      <c r="H2993" s="3">
        <f>YEAR(G2993)</f>
        <v>2003</v>
      </c>
      <c r="I2993" s="3">
        <f>MONTH(G2993)</f>
        <v>10</v>
      </c>
      <c r="J2993">
        <v>51.595500000000001</v>
      </c>
      <c r="K2993">
        <v>178.44583333333301</v>
      </c>
      <c r="L2993">
        <v>132</v>
      </c>
      <c r="M2993">
        <v>1</v>
      </c>
      <c r="N2993" t="s">
        <v>60</v>
      </c>
      <c r="O2993">
        <v>41</v>
      </c>
      <c r="P2993">
        <f>O2993</f>
        <v>41</v>
      </c>
      <c r="Q2993">
        <v>820</v>
      </c>
      <c r="R2993">
        <v>6</v>
      </c>
      <c r="BI2993">
        <v>5.2451097804391198</v>
      </c>
      <c r="BJ2993">
        <v>138.26367265469099</v>
      </c>
    </row>
    <row r="2994" spans="1:62" x14ac:dyDescent="0.25">
      <c r="A2994" t="s">
        <v>209</v>
      </c>
      <c r="B2994">
        <v>42</v>
      </c>
      <c r="C2994">
        <v>318</v>
      </c>
      <c r="D2994" t="s">
        <v>76</v>
      </c>
      <c r="E2994">
        <v>5</v>
      </c>
      <c r="G2994" s="1">
        <v>37909</v>
      </c>
      <c r="H2994" s="3">
        <f>YEAR(G2994)</f>
        <v>2003</v>
      </c>
      <c r="I2994" s="3">
        <f>MONTH(G2994)</f>
        <v>10</v>
      </c>
      <c r="J2994">
        <v>51.595500000000001</v>
      </c>
      <c r="K2994">
        <v>178.44583333333301</v>
      </c>
      <c r="L2994">
        <v>132</v>
      </c>
      <c r="M2994">
        <v>1</v>
      </c>
      <c r="N2994" t="s">
        <v>61</v>
      </c>
      <c r="O2994">
        <v>39</v>
      </c>
      <c r="P2994">
        <f>O2994</f>
        <v>39</v>
      </c>
      <c r="Q2994">
        <v>640</v>
      </c>
      <c r="R2994">
        <v>5</v>
      </c>
      <c r="BI2994">
        <v>5.2451097804391198</v>
      </c>
      <c r="BJ2994">
        <v>138.26367265469099</v>
      </c>
    </row>
    <row r="2995" spans="1:62" x14ac:dyDescent="0.25">
      <c r="A2995" t="s">
        <v>209</v>
      </c>
      <c r="B2995">
        <v>42</v>
      </c>
      <c r="C2995">
        <v>319</v>
      </c>
      <c r="D2995" t="s">
        <v>76</v>
      </c>
      <c r="E2995">
        <v>5</v>
      </c>
      <c r="G2995" s="1">
        <v>37909</v>
      </c>
      <c r="H2995" s="3">
        <f>YEAR(G2995)</f>
        <v>2003</v>
      </c>
      <c r="I2995" s="3">
        <f>MONTH(G2995)</f>
        <v>10</v>
      </c>
      <c r="J2995">
        <v>51.595500000000001</v>
      </c>
      <c r="K2995">
        <v>178.44583333333301</v>
      </c>
      <c r="L2995">
        <v>132</v>
      </c>
      <c r="M2995">
        <v>1</v>
      </c>
      <c r="N2995" t="s">
        <v>61</v>
      </c>
      <c r="O2995">
        <v>33</v>
      </c>
      <c r="P2995">
        <f>O2995</f>
        <v>33</v>
      </c>
      <c r="Q2995">
        <v>460</v>
      </c>
      <c r="R2995">
        <v>4</v>
      </c>
      <c r="BI2995">
        <v>5.2451097804391198</v>
      </c>
      <c r="BJ2995">
        <v>138.26367265469099</v>
      </c>
    </row>
    <row r="2996" spans="1:62" x14ac:dyDescent="0.25">
      <c r="A2996" t="s">
        <v>209</v>
      </c>
      <c r="B2996">
        <v>42</v>
      </c>
      <c r="C2996">
        <v>320</v>
      </c>
      <c r="D2996" t="s">
        <v>76</v>
      </c>
      <c r="E2996">
        <v>5</v>
      </c>
      <c r="G2996" s="1">
        <v>37909</v>
      </c>
      <c r="H2996" s="3">
        <f>YEAR(G2996)</f>
        <v>2003</v>
      </c>
      <c r="I2996" s="3">
        <f>MONTH(G2996)</f>
        <v>10</v>
      </c>
      <c r="J2996">
        <v>51.595500000000001</v>
      </c>
      <c r="K2996">
        <v>178.44583333333301</v>
      </c>
      <c r="L2996">
        <v>132</v>
      </c>
      <c r="M2996">
        <v>1</v>
      </c>
      <c r="N2996" t="s">
        <v>61</v>
      </c>
      <c r="O2996">
        <v>36</v>
      </c>
      <c r="P2996">
        <f>O2996</f>
        <v>36</v>
      </c>
      <c r="Q2996">
        <v>600</v>
      </c>
      <c r="R2996">
        <v>5</v>
      </c>
      <c r="BI2996">
        <v>5.2451097804391198</v>
      </c>
      <c r="BJ2996">
        <v>138.26367265469099</v>
      </c>
    </row>
    <row r="2997" spans="1:62" x14ac:dyDescent="0.25">
      <c r="A2997" t="s">
        <v>209</v>
      </c>
      <c r="B2997">
        <v>42</v>
      </c>
      <c r="C2997">
        <v>321</v>
      </c>
      <c r="D2997" t="s">
        <v>76</v>
      </c>
      <c r="E2997">
        <v>5</v>
      </c>
      <c r="G2997" s="1">
        <v>37909</v>
      </c>
      <c r="H2997" s="3">
        <f>YEAR(G2997)</f>
        <v>2003</v>
      </c>
      <c r="I2997" s="3">
        <f>MONTH(G2997)</f>
        <v>10</v>
      </c>
      <c r="J2997">
        <v>51.595500000000001</v>
      </c>
      <c r="K2997">
        <v>178.44583333333301</v>
      </c>
      <c r="L2997">
        <v>132</v>
      </c>
      <c r="M2997">
        <v>2</v>
      </c>
      <c r="N2997" t="s">
        <v>60</v>
      </c>
      <c r="O2997">
        <v>42</v>
      </c>
      <c r="P2997">
        <f>O2997</f>
        <v>42</v>
      </c>
      <c r="Q2997">
        <v>640</v>
      </c>
      <c r="R2997">
        <v>8</v>
      </c>
      <c r="W2997">
        <v>1</v>
      </c>
      <c r="X2997">
        <v>1</v>
      </c>
      <c r="Y2997">
        <v>0</v>
      </c>
      <c r="Z2997">
        <v>0</v>
      </c>
      <c r="AA2997">
        <v>0</v>
      </c>
      <c r="AB2997">
        <v>0</v>
      </c>
      <c r="AC2997">
        <v>0</v>
      </c>
      <c r="AD2997">
        <v>0</v>
      </c>
      <c r="AE2997">
        <v>1</v>
      </c>
      <c r="AF2997">
        <v>0</v>
      </c>
      <c r="AG2997">
        <v>1</v>
      </c>
      <c r="AH2997">
        <v>0</v>
      </c>
      <c r="AI2997">
        <v>1</v>
      </c>
      <c r="AJ2997">
        <v>1</v>
      </c>
      <c r="AK2997" t="s">
        <v>101</v>
      </c>
      <c r="AL2997">
        <v>4</v>
      </c>
      <c r="BI2997">
        <v>5.2451097804391198</v>
      </c>
      <c r="BJ2997">
        <v>138.26367265469099</v>
      </c>
    </row>
    <row r="2998" spans="1:62" x14ac:dyDescent="0.25">
      <c r="A2998" t="s">
        <v>209</v>
      </c>
      <c r="B2998">
        <v>42</v>
      </c>
      <c r="C2998">
        <v>322</v>
      </c>
      <c r="D2998" t="s">
        <v>76</v>
      </c>
      <c r="E2998">
        <v>5</v>
      </c>
      <c r="G2998" s="1">
        <v>37909</v>
      </c>
      <c r="H2998" s="3">
        <f>YEAR(G2998)</f>
        <v>2003</v>
      </c>
      <c r="I2998" s="3">
        <f>MONTH(G2998)</f>
        <v>10</v>
      </c>
      <c r="J2998">
        <v>51.595500000000001</v>
      </c>
      <c r="K2998">
        <v>178.44583333333301</v>
      </c>
      <c r="L2998">
        <v>132</v>
      </c>
      <c r="M2998">
        <v>2</v>
      </c>
      <c r="N2998" t="s">
        <v>60</v>
      </c>
      <c r="O2998">
        <v>33</v>
      </c>
      <c r="P2998">
        <f>O2998</f>
        <v>33</v>
      </c>
      <c r="Q2998">
        <v>360</v>
      </c>
      <c r="R2998">
        <v>5</v>
      </c>
      <c r="BI2998">
        <v>5.2451097804391198</v>
      </c>
      <c r="BJ2998">
        <v>138.26367265469099</v>
      </c>
    </row>
    <row r="2999" spans="1:62" x14ac:dyDescent="0.25">
      <c r="A2999" t="s">
        <v>209</v>
      </c>
      <c r="B2999">
        <v>42</v>
      </c>
      <c r="C2999">
        <v>323</v>
      </c>
      <c r="D2999" t="s">
        <v>76</v>
      </c>
      <c r="E2999">
        <v>5</v>
      </c>
      <c r="G2999" s="1">
        <v>37909</v>
      </c>
      <c r="H2999" s="3">
        <f>YEAR(G2999)</f>
        <v>2003</v>
      </c>
      <c r="I2999" s="3">
        <f>MONTH(G2999)</f>
        <v>10</v>
      </c>
      <c r="J2999">
        <v>51.595500000000001</v>
      </c>
      <c r="K2999">
        <v>178.44583333333301</v>
      </c>
      <c r="L2999">
        <v>132</v>
      </c>
      <c r="M2999">
        <v>2</v>
      </c>
      <c r="N2999" t="s">
        <v>60</v>
      </c>
      <c r="O2999">
        <v>40</v>
      </c>
      <c r="P2999">
        <f>O2999</f>
        <v>40</v>
      </c>
      <c r="Q2999">
        <v>560</v>
      </c>
      <c r="R2999">
        <v>8</v>
      </c>
      <c r="W2999">
        <v>1</v>
      </c>
      <c r="X2999">
        <v>1</v>
      </c>
      <c r="Y2999">
        <v>0</v>
      </c>
      <c r="Z2999">
        <v>0</v>
      </c>
      <c r="AA2999">
        <v>0</v>
      </c>
      <c r="AB2999">
        <v>0</v>
      </c>
      <c r="AC2999">
        <v>0</v>
      </c>
      <c r="AD2999">
        <v>0</v>
      </c>
      <c r="AE2999">
        <v>1</v>
      </c>
      <c r="AF2999">
        <v>0</v>
      </c>
      <c r="AG2999">
        <v>1</v>
      </c>
      <c r="AH2999">
        <v>0</v>
      </c>
      <c r="AI2999">
        <v>1</v>
      </c>
      <c r="AJ2999">
        <v>1</v>
      </c>
      <c r="AK2999" t="s">
        <v>101</v>
      </c>
      <c r="AL2999">
        <v>4</v>
      </c>
      <c r="BI2999">
        <v>5.2451097804391198</v>
      </c>
      <c r="BJ2999">
        <v>138.26367265469099</v>
      </c>
    </row>
    <row r="3000" spans="1:62" x14ac:dyDescent="0.25">
      <c r="A3000" t="s">
        <v>209</v>
      </c>
      <c r="B3000">
        <v>42</v>
      </c>
      <c r="C3000">
        <v>324</v>
      </c>
      <c r="D3000" t="s">
        <v>76</v>
      </c>
      <c r="E3000">
        <v>5</v>
      </c>
      <c r="G3000" s="1">
        <v>37909</v>
      </c>
      <c r="H3000" s="3">
        <f>YEAR(G3000)</f>
        <v>2003</v>
      </c>
      <c r="I3000" s="3">
        <f>MONTH(G3000)</f>
        <v>10</v>
      </c>
      <c r="J3000">
        <v>51.595500000000001</v>
      </c>
      <c r="K3000">
        <v>178.44583333333301</v>
      </c>
      <c r="L3000">
        <v>132</v>
      </c>
      <c r="M3000">
        <v>2</v>
      </c>
      <c r="N3000" t="s">
        <v>60</v>
      </c>
      <c r="O3000">
        <v>41</v>
      </c>
      <c r="P3000">
        <f>O3000</f>
        <v>41</v>
      </c>
      <c r="Q3000">
        <v>680</v>
      </c>
      <c r="R3000">
        <v>8</v>
      </c>
      <c r="W3000">
        <v>1</v>
      </c>
      <c r="X3000">
        <v>1</v>
      </c>
      <c r="Y3000">
        <v>0</v>
      </c>
      <c r="Z3000">
        <v>0</v>
      </c>
      <c r="AA3000">
        <v>0</v>
      </c>
      <c r="AB3000">
        <v>0</v>
      </c>
      <c r="AC3000">
        <v>0</v>
      </c>
      <c r="AD3000">
        <v>0</v>
      </c>
      <c r="AE3000">
        <v>1</v>
      </c>
      <c r="AF3000">
        <v>0</v>
      </c>
      <c r="AG3000">
        <v>0</v>
      </c>
      <c r="AH3000">
        <v>0</v>
      </c>
      <c r="AI3000">
        <v>1</v>
      </c>
      <c r="AJ3000">
        <v>1</v>
      </c>
      <c r="AK3000" t="s">
        <v>101</v>
      </c>
      <c r="AL3000">
        <v>4</v>
      </c>
      <c r="BI3000">
        <v>5.2451097804391198</v>
      </c>
      <c r="BJ3000">
        <v>138.26367265469099</v>
      </c>
    </row>
    <row r="3001" spans="1:62" x14ac:dyDescent="0.25">
      <c r="A3001" t="s">
        <v>209</v>
      </c>
      <c r="B3001">
        <v>42</v>
      </c>
      <c r="C3001">
        <v>325</v>
      </c>
      <c r="D3001" t="s">
        <v>76</v>
      </c>
      <c r="E3001">
        <v>5</v>
      </c>
      <c r="G3001" s="1">
        <v>37909</v>
      </c>
      <c r="H3001" s="3">
        <f>YEAR(G3001)</f>
        <v>2003</v>
      </c>
      <c r="I3001" s="3">
        <f>MONTH(G3001)</f>
        <v>10</v>
      </c>
      <c r="J3001">
        <v>51.595500000000001</v>
      </c>
      <c r="K3001">
        <v>178.44583333333301</v>
      </c>
      <c r="L3001">
        <v>132</v>
      </c>
      <c r="M3001">
        <v>2</v>
      </c>
      <c r="N3001" t="s">
        <v>60</v>
      </c>
      <c r="O3001">
        <v>36</v>
      </c>
      <c r="P3001">
        <f>O3001</f>
        <v>36</v>
      </c>
      <c r="Q3001">
        <v>460</v>
      </c>
      <c r="R3001">
        <v>5</v>
      </c>
      <c r="W3001">
        <v>1</v>
      </c>
      <c r="X3001">
        <v>1</v>
      </c>
      <c r="Y3001">
        <v>0</v>
      </c>
      <c r="Z3001">
        <v>0</v>
      </c>
      <c r="AA3001">
        <v>0</v>
      </c>
      <c r="AB3001">
        <v>0</v>
      </c>
      <c r="AC3001">
        <v>0</v>
      </c>
      <c r="AD3001">
        <v>0</v>
      </c>
      <c r="AE3001">
        <v>1</v>
      </c>
      <c r="AF3001">
        <v>0</v>
      </c>
      <c r="AG3001">
        <v>0</v>
      </c>
      <c r="AH3001">
        <v>0</v>
      </c>
      <c r="AI3001">
        <v>0</v>
      </c>
      <c r="AJ3001">
        <v>1</v>
      </c>
      <c r="AK3001" t="s">
        <v>101</v>
      </c>
      <c r="AL3001">
        <v>4</v>
      </c>
      <c r="AP3001">
        <v>0.2389</v>
      </c>
      <c r="AR3001" t="s">
        <v>259</v>
      </c>
      <c r="AS3001">
        <v>893</v>
      </c>
      <c r="AT3001">
        <v>1</v>
      </c>
      <c r="AU3001">
        <v>893</v>
      </c>
      <c r="AV3001">
        <v>0</v>
      </c>
      <c r="AY3001">
        <v>14080.1691084136</v>
      </c>
      <c r="AZ3001">
        <v>0</v>
      </c>
      <c r="BA3001">
        <v>14080.1691084136</v>
      </c>
      <c r="BB3001">
        <v>1529.42486395982</v>
      </c>
      <c r="BC3001">
        <v>0</v>
      </c>
      <c r="BD3001" t="s">
        <v>260</v>
      </c>
      <c r="BF3001" t="s">
        <v>101</v>
      </c>
      <c r="BI3001">
        <v>5.2451097804391198</v>
      </c>
      <c r="BJ3001">
        <v>138.26367265469099</v>
      </c>
    </row>
    <row r="3002" spans="1:62" x14ac:dyDescent="0.25">
      <c r="A3002" t="s">
        <v>209</v>
      </c>
      <c r="B3002">
        <v>43</v>
      </c>
      <c r="C3002">
        <v>326</v>
      </c>
      <c r="D3002" t="s">
        <v>76</v>
      </c>
      <c r="E3002">
        <v>4</v>
      </c>
      <c r="G3002" s="1">
        <v>37912</v>
      </c>
      <c r="H3002" s="3">
        <f>YEAR(G3002)</f>
        <v>2003</v>
      </c>
      <c r="I3002" s="3">
        <f>MONTH(G3002)</f>
        <v>10</v>
      </c>
      <c r="J3002">
        <v>51.3095</v>
      </c>
      <c r="K3002">
        <v>179.41200000000001</v>
      </c>
      <c r="L3002">
        <v>136.03</v>
      </c>
      <c r="M3002">
        <v>2</v>
      </c>
      <c r="N3002" t="s">
        <v>60</v>
      </c>
      <c r="O3002">
        <v>37</v>
      </c>
      <c r="P3002">
        <f>O3002</f>
        <v>37</v>
      </c>
      <c r="Q3002">
        <v>480</v>
      </c>
      <c r="R3002">
        <v>5</v>
      </c>
      <c r="W3002">
        <v>1</v>
      </c>
      <c r="X3002">
        <v>1</v>
      </c>
      <c r="Y3002">
        <v>0</v>
      </c>
      <c r="Z3002">
        <v>0</v>
      </c>
      <c r="AA3002">
        <v>0</v>
      </c>
      <c r="AB3002">
        <v>0</v>
      </c>
      <c r="AC3002">
        <v>0</v>
      </c>
      <c r="AD3002">
        <v>0</v>
      </c>
      <c r="AE3002">
        <v>1</v>
      </c>
      <c r="AF3002">
        <v>0</v>
      </c>
      <c r="AG3002">
        <v>0</v>
      </c>
      <c r="AH3002">
        <v>0</v>
      </c>
      <c r="AI3002">
        <v>1</v>
      </c>
      <c r="AJ3002">
        <v>1</v>
      </c>
      <c r="AK3002" t="s">
        <v>101</v>
      </c>
      <c r="AL3002">
        <v>4</v>
      </c>
      <c r="BJ3002">
        <v>135.48400000000001</v>
      </c>
    </row>
    <row r="3003" spans="1:62" x14ac:dyDescent="0.25">
      <c r="A3003" t="s">
        <v>209</v>
      </c>
      <c r="B3003">
        <v>43</v>
      </c>
      <c r="C3003">
        <v>327</v>
      </c>
      <c r="D3003" t="s">
        <v>76</v>
      </c>
      <c r="E3003">
        <v>4</v>
      </c>
      <c r="G3003" s="1">
        <v>37912</v>
      </c>
      <c r="H3003" s="3">
        <f>YEAR(G3003)</f>
        <v>2003</v>
      </c>
      <c r="I3003" s="3">
        <f>MONTH(G3003)</f>
        <v>10</v>
      </c>
      <c r="J3003">
        <v>51.3095</v>
      </c>
      <c r="K3003">
        <v>179.41200000000001</v>
      </c>
      <c r="L3003">
        <v>136.03</v>
      </c>
      <c r="M3003">
        <v>1</v>
      </c>
      <c r="N3003" t="s">
        <v>61</v>
      </c>
      <c r="O3003">
        <v>35</v>
      </c>
      <c r="P3003">
        <f>O3003</f>
        <v>35</v>
      </c>
      <c r="Q3003">
        <v>560</v>
      </c>
      <c r="R3003">
        <v>3</v>
      </c>
      <c r="BJ3003">
        <v>135.48400000000001</v>
      </c>
    </row>
    <row r="3004" spans="1:62" x14ac:dyDescent="0.25">
      <c r="A3004" t="s">
        <v>209</v>
      </c>
      <c r="B3004">
        <v>43</v>
      </c>
      <c r="C3004">
        <v>328</v>
      </c>
      <c r="D3004" t="s">
        <v>76</v>
      </c>
      <c r="E3004">
        <v>4</v>
      </c>
      <c r="G3004" s="1">
        <v>37912</v>
      </c>
      <c r="H3004" s="3">
        <f>YEAR(G3004)</f>
        <v>2003</v>
      </c>
      <c r="I3004" s="3">
        <f>MONTH(G3004)</f>
        <v>10</v>
      </c>
      <c r="J3004">
        <v>51.3095</v>
      </c>
      <c r="K3004">
        <v>179.41200000000001</v>
      </c>
      <c r="L3004">
        <v>136.03</v>
      </c>
      <c r="M3004">
        <v>2</v>
      </c>
      <c r="N3004" t="s">
        <v>60</v>
      </c>
      <c r="O3004">
        <v>35</v>
      </c>
      <c r="P3004">
        <f>O3004</f>
        <v>35</v>
      </c>
      <c r="Q3004">
        <v>400</v>
      </c>
      <c r="R3004">
        <v>4</v>
      </c>
      <c r="W3004">
        <v>1</v>
      </c>
      <c r="X3004">
        <v>1</v>
      </c>
      <c r="Y3004">
        <v>0</v>
      </c>
      <c r="Z3004">
        <v>0</v>
      </c>
      <c r="AA3004">
        <v>0</v>
      </c>
      <c r="AB3004">
        <v>0</v>
      </c>
      <c r="AC3004">
        <v>0</v>
      </c>
      <c r="AD3004">
        <v>0</v>
      </c>
      <c r="AE3004">
        <v>1</v>
      </c>
      <c r="AF3004">
        <v>0</v>
      </c>
      <c r="AG3004">
        <v>1</v>
      </c>
      <c r="AH3004">
        <v>0</v>
      </c>
      <c r="AI3004">
        <v>0</v>
      </c>
      <c r="AJ3004">
        <v>1</v>
      </c>
      <c r="AK3004" t="s">
        <v>101</v>
      </c>
      <c r="AL3004">
        <v>4</v>
      </c>
      <c r="BJ3004">
        <v>135.48400000000001</v>
      </c>
    </row>
    <row r="3005" spans="1:62" x14ac:dyDescent="0.25">
      <c r="A3005" t="s">
        <v>209</v>
      </c>
      <c r="B3005">
        <v>43</v>
      </c>
      <c r="C3005">
        <v>329</v>
      </c>
      <c r="D3005" t="s">
        <v>76</v>
      </c>
      <c r="E3005">
        <v>4</v>
      </c>
      <c r="G3005" s="1">
        <v>37912</v>
      </c>
      <c r="H3005" s="3">
        <f>YEAR(G3005)</f>
        <v>2003</v>
      </c>
      <c r="I3005" s="3">
        <f>MONTH(G3005)</f>
        <v>10</v>
      </c>
      <c r="J3005">
        <v>51.3095</v>
      </c>
      <c r="K3005">
        <v>179.41200000000001</v>
      </c>
      <c r="L3005">
        <v>136.03</v>
      </c>
      <c r="M3005">
        <v>2</v>
      </c>
      <c r="N3005" t="s">
        <v>60</v>
      </c>
      <c r="O3005">
        <v>33</v>
      </c>
      <c r="P3005">
        <f>O3005</f>
        <v>33</v>
      </c>
      <c r="Q3005">
        <v>400</v>
      </c>
      <c r="W3005">
        <v>1</v>
      </c>
      <c r="X3005">
        <v>1</v>
      </c>
      <c r="Y3005">
        <v>0</v>
      </c>
      <c r="Z3005">
        <v>0</v>
      </c>
      <c r="AA3005">
        <v>0</v>
      </c>
      <c r="AB3005">
        <v>0</v>
      </c>
      <c r="AC3005">
        <v>0</v>
      </c>
      <c r="AD3005">
        <v>0</v>
      </c>
      <c r="AE3005">
        <v>1</v>
      </c>
      <c r="AF3005">
        <v>0</v>
      </c>
      <c r="AG3005">
        <v>0</v>
      </c>
      <c r="AH3005">
        <v>0</v>
      </c>
      <c r="AI3005">
        <v>0</v>
      </c>
      <c r="AJ3005">
        <v>1</v>
      </c>
      <c r="AK3005" t="s">
        <v>101</v>
      </c>
      <c r="AL3005">
        <v>4</v>
      </c>
      <c r="BJ3005">
        <v>135.48400000000001</v>
      </c>
    </row>
    <row r="3006" spans="1:62" x14ac:dyDescent="0.25">
      <c r="A3006" t="s">
        <v>209</v>
      </c>
      <c r="B3006">
        <v>43</v>
      </c>
      <c r="C3006">
        <v>330</v>
      </c>
      <c r="D3006" t="s">
        <v>76</v>
      </c>
      <c r="E3006">
        <v>4</v>
      </c>
      <c r="G3006" s="1">
        <v>37912</v>
      </c>
      <c r="H3006" s="3">
        <f>YEAR(G3006)</f>
        <v>2003</v>
      </c>
      <c r="I3006" s="3">
        <f>MONTH(G3006)</f>
        <v>10</v>
      </c>
      <c r="J3006">
        <v>51.3095</v>
      </c>
      <c r="K3006">
        <v>179.41200000000001</v>
      </c>
      <c r="L3006">
        <v>136.03</v>
      </c>
      <c r="M3006">
        <v>2</v>
      </c>
      <c r="N3006" t="s">
        <v>65</v>
      </c>
      <c r="O3006">
        <v>37</v>
      </c>
      <c r="P3006">
        <f>O3006</f>
        <v>37</v>
      </c>
      <c r="Q3006">
        <v>500</v>
      </c>
      <c r="R3006">
        <v>5</v>
      </c>
      <c r="W3006">
        <v>1</v>
      </c>
      <c r="X3006">
        <v>1</v>
      </c>
      <c r="Y3006">
        <v>0</v>
      </c>
      <c r="Z3006">
        <v>0</v>
      </c>
      <c r="AA3006">
        <v>0</v>
      </c>
      <c r="AB3006">
        <v>0</v>
      </c>
      <c r="AC3006">
        <v>1</v>
      </c>
      <c r="AD3006">
        <v>0</v>
      </c>
      <c r="AE3006">
        <v>1</v>
      </c>
      <c r="AF3006">
        <v>0</v>
      </c>
      <c r="AG3006">
        <v>0</v>
      </c>
      <c r="AH3006">
        <v>0</v>
      </c>
      <c r="AI3006">
        <v>1</v>
      </c>
      <c r="AJ3006">
        <v>1</v>
      </c>
      <c r="AK3006" t="s">
        <v>79</v>
      </c>
      <c r="AL3006">
        <v>9</v>
      </c>
      <c r="BJ3006">
        <v>135.48400000000001</v>
      </c>
    </row>
    <row r="3007" spans="1:62" x14ac:dyDescent="0.25">
      <c r="A3007" t="s">
        <v>209</v>
      </c>
      <c r="B3007">
        <v>43</v>
      </c>
      <c r="C3007">
        <v>331</v>
      </c>
      <c r="D3007" t="s">
        <v>76</v>
      </c>
      <c r="E3007">
        <v>4</v>
      </c>
      <c r="G3007" s="1">
        <v>37912</v>
      </c>
      <c r="H3007" s="3">
        <f>YEAR(G3007)</f>
        <v>2003</v>
      </c>
      <c r="I3007" s="3">
        <f>MONTH(G3007)</f>
        <v>10</v>
      </c>
      <c r="J3007">
        <v>51.3095</v>
      </c>
      <c r="K3007">
        <v>179.41200000000001</v>
      </c>
      <c r="L3007">
        <v>136.03</v>
      </c>
      <c r="M3007">
        <v>1</v>
      </c>
      <c r="N3007" t="s">
        <v>60</v>
      </c>
      <c r="O3007">
        <v>37</v>
      </c>
      <c r="P3007">
        <f>O3007</f>
        <v>37</v>
      </c>
      <c r="Q3007">
        <v>580</v>
      </c>
      <c r="R3007">
        <v>4</v>
      </c>
      <c r="BJ3007">
        <v>135.48400000000001</v>
      </c>
    </row>
    <row r="3008" spans="1:62" x14ac:dyDescent="0.25">
      <c r="A3008" t="s">
        <v>209</v>
      </c>
      <c r="B3008">
        <v>43</v>
      </c>
      <c r="C3008">
        <v>332</v>
      </c>
      <c r="D3008" t="s">
        <v>76</v>
      </c>
      <c r="E3008">
        <v>4</v>
      </c>
      <c r="G3008" s="1">
        <v>37912</v>
      </c>
      <c r="H3008" s="3">
        <f>YEAR(G3008)</f>
        <v>2003</v>
      </c>
      <c r="I3008" s="3">
        <f>MONTH(G3008)</f>
        <v>10</v>
      </c>
      <c r="J3008">
        <v>51.3095</v>
      </c>
      <c r="K3008">
        <v>179.41200000000001</v>
      </c>
      <c r="L3008">
        <v>136.03</v>
      </c>
      <c r="M3008">
        <v>1</v>
      </c>
      <c r="N3008" t="s">
        <v>60</v>
      </c>
      <c r="O3008">
        <v>36</v>
      </c>
      <c r="P3008">
        <f>O3008</f>
        <v>36</v>
      </c>
      <c r="Q3008">
        <v>660</v>
      </c>
      <c r="R3008">
        <v>4</v>
      </c>
      <c r="BJ3008">
        <v>135.48400000000001</v>
      </c>
    </row>
    <row r="3009" spans="1:62" x14ac:dyDescent="0.25">
      <c r="A3009" t="s">
        <v>209</v>
      </c>
      <c r="B3009">
        <v>43</v>
      </c>
      <c r="C3009">
        <v>333</v>
      </c>
      <c r="D3009" t="s">
        <v>76</v>
      </c>
      <c r="E3009">
        <v>4</v>
      </c>
      <c r="G3009" s="1">
        <v>37912</v>
      </c>
      <c r="H3009" s="3">
        <f>YEAR(G3009)</f>
        <v>2003</v>
      </c>
      <c r="I3009" s="3">
        <f>MONTH(G3009)</f>
        <v>10</v>
      </c>
      <c r="J3009">
        <v>51.3095</v>
      </c>
      <c r="K3009">
        <v>179.41200000000001</v>
      </c>
      <c r="L3009">
        <v>136.03</v>
      </c>
      <c r="M3009">
        <v>1</v>
      </c>
      <c r="N3009" t="s">
        <v>60</v>
      </c>
      <c r="O3009">
        <v>40</v>
      </c>
      <c r="P3009">
        <f>O3009</f>
        <v>40</v>
      </c>
      <c r="Q3009">
        <v>600</v>
      </c>
      <c r="R3009">
        <v>8</v>
      </c>
      <c r="BJ3009">
        <v>135.48400000000001</v>
      </c>
    </row>
    <row r="3010" spans="1:62" x14ac:dyDescent="0.25">
      <c r="A3010" t="s">
        <v>209</v>
      </c>
      <c r="B3010">
        <v>43</v>
      </c>
      <c r="C3010">
        <v>334</v>
      </c>
      <c r="D3010" t="s">
        <v>76</v>
      </c>
      <c r="E3010">
        <v>4</v>
      </c>
      <c r="G3010" s="1">
        <v>37912</v>
      </c>
      <c r="H3010" s="3">
        <f>YEAR(G3010)</f>
        <v>2003</v>
      </c>
      <c r="I3010" s="3">
        <f>MONTH(G3010)</f>
        <v>10</v>
      </c>
      <c r="J3010">
        <v>51.3095</v>
      </c>
      <c r="K3010">
        <v>179.41200000000001</v>
      </c>
      <c r="L3010">
        <v>136.03</v>
      </c>
      <c r="M3010">
        <v>1</v>
      </c>
      <c r="N3010" t="s">
        <v>60</v>
      </c>
      <c r="O3010">
        <v>41</v>
      </c>
      <c r="P3010">
        <f>O3010</f>
        <v>41</v>
      </c>
      <c r="Q3010">
        <v>800</v>
      </c>
      <c r="R3010">
        <v>8</v>
      </c>
      <c r="BJ3010">
        <v>135.48400000000001</v>
      </c>
    </row>
    <row r="3011" spans="1:62" x14ac:dyDescent="0.25">
      <c r="A3011" t="s">
        <v>209</v>
      </c>
      <c r="B3011">
        <v>43</v>
      </c>
      <c r="C3011">
        <v>335</v>
      </c>
      <c r="D3011" t="s">
        <v>76</v>
      </c>
      <c r="E3011">
        <v>4</v>
      </c>
      <c r="G3011" s="1">
        <v>37912</v>
      </c>
      <c r="H3011" s="3">
        <f>YEAR(G3011)</f>
        <v>2003</v>
      </c>
      <c r="I3011" s="3">
        <f>MONTH(G3011)</f>
        <v>10</v>
      </c>
      <c r="J3011">
        <v>51.3095</v>
      </c>
      <c r="K3011">
        <v>179.41200000000001</v>
      </c>
      <c r="L3011">
        <v>136.03</v>
      </c>
      <c r="M3011">
        <v>2</v>
      </c>
      <c r="N3011" t="s">
        <v>61</v>
      </c>
      <c r="O3011">
        <v>34</v>
      </c>
      <c r="P3011">
        <f>O3011</f>
        <v>34</v>
      </c>
      <c r="Q3011">
        <v>420</v>
      </c>
      <c r="R3011">
        <v>4</v>
      </c>
      <c r="W3011">
        <v>1</v>
      </c>
      <c r="X3011">
        <v>1</v>
      </c>
      <c r="Y3011">
        <v>0</v>
      </c>
      <c r="Z3011">
        <v>0</v>
      </c>
      <c r="AA3011">
        <v>0</v>
      </c>
      <c r="AB3011">
        <v>0</v>
      </c>
      <c r="AC3011">
        <v>0</v>
      </c>
      <c r="AD3011">
        <v>0</v>
      </c>
      <c r="AE3011">
        <v>1</v>
      </c>
      <c r="AF3011">
        <v>0</v>
      </c>
      <c r="AG3011">
        <v>0</v>
      </c>
      <c r="AH3011">
        <v>0</v>
      </c>
      <c r="AI3011">
        <v>0</v>
      </c>
      <c r="AJ3011">
        <v>1</v>
      </c>
      <c r="AK3011" t="s">
        <v>101</v>
      </c>
      <c r="AL3011">
        <v>4</v>
      </c>
      <c r="BJ3011">
        <v>135.48400000000001</v>
      </c>
    </row>
    <row r="3012" spans="1:62" x14ac:dyDescent="0.25">
      <c r="A3012" t="s">
        <v>209</v>
      </c>
      <c r="B3012">
        <v>44</v>
      </c>
      <c r="C3012">
        <v>336</v>
      </c>
      <c r="D3012" t="s">
        <v>76</v>
      </c>
      <c r="E3012">
        <v>4</v>
      </c>
      <c r="G3012" s="1">
        <v>37912</v>
      </c>
      <c r="H3012" s="3">
        <f>YEAR(G3012)</f>
        <v>2003</v>
      </c>
      <c r="I3012" s="3">
        <f>MONTH(G3012)</f>
        <v>10</v>
      </c>
      <c r="J3012">
        <v>51.2545</v>
      </c>
      <c r="K3012">
        <v>179.26116666666701</v>
      </c>
      <c r="L3012">
        <v>137.4</v>
      </c>
      <c r="M3012">
        <v>2</v>
      </c>
      <c r="N3012" t="s">
        <v>61</v>
      </c>
      <c r="O3012">
        <v>41</v>
      </c>
      <c r="P3012">
        <f>O3012</f>
        <v>41</v>
      </c>
      <c r="Q3012">
        <v>620</v>
      </c>
      <c r="R3012">
        <v>5</v>
      </c>
      <c r="W3012">
        <v>1</v>
      </c>
      <c r="X3012">
        <v>1</v>
      </c>
      <c r="Y3012">
        <v>0</v>
      </c>
      <c r="Z3012">
        <v>0</v>
      </c>
      <c r="AA3012">
        <v>0</v>
      </c>
      <c r="AB3012">
        <v>0</v>
      </c>
      <c r="AC3012">
        <v>0</v>
      </c>
      <c r="AD3012">
        <v>0</v>
      </c>
      <c r="AE3012">
        <v>1</v>
      </c>
      <c r="AF3012">
        <v>0</v>
      </c>
      <c r="AG3012">
        <v>0</v>
      </c>
      <c r="AH3012">
        <v>0</v>
      </c>
      <c r="AI3012">
        <v>1</v>
      </c>
      <c r="AJ3012">
        <v>1</v>
      </c>
      <c r="AK3012" t="s">
        <v>101</v>
      </c>
      <c r="AL3012">
        <v>4</v>
      </c>
      <c r="AP3012">
        <v>0.18429999999999999</v>
      </c>
      <c r="AR3012" t="s">
        <v>261</v>
      </c>
      <c r="AS3012">
        <v>1345</v>
      </c>
      <c r="AT3012">
        <v>1</v>
      </c>
      <c r="AU3012">
        <v>1345</v>
      </c>
      <c r="AV3012">
        <v>0</v>
      </c>
      <c r="AY3012">
        <v>47034.861638632698</v>
      </c>
      <c r="AZ3012">
        <v>0</v>
      </c>
      <c r="BA3012">
        <v>47034.861638632698</v>
      </c>
      <c r="BB3012">
        <v>1188.9853499728699</v>
      </c>
      <c r="BC3012">
        <v>0</v>
      </c>
      <c r="BD3012" t="s">
        <v>262</v>
      </c>
      <c r="BF3012" t="s">
        <v>101</v>
      </c>
      <c r="BH3012">
        <v>7.75</v>
      </c>
      <c r="BI3012">
        <v>5.6743865030674696</v>
      </c>
      <c r="BJ3012">
        <v>135.64754601227</v>
      </c>
    </row>
    <row r="3013" spans="1:62" x14ac:dyDescent="0.25">
      <c r="A3013" t="s">
        <v>209</v>
      </c>
      <c r="B3013">
        <v>44</v>
      </c>
      <c r="C3013">
        <v>337</v>
      </c>
      <c r="D3013" t="s">
        <v>76</v>
      </c>
      <c r="E3013">
        <v>4</v>
      </c>
      <c r="G3013" s="1">
        <v>37912</v>
      </c>
      <c r="H3013" s="3">
        <f>YEAR(G3013)</f>
        <v>2003</v>
      </c>
      <c r="I3013" s="3">
        <f>MONTH(G3013)</f>
        <v>10</v>
      </c>
      <c r="J3013">
        <v>51.2545</v>
      </c>
      <c r="K3013">
        <v>179.26116666666701</v>
      </c>
      <c r="L3013">
        <v>137.4</v>
      </c>
      <c r="M3013">
        <v>1</v>
      </c>
      <c r="N3013" t="s">
        <v>60</v>
      </c>
      <c r="O3013">
        <v>39</v>
      </c>
      <c r="P3013">
        <f>O3013</f>
        <v>39</v>
      </c>
      <c r="Q3013">
        <v>720</v>
      </c>
      <c r="R3013">
        <v>9</v>
      </c>
      <c r="BH3013">
        <v>7.75</v>
      </c>
      <c r="BI3013">
        <v>5.6743865030674696</v>
      </c>
      <c r="BJ3013">
        <v>135.64754601227</v>
      </c>
    </row>
    <row r="3014" spans="1:62" x14ac:dyDescent="0.25">
      <c r="A3014" t="s">
        <v>209</v>
      </c>
      <c r="B3014">
        <v>44</v>
      </c>
      <c r="C3014">
        <v>338</v>
      </c>
      <c r="D3014" t="s">
        <v>76</v>
      </c>
      <c r="E3014">
        <v>4</v>
      </c>
      <c r="G3014" s="1">
        <v>37912</v>
      </c>
      <c r="H3014" s="3">
        <f>YEAR(G3014)</f>
        <v>2003</v>
      </c>
      <c r="I3014" s="3">
        <f>MONTH(G3014)</f>
        <v>10</v>
      </c>
      <c r="J3014">
        <v>51.2545</v>
      </c>
      <c r="K3014">
        <v>179.26116666666701</v>
      </c>
      <c r="L3014">
        <v>137.4</v>
      </c>
      <c r="M3014">
        <v>2</v>
      </c>
      <c r="N3014" t="s">
        <v>61</v>
      </c>
      <c r="O3014">
        <v>39</v>
      </c>
      <c r="P3014">
        <f>O3014</f>
        <v>39</v>
      </c>
      <c r="Q3014">
        <v>540</v>
      </c>
      <c r="R3014">
        <v>6</v>
      </c>
      <c r="W3014">
        <v>1</v>
      </c>
      <c r="X3014">
        <v>1</v>
      </c>
      <c r="Y3014">
        <v>0</v>
      </c>
      <c r="Z3014">
        <v>0</v>
      </c>
      <c r="AA3014">
        <v>0</v>
      </c>
      <c r="AB3014">
        <v>0</v>
      </c>
      <c r="AC3014">
        <v>0</v>
      </c>
      <c r="AD3014">
        <v>0</v>
      </c>
      <c r="AE3014">
        <v>1</v>
      </c>
      <c r="AF3014">
        <v>0</v>
      </c>
      <c r="AG3014">
        <v>0</v>
      </c>
      <c r="AH3014">
        <v>0</v>
      </c>
      <c r="AI3014">
        <v>0</v>
      </c>
      <c r="AJ3014">
        <v>1</v>
      </c>
      <c r="AK3014" t="s">
        <v>101</v>
      </c>
      <c r="AL3014">
        <v>4</v>
      </c>
      <c r="BH3014">
        <v>7.75</v>
      </c>
      <c r="BI3014">
        <v>5.6743865030674696</v>
      </c>
      <c r="BJ3014">
        <v>135.64754601227</v>
      </c>
    </row>
    <row r="3015" spans="1:62" x14ac:dyDescent="0.25">
      <c r="A3015" t="s">
        <v>209</v>
      </c>
      <c r="B3015">
        <v>44</v>
      </c>
      <c r="C3015">
        <v>339</v>
      </c>
      <c r="D3015" t="s">
        <v>76</v>
      </c>
      <c r="E3015">
        <v>4</v>
      </c>
      <c r="G3015" s="1">
        <v>37912</v>
      </c>
      <c r="H3015" s="3">
        <f>YEAR(G3015)</f>
        <v>2003</v>
      </c>
      <c r="I3015" s="3">
        <f>MONTH(G3015)</f>
        <v>10</v>
      </c>
      <c r="J3015">
        <v>51.2545</v>
      </c>
      <c r="K3015">
        <v>179.26116666666701</v>
      </c>
      <c r="L3015">
        <v>137.4</v>
      </c>
      <c r="M3015">
        <v>1</v>
      </c>
      <c r="N3015" t="s">
        <v>61</v>
      </c>
      <c r="O3015">
        <v>34</v>
      </c>
      <c r="P3015">
        <f>O3015</f>
        <v>34</v>
      </c>
      <c r="Q3015">
        <v>480</v>
      </c>
      <c r="R3015">
        <v>3</v>
      </c>
      <c r="BH3015">
        <v>7.75</v>
      </c>
      <c r="BI3015">
        <v>5.6743865030674696</v>
      </c>
      <c r="BJ3015">
        <v>135.64754601227</v>
      </c>
    </row>
    <row r="3016" spans="1:62" x14ac:dyDescent="0.25">
      <c r="A3016" t="s">
        <v>209</v>
      </c>
      <c r="B3016">
        <v>44</v>
      </c>
      <c r="C3016">
        <v>340</v>
      </c>
      <c r="D3016" t="s">
        <v>76</v>
      </c>
      <c r="E3016">
        <v>4</v>
      </c>
      <c r="G3016" s="1">
        <v>37912</v>
      </c>
      <c r="H3016" s="3">
        <f>YEAR(G3016)</f>
        <v>2003</v>
      </c>
      <c r="I3016" s="3">
        <f>MONTH(G3016)</f>
        <v>10</v>
      </c>
      <c r="J3016">
        <v>51.2545</v>
      </c>
      <c r="K3016">
        <v>179.26116666666701</v>
      </c>
      <c r="L3016">
        <v>137.4</v>
      </c>
      <c r="M3016">
        <v>2</v>
      </c>
      <c r="N3016" t="s">
        <v>61</v>
      </c>
      <c r="O3016">
        <v>34</v>
      </c>
      <c r="P3016">
        <f>O3016</f>
        <v>34</v>
      </c>
      <c r="Q3016">
        <v>440</v>
      </c>
      <c r="R3016">
        <v>4</v>
      </c>
      <c r="W3016">
        <v>1</v>
      </c>
      <c r="X3016">
        <v>1</v>
      </c>
      <c r="Y3016">
        <v>0</v>
      </c>
      <c r="Z3016">
        <v>0</v>
      </c>
      <c r="AA3016">
        <v>0</v>
      </c>
      <c r="AB3016">
        <v>0</v>
      </c>
      <c r="AC3016">
        <v>0</v>
      </c>
      <c r="AD3016">
        <v>0</v>
      </c>
      <c r="AE3016">
        <v>1</v>
      </c>
      <c r="AF3016">
        <v>0</v>
      </c>
      <c r="AG3016">
        <v>0</v>
      </c>
      <c r="AH3016">
        <v>0</v>
      </c>
      <c r="AI3016">
        <v>1</v>
      </c>
      <c r="AJ3016">
        <v>1</v>
      </c>
      <c r="AK3016" t="s">
        <v>101</v>
      </c>
      <c r="AL3016">
        <v>4</v>
      </c>
      <c r="BH3016">
        <v>7.75</v>
      </c>
      <c r="BI3016">
        <v>5.6743865030674696</v>
      </c>
      <c r="BJ3016">
        <v>135.64754601227</v>
      </c>
    </row>
    <row r="3017" spans="1:62" x14ac:dyDescent="0.25">
      <c r="A3017" t="s">
        <v>209</v>
      </c>
      <c r="B3017">
        <v>44</v>
      </c>
      <c r="C3017">
        <v>341</v>
      </c>
      <c r="D3017" t="s">
        <v>76</v>
      </c>
      <c r="E3017">
        <v>4</v>
      </c>
      <c r="G3017" s="1">
        <v>37912</v>
      </c>
      <c r="H3017" s="3">
        <f>YEAR(G3017)</f>
        <v>2003</v>
      </c>
      <c r="I3017" s="3">
        <f>MONTH(G3017)</f>
        <v>10</v>
      </c>
      <c r="J3017">
        <v>51.2545</v>
      </c>
      <c r="K3017">
        <v>179.26116666666701</v>
      </c>
      <c r="L3017">
        <v>137.4</v>
      </c>
      <c r="M3017">
        <v>2</v>
      </c>
      <c r="N3017" t="s">
        <v>61</v>
      </c>
      <c r="O3017">
        <v>38</v>
      </c>
      <c r="P3017">
        <f>O3017</f>
        <v>38</v>
      </c>
      <c r="Q3017">
        <v>330</v>
      </c>
      <c r="W3017">
        <v>1</v>
      </c>
      <c r="X3017">
        <v>1</v>
      </c>
      <c r="Y3017">
        <v>0</v>
      </c>
      <c r="Z3017">
        <v>0</v>
      </c>
      <c r="AA3017">
        <v>0</v>
      </c>
      <c r="AB3017">
        <v>0</v>
      </c>
      <c r="AC3017">
        <v>0</v>
      </c>
      <c r="AD3017">
        <v>0</v>
      </c>
      <c r="AE3017">
        <v>1</v>
      </c>
      <c r="AF3017">
        <v>0</v>
      </c>
      <c r="AG3017">
        <v>0</v>
      </c>
      <c r="AH3017">
        <v>1</v>
      </c>
      <c r="AI3017">
        <v>0</v>
      </c>
      <c r="AJ3017">
        <v>1</v>
      </c>
      <c r="AK3017" t="s">
        <v>101</v>
      </c>
      <c r="AL3017">
        <v>4</v>
      </c>
      <c r="AP3017">
        <v>0.21299999999999999</v>
      </c>
      <c r="AR3017" t="s">
        <v>263</v>
      </c>
      <c r="AS3017">
        <v>1451</v>
      </c>
      <c r="AT3017">
        <v>1</v>
      </c>
      <c r="AU3017">
        <v>1451</v>
      </c>
      <c r="AV3017">
        <v>0</v>
      </c>
      <c r="AY3017">
        <v>22102.204225352099</v>
      </c>
      <c r="AZ3017">
        <v>0</v>
      </c>
      <c r="BA3017">
        <v>22102.204225352099</v>
      </c>
      <c r="BB3017">
        <v>1553.7042253521099</v>
      </c>
      <c r="BC3017">
        <v>0</v>
      </c>
      <c r="BD3017" t="s">
        <v>264</v>
      </c>
      <c r="BF3017" t="s">
        <v>101</v>
      </c>
      <c r="BH3017">
        <v>7.75</v>
      </c>
      <c r="BI3017">
        <v>5.6743865030674696</v>
      </c>
      <c r="BJ3017">
        <v>135.64754601227</v>
      </c>
    </row>
    <row r="3018" spans="1:62" x14ac:dyDescent="0.25">
      <c r="A3018" t="s">
        <v>209</v>
      </c>
      <c r="B3018">
        <v>44</v>
      </c>
      <c r="C3018">
        <v>342</v>
      </c>
      <c r="D3018" t="s">
        <v>76</v>
      </c>
      <c r="E3018">
        <v>4</v>
      </c>
      <c r="G3018" s="1">
        <v>37912</v>
      </c>
      <c r="H3018" s="3">
        <f>YEAR(G3018)</f>
        <v>2003</v>
      </c>
      <c r="I3018" s="3">
        <f>MONTH(G3018)</f>
        <v>10</v>
      </c>
      <c r="J3018">
        <v>51.2545</v>
      </c>
      <c r="K3018">
        <v>179.26116666666701</v>
      </c>
      <c r="L3018">
        <v>137.4</v>
      </c>
      <c r="M3018">
        <v>1</v>
      </c>
      <c r="N3018" t="s">
        <v>60</v>
      </c>
      <c r="O3018">
        <v>35</v>
      </c>
      <c r="P3018">
        <f>O3018</f>
        <v>35</v>
      </c>
      <c r="Q3018">
        <v>540</v>
      </c>
      <c r="R3018">
        <v>5</v>
      </c>
      <c r="BH3018">
        <v>7.75</v>
      </c>
      <c r="BI3018">
        <v>5.6743865030674696</v>
      </c>
      <c r="BJ3018">
        <v>135.64754601227</v>
      </c>
    </row>
    <row r="3019" spans="1:62" x14ac:dyDescent="0.25">
      <c r="A3019" t="s">
        <v>209</v>
      </c>
      <c r="B3019">
        <v>44</v>
      </c>
      <c r="C3019">
        <v>343</v>
      </c>
      <c r="D3019" t="s">
        <v>76</v>
      </c>
      <c r="E3019">
        <v>4</v>
      </c>
      <c r="G3019" s="1">
        <v>37912</v>
      </c>
      <c r="H3019" s="3">
        <f>YEAR(G3019)</f>
        <v>2003</v>
      </c>
      <c r="I3019" s="3">
        <f>MONTH(G3019)</f>
        <v>10</v>
      </c>
      <c r="J3019">
        <v>51.2545</v>
      </c>
      <c r="K3019">
        <v>179.26116666666701</v>
      </c>
      <c r="L3019">
        <v>137.4</v>
      </c>
      <c r="M3019">
        <v>1</v>
      </c>
      <c r="N3019" t="s">
        <v>61</v>
      </c>
      <c r="O3019">
        <v>35</v>
      </c>
      <c r="P3019">
        <f>O3019</f>
        <v>35</v>
      </c>
      <c r="Q3019">
        <v>560</v>
      </c>
      <c r="R3019">
        <v>5</v>
      </c>
      <c r="BH3019">
        <v>7.75</v>
      </c>
      <c r="BI3019">
        <v>5.6743865030674696</v>
      </c>
      <c r="BJ3019">
        <v>135.64754601227</v>
      </c>
    </row>
    <row r="3020" spans="1:62" x14ac:dyDescent="0.25">
      <c r="A3020" t="s">
        <v>209</v>
      </c>
      <c r="B3020">
        <v>44</v>
      </c>
      <c r="C3020">
        <v>344</v>
      </c>
      <c r="D3020" t="s">
        <v>76</v>
      </c>
      <c r="E3020">
        <v>4</v>
      </c>
      <c r="G3020" s="1">
        <v>37912</v>
      </c>
      <c r="H3020" s="3">
        <f>YEAR(G3020)</f>
        <v>2003</v>
      </c>
      <c r="I3020" s="3">
        <f>MONTH(G3020)</f>
        <v>10</v>
      </c>
      <c r="J3020">
        <v>51.2545</v>
      </c>
      <c r="K3020">
        <v>179.26116666666701</v>
      </c>
      <c r="L3020">
        <v>137.4</v>
      </c>
      <c r="M3020">
        <v>1</v>
      </c>
      <c r="N3020" t="s">
        <v>61</v>
      </c>
      <c r="O3020">
        <v>34</v>
      </c>
      <c r="P3020">
        <f>O3020</f>
        <v>34</v>
      </c>
      <c r="Q3020">
        <v>520</v>
      </c>
      <c r="R3020">
        <v>3</v>
      </c>
      <c r="BH3020">
        <v>7.75</v>
      </c>
      <c r="BI3020">
        <v>5.6743865030674696</v>
      </c>
      <c r="BJ3020">
        <v>135.64754601227</v>
      </c>
    </row>
    <row r="3021" spans="1:62" x14ac:dyDescent="0.25">
      <c r="A3021" t="s">
        <v>209</v>
      </c>
      <c r="B3021">
        <v>44</v>
      </c>
      <c r="C3021">
        <v>345</v>
      </c>
      <c r="D3021" t="s">
        <v>76</v>
      </c>
      <c r="E3021">
        <v>4</v>
      </c>
      <c r="G3021" s="1">
        <v>37912</v>
      </c>
      <c r="H3021" s="3">
        <f>YEAR(G3021)</f>
        <v>2003</v>
      </c>
      <c r="I3021" s="3">
        <f>MONTH(G3021)</f>
        <v>10</v>
      </c>
      <c r="J3021">
        <v>51.2545</v>
      </c>
      <c r="K3021">
        <v>179.26116666666701</v>
      </c>
      <c r="L3021">
        <v>137.4</v>
      </c>
      <c r="M3021">
        <v>2</v>
      </c>
      <c r="N3021" t="s">
        <v>61</v>
      </c>
      <c r="O3021">
        <v>36</v>
      </c>
      <c r="P3021">
        <f>O3021</f>
        <v>36</v>
      </c>
      <c r="Q3021">
        <v>520</v>
      </c>
      <c r="R3021">
        <v>5</v>
      </c>
      <c r="W3021">
        <v>1</v>
      </c>
      <c r="X3021">
        <v>1</v>
      </c>
      <c r="Y3021">
        <v>0</v>
      </c>
      <c r="Z3021">
        <v>0</v>
      </c>
      <c r="AA3021">
        <v>0</v>
      </c>
      <c r="AB3021">
        <v>0</v>
      </c>
      <c r="AC3021">
        <v>0</v>
      </c>
      <c r="AD3021">
        <v>0</v>
      </c>
      <c r="AE3021">
        <v>1</v>
      </c>
      <c r="AF3021">
        <v>0</v>
      </c>
      <c r="AG3021">
        <v>0</v>
      </c>
      <c r="AH3021">
        <v>0</v>
      </c>
      <c r="AI3021">
        <v>1</v>
      </c>
      <c r="AJ3021">
        <v>1</v>
      </c>
      <c r="AK3021" t="s">
        <v>101</v>
      </c>
      <c r="AL3021">
        <v>4</v>
      </c>
      <c r="AP3021">
        <v>0.19089999999999999</v>
      </c>
      <c r="AR3021" t="s">
        <v>265</v>
      </c>
      <c r="AS3021">
        <v>1219</v>
      </c>
      <c r="AT3021">
        <v>1</v>
      </c>
      <c r="AU3021">
        <v>1219</v>
      </c>
      <c r="AV3021">
        <v>0</v>
      </c>
      <c r="AY3021">
        <v>29759.8192771084</v>
      </c>
      <c r="AZ3021">
        <v>0</v>
      </c>
      <c r="BA3021">
        <v>29759.8192771084</v>
      </c>
      <c r="BB3021">
        <v>1293.90518596124</v>
      </c>
      <c r="BC3021">
        <v>0</v>
      </c>
      <c r="BD3021" t="s">
        <v>240</v>
      </c>
      <c r="BF3021" t="s">
        <v>101</v>
      </c>
      <c r="BH3021">
        <v>7.75</v>
      </c>
      <c r="BI3021">
        <v>5.6743865030674696</v>
      </c>
      <c r="BJ3021">
        <v>135.64754601227</v>
      </c>
    </row>
    <row r="3022" spans="1:62" x14ac:dyDescent="0.25">
      <c r="A3022" t="s">
        <v>209</v>
      </c>
      <c r="B3022">
        <v>45</v>
      </c>
      <c r="C3022">
        <v>346</v>
      </c>
      <c r="D3022" t="s">
        <v>76</v>
      </c>
      <c r="E3022">
        <v>3</v>
      </c>
      <c r="G3022" s="1">
        <v>37912</v>
      </c>
      <c r="H3022" s="3">
        <f>YEAR(G3022)</f>
        <v>2003</v>
      </c>
      <c r="I3022" s="3">
        <f>MONTH(G3022)</f>
        <v>10</v>
      </c>
      <c r="J3022">
        <v>51.260833333333302</v>
      </c>
      <c r="K3022">
        <v>179.125</v>
      </c>
      <c r="L3022">
        <v>130</v>
      </c>
      <c r="M3022">
        <v>1</v>
      </c>
      <c r="N3022" t="s">
        <v>61</v>
      </c>
      <c r="O3022">
        <v>35</v>
      </c>
      <c r="P3022">
        <f>O3022</f>
        <v>35</v>
      </c>
      <c r="Q3022">
        <v>640</v>
      </c>
      <c r="R3022">
        <v>4</v>
      </c>
      <c r="BI3022">
        <v>5.32716593245231</v>
      </c>
      <c r="BJ3022">
        <v>135.256975036711</v>
      </c>
    </row>
    <row r="3023" spans="1:62" x14ac:dyDescent="0.25">
      <c r="A3023" t="s">
        <v>209</v>
      </c>
      <c r="B3023">
        <v>45</v>
      </c>
      <c r="C3023">
        <v>347</v>
      </c>
      <c r="D3023" t="s">
        <v>76</v>
      </c>
      <c r="E3023">
        <v>3</v>
      </c>
      <c r="G3023" s="1">
        <v>37912</v>
      </c>
      <c r="H3023" s="3">
        <f>YEAR(G3023)</f>
        <v>2003</v>
      </c>
      <c r="I3023" s="3">
        <f>MONTH(G3023)</f>
        <v>10</v>
      </c>
      <c r="J3023">
        <v>51.260833333333302</v>
      </c>
      <c r="K3023">
        <v>179.125</v>
      </c>
      <c r="L3023">
        <v>130</v>
      </c>
      <c r="M3023">
        <v>1</v>
      </c>
      <c r="N3023" t="s">
        <v>60</v>
      </c>
      <c r="O3023">
        <v>34</v>
      </c>
      <c r="P3023">
        <f>O3023</f>
        <v>34</v>
      </c>
      <c r="Q3023">
        <v>500</v>
      </c>
      <c r="R3023">
        <v>4</v>
      </c>
      <c r="BI3023">
        <v>5.32716593245231</v>
      </c>
      <c r="BJ3023">
        <v>135.256975036711</v>
      </c>
    </row>
    <row r="3024" spans="1:62" x14ac:dyDescent="0.25">
      <c r="A3024" t="s">
        <v>209</v>
      </c>
      <c r="B3024">
        <v>45</v>
      </c>
      <c r="C3024">
        <v>348</v>
      </c>
      <c r="D3024" t="s">
        <v>76</v>
      </c>
      <c r="E3024">
        <v>3</v>
      </c>
      <c r="G3024" s="1">
        <v>37912</v>
      </c>
      <c r="H3024" s="3">
        <f>YEAR(G3024)</f>
        <v>2003</v>
      </c>
      <c r="I3024" s="3">
        <f>MONTH(G3024)</f>
        <v>10</v>
      </c>
      <c r="J3024">
        <v>51.260833333333302</v>
      </c>
      <c r="K3024">
        <v>179.125</v>
      </c>
      <c r="L3024">
        <v>130</v>
      </c>
      <c r="M3024">
        <v>1</v>
      </c>
      <c r="N3024" t="s">
        <v>60</v>
      </c>
      <c r="O3024">
        <v>34</v>
      </c>
      <c r="P3024">
        <f>O3024</f>
        <v>34</v>
      </c>
      <c r="Q3024">
        <v>480</v>
      </c>
      <c r="R3024">
        <v>4</v>
      </c>
      <c r="BI3024">
        <v>5.32716593245231</v>
      </c>
      <c r="BJ3024">
        <v>135.256975036711</v>
      </c>
    </row>
    <row r="3025" spans="1:62" x14ac:dyDescent="0.25">
      <c r="A3025" t="s">
        <v>209</v>
      </c>
      <c r="B3025">
        <v>45</v>
      </c>
      <c r="C3025">
        <v>349</v>
      </c>
      <c r="D3025" t="s">
        <v>76</v>
      </c>
      <c r="E3025">
        <v>3</v>
      </c>
      <c r="G3025" s="1">
        <v>37912</v>
      </c>
      <c r="H3025" s="3">
        <f>YEAR(G3025)</f>
        <v>2003</v>
      </c>
      <c r="I3025" s="3">
        <f>MONTH(G3025)</f>
        <v>10</v>
      </c>
      <c r="J3025">
        <v>51.260833333333302</v>
      </c>
      <c r="K3025">
        <v>179.125</v>
      </c>
      <c r="L3025">
        <v>130</v>
      </c>
      <c r="M3025">
        <v>2</v>
      </c>
      <c r="N3025" t="s">
        <v>61</v>
      </c>
      <c r="O3025">
        <v>48</v>
      </c>
      <c r="P3025">
        <f>O3025</f>
        <v>48</v>
      </c>
      <c r="Q3025">
        <v>360</v>
      </c>
      <c r="W3025">
        <v>1</v>
      </c>
      <c r="X3025">
        <v>1</v>
      </c>
      <c r="Y3025">
        <v>0</v>
      </c>
      <c r="Z3025">
        <v>0</v>
      </c>
      <c r="AA3025">
        <v>0</v>
      </c>
      <c r="AB3025">
        <v>0</v>
      </c>
      <c r="AC3025">
        <v>0</v>
      </c>
      <c r="AD3025">
        <v>0</v>
      </c>
      <c r="AE3025">
        <v>1</v>
      </c>
      <c r="AF3025">
        <v>0</v>
      </c>
      <c r="AG3025">
        <v>0</v>
      </c>
      <c r="AH3025">
        <v>0</v>
      </c>
      <c r="AI3025">
        <v>0</v>
      </c>
      <c r="AJ3025">
        <v>1</v>
      </c>
      <c r="AK3025" t="s">
        <v>101</v>
      </c>
      <c r="AL3025">
        <v>4</v>
      </c>
      <c r="AP3025">
        <v>0.17610000000000001</v>
      </c>
      <c r="AR3025" t="s">
        <v>266</v>
      </c>
      <c r="AS3025">
        <v>1623</v>
      </c>
      <c r="AT3025">
        <v>1</v>
      </c>
      <c r="AU3025">
        <v>1623</v>
      </c>
      <c r="AV3025">
        <v>0</v>
      </c>
      <c r="AY3025">
        <v>38359.388415672896</v>
      </c>
      <c r="AZ3025">
        <v>0</v>
      </c>
      <c r="BA3025">
        <v>38359.388415672896</v>
      </c>
      <c r="BB3025">
        <v>4632.4338444065897</v>
      </c>
      <c r="BC3025">
        <v>0</v>
      </c>
      <c r="BD3025" t="s">
        <v>267</v>
      </c>
      <c r="BF3025" t="s">
        <v>101</v>
      </c>
      <c r="BI3025">
        <v>5.32716593245231</v>
      </c>
      <c r="BJ3025">
        <v>135.256975036711</v>
      </c>
    </row>
    <row r="3026" spans="1:62" x14ac:dyDescent="0.25">
      <c r="A3026" t="s">
        <v>209</v>
      </c>
      <c r="B3026">
        <v>45</v>
      </c>
      <c r="C3026">
        <v>350</v>
      </c>
      <c r="D3026" t="s">
        <v>76</v>
      </c>
      <c r="E3026">
        <v>3</v>
      </c>
      <c r="G3026" s="1">
        <v>37912</v>
      </c>
      <c r="H3026" s="3">
        <f>YEAR(G3026)</f>
        <v>2003</v>
      </c>
      <c r="I3026" s="3">
        <f>MONTH(G3026)</f>
        <v>10</v>
      </c>
      <c r="J3026">
        <v>51.260833333333302</v>
      </c>
      <c r="K3026">
        <v>179.125</v>
      </c>
      <c r="L3026">
        <v>130</v>
      </c>
      <c r="M3026">
        <v>1</v>
      </c>
      <c r="N3026" t="s">
        <v>60</v>
      </c>
      <c r="O3026">
        <v>41</v>
      </c>
      <c r="P3026">
        <f>O3026</f>
        <v>41</v>
      </c>
      <c r="Q3026">
        <v>660</v>
      </c>
      <c r="R3026">
        <v>7</v>
      </c>
      <c r="BI3026">
        <v>5.32716593245231</v>
      </c>
      <c r="BJ3026">
        <v>135.256975036711</v>
      </c>
    </row>
    <row r="3027" spans="1:62" x14ac:dyDescent="0.25">
      <c r="A3027" t="s">
        <v>209</v>
      </c>
      <c r="B3027">
        <v>45</v>
      </c>
      <c r="C3027">
        <v>351</v>
      </c>
      <c r="D3027" t="s">
        <v>76</v>
      </c>
      <c r="E3027">
        <v>3</v>
      </c>
      <c r="G3027" s="1">
        <v>37912</v>
      </c>
      <c r="H3027" s="3">
        <f>YEAR(G3027)</f>
        <v>2003</v>
      </c>
      <c r="I3027" s="3">
        <f>MONTH(G3027)</f>
        <v>10</v>
      </c>
      <c r="J3027">
        <v>51.260833333333302</v>
      </c>
      <c r="K3027">
        <v>179.125</v>
      </c>
      <c r="L3027">
        <v>130</v>
      </c>
      <c r="M3027">
        <v>1</v>
      </c>
      <c r="N3027" t="s">
        <v>60</v>
      </c>
      <c r="O3027">
        <v>33</v>
      </c>
      <c r="P3027">
        <f>O3027</f>
        <v>33</v>
      </c>
      <c r="Q3027">
        <v>440</v>
      </c>
      <c r="R3027">
        <v>4</v>
      </c>
      <c r="BI3027">
        <v>5.32716593245231</v>
      </c>
      <c r="BJ3027">
        <v>135.256975036711</v>
      </c>
    </row>
    <row r="3028" spans="1:62" x14ac:dyDescent="0.25">
      <c r="A3028" t="s">
        <v>209</v>
      </c>
      <c r="B3028">
        <v>45</v>
      </c>
      <c r="C3028">
        <v>352</v>
      </c>
      <c r="D3028" t="s">
        <v>76</v>
      </c>
      <c r="E3028">
        <v>3</v>
      </c>
      <c r="G3028" s="1">
        <v>37912</v>
      </c>
      <c r="H3028" s="3">
        <f>YEAR(G3028)</f>
        <v>2003</v>
      </c>
      <c r="I3028" s="3">
        <f>MONTH(G3028)</f>
        <v>10</v>
      </c>
      <c r="J3028">
        <v>51.260833333333302</v>
      </c>
      <c r="K3028">
        <v>179.125</v>
      </c>
      <c r="L3028">
        <v>130</v>
      </c>
      <c r="M3028">
        <v>2</v>
      </c>
      <c r="N3028" t="s">
        <v>61</v>
      </c>
      <c r="O3028">
        <v>32</v>
      </c>
      <c r="P3028">
        <f>O3028</f>
        <v>32</v>
      </c>
      <c r="Q3028">
        <v>380</v>
      </c>
      <c r="R3028">
        <v>3</v>
      </c>
      <c r="W3028">
        <v>1</v>
      </c>
      <c r="X3028">
        <v>1</v>
      </c>
      <c r="Y3028">
        <v>0</v>
      </c>
      <c r="Z3028">
        <v>0</v>
      </c>
      <c r="AA3028">
        <v>0</v>
      </c>
      <c r="AB3028">
        <v>0</v>
      </c>
      <c r="AC3028">
        <v>0</v>
      </c>
      <c r="AD3028">
        <v>0</v>
      </c>
      <c r="AE3028">
        <v>1</v>
      </c>
      <c r="AF3028">
        <v>0</v>
      </c>
      <c r="AG3028">
        <v>0</v>
      </c>
      <c r="AH3028">
        <v>0</v>
      </c>
      <c r="AI3028">
        <v>0</v>
      </c>
      <c r="AJ3028">
        <v>1</v>
      </c>
      <c r="AK3028" t="s">
        <v>101</v>
      </c>
      <c r="AL3028">
        <v>4</v>
      </c>
      <c r="BI3028">
        <v>5.32716593245231</v>
      </c>
      <c r="BJ3028">
        <v>135.256975036711</v>
      </c>
    </row>
    <row r="3029" spans="1:62" x14ac:dyDescent="0.25">
      <c r="A3029" t="s">
        <v>209</v>
      </c>
      <c r="B3029">
        <v>45</v>
      </c>
      <c r="C3029">
        <v>353</v>
      </c>
      <c r="D3029" t="s">
        <v>76</v>
      </c>
      <c r="E3029">
        <v>3</v>
      </c>
      <c r="G3029" s="1">
        <v>37912</v>
      </c>
      <c r="H3029" s="3">
        <f>YEAR(G3029)</f>
        <v>2003</v>
      </c>
      <c r="I3029" s="3">
        <f>MONTH(G3029)</f>
        <v>10</v>
      </c>
      <c r="J3029">
        <v>51.260833333333302</v>
      </c>
      <c r="K3029">
        <v>179.125</v>
      </c>
      <c r="L3029">
        <v>130</v>
      </c>
      <c r="M3029">
        <v>2</v>
      </c>
      <c r="N3029" t="s">
        <v>61</v>
      </c>
      <c r="O3029">
        <v>40</v>
      </c>
      <c r="P3029">
        <f>O3029</f>
        <v>40</v>
      </c>
      <c r="Q3029">
        <v>580</v>
      </c>
      <c r="R3029">
        <v>6</v>
      </c>
      <c r="W3029">
        <v>1</v>
      </c>
      <c r="X3029">
        <v>1</v>
      </c>
      <c r="Y3029">
        <v>0</v>
      </c>
      <c r="Z3029">
        <v>0</v>
      </c>
      <c r="AA3029">
        <v>0</v>
      </c>
      <c r="AB3029">
        <v>0</v>
      </c>
      <c r="AC3029">
        <v>0</v>
      </c>
      <c r="AD3029">
        <v>0</v>
      </c>
      <c r="AE3029">
        <v>1</v>
      </c>
      <c r="AF3029">
        <v>0</v>
      </c>
      <c r="AG3029">
        <v>0</v>
      </c>
      <c r="AH3029">
        <v>0</v>
      </c>
      <c r="AI3029">
        <v>1</v>
      </c>
      <c r="AJ3029">
        <v>1</v>
      </c>
      <c r="AK3029" t="s">
        <v>101</v>
      </c>
      <c r="AL3029">
        <v>4</v>
      </c>
      <c r="AP3029">
        <v>0.18559999999999999</v>
      </c>
      <c r="AR3029" t="s">
        <v>268</v>
      </c>
      <c r="AS3029">
        <v>1317</v>
      </c>
      <c r="AT3029">
        <v>1</v>
      </c>
      <c r="AU3029">
        <v>1317</v>
      </c>
      <c r="AV3029">
        <v>0</v>
      </c>
      <c r="AY3029">
        <v>41830.360991379297</v>
      </c>
      <c r="AZ3029">
        <v>0</v>
      </c>
      <c r="BA3029">
        <v>41830.360991379297</v>
      </c>
      <c r="BB3029">
        <v>3652.6131465517201</v>
      </c>
      <c r="BC3029">
        <v>0</v>
      </c>
      <c r="BD3029" t="s">
        <v>269</v>
      </c>
      <c r="BF3029" t="s">
        <v>101</v>
      </c>
      <c r="BI3029">
        <v>5.32716593245231</v>
      </c>
      <c r="BJ3029">
        <v>135.256975036711</v>
      </c>
    </row>
    <row r="3030" spans="1:62" x14ac:dyDescent="0.25">
      <c r="A3030" t="s">
        <v>209</v>
      </c>
      <c r="B3030">
        <v>45</v>
      </c>
      <c r="C3030">
        <v>354</v>
      </c>
      <c r="D3030" t="s">
        <v>76</v>
      </c>
      <c r="E3030">
        <v>3</v>
      </c>
      <c r="G3030" s="1">
        <v>37912</v>
      </c>
      <c r="H3030" s="3">
        <f>YEAR(G3030)</f>
        <v>2003</v>
      </c>
      <c r="I3030" s="3">
        <f>MONTH(G3030)</f>
        <v>10</v>
      </c>
      <c r="J3030">
        <v>51.260833333333302</v>
      </c>
      <c r="K3030">
        <v>179.125</v>
      </c>
      <c r="L3030">
        <v>130</v>
      </c>
      <c r="M3030">
        <v>2</v>
      </c>
      <c r="N3030" t="s">
        <v>60</v>
      </c>
      <c r="O3030">
        <v>33</v>
      </c>
      <c r="P3030">
        <f>O3030</f>
        <v>33</v>
      </c>
      <c r="Q3030">
        <v>420</v>
      </c>
      <c r="R3030">
        <v>3</v>
      </c>
      <c r="W3030">
        <v>1</v>
      </c>
      <c r="X3030">
        <v>1</v>
      </c>
      <c r="Y3030">
        <v>0</v>
      </c>
      <c r="Z3030">
        <v>0</v>
      </c>
      <c r="AA3030">
        <v>0</v>
      </c>
      <c r="AB3030">
        <v>0</v>
      </c>
      <c r="AC3030">
        <v>0</v>
      </c>
      <c r="AD3030">
        <v>0</v>
      </c>
      <c r="AE3030">
        <v>0</v>
      </c>
      <c r="AF3030">
        <v>0</v>
      </c>
      <c r="AG3030">
        <v>0</v>
      </c>
      <c r="AH3030">
        <v>1</v>
      </c>
      <c r="AI3030">
        <v>0</v>
      </c>
      <c r="AJ3030">
        <v>0</v>
      </c>
      <c r="AK3030" t="s">
        <v>78</v>
      </c>
      <c r="AL3030">
        <v>4</v>
      </c>
      <c r="BI3030">
        <v>5.32716593245231</v>
      </c>
      <c r="BJ3030">
        <v>135.256975036711</v>
      </c>
    </row>
    <row r="3031" spans="1:62" x14ac:dyDescent="0.25">
      <c r="A3031" t="s">
        <v>209</v>
      </c>
      <c r="B3031">
        <v>45</v>
      </c>
      <c r="C3031">
        <v>355</v>
      </c>
      <c r="D3031" t="s">
        <v>76</v>
      </c>
      <c r="E3031">
        <v>3</v>
      </c>
      <c r="G3031" s="1">
        <v>37912</v>
      </c>
      <c r="H3031" s="3">
        <f>YEAR(G3031)</f>
        <v>2003</v>
      </c>
      <c r="I3031" s="3">
        <f>MONTH(G3031)</f>
        <v>10</v>
      </c>
      <c r="J3031">
        <v>51.260833333333302</v>
      </c>
      <c r="K3031">
        <v>179.125</v>
      </c>
      <c r="L3031">
        <v>130</v>
      </c>
      <c r="M3031">
        <v>2</v>
      </c>
      <c r="N3031" t="s">
        <v>61</v>
      </c>
      <c r="O3031">
        <v>36</v>
      </c>
      <c r="P3031">
        <f>O3031</f>
        <v>36</v>
      </c>
      <c r="Q3031">
        <v>440</v>
      </c>
      <c r="R3031">
        <v>5</v>
      </c>
      <c r="W3031">
        <v>1</v>
      </c>
      <c r="X3031">
        <v>1</v>
      </c>
      <c r="Y3031">
        <v>0</v>
      </c>
      <c r="Z3031">
        <v>0</v>
      </c>
      <c r="AA3031">
        <v>0</v>
      </c>
      <c r="AB3031">
        <v>0</v>
      </c>
      <c r="AC3031">
        <v>0</v>
      </c>
      <c r="AD3031">
        <v>0</v>
      </c>
      <c r="AE3031">
        <v>1</v>
      </c>
      <c r="AF3031">
        <v>0</v>
      </c>
      <c r="AG3031">
        <v>0</v>
      </c>
      <c r="AH3031">
        <v>0</v>
      </c>
      <c r="AI3031">
        <v>0</v>
      </c>
      <c r="AJ3031">
        <v>1</v>
      </c>
      <c r="AK3031" t="s">
        <v>101</v>
      </c>
      <c r="AL3031">
        <v>4</v>
      </c>
      <c r="AP3031">
        <v>0.25380000000000003</v>
      </c>
      <c r="AR3031" t="s">
        <v>207</v>
      </c>
      <c r="AS3031">
        <v>1325</v>
      </c>
      <c r="AT3031">
        <v>1</v>
      </c>
      <c r="AU3031">
        <v>1325</v>
      </c>
      <c r="AV3031">
        <v>0</v>
      </c>
      <c r="AY3031">
        <v>23183.845547675301</v>
      </c>
      <c r="AZ3031">
        <v>0</v>
      </c>
      <c r="BA3031">
        <v>23183.845547675301</v>
      </c>
      <c r="BB3031">
        <v>1504.7628053585499</v>
      </c>
      <c r="BC3031">
        <v>0</v>
      </c>
      <c r="BD3031" t="s">
        <v>270</v>
      </c>
      <c r="BF3031" t="s">
        <v>101</v>
      </c>
      <c r="BI3031">
        <v>5.32716593245231</v>
      </c>
      <c r="BJ3031">
        <v>135.256975036711</v>
      </c>
    </row>
    <row r="3032" spans="1:62" x14ac:dyDescent="0.25">
      <c r="A3032" t="s">
        <v>209</v>
      </c>
      <c r="B3032">
        <v>46</v>
      </c>
      <c r="C3032">
        <v>356</v>
      </c>
      <c r="D3032" t="s">
        <v>76</v>
      </c>
      <c r="E3032">
        <v>2</v>
      </c>
      <c r="G3032" s="1">
        <v>37912</v>
      </c>
      <c r="H3032" s="3">
        <f>YEAR(G3032)</f>
        <v>2003</v>
      </c>
      <c r="I3032" s="3">
        <f>MONTH(G3032)</f>
        <v>10</v>
      </c>
      <c r="J3032">
        <v>51.509500000000003</v>
      </c>
      <c r="K3032">
        <v>178.62950000000001</v>
      </c>
      <c r="L3032">
        <v>136.38</v>
      </c>
      <c r="M3032">
        <v>2</v>
      </c>
      <c r="N3032" t="s">
        <v>60</v>
      </c>
      <c r="O3032">
        <v>36</v>
      </c>
      <c r="P3032">
        <f>O3032</f>
        <v>36</v>
      </c>
      <c r="Q3032">
        <v>480</v>
      </c>
      <c r="R3032">
        <v>4</v>
      </c>
      <c r="W3032">
        <v>1</v>
      </c>
      <c r="X3032">
        <v>1</v>
      </c>
      <c r="Y3032">
        <v>0</v>
      </c>
      <c r="Z3032">
        <v>0</v>
      </c>
      <c r="AA3032">
        <v>0</v>
      </c>
      <c r="AB3032">
        <v>0</v>
      </c>
      <c r="AC3032">
        <v>0</v>
      </c>
      <c r="AD3032">
        <v>0</v>
      </c>
      <c r="AE3032">
        <v>1</v>
      </c>
      <c r="AF3032">
        <v>0</v>
      </c>
      <c r="AG3032">
        <v>0</v>
      </c>
      <c r="AH3032">
        <v>0</v>
      </c>
      <c r="AI3032">
        <v>1</v>
      </c>
      <c r="AJ3032">
        <v>1</v>
      </c>
      <c r="AK3032" t="s">
        <v>101</v>
      </c>
      <c r="AL3032">
        <v>4</v>
      </c>
      <c r="BH3032">
        <v>6.9</v>
      </c>
      <c r="BI3032">
        <v>5.5136752136752003</v>
      </c>
      <c r="BJ3032">
        <v>137.65282051282099</v>
      </c>
    </row>
    <row r="3033" spans="1:62" x14ac:dyDescent="0.25">
      <c r="A3033" t="s">
        <v>209</v>
      </c>
      <c r="B3033">
        <v>46</v>
      </c>
      <c r="C3033">
        <v>357</v>
      </c>
      <c r="D3033" t="s">
        <v>76</v>
      </c>
      <c r="E3033">
        <v>2</v>
      </c>
      <c r="G3033" s="1">
        <v>37912</v>
      </c>
      <c r="H3033" s="3">
        <f>YEAR(G3033)</f>
        <v>2003</v>
      </c>
      <c r="I3033" s="3">
        <f>MONTH(G3033)</f>
        <v>10</v>
      </c>
      <c r="J3033">
        <v>51.509500000000003</v>
      </c>
      <c r="K3033">
        <v>178.62950000000001</v>
      </c>
      <c r="L3033">
        <v>136.38</v>
      </c>
      <c r="M3033">
        <v>2</v>
      </c>
      <c r="N3033" t="s">
        <v>60</v>
      </c>
      <c r="O3033">
        <v>34</v>
      </c>
      <c r="P3033">
        <f>O3033</f>
        <v>34</v>
      </c>
      <c r="Q3033">
        <v>380</v>
      </c>
      <c r="R3033">
        <v>3</v>
      </c>
      <c r="W3033">
        <v>1</v>
      </c>
      <c r="X3033">
        <v>1</v>
      </c>
      <c r="Y3033">
        <v>0</v>
      </c>
      <c r="Z3033">
        <v>0</v>
      </c>
      <c r="AA3033">
        <v>0</v>
      </c>
      <c r="AB3033">
        <v>0</v>
      </c>
      <c r="AC3033">
        <v>0</v>
      </c>
      <c r="AD3033">
        <v>0</v>
      </c>
      <c r="AE3033">
        <v>0</v>
      </c>
      <c r="AF3033">
        <v>0</v>
      </c>
      <c r="AG3033">
        <v>1</v>
      </c>
      <c r="AH3033">
        <v>0</v>
      </c>
      <c r="AI3033">
        <v>0</v>
      </c>
      <c r="AJ3033">
        <v>1</v>
      </c>
      <c r="AK3033" t="s">
        <v>101</v>
      </c>
      <c r="AL3033">
        <v>4</v>
      </c>
      <c r="AP3033">
        <v>0.15240000000000001</v>
      </c>
      <c r="AR3033" t="s">
        <v>271</v>
      </c>
      <c r="AS3033">
        <v>1177</v>
      </c>
      <c r="AT3033">
        <v>1</v>
      </c>
      <c r="AU3033">
        <v>1177</v>
      </c>
      <c r="AV3033">
        <v>0</v>
      </c>
      <c r="AY3033">
        <v>17145.275590551199</v>
      </c>
      <c r="AZ3033">
        <v>0</v>
      </c>
      <c r="BA3033">
        <v>17145.275590551199</v>
      </c>
      <c r="BB3033">
        <v>291.33858267716499</v>
      </c>
      <c r="BC3033">
        <v>0</v>
      </c>
      <c r="BD3033" t="s">
        <v>272</v>
      </c>
      <c r="BF3033" t="s">
        <v>101</v>
      </c>
      <c r="BH3033">
        <v>6.9</v>
      </c>
      <c r="BI3033">
        <v>5.5136752136752003</v>
      </c>
      <c r="BJ3033">
        <v>137.65282051282099</v>
      </c>
    </row>
    <row r="3034" spans="1:62" x14ac:dyDescent="0.25">
      <c r="A3034" t="s">
        <v>209</v>
      </c>
      <c r="B3034">
        <v>46</v>
      </c>
      <c r="C3034">
        <v>358</v>
      </c>
      <c r="D3034" t="s">
        <v>76</v>
      </c>
      <c r="E3034">
        <v>2</v>
      </c>
      <c r="G3034" s="1">
        <v>37912</v>
      </c>
      <c r="H3034" s="3">
        <f>YEAR(G3034)</f>
        <v>2003</v>
      </c>
      <c r="I3034" s="3">
        <f>MONTH(G3034)</f>
        <v>10</v>
      </c>
      <c r="J3034">
        <v>51.509500000000003</v>
      </c>
      <c r="K3034">
        <v>178.62950000000001</v>
      </c>
      <c r="L3034">
        <v>136.38</v>
      </c>
      <c r="M3034">
        <v>2</v>
      </c>
      <c r="N3034" t="s">
        <v>60</v>
      </c>
      <c r="O3034">
        <v>34</v>
      </c>
      <c r="P3034">
        <f>O3034</f>
        <v>34</v>
      </c>
      <c r="Q3034">
        <v>400</v>
      </c>
      <c r="W3034">
        <v>1</v>
      </c>
      <c r="X3034">
        <v>1</v>
      </c>
      <c r="Y3034">
        <v>0</v>
      </c>
      <c r="Z3034">
        <v>0</v>
      </c>
      <c r="AA3034">
        <v>0</v>
      </c>
      <c r="AB3034">
        <v>0</v>
      </c>
      <c r="AC3034">
        <v>0</v>
      </c>
      <c r="AD3034">
        <v>0</v>
      </c>
      <c r="AE3034">
        <v>1</v>
      </c>
      <c r="AF3034">
        <v>0</v>
      </c>
      <c r="AG3034">
        <v>0</v>
      </c>
      <c r="AH3034">
        <v>0</v>
      </c>
      <c r="AI3034">
        <v>0</v>
      </c>
      <c r="AJ3034">
        <v>1</v>
      </c>
      <c r="AK3034" t="s">
        <v>101</v>
      </c>
      <c r="AL3034">
        <v>4</v>
      </c>
      <c r="BH3034">
        <v>6.9</v>
      </c>
      <c r="BI3034">
        <v>5.5136752136752003</v>
      </c>
      <c r="BJ3034">
        <v>137.65282051282099</v>
      </c>
    </row>
    <row r="3035" spans="1:62" x14ac:dyDescent="0.25">
      <c r="A3035" t="s">
        <v>209</v>
      </c>
      <c r="B3035">
        <v>46</v>
      </c>
      <c r="C3035">
        <v>359</v>
      </c>
      <c r="D3035" t="s">
        <v>76</v>
      </c>
      <c r="E3035">
        <v>2</v>
      </c>
      <c r="G3035" s="1">
        <v>37912</v>
      </c>
      <c r="H3035" s="3">
        <f>YEAR(G3035)</f>
        <v>2003</v>
      </c>
      <c r="I3035" s="3">
        <f>MONTH(G3035)</f>
        <v>10</v>
      </c>
      <c r="J3035">
        <v>51.509500000000003</v>
      </c>
      <c r="K3035">
        <v>178.62950000000001</v>
      </c>
      <c r="L3035">
        <v>136.38</v>
      </c>
      <c r="M3035">
        <v>2</v>
      </c>
      <c r="N3035" t="s">
        <v>60</v>
      </c>
      <c r="O3035">
        <v>32</v>
      </c>
      <c r="P3035">
        <f>O3035</f>
        <v>32</v>
      </c>
      <c r="Q3035">
        <v>400</v>
      </c>
      <c r="R3035">
        <v>3</v>
      </c>
      <c r="W3035">
        <v>1</v>
      </c>
      <c r="X3035">
        <v>1</v>
      </c>
      <c r="Y3035">
        <v>0</v>
      </c>
      <c r="Z3035">
        <v>0</v>
      </c>
      <c r="AA3035">
        <v>0</v>
      </c>
      <c r="AB3035">
        <v>0</v>
      </c>
      <c r="AC3035">
        <v>0</v>
      </c>
      <c r="AD3035">
        <v>0</v>
      </c>
      <c r="AE3035">
        <v>0</v>
      </c>
      <c r="AF3035">
        <v>0</v>
      </c>
      <c r="AG3035">
        <v>0</v>
      </c>
      <c r="AH3035">
        <v>0</v>
      </c>
      <c r="AI3035">
        <v>0</v>
      </c>
      <c r="AJ3035">
        <v>0</v>
      </c>
      <c r="AK3035" t="s">
        <v>78</v>
      </c>
      <c r="AL3035">
        <v>4</v>
      </c>
      <c r="BH3035">
        <v>6.9</v>
      </c>
      <c r="BI3035">
        <v>5.5136752136752003</v>
      </c>
      <c r="BJ3035">
        <v>137.65282051282099</v>
      </c>
    </row>
    <row r="3036" spans="1:62" x14ac:dyDescent="0.25">
      <c r="A3036" t="s">
        <v>209</v>
      </c>
      <c r="B3036">
        <v>46</v>
      </c>
      <c r="C3036">
        <v>360</v>
      </c>
      <c r="D3036" t="s">
        <v>76</v>
      </c>
      <c r="E3036">
        <v>2</v>
      </c>
      <c r="G3036" s="1">
        <v>37912</v>
      </c>
      <c r="H3036" s="3">
        <f>YEAR(G3036)</f>
        <v>2003</v>
      </c>
      <c r="I3036" s="3">
        <f>MONTH(G3036)</f>
        <v>10</v>
      </c>
      <c r="J3036">
        <v>51.509500000000003</v>
      </c>
      <c r="K3036">
        <v>178.62950000000001</v>
      </c>
      <c r="L3036">
        <v>136.38</v>
      </c>
      <c r="M3036">
        <v>2</v>
      </c>
      <c r="N3036" t="s">
        <v>60</v>
      </c>
      <c r="O3036">
        <v>40</v>
      </c>
      <c r="P3036">
        <f>O3036</f>
        <v>40</v>
      </c>
      <c r="Q3036">
        <v>560</v>
      </c>
      <c r="R3036">
        <v>6</v>
      </c>
      <c r="W3036">
        <v>1</v>
      </c>
      <c r="X3036">
        <v>1</v>
      </c>
      <c r="Y3036">
        <v>0</v>
      </c>
      <c r="Z3036">
        <v>0</v>
      </c>
      <c r="AA3036">
        <v>0</v>
      </c>
      <c r="AB3036">
        <v>0</v>
      </c>
      <c r="AC3036">
        <v>0</v>
      </c>
      <c r="AD3036">
        <v>0</v>
      </c>
      <c r="AE3036">
        <v>1</v>
      </c>
      <c r="AF3036">
        <v>0</v>
      </c>
      <c r="AG3036">
        <v>0</v>
      </c>
      <c r="AH3036">
        <v>0</v>
      </c>
      <c r="AI3036">
        <v>1</v>
      </c>
      <c r="AJ3036">
        <v>1</v>
      </c>
      <c r="AK3036" t="s">
        <v>101</v>
      </c>
      <c r="AL3036">
        <v>4</v>
      </c>
      <c r="BH3036">
        <v>6.9</v>
      </c>
      <c r="BI3036">
        <v>5.5136752136752003</v>
      </c>
      <c r="BJ3036">
        <v>137.65282051282099</v>
      </c>
    </row>
    <row r="3037" spans="1:62" x14ac:dyDescent="0.25">
      <c r="A3037" t="s">
        <v>209</v>
      </c>
      <c r="B3037">
        <v>46</v>
      </c>
      <c r="C3037">
        <v>361</v>
      </c>
      <c r="D3037" t="s">
        <v>76</v>
      </c>
      <c r="E3037">
        <v>2</v>
      </c>
      <c r="G3037" s="1">
        <v>37912</v>
      </c>
      <c r="H3037" s="3">
        <f>YEAR(G3037)</f>
        <v>2003</v>
      </c>
      <c r="I3037" s="3">
        <f>MONTH(G3037)</f>
        <v>10</v>
      </c>
      <c r="J3037">
        <v>51.509500000000003</v>
      </c>
      <c r="K3037">
        <v>178.62950000000001</v>
      </c>
      <c r="L3037">
        <v>136.38</v>
      </c>
      <c r="M3037">
        <v>1</v>
      </c>
      <c r="N3037" t="s">
        <v>61</v>
      </c>
      <c r="O3037">
        <v>33</v>
      </c>
      <c r="P3037">
        <f>O3037</f>
        <v>33</v>
      </c>
      <c r="Q3037">
        <v>480</v>
      </c>
      <c r="R3037">
        <v>4</v>
      </c>
      <c r="BH3037">
        <v>6.9</v>
      </c>
      <c r="BI3037">
        <v>5.5136752136752003</v>
      </c>
      <c r="BJ3037">
        <v>137.65282051282099</v>
      </c>
    </row>
    <row r="3038" spans="1:62" x14ac:dyDescent="0.25">
      <c r="A3038" t="s">
        <v>209</v>
      </c>
      <c r="B3038">
        <v>46</v>
      </c>
      <c r="C3038">
        <v>362</v>
      </c>
      <c r="D3038" t="s">
        <v>76</v>
      </c>
      <c r="E3038">
        <v>2</v>
      </c>
      <c r="G3038" s="1">
        <v>37912</v>
      </c>
      <c r="H3038" s="3">
        <f>YEAR(G3038)</f>
        <v>2003</v>
      </c>
      <c r="I3038" s="3">
        <f>MONTH(G3038)</f>
        <v>10</v>
      </c>
      <c r="J3038">
        <v>51.509500000000003</v>
      </c>
      <c r="K3038">
        <v>178.62950000000001</v>
      </c>
      <c r="L3038">
        <v>136.38</v>
      </c>
      <c r="M3038">
        <v>1</v>
      </c>
      <c r="N3038" t="s">
        <v>61</v>
      </c>
      <c r="O3038">
        <v>35</v>
      </c>
      <c r="P3038">
        <f>O3038</f>
        <v>35</v>
      </c>
      <c r="Q3038">
        <v>560</v>
      </c>
      <c r="R3038">
        <v>4</v>
      </c>
      <c r="BH3038">
        <v>6.9</v>
      </c>
      <c r="BI3038">
        <v>5.5136752136752003</v>
      </c>
      <c r="BJ3038">
        <v>137.65282051282099</v>
      </c>
    </row>
    <row r="3039" spans="1:62" x14ac:dyDescent="0.25">
      <c r="A3039" t="s">
        <v>209</v>
      </c>
      <c r="B3039">
        <v>46</v>
      </c>
      <c r="C3039">
        <v>363</v>
      </c>
      <c r="D3039" t="s">
        <v>76</v>
      </c>
      <c r="E3039">
        <v>2</v>
      </c>
      <c r="G3039" s="1">
        <v>37912</v>
      </c>
      <c r="H3039" s="3">
        <f>YEAR(G3039)</f>
        <v>2003</v>
      </c>
      <c r="I3039" s="3">
        <f>MONTH(G3039)</f>
        <v>10</v>
      </c>
      <c r="J3039">
        <v>51.509500000000003</v>
      </c>
      <c r="K3039">
        <v>178.62950000000001</v>
      </c>
      <c r="L3039">
        <v>136.38</v>
      </c>
      <c r="M3039">
        <v>1</v>
      </c>
      <c r="N3039" t="s">
        <v>61</v>
      </c>
      <c r="O3039">
        <v>33</v>
      </c>
      <c r="P3039">
        <f>O3039</f>
        <v>33</v>
      </c>
      <c r="Q3039">
        <v>380</v>
      </c>
      <c r="R3039">
        <v>4</v>
      </c>
      <c r="BH3039">
        <v>6.9</v>
      </c>
      <c r="BI3039">
        <v>5.5136752136752003</v>
      </c>
      <c r="BJ3039">
        <v>137.65282051282099</v>
      </c>
    </row>
    <row r="3040" spans="1:62" x14ac:dyDescent="0.25">
      <c r="A3040" t="s">
        <v>209</v>
      </c>
      <c r="B3040">
        <v>46</v>
      </c>
      <c r="C3040">
        <v>364</v>
      </c>
      <c r="D3040" t="s">
        <v>76</v>
      </c>
      <c r="E3040">
        <v>2</v>
      </c>
      <c r="G3040" s="1">
        <v>37912</v>
      </c>
      <c r="H3040" s="3">
        <f>YEAR(G3040)</f>
        <v>2003</v>
      </c>
      <c r="I3040" s="3">
        <f>MONTH(G3040)</f>
        <v>10</v>
      </c>
      <c r="J3040">
        <v>51.509500000000003</v>
      </c>
      <c r="K3040">
        <v>178.62950000000001</v>
      </c>
      <c r="L3040">
        <v>136.38</v>
      </c>
      <c r="M3040">
        <v>1</v>
      </c>
      <c r="N3040" t="s">
        <v>61</v>
      </c>
      <c r="O3040">
        <v>33</v>
      </c>
      <c r="P3040">
        <f>O3040</f>
        <v>33</v>
      </c>
      <c r="Q3040">
        <v>420</v>
      </c>
      <c r="R3040">
        <v>4</v>
      </c>
      <c r="BH3040">
        <v>6.9</v>
      </c>
      <c r="BI3040">
        <v>5.5136752136752003</v>
      </c>
      <c r="BJ3040">
        <v>137.65282051282099</v>
      </c>
    </row>
    <row r="3041" spans="1:62" x14ac:dyDescent="0.25">
      <c r="A3041" t="s">
        <v>209</v>
      </c>
      <c r="B3041">
        <v>46</v>
      </c>
      <c r="C3041">
        <v>365</v>
      </c>
      <c r="D3041" t="s">
        <v>76</v>
      </c>
      <c r="E3041">
        <v>2</v>
      </c>
      <c r="G3041" s="1">
        <v>37912</v>
      </c>
      <c r="H3041" s="3">
        <f>YEAR(G3041)</f>
        <v>2003</v>
      </c>
      <c r="I3041" s="3">
        <f>MONTH(G3041)</f>
        <v>10</v>
      </c>
      <c r="J3041">
        <v>51.509500000000003</v>
      </c>
      <c r="K3041">
        <v>178.62950000000001</v>
      </c>
      <c r="L3041">
        <v>136.38</v>
      </c>
      <c r="M3041">
        <v>1</v>
      </c>
      <c r="N3041" t="s">
        <v>61</v>
      </c>
      <c r="O3041">
        <v>30</v>
      </c>
      <c r="P3041">
        <f>O3041</f>
        <v>30</v>
      </c>
      <c r="Q3041">
        <v>300</v>
      </c>
      <c r="R3041">
        <v>4</v>
      </c>
      <c r="BH3041">
        <v>6.9</v>
      </c>
      <c r="BI3041">
        <v>5.5136752136752003</v>
      </c>
      <c r="BJ3041">
        <v>137.65282051282099</v>
      </c>
    </row>
    <row r="3042" spans="1:62" x14ac:dyDescent="0.25">
      <c r="A3042" t="s">
        <v>209</v>
      </c>
      <c r="B3042">
        <v>48</v>
      </c>
      <c r="C3042">
        <v>366</v>
      </c>
      <c r="D3042" t="s">
        <v>76</v>
      </c>
      <c r="E3042">
        <v>5</v>
      </c>
      <c r="G3042" s="1">
        <v>37913</v>
      </c>
      <c r="H3042" s="3">
        <f>YEAR(G3042)</f>
        <v>2003</v>
      </c>
      <c r="I3042" s="3">
        <f>MONTH(G3042)</f>
        <v>10</v>
      </c>
      <c r="J3042">
        <v>51.594666666666697</v>
      </c>
      <c r="K3042">
        <v>178.4425</v>
      </c>
      <c r="L3042">
        <v>134.85</v>
      </c>
      <c r="M3042">
        <v>2</v>
      </c>
      <c r="N3042" t="s">
        <v>60</v>
      </c>
      <c r="O3042">
        <v>41</v>
      </c>
      <c r="P3042">
        <f>O3042</f>
        <v>41</v>
      </c>
      <c r="Q3042">
        <v>680</v>
      </c>
      <c r="R3042">
        <v>6</v>
      </c>
      <c r="W3042">
        <v>1</v>
      </c>
      <c r="X3042">
        <v>1</v>
      </c>
      <c r="Y3042">
        <v>0</v>
      </c>
      <c r="Z3042">
        <v>0</v>
      </c>
      <c r="AA3042">
        <v>0</v>
      </c>
      <c r="AB3042">
        <v>0</v>
      </c>
      <c r="AC3042">
        <v>0</v>
      </c>
      <c r="AD3042">
        <v>0</v>
      </c>
      <c r="AE3042">
        <v>1</v>
      </c>
      <c r="AF3042">
        <v>0</v>
      </c>
      <c r="AG3042">
        <v>1</v>
      </c>
      <c r="AH3042">
        <v>0</v>
      </c>
      <c r="AI3042">
        <v>0</v>
      </c>
      <c r="AJ3042">
        <v>1</v>
      </c>
      <c r="AK3042" t="s">
        <v>101</v>
      </c>
      <c r="AL3042">
        <v>4</v>
      </c>
      <c r="BH3042">
        <v>7.1</v>
      </c>
      <c r="BI3042">
        <v>5.3267123287671296</v>
      </c>
      <c r="BJ3042">
        <v>133.696061643836</v>
      </c>
    </row>
    <row r="3043" spans="1:62" x14ac:dyDescent="0.25">
      <c r="A3043" t="s">
        <v>209</v>
      </c>
      <c r="B3043">
        <v>48</v>
      </c>
      <c r="C3043">
        <v>367</v>
      </c>
      <c r="D3043" t="s">
        <v>76</v>
      </c>
      <c r="E3043">
        <v>5</v>
      </c>
      <c r="G3043" s="1">
        <v>37913</v>
      </c>
      <c r="H3043" s="3">
        <f>YEAR(G3043)</f>
        <v>2003</v>
      </c>
      <c r="I3043" s="3">
        <f>MONTH(G3043)</f>
        <v>10</v>
      </c>
      <c r="J3043">
        <v>51.594666666666697</v>
      </c>
      <c r="K3043">
        <v>178.4425</v>
      </c>
      <c r="L3043">
        <v>134.85</v>
      </c>
      <c r="M3043">
        <v>2</v>
      </c>
      <c r="N3043" t="s">
        <v>61</v>
      </c>
      <c r="O3043">
        <v>34</v>
      </c>
      <c r="P3043">
        <f>O3043</f>
        <v>34</v>
      </c>
      <c r="Q3043">
        <v>360</v>
      </c>
      <c r="R3043">
        <v>5</v>
      </c>
      <c r="W3043">
        <v>1</v>
      </c>
      <c r="X3043">
        <v>1</v>
      </c>
      <c r="Y3043">
        <v>0</v>
      </c>
      <c r="Z3043">
        <v>0</v>
      </c>
      <c r="AA3043">
        <v>0</v>
      </c>
      <c r="AB3043">
        <v>0</v>
      </c>
      <c r="AC3043">
        <v>0</v>
      </c>
      <c r="AD3043">
        <v>0</v>
      </c>
      <c r="AE3043">
        <v>1</v>
      </c>
      <c r="AF3043">
        <v>0</v>
      </c>
      <c r="AG3043">
        <v>0</v>
      </c>
      <c r="AH3043">
        <v>0</v>
      </c>
      <c r="AI3043">
        <v>1</v>
      </c>
      <c r="AJ3043">
        <v>1</v>
      </c>
      <c r="AK3043" t="s">
        <v>101</v>
      </c>
      <c r="AL3043">
        <v>4</v>
      </c>
      <c r="BH3043">
        <v>7.1</v>
      </c>
      <c r="BI3043">
        <v>5.3267123287671296</v>
      </c>
      <c r="BJ3043">
        <v>133.696061643836</v>
      </c>
    </row>
    <row r="3044" spans="1:62" x14ac:dyDescent="0.25">
      <c r="A3044" t="s">
        <v>209</v>
      </c>
      <c r="B3044">
        <v>48</v>
      </c>
      <c r="C3044">
        <v>368</v>
      </c>
      <c r="D3044" t="s">
        <v>76</v>
      </c>
      <c r="E3044">
        <v>5</v>
      </c>
      <c r="G3044" s="1">
        <v>37913</v>
      </c>
      <c r="H3044" s="3">
        <f>YEAR(G3044)</f>
        <v>2003</v>
      </c>
      <c r="I3044" s="3">
        <f>MONTH(G3044)</f>
        <v>10</v>
      </c>
      <c r="J3044">
        <v>51.594666666666697</v>
      </c>
      <c r="K3044">
        <v>178.4425</v>
      </c>
      <c r="L3044">
        <v>134.85</v>
      </c>
      <c r="M3044">
        <v>2</v>
      </c>
      <c r="N3044" t="s">
        <v>60</v>
      </c>
      <c r="O3044">
        <v>32</v>
      </c>
      <c r="P3044">
        <f>O3044</f>
        <v>32</v>
      </c>
      <c r="Q3044">
        <v>340</v>
      </c>
      <c r="R3044">
        <v>4</v>
      </c>
      <c r="W3044">
        <v>1</v>
      </c>
      <c r="X3044">
        <v>1</v>
      </c>
      <c r="Y3044">
        <v>0</v>
      </c>
      <c r="Z3044">
        <v>0</v>
      </c>
      <c r="AA3044">
        <v>0</v>
      </c>
      <c r="AB3044">
        <v>0</v>
      </c>
      <c r="AC3044">
        <v>0</v>
      </c>
      <c r="AD3044">
        <v>0</v>
      </c>
      <c r="AE3044">
        <v>1</v>
      </c>
      <c r="AF3044">
        <v>0</v>
      </c>
      <c r="AG3044">
        <v>0</v>
      </c>
      <c r="AH3044">
        <v>0</v>
      </c>
      <c r="AI3044">
        <v>0</v>
      </c>
      <c r="AJ3044">
        <v>1</v>
      </c>
      <c r="AK3044" t="s">
        <v>101</v>
      </c>
      <c r="AL3044">
        <v>4</v>
      </c>
      <c r="BH3044">
        <v>7.1</v>
      </c>
      <c r="BI3044">
        <v>5.3267123287671296</v>
      </c>
      <c r="BJ3044">
        <v>133.696061643836</v>
      </c>
    </row>
    <row r="3045" spans="1:62" x14ac:dyDescent="0.25">
      <c r="A3045" t="s">
        <v>209</v>
      </c>
      <c r="B3045">
        <v>48</v>
      </c>
      <c r="C3045">
        <v>369</v>
      </c>
      <c r="D3045" t="s">
        <v>76</v>
      </c>
      <c r="E3045">
        <v>5</v>
      </c>
      <c r="G3045" s="1">
        <v>37913</v>
      </c>
      <c r="H3045" s="3">
        <f>YEAR(G3045)</f>
        <v>2003</v>
      </c>
      <c r="I3045" s="3">
        <f>MONTH(G3045)</f>
        <v>10</v>
      </c>
      <c r="J3045">
        <v>51.594666666666697</v>
      </c>
      <c r="K3045">
        <v>178.4425</v>
      </c>
      <c r="L3045">
        <v>134.85</v>
      </c>
      <c r="M3045">
        <v>2</v>
      </c>
      <c r="N3045" t="s">
        <v>61</v>
      </c>
      <c r="O3045">
        <v>36</v>
      </c>
      <c r="P3045">
        <f>O3045</f>
        <v>36</v>
      </c>
      <c r="Q3045">
        <v>440</v>
      </c>
      <c r="W3045">
        <v>1</v>
      </c>
      <c r="X3045">
        <v>1</v>
      </c>
      <c r="Y3045">
        <v>0</v>
      </c>
      <c r="Z3045">
        <v>0</v>
      </c>
      <c r="AA3045">
        <v>0</v>
      </c>
      <c r="AB3045">
        <v>0</v>
      </c>
      <c r="AC3045">
        <v>0</v>
      </c>
      <c r="AD3045">
        <v>0</v>
      </c>
      <c r="AE3045">
        <v>1</v>
      </c>
      <c r="AF3045">
        <v>0</v>
      </c>
      <c r="AG3045">
        <v>0</v>
      </c>
      <c r="AH3045">
        <v>0</v>
      </c>
      <c r="AI3045">
        <v>0</v>
      </c>
      <c r="AJ3045">
        <v>1</v>
      </c>
      <c r="AK3045" t="s">
        <v>101</v>
      </c>
      <c r="AL3045">
        <v>4</v>
      </c>
      <c r="BH3045">
        <v>7.1</v>
      </c>
      <c r="BI3045">
        <v>5.3267123287671296</v>
      </c>
      <c r="BJ3045">
        <v>133.696061643836</v>
      </c>
    </row>
    <row r="3046" spans="1:62" x14ac:dyDescent="0.25">
      <c r="A3046" t="s">
        <v>209</v>
      </c>
      <c r="B3046">
        <v>48</v>
      </c>
      <c r="C3046">
        <v>370</v>
      </c>
      <c r="D3046" t="s">
        <v>76</v>
      </c>
      <c r="E3046">
        <v>5</v>
      </c>
      <c r="G3046" s="1">
        <v>37913</v>
      </c>
      <c r="H3046" s="3">
        <f>YEAR(G3046)</f>
        <v>2003</v>
      </c>
      <c r="I3046" s="3">
        <f>MONTH(G3046)</f>
        <v>10</v>
      </c>
      <c r="J3046">
        <v>51.594666666666697</v>
      </c>
      <c r="K3046">
        <v>178.4425</v>
      </c>
      <c r="L3046">
        <v>134.85</v>
      </c>
      <c r="M3046">
        <v>2</v>
      </c>
      <c r="N3046" t="s">
        <v>61</v>
      </c>
      <c r="O3046">
        <v>44</v>
      </c>
      <c r="P3046">
        <f>O3046</f>
        <v>44</v>
      </c>
      <c r="Q3046">
        <v>400</v>
      </c>
      <c r="W3046">
        <v>1</v>
      </c>
      <c r="X3046">
        <v>1</v>
      </c>
      <c r="Y3046">
        <v>0</v>
      </c>
      <c r="Z3046">
        <v>0</v>
      </c>
      <c r="AA3046">
        <v>0</v>
      </c>
      <c r="AB3046">
        <v>0</v>
      </c>
      <c r="AC3046">
        <v>0</v>
      </c>
      <c r="AD3046">
        <v>0</v>
      </c>
      <c r="AE3046">
        <v>0</v>
      </c>
      <c r="AF3046">
        <v>0</v>
      </c>
      <c r="AG3046">
        <v>0</v>
      </c>
      <c r="AH3046">
        <v>0</v>
      </c>
      <c r="AI3046">
        <v>0</v>
      </c>
      <c r="AJ3046">
        <v>0</v>
      </c>
      <c r="AK3046" t="s">
        <v>78</v>
      </c>
      <c r="AL3046">
        <v>4</v>
      </c>
      <c r="BH3046">
        <v>7.1</v>
      </c>
      <c r="BI3046">
        <v>5.3267123287671296</v>
      </c>
      <c r="BJ3046">
        <v>133.696061643836</v>
      </c>
    </row>
    <row r="3047" spans="1:62" x14ac:dyDescent="0.25">
      <c r="A3047" t="s">
        <v>209</v>
      </c>
      <c r="B3047">
        <v>48</v>
      </c>
      <c r="C3047">
        <v>371</v>
      </c>
      <c r="D3047" t="s">
        <v>76</v>
      </c>
      <c r="E3047">
        <v>5</v>
      </c>
      <c r="G3047" s="1">
        <v>37913</v>
      </c>
      <c r="H3047" s="3">
        <f>YEAR(G3047)</f>
        <v>2003</v>
      </c>
      <c r="I3047" s="3">
        <f>MONTH(G3047)</f>
        <v>10</v>
      </c>
      <c r="J3047">
        <v>51.594666666666697</v>
      </c>
      <c r="K3047">
        <v>178.4425</v>
      </c>
      <c r="L3047">
        <v>134.85</v>
      </c>
      <c r="M3047">
        <v>1</v>
      </c>
      <c r="N3047" t="s">
        <v>60</v>
      </c>
      <c r="O3047">
        <v>34</v>
      </c>
      <c r="P3047">
        <f>O3047</f>
        <v>34</v>
      </c>
      <c r="Q3047">
        <v>520</v>
      </c>
      <c r="R3047">
        <v>4</v>
      </c>
      <c r="BH3047">
        <v>7.1</v>
      </c>
      <c r="BI3047">
        <v>5.3267123287671296</v>
      </c>
      <c r="BJ3047">
        <v>133.696061643836</v>
      </c>
    </row>
    <row r="3048" spans="1:62" x14ac:dyDescent="0.25">
      <c r="A3048" t="s">
        <v>209</v>
      </c>
      <c r="B3048">
        <v>48</v>
      </c>
      <c r="C3048">
        <v>372</v>
      </c>
      <c r="D3048" t="s">
        <v>76</v>
      </c>
      <c r="E3048">
        <v>5</v>
      </c>
      <c r="G3048" s="1">
        <v>37913</v>
      </c>
      <c r="H3048" s="3">
        <f>YEAR(G3048)</f>
        <v>2003</v>
      </c>
      <c r="I3048" s="3">
        <f>MONTH(G3048)</f>
        <v>10</v>
      </c>
      <c r="J3048">
        <v>51.594666666666697</v>
      </c>
      <c r="K3048">
        <v>178.4425</v>
      </c>
      <c r="L3048">
        <v>134.85</v>
      </c>
      <c r="M3048">
        <v>1</v>
      </c>
      <c r="N3048" t="s">
        <v>60</v>
      </c>
      <c r="O3048">
        <v>37</v>
      </c>
      <c r="P3048">
        <f>O3048</f>
        <v>37</v>
      </c>
      <c r="Q3048">
        <v>620</v>
      </c>
      <c r="R3048">
        <v>4</v>
      </c>
      <c r="BH3048">
        <v>7.1</v>
      </c>
      <c r="BI3048">
        <v>5.3267123287671296</v>
      </c>
      <c r="BJ3048">
        <v>133.696061643836</v>
      </c>
    </row>
    <row r="3049" spans="1:62" x14ac:dyDescent="0.25">
      <c r="A3049" t="s">
        <v>209</v>
      </c>
      <c r="B3049">
        <v>48</v>
      </c>
      <c r="C3049">
        <v>373</v>
      </c>
      <c r="D3049" t="s">
        <v>76</v>
      </c>
      <c r="E3049">
        <v>5</v>
      </c>
      <c r="G3049" s="1">
        <v>37913</v>
      </c>
      <c r="H3049" s="3">
        <f>YEAR(G3049)</f>
        <v>2003</v>
      </c>
      <c r="I3049" s="3">
        <f>MONTH(G3049)</f>
        <v>10</v>
      </c>
      <c r="J3049">
        <v>51.594666666666697</v>
      </c>
      <c r="K3049">
        <v>178.4425</v>
      </c>
      <c r="L3049">
        <v>134.85</v>
      </c>
      <c r="M3049">
        <v>1</v>
      </c>
      <c r="N3049" t="s">
        <v>60</v>
      </c>
      <c r="O3049">
        <v>34</v>
      </c>
      <c r="P3049">
        <f>O3049</f>
        <v>34</v>
      </c>
      <c r="Q3049">
        <v>520</v>
      </c>
      <c r="R3049">
        <v>4</v>
      </c>
      <c r="BH3049">
        <v>7.1</v>
      </c>
      <c r="BI3049">
        <v>5.3267123287671296</v>
      </c>
      <c r="BJ3049">
        <v>133.696061643836</v>
      </c>
    </row>
    <row r="3050" spans="1:62" x14ac:dyDescent="0.25">
      <c r="A3050" t="s">
        <v>209</v>
      </c>
      <c r="B3050">
        <v>48</v>
      </c>
      <c r="C3050">
        <v>374</v>
      </c>
      <c r="D3050" t="s">
        <v>76</v>
      </c>
      <c r="E3050">
        <v>5</v>
      </c>
      <c r="G3050" s="1">
        <v>37913</v>
      </c>
      <c r="H3050" s="3">
        <f>YEAR(G3050)</f>
        <v>2003</v>
      </c>
      <c r="I3050" s="3">
        <f>MONTH(G3050)</f>
        <v>10</v>
      </c>
      <c r="J3050">
        <v>51.594666666666697</v>
      </c>
      <c r="K3050">
        <v>178.4425</v>
      </c>
      <c r="L3050">
        <v>134.85</v>
      </c>
      <c r="M3050">
        <v>1</v>
      </c>
      <c r="N3050" t="s">
        <v>60</v>
      </c>
      <c r="O3050">
        <v>42</v>
      </c>
      <c r="P3050">
        <f>O3050</f>
        <v>42</v>
      </c>
      <c r="Q3050">
        <v>780</v>
      </c>
      <c r="R3050">
        <v>8</v>
      </c>
      <c r="BH3050">
        <v>7.1</v>
      </c>
      <c r="BI3050">
        <v>5.3267123287671296</v>
      </c>
      <c r="BJ3050">
        <v>133.696061643836</v>
      </c>
    </row>
    <row r="3051" spans="1:62" x14ac:dyDescent="0.25">
      <c r="A3051" t="s">
        <v>209</v>
      </c>
      <c r="B3051">
        <v>48</v>
      </c>
      <c r="C3051">
        <v>375</v>
      </c>
      <c r="D3051" t="s">
        <v>76</v>
      </c>
      <c r="E3051">
        <v>5</v>
      </c>
      <c r="G3051" s="1">
        <v>37913</v>
      </c>
      <c r="H3051" s="3">
        <f>YEAR(G3051)</f>
        <v>2003</v>
      </c>
      <c r="I3051" s="3">
        <f>MONTH(G3051)</f>
        <v>10</v>
      </c>
      <c r="J3051">
        <v>51.594666666666697</v>
      </c>
      <c r="K3051">
        <v>178.4425</v>
      </c>
      <c r="L3051">
        <v>134.85</v>
      </c>
      <c r="M3051">
        <v>1</v>
      </c>
      <c r="N3051" t="s">
        <v>60</v>
      </c>
      <c r="O3051">
        <v>40</v>
      </c>
      <c r="P3051">
        <f>O3051</f>
        <v>40</v>
      </c>
      <c r="Q3051">
        <v>800</v>
      </c>
      <c r="R3051">
        <v>7</v>
      </c>
      <c r="BH3051">
        <v>7.1</v>
      </c>
      <c r="BI3051">
        <v>5.3267123287671296</v>
      </c>
      <c r="BJ3051">
        <v>133.696061643836</v>
      </c>
    </row>
    <row r="3052" spans="1:62" x14ac:dyDescent="0.25">
      <c r="A3052" t="s">
        <v>209</v>
      </c>
      <c r="B3052">
        <v>49</v>
      </c>
      <c r="C3052">
        <v>376</v>
      </c>
      <c r="D3052" t="s">
        <v>76</v>
      </c>
      <c r="E3052">
        <v>5</v>
      </c>
      <c r="G3052" s="1">
        <v>37913</v>
      </c>
      <c r="H3052" s="3">
        <f>YEAR(G3052)</f>
        <v>2003</v>
      </c>
      <c r="I3052" s="3">
        <f>MONTH(G3052)</f>
        <v>10</v>
      </c>
      <c r="J3052">
        <v>51.751166666666698</v>
      </c>
      <c r="K3052">
        <v>178.49283333333301</v>
      </c>
      <c r="L3052">
        <v>115.5</v>
      </c>
      <c r="M3052">
        <v>1</v>
      </c>
      <c r="N3052" t="s">
        <v>61</v>
      </c>
      <c r="O3052">
        <v>40</v>
      </c>
      <c r="P3052">
        <f>O3052</f>
        <v>40</v>
      </c>
      <c r="Q3052">
        <v>700</v>
      </c>
      <c r="R3052">
        <v>7</v>
      </c>
      <c r="BH3052">
        <v>6.8</v>
      </c>
      <c r="BI3052">
        <v>5.4580071174377398</v>
      </c>
      <c r="BJ3052">
        <v>113.772953736655</v>
      </c>
    </row>
    <row r="3053" spans="1:62" x14ac:dyDescent="0.25">
      <c r="A3053" t="s">
        <v>209</v>
      </c>
      <c r="B3053">
        <v>49</v>
      </c>
      <c r="C3053">
        <v>377</v>
      </c>
      <c r="D3053" t="s">
        <v>76</v>
      </c>
      <c r="E3053">
        <v>5</v>
      </c>
      <c r="G3053" s="1">
        <v>37913</v>
      </c>
      <c r="H3053" s="3">
        <f>YEAR(G3053)</f>
        <v>2003</v>
      </c>
      <c r="I3053" s="3">
        <f>MONTH(G3053)</f>
        <v>10</v>
      </c>
      <c r="J3053">
        <v>51.751166666666698</v>
      </c>
      <c r="K3053">
        <v>178.49283333333301</v>
      </c>
      <c r="L3053">
        <v>115.5</v>
      </c>
      <c r="M3053">
        <v>2</v>
      </c>
      <c r="N3053" t="s">
        <v>60</v>
      </c>
      <c r="O3053">
        <v>34</v>
      </c>
      <c r="P3053">
        <f>O3053</f>
        <v>34</v>
      </c>
      <c r="Q3053">
        <v>400</v>
      </c>
      <c r="R3053">
        <v>4</v>
      </c>
      <c r="W3053">
        <v>1</v>
      </c>
      <c r="X3053">
        <v>1</v>
      </c>
      <c r="Y3053">
        <v>0</v>
      </c>
      <c r="Z3053">
        <v>0</v>
      </c>
      <c r="AA3053">
        <v>0</v>
      </c>
      <c r="AB3053">
        <v>0</v>
      </c>
      <c r="AC3053">
        <v>0</v>
      </c>
      <c r="AD3053">
        <v>0</v>
      </c>
      <c r="AE3053">
        <v>1</v>
      </c>
      <c r="AF3053">
        <v>0</v>
      </c>
      <c r="AG3053">
        <v>0</v>
      </c>
      <c r="AH3053">
        <v>0</v>
      </c>
      <c r="AI3053">
        <v>0</v>
      </c>
      <c r="AJ3053">
        <v>1</v>
      </c>
      <c r="AK3053" t="s">
        <v>101</v>
      </c>
      <c r="AL3053">
        <v>4</v>
      </c>
      <c r="BH3053">
        <v>6.8</v>
      </c>
      <c r="BI3053">
        <v>5.4580071174377398</v>
      </c>
      <c r="BJ3053">
        <v>113.772953736655</v>
      </c>
    </row>
    <row r="3054" spans="1:62" x14ac:dyDescent="0.25">
      <c r="A3054" t="s">
        <v>209</v>
      </c>
      <c r="B3054">
        <v>49</v>
      </c>
      <c r="C3054">
        <v>378</v>
      </c>
      <c r="D3054" t="s">
        <v>76</v>
      </c>
      <c r="E3054">
        <v>5</v>
      </c>
      <c r="G3054" s="1">
        <v>37913</v>
      </c>
      <c r="H3054" s="3">
        <f>YEAR(G3054)</f>
        <v>2003</v>
      </c>
      <c r="I3054" s="3">
        <f>MONTH(G3054)</f>
        <v>10</v>
      </c>
      <c r="J3054">
        <v>51.751166666666698</v>
      </c>
      <c r="K3054">
        <v>178.49283333333301</v>
      </c>
      <c r="L3054">
        <v>115.5</v>
      </c>
      <c r="M3054">
        <v>1</v>
      </c>
      <c r="N3054" t="s">
        <v>61</v>
      </c>
      <c r="O3054">
        <v>40</v>
      </c>
      <c r="P3054">
        <f>O3054</f>
        <v>40</v>
      </c>
      <c r="Q3054">
        <v>780</v>
      </c>
      <c r="BH3054">
        <v>6.8</v>
      </c>
      <c r="BI3054">
        <v>5.4580071174377398</v>
      </c>
      <c r="BJ3054">
        <v>113.772953736655</v>
      </c>
    </row>
    <row r="3055" spans="1:62" x14ac:dyDescent="0.25">
      <c r="A3055" t="s">
        <v>209</v>
      </c>
      <c r="B3055">
        <v>49</v>
      </c>
      <c r="C3055">
        <v>379</v>
      </c>
      <c r="D3055" t="s">
        <v>76</v>
      </c>
      <c r="E3055">
        <v>5</v>
      </c>
      <c r="G3055" s="1">
        <v>37913</v>
      </c>
      <c r="H3055" s="3">
        <f>YEAR(G3055)</f>
        <v>2003</v>
      </c>
      <c r="I3055" s="3">
        <f>MONTH(G3055)</f>
        <v>10</v>
      </c>
      <c r="J3055">
        <v>51.751166666666698</v>
      </c>
      <c r="K3055">
        <v>178.49283333333301</v>
      </c>
      <c r="L3055">
        <v>115.5</v>
      </c>
      <c r="M3055">
        <v>2</v>
      </c>
      <c r="N3055" t="s">
        <v>61</v>
      </c>
      <c r="O3055">
        <v>37</v>
      </c>
      <c r="P3055">
        <f>O3055</f>
        <v>37</v>
      </c>
      <c r="Q3055">
        <v>500</v>
      </c>
      <c r="R3055">
        <v>6</v>
      </c>
      <c r="W3055">
        <v>1</v>
      </c>
      <c r="X3055">
        <v>1</v>
      </c>
      <c r="Y3055">
        <v>0</v>
      </c>
      <c r="Z3055">
        <v>0</v>
      </c>
      <c r="AA3055">
        <v>0</v>
      </c>
      <c r="AB3055">
        <v>0</v>
      </c>
      <c r="AC3055">
        <v>0</v>
      </c>
      <c r="AD3055">
        <v>0</v>
      </c>
      <c r="AE3055">
        <v>1</v>
      </c>
      <c r="AF3055">
        <v>0</v>
      </c>
      <c r="AG3055">
        <v>0</v>
      </c>
      <c r="AH3055">
        <v>0</v>
      </c>
      <c r="AI3055">
        <v>0</v>
      </c>
      <c r="AJ3055">
        <v>1</v>
      </c>
      <c r="AK3055" t="s">
        <v>101</v>
      </c>
      <c r="AL3055">
        <v>4</v>
      </c>
      <c r="AP3055">
        <v>0.2344</v>
      </c>
      <c r="AR3055" t="s">
        <v>273</v>
      </c>
      <c r="AS3055">
        <v>1451</v>
      </c>
      <c r="AT3055">
        <v>1</v>
      </c>
      <c r="AU3055">
        <v>1451</v>
      </c>
      <c r="AV3055">
        <v>0</v>
      </c>
      <c r="AY3055">
        <v>29400.7017918089</v>
      </c>
      <c r="AZ3055">
        <v>0</v>
      </c>
      <c r="BA3055">
        <v>29400.7017918089</v>
      </c>
      <c r="BB3055">
        <v>222.88609215017101</v>
      </c>
      <c r="BC3055">
        <v>0</v>
      </c>
      <c r="BD3055" t="s">
        <v>274</v>
      </c>
      <c r="BF3055" t="s">
        <v>101</v>
      </c>
      <c r="BH3055">
        <v>6.8</v>
      </c>
      <c r="BI3055">
        <v>5.4580071174377398</v>
      </c>
      <c r="BJ3055">
        <v>113.772953736655</v>
      </c>
    </row>
    <row r="3056" spans="1:62" x14ac:dyDescent="0.25">
      <c r="A3056" t="s">
        <v>209</v>
      </c>
      <c r="B3056">
        <v>49</v>
      </c>
      <c r="C3056">
        <v>380</v>
      </c>
      <c r="D3056" t="s">
        <v>76</v>
      </c>
      <c r="E3056">
        <v>5</v>
      </c>
      <c r="G3056" s="1">
        <v>37913</v>
      </c>
      <c r="H3056" s="3">
        <f>YEAR(G3056)</f>
        <v>2003</v>
      </c>
      <c r="I3056" s="3">
        <f>MONTH(G3056)</f>
        <v>10</v>
      </c>
      <c r="J3056">
        <v>51.751166666666698</v>
      </c>
      <c r="K3056">
        <v>178.49283333333301</v>
      </c>
      <c r="L3056">
        <v>115.5</v>
      </c>
      <c r="M3056">
        <v>1</v>
      </c>
      <c r="N3056" t="s">
        <v>61</v>
      </c>
      <c r="O3056">
        <v>38</v>
      </c>
      <c r="P3056">
        <f>O3056</f>
        <v>38</v>
      </c>
      <c r="Q3056">
        <v>820</v>
      </c>
      <c r="R3056">
        <v>5</v>
      </c>
      <c r="BH3056">
        <v>6.8</v>
      </c>
      <c r="BI3056">
        <v>5.4580071174377398</v>
      </c>
      <c r="BJ3056">
        <v>113.772953736655</v>
      </c>
    </row>
    <row r="3057" spans="1:62" x14ac:dyDescent="0.25">
      <c r="A3057" t="s">
        <v>209</v>
      </c>
      <c r="B3057">
        <v>49</v>
      </c>
      <c r="C3057">
        <v>381</v>
      </c>
      <c r="D3057" t="s">
        <v>76</v>
      </c>
      <c r="E3057">
        <v>5</v>
      </c>
      <c r="G3057" s="1">
        <v>37913</v>
      </c>
      <c r="H3057" s="3">
        <f>YEAR(G3057)</f>
        <v>2003</v>
      </c>
      <c r="I3057" s="3">
        <f>MONTH(G3057)</f>
        <v>10</v>
      </c>
      <c r="J3057">
        <v>51.751166666666698</v>
      </c>
      <c r="K3057">
        <v>178.49283333333301</v>
      </c>
      <c r="L3057">
        <v>115.5</v>
      </c>
      <c r="M3057">
        <v>2</v>
      </c>
      <c r="N3057" t="s">
        <v>60</v>
      </c>
      <c r="O3057">
        <v>39</v>
      </c>
      <c r="P3057">
        <f>O3057</f>
        <v>39</v>
      </c>
      <c r="Q3057">
        <v>560</v>
      </c>
      <c r="R3057">
        <v>5</v>
      </c>
      <c r="W3057">
        <v>1</v>
      </c>
      <c r="X3057">
        <v>1</v>
      </c>
      <c r="Y3057">
        <v>0</v>
      </c>
      <c r="Z3057">
        <v>0</v>
      </c>
      <c r="AA3057">
        <v>0</v>
      </c>
      <c r="AB3057">
        <v>0</v>
      </c>
      <c r="AC3057">
        <v>0</v>
      </c>
      <c r="AD3057">
        <v>0</v>
      </c>
      <c r="AE3057">
        <v>1</v>
      </c>
      <c r="AF3057">
        <v>0</v>
      </c>
      <c r="AG3057">
        <v>0</v>
      </c>
      <c r="AH3057">
        <v>0</v>
      </c>
      <c r="AI3057">
        <v>0</v>
      </c>
      <c r="AJ3057">
        <v>1</v>
      </c>
      <c r="AK3057" t="s">
        <v>101</v>
      </c>
      <c r="AL3057">
        <v>4</v>
      </c>
      <c r="BH3057">
        <v>6.8</v>
      </c>
      <c r="BI3057">
        <v>5.4580071174377398</v>
      </c>
      <c r="BJ3057">
        <v>113.772953736655</v>
      </c>
    </row>
    <row r="3058" spans="1:62" x14ac:dyDescent="0.25">
      <c r="A3058" t="s">
        <v>209</v>
      </c>
      <c r="B3058">
        <v>49</v>
      </c>
      <c r="C3058">
        <v>382</v>
      </c>
      <c r="D3058" t="s">
        <v>76</v>
      </c>
      <c r="E3058">
        <v>5</v>
      </c>
      <c r="G3058" s="1">
        <v>37913</v>
      </c>
      <c r="H3058" s="3">
        <f>YEAR(G3058)</f>
        <v>2003</v>
      </c>
      <c r="I3058" s="3">
        <f>MONTH(G3058)</f>
        <v>10</v>
      </c>
      <c r="J3058">
        <v>51.751166666666698</v>
      </c>
      <c r="K3058">
        <v>178.49283333333301</v>
      </c>
      <c r="L3058">
        <v>115.5</v>
      </c>
      <c r="M3058">
        <v>2</v>
      </c>
      <c r="N3058" t="s">
        <v>60</v>
      </c>
      <c r="O3058">
        <v>35</v>
      </c>
      <c r="P3058">
        <f>O3058</f>
        <v>35</v>
      </c>
      <c r="Q3058">
        <v>460</v>
      </c>
      <c r="R3058">
        <v>4</v>
      </c>
      <c r="W3058">
        <v>1</v>
      </c>
      <c r="X3058">
        <v>1</v>
      </c>
      <c r="Y3058">
        <v>0</v>
      </c>
      <c r="Z3058">
        <v>0</v>
      </c>
      <c r="AA3058">
        <v>0</v>
      </c>
      <c r="AB3058">
        <v>0</v>
      </c>
      <c r="AC3058">
        <v>0</v>
      </c>
      <c r="AD3058">
        <v>0</v>
      </c>
      <c r="AE3058">
        <v>0</v>
      </c>
      <c r="AF3058">
        <v>0</v>
      </c>
      <c r="AG3058">
        <v>0</v>
      </c>
      <c r="AH3058">
        <v>0</v>
      </c>
      <c r="AI3058">
        <v>0</v>
      </c>
      <c r="AJ3058">
        <v>3</v>
      </c>
      <c r="AK3058" t="s">
        <v>71</v>
      </c>
      <c r="AL3058">
        <v>4</v>
      </c>
      <c r="BH3058">
        <v>6.8</v>
      </c>
      <c r="BI3058">
        <v>5.4580071174377398</v>
      </c>
      <c r="BJ3058">
        <v>113.772953736655</v>
      </c>
    </row>
    <row r="3059" spans="1:62" x14ac:dyDescent="0.25">
      <c r="A3059" t="s">
        <v>209</v>
      </c>
      <c r="B3059">
        <v>49</v>
      </c>
      <c r="C3059">
        <v>383</v>
      </c>
      <c r="D3059" t="s">
        <v>76</v>
      </c>
      <c r="E3059">
        <v>5</v>
      </c>
      <c r="G3059" s="1">
        <v>37913</v>
      </c>
      <c r="H3059" s="3">
        <f>YEAR(G3059)</f>
        <v>2003</v>
      </c>
      <c r="I3059" s="3">
        <f>MONTH(G3059)</f>
        <v>10</v>
      </c>
      <c r="J3059">
        <v>51.751166666666698</v>
      </c>
      <c r="K3059">
        <v>178.49283333333301</v>
      </c>
      <c r="L3059">
        <v>115.5</v>
      </c>
      <c r="M3059">
        <v>2</v>
      </c>
      <c r="N3059" t="s">
        <v>60</v>
      </c>
      <c r="O3059">
        <v>34</v>
      </c>
      <c r="P3059">
        <f>O3059</f>
        <v>34</v>
      </c>
      <c r="Q3059">
        <v>420</v>
      </c>
      <c r="R3059">
        <v>5</v>
      </c>
      <c r="W3059">
        <v>1</v>
      </c>
      <c r="X3059">
        <v>1</v>
      </c>
      <c r="Y3059">
        <v>0</v>
      </c>
      <c r="Z3059">
        <v>0</v>
      </c>
      <c r="AA3059">
        <v>0</v>
      </c>
      <c r="AB3059">
        <v>0</v>
      </c>
      <c r="AC3059">
        <v>0</v>
      </c>
      <c r="AD3059">
        <v>0</v>
      </c>
      <c r="AE3059">
        <v>1</v>
      </c>
      <c r="AF3059">
        <v>0</v>
      </c>
      <c r="AG3059">
        <v>0</v>
      </c>
      <c r="AH3059">
        <v>0</v>
      </c>
      <c r="AI3059">
        <v>0</v>
      </c>
      <c r="AJ3059">
        <v>1</v>
      </c>
      <c r="AK3059" t="s">
        <v>101</v>
      </c>
      <c r="AL3059">
        <v>4</v>
      </c>
      <c r="BH3059">
        <v>6.8</v>
      </c>
      <c r="BI3059">
        <v>5.4580071174377398</v>
      </c>
      <c r="BJ3059">
        <v>113.772953736655</v>
      </c>
    </row>
    <row r="3060" spans="1:62" x14ac:dyDescent="0.25">
      <c r="A3060" t="s">
        <v>209</v>
      </c>
      <c r="B3060">
        <v>49</v>
      </c>
      <c r="C3060">
        <v>384</v>
      </c>
      <c r="D3060" t="s">
        <v>76</v>
      </c>
      <c r="E3060">
        <v>5</v>
      </c>
      <c r="G3060" s="1">
        <v>37913</v>
      </c>
      <c r="H3060" s="3">
        <f>YEAR(G3060)</f>
        <v>2003</v>
      </c>
      <c r="I3060" s="3">
        <f>MONTH(G3060)</f>
        <v>10</v>
      </c>
      <c r="J3060">
        <v>51.751166666666698</v>
      </c>
      <c r="K3060">
        <v>178.49283333333301</v>
      </c>
      <c r="L3060">
        <v>115.5</v>
      </c>
      <c r="M3060">
        <v>1</v>
      </c>
      <c r="N3060" t="s">
        <v>61</v>
      </c>
      <c r="O3060">
        <v>34</v>
      </c>
      <c r="P3060">
        <f>O3060</f>
        <v>34</v>
      </c>
      <c r="Q3060">
        <v>420</v>
      </c>
      <c r="R3060">
        <v>4</v>
      </c>
      <c r="BH3060">
        <v>6.8</v>
      </c>
      <c r="BI3060">
        <v>5.4580071174377398</v>
      </c>
      <c r="BJ3060">
        <v>113.772953736655</v>
      </c>
    </row>
    <row r="3061" spans="1:62" x14ac:dyDescent="0.25">
      <c r="A3061" t="s">
        <v>209</v>
      </c>
      <c r="B3061">
        <v>51</v>
      </c>
      <c r="C3061">
        <v>385</v>
      </c>
      <c r="D3061" t="s">
        <v>76</v>
      </c>
      <c r="E3061">
        <v>5</v>
      </c>
      <c r="G3061" s="1">
        <v>37913</v>
      </c>
      <c r="H3061" s="3">
        <f>YEAR(G3061)</f>
        <v>2003</v>
      </c>
      <c r="I3061" s="3">
        <f>MONTH(G3061)</f>
        <v>10</v>
      </c>
      <c r="J3061">
        <v>51.5966666666667</v>
      </c>
      <c r="K3061">
        <v>178.443833333333</v>
      </c>
      <c r="L3061">
        <v>137</v>
      </c>
      <c r="M3061">
        <v>2</v>
      </c>
      <c r="N3061" t="s">
        <v>61</v>
      </c>
      <c r="O3061">
        <v>33</v>
      </c>
      <c r="P3061">
        <f>O3061</f>
        <v>33</v>
      </c>
      <c r="Q3061">
        <v>400</v>
      </c>
      <c r="R3061">
        <v>3</v>
      </c>
      <c r="W3061">
        <v>1</v>
      </c>
      <c r="X3061">
        <v>1</v>
      </c>
      <c r="Y3061">
        <v>0</v>
      </c>
      <c r="Z3061">
        <v>0</v>
      </c>
      <c r="AA3061">
        <v>0</v>
      </c>
      <c r="AB3061">
        <v>0</v>
      </c>
      <c r="AC3061">
        <v>0</v>
      </c>
      <c r="AD3061">
        <v>0</v>
      </c>
      <c r="AE3061">
        <v>0</v>
      </c>
      <c r="AF3061">
        <v>0</v>
      </c>
      <c r="AG3061">
        <v>0</v>
      </c>
      <c r="AH3061">
        <v>0</v>
      </c>
      <c r="AI3061">
        <v>0</v>
      </c>
      <c r="AJ3061">
        <v>0</v>
      </c>
      <c r="AK3061" t="s">
        <v>78</v>
      </c>
      <c r="AL3061">
        <v>4</v>
      </c>
      <c r="BH3061">
        <v>5.4</v>
      </c>
      <c r="BI3061">
        <v>4.3045901639344297</v>
      </c>
      <c r="BJ3061">
        <v>135.111803278689</v>
      </c>
    </row>
    <row r="3062" spans="1:62" x14ac:dyDescent="0.25">
      <c r="A3062" t="s">
        <v>209</v>
      </c>
      <c r="B3062">
        <v>51</v>
      </c>
      <c r="C3062">
        <v>386</v>
      </c>
      <c r="D3062" t="s">
        <v>76</v>
      </c>
      <c r="E3062">
        <v>5</v>
      </c>
      <c r="G3062" s="1">
        <v>37913</v>
      </c>
      <c r="H3062" s="3">
        <f>YEAR(G3062)</f>
        <v>2003</v>
      </c>
      <c r="I3062" s="3">
        <f>MONTH(G3062)</f>
        <v>10</v>
      </c>
      <c r="J3062">
        <v>51.5966666666667</v>
      </c>
      <c r="K3062">
        <v>178.443833333333</v>
      </c>
      <c r="L3062">
        <v>137</v>
      </c>
      <c r="M3062">
        <v>2</v>
      </c>
      <c r="N3062" t="s">
        <v>61</v>
      </c>
      <c r="O3062">
        <v>32</v>
      </c>
      <c r="P3062">
        <f>O3062</f>
        <v>32</v>
      </c>
      <c r="Q3062">
        <v>370</v>
      </c>
      <c r="R3062">
        <v>5</v>
      </c>
      <c r="W3062">
        <v>1</v>
      </c>
      <c r="X3062">
        <v>1</v>
      </c>
      <c r="Y3062">
        <v>0</v>
      </c>
      <c r="Z3062">
        <v>0</v>
      </c>
      <c r="AA3062">
        <v>0</v>
      </c>
      <c r="AB3062">
        <v>0</v>
      </c>
      <c r="AC3062">
        <v>0</v>
      </c>
      <c r="AD3062">
        <v>0</v>
      </c>
      <c r="AE3062">
        <v>0</v>
      </c>
      <c r="AF3062">
        <v>0</v>
      </c>
      <c r="AG3062">
        <v>0</v>
      </c>
      <c r="AH3062">
        <v>0</v>
      </c>
      <c r="AI3062">
        <v>0</v>
      </c>
      <c r="AJ3062">
        <v>3</v>
      </c>
      <c r="AK3062" t="s">
        <v>71</v>
      </c>
      <c r="AL3062">
        <v>4</v>
      </c>
      <c r="BH3062">
        <v>5.4</v>
      </c>
      <c r="BI3062">
        <v>4.3045901639344297</v>
      </c>
      <c r="BJ3062">
        <v>135.111803278689</v>
      </c>
    </row>
    <row r="3063" spans="1:62" x14ac:dyDescent="0.25">
      <c r="A3063" t="s">
        <v>209</v>
      </c>
      <c r="B3063">
        <v>51</v>
      </c>
      <c r="C3063">
        <v>387</v>
      </c>
      <c r="D3063" t="s">
        <v>76</v>
      </c>
      <c r="E3063">
        <v>5</v>
      </c>
      <c r="G3063" s="1">
        <v>37913</v>
      </c>
      <c r="H3063" s="3">
        <f>YEAR(G3063)</f>
        <v>2003</v>
      </c>
      <c r="I3063" s="3">
        <f>MONTH(G3063)</f>
        <v>10</v>
      </c>
      <c r="J3063">
        <v>51.5966666666667</v>
      </c>
      <c r="K3063">
        <v>178.443833333333</v>
      </c>
      <c r="L3063">
        <v>137</v>
      </c>
      <c r="M3063">
        <v>2</v>
      </c>
      <c r="N3063" t="s">
        <v>83</v>
      </c>
      <c r="O3063">
        <v>42</v>
      </c>
      <c r="P3063">
        <f>O3063</f>
        <v>42</v>
      </c>
      <c r="Q3063">
        <v>780</v>
      </c>
      <c r="R3063">
        <v>8</v>
      </c>
      <c r="W3063">
        <v>1</v>
      </c>
      <c r="X3063">
        <v>1</v>
      </c>
      <c r="Y3063">
        <v>0</v>
      </c>
      <c r="Z3063">
        <v>0</v>
      </c>
      <c r="AA3063">
        <v>0</v>
      </c>
      <c r="AB3063">
        <v>0</v>
      </c>
      <c r="AC3063">
        <v>0</v>
      </c>
      <c r="AD3063">
        <v>0</v>
      </c>
      <c r="AE3063">
        <v>1</v>
      </c>
      <c r="AF3063">
        <v>0</v>
      </c>
      <c r="AG3063">
        <v>0</v>
      </c>
      <c r="AH3063">
        <v>0</v>
      </c>
      <c r="AI3063">
        <v>0</v>
      </c>
      <c r="AJ3063">
        <v>1</v>
      </c>
      <c r="AK3063" t="s">
        <v>101</v>
      </c>
      <c r="AL3063">
        <v>4</v>
      </c>
      <c r="BH3063">
        <v>5.4</v>
      </c>
      <c r="BI3063">
        <v>4.3045901639344297</v>
      </c>
      <c r="BJ3063">
        <v>135.111803278689</v>
      </c>
    </row>
    <row r="3064" spans="1:62" x14ac:dyDescent="0.25">
      <c r="A3064" t="s">
        <v>209</v>
      </c>
      <c r="B3064">
        <v>51</v>
      </c>
      <c r="C3064">
        <v>388</v>
      </c>
      <c r="D3064" t="s">
        <v>76</v>
      </c>
      <c r="E3064">
        <v>5</v>
      </c>
      <c r="G3064" s="1">
        <v>37913</v>
      </c>
      <c r="H3064" s="3">
        <f>YEAR(G3064)</f>
        <v>2003</v>
      </c>
      <c r="I3064" s="3">
        <f>MONTH(G3064)</f>
        <v>10</v>
      </c>
      <c r="J3064">
        <v>51.5966666666667</v>
      </c>
      <c r="K3064">
        <v>178.443833333333</v>
      </c>
      <c r="L3064">
        <v>137</v>
      </c>
      <c r="M3064">
        <v>2</v>
      </c>
      <c r="N3064" t="s">
        <v>60</v>
      </c>
      <c r="O3064">
        <v>41</v>
      </c>
      <c r="P3064">
        <f>O3064</f>
        <v>41</v>
      </c>
      <c r="Q3064">
        <v>660</v>
      </c>
      <c r="R3064">
        <v>8</v>
      </c>
      <c r="W3064">
        <v>1</v>
      </c>
      <c r="X3064">
        <v>1</v>
      </c>
      <c r="Y3064">
        <v>0</v>
      </c>
      <c r="Z3064">
        <v>0</v>
      </c>
      <c r="AA3064">
        <v>0</v>
      </c>
      <c r="AB3064">
        <v>0</v>
      </c>
      <c r="AC3064">
        <v>0</v>
      </c>
      <c r="AD3064">
        <v>0</v>
      </c>
      <c r="AE3064">
        <v>1</v>
      </c>
      <c r="AF3064">
        <v>0</v>
      </c>
      <c r="AG3064">
        <v>0</v>
      </c>
      <c r="AH3064">
        <v>0</v>
      </c>
      <c r="AI3064">
        <v>0</v>
      </c>
      <c r="AJ3064">
        <v>1</v>
      </c>
      <c r="AK3064" t="s">
        <v>101</v>
      </c>
      <c r="AL3064">
        <v>4</v>
      </c>
      <c r="BH3064">
        <v>5.4</v>
      </c>
      <c r="BI3064">
        <v>4.3045901639344297</v>
      </c>
      <c r="BJ3064">
        <v>135.111803278689</v>
      </c>
    </row>
    <row r="3065" spans="1:62" x14ac:dyDescent="0.25">
      <c r="A3065" t="s">
        <v>209</v>
      </c>
      <c r="B3065">
        <v>51</v>
      </c>
      <c r="C3065">
        <v>389</v>
      </c>
      <c r="D3065" t="s">
        <v>76</v>
      </c>
      <c r="E3065">
        <v>5</v>
      </c>
      <c r="G3065" s="1">
        <v>37913</v>
      </c>
      <c r="H3065" s="3">
        <f>YEAR(G3065)</f>
        <v>2003</v>
      </c>
      <c r="I3065" s="3">
        <f>MONTH(G3065)</f>
        <v>10</v>
      </c>
      <c r="J3065">
        <v>51.5966666666667</v>
      </c>
      <c r="K3065">
        <v>178.443833333333</v>
      </c>
      <c r="L3065">
        <v>137</v>
      </c>
      <c r="M3065">
        <v>1</v>
      </c>
      <c r="N3065" t="s">
        <v>61</v>
      </c>
      <c r="O3065">
        <v>33</v>
      </c>
      <c r="P3065">
        <f>O3065</f>
        <v>33</v>
      </c>
      <c r="Q3065">
        <v>420</v>
      </c>
      <c r="R3065">
        <v>4</v>
      </c>
      <c r="BH3065">
        <v>5.4</v>
      </c>
      <c r="BI3065">
        <v>4.3045901639344297</v>
      </c>
      <c r="BJ3065">
        <v>135.111803278689</v>
      </c>
    </row>
    <row r="3066" spans="1:62" x14ac:dyDescent="0.25">
      <c r="A3066" t="s">
        <v>209</v>
      </c>
      <c r="B3066">
        <v>51</v>
      </c>
      <c r="C3066">
        <v>390</v>
      </c>
      <c r="D3066" t="s">
        <v>76</v>
      </c>
      <c r="E3066">
        <v>5</v>
      </c>
      <c r="G3066" s="1">
        <v>37913</v>
      </c>
      <c r="H3066" s="3">
        <f>YEAR(G3066)</f>
        <v>2003</v>
      </c>
      <c r="I3066" s="3">
        <f>MONTH(G3066)</f>
        <v>10</v>
      </c>
      <c r="J3066">
        <v>51.5966666666667</v>
      </c>
      <c r="K3066">
        <v>178.443833333333</v>
      </c>
      <c r="L3066">
        <v>137</v>
      </c>
      <c r="M3066">
        <v>1</v>
      </c>
      <c r="N3066" t="s">
        <v>61</v>
      </c>
      <c r="O3066">
        <v>36</v>
      </c>
      <c r="P3066">
        <f>O3066</f>
        <v>36</v>
      </c>
      <c r="Q3066">
        <v>440</v>
      </c>
      <c r="R3066">
        <v>4</v>
      </c>
      <c r="BH3066">
        <v>5.4</v>
      </c>
      <c r="BI3066">
        <v>4.3045901639344297</v>
      </c>
      <c r="BJ3066">
        <v>135.111803278689</v>
      </c>
    </row>
    <row r="3067" spans="1:62" x14ac:dyDescent="0.25">
      <c r="A3067" t="s">
        <v>209</v>
      </c>
      <c r="B3067">
        <v>51</v>
      </c>
      <c r="C3067">
        <v>391</v>
      </c>
      <c r="D3067" t="s">
        <v>76</v>
      </c>
      <c r="E3067">
        <v>5</v>
      </c>
      <c r="G3067" s="1">
        <v>37913</v>
      </c>
      <c r="H3067" s="3">
        <f>YEAR(G3067)</f>
        <v>2003</v>
      </c>
      <c r="I3067" s="3">
        <f>MONTH(G3067)</f>
        <v>10</v>
      </c>
      <c r="J3067">
        <v>51.5966666666667</v>
      </c>
      <c r="K3067">
        <v>178.443833333333</v>
      </c>
      <c r="L3067">
        <v>137</v>
      </c>
      <c r="M3067">
        <v>2</v>
      </c>
      <c r="N3067" t="s">
        <v>61</v>
      </c>
      <c r="O3067">
        <v>35</v>
      </c>
      <c r="P3067">
        <f>O3067</f>
        <v>35</v>
      </c>
      <c r="Q3067">
        <v>460</v>
      </c>
      <c r="R3067">
        <v>5</v>
      </c>
      <c r="W3067">
        <v>1</v>
      </c>
      <c r="X3067">
        <v>1</v>
      </c>
      <c r="Y3067">
        <v>0</v>
      </c>
      <c r="Z3067">
        <v>0</v>
      </c>
      <c r="AA3067">
        <v>0</v>
      </c>
      <c r="AB3067">
        <v>0</v>
      </c>
      <c r="AC3067">
        <v>0</v>
      </c>
      <c r="AD3067">
        <v>0</v>
      </c>
      <c r="AE3067">
        <v>1</v>
      </c>
      <c r="AF3067">
        <v>0</v>
      </c>
      <c r="AG3067">
        <v>0</v>
      </c>
      <c r="AH3067">
        <v>0</v>
      </c>
      <c r="AI3067">
        <v>0</v>
      </c>
      <c r="AJ3067">
        <v>1</v>
      </c>
      <c r="AK3067" t="s">
        <v>101</v>
      </c>
      <c r="AL3067">
        <v>4</v>
      </c>
      <c r="BH3067">
        <v>5.4</v>
      </c>
      <c r="BI3067">
        <v>4.3045901639344297</v>
      </c>
      <c r="BJ3067">
        <v>135.111803278689</v>
      </c>
    </row>
    <row r="3068" spans="1:62" x14ac:dyDescent="0.25">
      <c r="A3068" t="s">
        <v>209</v>
      </c>
      <c r="B3068">
        <v>51</v>
      </c>
      <c r="C3068">
        <v>392</v>
      </c>
      <c r="D3068" t="s">
        <v>76</v>
      </c>
      <c r="E3068">
        <v>5</v>
      </c>
      <c r="G3068" s="1">
        <v>37913</v>
      </c>
      <c r="H3068" s="3">
        <f>YEAR(G3068)</f>
        <v>2003</v>
      </c>
      <c r="I3068" s="3">
        <f>MONTH(G3068)</f>
        <v>10</v>
      </c>
      <c r="J3068">
        <v>51.5966666666667</v>
      </c>
      <c r="K3068">
        <v>178.443833333333</v>
      </c>
      <c r="L3068">
        <v>137</v>
      </c>
      <c r="M3068">
        <v>1</v>
      </c>
      <c r="N3068" t="s">
        <v>61</v>
      </c>
      <c r="O3068">
        <v>37</v>
      </c>
      <c r="P3068">
        <f>O3068</f>
        <v>37</v>
      </c>
      <c r="Q3068">
        <v>640</v>
      </c>
      <c r="R3068">
        <v>5</v>
      </c>
      <c r="BH3068">
        <v>5.4</v>
      </c>
      <c r="BI3068">
        <v>4.3045901639344297</v>
      </c>
      <c r="BJ3068">
        <v>135.111803278689</v>
      </c>
    </row>
    <row r="3069" spans="1:62" x14ac:dyDescent="0.25">
      <c r="A3069" t="s">
        <v>209</v>
      </c>
      <c r="B3069">
        <v>51</v>
      </c>
      <c r="C3069">
        <v>393</v>
      </c>
      <c r="D3069" t="s">
        <v>76</v>
      </c>
      <c r="E3069">
        <v>5</v>
      </c>
      <c r="G3069" s="1">
        <v>37913</v>
      </c>
      <c r="H3069" s="3">
        <f>YEAR(G3069)</f>
        <v>2003</v>
      </c>
      <c r="I3069" s="3">
        <f>MONTH(G3069)</f>
        <v>10</v>
      </c>
      <c r="J3069">
        <v>51.5966666666667</v>
      </c>
      <c r="K3069">
        <v>178.443833333333</v>
      </c>
      <c r="L3069">
        <v>137</v>
      </c>
      <c r="M3069">
        <v>1</v>
      </c>
      <c r="N3069" t="s">
        <v>61</v>
      </c>
      <c r="O3069">
        <v>33</v>
      </c>
      <c r="P3069">
        <f>O3069</f>
        <v>33</v>
      </c>
      <c r="Q3069">
        <v>420</v>
      </c>
      <c r="R3069">
        <v>3</v>
      </c>
      <c r="BH3069">
        <v>5.4</v>
      </c>
      <c r="BI3069">
        <v>4.3045901639344297</v>
      </c>
      <c r="BJ3069">
        <v>135.111803278689</v>
      </c>
    </row>
    <row r="3070" spans="1:62" x14ac:dyDescent="0.25">
      <c r="A3070" t="s">
        <v>209</v>
      </c>
      <c r="B3070">
        <v>51</v>
      </c>
      <c r="C3070">
        <v>394</v>
      </c>
      <c r="D3070" t="s">
        <v>76</v>
      </c>
      <c r="E3070">
        <v>5</v>
      </c>
      <c r="G3070" s="1">
        <v>37913</v>
      </c>
      <c r="H3070" s="3">
        <f>YEAR(G3070)</f>
        <v>2003</v>
      </c>
      <c r="I3070" s="3">
        <f>MONTH(G3070)</f>
        <v>10</v>
      </c>
      <c r="J3070">
        <v>51.5966666666667</v>
      </c>
      <c r="K3070">
        <v>178.443833333333</v>
      </c>
      <c r="L3070">
        <v>137</v>
      </c>
      <c r="M3070">
        <v>1</v>
      </c>
      <c r="N3070" t="s">
        <v>61</v>
      </c>
      <c r="O3070">
        <v>32</v>
      </c>
      <c r="P3070">
        <f>O3070</f>
        <v>32</v>
      </c>
      <c r="Q3070">
        <v>380</v>
      </c>
      <c r="R3070">
        <v>3</v>
      </c>
      <c r="BH3070">
        <v>5.4</v>
      </c>
      <c r="BI3070">
        <v>4.3045901639344297</v>
      </c>
      <c r="BJ3070">
        <v>135.111803278689</v>
      </c>
    </row>
    <row r="3071" spans="1:62" x14ac:dyDescent="0.25">
      <c r="A3071" t="s">
        <v>209</v>
      </c>
      <c r="B3071">
        <v>52</v>
      </c>
      <c r="C3071">
        <v>395</v>
      </c>
      <c r="D3071" t="s">
        <v>76</v>
      </c>
      <c r="E3071">
        <v>1</v>
      </c>
      <c r="G3071" s="1">
        <v>37913</v>
      </c>
      <c r="H3071" s="3">
        <f>YEAR(G3071)</f>
        <v>2003</v>
      </c>
      <c r="I3071" s="3">
        <f>MONTH(G3071)</f>
        <v>10</v>
      </c>
      <c r="J3071">
        <v>51.5878333333333</v>
      </c>
      <c r="K3071">
        <v>178.44300000000001</v>
      </c>
      <c r="L3071">
        <v>154.80000000000001</v>
      </c>
      <c r="M3071">
        <v>1</v>
      </c>
      <c r="N3071" t="s">
        <v>60</v>
      </c>
      <c r="O3071">
        <v>34</v>
      </c>
      <c r="P3071">
        <f>O3071</f>
        <v>34</v>
      </c>
      <c r="Q3071">
        <v>500</v>
      </c>
      <c r="R3071">
        <v>4</v>
      </c>
      <c r="BH3071">
        <v>5.9</v>
      </c>
      <c r="BI3071">
        <v>5.3155120481927902</v>
      </c>
      <c r="BJ3071">
        <v>153.18087349397601</v>
      </c>
    </row>
    <row r="3072" spans="1:62" x14ac:dyDescent="0.25">
      <c r="A3072" t="s">
        <v>209</v>
      </c>
      <c r="B3072">
        <v>52</v>
      </c>
      <c r="C3072">
        <v>396</v>
      </c>
      <c r="D3072" t="s">
        <v>76</v>
      </c>
      <c r="E3072">
        <v>1</v>
      </c>
      <c r="G3072" s="1">
        <v>37913</v>
      </c>
      <c r="H3072" s="3">
        <f>YEAR(G3072)</f>
        <v>2003</v>
      </c>
      <c r="I3072" s="3">
        <f>MONTH(G3072)</f>
        <v>10</v>
      </c>
      <c r="J3072">
        <v>51.5878333333333</v>
      </c>
      <c r="K3072">
        <v>178.44300000000001</v>
      </c>
      <c r="L3072">
        <v>154.80000000000001</v>
      </c>
      <c r="M3072">
        <v>1</v>
      </c>
      <c r="N3072" t="s">
        <v>60</v>
      </c>
      <c r="O3072">
        <v>41</v>
      </c>
      <c r="P3072">
        <f>O3072</f>
        <v>41</v>
      </c>
      <c r="Q3072">
        <v>760</v>
      </c>
      <c r="R3072">
        <v>6</v>
      </c>
      <c r="BH3072">
        <v>5.9</v>
      </c>
      <c r="BI3072">
        <v>5.3155120481927902</v>
      </c>
      <c r="BJ3072">
        <v>153.18087349397601</v>
      </c>
    </row>
    <row r="3073" spans="1:62" x14ac:dyDescent="0.25">
      <c r="A3073" t="s">
        <v>209</v>
      </c>
      <c r="B3073">
        <v>52</v>
      </c>
      <c r="C3073">
        <v>397</v>
      </c>
      <c r="D3073" t="s">
        <v>76</v>
      </c>
      <c r="E3073">
        <v>1</v>
      </c>
      <c r="G3073" s="1">
        <v>37913</v>
      </c>
      <c r="H3073" s="3">
        <f>YEAR(G3073)</f>
        <v>2003</v>
      </c>
      <c r="I3073" s="3">
        <f>MONTH(G3073)</f>
        <v>10</v>
      </c>
      <c r="J3073">
        <v>51.5878333333333</v>
      </c>
      <c r="K3073">
        <v>178.44300000000001</v>
      </c>
      <c r="L3073">
        <v>154.80000000000001</v>
      </c>
      <c r="M3073">
        <v>1</v>
      </c>
      <c r="N3073" t="s">
        <v>60</v>
      </c>
      <c r="O3073">
        <v>38</v>
      </c>
      <c r="P3073">
        <f>O3073</f>
        <v>38</v>
      </c>
      <c r="Q3073">
        <v>760</v>
      </c>
      <c r="R3073">
        <v>5</v>
      </c>
      <c r="BH3073">
        <v>5.9</v>
      </c>
      <c r="BI3073">
        <v>5.3155120481927902</v>
      </c>
      <c r="BJ3073">
        <v>153.18087349397601</v>
      </c>
    </row>
    <row r="3074" spans="1:62" x14ac:dyDescent="0.25">
      <c r="A3074" t="s">
        <v>209</v>
      </c>
      <c r="B3074">
        <v>52</v>
      </c>
      <c r="C3074">
        <v>398</v>
      </c>
      <c r="D3074" t="s">
        <v>76</v>
      </c>
      <c r="E3074">
        <v>1</v>
      </c>
      <c r="G3074" s="1">
        <v>37913</v>
      </c>
      <c r="H3074" s="3">
        <f>YEAR(G3074)</f>
        <v>2003</v>
      </c>
      <c r="I3074" s="3">
        <f>MONTH(G3074)</f>
        <v>10</v>
      </c>
      <c r="J3074">
        <v>51.5878333333333</v>
      </c>
      <c r="K3074">
        <v>178.44300000000001</v>
      </c>
      <c r="L3074">
        <v>154.80000000000001</v>
      </c>
      <c r="M3074">
        <v>1</v>
      </c>
      <c r="N3074" t="s">
        <v>60</v>
      </c>
      <c r="O3074">
        <v>37</v>
      </c>
      <c r="P3074">
        <f>O3074</f>
        <v>37</v>
      </c>
      <c r="Q3074">
        <v>620</v>
      </c>
      <c r="R3074">
        <v>5</v>
      </c>
      <c r="BH3074">
        <v>5.9</v>
      </c>
      <c r="BI3074">
        <v>5.3155120481927902</v>
      </c>
      <c r="BJ3074">
        <v>153.18087349397601</v>
      </c>
    </row>
    <row r="3075" spans="1:62" x14ac:dyDescent="0.25">
      <c r="A3075" t="s">
        <v>209</v>
      </c>
      <c r="B3075">
        <v>52</v>
      </c>
      <c r="C3075">
        <v>399</v>
      </c>
      <c r="D3075" t="s">
        <v>76</v>
      </c>
      <c r="E3075">
        <v>1</v>
      </c>
      <c r="G3075" s="1">
        <v>37913</v>
      </c>
      <c r="H3075" s="3">
        <f>YEAR(G3075)</f>
        <v>2003</v>
      </c>
      <c r="I3075" s="3">
        <f>MONTH(G3075)</f>
        <v>10</v>
      </c>
      <c r="J3075">
        <v>51.5878333333333</v>
      </c>
      <c r="K3075">
        <v>178.44300000000001</v>
      </c>
      <c r="L3075">
        <v>154.80000000000001</v>
      </c>
      <c r="M3075">
        <v>1</v>
      </c>
      <c r="N3075" t="s">
        <v>60</v>
      </c>
      <c r="O3075">
        <v>37</v>
      </c>
      <c r="P3075">
        <f>O3075</f>
        <v>37</v>
      </c>
      <c r="Q3075">
        <v>620</v>
      </c>
      <c r="R3075">
        <v>4</v>
      </c>
      <c r="BH3075">
        <v>5.9</v>
      </c>
      <c r="BI3075">
        <v>5.3155120481927902</v>
      </c>
      <c r="BJ3075">
        <v>153.18087349397601</v>
      </c>
    </row>
    <row r="3076" spans="1:62" x14ac:dyDescent="0.25">
      <c r="A3076" t="s">
        <v>209</v>
      </c>
      <c r="B3076">
        <v>52</v>
      </c>
      <c r="C3076">
        <v>400</v>
      </c>
      <c r="D3076" t="s">
        <v>76</v>
      </c>
      <c r="E3076">
        <v>1</v>
      </c>
      <c r="G3076" s="1">
        <v>37913</v>
      </c>
      <c r="H3076" s="3">
        <f>YEAR(G3076)</f>
        <v>2003</v>
      </c>
      <c r="I3076" s="3">
        <f>MONTH(G3076)</f>
        <v>10</v>
      </c>
      <c r="J3076">
        <v>51.5878333333333</v>
      </c>
      <c r="K3076">
        <v>178.44300000000001</v>
      </c>
      <c r="L3076">
        <v>154.80000000000001</v>
      </c>
      <c r="M3076">
        <v>2</v>
      </c>
      <c r="N3076" t="s">
        <v>83</v>
      </c>
      <c r="O3076">
        <v>43</v>
      </c>
      <c r="P3076">
        <f>O3076</f>
        <v>43</v>
      </c>
      <c r="Q3076">
        <v>680</v>
      </c>
      <c r="R3076">
        <v>8</v>
      </c>
      <c r="W3076">
        <v>1</v>
      </c>
      <c r="X3076">
        <v>1</v>
      </c>
      <c r="Y3076">
        <v>0</v>
      </c>
      <c r="Z3076">
        <v>0</v>
      </c>
      <c r="AA3076">
        <v>0</v>
      </c>
      <c r="AB3076">
        <v>0</v>
      </c>
      <c r="AC3076">
        <v>0</v>
      </c>
      <c r="AD3076">
        <v>0</v>
      </c>
      <c r="AE3076">
        <v>1</v>
      </c>
      <c r="AF3076">
        <v>0</v>
      </c>
      <c r="AG3076">
        <v>0</v>
      </c>
      <c r="AH3076">
        <v>0</v>
      </c>
      <c r="AI3076">
        <v>1</v>
      </c>
      <c r="AJ3076">
        <v>1</v>
      </c>
      <c r="AK3076" t="s">
        <v>101</v>
      </c>
      <c r="AL3076">
        <v>4</v>
      </c>
      <c r="BH3076">
        <v>5.9</v>
      </c>
      <c r="BI3076">
        <v>5.3155120481927902</v>
      </c>
      <c r="BJ3076">
        <v>153.18087349397601</v>
      </c>
    </row>
    <row r="3077" spans="1:62" x14ac:dyDescent="0.25">
      <c r="A3077" t="s">
        <v>209</v>
      </c>
      <c r="B3077">
        <v>52</v>
      </c>
      <c r="C3077">
        <v>401</v>
      </c>
      <c r="D3077" t="s">
        <v>76</v>
      </c>
      <c r="E3077">
        <v>1</v>
      </c>
      <c r="G3077" s="1">
        <v>37913</v>
      </c>
      <c r="H3077" s="3">
        <f>YEAR(G3077)</f>
        <v>2003</v>
      </c>
      <c r="I3077" s="3">
        <f>MONTH(G3077)</f>
        <v>10</v>
      </c>
      <c r="J3077">
        <v>51.5878333333333</v>
      </c>
      <c r="K3077">
        <v>178.44300000000001</v>
      </c>
      <c r="L3077">
        <v>154.80000000000001</v>
      </c>
      <c r="M3077">
        <v>2</v>
      </c>
      <c r="N3077" t="s">
        <v>83</v>
      </c>
      <c r="O3077">
        <v>39</v>
      </c>
      <c r="P3077">
        <f>O3077</f>
        <v>39</v>
      </c>
      <c r="Q3077">
        <v>720</v>
      </c>
      <c r="R3077">
        <v>6</v>
      </c>
      <c r="W3077">
        <v>1</v>
      </c>
      <c r="X3077">
        <v>1</v>
      </c>
      <c r="Y3077">
        <v>0</v>
      </c>
      <c r="Z3077">
        <v>0</v>
      </c>
      <c r="AA3077">
        <v>0</v>
      </c>
      <c r="AB3077">
        <v>0</v>
      </c>
      <c r="AC3077">
        <v>0</v>
      </c>
      <c r="AD3077">
        <v>0</v>
      </c>
      <c r="AE3077">
        <v>1</v>
      </c>
      <c r="AF3077">
        <v>0</v>
      </c>
      <c r="AG3077">
        <v>0</v>
      </c>
      <c r="AH3077">
        <v>0</v>
      </c>
      <c r="AI3077">
        <v>1</v>
      </c>
      <c r="AJ3077">
        <v>1</v>
      </c>
      <c r="AK3077" t="s">
        <v>101</v>
      </c>
      <c r="AL3077">
        <v>4</v>
      </c>
      <c r="AP3077">
        <v>0.20810000000000001</v>
      </c>
      <c r="AR3077" t="s">
        <v>275</v>
      </c>
      <c r="AS3077">
        <v>1112</v>
      </c>
      <c r="AT3077">
        <v>1</v>
      </c>
      <c r="AU3077">
        <v>1112</v>
      </c>
      <c r="AV3077">
        <v>0</v>
      </c>
      <c r="AY3077">
        <v>41088.961076405598</v>
      </c>
      <c r="AZ3077">
        <v>0</v>
      </c>
      <c r="BA3077">
        <v>41088.961076405598</v>
      </c>
      <c r="BB3077">
        <v>3510.2979336857302</v>
      </c>
      <c r="BC3077">
        <v>0</v>
      </c>
      <c r="BD3077" t="s">
        <v>276</v>
      </c>
      <c r="BF3077" t="s">
        <v>101</v>
      </c>
      <c r="BH3077">
        <v>5.9</v>
      </c>
      <c r="BI3077">
        <v>5.3155120481927902</v>
      </c>
      <c r="BJ3077">
        <v>153.18087349397601</v>
      </c>
    </row>
    <row r="3078" spans="1:62" x14ac:dyDescent="0.25">
      <c r="A3078" t="s">
        <v>209</v>
      </c>
      <c r="B3078">
        <v>52</v>
      </c>
      <c r="C3078">
        <v>402</v>
      </c>
      <c r="D3078" t="s">
        <v>76</v>
      </c>
      <c r="E3078">
        <v>1</v>
      </c>
      <c r="G3078" s="1">
        <v>37913</v>
      </c>
      <c r="H3078" s="3">
        <f>YEAR(G3078)</f>
        <v>2003</v>
      </c>
      <c r="I3078" s="3">
        <f>MONTH(G3078)</f>
        <v>10</v>
      </c>
      <c r="J3078">
        <v>51.5878333333333</v>
      </c>
      <c r="K3078">
        <v>178.44300000000001</v>
      </c>
      <c r="L3078">
        <v>154.80000000000001</v>
      </c>
      <c r="M3078">
        <v>2</v>
      </c>
      <c r="N3078" t="s">
        <v>83</v>
      </c>
      <c r="O3078">
        <v>35</v>
      </c>
      <c r="P3078">
        <f>O3078</f>
        <v>35</v>
      </c>
      <c r="Q3078">
        <v>460</v>
      </c>
      <c r="R3078">
        <v>5</v>
      </c>
      <c r="W3078">
        <v>1</v>
      </c>
      <c r="X3078">
        <v>1</v>
      </c>
      <c r="Y3078">
        <v>0</v>
      </c>
      <c r="Z3078">
        <v>0</v>
      </c>
      <c r="AA3078">
        <v>0</v>
      </c>
      <c r="AB3078">
        <v>0</v>
      </c>
      <c r="AC3078">
        <v>0</v>
      </c>
      <c r="AD3078">
        <v>0</v>
      </c>
      <c r="AE3078">
        <v>1</v>
      </c>
      <c r="AF3078">
        <v>0</v>
      </c>
      <c r="AG3078">
        <v>0</v>
      </c>
      <c r="AH3078">
        <v>0</v>
      </c>
      <c r="AI3078">
        <v>1</v>
      </c>
      <c r="AJ3078">
        <v>1</v>
      </c>
      <c r="AK3078" t="s">
        <v>101</v>
      </c>
      <c r="AL3078">
        <v>4</v>
      </c>
      <c r="BH3078">
        <v>5.9</v>
      </c>
      <c r="BI3078">
        <v>5.3155120481927902</v>
      </c>
      <c r="BJ3078">
        <v>153.18087349397601</v>
      </c>
    </row>
    <row r="3079" spans="1:62" x14ac:dyDescent="0.25">
      <c r="A3079" t="s">
        <v>209</v>
      </c>
      <c r="B3079">
        <v>52</v>
      </c>
      <c r="C3079">
        <v>403</v>
      </c>
      <c r="D3079" t="s">
        <v>76</v>
      </c>
      <c r="E3079">
        <v>1</v>
      </c>
      <c r="G3079" s="1">
        <v>37913</v>
      </c>
      <c r="H3079" s="3">
        <f>YEAR(G3079)</f>
        <v>2003</v>
      </c>
      <c r="I3079" s="3">
        <f>MONTH(G3079)</f>
        <v>10</v>
      </c>
      <c r="J3079">
        <v>51.5878333333333</v>
      </c>
      <c r="K3079">
        <v>178.44300000000001</v>
      </c>
      <c r="L3079">
        <v>154.80000000000001</v>
      </c>
      <c r="M3079">
        <v>2</v>
      </c>
      <c r="N3079" t="s">
        <v>83</v>
      </c>
      <c r="O3079">
        <v>41</v>
      </c>
      <c r="P3079">
        <f>O3079</f>
        <v>41</v>
      </c>
      <c r="Q3079">
        <v>640</v>
      </c>
      <c r="R3079">
        <v>7</v>
      </c>
      <c r="W3079">
        <v>1</v>
      </c>
      <c r="X3079">
        <v>1</v>
      </c>
      <c r="Y3079">
        <v>0</v>
      </c>
      <c r="Z3079">
        <v>0</v>
      </c>
      <c r="AA3079">
        <v>0</v>
      </c>
      <c r="AB3079">
        <v>0</v>
      </c>
      <c r="AC3079">
        <v>0</v>
      </c>
      <c r="AD3079">
        <v>0</v>
      </c>
      <c r="AE3079">
        <v>1</v>
      </c>
      <c r="AF3079">
        <v>0</v>
      </c>
      <c r="AG3079">
        <v>0</v>
      </c>
      <c r="AH3079">
        <v>0</v>
      </c>
      <c r="AI3079">
        <v>0</v>
      </c>
      <c r="AJ3079">
        <v>1</v>
      </c>
      <c r="AK3079" t="s">
        <v>101</v>
      </c>
      <c r="AL3079">
        <v>4</v>
      </c>
      <c r="AP3079">
        <v>0.2732</v>
      </c>
      <c r="AR3079" t="s">
        <v>277</v>
      </c>
      <c r="AS3079">
        <v>1161</v>
      </c>
      <c r="AT3079">
        <v>1</v>
      </c>
      <c r="AU3079">
        <v>1161</v>
      </c>
      <c r="AV3079">
        <v>0</v>
      </c>
      <c r="AY3079">
        <v>31578.180087847701</v>
      </c>
      <c r="AZ3079">
        <v>0</v>
      </c>
      <c r="BA3079">
        <v>31578.180087847701</v>
      </c>
      <c r="BB3079">
        <v>1659.1464128843299</v>
      </c>
      <c r="BC3079">
        <v>0</v>
      </c>
      <c r="BD3079" t="s">
        <v>278</v>
      </c>
      <c r="BF3079" t="s">
        <v>101</v>
      </c>
      <c r="BH3079">
        <v>5.9</v>
      </c>
      <c r="BI3079">
        <v>5.3155120481927902</v>
      </c>
      <c r="BJ3079">
        <v>153.18087349397601</v>
      </c>
    </row>
    <row r="3080" spans="1:62" x14ac:dyDescent="0.25">
      <c r="A3080" t="s">
        <v>209</v>
      </c>
      <c r="B3080">
        <v>52</v>
      </c>
      <c r="C3080">
        <v>404</v>
      </c>
      <c r="D3080" t="s">
        <v>76</v>
      </c>
      <c r="E3080">
        <v>1</v>
      </c>
      <c r="G3080" s="1">
        <v>37913</v>
      </c>
      <c r="H3080" s="3">
        <f>YEAR(G3080)</f>
        <v>2003</v>
      </c>
      <c r="I3080" s="3">
        <f>MONTH(G3080)</f>
        <v>10</v>
      </c>
      <c r="J3080">
        <v>51.5878333333333</v>
      </c>
      <c r="K3080">
        <v>178.44300000000001</v>
      </c>
      <c r="L3080">
        <v>154.80000000000001</v>
      </c>
      <c r="M3080">
        <v>2</v>
      </c>
      <c r="N3080" t="s">
        <v>83</v>
      </c>
      <c r="O3080">
        <v>34</v>
      </c>
      <c r="P3080">
        <f>O3080</f>
        <v>34</v>
      </c>
      <c r="Q3080">
        <v>380</v>
      </c>
      <c r="R3080">
        <v>4</v>
      </c>
      <c r="W3080">
        <v>1</v>
      </c>
      <c r="X3080">
        <v>1</v>
      </c>
      <c r="Y3080">
        <v>0</v>
      </c>
      <c r="Z3080">
        <v>0</v>
      </c>
      <c r="AA3080">
        <v>0</v>
      </c>
      <c r="AB3080">
        <v>0</v>
      </c>
      <c r="AC3080">
        <v>0</v>
      </c>
      <c r="AD3080">
        <v>0</v>
      </c>
      <c r="AE3080">
        <v>1</v>
      </c>
      <c r="AF3080">
        <v>0</v>
      </c>
      <c r="AG3080">
        <v>0</v>
      </c>
      <c r="AH3080">
        <v>0</v>
      </c>
      <c r="AI3080">
        <v>1</v>
      </c>
      <c r="AJ3080">
        <v>1</v>
      </c>
      <c r="AK3080" t="s">
        <v>101</v>
      </c>
      <c r="AL3080">
        <v>4</v>
      </c>
      <c r="AP3080">
        <v>0.19089999999999999</v>
      </c>
      <c r="AR3080" t="s">
        <v>176</v>
      </c>
      <c r="AS3080">
        <v>1280</v>
      </c>
      <c r="AT3080">
        <v>1</v>
      </c>
      <c r="AU3080">
        <v>1280</v>
      </c>
      <c r="AV3080">
        <v>0</v>
      </c>
      <c r="AY3080">
        <v>22149.5652173913</v>
      </c>
      <c r="AZ3080">
        <v>0</v>
      </c>
      <c r="BA3080">
        <v>22149.5652173913</v>
      </c>
      <c r="BB3080">
        <v>2076.52173913044</v>
      </c>
      <c r="BC3080">
        <v>0</v>
      </c>
      <c r="BD3080" t="s">
        <v>279</v>
      </c>
      <c r="BF3080" t="s">
        <v>101</v>
      </c>
      <c r="BH3080">
        <v>5.9</v>
      </c>
      <c r="BI3080">
        <v>5.3155120481927902</v>
      </c>
      <c r="BJ3080">
        <v>153.18087349397601</v>
      </c>
    </row>
    <row r="3081" spans="1:62" x14ac:dyDescent="0.25">
      <c r="A3081" t="s">
        <v>209</v>
      </c>
      <c r="B3081">
        <v>53</v>
      </c>
      <c r="C3081">
        <v>405</v>
      </c>
      <c r="D3081" t="s">
        <v>76</v>
      </c>
      <c r="E3081">
        <v>5</v>
      </c>
      <c r="G3081" s="1">
        <v>37913</v>
      </c>
      <c r="H3081" s="3">
        <f>YEAR(G3081)</f>
        <v>2003</v>
      </c>
      <c r="I3081" s="3">
        <f>MONTH(G3081)</f>
        <v>10</v>
      </c>
      <c r="J3081">
        <v>51.639499999999998</v>
      </c>
      <c r="K3081">
        <v>178.437166666667</v>
      </c>
      <c r="L3081">
        <v>135.03</v>
      </c>
      <c r="M3081">
        <v>2</v>
      </c>
      <c r="N3081" t="s">
        <v>83</v>
      </c>
      <c r="O3081">
        <v>31</v>
      </c>
      <c r="P3081">
        <f>O3081</f>
        <v>31</v>
      </c>
      <c r="Q3081">
        <v>340</v>
      </c>
      <c r="R3081">
        <v>4</v>
      </c>
      <c r="W3081">
        <v>1</v>
      </c>
      <c r="X3081">
        <v>1</v>
      </c>
      <c r="Y3081">
        <v>0</v>
      </c>
      <c r="Z3081">
        <v>0</v>
      </c>
      <c r="AA3081">
        <v>0</v>
      </c>
      <c r="AB3081">
        <v>0</v>
      </c>
      <c r="AC3081">
        <v>0</v>
      </c>
      <c r="AD3081">
        <v>0</v>
      </c>
      <c r="AE3081">
        <v>1</v>
      </c>
      <c r="AF3081">
        <v>0</v>
      </c>
      <c r="AG3081">
        <v>0</v>
      </c>
      <c r="AH3081">
        <v>0</v>
      </c>
      <c r="AI3081">
        <v>0</v>
      </c>
      <c r="AJ3081">
        <v>1</v>
      </c>
      <c r="AK3081" t="s">
        <v>101</v>
      </c>
      <c r="AL3081">
        <v>4</v>
      </c>
      <c r="BH3081">
        <v>6.3</v>
      </c>
      <c r="BI3081">
        <v>5.3770408163265797</v>
      </c>
      <c r="BJ3081">
        <v>132.24132653061201</v>
      </c>
    </row>
    <row r="3082" spans="1:62" x14ac:dyDescent="0.25">
      <c r="A3082" t="s">
        <v>209</v>
      </c>
      <c r="B3082">
        <v>53</v>
      </c>
      <c r="C3082">
        <v>406</v>
      </c>
      <c r="D3082" t="s">
        <v>76</v>
      </c>
      <c r="E3082">
        <v>5</v>
      </c>
      <c r="G3082" s="1">
        <v>37913</v>
      </c>
      <c r="H3082" s="3">
        <f>YEAR(G3082)</f>
        <v>2003</v>
      </c>
      <c r="I3082" s="3">
        <f>MONTH(G3082)</f>
        <v>10</v>
      </c>
      <c r="J3082">
        <v>51.639499999999998</v>
      </c>
      <c r="K3082">
        <v>178.437166666667</v>
      </c>
      <c r="L3082">
        <v>135.03</v>
      </c>
      <c r="M3082">
        <v>2</v>
      </c>
      <c r="N3082" t="s">
        <v>83</v>
      </c>
      <c r="O3082">
        <v>33</v>
      </c>
      <c r="P3082">
        <f>O3082</f>
        <v>33</v>
      </c>
      <c r="Q3082">
        <v>620</v>
      </c>
      <c r="R3082">
        <v>5</v>
      </c>
      <c r="W3082">
        <v>1</v>
      </c>
      <c r="X3082">
        <v>1</v>
      </c>
      <c r="Y3082">
        <v>0</v>
      </c>
      <c r="Z3082">
        <v>0</v>
      </c>
      <c r="AA3082">
        <v>0</v>
      </c>
      <c r="AB3082">
        <v>0</v>
      </c>
      <c r="AC3082">
        <v>0</v>
      </c>
      <c r="AD3082">
        <v>0</v>
      </c>
      <c r="AE3082">
        <v>0</v>
      </c>
      <c r="AF3082">
        <v>0</v>
      </c>
      <c r="AG3082">
        <v>0</v>
      </c>
      <c r="AH3082">
        <v>0</v>
      </c>
      <c r="AI3082">
        <v>0</v>
      </c>
      <c r="AJ3082">
        <v>0</v>
      </c>
      <c r="AK3082" t="s">
        <v>78</v>
      </c>
      <c r="AL3082">
        <v>4</v>
      </c>
      <c r="BH3082">
        <v>6.3</v>
      </c>
      <c r="BI3082">
        <v>5.3770408163265797</v>
      </c>
      <c r="BJ3082">
        <v>132.24132653061201</v>
      </c>
    </row>
    <row r="3083" spans="1:62" x14ac:dyDescent="0.25">
      <c r="A3083" t="s">
        <v>209</v>
      </c>
      <c r="B3083">
        <v>53</v>
      </c>
      <c r="C3083">
        <v>407</v>
      </c>
      <c r="D3083" t="s">
        <v>76</v>
      </c>
      <c r="E3083">
        <v>5</v>
      </c>
      <c r="G3083" s="1">
        <v>37913</v>
      </c>
      <c r="H3083" s="3">
        <f>YEAR(G3083)</f>
        <v>2003</v>
      </c>
      <c r="I3083" s="3">
        <f>MONTH(G3083)</f>
        <v>10</v>
      </c>
      <c r="J3083">
        <v>51.639499999999998</v>
      </c>
      <c r="K3083">
        <v>178.437166666667</v>
      </c>
      <c r="L3083">
        <v>135.03</v>
      </c>
      <c r="M3083">
        <v>2</v>
      </c>
      <c r="N3083" t="s">
        <v>83</v>
      </c>
      <c r="O3083">
        <v>41</v>
      </c>
      <c r="P3083">
        <f>O3083</f>
        <v>41</v>
      </c>
      <c r="Q3083">
        <v>580</v>
      </c>
      <c r="R3083">
        <v>7</v>
      </c>
      <c r="W3083">
        <v>1</v>
      </c>
      <c r="X3083">
        <v>1</v>
      </c>
      <c r="Y3083">
        <v>0</v>
      </c>
      <c r="Z3083">
        <v>0</v>
      </c>
      <c r="AA3083">
        <v>0</v>
      </c>
      <c r="AB3083">
        <v>0</v>
      </c>
      <c r="AC3083">
        <v>0</v>
      </c>
      <c r="AD3083">
        <v>0</v>
      </c>
      <c r="AE3083">
        <v>1</v>
      </c>
      <c r="AF3083">
        <v>0</v>
      </c>
      <c r="AG3083">
        <v>0</v>
      </c>
      <c r="AH3083">
        <v>0</v>
      </c>
      <c r="AI3083">
        <v>1</v>
      </c>
      <c r="AJ3083">
        <v>1</v>
      </c>
      <c r="AK3083" t="s">
        <v>101</v>
      </c>
      <c r="AL3083">
        <v>4</v>
      </c>
      <c r="BH3083">
        <v>6.3</v>
      </c>
      <c r="BI3083">
        <v>5.3770408163265797</v>
      </c>
      <c r="BJ3083">
        <v>132.24132653061201</v>
      </c>
    </row>
    <row r="3084" spans="1:62" x14ac:dyDescent="0.25">
      <c r="A3084" t="s">
        <v>209</v>
      </c>
      <c r="B3084">
        <v>53</v>
      </c>
      <c r="C3084">
        <v>408</v>
      </c>
      <c r="D3084" t="s">
        <v>76</v>
      </c>
      <c r="E3084">
        <v>5</v>
      </c>
      <c r="G3084" s="1">
        <v>37913</v>
      </c>
      <c r="H3084" s="3">
        <f>YEAR(G3084)</f>
        <v>2003</v>
      </c>
      <c r="I3084" s="3">
        <f>MONTH(G3084)</f>
        <v>10</v>
      </c>
      <c r="J3084">
        <v>51.639499999999998</v>
      </c>
      <c r="K3084">
        <v>178.437166666667</v>
      </c>
      <c r="L3084">
        <v>135.03</v>
      </c>
      <c r="M3084">
        <v>2</v>
      </c>
      <c r="N3084" t="s">
        <v>83</v>
      </c>
      <c r="O3084">
        <v>38</v>
      </c>
      <c r="P3084">
        <f>O3084</f>
        <v>38</v>
      </c>
      <c r="Q3084">
        <v>540</v>
      </c>
      <c r="R3084">
        <v>5</v>
      </c>
      <c r="W3084">
        <v>1</v>
      </c>
      <c r="X3084">
        <v>1</v>
      </c>
      <c r="Y3084">
        <v>0</v>
      </c>
      <c r="Z3084">
        <v>0</v>
      </c>
      <c r="AA3084">
        <v>0</v>
      </c>
      <c r="AB3084">
        <v>0</v>
      </c>
      <c r="AC3084">
        <v>0</v>
      </c>
      <c r="AD3084">
        <v>0</v>
      </c>
      <c r="AE3084">
        <v>1</v>
      </c>
      <c r="AF3084">
        <v>0</v>
      </c>
      <c r="AG3084">
        <v>0</v>
      </c>
      <c r="AH3084">
        <v>0</v>
      </c>
      <c r="AI3084">
        <v>0</v>
      </c>
      <c r="AJ3084">
        <v>1</v>
      </c>
      <c r="AK3084" t="s">
        <v>101</v>
      </c>
      <c r="AL3084">
        <v>4</v>
      </c>
      <c r="BH3084">
        <v>6.3</v>
      </c>
      <c r="BI3084">
        <v>5.3770408163265797</v>
      </c>
      <c r="BJ3084">
        <v>132.24132653061201</v>
      </c>
    </row>
    <row r="3085" spans="1:62" x14ac:dyDescent="0.25">
      <c r="A3085" t="s">
        <v>209</v>
      </c>
      <c r="B3085">
        <v>53</v>
      </c>
      <c r="C3085">
        <v>409</v>
      </c>
      <c r="D3085" t="s">
        <v>76</v>
      </c>
      <c r="E3085">
        <v>5</v>
      </c>
      <c r="G3085" s="1">
        <v>37913</v>
      </c>
      <c r="H3085" s="3">
        <f>YEAR(G3085)</f>
        <v>2003</v>
      </c>
      <c r="I3085" s="3">
        <f>MONTH(G3085)</f>
        <v>10</v>
      </c>
      <c r="J3085">
        <v>51.639499999999998</v>
      </c>
      <c r="K3085">
        <v>178.437166666667</v>
      </c>
      <c r="L3085">
        <v>135.03</v>
      </c>
      <c r="M3085">
        <v>2</v>
      </c>
      <c r="N3085" t="s">
        <v>83</v>
      </c>
      <c r="O3085">
        <v>39</v>
      </c>
      <c r="P3085">
        <f>O3085</f>
        <v>39</v>
      </c>
      <c r="Q3085">
        <v>500</v>
      </c>
      <c r="R3085">
        <v>4</v>
      </c>
      <c r="W3085">
        <v>1</v>
      </c>
      <c r="X3085">
        <v>1</v>
      </c>
      <c r="Y3085">
        <v>0</v>
      </c>
      <c r="Z3085">
        <v>0</v>
      </c>
      <c r="AA3085">
        <v>0</v>
      </c>
      <c r="AB3085">
        <v>0</v>
      </c>
      <c r="AC3085">
        <v>0</v>
      </c>
      <c r="AD3085">
        <v>0</v>
      </c>
      <c r="AE3085">
        <v>0</v>
      </c>
      <c r="AF3085">
        <v>0</v>
      </c>
      <c r="AG3085">
        <v>0</v>
      </c>
      <c r="AH3085">
        <v>0</v>
      </c>
      <c r="AI3085">
        <v>1</v>
      </c>
      <c r="AJ3085">
        <v>1</v>
      </c>
      <c r="AK3085" t="s">
        <v>101</v>
      </c>
      <c r="AL3085">
        <v>4</v>
      </c>
      <c r="AP3085">
        <v>0.20760000000000001</v>
      </c>
      <c r="AR3085" t="s">
        <v>280</v>
      </c>
      <c r="AS3085">
        <v>766</v>
      </c>
      <c r="AT3085">
        <v>1</v>
      </c>
      <c r="AU3085">
        <v>766</v>
      </c>
      <c r="AV3085">
        <v>0</v>
      </c>
      <c r="AY3085">
        <v>18897.249518304401</v>
      </c>
      <c r="AZ3085">
        <v>0</v>
      </c>
      <c r="BA3085">
        <v>18897.249518304401</v>
      </c>
      <c r="BB3085">
        <v>1480.2023121387299</v>
      </c>
      <c r="BC3085">
        <v>0</v>
      </c>
      <c r="BD3085" t="s">
        <v>281</v>
      </c>
      <c r="BF3085" t="s">
        <v>101</v>
      </c>
      <c r="BH3085">
        <v>6.3</v>
      </c>
      <c r="BI3085">
        <v>5.3770408163265797</v>
      </c>
      <c r="BJ3085">
        <v>132.24132653061201</v>
      </c>
    </row>
    <row r="3086" spans="1:62" x14ac:dyDescent="0.25">
      <c r="A3086" t="s">
        <v>209</v>
      </c>
      <c r="B3086">
        <v>53</v>
      </c>
      <c r="C3086">
        <v>410</v>
      </c>
      <c r="D3086" t="s">
        <v>76</v>
      </c>
      <c r="E3086">
        <v>5</v>
      </c>
      <c r="G3086" s="1">
        <v>37913</v>
      </c>
      <c r="H3086" s="3">
        <f>YEAR(G3086)</f>
        <v>2003</v>
      </c>
      <c r="I3086" s="3">
        <f>MONTH(G3086)</f>
        <v>10</v>
      </c>
      <c r="J3086">
        <v>51.639499999999998</v>
      </c>
      <c r="K3086">
        <v>178.437166666667</v>
      </c>
      <c r="L3086">
        <v>135.03</v>
      </c>
      <c r="M3086">
        <v>1</v>
      </c>
      <c r="N3086" t="s">
        <v>60</v>
      </c>
      <c r="O3086">
        <v>41</v>
      </c>
      <c r="P3086">
        <f>O3086</f>
        <v>41</v>
      </c>
      <c r="Q3086">
        <v>720</v>
      </c>
      <c r="R3086">
        <v>6</v>
      </c>
      <c r="BH3086">
        <v>6.3</v>
      </c>
      <c r="BI3086">
        <v>5.3770408163265797</v>
      </c>
      <c r="BJ3086">
        <v>132.24132653061201</v>
      </c>
    </row>
    <row r="3087" spans="1:62" x14ac:dyDescent="0.25">
      <c r="A3087" t="s">
        <v>209</v>
      </c>
      <c r="B3087">
        <v>53</v>
      </c>
      <c r="C3087">
        <v>411</v>
      </c>
      <c r="D3087" t="s">
        <v>76</v>
      </c>
      <c r="E3087">
        <v>5</v>
      </c>
      <c r="G3087" s="1">
        <v>37913</v>
      </c>
      <c r="H3087" s="3">
        <f>YEAR(G3087)</f>
        <v>2003</v>
      </c>
      <c r="I3087" s="3">
        <f>MONTH(G3087)</f>
        <v>10</v>
      </c>
      <c r="J3087">
        <v>51.639499999999998</v>
      </c>
      <c r="K3087">
        <v>178.437166666667</v>
      </c>
      <c r="L3087">
        <v>135.03</v>
      </c>
      <c r="M3087">
        <v>1</v>
      </c>
      <c r="N3087" t="s">
        <v>60</v>
      </c>
      <c r="O3087">
        <v>41</v>
      </c>
      <c r="P3087">
        <f>O3087</f>
        <v>41</v>
      </c>
      <c r="Q3087">
        <v>720</v>
      </c>
      <c r="R3087">
        <v>7</v>
      </c>
      <c r="BH3087">
        <v>6.3</v>
      </c>
      <c r="BI3087">
        <v>5.3770408163265797</v>
      </c>
      <c r="BJ3087">
        <v>132.24132653061201</v>
      </c>
    </row>
    <row r="3088" spans="1:62" x14ac:dyDescent="0.25">
      <c r="A3088" t="s">
        <v>209</v>
      </c>
      <c r="B3088">
        <v>53</v>
      </c>
      <c r="C3088">
        <v>412</v>
      </c>
      <c r="D3088" t="s">
        <v>76</v>
      </c>
      <c r="E3088">
        <v>5</v>
      </c>
      <c r="G3088" s="1">
        <v>37913</v>
      </c>
      <c r="H3088" s="3">
        <f>YEAR(G3088)</f>
        <v>2003</v>
      </c>
      <c r="I3088" s="3">
        <f>MONTH(G3088)</f>
        <v>10</v>
      </c>
      <c r="J3088">
        <v>51.639499999999998</v>
      </c>
      <c r="K3088">
        <v>178.437166666667</v>
      </c>
      <c r="L3088">
        <v>135.03</v>
      </c>
      <c r="M3088">
        <v>1</v>
      </c>
      <c r="N3088" t="s">
        <v>60</v>
      </c>
      <c r="O3088">
        <v>35</v>
      </c>
      <c r="P3088">
        <f>O3088</f>
        <v>35</v>
      </c>
      <c r="Q3088">
        <v>540</v>
      </c>
      <c r="R3088">
        <v>4</v>
      </c>
      <c r="BH3088">
        <v>6.3</v>
      </c>
      <c r="BI3088">
        <v>5.3770408163265797</v>
      </c>
      <c r="BJ3088">
        <v>132.24132653061201</v>
      </c>
    </row>
    <row r="3089" spans="1:62" x14ac:dyDescent="0.25">
      <c r="A3089" t="s">
        <v>209</v>
      </c>
      <c r="B3089">
        <v>53</v>
      </c>
      <c r="C3089">
        <v>413</v>
      </c>
      <c r="D3089" t="s">
        <v>76</v>
      </c>
      <c r="E3089">
        <v>5</v>
      </c>
      <c r="G3089" s="1">
        <v>37913</v>
      </c>
      <c r="H3089" s="3">
        <f>YEAR(G3089)</f>
        <v>2003</v>
      </c>
      <c r="I3089" s="3">
        <f>MONTH(G3089)</f>
        <v>10</v>
      </c>
      <c r="J3089">
        <v>51.639499999999998</v>
      </c>
      <c r="K3089">
        <v>178.437166666667</v>
      </c>
      <c r="L3089">
        <v>135.03</v>
      </c>
      <c r="M3089">
        <v>1</v>
      </c>
      <c r="N3089" t="s">
        <v>60</v>
      </c>
      <c r="O3089">
        <v>34</v>
      </c>
      <c r="P3089">
        <f>O3089</f>
        <v>34</v>
      </c>
      <c r="Q3089">
        <v>540</v>
      </c>
      <c r="R3089">
        <v>4</v>
      </c>
      <c r="BH3089">
        <v>6.3</v>
      </c>
      <c r="BI3089">
        <v>5.3770408163265797</v>
      </c>
      <c r="BJ3089">
        <v>132.24132653061201</v>
      </c>
    </row>
    <row r="3090" spans="1:62" x14ac:dyDescent="0.25">
      <c r="A3090" t="s">
        <v>209</v>
      </c>
      <c r="B3090">
        <v>53</v>
      </c>
      <c r="C3090">
        <v>414</v>
      </c>
      <c r="D3090" t="s">
        <v>76</v>
      </c>
      <c r="E3090">
        <v>5</v>
      </c>
      <c r="G3090" s="1">
        <v>37913</v>
      </c>
      <c r="H3090" s="3">
        <f>YEAR(G3090)</f>
        <v>2003</v>
      </c>
      <c r="I3090" s="3">
        <f>MONTH(G3090)</f>
        <v>10</v>
      </c>
      <c r="J3090">
        <v>51.639499999999998</v>
      </c>
      <c r="K3090">
        <v>178.437166666667</v>
      </c>
      <c r="L3090">
        <v>135.03</v>
      </c>
      <c r="M3090">
        <v>1</v>
      </c>
      <c r="N3090" t="s">
        <v>60</v>
      </c>
      <c r="O3090">
        <v>37</v>
      </c>
      <c r="P3090">
        <f>O3090</f>
        <v>37</v>
      </c>
      <c r="Q3090">
        <v>600</v>
      </c>
      <c r="R3090">
        <v>5</v>
      </c>
      <c r="BH3090">
        <v>6.3</v>
      </c>
      <c r="BI3090">
        <v>5.3770408163265797</v>
      </c>
      <c r="BJ3090">
        <v>132.24132653061201</v>
      </c>
    </row>
    <row r="3091" spans="1:62" x14ac:dyDescent="0.25">
      <c r="A3091" t="s">
        <v>209</v>
      </c>
      <c r="B3091">
        <v>54</v>
      </c>
      <c r="C3091">
        <v>415</v>
      </c>
      <c r="D3091" t="s">
        <v>76</v>
      </c>
      <c r="E3091">
        <v>4</v>
      </c>
      <c r="G3091" s="1">
        <v>37914</v>
      </c>
      <c r="H3091" s="3">
        <f>YEAR(G3091)</f>
        <v>2003</v>
      </c>
      <c r="I3091" s="3">
        <f>MONTH(G3091)</f>
        <v>10</v>
      </c>
      <c r="J3091">
        <v>51.261166666666703</v>
      </c>
      <c r="K3091">
        <v>179.25366666666699</v>
      </c>
      <c r="L3091">
        <v>129.5</v>
      </c>
      <c r="M3091">
        <v>1</v>
      </c>
      <c r="N3091" t="s">
        <v>60</v>
      </c>
      <c r="O3091">
        <v>35</v>
      </c>
      <c r="P3091">
        <f>O3091</f>
        <v>35</v>
      </c>
      <c r="Q3091">
        <v>540</v>
      </c>
      <c r="R3091">
        <v>4</v>
      </c>
      <c r="BH3091">
        <v>7.6</v>
      </c>
      <c r="BI3091">
        <v>5.8394004282655301</v>
      </c>
      <c r="BJ3091">
        <v>131.18822269807299</v>
      </c>
    </row>
    <row r="3092" spans="1:62" x14ac:dyDescent="0.25">
      <c r="A3092" t="s">
        <v>209</v>
      </c>
      <c r="B3092">
        <v>54</v>
      </c>
      <c r="C3092">
        <v>416</v>
      </c>
      <c r="D3092" t="s">
        <v>76</v>
      </c>
      <c r="E3092">
        <v>4</v>
      </c>
      <c r="G3092" s="1">
        <v>37914</v>
      </c>
      <c r="H3092" s="3">
        <f>YEAR(G3092)</f>
        <v>2003</v>
      </c>
      <c r="I3092" s="3">
        <f>MONTH(G3092)</f>
        <v>10</v>
      </c>
      <c r="J3092">
        <v>51.261166666666703</v>
      </c>
      <c r="K3092">
        <v>179.25366666666699</v>
      </c>
      <c r="L3092">
        <v>129.5</v>
      </c>
      <c r="M3092">
        <v>1</v>
      </c>
      <c r="N3092" t="s">
        <v>60</v>
      </c>
      <c r="O3092">
        <v>43</v>
      </c>
      <c r="P3092">
        <f>O3092</f>
        <v>43</v>
      </c>
      <c r="Q3092">
        <v>840</v>
      </c>
      <c r="R3092">
        <v>8</v>
      </c>
      <c r="BH3092">
        <v>7.6</v>
      </c>
      <c r="BI3092">
        <v>5.8394004282655301</v>
      </c>
      <c r="BJ3092">
        <v>131.18822269807299</v>
      </c>
    </row>
    <row r="3093" spans="1:62" x14ac:dyDescent="0.25">
      <c r="A3093" t="s">
        <v>209</v>
      </c>
      <c r="B3093">
        <v>54</v>
      </c>
      <c r="C3093">
        <v>417</v>
      </c>
      <c r="D3093" t="s">
        <v>76</v>
      </c>
      <c r="E3093">
        <v>4</v>
      </c>
      <c r="G3093" s="1">
        <v>37914</v>
      </c>
      <c r="H3093" s="3">
        <f>YEAR(G3093)</f>
        <v>2003</v>
      </c>
      <c r="I3093" s="3">
        <f>MONTH(G3093)</f>
        <v>10</v>
      </c>
      <c r="J3093">
        <v>51.261166666666703</v>
      </c>
      <c r="K3093">
        <v>179.25366666666699</v>
      </c>
      <c r="L3093">
        <v>129.5</v>
      </c>
      <c r="M3093">
        <v>1</v>
      </c>
      <c r="N3093" t="s">
        <v>60</v>
      </c>
      <c r="O3093">
        <v>34</v>
      </c>
      <c r="P3093">
        <f>O3093</f>
        <v>34</v>
      </c>
      <c r="Q3093">
        <v>540</v>
      </c>
      <c r="R3093">
        <v>4</v>
      </c>
      <c r="BH3093">
        <v>7.6</v>
      </c>
      <c r="BI3093">
        <v>5.8394004282655301</v>
      </c>
      <c r="BJ3093">
        <v>131.18822269807299</v>
      </c>
    </row>
    <row r="3094" spans="1:62" x14ac:dyDescent="0.25">
      <c r="A3094" t="s">
        <v>209</v>
      </c>
      <c r="B3094">
        <v>54</v>
      </c>
      <c r="C3094">
        <v>418</v>
      </c>
      <c r="D3094" t="s">
        <v>76</v>
      </c>
      <c r="E3094">
        <v>4</v>
      </c>
      <c r="G3094" s="1">
        <v>37914</v>
      </c>
      <c r="H3094" s="3">
        <f>YEAR(G3094)</f>
        <v>2003</v>
      </c>
      <c r="I3094" s="3">
        <f>MONTH(G3094)</f>
        <v>10</v>
      </c>
      <c r="J3094">
        <v>51.261166666666703</v>
      </c>
      <c r="K3094">
        <v>179.25366666666699</v>
      </c>
      <c r="L3094">
        <v>129.5</v>
      </c>
      <c r="M3094">
        <v>2</v>
      </c>
      <c r="N3094" t="s">
        <v>83</v>
      </c>
      <c r="O3094">
        <v>40</v>
      </c>
      <c r="P3094">
        <f>O3094</f>
        <v>40</v>
      </c>
      <c r="Q3094">
        <v>540</v>
      </c>
      <c r="R3094">
        <v>8</v>
      </c>
      <c r="W3094">
        <v>1</v>
      </c>
      <c r="X3094">
        <v>1</v>
      </c>
      <c r="Y3094">
        <v>0</v>
      </c>
      <c r="Z3094">
        <v>0</v>
      </c>
      <c r="AA3094">
        <v>0</v>
      </c>
      <c r="AB3094">
        <v>0</v>
      </c>
      <c r="AC3094">
        <v>0</v>
      </c>
      <c r="AD3094">
        <v>0</v>
      </c>
      <c r="AE3094">
        <v>1</v>
      </c>
      <c r="AF3094">
        <v>0</v>
      </c>
      <c r="AG3094">
        <v>0</v>
      </c>
      <c r="AH3094">
        <v>0</v>
      </c>
      <c r="AI3094">
        <v>1</v>
      </c>
      <c r="AJ3094">
        <v>1</v>
      </c>
      <c r="AK3094" t="s">
        <v>101</v>
      </c>
      <c r="AL3094">
        <v>4</v>
      </c>
      <c r="BH3094">
        <v>7.6</v>
      </c>
      <c r="BI3094">
        <v>5.8394004282655301</v>
      </c>
      <c r="BJ3094">
        <v>131.18822269807299</v>
      </c>
    </row>
    <row r="3095" spans="1:62" x14ac:dyDescent="0.25">
      <c r="A3095" t="s">
        <v>209</v>
      </c>
      <c r="B3095">
        <v>54</v>
      </c>
      <c r="C3095">
        <v>419</v>
      </c>
      <c r="D3095" t="s">
        <v>76</v>
      </c>
      <c r="E3095">
        <v>4</v>
      </c>
      <c r="G3095" s="1">
        <v>37914</v>
      </c>
      <c r="H3095" s="3">
        <f>YEAR(G3095)</f>
        <v>2003</v>
      </c>
      <c r="I3095" s="3">
        <f>MONTH(G3095)</f>
        <v>10</v>
      </c>
      <c r="J3095">
        <v>51.261166666666703</v>
      </c>
      <c r="K3095">
        <v>179.25366666666699</v>
      </c>
      <c r="L3095">
        <v>129.5</v>
      </c>
      <c r="M3095">
        <v>2</v>
      </c>
      <c r="N3095" t="s">
        <v>83</v>
      </c>
      <c r="O3095">
        <v>40</v>
      </c>
      <c r="P3095">
        <f>O3095</f>
        <v>40</v>
      </c>
      <c r="Q3095">
        <v>720</v>
      </c>
      <c r="R3095">
        <v>6</v>
      </c>
      <c r="W3095">
        <v>1</v>
      </c>
      <c r="X3095">
        <v>1</v>
      </c>
      <c r="Y3095">
        <v>0</v>
      </c>
      <c r="Z3095">
        <v>0</v>
      </c>
      <c r="AA3095">
        <v>0</v>
      </c>
      <c r="AB3095">
        <v>0</v>
      </c>
      <c r="AC3095">
        <v>0</v>
      </c>
      <c r="AD3095">
        <v>0</v>
      </c>
      <c r="AE3095">
        <v>1</v>
      </c>
      <c r="AF3095">
        <v>0</v>
      </c>
      <c r="AG3095">
        <v>0</v>
      </c>
      <c r="AH3095">
        <v>0</v>
      </c>
      <c r="AI3095">
        <v>1</v>
      </c>
      <c r="AJ3095">
        <v>1</v>
      </c>
      <c r="AK3095" t="s">
        <v>101</v>
      </c>
      <c r="AL3095">
        <v>4</v>
      </c>
      <c r="AP3095">
        <v>0.18970000000000001</v>
      </c>
      <c r="AR3095" t="s">
        <v>242</v>
      </c>
      <c r="AS3095">
        <v>955</v>
      </c>
      <c r="AT3095">
        <v>1</v>
      </c>
      <c r="AU3095">
        <v>955</v>
      </c>
      <c r="AV3095">
        <v>0</v>
      </c>
      <c r="AY3095">
        <v>40446.792303637303</v>
      </c>
      <c r="AZ3095">
        <v>0</v>
      </c>
      <c r="BA3095">
        <v>40446.792303637303</v>
      </c>
      <c r="BB3095">
        <v>4404.6768581971501</v>
      </c>
      <c r="BC3095">
        <v>0</v>
      </c>
      <c r="BD3095" t="s">
        <v>282</v>
      </c>
      <c r="BF3095" t="s">
        <v>101</v>
      </c>
      <c r="BH3095">
        <v>7.6</v>
      </c>
      <c r="BI3095">
        <v>5.8394004282655301</v>
      </c>
      <c r="BJ3095">
        <v>131.18822269807299</v>
      </c>
    </row>
    <row r="3096" spans="1:62" x14ac:dyDescent="0.25">
      <c r="A3096" t="s">
        <v>209</v>
      </c>
      <c r="B3096">
        <v>54</v>
      </c>
      <c r="C3096">
        <v>420</v>
      </c>
      <c r="D3096" t="s">
        <v>76</v>
      </c>
      <c r="E3096">
        <v>4</v>
      </c>
      <c r="G3096" s="1">
        <v>37914</v>
      </c>
      <c r="H3096" s="3">
        <f>YEAR(G3096)</f>
        <v>2003</v>
      </c>
      <c r="I3096" s="3">
        <f>MONTH(G3096)</f>
        <v>10</v>
      </c>
      <c r="J3096">
        <v>51.261166666666703</v>
      </c>
      <c r="K3096">
        <v>179.25366666666699</v>
      </c>
      <c r="L3096">
        <v>129.5</v>
      </c>
      <c r="M3096">
        <v>2</v>
      </c>
      <c r="N3096" t="s">
        <v>83</v>
      </c>
      <c r="O3096">
        <v>38</v>
      </c>
      <c r="P3096">
        <f>O3096</f>
        <v>38</v>
      </c>
      <c r="Q3096">
        <v>580</v>
      </c>
      <c r="R3096">
        <v>5</v>
      </c>
      <c r="W3096">
        <v>1</v>
      </c>
      <c r="X3096">
        <v>1</v>
      </c>
      <c r="Y3096">
        <v>0</v>
      </c>
      <c r="Z3096">
        <v>0</v>
      </c>
      <c r="AA3096">
        <v>0</v>
      </c>
      <c r="AB3096">
        <v>0</v>
      </c>
      <c r="AC3096">
        <v>0</v>
      </c>
      <c r="AD3096">
        <v>0</v>
      </c>
      <c r="AE3096">
        <v>1</v>
      </c>
      <c r="AF3096">
        <v>0</v>
      </c>
      <c r="AG3096">
        <v>0</v>
      </c>
      <c r="AH3096">
        <v>0</v>
      </c>
      <c r="AI3096">
        <v>1</v>
      </c>
      <c r="AJ3096">
        <v>1</v>
      </c>
      <c r="AK3096" t="s">
        <v>101</v>
      </c>
      <c r="AL3096">
        <v>4</v>
      </c>
      <c r="BH3096">
        <v>7.6</v>
      </c>
      <c r="BI3096">
        <v>5.8394004282655301</v>
      </c>
      <c r="BJ3096">
        <v>131.18822269807299</v>
      </c>
    </row>
    <row r="3097" spans="1:62" x14ac:dyDescent="0.25">
      <c r="A3097" t="s">
        <v>209</v>
      </c>
      <c r="B3097">
        <v>55</v>
      </c>
      <c r="C3097">
        <v>421</v>
      </c>
      <c r="D3097" t="s">
        <v>59</v>
      </c>
      <c r="E3097">
        <v>1</v>
      </c>
      <c r="G3097" s="1">
        <v>37915</v>
      </c>
      <c r="H3097" s="3">
        <f>YEAR(G3097)</f>
        <v>2003</v>
      </c>
      <c r="I3097" s="3">
        <f>MONTH(G3097)</f>
        <v>10</v>
      </c>
      <c r="J3097">
        <v>52.249166666666703</v>
      </c>
      <c r="K3097">
        <v>-172.84633333333301</v>
      </c>
      <c r="L3097">
        <v>173</v>
      </c>
      <c r="M3097">
        <v>1</v>
      </c>
      <c r="N3097" t="s">
        <v>60</v>
      </c>
      <c r="O3097">
        <v>41</v>
      </c>
      <c r="P3097">
        <f>O3097</f>
        <v>41</v>
      </c>
      <c r="Q3097">
        <v>840</v>
      </c>
      <c r="R3097">
        <v>5</v>
      </c>
      <c r="BH3097">
        <v>7.4</v>
      </c>
      <c r="BI3097">
        <v>4.3287356321838901</v>
      </c>
      <c r="BJ3097">
        <v>172.55823754789299</v>
      </c>
    </row>
    <row r="3098" spans="1:62" x14ac:dyDescent="0.25">
      <c r="A3098" t="s">
        <v>209</v>
      </c>
      <c r="B3098">
        <v>55</v>
      </c>
      <c r="C3098">
        <v>422</v>
      </c>
      <c r="D3098" t="s">
        <v>59</v>
      </c>
      <c r="E3098">
        <v>1</v>
      </c>
      <c r="G3098" s="1">
        <v>37915</v>
      </c>
      <c r="H3098" s="3">
        <f>YEAR(G3098)</f>
        <v>2003</v>
      </c>
      <c r="I3098" s="3">
        <f>MONTH(G3098)</f>
        <v>10</v>
      </c>
      <c r="J3098">
        <v>52.249166666666703</v>
      </c>
      <c r="K3098">
        <v>-172.84633333333301</v>
      </c>
      <c r="L3098">
        <v>173</v>
      </c>
      <c r="M3098">
        <v>2</v>
      </c>
      <c r="N3098" t="s">
        <v>60</v>
      </c>
      <c r="O3098">
        <v>35</v>
      </c>
      <c r="P3098">
        <f>O3098</f>
        <v>35</v>
      </c>
      <c r="Q3098">
        <v>520</v>
      </c>
      <c r="R3098">
        <v>5</v>
      </c>
      <c r="W3098">
        <v>1</v>
      </c>
      <c r="X3098">
        <v>1</v>
      </c>
      <c r="Y3098">
        <v>0</v>
      </c>
      <c r="Z3098">
        <v>0</v>
      </c>
      <c r="AA3098">
        <v>0</v>
      </c>
      <c r="AB3098">
        <v>0</v>
      </c>
      <c r="AC3098">
        <v>0</v>
      </c>
      <c r="AD3098">
        <v>0</v>
      </c>
      <c r="AE3098">
        <v>1</v>
      </c>
      <c r="AF3098">
        <v>0</v>
      </c>
      <c r="AG3098">
        <v>1</v>
      </c>
      <c r="AH3098">
        <v>0</v>
      </c>
      <c r="AI3098">
        <v>0</v>
      </c>
      <c r="AJ3098">
        <v>1</v>
      </c>
      <c r="AK3098" t="s">
        <v>101</v>
      </c>
      <c r="AL3098">
        <v>4</v>
      </c>
      <c r="BH3098">
        <v>7.4</v>
      </c>
      <c r="BI3098">
        <v>4.3287356321838901</v>
      </c>
      <c r="BJ3098">
        <v>172.55823754789299</v>
      </c>
    </row>
    <row r="3099" spans="1:62" x14ac:dyDescent="0.25">
      <c r="A3099" t="s">
        <v>209</v>
      </c>
      <c r="B3099">
        <v>55</v>
      </c>
      <c r="C3099">
        <v>423</v>
      </c>
      <c r="D3099" t="s">
        <v>59</v>
      </c>
      <c r="E3099">
        <v>1</v>
      </c>
      <c r="G3099" s="1">
        <v>37915</v>
      </c>
      <c r="H3099" s="3">
        <f>YEAR(G3099)</f>
        <v>2003</v>
      </c>
      <c r="I3099" s="3">
        <f>MONTH(G3099)</f>
        <v>10</v>
      </c>
      <c r="J3099">
        <v>52.249166666666703</v>
      </c>
      <c r="K3099">
        <v>-172.84633333333301</v>
      </c>
      <c r="L3099">
        <v>173</v>
      </c>
      <c r="M3099">
        <v>2</v>
      </c>
      <c r="N3099" t="s">
        <v>60</v>
      </c>
      <c r="O3099">
        <v>44</v>
      </c>
      <c r="P3099">
        <f>O3099</f>
        <v>44</v>
      </c>
      <c r="Q3099">
        <v>580</v>
      </c>
      <c r="R3099">
        <v>9</v>
      </c>
      <c r="W3099">
        <v>1</v>
      </c>
      <c r="X3099">
        <v>1</v>
      </c>
      <c r="Y3099">
        <v>0</v>
      </c>
      <c r="Z3099">
        <v>0</v>
      </c>
      <c r="AA3099">
        <v>0</v>
      </c>
      <c r="AB3099">
        <v>0</v>
      </c>
      <c r="AC3099">
        <v>0</v>
      </c>
      <c r="AD3099">
        <v>0</v>
      </c>
      <c r="AE3099">
        <v>1</v>
      </c>
      <c r="AF3099">
        <v>0</v>
      </c>
      <c r="AG3099">
        <v>0</v>
      </c>
      <c r="AH3099">
        <v>0</v>
      </c>
      <c r="AI3099">
        <v>1</v>
      </c>
      <c r="AJ3099">
        <v>1</v>
      </c>
      <c r="AK3099" t="s">
        <v>101</v>
      </c>
      <c r="AL3099">
        <v>4</v>
      </c>
      <c r="AM3099" t="s">
        <v>283</v>
      </c>
      <c r="AN3099" t="s">
        <v>284</v>
      </c>
      <c r="AP3099">
        <v>0.27589999999999998</v>
      </c>
      <c r="AQ3099" t="s">
        <v>285</v>
      </c>
      <c r="AR3099" t="s">
        <v>130</v>
      </c>
      <c r="AS3099">
        <v>989</v>
      </c>
      <c r="AT3099">
        <v>1</v>
      </c>
      <c r="AU3099">
        <v>989</v>
      </c>
      <c r="AV3099">
        <v>0</v>
      </c>
      <c r="AY3099">
        <v>35895.789054005101</v>
      </c>
      <c r="AZ3099">
        <v>0</v>
      </c>
      <c r="BA3099">
        <v>35895.789054005101</v>
      </c>
      <c r="BB3099">
        <v>4464.2892352301596</v>
      </c>
      <c r="BC3099">
        <v>0</v>
      </c>
      <c r="BD3099" t="s">
        <v>286</v>
      </c>
      <c r="BF3099" t="s">
        <v>101</v>
      </c>
      <c r="BH3099">
        <v>7.4</v>
      </c>
      <c r="BI3099">
        <v>4.3287356321838901</v>
      </c>
      <c r="BJ3099">
        <v>172.55823754789299</v>
      </c>
    </row>
    <row r="3100" spans="1:62" x14ac:dyDescent="0.25">
      <c r="A3100" t="s">
        <v>209</v>
      </c>
      <c r="B3100">
        <v>55</v>
      </c>
      <c r="C3100">
        <v>424</v>
      </c>
      <c r="D3100" t="s">
        <v>59</v>
      </c>
      <c r="E3100">
        <v>1</v>
      </c>
      <c r="G3100" s="1">
        <v>37915</v>
      </c>
      <c r="H3100" s="3">
        <f>YEAR(G3100)</f>
        <v>2003</v>
      </c>
      <c r="I3100" s="3">
        <f>MONTH(G3100)</f>
        <v>10</v>
      </c>
      <c r="J3100">
        <v>52.249166666666703</v>
      </c>
      <c r="K3100">
        <v>-172.84633333333301</v>
      </c>
      <c r="L3100">
        <v>173</v>
      </c>
      <c r="M3100">
        <v>1</v>
      </c>
      <c r="N3100" t="s">
        <v>60</v>
      </c>
      <c r="O3100">
        <v>43</v>
      </c>
      <c r="P3100">
        <f>O3100</f>
        <v>43</v>
      </c>
      <c r="Q3100">
        <v>940</v>
      </c>
      <c r="R3100">
        <v>7</v>
      </c>
      <c r="BH3100">
        <v>7.4</v>
      </c>
      <c r="BI3100">
        <v>4.3287356321838901</v>
      </c>
      <c r="BJ3100">
        <v>172.55823754789299</v>
      </c>
    </row>
    <row r="3101" spans="1:62" x14ac:dyDescent="0.25">
      <c r="A3101" t="s">
        <v>209</v>
      </c>
      <c r="B3101">
        <v>55</v>
      </c>
      <c r="C3101">
        <v>425</v>
      </c>
      <c r="D3101" t="s">
        <v>59</v>
      </c>
      <c r="E3101">
        <v>1</v>
      </c>
      <c r="G3101" s="1">
        <v>37915</v>
      </c>
      <c r="H3101" s="3">
        <f>YEAR(G3101)</f>
        <v>2003</v>
      </c>
      <c r="I3101" s="3">
        <f>MONTH(G3101)</f>
        <v>10</v>
      </c>
      <c r="J3101">
        <v>52.249166666666703</v>
      </c>
      <c r="K3101">
        <v>-172.84633333333301</v>
      </c>
      <c r="L3101">
        <v>173</v>
      </c>
      <c r="M3101">
        <v>2</v>
      </c>
      <c r="N3101" t="s">
        <v>60</v>
      </c>
      <c r="O3101">
        <v>40</v>
      </c>
      <c r="P3101">
        <f>O3101</f>
        <v>40</v>
      </c>
      <c r="Q3101">
        <v>640</v>
      </c>
      <c r="R3101">
        <v>5</v>
      </c>
      <c r="W3101">
        <v>1</v>
      </c>
      <c r="X3101">
        <v>1</v>
      </c>
      <c r="Y3101">
        <v>0</v>
      </c>
      <c r="Z3101">
        <v>0</v>
      </c>
      <c r="AA3101">
        <v>0</v>
      </c>
      <c r="AB3101">
        <v>0</v>
      </c>
      <c r="AC3101">
        <v>0</v>
      </c>
      <c r="AD3101">
        <v>0</v>
      </c>
      <c r="AE3101">
        <v>1</v>
      </c>
      <c r="AF3101">
        <v>0</v>
      </c>
      <c r="AG3101">
        <v>0</v>
      </c>
      <c r="AH3101">
        <v>0</v>
      </c>
      <c r="AI3101">
        <v>0</v>
      </c>
      <c r="AJ3101">
        <v>1</v>
      </c>
      <c r="AK3101" t="s">
        <v>101</v>
      </c>
      <c r="AL3101">
        <v>4</v>
      </c>
      <c r="AM3101" t="s">
        <v>287</v>
      </c>
      <c r="AN3101" t="s">
        <v>288</v>
      </c>
      <c r="AP3101">
        <v>0.26400000000000001</v>
      </c>
      <c r="AQ3101" t="s">
        <v>289</v>
      </c>
      <c r="AR3101" t="s">
        <v>290</v>
      </c>
      <c r="AS3101">
        <v>927</v>
      </c>
      <c r="AT3101">
        <v>1</v>
      </c>
      <c r="AU3101">
        <v>927</v>
      </c>
      <c r="AV3101">
        <v>0</v>
      </c>
      <c r="AY3101">
        <v>27217.2818181818</v>
      </c>
      <c r="AZ3101">
        <v>0</v>
      </c>
      <c r="BA3101">
        <v>27217.2818181818</v>
      </c>
      <c r="BB3101">
        <v>2642.45454545455</v>
      </c>
      <c r="BC3101">
        <v>0</v>
      </c>
      <c r="BD3101" t="s">
        <v>291</v>
      </c>
      <c r="BF3101" t="s">
        <v>101</v>
      </c>
      <c r="BH3101">
        <v>7.4</v>
      </c>
      <c r="BI3101">
        <v>4.3287356321838901</v>
      </c>
      <c r="BJ3101">
        <v>172.55823754789299</v>
      </c>
    </row>
    <row r="3102" spans="1:62" x14ac:dyDescent="0.25">
      <c r="A3102" t="s">
        <v>209</v>
      </c>
      <c r="B3102">
        <v>55</v>
      </c>
      <c r="C3102">
        <v>426</v>
      </c>
      <c r="D3102" t="s">
        <v>59</v>
      </c>
      <c r="E3102">
        <v>1</v>
      </c>
      <c r="G3102" s="1">
        <v>37915</v>
      </c>
      <c r="H3102" s="3">
        <f>YEAR(G3102)</f>
        <v>2003</v>
      </c>
      <c r="I3102" s="3">
        <f>MONTH(G3102)</f>
        <v>10</v>
      </c>
      <c r="J3102">
        <v>52.249166666666703</v>
      </c>
      <c r="K3102">
        <v>-172.84633333333301</v>
      </c>
      <c r="L3102">
        <v>173</v>
      </c>
      <c r="M3102">
        <v>2</v>
      </c>
      <c r="N3102" t="s">
        <v>61</v>
      </c>
      <c r="O3102">
        <v>36</v>
      </c>
      <c r="P3102">
        <f>O3102</f>
        <v>36</v>
      </c>
      <c r="Q3102">
        <v>400</v>
      </c>
      <c r="R3102">
        <v>4</v>
      </c>
      <c r="W3102">
        <v>1</v>
      </c>
      <c r="X3102">
        <v>0</v>
      </c>
      <c r="Y3102">
        <v>0</v>
      </c>
      <c r="Z3102">
        <v>0</v>
      </c>
      <c r="AA3102">
        <v>0</v>
      </c>
      <c r="AB3102">
        <v>0</v>
      </c>
      <c r="AC3102">
        <v>0</v>
      </c>
      <c r="AD3102">
        <v>0</v>
      </c>
      <c r="AE3102">
        <v>0</v>
      </c>
      <c r="AF3102">
        <v>0</v>
      </c>
      <c r="AG3102">
        <v>0</v>
      </c>
      <c r="AH3102">
        <v>0</v>
      </c>
      <c r="AI3102">
        <v>0</v>
      </c>
      <c r="AJ3102">
        <v>0</v>
      </c>
      <c r="AK3102" t="s">
        <v>78</v>
      </c>
      <c r="AL3102">
        <v>3</v>
      </c>
      <c r="BH3102">
        <v>7.4</v>
      </c>
      <c r="BI3102">
        <v>4.3287356321838901</v>
      </c>
      <c r="BJ3102">
        <v>172.55823754789299</v>
      </c>
    </row>
    <row r="3103" spans="1:62" x14ac:dyDescent="0.25">
      <c r="A3103" t="s">
        <v>209</v>
      </c>
      <c r="B3103">
        <v>55</v>
      </c>
      <c r="C3103">
        <v>427</v>
      </c>
      <c r="D3103" t="s">
        <v>59</v>
      </c>
      <c r="E3103">
        <v>1</v>
      </c>
      <c r="G3103" s="1">
        <v>37915</v>
      </c>
      <c r="H3103" s="3">
        <f>YEAR(G3103)</f>
        <v>2003</v>
      </c>
      <c r="I3103" s="3">
        <f>MONTH(G3103)</f>
        <v>10</v>
      </c>
      <c r="J3103">
        <v>52.249166666666703</v>
      </c>
      <c r="K3103">
        <v>-172.84633333333301</v>
      </c>
      <c r="L3103">
        <v>173</v>
      </c>
      <c r="M3103">
        <v>1</v>
      </c>
      <c r="N3103" t="s">
        <v>60</v>
      </c>
      <c r="O3103">
        <v>38</v>
      </c>
      <c r="P3103">
        <f>O3103</f>
        <v>38</v>
      </c>
      <c r="Q3103">
        <v>720</v>
      </c>
      <c r="R3103">
        <v>4</v>
      </c>
      <c r="BH3103">
        <v>7.4</v>
      </c>
      <c r="BI3103">
        <v>4.3287356321838901</v>
      </c>
      <c r="BJ3103">
        <v>172.55823754789299</v>
      </c>
    </row>
    <row r="3104" spans="1:62" x14ac:dyDescent="0.25">
      <c r="A3104" t="s">
        <v>209</v>
      </c>
      <c r="B3104">
        <v>55</v>
      </c>
      <c r="C3104">
        <v>428</v>
      </c>
      <c r="D3104" t="s">
        <v>59</v>
      </c>
      <c r="E3104">
        <v>1</v>
      </c>
      <c r="G3104" s="1">
        <v>37915</v>
      </c>
      <c r="H3104" s="3">
        <f>YEAR(G3104)</f>
        <v>2003</v>
      </c>
      <c r="I3104" s="3">
        <f>MONTH(G3104)</f>
        <v>10</v>
      </c>
      <c r="J3104">
        <v>52.249166666666703</v>
      </c>
      <c r="K3104">
        <v>-172.84633333333301</v>
      </c>
      <c r="L3104">
        <v>173</v>
      </c>
      <c r="M3104">
        <v>2</v>
      </c>
      <c r="N3104" t="s">
        <v>60</v>
      </c>
      <c r="O3104">
        <v>35</v>
      </c>
      <c r="P3104">
        <f>O3104</f>
        <v>35</v>
      </c>
      <c r="Q3104">
        <v>520</v>
      </c>
      <c r="R3104">
        <v>4</v>
      </c>
      <c r="W3104">
        <v>1</v>
      </c>
      <c r="X3104">
        <v>1</v>
      </c>
      <c r="Y3104">
        <v>0</v>
      </c>
      <c r="Z3104">
        <v>0</v>
      </c>
      <c r="AA3104">
        <v>0</v>
      </c>
      <c r="AB3104">
        <v>0</v>
      </c>
      <c r="AC3104">
        <v>0</v>
      </c>
      <c r="AD3104">
        <v>0</v>
      </c>
      <c r="AE3104">
        <v>0</v>
      </c>
      <c r="AF3104">
        <v>0</v>
      </c>
      <c r="AG3104">
        <v>0</v>
      </c>
      <c r="AH3104">
        <v>0</v>
      </c>
      <c r="AI3104">
        <v>0</v>
      </c>
      <c r="AJ3104">
        <v>0</v>
      </c>
      <c r="AK3104" t="s">
        <v>78</v>
      </c>
      <c r="AL3104">
        <v>4</v>
      </c>
      <c r="BH3104">
        <v>7.4</v>
      </c>
      <c r="BI3104">
        <v>4.3287356321838901</v>
      </c>
      <c r="BJ3104">
        <v>172.55823754789299</v>
      </c>
    </row>
    <row r="3105" spans="1:62" x14ac:dyDescent="0.25">
      <c r="A3105" t="s">
        <v>209</v>
      </c>
      <c r="B3105">
        <v>55</v>
      </c>
      <c r="C3105">
        <v>429</v>
      </c>
      <c r="D3105" t="s">
        <v>59</v>
      </c>
      <c r="E3105">
        <v>1</v>
      </c>
      <c r="G3105" s="1">
        <v>37915</v>
      </c>
      <c r="H3105" s="3">
        <f>YEAR(G3105)</f>
        <v>2003</v>
      </c>
      <c r="I3105" s="3">
        <f>MONTH(G3105)</f>
        <v>10</v>
      </c>
      <c r="J3105">
        <v>52.249166666666703</v>
      </c>
      <c r="K3105">
        <v>-172.84633333333301</v>
      </c>
      <c r="L3105">
        <v>173</v>
      </c>
      <c r="M3105">
        <v>1</v>
      </c>
      <c r="N3105" t="s">
        <v>60</v>
      </c>
      <c r="O3105">
        <v>38</v>
      </c>
      <c r="P3105">
        <f>O3105</f>
        <v>38</v>
      </c>
      <c r="Q3105">
        <v>700</v>
      </c>
      <c r="R3105">
        <v>4</v>
      </c>
      <c r="BH3105">
        <v>7.4</v>
      </c>
      <c r="BI3105">
        <v>4.3287356321838901</v>
      </c>
      <c r="BJ3105">
        <v>172.55823754789299</v>
      </c>
    </row>
    <row r="3106" spans="1:62" x14ac:dyDescent="0.25">
      <c r="A3106" t="s">
        <v>209</v>
      </c>
      <c r="B3106">
        <v>55</v>
      </c>
      <c r="C3106">
        <v>430</v>
      </c>
      <c r="D3106" t="s">
        <v>59</v>
      </c>
      <c r="E3106">
        <v>1</v>
      </c>
      <c r="G3106" s="1">
        <v>37915</v>
      </c>
      <c r="H3106" s="3">
        <f>YEAR(G3106)</f>
        <v>2003</v>
      </c>
      <c r="I3106" s="3">
        <f>MONTH(G3106)</f>
        <v>10</v>
      </c>
      <c r="J3106">
        <v>52.249166666666703</v>
      </c>
      <c r="K3106">
        <v>-172.84633333333301</v>
      </c>
      <c r="L3106">
        <v>173</v>
      </c>
      <c r="M3106">
        <v>1</v>
      </c>
      <c r="N3106" t="s">
        <v>60</v>
      </c>
      <c r="O3106">
        <v>38</v>
      </c>
      <c r="P3106">
        <f>O3106</f>
        <v>38</v>
      </c>
      <c r="Q3106">
        <v>680</v>
      </c>
      <c r="R3106">
        <v>5</v>
      </c>
      <c r="BH3106">
        <v>7.4</v>
      </c>
      <c r="BI3106">
        <v>4.3287356321838901</v>
      </c>
      <c r="BJ3106">
        <v>172.55823754789299</v>
      </c>
    </row>
    <row r="3107" spans="1:62" x14ac:dyDescent="0.25">
      <c r="A3107" t="s">
        <v>209</v>
      </c>
      <c r="B3107">
        <v>59</v>
      </c>
      <c r="C3107">
        <v>431</v>
      </c>
      <c r="D3107" t="s">
        <v>59</v>
      </c>
      <c r="E3107">
        <v>1</v>
      </c>
      <c r="G3107" s="1">
        <v>37916</v>
      </c>
      <c r="H3107" s="3">
        <f>YEAR(G3107)</f>
        <v>2003</v>
      </c>
      <c r="I3107" s="3">
        <f>MONTH(G3107)</f>
        <v>10</v>
      </c>
      <c r="J3107">
        <v>52.183333333333302</v>
      </c>
      <c r="K3107">
        <v>-172.74133333333299</v>
      </c>
      <c r="L3107">
        <v>151.43</v>
      </c>
      <c r="M3107">
        <v>1</v>
      </c>
      <c r="N3107" t="s">
        <v>60</v>
      </c>
      <c r="O3107">
        <v>34</v>
      </c>
      <c r="P3107">
        <f>O3107</f>
        <v>34</v>
      </c>
      <c r="Q3107">
        <v>500</v>
      </c>
      <c r="R3107">
        <v>4</v>
      </c>
      <c r="BI3107">
        <v>4.1212631578947398</v>
      </c>
      <c r="BJ3107">
        <v>152.21031578947401</v>
      </c>
    </row>
    <row r="3108" spans="1:62" x14ac:dyDescent="0.25">
      <c r="A3108" t="s">
        <v>209</v>
      </c>
      <c r="B3108">
        <v>59</v>
      </c>
      <c r="C3108">
        <v>432</v>
      </c>
      <c r="D3108" t="s">
        <v>59</v>
      </c>
      <c r="E3108">
        <v>1</v>
      </c>
      <c r="G3108" s="1">
        <v>37916</v>
      </c>
      <c r="H3108" s="3">
        <f>YEAR(G3108)</f>
        <v>2003</v>
      </c>
      <c r="I3108" s="3">
        <f>MONTH(G3108)</f>
        <v>10</v>
      </c>
      <c r="J3108">
        <v>52.183333333333302</v>
      </c>
      <c r="K3108">
        <v>-172.74133333333299</v>
      </c>
      <c r="L3108">
        <v>151.43</v>
      </c>
      <c r="M3108">
        <v>1</v>
      </c>
      <c r="N3108" t="s">
        <v>60</v>
      </c>
      <c r="O3108">
        <v>38</v>
      </c>
      <c r="P3108">
        <f>O3108</f>
        <v>38</v>
      </c>
      <c r="Q3108">
        <v>700</v>
      </c>
      <c r="BI3108">
        <v>4.1212631578947398</v>
      </c>
      <c r="BJ3108">
        <v>152.21031578947401</v>
      </c>
    </row>
    <row r="3109" spans="1:62" x14ac:dyDescent="0.25">
      <c r="A3109" t="s">
        <v>209</v>
      </c>
      <c r="B3109">
        <v>59</v>
      </c>
      <c r="C3109">
        <v>433</v>
      </c>
      <c r="D3109" t="s">
        <v>59</v>
      </c>
      <c r="E3109">
        <v>1</v>
      </c>
      <c r="G3109" s="1">
        <v>37916</v>
      </c>
      <c r="H3109" s="3">
        <f>YEAR(G3109)</f>
        <v>2003</v>
      </c>
      <c r="I3109" s="3">
        <f>MONTH(G3109)</f>
        <v>10</v>
      </c>
      <c r="J3109">
        <v>52.183333333333302</v>
      </c>
      <c r="K3109">
        <v>-172.74133333333299</v>
      </c>
      <c r="L3109">
        <v>151.43</v>
      </c>
      <c r="M3109">
        <v>1</v>
      </c>
      <c r="N3109" t="s">
        <v>61</v>
      </c>
      <c r="O3109">
        <v>34</v>
      </c>
      <c r="P3109">
        <f>O3109</f>
        <v>34</v>
      </c>
      <c r="Q3109">
        <v>440</v>
      </c>
      <c r="R3109">
        <v>3</v>
      </c>
      <c r="BI3109">
        <v>4.1212631578947398</v>
      </c>
      <c r="BJ3109">
        <v>152.21031578947401</v>
      </c>
    </row>
    <row r="3110" spans="1:62" x14ac:dyDescent="0.25">
      <c r="A3110" t="s">
        <v>209</v>
      </c>
      <c r="B3110">
        <v>59</v>
      </c>
      <c r="C3110">
        <v>434</v>
      </c>
      <c r="D3110" t="s">
        <v>59</v>
      </c>
      <c r="E3110">
        <v>1</v>
      </c>
      <c r="G3110" s="1">
        <v>37916</v>
      </c>
      <c r="H3110" s="3">
        <f>YEAR(G3110)</f>
        <v>2003</v>
      </c>
      <c r="I3110" s="3">
        <f>MONTH(G3110)</f>
        <v>10</v>
      </c>
      <c r="J3110">
        <v>52.183333333333302</v>
      </c>
      <c r="K3110">
        <v>-172.74133333333299</v>
      </c>
      <c r="L3110">
        <v>151.43</v>
      </c>
      <c r="M3110">
        <v>1</v>
      </c>
      <c r="N3110" t="s">
        <v>60</v>
      </c>
      <c r="O3110">
        <v>38</v>
      </c>
      <c r="P3110">
        <f>O3110</f>
        <v>38</v>
      </c>
      <c r="Q3110">
        <v>700</v>
      </c>
      <c r="R3110">
        <v>4</v>
      </c>
      <c r="BI3110">
        <v>4.1212631578947398</v>
      </c>
      <c r="BJ3110">
        <v>152.21031578947401</v>
      </c>
    </row>
    <row r="3111" spans="1:62" x14ac:dyDescent="0.25">
      <c r="A3111" t="s">
        <v>209</v>
      </c>
      <c r="B3111">
        <v>59</v>
      </c>
      <c r="C3111">
        <v>435</v>
      </c>
      <c r="D3111" t="s">
        <v>59</v>
      </c>
      <c r="E3111">
        <v>1</v>
      </c>
      <c r="G3111" s="1">
        <v>37916</v>
      </c>
      <c r="H3111" s="3">
        <f>YEAR(G3111)</f>
        <v>2003</v>
      </c>
      <c r="I3111" s="3">
        <f>MONTH(G3111)</f>
        <v>10</v>
      </c>
      <c r="J3111">
        <v>52.183333333333302</v>
      </c>
      <c r="K3111">
        <v>-172.74133333333299</v>
      </c>
      <c r="L3111">
        <v>151.43</v>
      </c>
      <c r="M3111">
        <v>1</v>
      </c>
      <c r="N3111" t="s">
        <v>60</v>
      </c>
      <c r="O3111">
        <v>40</v>
      </c>
      <c r="P3111">
        <f>O3111</f>
        <v>40</v>
      </c>
      <c r="Q3111">
        <v>780</v>
      </c>
      <c r="R3111">
        <v>4</v>
      </c>
      <c r="BI3111">
        <v>4.1212631578947398</v>
      </c>
      <c r="BJ3111">
        <v>152.21031578947401</v>
      </c>
    </row>
    <row r="3112" spans="1:62" x14ac:dyDescent="0.25">
      <c r="A3112" t="s">
        <v>209</v>
      </c>
      <c r="B3112">
        <v>59</v>
      </c>
      <c r="C3112">
        <v>436</v>
      </c>
      <c r="D3112" t="s">
        <v>59</v>
      </c>
      <c r="E3112">
        <v>1</v>
      </c>
      <c r="G3112" s="1">
        <v>37916</v>
      </c>
      <c r="H3112" s="3">
        <f>YEAR(G3112)</f>
        <v>2003</v>
      </c>
      <c r="I3112" s="3">
        <f>MONTH(G3112)</f>
        <v>10</v>
      </c>
      <c r="J3112">
        <v>52.183333333333302</v>
      </c>
      <c r="K3112">
        <v>-172.74133333333299</v>
      </c>
      <c r="L3112">
        <v>151.43</v>
      </c>
      <c r="M3112">
        <v>2</v>
      </c>
      <c r="N3112" t="s">
        <v>61</v>
      </c>
      <c r="O3112">
        <v>34</v>
      </c>
      <c r="P3112">
        <f>O3112</f>
        <v>34</v>
      </c>
      <c r="Q3112">
        <v>480</v>
      </c>
      <c r="R3112">
        <v>4</v>
      </c>
      <c r="W3112">
        <v>1</v>
      </c>
      <c r="X3112">
        <v>0</v>
      </c>
      <c r="Y3112">
        <v>0</v>
      </c>
      <c r="Z3112">
        <v>0</v>
      </c>
      <c r="AA3112">
        <v>0</v>
      </c>
      <c r="AB3112">
        <v>0</v>
      </c>
      <c r="AC3112">
        <v>0</v>
      </c>
      <c r="AD3112">
        <v>0</v>
      </c>
      <c r="AE3112">
        <v>0</v>
      </c>
      <c r="AF3112">
        <v>0</v>
      </c>
      <c r="AG3112">
        <v>0</v>
      </c>
      <c r="AH3112">
        <v>1</v>
      </c>
      <c r="AI3112">
        <v>0</v>
      </c>
      <c r="AJ3112">
        <v>0</v>
      </c>
      <c r="AK3112" t="s">
        <v>78</v>
      </c>
      <c r="AL3112">
        <v>3</v>
      </c>
      <c r="BI3112">
        <v>4.1212631578947398</v>
      </c>
      <c r="BJ3112">
        <v>152.21031578947401</v>
      </c>
    </row>
    <row r="3113" spans="1:62" x14ac:dyDescent="0.25">
      <c r="A3113" t="s">
        <v>209</v>
      </c>
      <c r="B3113">
        <v>59</v>
      </c>
      <c r="C3113">
        <v>437</v>
      </c>
      <c r="D3113" t="s">
        <v>59</v>
      </c>
      <c r="E3113">
        <v>1</v>
      </c>
      <c r="G3113" s="1">
        <v>37916</v>
      </c>
      <c r="H3113" s="3">
        <f>YEAR(G3113)</f>
        <v>2003</v>
      </c>
      <c r="I3113" s="3">
        <f>MONTH(G3113)</f>
        <v>10</v>
      </c>
      <c r="J3113">
        <v>52.183333333333302</v>
      </c>
      <c r="K3113">
        <v>-172.74133333333299</v>
      </c>
      <c r="L3113">
        <v>151.43</v>
      </c>
      <c r="M3113">
        <v>2</v>
      </c>
      <c r="N3113" t="s">
        <v>60</v>
      </c>
      <c r="O3113">
        <v>36</v>
      </c>
      <c r="P3113">
        <f>O3113</f>
        <v>36</v>
      </c>
      <c r="Q3113">
        <v>480</v>
      </c>
      <c r="R3113">
        <v>4</v>
      </c>
      <c r="W3113">
        <v>1</v>
      </c>
      <c r="X3113">
        <v>1</v>
      </c>
      <c r="Y3113">
        <v>0</v>
      </c>
      <c r="Z3113">
        <v>0</v>
      </c>
      <c r="AA3113">
        <v>0</v>
      </c>
      <c r="AB3113">
        <v>0</v>
      </c>
      <c r="AC3113">
        <v>0</v>
      </c>
      <c r="AD3113">
        <v>0</v>
      </c>
      <c r="AE3113">
        <v>1</v>
      </c>
      <c r="AF3113">
        <v>0</v>
      </c>
      <c r="AG3113">
        <v>1</v>
      </c>
      <c r="AH3113">
        <v>1</v>
      </c>
      <c r="AI3113">
        <v>0</v>
      </c>
      <c r="AJ3113">
        <v>1</v>
      </c>
      <c r="AK3113" t="s">
        <v>101</v>
      </c>
      <c r="AL3113">
        <v>4</v>
      </c>
      <c r="BI3113">
        <v>4.1212631578947398</v>
      </c>
      <c r="BJ3113">
        <v>152.21031578947401</v>
      </c>
    </row>
    <row r="3114" spans="1:62" x14ac:dyDescent="0.25">
      <c r="A3114" t="s">
        <v>209</v>
      </c>
      <c r="B3114">
        <v>59</v>
      </c>
      <c r="C3114">
        <v>438</v>
      </c>
      <c r="D3114" t="s">
        <v>59</v>
      </c>
      <c r="E3114">
        <v>1</v>
      </c>
      <c r="G3114" s="1">
        <v>37916</v>
      </c>
      <c r="H3114" s="3">
        <f>YEAR(G3114)</f>
        <v>2003</v>
      </c>
      <c r="I3114" s="3">
        <f>MONTH(G3114)</f>
        <v>10</v>
      </c>
      <c r="J3114">
        <v>52.183333333333302</v>
      </c>
      <c r="K3114">
        <v>-172.74133333333299</v>
      </c>
      <c r="L3114">
        <v>151.43</v>
      </c>
      <c r="M3114">
        <v>2</v>
      </c>
      <c r="N3114" t="s">
        <v>60</v>
      </c>
      <c r="O3114">
        <v>38</v>
      </c>
      <c r="P3114">
        <f>O3114</f>
        <v>38</v>
      </c>
      <c r="Q3114">
        <v>580</v>
      </c>
      <c r="R3114">
        <v>4</v>
      </c>
      <c r="W3114">
        <v>1</v>
      </c>
      <c r="X3114">
        <v>1</v>
      </c>
      <c r="Y3114">
        <v>0</v>
      </c>
      <c r="Z3114">
        <v>0</v>
      </c>
      <c r="AA3114">
        <v>0</v>
      </c>
      <c r="AB3114">
        <v>0</v>
      </c>
      <c r="AC3114">
        <v>0</v>
      </c>
      <c r="AD3114">
        <v>0</v>
      </c>
      <c r="AE3114">
        <v>1</v>
      </c>
      <c r="AF3114">
        <v>0</v>
      </c>
      <c r="AG3114">
        <v>0</v>
      </c>
      <c r="AH3114">
        <v>0</v>
      </c>
      <c r="AI3114">
        <v>0</v>
      </c>
      <c r="AJ3114">
        <v>1</v>
      </c>
      <c r="AK3114" t="s">
        <v>101</v>
      </c>
      <c r="AL3114">
        <v>4</v>
      </c>
      <c r="BI3114">
        <v>4.1212631578947398</v>
      </c>
      <c r="BJ3114">
        <v>152.21031578947401</v>
      </c>
    </row>
    <row r="3115" spans="1:62" x14ac:dyDescent="0.25">
      <c r="A3115" t="s">
        <v>209</v>
      </c>
      <c r="B3115">
        <v>59</v>
      </c>
      <c r="C3115">
        <v>439</v>
      </c>
      <c r="D3115" t="s">
        <v>59</v>
      </c>
      <c r="E3115">
        <v>1</v>
      </c>
      <c r="G3115" s="1">
        <v>37916</v>
      </c>
      <c r="H3115" s="3">
        <f>YEAR(G3115)</f>
        <v>2003</v>
      </c>
      <c r="I3115" s="3">
        <f>MONTH(G3115)</f>
        <v>10</v>
      </c>
      <c r="J3115">
        <v>52.183333333333302</v>
      </c>
      <c r="K3115">
        <v>-172.74133333333299</v>
      </c>
      <c r="L3115">
        <v>151.43</v>
      </c>
      <c r="M3115">
        <v>2</v>
      </c>
      <c r="N3115" t="s">
        <v>60</v>
      </c>
      <c r="O3115">
        <v>33</v>
      </c>
      <c r="P3115">
        <f>O3115</f>
        <v>33</v>
      </c>
      <c r="Q3115">
        <v>400</v>
      </c>
      <c r="R3115">
        <v>3</v>
      </c>
      <c r="W3115">
        <v>1</v>
      </c>
      <c r="X3115">
        <v>1</v>
      </c>
      <c r="Y3115">
        <v>0</v>
      </c>
      <c r="Z3115">
        <v>0</v>
      </c>
      <c r="AA3115">
        <v>0</v>
      </c>
      <c r="AB3115">
        <v>0</v>
      </c>
      <c r="AC3115">
        <v>0</v>
      </c>
      <c r="AD3115">
        <v>0</v>
      </c>
      <c r="AE3115">
        <v>1</v>
      </c>
      <c r="AF3115">
        <v>0</v>
      </c>
      <c r="AG3115">
        <v>1</v>
      </c>
      <c r="AH3115">
        <v>0</v>
      </c>
      <c r="AI3115">
        <v>0</v>
      </c>
      <c r="AJ3115">
        <v>1</v>
      </c>
      <c r="AK3115" t="s">
        <v>101</v>
      </c>
      <c r="AL3115">
        <v>4</v>
      </c>
      <c r="BI3115">
        <v>4.1212631578947398</v>
      </c>
      <c r="BJ3115">
        <v>152.21031578947401</v>
      </c>
    </row>
    <row r="3116" spans="1:62" x14ac:dyDescent="0.25">
      <c r="A3116" t="s">
        <v>209</v>
      </c>
      <c r="B3116">
        <v>60</v>
      </c>
      <c r="C3116">
        <v>440</v>
      </c>
      <c r="D3116" t="s">
        <v>59</v>
      </c>
      <c r="E3116">
        <v>1</v>
      </c>
      <c r="G3116" s="1">
        <v>37916</v>
      </c>
      <c r="H3116" s="3">
        <f>YEAR(G3116)</f>
        <v>2003</v>
      </c>
      <c r="I3116" s="3">
        <f>MONTH(G3116)</f>
        <v>10</v>
      </c>
      <c r="J3116">
        <v>52.192</v>
      </c>
      <c r="K3116">
        <v>-172.69450000000001</v>
      </c>
      <c r="L3116">
        <v>166</v>
      </c>
      <c r="M3116">
        <v>1</v>
      </c>
      <c r="N3116" t="s">
        <v>61</v>
      </c>
      <c r="O3116">
        <v>36</v>
      </c>
      <c r="P3116">
        <f>O3116</f>
        <v>36</v>
      </c>
      <c r="Q3116">
        <v>600</v>
      </c>
      <c r="R3116">
        <v>5</v>
      </c>
      <c r="BH3116">
        <v>5.7</v>
      </c>
      <c r="BI3116">
        <v>4.0956896551724196</v>
      </c>
      <c r="BJ3116">
        <v>167.20948275862099</v>
      </c>
    </row>
    <row r="3117" spans="1:62" x14ac:dyDescent="0.25">
      <c r="A3117" t="s">
        <v>209</v>
      </c>
      <c r="B3117">
        <v>60</v>
      </c>
      <c r="C3117">
        <v>441</v>
      </c>
      <c r="D3117" t="s">
        <v>59</v>
      </c>
      <c r="E3117">
        <v>1</v>
      </c>
      <c r="G3117" s="1">
        <v>37916</v>
      </c>
      <c r="H3117" s="3">
        <f>YEAR(G3117)</f>
        <v>2003</v>
      </c>
      <c r="I3117" s="3">
        <f>MONTH(G3117)</f>
        <v>10</v>
      </c>
      <c r="J3117">
        <v>52.192</v>
      </c>
      <c r="K3117">
        <v>-172.69450000000001</v>
      </c>
      <c r="L3117">
        <v>166</v>
      </c>
      <c r="M3117">
        <v>1</v>
      </c>
      <c r="N3117" t="s">
        <v>61</v>
      </c>
      <c r="O3117">
        <v>34</v>
      </c>
      <c r="P3117">
        <f>O3117</f>
        <v>34</v>
      </c>
      <c r="Q3117">
        <v>460</v>
      </c>
      <c r="R3117">
        <v>4</v>
      </c>
      <c r="BH3117">
        <v>5.7</v>
      </c>
      <c r="BI3117">
        <v>4.0956896551724196</v>
      </c>
      <c r="BJ3117">
        <v>167.20948275862099</v>
      </c>
    </row>
    <row r="3118" spans="1:62" x14ac:dyDescent="0.25">
      <c r="A3118" t="s">
        <v>209</v>
      </c>
      <c r="B3118">
        <v>60</v>
      </c>
      <c r="C3118">
        <v>442</v>
      </c>
      <c r="D3118" t="s">
        <v>59</v>
      </c>
      <c r="E3118">
        <v>1</v>
      </c>
      <c r="G3118" s="1">
        <v>37916</v>
      </c>
      <c r="H3118" s="3">
        <f>YEAR(G3118)</f>
        <v>2003</v>
      </c>
      <c r="I3118" s="3">
        <f>MONTH(G3118)</f>
        <v>10</v>
      </c>
      <c r="J3118">
        <v>52.192</v>
      </c>
      <c r="K3118">
        <v>-172.69450000000001</v>
      </c>
      <c r="L3118">
        <v>166</v>
      </c>
      <c r="M3118">
        <v>1</v>
      </c>
      <c r="N3118" t="s">
        <v>60</v>
      </c>
      <c r="O3118">
        <v>39</v>
      </c>
      <c r="P3118">
        <f>O3118</f>
        <v>39</v>
      </c>
      <c r="Q3118">
        <v>760</v>
      </c>
      <c r="R3118">
        <v>4</v>
      </c>
      <c r="BH3118">
        <v>5.7</v>
      </c>
      <c r="BI3118">
        <v>4.0956896551724196</v>
      </c>
      <c r="BJ3118">
        <v>167.20948275862099</v>
      </c>
    </row>
    <row r="3119" spans="1:62" x14ac:dyDescent="0.25">
      <c r="A3119" t="s">
        <v>209</v>
      </c>
      <c r="B3119">
        <v>60</v>
      </c>
      <c r="C3119">
        <v>443</v>
      </c>
      <c r="D3119" t="s">
        <v>59</v>
      </c>
      <c r="E3119">
        <v>1</v>
      </c>
      <c r="G3119" s="1">
        <v>37916</v>
      </c>
      <c r="H3119" s="3">
        <f>YEAR(G3119)</f>
        <v>2003</v>
      </c>
      <c r="I3119" s="3">
        <f>MONTH(G3119)</f>
        <v>10</v>
      </c>
      <c r="J3119">
        <v>52.192</v>
      </c>
      <c r="K3119">
        <v>-172.69450000000001</v>
      </c>
      <c r="L3119">
        <v>166</v>
      </c>
      <c r="M3119">
        <v>2</v>
      </c>
      <c r="N3119" t="s">
        <v>60</v>
      </c>
      <c r="O3119">
        <v>38</v>
      </c>
      <c r="P3119">
        <f>O3119</f>
        <v>38</v>
      </c>
      <c r="Q3119">
        <v>680</v>
      </c>
      <c r="R3119">
        <v>5</v>
      </c>
      <c r="W3119">
        <v>1</v>
      </c>
      <c r="X3119">
        <v>0</v>
      </c>
      <c r="Y3119">
        <v>0</v>
      </c>
      <c r="Z3119">
        <v>0</v>
      </c>
      <c r="AA3119">
        <v>0</v>
      </c>
      <c r="AB3119">
        <v>0</v>
      </c>
      <c r="AC3119">
        <v>0</v>
      </c>
      <c r="AD3119">
        <v>0</v>
      </c>
      <c r="AE3119">
        <v>0</v>
      </c>
      <c r="AF3119">
        <v>0</v>
      </c>
      <c r="AG3119">
        <v>0</v>
      </c>
      <c r="AH3119">
        <v>1</v>
      </c>
      <c r="AI3119">
        <v>0</v>
      </c>
      <c r="AJ3119">
        <v>0</v>
      </c>
      <c r="AK3119" t="s">
        <v>78</v>
      </c>
      <c r="AL3119">
        <v>3</v>
      </c>
      <c r="BH3119">
        <v>5.7</v>
      </c>
      <c r="BI3119">
        <v>4.0956896551724196</v>
      </c>
      <c r="BJ3119">
        <v>167.20948275862099</v>
      </c>
    </row>
    <row r="3120" spans="1:62" x14ac:dyDescent="0.25">
      <c r="A3120" t="s">
        <v>209</v>
      </c>
      <c r="B3120">
        <v>60</v>
      </c>
      <c r="C3120">
        <v>444</v>
      </c>
      <c r="D3120" t="s">
        <v>59</v>
      </c>
      <c r="E3120">
        <v>1</v>
      </c>
      <c r="G3120" s="1">
        <v>37916</v>
      </c>
      <c r="H3120" s="3">
        <f>YEAR(G3120)</f>
        <v>2003</v>
      </c>
      <c r="I3120" s="3">
        <f>MONTH(G3120)</f>
        <v>10</v>
      </c>
      <c r="J3120">
        <v>52.192</v>
      </c>
      <c r="K3120">
        <v>-172.69450000000001</v>
      </c>
      <c r="L3120">
        <v>166</v>
      </c>
      <c r="M3120">
        <v>1</v>
      </c>
      <c r="N3120" t="s">
        <v>61</v>
      </c>
      <c r="O3120">
        <v>37</v>
      </c>
      <c r="P3120">
        <f>O3120</f>
        <v>37</v>
      </c>
      <c r="Q3120">
        <v>580</v>
      </c>
      <c r="R3120">
        <v>5</v>
      </c>
      <c r="BH3120">
        <v>5.7</v>
      </c>
      <c r="BI3120">
        <v>4.0956896551724196</v>
      </c>
      <c r="BJ3120">
        <v>167.20948275862099</v>
      </c>
    </row>
    <row r="3121" spans="1:62" x14ac:dyDescent="0.25">
      <c r="A3121" t="s">
        <v>209</v>
      </c>
      <c r="B3121">
        <v>60</v>
      </c>
      <c r="C3121">
        <v>445</v>
      </c>
      <c r="D3121" t="s">
        <v>59</v>
      </c>
      <c r="E3121">
        <v>1</v>
      </c>
      <c r="G3121" s="1">
        <v>37916</v>
      </c>
      <c r="H3121" s="3">
        <f>YEAR(G3121)</f>
        <v>2003</v>
      </c>
      <c r="I3121" s="3">
        <f>MONTH(G3121)</f>
        <v>10</v>
      </c>
      <c r="J3121">
        <v>52.192</v>
      </c>
      <c r="K3121">
        <v>-172.69450000000001</v>
      </c>
      <c r="L3121">
        <v>166</v>
      </c>
      <c r="M3121">
        <v>1</v>
      </c>
      <c r="N3121" t="s">
        <v>60</v>
      </c>
      <c r="O3121">
        <v>36</v>
      </c>
      <c r="P3121">
        <f>O3121</f>
        <v>36</v>
      </c>
      <c r="Q3121">
        <v>520</v>
      </c>
      <c r="R3121">
        <v>3</v>
      </c>
      <c r="BH3121">
        <v>5.7</v>
      </c>
      <c r="BI3121">
        <v>4.0956896551724196</v>
      </c>
      <c r="BJ3121">
        <v>167.20948275862099</v>
      </c>
    </row>
    <row r="3122" spans="1:62" x14ac:dyDescent="0.25">
      <c r="A3122" t="s">
        <v>209</v>
      </c>
      <c r="B3122">
        <v>60</v>
      </c>
      <c r="C3122">
        <v>446</v>
      </c>
      <c r="D3122" t="s">
        <v>59</v>
      </c>
      <c r="E3122">
        <v>1</v>
      </c>
      <c r="G3122" s="1">
        <v>37916</v>
      </c>
      <c r="H3122" s="3">
        <f>YEAR(G3122)</f>
        <v>2003</v>
      </c>
      <c r="I3122" s="3">
        <f>MONTH(G3122)</f>
        <v>10</v>
      </c>
      <c r="J3122">
        <v>52.192</v>
      </c>
      <c r="K3122">
        <v>-172.69450000000001</v>
      </c>
      <c r="L3122">
        <v>166</v>
      </c>
      <c r="M3122">
        <v>2</v>
      </c>
      <c r="N3122" t="s">
        <v>65</v>
      </c>
      <c r="O3122">
        <v>46</v>
      </c>
      <c r="P3122">
        <f>O3122</f>
        <v>46</v>
      </c>
      <c r="Q3122">
        <v>1000</v>
      </c>
      <c r="W3122">
        <v>1</v>
      </c>
      <c r="X3122">
        <v>1</v>
      </c>
      <c r="Y3122">
        <v>0</v>
      </c>
      <c r="Z3122">
        <v>0</v>
      </c>
      <c r="AA3122">
        <v>0</v>
      </c>
      <c r="AB3122">
        <v>0</v>
      </c>
      <c r="AC3122">
        <v>0</v>
      </c>
      <c r="AD3122">
        <v>0</v>
      </c>
      <c r="AE3122">
        <v>1</v>
      </c>
      <c r="AF3122">
        <v>1</v>
      </c>
      <c r="AG3122">
        <v>1</v>
      </c>
      <c r="AH3122">
        <v>0</v>
      </c>
      <c r="AI3122">
        <v>1</v>
      </c>
      <c r="AJ3122">
        <v>1</v>
      </c>
      <c r="AK3122" t="s">
        <v>101</v>
      </c>
      <c r="AL3122">
        <v>4</v>
      </c>
      <c r="BH3122">
        <v>5.7</v>
      </c>
      <c r="BI3122">
        <v>4.0956896551724196</v>
      </c>
      <c r="BJ3122">
        <v>167.20948275862099</v>
      </c>
    </row>
    <row r="3123" spans="1:62" x14ac:dyDescent="0.25">
      <c r="A3123" t="s">
        <v>209</v>
      </c>
      <c r="B3123">
        <v>60</v>
      </c>
      <c r="C3123">
        <v>447</v>
      </c>
      <c r="D3123" t="s">
        <v>59</v>
      </c>
      <c r="E3123">
        <v>1</v>
      </c>
      <c r="G3123" s="1">
        <v>37916</v>
      </c>
      <c r="H3123" s="3">
        <f>YEAR(G3123)</f>
        <v>2003</v>
      </c>
      <c r="I3123" s="3">
        <f>MONTH(G3123)</f>
        <v>10</v>
      </c>
      <c r="J3123">
        <v>52.192</v>
      </c>
      <c r="K3123">
        <v>-172.69450000000001</v>
      </c>
      <c r="L3123">
        <v>166</v>
      </c>
      <c r="M3123">
        <v>2</v>
      </c>
      <c r="N3123" t="s">
        <v>60</v>
      </c>
      <c r="O3123">
        <v>37</v>
      </c>
      <c r="P3123">
        <f>O3123</f>
        <v>37</v>
      </c>
      <c r="Q3123">
        <v>620</v>
      </c>
      <c r="R3123">
        <v>4</v>
      </c>
      <c r="W3123">
        <v>1</v>
      </c>
      <c r="X3123">
        <v>1</v>
      </c>
      <c r="Y3123">
        <v>0</v>
      </c>
      <c r="Z3123">
        <v>0</v>
      </c>
      <c r="AA3123">
        <v>0</v>
      </c>
      <c r="AB3123">
        <v>0</v>
      </c>
      <c r="AC3123">
        <v>0</v>
      </c>
      <c r="AD3123">
        <v>0</v>
      </c>
      <c r="AE3123">
        <v>0</v>
      </c>
      <c r="AF3123">
        <v>0</v>
      </c>
      <c r="AG3123">
        <v>0</v>
      </c>
      <c r="AH3123">
        <v>1</v>
      </c>
      <c r="AI3123">
        <v>0</v>
      </c>
      <c r="AJ3123">
        <v>0</v>
      </c>
      <c r="AK3123" t="s">
        <v>78</v>
      </c>
      <c r="AL3123">
        <v>4</v>
      </c>
      <c r="BH3123">
        <v>5.7</v>
      </c>
      <c r="BI3123">
        <v>4.0956896551724196</v>
      </c>
      <c r="BJ3123">
        <v>167.20948275862099</v>
      </c>
    </row>
    <row r="3124" spans="1:62" x14ac:dyDescent="0.25">
      <c r="A3124" t="s">
        <v>209</v>
      </c>
      <c r="B3124">
        <v>60</v>
      </c>
      <c r="C3124">
        <v>448</v>
      </c>
      <c r="D3124" t="s">
        <v>59</v>
      </c>
      <c r="E3124">
        <v>1</v>
      </c>
      <c r="G3124" s="1">
        <v>37916</v>
      </c>
      <c r="H3124" s="3">
        <f>YEAR(G3124)</f>
        <v>2003</v>
      </c>
      <c r="I3124" s="3">
        <f>MONTH(G3124)</f>
        <v>10</v>
      </c>
      <c r="J3124">
        <v>52.192</v>
      </c>
      <c r="K3124">
        <v>-172.69450000000001</v>
      </c>
      <c r="L3124">
        <v>166</v>
      </c>
      <c r="M3124">
        <v>2</v>
      </c>
      <c r="N3124" t="s">
        <v>60</v>
      </c>
      <c r="O3124">
        <v>36</v>
      </c>
      <c r="P3124">
        <f>O3124</f>
        <v>36</v>
      </c>
      <c r="Q3124">
        <v>600</v>
      </c>
      <c r="R3124">
        <v>4</v>
      </c>
      <c r="W3124">
        <v>1</v>
      </c>
      <c r="X3124">
        <v>0</v>
      </c>
      <c r="Y3124">
        <v>0</v>
      </c>
      <c r="Z3124">
        <v>0</v>
      </c>
      <c r="AA3124">
        <v>0</v>
      </c>
      <c r="AB3124">
        <v>0</v>
      </c>
      <c r="AC3124">
        <v>0</v>
      </c>
      <c r="AD3124">
        <v>0</v>
      </c>
      <c r="AE3124">
        <v>0</v>
      </c>
      <c r="AF3124">
        <v>0</v>
      </c>
      <c r="AG3124">
        <v>0</v>
      </c>
      <c r="AH3124">
        <v>0</v>
      </c>
      <c r="AI3124">
        <v>0</v>
      </c>
      <c r="AJ3124">
        <v>0</v>
      </c>
      <c r="AK3124" t="s">
        <v>78</v>
      </c>
      <c r="AL3124">
        <v>3</v>
      </c>
      <c r="BH3124">
        <v>5.7</v>
      </c>
      <c r="BI3124">
        <v>4.0956896551724196</v>
      </c>
      <c r="BJ3124">
        <v>167.20948275862099</v>
      </c>
    </row>
    <row r="3125" spans="1:62" x14ac:dyDescent="0.25">
      <c r="A3125" t="s">
        <v>209</v>
      </c>
      <c r="B3125">
        <v>60</v>
      </c>
      <c r="C3125">
        <v>449</v>
      </c>
      <c r="D3125" t="s">
        <v>59</v>
      </c>
      <c r="E3125">
        <v>1</v>
      </c>
      <c r="G3125" s="1">
        <v>37916</v>
      </c>
      <c r="H3125" s="3">
        <f>YEAR(G3125)</f>
        <v>2003</v>
      </c>
      <c r="I3125" s="3">
        <f>MONTH(G3125)</f>
        <v>10</v>
      </c>
      <c r="J3125">
        <v>52.192</v>
      </c>
      <c r="K3125">
        <v>-172.69450000000001</v>
      </c>
      <c r="L3125">
        <v>166</v>
      </c>
      <c r="M3125">
        <v>2</v>
      </c>
      <c r="N3125" t="s">
        <v>60</v>
      </c>
      <c r="O3125">
        <v>33</v>
      </c>
      <c r="P3125">
        <f>O3125</f>
        <v>33</v>
      </c>
      <c r="Q3125">
        <v>480</v>
      </c>
      <c r="R3125">
        <v>4</v>
      </c>
      <c r="W3125">
        <v>1</v>
      </c>
      <c r="X3125">
        <v>1</v>
      </c>
      <c r="Y3125">
        <v>0</v>
      </c>
      <c r="Z3125">
        <v>0</v>
      </c>
      <c r="AA3125">
        <v>0</v>
      </c>
      <c r="AB3125">
        <v>0</v>
      </c>
      <c r="AC3125">
        <v>0</v>
      </c>
      <c r="AD3125">
        <v>0</v>
      </c>
      <c r="AE3125">
        <v>1</v>
      </c>
      <c r="AF3125">
        <v>0</v>
      </c>
      <c r="AG3125">
        <v>0</v>
      </c>
      <c r="AH3125">
        <v>0</v>
      </c>
      <c r="AI3125">
        <v>0</v>
      </c>
      <c r="AJ3125">
        <v>1</v>
      </c>
      <c r="AK3125" t="s">
        <v>101</v>
      </c>
      <c r="AL3125">
        <v>4</v>
      </c>
      <c r="BH3125">
        <v>5.7</v>
      </c>
      <c r="BI3125">
        <v>4.0956896551724196</v>
      </c>
      <c r="BJ3125">
        <v>167.20948275862099</v>
      </c>
    </row>
    <row r="3126" spans="1:62" x14ac:dyDescent="0.25">
      <c r="A3126" t="s">
        <v>209</v>
      </c>
      <c r="B3126">
        <v>61</v>
      </c>
      <c r="C3126">
        <v>450</v>
      </c>
      <c r="D3126" t="s">
        <v>59</v>
      </c>
      <c r="E3126">
        <v>1</v>
      </c>
      <c r="G3126" s="1">
        <v>37916</v>
      </c>
      <c r="H3126" s="3">
        <f>YEAR(G3126)</f>
        <v>2003</v>
      </c>
      <c r="I3126" s="3">
        <f>MONTH(G3126)</f>
        <v>10</v>
      </c>
      <c r="J3126">
        <v>52.1325</v>
      </c>
      <c r="K3126">
        <v>-172.64383333333299</v>
      </c>
      <c r="L3126">
        <v>135</v>
      </c>
      <c r="M3126">
        <v>2</v>
      </c>
      <c r="N3126" t="s">
        <v>61</v>
      </c>
      <c r="O3126">
        <v>32</v>
      </c>
      <c r="P3126">
        <f>O3126</f>
        <v>32</v>
      </c>
      <c r="Q3126">
        <v>400</v>
      </c>
      <c r="R3126">
        <v>3</v>
      </c>
      <c r="W3126">
        <v>1</v>
      </c>
      <c r="X3126">
        <v>1</v>
      </c>
      <c r="Y3126">
        <v>0</v>
      </c>
      <c r="Z3126">
        <v>0</v>
      </c>
      <c r="AA3126">
        <v>0</v>
      </c>
      <c r="AB3126">
        <v>0</v>
      </c>
      <c r="AC3126">
        <v>0</v>
      </c>
      <c r="AD3126">
        <v>0</v>
      </c>
      <c r="AE3126">
        <v>0</v>
      </c>
      <c r="AF3126">
        <v>0</v>
      </c>
      <c r="AG3126">
        <v>0</v>
      </c>
      <c r="AH3126">
        <v>1</v>
      </c>
      <c r="AI3126">
        <v>0</v>
      </c>
      <c r="AJ3126">
        <v>0</v>
      </c>
      <c r="AK3126" t="s">
        <v>78</v>
      </c>
      <c r="AL3126">
        <v>4</v>
      </c>
      <c r="BH3126">
        <v>6.1</v>
      </c>
      <c r="BI3126">
        <v>4.3139737991266101</v>
      </c>
      <c r="BJ3126">
        <v>136.27554585152799</v>
      </c>
    </row>
    <row r="3127" spans="1:62" x14ac:dyDescent="0.25">
      <c r="A3127" t="s">
        <v>209</v>
      </c>
      <c r="B3127">
        <v>61</v>
      </c>
      <c r="C3127">
        <v>451</v>
      </c>
      <c r="D3127" t="s">
        <v>59</v>
      </c>
      <c r="E3127">
        <v>1</v>
      </c>
      <c r="G3127" s="1">
        <v>37916</v>
      </c>
      <c r="H3127" s="3">
        <f>YEAR(G3127)</f>
        <v>2003</v>
      </c>
      <c r="I3127" s="3">
        <f>MONTH(G3127)</f>
        <v>10</v>
      </c>
      <c r="J3127">
        <v>52.1325</v>
      </c>
      <c r="K3127">
        <v>-172.64383333333299</v>
      </c>
      <c r="L3127">
        <v>135</v>
      </c>
      <c r="M3127">
        <v>1</v>
      </c>
      <c r="N3127" t="s">
        <v>60</v>
      </c>
      <c r="O3127">
        <v>41</v>
      </c>
      <c r="P3127">
        <f>O3127</f>
        <v>41</v>
      </c>
      <c r="Q3127">
        <v>820</v>
      </c>
      <c r="R3127">
        <v>5</v>
      </c>
      <c r="BH3127">
        <v>6.1</v>
      </c>
      <c r="BI3127">
        <v>4.3139737991266101</v>
      </c>
      <c r="BJ3127">
        <v>136.27554585152799</v>
      </c>
    </row>
    <row r="3128" spans="1:62" x14ac:dyDescent="0.25">
      <c r="A3128" t="s">
        <v>209</v>
      </c>
      <c r="B3128">
        <v>61</v>
      </c>
      <c r="C3128">
        <v>452</v>
      </c>
      <c r="D3128" t="s">
        <v>59</v>
      </c>
      <c r="E3128">
        <v>1</v>
      </c>
      <c r="G3128" s="1">
        <v>37916</v>
      </c>
      <c r="H3128" s="3">
        <f>YEAR(G3128)</f>
        <v>2003</v>
      </c>
      <c r="I3128" s="3">
        <f>MONTH(G3128)</f>
        <v>10</v>
      </c>
      <c r="J3128">
        <v>52.1325</v>
      </c>
      <c r="K3128">
        <v>-172.64383333333299</v>
      </c>
      <c r="L3128">
        <v>135</v>
      </c>
      <c r="M3128">
        <v>1</v>
      </c>
      <c r="N3128" t="s">
        <v>60</v>
      </c>
      <c r="O3128">
        <v>40</v>
      </c>
      <c r="P3128">
        <f>O3128</f>
        <v>40</v>
      </c>
      <c r="Q3128">
        <v>860</v>
      </c>
      <c r="R3128">
        <v>5</v>
      </c>
      <c r="BH3128">
        <v>6.1</v>
      </c>
      <c r="BI3128">
        <v>4.3139737991266101</v>
      </c>
      <c r="BJ3128">
        <v>136.27554585152799</v>
      </c>
    </row>
    <row r="3129" spans="1:62" x14ac:dyDescent="0.25">
      <c r="A3129" t="s">
        <v>209</v>
      </c>
      <c r="B3129">
        <v>61</v>
      </c>
      <c r="C3129">
        <v>453</v>
      </c>
      <c r="D3129" t="s">
        <v>59</v>
      </c>
      <c r="E3129">
        <v>1</v>
      </c>
      <c r="G3129" s="1">
        <v>37916</v>
      </c>
      <c r="H3129" s="3">
        <f>YEAR(G3129)</f>
        <v>2003</v>
      </c>
      <c r="I3129" s="3">
        <f>MONTH(G3129)</f>
        <v>10</v>
      </c>
      <c r="J3129">
        <v>52.1325</v>
      </c>
      <c r="K3129">
        <v>-172.64383333333299</v>
      </c>
      <c r="L3129">
        <v>135</v>
      </c>
      <c r="M3129">
        <v>1</v>
      </c>
      <c r="N3129" t="s">
        <v>65</v>
      </c>
      <c r="O3129">
        <v>39</v>
      </c>
      <c r="P3129">
        <f>O3129</f>
        <v>39</v>
      </c>
      <c r="Q3129">
        <v>800</v>
      </c>
      <c r="R3129">
        <v>5</v>
      </c>
      <c r="BH3129">
        <v>6.1</v>
      </c>
      <c r="BI3129">
        <v>4.3139737991266101</v>
      </c>
      <c r="BJ3129">
        <v>136.27554585152799</v>
      </c>
    </row>
    <row r="3130" spans="1:62" x14ac:dyDescent="0.25">
      <c r="A3130" t="s">
        <v>209</v>
      </c>
      <c r="B3130">
        <v>61</v>
      </c>
      <c r="C3130">
        <v>454</v>
      </c>
      <c r="D3130" t="s">
        <v>59</v>
      </c>
      <c r="E3130">
        <v>1</v>
      </c>
      <c r="G3130" s="1">
        <v>37916</v>
      </c>
      <c r="H3130" s="3">
        <f>YEAR(G3130)</f>
        <v>2003</v>
      </c>
      <c r="I3130" s="3">
        <f>MONTH(G3130)</f>
        <v>10</v>
      </c>
      <c r="J3130">
        <v>52.1325</v>
      </c>
      <c r="K3130">
        <v>-172.64383333333299</v>
      </c>
      <c r="L3130">
        <v>135</v>
      </c>
      <c r="M3130">
        <v>1</v>
      </c>
      <c r="N3130" t="s">
        <v>65</v>
      </c>
      <c r="O3130">
        <v>39</v>
      </c>
      <c r="P3130">
        <f>O3130</f>
        <v>39</v>
      </c>
      <c r="Q3130">
        <v>740</v>
      </c>
      <c r="R3130">
        <v>5</v>
      </c>
      <c r="BH3130">
        <v>6.1</v>
      </c>
      <c r="BI3130">
        <v>4.3139737991266101</v>
      </c>
      <c r="BJ3130">
        <v>136.27554585152799</v>
      </c>
    </row>
    <row r="3131" spans="1:62" x14ac:dyDescent="0.25">
      <c r="A3131" t="s">
        <v>209</v>
      </c>
      <c r="B3131">
        <v>61</v>
      </c>
      <c r="C3131">
        <v>455</v>
      </c>
      <c r="D3131" t="s">
        <v>59</v>
      </c>
      <c r="E3131">
        <v>1</v>
      </c>
      <c r="G3131" s="1">
        <v>37916</v>
      </c>
      <c r="H3131" s="3">
        <f>YEAR(G3131)</f>
        <v>2003</v>
      </c>
      <c r="I3131" s="3">
        <f>MONTH(G3131)</f>
        <v>10</v>
      </c>
      <c r="J3131">
        <v>52.1325</v>
      </c>
      <c r="K3131">
        <v>-172.64383333333299</v>
      </c>
      <c r="L3131">
        <v>135</v>
      </c>
      <c r="M3131">
        <v>2</v>
      </c>
      <c r="N3131" t="s">
        <v>60</v>
      </c>
      <c r="O3131">
        <v>31</v>
      </c>
      <c r="P3131">
        <f>O3131</f>
        <v>31</v>
      </c>
      <c r="Q3131">
        <v>380</v>
      </c>
      <c r="R3131">
        <v>3</v>
      </c>
      <c r="W3131">
        <v>1</v>
      </c>
      <c r="X3131">
        <v>1</v>
      </c>
      <c r="Y3131">
        <v>0</v>
      </c>
      <c r="Z3131">
        <v>0</v>
      </c>
      <c r="AA3131">
        <v>0</v>
      </c>
      <c r="AB3131">
        <v>0</v>
      </c>
      <c r="AC3131">
        <v>0</v>
      </c>
      <c r="AD3131">
        <v>0</v>
      </c>
      <c r="AE3131">
        <v>1</v>
      </c>
      <c r="AF3131">
        <v>0</v>
      </c>
      <c r="AG3131">
        <v>0</v>
      </c>
      <c r="AH3131">
        <v>0</v>
      </c>
      <c r="AI3131">
        <v>0</v>
      </c>
      <c r="AJ3131">
        <v>1</v>
      </c>
      <c r="AK3131" t="s">
        <v>101</v>
      </c>
      <c r="AL3131">
        <v>4</v>
      </c>
      <c r="BH3131">
        <v>6.1</v>
      </c>
      <c r="BI3131">
        <v>4.3139737991266101</v>
      </c>
      <c r="BJ3131">
        <v>136.27554585152799</v>
      </c>
    </row>
    <row r="3132" spans="1:62" x14ac:dyDescent="0.25">
      <c r="A3132" t="s">
        <v>209</v>
      </c>
      <c r="B3132">
        <v>61</v>
      </c>
      <c r="C3132">
        <v>456</v>
      </c>
      <c r="D3132" t="s">
        <v>59</v>
      </c>
      <c r="E3132">
        <v>1</v>
      </c>
      <c r="G3132" s="1">
        <v>37916</v>
      </c>
      <c r="H3132" s="3">
        <f>YEAR(G3132)</f>
        <v>2003</v>
      </c>
      <c r="I3132" s="3">
        <f>MONTH(G3132)</f>
        <v>10</v>
      </c>
      <c r="J3132">
        <v>52.1325</v>
      </c>
      <c r="K3132">
        <v>-172.64383333333299</v>
      </c>
      <c r="L3132">
        <v>135</v>
      </c>
      <c r="M3132">
        <v>1</v>
      </c>
      <c r="N3132" t="s">
        <v>65</v>
      </c>
      <c r="O3132">
        <v>39</v>
      </c>
      <c r="P3132">
        <f>O3132</f>
        <v>39</v>
      </c>
      <c r="Q3132">
        <v>700</v>
      </c>
      <c r="R3132">
        <v>5</v>
      </c>
      <c r="BH3132">
        <v>6.1</v>
      </c>
      <c r="BI3132">
        <v>4.3139737991266101</v>
      </c>
      <c r="BJ3132">
        <v>136.27554585152799</v>
      </c>
    </row>
    <row r="3133" spans="1:62" x14ac:dyDescent="0.25">
      <c r="A3133" t="s">
        <v>209</v>
      </c>
      <c r="B3133">
        <v>61</v>
      </c>
      <c r="C3133">
        <v>457</v>
      </c>
      <c r="D3133" t="s">
        <v>59</v>
      </c>
      <c r="E3133">
        <v>1</v>
      </c>
      <c r="G3133" s="1">
        <v>37916</v>
      </c>
      <c r="H3133" s="3">
        <f>YEAR(G3133)</f>
        <v>2003</v>
      </c>
      <c r="I3133" s="3">
        <f>MONTH(G3133)</f>
        <v>10</v>
      </c>
      <c r="J3133">
        <v>52.1325</v>
      </c>
      <c r="K3133">
        <v>-172.64383333333299</v>
      </c>
      <c r="L3133">
        <v>135</v>
      </c>
      <c r="M3133">
        <v>2</v>
      </c>
      <c r="N3133" t="s">
        <v>60</v>
      </c>
      <c r="O3133">
        <v>35</v>
      </c>
      <c r="P3133">
        <f>O3133</f>
        <v>35</v>
      </c>
      <c r="Q3133">
        <v>480</v>
      </c>
      <c r="R3133">
        <v>4</v>
      </c>
      <c r="W3133">
        <v>1</v>
      </c>
      <c r="X3133">
        <v>1</v>
      </c>
      <c r="Y3133">
        <v>0</v>
      </c>
      <c r="Z3133">
        <v>0</v>
      </c>
      <c r="AA3133">
        <v>0</v>
      </c>
      <c r="AB3133">
        <v>0</v>
      </c>
      <c r="AC3133">
        <v>0</v>
      </c>
      <c r="AD3133">
        <v>0</v>
      </c>
      <c r="AE3133">
        <v>1</v>
      </c>
      <c r="AF3133">
        <v>0</v>
      </c>
      <c r="AG3133">
        <v>0</v>
      </c>
      <c r="AH3133">
        <v>0</v>
      </c>
      <c r="AI3133">
        <v>0</v>
      </c>
      <c r="AJ3133">
        <v>1</v>
      </c>
      <c r="AK3133" t="s">
        <v>101</v>
      </c>
      <c r="AL3133">
        <v>4</v>
      </c>
      <c r="BH3133">
        <v>6.1</v>
      </c>
      <c r="BI3133">
        <v>4.3139737991266101</v>
      </c>
      <c r="BJ3133">
        <v>136.27554585152799</v>
      </c>
    </row>
    <row r="3134" spans="1:62" x14ac:dyDescent="0.25">
      <c r="A3134" t="s">
        <v>209</v>
      </c>
      <c r="B3134">
        <v>61</v>
      </c>
      <c r="C3134">
        <v>458</v>
      </c>
      <c r="D3134" t="s">
        <v>59</v>
      </c>
      <c r="E3134">
        <v>1</v>
      </c>
      <c r="G3134" s="1">
        <v>37916</v>
      </c>
      <c r="H3134" s="3">
        <f>YEAR(G3134)</f>
        <v>2003</v>
      </c>
      <c r="I3134" s="3">
        <f>MONTH(G3134)</f>
        <v>10</v>
      </c>
      <c r="J3134">
        <v>52.1325</v>
      </c>
      <c r="K3134">
        <v>-172.64383333333299</v>
      </c>
      <c r="L3134">
        <v>135</v>
      </c>
      <c r="M3134">
        <v>2</v>
      </c>
      <c r="N3134" t="s">
        <v>60</v>
      </c>
      <c r="O3134">
        <v>32</v>
      </c>
      <c r="P3134">
        <f>O3134</f>
        <v>32</v>
      </c>
      <c r="Q3134">
        <v>420</v>
      </c>
      <c r="R3134">
        <v>3</v>
      </c>
      <c r="W3134">
        <v>1</v>
      </c>
      <c r="X3134">
        <v>1</v>
      </c>
      <c r="Y3134">
        <v>0</v>
      </c>
      <c r="Z3134">
        <v>0</v>
      </c>
      <c r="AA3134">
        <v>0</v>
      </c>
      <c r="AB3134">
        <v>0</v>
      </c>
      <c r="AC3134">
        <v>0</v>
      </c>
      <c r="AD3134">
        <v>0</v>
      </c>
      <c r="AE3134">
        <v>0</v>
      </c>
      <c r="AF3134">
        <v>0</v>
      </c>
      <c r="AG3134">
        <v>0</v>
      </c>
      <c r="AH3134">
        <v>0</v>
      </c>
      <c r="AI3134">
        <v>0</v>
      </c>
      <c r="AJ3134">
        <v>0</v>
      </c>
      <c r="AK3134" t="s">
        <v>78</v>
      </c>
      <c r="AL3134">
        <v>4</v>
      </c>
      <c r="BH3134">
        <v>6.1</v>
      </c>
      <c r="BI3134">
        <v>4.3139737991266101</v>
      </c>
      <c r="BJ3134">
        <v>136.27554585152799</v>
      </c>
    </row>
    <row r="3135" spans="1:62" x14ac:dyDescent="0.25">
      <c r="A3135" t="s">
        <v>209</v>
      </c>
      <c r="B3135">
        <v>61</v>
      </c>
      <c r="C3135">
        <v>459</v>
      </c>
      <c r="D3135" t="s">
        <v>59</v>
      </c>
      <c r="E3135">
        <v>1</v>
      </c>
      <c r="G3135" s="1">
        <v>37916</v>
      </c>
      <c r="H3135" s="3">
        <f>YEAR(G3135)</f>
        <v>2003</v>
      </c>
      <c r="I3135" s="3">
        <f>MONTH(G3135)</f>
        <v>10</v>
      </c>
      <c r="J3135">
        <v>52.1325</v>
      </c>
      <c r="K3135">
        <v>-172.64383333333299</v>
      </c>
      <c r="L3135">
        <v>135</v>
      </c>
      <c r="M3135">
        <v>2</v>
      </c>
      <c r="N3135" t="s">
        <v>60</v>
      </c>
      <c r="O3135">
        <v>33</v>
      </c>
      <c r="P3135">
        <f>O3135</f>
        <v>33</v>
      </c>
      <c r="Q3135">
        <v>440</v>
      </c>
      <c r="R3135">
        <v>4</v>
      </c>
      <c r="W3135">
        <v>1</v>
      </c>
      <c r="X3135">
        <v>1</v>
      </c>
      <c r="Y3135">
        <v>0</v>
      </c>
      <c r="Z3135">
        <v>0</v>
      </c>
      <c r="AA3135">
        <v>0</v>
      </c>
      <c r="AB3135">
        <v>0</v>
      </c>
      <c r="AC3135">
        <v>0</v>
      </c>
      <c r="AD3135">
        <v>0</v>
      </c>
      <c r="AE3135">
        <v>1</v>
      </c>
      <c r="AF3135">
        <v>0</v>
      </c>
      <c r="AG3135">
        <v>0</v>
      </c>
      <c r="AH3135">
        <v>0</v>
      </c>
      <c r="AI3135">
        <v>0</v>
      </c>
      <c r="AJ3135">
        <v>1</v>
      </c>
      <c r="AK3135" t="s">
        <v>101</v>
      </c>
      <c r="AL3135">
        <v>4</v>
      </c>
      <c r="BH3135">
        <v>6.1</v>
      </c>
      <c r="BI3135">
        <v>4.3139737991266101</v>
      </c>
      <c r="BJ3135">
        <v>136.27554585152799</v>
      </c>
    </row>
    <row r="3136" spans="1:62" x14ac:dyDescent="0.25">
      <c r="A3136" t="s">
        <v>209</v>
      </c>
      <c r="B3136">
        <v>63</v>
      </c>
      <c r="C3136">
        <v>460</v>
      </c>
      <c r="D3136" t="s">
        <v>59</v>
      </c>
      <c r="E3136">
        <v>1</v>
      </c>
      <c r="G3136" s="1">
        <v>37916</v>
      </c>
      <c r="H3136" s="3">
        <f>YEAR(G3136)</f>
        <v>2003</v>
      </c>
      <c r="I3136" s="3">
        <f>MONTH(G3136)</f>
        <v>10</v>
      </c>
      <c r="J3136">
        <v>52.268333333333302</v>
      </c>
      <c r="K3136">
        <v>-172.768666666667</v>
      </c>
      <c r="L3136">
        <v>140</v>
      </c>
      <c r="M3136">
        <v>2</v>
      </c>
      <c r="N3136" t="s">
        <v>60</v>
      </c>
      <c r="O3136">
        <v>35</v>
      </c>
      <c r="P3136">
        <f>O3136</f>
        <v>35</v>
      </c>
      <c r="Q3136">
        <v>520</v>
      </c>
      <c r="R3136">
        <v>4</v>
      </c>
      <c r="W3136">
        <v>1</v>
      </c>
      <c r="X3136">
        <v>1</v>
      </c>
      <c r="Y3136">
        <v>0</v>
      </c>
      <c r="Z3136">
        <v>0</v>
      </c>
      <c r="AA3136">
        <v>0</v>
      </c>
      <c r="AB3136">
        <v>0</v>
      </c>
      <c r="AC3136">
        <v>0</v>
      </c>
      <c r="AD3136">
        <v>0</v>
      </c>
      <c r="AE3136">
        <v>1</v>
      </c>
      <c r="AF3136">
        <v>0</v>
      </c>
      <c r="AG3136">
        <v>1</v>
      </c>
      <c r="AH3136">
        <v>0</v>
      </c>
      <c r="AI3136">
        <v>0</v>
      </c>
      <c r="AJ3136">
        <v>1</v>
      </c>
      <c r="AK3136" t="s">
        <v>101</v>
      </c>
      <c r="AL3136">
        <v>4</v>
      </c>
      <c r="BH3136">
        <v>5.5</v>
      </c>
      <c r="BI3136">
        <v>4.0470404984423496</v>
      </c>
      <c r="BJ3136">
        <v>162.35109034267899</v>
      </c>
    </row>
    <row r="3137" spans="1:62" x14ac:dyDescent="0.25">
      <c r="A3137" t="s">
        <v>209</v>
      </c>
      <c r="B3137">
        <v>63</v>
      </c>
      <c r="C3137">
        <v>461</v>
      </c>
      <c r="D3137" t="s">
        <v>59</v>
      </c>
      <c r="E3137">
        <v>1</v>
      </c>
      <c r="G3137" s="1">
        <v>37916</v>
      </c>
      <c r="H3137" s="3">
        <f>YEAR(G3137)</f>
        <v>2003</v>
      </c>
      <c r="I3137" s="3">
        <f>MONTH(G3137)</f>
        <v>10</v>
      </c>
      <c r="J3137">
        <v>52.268333333333302</v>
      </c>
      <c r="K3137">
        <v>-172.768666666667</v>
      </c>
      <c r="L3137">
        <v>140</v>
      </c>
      <c r="M3137">
        <v>2</v>
      </c>
      <c r="N3137" t="s">
        <v>60</v>
      </c>
      <c r="O3137">
        <v>37</v>
      </c>
      <c r="P3137">
        <f>O3137</f>
        <v>37</v>
      </c>
      <c r="Q3137">
        <v>500</v>
      </c>
      <c r="R3137">
        <v>4</v>
      </c>
      <c r="W3137">
        <v>1</v>
      </c>
      <c r="X3137">
        <v>1</v>
      </c>
      <c r="Y3137">
        <v>0</v>
      </c>
      <c r="Z3137">
        <v>0</v>
      </c>
      <c r="AA3137">
        <v>0</v>
      </c>
      <c r="AB3137">
        <v>0</v>
      </c>
      <c r="AC3137">
        <v>0</v>
      </c>
      <c r="AD3137">
        <v>0</v>
      </c>
      <c r="AE3137">
        <v>1</v>
      </c>
      <c r="AF3137">
        <v>0</v>
      </c>
      <c r="AG3137">
        <v>1</v>
      </c>
      <c r="AH3137">
        <v>0</v>
      </c>
      <c r="AI3137">
        <v>0</v>
      </c>
      <c r="AJ3137">
        <v>1</v>
      </c>
      <c r="AK3137" t="s">
        <v>101</v>
      </c>
      <c r="AL3137">
        <v>4</v>
      </c>
      <c r="BH3137">
        <v>5.5</v>
      </c>
      <c r="BI3137">
        <v>4.0470404984423496</v>
      </c>
      <c r="BJ3137">
        <v>162.35109034267899</v>
      </c>
    </row>
    <row r="3138" spans="1:62" x14ac:dyDescent="0.25">
      <c r="A3138" t="s">
        <v>209</v>
      </c>
      <c r="B3138">
        <v>63</v>
      </c>
      <c r="C3138">
        <v>462</v>
      </c>
      <c r="D3138" t="s">
        <v>59</v>
      </c>
      <c r="E3138">
        <v>1</v>
      </c>
      <c r="G3138" s="1">
        <v>37916</v>
      </c>
      <c r="H3138" s="3">
        <f>YEAR(G3138)</f>
        <v>2003</v>
      </c>
      <c r="I3138" s="3">
        <f>MONTH(G3138)</f>
        <v>10</v>
      </c>
      <c r="J3138">
        <v>52.268333333333302</v>
      </c>
      <c r="K3138">
        <v>-172.768666666667</v>
      </c>
      <c r="L3138">
        <v>140</v>
      </c>
      <c r="M3138">
        <v>2</v>
      </c>
      <c r="N3138" t="s">
        <v>60</v>
      </c>
      <c r="O3138">
        <v>34</v>
      </c>
      <c r="P3138">
        <f>O3138</f>
        <v>34</v>
      </c>
      <c r="Q3138">
        <v>420</v>
      </c>
      <c r="R3138">
        <v>4</v>
      </c>
      <c r="W3138">
        <v>1</v>
      </c>
      <c r="X3138">
        <v>1</v>
      </c>
      <c r="Y3138">
        <v>0</v>
      </c>
      <c r="Z3138">
        <v>0</v>
      </c>
      <c r="AA3138">
        <v>0</v>
      </c>
      <c r="AB3138">
        <v>0</v>
      </c>
      <c r="AC3138">
        <v>0</v>
      </c>
      <c r="AD3138">
        <v>0</v>
      </c>
      <c r="AE3138">
        <v>1</v>
      </c>
      <c r="AF3138">
        <v>0</v>
      </c>
      <c r="AG3138">
        <v>0</v>
      </c>
      <c r="AH3138">
        <v>0</v>
      </c>
      <c r="AI3138">
        <v>0</v>
      </c>
      <c r="AJ3138">
        <v>1</v>
      </c>
      <c r="AK3138" t="s">
        <v>101</v>
      </c>
      <c r="AL3138">
        <v>4</v>
      </c>
      <c r="BH3138">
        <v>5.5</v>
      </c>
      <c r="BI3138">
        <v>4.0470404984423496</v>
      </c>
      <c r="BJ3138">
        <v>162.35109034267899</v>
      </c>
    </row>
    <row r="3139" spans="1:62" x14ac:dyDescent="0.25">
      <c r="A3139" t="s">
        <v>209</v>
      </c>
      <c r="B3139">
        <v>63</v>
      </c>
      <c r="C3139">
        <v>463</v>
      </c>
      <c r="D3139" t="s">
        <v>59</v>
      </c>
      <c r="E3139">
        <v>1</v>
      </c>
      <c r="G3139" s="1">
        <v>37916</v>
      </c>
      <c r="H3139" s="3">
        <f>YEAR(G3139)</f>
        <v>2003</v>
      </c>
      <c r="I3139" s="3">
        <f>MONTH(G3139)</f>
        <v>10</v>
      </c>
      <c r="J3139">
        <v>52.268333333333302</v>
      </c>
      <c r="K3139">
        <v>-172.768666666667</v>
      </c>
      <c r="L3139">
        <v>140</v>
      </c>
      <c r="M3139">
        <v>2</v>
      </c>
      <c r="N3139" t="s">
        <v>60</v>
      </c>
      <c r="O3139">
        <v>35</v>
      </c>
      <c r="P3139">
        <f>O3139</f>
        <v>35</v>
      </c>
      <c r="Q3139">
        <v>540</v>
      </c>
      <c r="R3139">
        <v>4</v>
      </c>
      <c r="W3139">
        <v>1</v>
      </c>
      <c r="X3139">
        <v>1</v>
      </c>
      <c r="Y3139">
        <v>0</v>
      </c>
      <c r="Z3139">
        <v>0</v>
      </c>
      <c r="AA3139">
        <v>0</v>
      </c>
      <c r="AB3139">
        <v>0</v>
      </c>
      <c r="AC3139">
        <v>0</v>
      </c>
      <c r="AD3139">
        <v>0</v>
      </c>
      <c r="AE3139">
        <v>0</v>
      </c>
      <c r="AF3139">
        <v>0</v>
      </c>
      <c r="AG3139">
        <v>0</v>
      </c>
      <c r="AH3139">
        <v>0</v>
      </c>
      <c r="AI3139">
        <v>0</v>
      </c>
      <c r="AJ3139">
        <v>0</v>
      </c>
      <c r="AK3139" t="s">
        <v>78</v>
      </c>
      <c r="AL3139">
        <v>4</v>
      </c>
      <c r="BH3139">
        <v>5.5</v>
      </c>
      <c r="BI3139">
        <v>4.0470404984423496</v>
      </c>
      <c r="BJ3139">
        <v>162.35109034267899</v>
      </c>
    </row>
    <row r="3140" spans="1:62" x14ac:dyDescent="0.25">
      <c r="A3140" t="s">
        <v>209</v>
      </c>
      <c r="B3140">
        <v>63</v>
      </c>
      <c r="C3140">
        <v>464</v>
      </c>
      <c r="D3140" t="s">
        <v>59</v>
      </c>
      <c r="E3140">
        <v>1</v>
      </c>
      <c r="G3140" s="1">
        <v>37916</v>
      </c>
      <c r="H3140" s="3">
        <f>YEAR(G3140)</f>
        <v>2003</v>
      </c>
      <c r="I3140" s="3">
        <f>MONTH(G3140)</f>
        <v>10</v>
      </c>
      <c r="J3140">
        <v>52.268333333333302</v>
      </c>
      <c r="K3140">
        <v>-172.768666666667</v>
      </c>
      <c r="L3140">
        <v>140</v>
      </c>
      <c r="M3140">
        <v>2</v>
      </c>
      <c r="N3140" t="s">
        <v>60</v>
      </c>
      <c r="O3140">
        <v>39</v>
      </c>
      <c r="P3140">
        <f>O3140</f>
        <v>39</v>
      </c>
      <c r="Q3140">
        <v>600</v>
      </c>
      <c r="R3140">
        <v>5</v>
      </c>
      <c r="BH3140">
        <v>5.5</v>
      </c>
      <c r="BI3140">
        <v>4.0470404984423496</v>
      </c>
      <c r="BJ3140">
        <v>162.35109034267899</v>
      </c>
    </row>
    <row r="3141" spans="1:62" x14ac:dyDescent="0.25">
      <c r="A3141" t="s">
        <v>209</v>
      </c>
      <c r="B3141">
        <v>63</v>
      </c>
      <c r="C3141">
        <v>465</v>
      </c>
      <c r="D3141" t="s">
        <v>59</v>
      </c>
      <c r="E3141">
        <v>1</v>
      </c>
      <c r="G3141" s="1">
        <v>37916</v>
      </c>
      <c r="H3141" s="3">
        <f>YEAR(G3141)</f>
        <v>2003</v>
      </c>
      <c r="I3141" s="3">
        <f>MONTH(G3141)</f>
        <v>10</v>
      </c>
      <c r="J3141">
        <v>52.268333333333302</v>
      </c>
      <c r="K3141">
        <v>-172.768666666667</v>
      </c>
      <c r="L3141">
        <v>140</v>
      </c>
      <c r="M3141">
        <v>1</v>
      </c>
      <c r="N3141" t="s">
        <v>60</v>
      </c>
      <c r="O3141">
        <v>37</v>
      </c>
      <c r="P3141">
        <f>O3141</f>
        <v>37</v>
      </c>
      <c r="Q3141">
        <v>660</v>
      </c>
      <c r="R3141">
        <v>4</v>
      </c>
      <c r="BH3141">
        <v>5.5</v>
      </c>
      <c r="BI3141">
        <v>4.0470404984423496</v>
      </c>
      <c r="BJ3141">
        <v>162.35109034267899</v>
      </c>
    </row>
    <row r="3142" spans="1:62" x14ac:dyDescent="0.25">
      <c r="A3142" t="s">
        <v>209</v>
      </c>
      <c r="B3142">
        <v>63</v>
      </c>
      <c r="C3142">
        <v>466</v>
      </c>
      <c r="D3142" t="s">
        <v>59</v>
      </c>
      <c r="E3142">
        <v>1</v>
      </c>
      <c r="G3142" s="1">
        <v>37916</v>
      </c>
      <c r="H3142" s="3">
        <f>YEAR(G3142)</f>
        <v>2003</v>
      </c>
      <c r="I3142" s="3">
        <f>MONTH(G3142)</f>
        <v>10</v>
      </c>
      <c r="J3142">
        <v>52.268333333333302</v>
      </c>
      <c r="K3142">
        <v>-172.768666666667</v>
      </c>
      <c r="L3142">
        <v>140</v>
      </c>
      <c r="M3142">
        <v>1</v>
      </c>
      <c r="N3142" t="s">
        <v>61</v>
      </c>
      <c r="O3142">
        <v>33</v>
      </c>
      <c r="P3142">
        <f>O3142</f>
        <v>33</v>
      </c>
      <c r="Q3142">
        <v>460</v>
      </c>
      <c r="R3142">
        <v>4</v>
      </c>
      <c r="BH3142">
        <v>5.5</v>
      </c>
      <c r="BI3142">
        <v>4.0470404984423496</v>
      </c>
      <c r="BJ3142">
        <v>162.35109034267899</v>
      </c>
    </row>
    <row r="3143" spans="1:62" x14ac:dyDescent="0.25">
      <c r="A3143" t="s">
        <v>209</v>
      </c>
      <c r="B3143">
        <v>63</v>
      </c>
      <c r="C3143">
        <v>467</v>
      </c>
      <c r="D3143" t="s">
        <v>59</v>
      </c>
      <c r="E3143">
        <v>1</v>
      </c>
      <c r="G3143" s="1">
        <v>37916</v>
      </c>
      <c r="H3143" s="3">
        <f>YEAR(G3143)</f>
        <v>2003</v>
      </c>
      <c r="I3143" s="3">
        <f>MONTH(G3143)</f>
        <v>10</v>
      </c>
      <c r="J3143">
        <v>52.268333333333302</v>
      </c>
      <c r="K3143">
        <v>-172.768666666667</v>
      </c>
      <c r="L3143">
        <v>140</v>
      </c>
      <c r="M3143">
        <v>1</v>
      </c>
      <c r="N3143" t="s">
        <v>60</v>
      </c>
      <c r="O3143">
        <v>45</v>
      </c>
      <c r="P3143">
        <f>O3143</f>
        <v>45</v>
      </c>
      <c r="Q3143">
        <v>900</v>
      </c>
      <c r="R3143">
        <v>6</v>
      </c>
      <c r="BH3143">
        <v>5.5</v>
      </c>
      <c r="BI3143">
        <v>4.0470404984423496</v>
      </c>
      <c r="BJ3143">
        <v>162.35109034267899</v>
      </c>
    </row>
    <row r="3144" spans="1:62" x14ac:dyDescent="0.25">
      <c r="A3144" t="s">
        <v>209</v>
      </c>
      <c r="B3144">
        <v>63</v>
      </c>
      <c r="C3144">
        <v>468</v>
      </c>
      <c r="D3144" t="s">
        <v>59</v>
      </c>
      <c r="E3144">
        <v>1</v>
      </c>
      <c r="G3144" s="1">
        <v>37916</v>
      </c>
      <c r="H3144" s="3">
        <f>YEAR(G3144)</f>
        <v>2003</v>
      </c>
      <c r="I3144" s="3">
        <f>MONTH(G3144)</f>
        <v>10</v>
      </c>
      <c r="J3144">
        <v>52.268333333333302</v>
      </c>
      <c r="K3144">
        <v>-172.768666666667</v>
      </c>
      <c r="L3144">
        <v>140</v>
      </c>
      <c r="M3144">
        <v>1</v>
      </c>
      <c r="N3144" t="s">
        <v>61</v>
      </c>
      <c r="O3144">
        <v>36</v>
      </c>
      <c r="P3144">
        <f>O3144</f>
        <v>36</v>
      </c>
      <c r="Q3144">
        <v>520</v>
      </c>
      <c r="R3144">
        <v>4</v>
      </c>
      <c r="BH3144">
        <v>5.5</v>
      </c>
      <c r="BI3144">
        <v>4.0470404984423496</v>
      </c>
      <c r="BJ3144">
        <v>162.35109034267899</v>
      </c>
    </row>
    <row r="3145" spans="1:62" x14ac:dyDescent="0.25">
      <c r="A3145" t="s">
        <v>209</v>
      </c>
      <c r="B3145">
        <v>63</v>
      </c>
      <c r="C3145">
        <v>469</v>
      </c>
      <c r="D3145" t="s">
        <v>59</v>
      </c>
      <c r="E3145">
        <v>1</v>
      </c>
      <c r="G3145" s="1">
        <v>37916</v>
      </c>
      <c r="H3145" s="3">
        <f>YEAR(G3145)</f>
        <v>2003</v>
      </c>
      <c r="I3145" s="3">
        <f>MONTH(G3145)</f>
        <v>10</v>
      </c>
      <c r="J3145">
        <v>52.268333333333302</v>
      </c>
      <c r="K3145">
        <v>-172.768666666667</v>
      </c>
      <c r="L3145">
        <v>140</v>
      </c>
      <c r="M3145">
        <v>1</v>
      </c>
      <c r="N3145" t="s">
        <v>61</v>
      </c>
      <c r="O3145">
        <v>31</v>
      </c>
      <c r="P3145">
        <f>O3145</f>
        <v>31</v>
      </c>
      <c r="Q3145">
        <v>360</v>
      </c>
      <c r="R3145">
        <v>3</v>
      </c>
      <c r="BH3145">
        <v>5.5</v>
      </c>
      <c r="BI3145">
        <v>4.0470404984423496</v>
      </c>
      <c r="BJ3145">
        <v>162.35109034267899</v>
      </c>
    </row>
    <row r="3146" spans="1:62" x14ac:dyDescent="0.25">
      <c r="A3146" t="s">
        <v>209</v>
      </c>
      <c r="B3146">
        <v>64</v>
      </c>
      <c r="C3146">
        <v>470</v>
      </c>
      <c r="D3146" t="s">
        <v>59</v>
      </c>
      <c r="E3146">
        <v>2</v>
      </c>
      <c r="G3146" s="1">
        <v>37916</v>
      </c>
      <c r="H3146" s="3">
        <f>YEAR(G3146)</f>
        <v>2003</v>
      </c>
      <c r="I3146" s="3">
        <f>MONTH(G3146)</f>
        <v>10</v>
      </c>
      <c r="J3146">
        <v>52.137</v>
      </c>
      <c r="K3146">
        <v>-172.805833333333</v>
      </c>
      <c r="L3146">
        <v>134.80000000000001</v>
      </c>
      <c r="M3146">
        <v>2</v>
      </c>
      <c r="N3146" t="s">
        <v>83</v>
      </c>
      <c r="O3146">
        <v>44</v>
      </c>
      <c r="P3146">
        <f>O3146</f>
        <v>44</v>
      </c>
      <c r="Q3146">
        <v>820</v>
      </c>
      <c r="R3146">
        <v>8</v>
      </c>
      <c r="W3146">
        <v>1</v>
      </c>
      <c r="X3146">
        <v>1</v>
      </c>
      <c r="Y3146">
        <v>0</v>
      </c>
      <c r="Z3146">
        <v>0</v>
      </c>
      <c r="AA3146">
        <v>0</v>
      </c>
      <c r="AB3146">
        <v>0</v>
      </c>
      <c r="AC3146">
        <v>0</v>
      </c>
      <c r="AD3146">
        <v>0</v>
      </c>
      <c r="AE3146">
        <v>1</v>
      </c>
      <c r="AF3146">
        <v>0</v>
      </c>
      <c r="AG3146">
        <v>1</v>
      </c>
      <c r="AH3146">
        <v>0</v>
      </c>
      <c r="AI3146">
        <v>1</v>
      </c>
      <c r="AJ3146">
        <v>1</v>
      </c>
      <c r="AK3146" t="s">
        <v>101</v>
      </c>
      <c r="AL3146">
        <v>4</v>
      </c>
      <c r="BH3146">
        <v>7.2</v>
      </c>
      <c r="BI3146">
        <v>5.1016845329249501</v>
      </c>
      <c r="BJ3146">
        <v>131.16569678407399</v>
      </c>
    </row>
    <row r="3147" spans="1:62" x14ac:dyDescent="0.25">
      <c r="A3147" t="s">
        <v>209</v>
      </c>
      <c r="B3147">
        <v>64</v>
      </c>
      <c r="C3147">
        <v>471</v>
      </c>
      <c r="D3147" t="s">
        <v>59</v>
      </c>
      <c r="E3147">
        <v>2</v>
      </c>
      <c r="G3147" s="1">
        <v>37916</v>
      </c>
      <c r="H3147" s="3">
        <f>YEAR(G3147)</f>
        <v>2003</v>
      </c>
      <c r="I3147" s="3">
        <f>MONTH(G3147)</f>
        <v>10</v>
      </c>
      <c r="J3147">
        <v>52.137</v>
      </c>
      <c r="K3147">
        <v>-172.805833333333</v>
      </c>
      <c r="L3147">
        <v>134.80000000000001</v>
      </c>
      <c r="M3147">
        <v>1</v>
      </c>
      <c r="N3147" t="s">
        <v>60</v>
      </c>
      <c r="O3147">
        <v>40</v>
      </c>
      <c r="P3147">
        <f>O3147</f>
        <v>40</v>
      </c>
      <c r="Q3147">
        <v>700</v>
      </c>
      <c r="R3147">
        <v>5</v>
      </c>
      <c r="BH3147">
        <v>7.2</v>
      </c>
      <c r="BI3147">
        <v>5.1016845329249501</v>
      </c>
      <c r="BJ3147">
        <v>131.16569678407399</v>
      </c>
    </row>
    <row r="3148" spans="1:62" x14ac:dyDescent="0.25">
      <c r="A3148" t="s">
        <v>209</v>
      </c>
      <c r="B3148">
        <v>64</v>
      </c>
      <c r="C3148">
        <v>472</v>
      </c>
      <c r="D3148" t="s">
        <v>59</v>
      </c>
      <c r="E3148">
        <v>2</v>
      </c>
      <c r="G3148" s="1">
        <v>37916</v>
      </c>
      <c r="H3148" s="3">
        <f>YEAR(G3148)</f>
        <v>2003</v>
      </c>
      <c r="I3148" s="3">
        <f>MONTH(G3148)</f>
        <v>10</v>
      </c>
      <c r="J3148">
        <v>52.137</v>
      </c>
      <c r="K3148">
        <v>-172.805833333333</v>
      </c>
      <c r="L3148">
        <v>134.80000000000001</v>
      </c>
      <c r="M3148">
        <v>2</v>
      </c>
      <c r="N3148" t="s">
        <v>83</v>
      </c>
      <c r="O3148">
        <v>37</v>
      </c>
      <c r="P3148">
        <f>O3148</f>
        <v>37</v>
      </c>
      <c r="Q3148">
        <v>560</v>
      </c>
      <c r="R3148">
        <v>5</v>
      </c>
      <c r="BH3148">
        <v>7.2</v>
      </c>
      <c r="BI3148">
        <v>5.1016845329249501</v>
      </c>
      <c r="BJ3148">
        <v>131.16569678407399</v>
      </c>
    </row>
    <row r="3149" spans="1:62" x14ac:dyDescent="0.25">
      <c r="A3149" t="s">
        <v>209</v>
      </c>
      <c r="B3149">
        <v>64</v>
      </c>
      <c r="C3149">
        <v>473</v>
      </c>
      <c r="D3149" t="s">
        <v>59</v>
      </c>
      <c r="E3149">
        <v>2</v>
      </c>
      <c r="G3149" s="1">
        <v>37916</v>
      </c>
      <c r="H3149" s="3">
        <f>YEAR(G3149)</f>
        <v>2003</v>
      </c>
      <c r="I3149" s="3">
        <f>MONTH(G3149)</f>
        <v>10</v>
      </c>
      <c r="J3149">
        <v>52.137</v>
      </c>
      <c r="K3149">
        <v>-172.805833333333</v>
      </c>
      <c r="L3149">
        <v>134.80000000000001</v>
      </c>
      <c r="M3149">
        <v>2</v>
      </c>
      <c r="N3149" t="s">
        <v>83</v>
      </c>
      <c r="O3149">
        <v>40</v>
      </c>
      <c r="P3149">
        <f>O3149</f>
        <v>40</v>
      </c>
      <c r="Q3149">
        <v>640</v>
      </c>
      <c r="R3149">
        <v>5</v>
      </c>
      <c r="BH3149">
        <v>7.2</v>
      </c>
      <c r="BI3149">
        <v>5.1016845329249501</v>
      </c>
      <c r="BJ3149">
        <v>131.16569678407399</v>
      </c>
    </row>
    <row r="3150" spans="1:62" x14ac:dyDescent="0.25">
      <c r="A3150" t="s">
        <v>209</v>
      </c>
      <c r="B3150">
        <v>64</v>
      </c>
      <c r="C3150">
        <v>474</v>
      </c>
      <c r="D3150" t="s">
        <v>59</v>
      </c>
      <c r="E3150">
        <v>2</v>
      </c>
      <c r="G3150" s="1">
        <v>37916</v>
      </c>
      <c r="H3150" s="3">
        <f>YEAR(G3150)</f>
        <v>2003</v>
      </c>
      <c r="I3150" s="3">
        <f>MONTH(G3150)</f>
        <v>10</v>
      </c>
      <c r="J3150">
        <v>52.137</v>
      </c>
      <c r="K3150">
        <v>-172.805833333333</v>
      </c>
      <c r="L3150">
        <v>134.80000000000001</v>
      </c>
      <c r="M3150">
        <v>1</v>
      </c>
      <c r="N3150" t="s">
        <v>60</v>
      </c>
      <c r="O3150">
        <v>36</v>
      </c>
      <c r="P3150">
        <f>O3150</f>
        <v>36</v>
      </c>
      <c r="Q3150">
        <v>600</v>
      </c>
      <c r="R3150">
        <v>4</v>
      </c>
      <c r="BH3150">
        <v>7.2</v>
      </c>
      <c r="BI3150">
        <v>5.1016845329249501</v>
      </c>
      <c r="BJ3150">
        <v>131.16569678407399</v>
      </c>
    </row>
    <row r="3151" spans="1:62" x14ac:dyDescent="0.25">
      <c r="A3151" t="s">
        <v>209</v>
      </c>
      <c r="B3151">
        <v>64</v>
      </c>
      <c r="C3151">
        <v>475</v>
      </c>
      <c r="D3151" t="s">
        <v>59</v>
      </c>
      <c r="E3151">
        <v>2</v>
      </c>
      <c r="G3151" s="1">
        <v>37916</v>
      </c>
      <c r="H3151" s="3">
        <f>YEAR(G3151)</f>
        <v>2003</v>
      </c>
      <c r="I3151" s="3">
        <f>MONTH(G3151)</f>
        <v>10</v>
      </c>
      <c r="J3151">
        <v>52.137</v>
      </c>
      <c r="K3151">
        <v>-172.805833333333</v>
      </c>
      <c r="L3151">
        <v>134.80000000000001</v>
      </c>
      <c r="M3151">
        <v>2</v>
      </c>
      <c r="N3151" t="s">
        <v>83</v>
      </c>
      <c r="O3151">
        <v>39</v>
      </c>
      <c r="P3151">
        <f>O3151</f>
        <v>39</v>
      </c>
      <c r="Q3151">
        <v>740</v>
      </c>
      <c r="BH3151">
        <v>7.2</v>
      </c>
      <c r="BI3151">
        <v>5.1016845329249501</v>
      </c>
      <c r="BJ3151">
        <v>131.16569678407399</v>
      </c>
    </row>
    <row r="3152" spans="1:62" x14ac:dyDescent="0.25">
      <c r="A3152" t="s">
        <v>209</v>
      </c>
      <c r="B3152">
        <v>64</v>
      </c>
      <c r="C3152">
        <v>476</v>
      </c>
      <c r="D3152" t="s">
        <v>59</v>
      </c>
      <c r="E3152">
        <v>2</v>
      </c>
      <c r="G3152" s="1">
        <v>37916</v>
      </c>
      <c r="H3152" s="3">
        <f>YEAR(G3152)</f>
        <v>2003</v>
      </c>
      <c r="I3152" s="3">
        <f>MONTH(G3152)</f>
        <v>10</v>
      </c>
      <c r="J3152">
        <v>52.137</v>
      </c>
      <c r="K3152">
        <v>-172.805833333333</v>
      </c>
      <c r="L3152">
        <v>134.80000000000001</v>
      </c>
      <c r="M3152">
        <v>2</v>
      </c>
      <c r="N3152" t="s">
        <v>83</v>
      </c>
      <c r="O3152">
        <v>42</v>
      </c>
      <c r="P3152">
        <f>O3152</f>
        <v>42</v>
      </c>
      <c r="Q3152">
        <v>720</v>
      </c>
      <c r="R3152">
        <v>6</v>
      </c>
      <c r="BH3152">
        <v>7.2</v>
      </c>
      <c r="BI3152">
        <v>5.1016845329249501</v>
      </c>
      <c r="BJ3152">
        <v>131.16569678407399</v>
      </c>
    </row>
    <row r="3153" spans="1:62" x14ac:dyDescent="0.25">
      <c r="A3153" t="s">
        <v>209</v>
      </c>
      <c r="B3153">
        <v>64</v>
      </c>
      <c r="C3153">
        <v>477</v>
      </c>
      <c r="D3153" t="s">
        <v>59</v>
      </c>
      <c r="E3153">
        <v>2</v>
      </c>
      <c r="G3153" s="1">
        <v>37916</v>
      </c>
      <c r="H3153" s="3">
        <f>YEAR(G3153)</f>
        <v>2003</v>
      </c>
      <c r="I3153" s="3">
        <f>MONTH(G3153)</f>
        <v>10</v>
      </c>
      <c r="J3153">
        <v>52.137</v>
      </c>
      <c r="K3153">
        <v>-172.805833333333</v>
      </c>
      <c r="L3153">
        <v>134.80000000000001</v>
      </c>
      <c r="M3153">
        <v>1</v>
      </c>
      <c r="N3153" t="s">
        <v>60</v>
      </c>
      <c r="O3153">
        <v>34</v>
      </c>
      <c r="P3153">
        <f>O3153</f>
        <v>34</v>
      </c>
      <c r="Q3153">
        <v>460</v>
      </c>
      <c r="R3153">
        <v>3</v>
      </c>
      <c r="BH3153">
        <v>7.2</v>
      </c>
      <c r="BI3153">
        <v>5.1016845329249501</v>
      </c>
      <c r="BJ3153">
        <v>131.16569678407399</v>
      </c>
    </row>
    <row r="3154" spans="1:62" x14ac:dyDescent="0.25">
      <c r="A3154" t="s">
        <v>209</v>
      </c>
      <c r="B3154">
        <v>64</v>
      </c>
      <c r="C3154">
        <v>478</v>
      </c>
      <c r="D3154" t="s">
        <v>59</v>
      </c>
      <c r="E3154">
        <v>2</v>
      </c>
      <c r="G3154" s="1">
        <v>37916</v>
      </c>
      <c r="H3154" s="3">
        <f>YEAR(G3154)</f>
        <v>2003</v>
      </c>
      <c r="I3154" s="3">
        <f>MONTH(G3154)</f>
        <v>10</v>
      </c>
      <c r="J3154">
        <v>52.137</v>
      </c>
      <c r="K3154">
        <v>-172.805833333333</v>
      </c>
      <c r="L3154">
        <v>134.80000000000001</v>
      </c>
      <c r="M3154">
        <v>1</v>
      </c>
      <c r="N3154" t="s">
        <v>60</v>
      </c>
      <c r="O3154">
        <v>38</v>
      </c>
      <c r="P3154">
        <f>O3154</f>
        <v>38</v>
      </c>
      <c r="Q3154">
        <v>700</v>
      </c>
      <c r="R3154">
        <v>5</v>
      </c>
      <c r="BH3154">
        <v>7.2</v>
      </c>
      <c r="BI3154">
        <v>5.1016845329249501</v>
      </c>
      <c r="BJ3154">
        <v>131.16569678407399</v>
      </c>
    </row>
    <row r="3155" spans="1:62" x14ac:dyDescent="0.25">
      <c r="A3155" t="s">
        <v>209</v>
      </c>
      <c r="B3155">
        <v>64</v>
      </c>
      <c r="C3155">
        <v>479</v>
      </c>
      <c r="D3155" t="s">
        <v>59</v>
      </c>
      <c r="E3155">
        <v>2</v>
      </c>
      <c r="G3155" s="1">
        <v>37916</v>
      </c>
      <c r="H3155" s="3">
        <f>YEAR(G3155)</f>
        <v>2003</v>
      </c>
      <c r="I3155" s="3">
        <f>MONTH(G3155)</f>
        <v>10</v>
      </c>
      <c r="J3155">
        <v>52.137</v>
      </c>
      <c r="K3155">
        <v>-172.805833333333</v>
      </c>
      <c r="L3155">
        <v>134.80000000000001</v>
      </c>
      <c r="M3155">
        <v>1</v>
      </c>
      <c r="N3155" t="s">
        <v>60</v>
      </c>
      <c r="O3155">
        <v>37</v>
      </c>
      <c r="P3155">
        <f>O3155</f>
        <v>37</v>
      </c>
      <c r="Q3155">
        <v>680</v>
      </c>
      <c r="R3155">
        <v>5</v>
      </c>
      <c r="BH3155">
        <v>7.2</v>
      </c>
      <c r="BI3155">
        <v>5.1016845329249501</v>
      </c>
      <c r="BJ3155">
        <v>131.16569678407399</v>
      </c>
    </row>
    <row r="3156" spans="1:62" x14ac:dyDescent="0.25">
      <c r="A3156" t="s">
        <v>209</v>
      </c>
      <c r="B3156">
        <v>65</v>
      </c>
      <c r="C3156">
        <v>480</v>
      </c>
      <c r="D3156" t="s">
        <v>59</v>
      </c>
      <c r="E3156">
        <v>2</v>
      </c>
      <c r="G3156" s="1">
        <v>37917</v>
      </c>
      <c r="H3156" s="3">
        <f>YEAR(G3156)</f>
        <v>2003</v>
      </c>
      <c r="I3156" s="3">
        <f>MONTH(G3156)</f>
        <v>10</v>
      </c>
      <c r="J3156">
        <v>52.134999999999998</v>
      </c>
      <c r="K3156">
        <v>-172.608833333333</v>
      </c>
      <c r="L3156">
        <v>156.44999999999999</v>
      </c>
      <c r="M3156">
        <v>2</v>
      </c>
      <c r="N3156" t="s">
        <v>83</v>
      </c>
      <c r="O3156">
        <v>36</v>
      </c>
      <c r="P3156">
        <f>O3156</f>
        <v>36</v>
      </c>
      <c r="Q3156">
        <v>460</v>
      </c>
      <c r="R3156">
        <v>4</v>
      </c>
      <c r="W3156">
        <v>1</v>
      </c>
      <c r="X3156">
        <v>1</v>
      </c>
      <c r="Y3156">
        <v>0</v>
      </c>
      <c r="Z3156">
        <v>0</v>
      </c>
      <c r="AA3156">
        <v>0</v>
      </c>
      <c r="AB3156">
        <v>0</v>
      </c>
      <c r="AC3156">
        <v>0</v>
      </c>
      <c r="AD3156">
        <v>0</v>
      </c>
      <c r="AE3156">
        <v>1</v>
      </c>
      <c r="AF3156">
        <v>0</v>
      </c>
      <c r="AG3156">
        <v>0</v>
      </c>
      <c r="AH3156">
        <v>0</v>
      </c>
      <c r="AI3156">
        <v>0</v>
      </c>
      <c r="AJ3156">
        <v>1</v>
      </c>
      <c r="AK3156" t="s">
        <v>101</v>
      </c>
      <c r="AL3156">
        <v>4</v>
      </c>
      <c r="BH3156">
        <v>5.5</v>
      </c>
      <c r="BI3156">
        <v>5.1903177004538099</v>
      </c>
      <c r="BJ3156">
        <v>151.59334341906199</v>
      </c>
    </row>
    <row r="3157" spans="1:62" x14ac:dyDescent="0.25">
      <c r="A3157" t="s">
        <v>209</v>
      </c>
      <c r="B3157">
        <v>65</v>
      </c>
      <c r="C3157">
        <v>481</v>
      </c>
      <c r="D3157" t="s">
        <v>59</v>
      </c>
      <c r="E3157">
        <v>2</v>
      </c>
      <c r="G3157" s="1">
        <v>37917</v>
      </c>
      <c r="H3157" s="3">
        <f>YEAR(G3157)</f>
        <v>2003</v>
      </c>
      <c r="I3157" s="3">
        <f>MONTH(G3157)</f>
        <v>10</v>
      </c>
      <c r="J3157">
        <v>52.134999999999998</v>
      </c>
      <c r="K3157">
        <v>-172.608833333333</v>
      </c>
      <c r="L3157">
        <v>156.44999999999999</v>
      </c>
      <c r="M3157">
        <v>2</v>
      </c>
      <c r="N3157" t="s">
        <v>83</v>
      </c>
      <c r="O3157">
        <v>35</v>
      </c>
      <c r="P3157">
        <f>O3157</f>
        <v>35</v>
      </c>
      <c r="Q3157">
        <v>500</v>
      </c>
      <c r="R3157">
        <v>5</v>
      </c>
      <c r="W3157">
        <v>1</v>
      </c>
      <c r="X3157">
        <v>1</v>
      </c>
      <c r="Y3157">
        <v>0</v>
      </c>
      <c r="Z3157">
        <v>0</v>
      </c>
      <c r="AA3157">
        <v>0</v>
      </c>
      <c r="AB3157">
        <v>0</v>
      </c>
      <c r="AC3157">
        <v>0</v>
      </c>
      <c r="AD3157">
        <v>0</v>
      </c>
      <c r="AE3157">
        <v>1</v>
      </c>
      <c r="AF3157">
        <v>0</v>
      </c>
      <c r="AG3157">
        <v>1</v>
      </c>
      <c r="AH3157">
        <v>0</v>
      </c>
      <c r="AI3157">
        <v>0</v>
      </c>
      <c r="AJ3157">
        <v>1</v>
      </c>
      <c r="AK3157" t="s">
        <v>101</v>
      </c>
      <c r="AL3157">
        <v>4</v>
      </c>
      <c r="BH3157">
        <v>5.5</v>
      </c>
      <c r="BI3157">
        <v>5.1903177004538099</v>
      </c>
      <c r="BJ3157">
        <v>151.59334341906199</v>
      </c>
    </row>
    <row r="3158" spans="1:62" x14ac:dyDescent="0.25">
      <c r="A3158" t="s">
        <v>209</v>
      </c>
      <c r="B3158">
        <v>65</v>
      </c>
      <c r="C3158">
        <v>482</v>
      </c>
      <c r="D3158" t="s">
        <v>59</v>
      </c>
      <c r="E3158">
        <v>2</v>
      </c>
      <c r="G3158" s="1">
        <v>37917</v>
      </c>
      <c r="H3158" s="3">
        <f>YEAR(G3158)</f>
        <v>2003</v>
      </c>
      <c r="I3158" s="3">
        <f>MONTH(G3158)</f>
        <v>10</v>
      </c>
      <c r="J3158">
        <v>52.134999999999998</v>
      </c>
      <c r="K3158">
        <v>-172.608833333333</v>
      </c>
      <c r="L3158">
        <v>156.44999999999999</v>
      </c>
      <c r="M3158">
        <v>1</v>
      </c>
      <c r="N3158" t="s">
        <v>60</v>
      </c>
      <c r="O3158">
        <v>34</v>
      </c>
      <c r="P3158">
        <f>O3158</f>
        <v>34</v>
      </c>
      <c r="Q3158">
        <v>480</v>
      </c>
      <c r="R3158">
        <v>3</v>
      </c>
      <c r="BH3158">
        <v>5.5</v>
      </c>
      <c r="BI3158">
        <v>5.1903177004538099</v>
      </c>
      <c r="BJ3158">
        <v>151.59334341906199</v>
      </c>
    </row>
    <row r="3159" spans="1:62" x14ac:dyDescent="0.25">
      <c r="A3159" t="s">
        <v>209</v>
      </c>
      <c r="B3159">
        <v>65</v>
      </c>
      <c r="C3159">
        <v>483</v>
      </c>
      <c r="D3159" t="s">
        <v>59</v>
      </c>
      <c r="E3159">
        <v>2</v>
      </c>
      <c r="G3159" s="1">
        <v>37917</v>
      </c>
      <c r="H3159" s="3">
        <f>YEAR(G3159)</f>
        <v>2003</v>
      </c>
      <c r="I3159" s="3">
        <f>MONTH(G3159)</f>
        <v>10</v>
      </c>
      <c r="J3159">
        <v>52.134999999999998</v>
      </c>
      <c r="K3159">
        <v>-172.608833333333</v>
      </c>
      <c r="L3159">
        <v>156.44999999999999</v>
      </c>
      <c r="M3159">
        <v>2</v>
      </c>
      <c r="N3159" t="s">
        <v>83</v>
      </c>
      <c r="O3159">
        <v>35</v>
      </c>
      <c r="P3159">
        <f>O3159</f>
        <v>35</v>
      </c>
      <c r="Q3159">
        <v>520</v>
      </c>
      <c r="R3159">
        <v>4</v>
      </c>
      <c r="W3159">
        <v>1</v>
      </c>
      <c r="X3159">
        <v>1</v>
      </c>
      <c r="Y3159">
        <v>0</v>
      </c>
      <c r="Z3159">
        <v>0</v>
      </c>
      <c r="AA3159">
        <v>0</v>
      </c>
      <c r="AB3159">
        <v>0</v>
      </c>
      <c r="AC3159">
        <v>0</v>
      </c>
      <c r="AD3159">
        <v>0</v>
      </c>
      <c r="AE3159">
        <v>1</v>
      </c>
      <c r="AF3159">
        <v>0</v>
      </c>
      <c r="AG3159">
        <v>0</v>
      </c>
      <c r="AH3159">
        <v>0</v>
      </c>
      <c r="AI3159">
        <v>0</v>
      </c>
      <c r="AJ3159">
        <v>1</v>
      </c>
      <c r="AK3159" t="s">
        <v>101</v>
      </c>
      <c r="AL3159">
        <v>4</v>
      </c>
      <c r="BH3159">
        <v>5.5</v>
      </c>
      <c r="BI3159">
        <v>5.1903177004538099</v>
      </c>
      <c r="BJ3159">
        <v>151.59334341906199</v>
      </c>
    </row>
    <row r="3160" spans="1:62" x14ac:dyDescent="0.25">
      <c r="A3160" t="s">
        <v>209</v>
      </c>
      <c r="B3160">
        <v>65</v>
      </c>
      <c r="C3160">
        <v>484</v>
      </c>
      <c r="D3160" t="s">
        <v>59</v>
      </c>
      <c r="E3160">
        <v>2</v>
      </c>
      <c r="G3160" s="1">
        <v>37917</v>
      </c>
      <c r="H3160" s="3">
        <f>YEAR(G3160)</f>
        <v>2003</v>
      </c>
      <c r="I3160" s="3">
        <f>MONTH(G3160)</f>
        <v>10</v>
      </c>
      <c r="J3160">
        <v>52.134999999999998</v>
      </c>
      <c r="K3160">
        <v>-172.608833333333</v>
      </c>
      <c r="L3160">
        <v>156.44999999999999</v>
      </c>
      <c r="M3160">
        <v>2</v>
      </c>
      <c r="N3160" t="s">
        <v>83</v>
      </c>
      <c r="O3160">
        <v>37</v>
      </c>
      <c r="P3160">
        <f>O3160</f>
        <v>37</v>
      </c>
      <c r="Q3160">
        <v>620</v>
      </c>
      <c r="R3160">
        <v>4</v>
      </c>
      <c r="W3160">
        <v>1</v>
      </c>
      <c r="X3160">
        <v>1</v>
      </c>
      <c r="Y3160">
        <v>0</v>
      </c>
      <c r="Z3160">
        <v>0</v>
      </c>
      <c r="AA3160">
        <v>0</v>
      </c>
      <c r="AB3160">
        <v>0</v>
      </c>
      <c r="AC3160">
        <v>0</v>
      </c>
      <c r="AD3160">
        <v>0</v>
      </c>
      <c r="AE3160">
        <v>1</v>
      </c>
      <c r="AF3160">
        <v>0</v>
      </c>
      <c r="AG3160">
        <v>0</v>
      </c>
      <c r="AH3160">
        <v>0</v>
      </c>
      <c r="AI3160">
        <v>0</v>
      </c>
      <c r="AJ3160">
        <v>1</v>
      </c>
      <c r="AK3160" t="s">
        <v>101</v>
      </c>
      <c r="AL3160">
        <v>4</v>
      </c>
      <c r="BH3160">
        <v>5.5</v>
      </c>
      <c r="BI3160">
        <v>5.1903177004538099</v>
      </c>
      <c r="BJ3160">
        <v>151.59334341906199</v>
      </c>
    </row>
    <row r="3161" spans="1:62" x14ac:dyDescent="0.25">
      <c r="A3161" t="s">
        <v>209</v>
      </c>
      <c r="B3161">
        <v>65</v>
      </c>
      <c r="C3161">
        <v>485</v>
      </c>
      <c r="D3161" t="s">
        <v>59</v>
      </c>
      <c r="E3161">
        <v>2</v>
      </c>
      <c r="G3161" s="1">
        <v>37917</v>
      </c>
      <c r="H3161" s="3">
        <f>YEAR(G3161)</f>
        <v>2003</v>
      </c>
      <c r="I3161" s="3">
        <f>MONTH(G3161)</f>
        <v>10</v>
      </c>
      <c r="J3161">
        <v>52.134999999999998</v>
      </c>
      <c r="K3161">
        <v>-172.608833333333</v>
      </c>
      <c r="L3161">
        <v>156.44999999999999</v>
      </c>
      <c r="M3161">
        <v>2</v>
      </c>
      <c r="N3161" t="s">
        <v>83</v>
      </c>
      <c r="O3161">
        <v>39</v>
      </c>
      <c r="P3161">
        <f>O3161</f>
        <v>39</v>
      </c>
      <c r="Q3161">
        <v>680</v>
      </c>
      <c r="R3161">
        <v>5</v>
      </c>
      <c r="W3161">
        <v>1</v>
      </c>
      <c r="X3161">
        <v>1</v>
      </c>
      <c r="Y3161">
        <v>0</v>
      </c>
      <c r="Z3161">
        <v>0</v>
      </c>
      <c r="AA3161">
        <v>0</v>
      </c>
      <c r="AB3161">
        <v>0</v>
      </c>
      <c r="AC3161">
        <v>0</v>
      </c>
      <c r="AD3161">
        <v>0</v>
      </c>
      <c r="AE3161">
        <v>1</v>
      </c>
      <c r="AF3161">
        <v>0</v>
      </c>
      <c r="AG3161">
        <v>0</v>
      </c>
      <c r="AH3161">
        <v>0</v>
      </c>
      <c r="AI3161">
        <v>0</v>
      </c>
      <c r="AJ3161">
        <v>1</v>
      </c>
      <c r="AK3161" t="s">
        <v>101</v>
      </c>
      <c r="AL3161">
        <v>4</v>
      </c>
      <c r="BH3161">
        <v>5.5</v>
      </c>
      <c r="BI3161">
        <v>5.1903177004538099</v>
      </c>
      <c r="BJ3161">
        <v>151.59334341906199</v>
      </c>
    </row>
    <row r="3162" spans="1:62" x14ac:dyDescent="0.25">
      <c r="A3162" t="s">
        <v>209</v>
      </c>
      <c r="B3162">
        <v>65</v>
      </c>
      <c r="C3162">
        <v>486</v>
      </c>
      <c r="D3162" t="s">
        <v>59</v>
      </c>
      <c r="E3162">
        <v>2</v>
      </c>
      <c r="G3162" s="1">
        <v>37917</v>
      </c>
      <c r="H3162" s="3">
        <f>YEAR(G3162)</f>
        <v>2003</v>
      </c>
      <c r="I3162" s="3">
        <f>MONTH(G3162)</f>
        <v>10</v>
      </c>
      <c r="J3162">
        <v>52.134999999999998</v>
      </c>
      <c r="K3162">
        <v>-172.608833333333</v>
      </c>
      <c r="L3162">
        <v>156.44999999999999</v>
      </c>
      <c r="M3162">
        <v>1</v>
      </c>
      <c r="N3162" t="s">
        <v>60</v>
      </c>
      <c r="O3162">
        <v>34</v>
      </c>
      <c r="P3162">
        <f>O3162</f>
        <v>34</v>
      </c>
      <c r="Q3162">
        <v>480</v>
      </c>
      <c r="R3162">
        <v>4</v>
      </c>
      <c r="BH3162">
        <v>5.5</v>
      </c>
      <c r="BI3162">
        <v>5.1903177004538099</v>
      </c>
      <c r="BJ3162">
        <v>151.59334341906199</v>
      </c>
    </row>
    <row r="3163" spans="1:62" x14ac:dyDescent="0.25">
      <c r="A3163" t="s">
        <v>209</v>
      </c>
      <c r="B3163">
        <v>65</v>
      </c>
      <c r="C3163">
        <v>487</v>
      </c>
      <c r="D3163" t="s">
        <v>59</v>
      </c>
      <c r="E3163">
        <v>2</v>
      </c>
      <c r="G3163" s="1">
        <v>37917</v>
      </c>
      <c r="H3163" s="3">
        <f>YEAR(G3163)</f>
        <v>2003</v>
      </c>
      <c r="I3163" s="3">
        <f>MONTH(G3163)</f>
        <v>10</v>
      </c>
      <c r="J3163">
        <v>52.134999999999998</v>
      </c>
      <c r="K3163">
        <v>-172.608833333333</v>
      </c>
      <c r="L3163">
        <v>156.44999999999999</v>
      </c>
      <c r="M3163">
        <v>1</v>
      </c>
      <c r="N3163" t="s">
        <v>60</v>
      </c>
      <c r="O3163">
        <v>34</v>
      </c>
      <c r="P3163">
        <f>O3163</f>
        <v>34</v>
      </c>
      <c r="Q3163">
        <v>520</v>
      </c>
      <c r="R3163">
        <v>3</v>
      </c>
      <c r="BH3163">
        <v>5.5</v>
      </c>
      <c r="BI3163">
        <v>5.1903177004538099</v>
      </c>
      <c r="BJ3163">
        <v>151.59334341906199</v>
      </c>
    </row>
    <row r="3164" spans="1:62" x14ac:dyDescent="0.25">
      <c r="A3164" t="s">
        <v>209</v>
      </c>
      <c r="B3164">
        <v>65</v>
      </c>
      <c r="C3164">
        <v>488</v>
      </c>
      <c r="D3164" t="s">
        <v>59</v>
      </c>
      <c r="E3164">
        <v>2</v>
      </c>
      <c r="G3164" s="1">
        <v>37917</v>
      </c>
      <c r="H3164" s="3">
        <f>YEAR(G3164)</f>
        <v>2003</v>
      </c>
      <c r="I3164" s="3">
        <f>MONTH(G3164)</f>
        <v>10</v>
      </c>
      <c r="J3164">
        <v>52.134999999999998</v>
      </c>
      <c r="K3164">
        <v>-172.608833333333</v>
      </c>
      <c r="L3164">
        <v>156.44999999999999</v>
      </c>
      <c r="M3164">
        <v>1</v>
      </c>
      <c r="N3164" t="s">
        <v>60</v>
      </c>
      <c r="O3164">
        <v>40</v>
      </c>
      <c r="P3164">
        <f>O3164</f>
        <v>40</v>
      </c>
      <c r="Q3164">
        <v>840</v>
      </c>
      <c r="R3164">
        <v>5</v>
      </c>
      <c r="BH3164">
        <v>5.5</v>
      </c>
      <c r="BI3164">
        <v>5.1903177004538099</v>
      </c>
      <c r="BJ3164">
        <v>151.59334341906199</v>
      </c>
    </row>
    <row r="3165" spans="1:62" x14ac:dyDescent="0.25">
      <c r="A3165" t="s">
        <v>209</v>
      </c>
      <c r="B3165">
        <v>66</v>
      </c>
      <c r="C3165">
        <v>489</v>
      </c>
      <c r="D3165" t="s">
        <v>59</v>
      </c>
      <c r="E3165">
        <v>3</v>
      </c>
      <c r="G3165" s="1">
        <v>37917</v>
      </c>
      <c r="H3165" s="3">
        <f>YEAR(G3165)</f>
        <v>2003</v>
      </c>
      <c r="I3165" s="3">
        <f>MONTH(G3165)</f>
        <v>10</v>
      </c>
      <c r="J3165">
        <v>52.094166666666702</v>
      </c>
      <c r="K3165">
        <v>-172.165333333333</v>
      </c>
      <c r="L3165">
        <v>147</v>
      </c>
      <c r="M3165">
        <v>1</v>
      </c>
      <c r="N3165" t="s">
        <v>60</v>
      </c>
      <c r="O3165">
        <v>36</v>
      </c>
      <c r="P3165">
        <f>O3165</f>
        <v>36</v>
      </c>
      <c r="Q3165">
        <v>580</v>
      </c>
      <c r="R3165">
        <v>4</v>
      </c>
      <c r="BH3165">
        <v>6</v>
      </c>
      <c r="BI3165">
        <v>4.7726541554959701</v>
      </c>
      <c r="BJ3165">
        <v>138.20187667560299</v>
      </c>
    </row>
    <row r="3166" spans="1:62" x14ac:dyDescent="0.25">
      <c r="A3166" t="s">
        <v>209</v>
      </c>
      <c r="B3166">
        <v>66</v>
      </c>
      <c r="C3166">
        <v>490</v>
      </c>
      <c r="D3166" t="s">
        <v>59</v>
      </c>
      <c r="E3166">
        <v>3</v>
      </c>
      <c r="G3166" s="1">
        <v>37917</v>
      </c>
      <c r="H3166" s="3">
        <f>YEAR(G3166)</f>
        <v>2003</v>
      </c>
      <c r="I3166" s="3">
        <f>MONTH(G3166)</f>
        <v>10</v>
      </c>
      <c r="J3166">
        <v>52.094166666666702</v>
      </c>
      <c r="K3166">
        <v>-172.165333333333</v>
      </c>
      <c r="L3166">
        <v>147</v>
      </c>
      <c r="M3166">
        <v>2</v>
      </c>
      <c r="N3166" t="s">
        <v>60</v>
      </c>
      <c r="O3166">
        <v>38</v>
      </c>
      <c r="P3166">
        <f>O3166</f>
        <v>38</v>
      </c>
      <c r="Q3166">
        <v>540</v>
      </c>
      <c r="R3166">
        <v>4</v>
      </c>
      <c r="W3166">
        <v>1</v>
      </c>
      <c r="X3166">
        <v>1</v>
      </c>
      <c r="Y3166">
        <v>0</v>
      </c>
      <c r="Z3166">
        <v>0</v>
      </c>
      <c r="AA3166">
        <v>0</v>
      </c>
      <c r="AB3166">
        <v>0</v>
      </c>
      <c r="AC3166">
        <v>0</v>
      </c>
      <c r="AD3166">
        <v>0</v>
      </c>
      <c r="AE3166">
        <v>1</v>
      </c>
      <c r="AF3166">
        <v>0</v>
      </c>
      <c r="AG3166">
        <v>0</v>
      </c>
      <c r="AH3166">
        <v>0</v>
      </c>
      <c r="AI3166">
        <v>0</v>
      </c>
      <c r="AJ3166">
        <v>1</v>
      </c>
      <c r="AK3166" t="s">
        <v>101</v>
      </c>
      <c r="AL3166">
        <v>4</v>
      </c>
      <c r="BH3166">
        <v>6</v>
      </c>
      <c r="BI3166">
        <v>4.7726541554959701</v>
      </c>
      <c r="BJ3166">
        <v>138.20187667560299</v>
      </c>
    </row>
    <row r="3167" spans="1:62" x14ac:dyDescent="0.25">
      <c r="A3167" t="s">
        <v>209</v>
      </c>
      <c r="B3167">
        <v>66</v>
      </c>
      <c r="C3167">
        <v>491</v>
      </c>
      <c r="D3167" t="s">
        <v>59</v>
      </c>
      <c r="E3167">
        <v>3</v>
      </c>
      <c r="G3167" s="1">
        <v>37917</v>
      </c>
      <c r="H3167" s="3">
        <f>YEAR(G3167)</f>
        <v>2003</v>
      </c>
      <c r="I3167" s="3">
        <f>MONTH(G3167)</f>
        <v>10</v>
      </c>
      <c r="J3167">
        <v>52.094166666666702</v>
      </c>
      <c r="K3167">
        <v>-172.165333333333</v>
      </c>
      <c r="L3167">
        <v>147</v>
      </c>
      <c r="M3167">
        <v>2</v>
      </c>
      <c r="N3167" t="s">
        <v>60</v>
      </c>
      <c r="O3167">
        <v>38</v>
      </c>
      <c r="P3167">
        <f>O3167</f>
        <v>38</v>
      </c>
      <c r="Q3167">
        <v>620</v>
      </c>
      <c r="R3167">
        <v>4</v>
      </c>
      <c r="W3167">
        <v>1</v>
      </c>
      <c r="X3167">
        <v>1</v>
      </c>
      <c r="Y3167">
        <v>0</v>
      </c>
      <c r="Z3167">
        <v>0</v>
      </c>
      <c r="AA3167">
        <v>0</v>
      </c>
      <c r="AB3167">
        <v>0</v>
      </c>
      <c r="AC3167">
        <v>0</v>
      </c>
      <c r="AD3167">
        <v>0</v>
      </c>
      <c r="AE3167">
        <v>1</v>
      </c>
      <c r="AF3167">
        <v>0</v>
      </c>
      <c r="AG3167">
        <v>0</v>
      </c>
      <c r="AH3167">
        <v>0</v>
      </c>
      <c r="AI3167">
        <v>1</v>
      </c>
      <c r="AJ3167">
        <v>1</v>
      </c>
      <c r="AK3167" t="s">
        <v>101</v>
      </c>
      <c r="AL3167">
        <v>4</v>
      </c>
      <c r="BH3167">
        <v>6</v>
      </c>
      <c r="BI3167">
        <v>4.7726541554959701</v>
      </c>
      <c r="BJ3167">
        <v>138.20187667560299</v>
      </c>
    </row>
    <row r="3168" spans="1:62" x14ac:dyDescent="0.25">
      <c r="A3168" t="s">
        <v>209</v>
      </c>
      <c r="B3168">
        <v>66</v>
      </c>
      <c r="C3168">
        <v>492</v>
      </c>
      <c r="D3168" t="s">
        <v>59</v>
      </c>
      <c r="E3168">
        <v>3</v>
      </c>
      <c r="G3168" s="1">
        <v>37917</v>
      </c>
      <c r="H3168" s="3">
        <f>YEAR(G3168)</f>
        <v>2003</v>
      </c>
      <c r="I3168" s="3">
        <f>MONTH(G3168)</f>
        <v>10</v>
      </c>
      <c r="J3168">
        <v>52.094166666666702</v>
      </c>
      <c r="K3168">
        <v>-172.165333333333</v>
      </c>
      <c r="L3168">
        <v>147</v>
      </c>
      <c r="M3168">
        <v>1</v>
      </c>
      <c r="N3168" t="s">
        <v>60</v>
      </c>
      <c r="O3168">
        <v>33</v>
      </c>
      <c r="P3168">
        <f>O3168</f>
        <v>33</v>
      </c>
      <c r="Q3168">
        <v>460</v>
      </c>
      <c r="R3168">
        <v>4</v>
      </c>
      <c r="BH3168">
        <v>6</v>
      </c>
      <c r="BI3168">
        <v>4.7726541554959701</v>
      </c>
      <c r="BJ3168">
        <v>138.20187667560299</v>
      </c>
    </row>
    <row r="3169" spans="1:62" x14ac:dyDescent="0.25">
      <c r="A3169" t="s">
        <v>209</v>
      </c>
      <c r="B3169">
        <v>66</v>
      </c>
      <c r="C3169">
        <v>493</v>
      </c>
      <c r="D3169" t="s">
        <v>59</v>
      </c>
      <c r="E3169">
        <v>3</v>
      </c>
      <c r="G3169" s="1">
        <v>37917</v>
      </c>
      <c r="H3169" s="3">
        <f>YEAR(G3169)</f>
        <v>2003</v>
      </c>
      <c r="I3169" s="3">
        <f>MONTH(G3169)</f>
        <v>10</v>
      </c>
      <c r="J3169">
        <v>52.094166666666702</v>
      </c>
      <c r="K3169">
        <v>-172.165333333333</v>
      </c>
      <c r="L3169">
        <v>147</v>
      </c>
      <c r="M3169">
        <v>1</v>
      </c>
      <c r="N3169" t="s">
        <v>61</v>
      </c>
      <c r="O3169">
        <v>34</v>
      </c>
      <c r="P3169">
        <f>O3169</f>
        <v>34</v>
      </c>
      <c r="Q3169">
        <v>500</v>
      </c>
      <c r="R3169">
        <v>3</v>
      </c>
      <c r="BH3169">
        <v>6</v>
      </c>
      <c r="BI3169">
        <v>4.7726541554959701</v>
      </c>
      <c r="BJ3169">
        <v>138.20187667560299</v>
      </c>
    </row>
    <row r="3170" spans="1:62" x14ac:dyDescent="0.25">
      <c r="A3170" t="s">
        <v>209</v>
      </c>
      <c r="B3170">
        <v>66</v>
      </c>
      <c r="C3170">
        <v>494</v>
      </c>
      <c r="D3170" t="s">
        <v>59</v>
      </c>
      <c r="E3170">
        <v>3</v>
      </c>
      <c r="G3170" s="1">
        <v>37917</v>
      </c>
      <c r="H3170" s="3">
        <f>YEAR(G3170)</f>
        <v>2003</v>
      </c>
      <c r="I3170" s="3">
        <f>MONTH(G3170)</f>
        <v>10</v>
      </c>
      <c r="J3170">
        <v>52.094166666666702</v>
      </c>
      <c r="K3170">
        <v>-172.165333333333</v>
      </c>
      <c r="L3170">
        <v>147</v>
      </c>
      <c r="M3170">
        <v>1</v>
      </c>
      <c r="N3170" t="s">
        <v>60</v>
      </c>
      <c r="O3170">
        <v>37</v>
      </c>
      <c r="P3170">
        <f>O3170</f>
        <v>37</v>
      </c>
      <c r="Q3170">
        <v>600</v>
      </c>
      <c r="R3170">
        <v>4</v>
      </c>
      <c r="BH3170">
        <v>6</v>
      </c>
      <c r="BI3170">
        <v>4.7726541554959701</v>
      </c>
      <c r="BJ3170">
        <v>138.20187667560299</v>
      </c>
    </row>
    <row r="3171" spans="1:62" x14ac:dyDescent="0.25">
      <c r="A3171" t="s">
        <v>209</v>
      </c>
      <c r="B3171">
        <v>66</v>
      </c>
      <c r="C3171">
        <v>495</v>
      </c>
      <c r="D3171" t="s">
        <v>59</v>
      </c>
      <c r="E3171">
        <v>3</v>
      </c>
      <c r="G3171" s="1">
        <v>37917</v>
      </c>
      <c r="H3171" s="3">
        <f>YEAR(G3171)</f>
        <v>2003</v>
      </c>
      <c r="I3171" s="3">
        <f>MONTH(G3171)</f>
        <v>10</v>
      </c>
      <c r="J3171">
        <v>52.094166666666702</v>
      </c>
      <c r="K3171">
        <v>-172.165333333333</v>
      </c>
      <c r="L3171">
        <v>147</v>
      </c>
      <c r="M3171">
        <v>2</v>
      </c>
      <c r="N3171" t="s">
        <v>60</v>
      </c>
      <c r="O3171">
        <v>41</v>
      </c>
      <c r="P3171">
        <f>O3171</f>
        <v>41</v>
      </c>
      <c r="Q3171">
        <v>660</v>
      </c>
      <c r="R3171">
        <v>5</v>
      </c>
      <c r="W3171">
        <v>1</v>
      </c>
      <c r="X3171">
        <v>1</v>
      </c>
      <c r="Y3171">
        <v>0</v>
      </c>
      <c r="Z3171">
        <v>0</v>
      </c>
      <c r="AA3171">
        <v>0</v>
      </c>
      <c r="AB3171">
        <v>0</v>
      </c>
      <c r="AC3171">
        <v>0</v>
      </c>
      <c r="AD3171">
        <v>0</v>
      </c>
      <c r="AE3171">
        <v>1</v>
      </c>
      <c r="AF3171">
        <v>0</v>
      </c>
      <c r="AG3171">
        <v>0</v>
      </c>
      <c r="AH3171">
        <v>0</v>
      </c>
      <c r="AI3171">
        <v>0</v>
      </c>
      <c r="AJ3171">
        <v>1</v>
      </c>
      <c r="AK3171" t="s">
        <v>101</v>
      </c>
      <c r="AL3171">
        <v>4</v>
      </c>
      <c r="BH3171">
        <v>6</v>
      </c>
      <c r="BI3171">
        <v>4.7726541554959701</v>
      </c>
      <c r="BJ3171">
        <v>138.20187667560299</v>
      </c>
    </row>
    <row r="3172" spans="1:62" x14ac:dyDescent="0.25">
      <c r="A3172" t="s">
        <v>209</v>
      </c>
      <c r="B3172">
        <v>66</v>
      </c>
      <c r="C3172">
        <v>496</v>
      </c>
      <c r="D3172" t="s">
        <v>59</v>
      </c>
      <c r="E3172">
        <v>3</v>
      </c>
      <c r="G3172" s="1">
        <v>37917</v>
      </c>
      <c r="H3172" s="3">
        <f>YEAR(G3172)</f>
        <v>2003</v>
      </c>
      <c r="I3172" s="3">
        <f>MONTH(G3172)</f>
        <v>10</v>
      </c>
      <c r="J3172">
        <v>52.094166666666702</v>
      </c>
      <c r="K3172">
        <v>-172.165333333333</v>
      </c>
      <c r="L3172">
        <v>147</v>
      </c>
      <c r="M3172">
        <v>2</v>
      </c>
      <c r="N3172" t="s">
        <v>60</v>
      </c>
      <c r="O3172">
        <v>35</v>
      </c>
      <c r="P3172">
        <f>O3172</f>
        <v>35</v>
      </c>
      <c r="Q3172">
        <v>520</v>
      </c>
      <c r="R3172">
        <v>4</v>
      </c>
      <c r="W3172">
        <v>1</v>
      </c>
      <c r="X3172">
        <v>1</v>
      </c>
      <c r="Y3172">
        <v>0</v>
      </c>
      <c r="Z3172">
        <v>0</v>
      </c>
      <c r="AA3172">
        <v>0</v>
      </c>
      <c r="AB3172">
        <v>0</v>
      </c>
      <c r="AC3172">
        <v>0</v>
      </c>
      <c r="AD3172">
        <v>0</v>
      </c>
      <c r="AE3172">
        <v>1</v>
      </c>
      <c r="AF3172">
        <v>0</v>
      </c>
      <c r="AG3172">
        <v>1</v>
      </c>
      <c r="AH3172">
        <v>0</v>
      </c>
      <c r="AI3172">
        <v>0</v>
      </c>
      <c r="AJ3172">
        <v>1</v>
      </c>
      <c r="AK3172" t="s">
        <v>101</v>
      </c>
      <c r="AL3172">
        <v>4</v>
      </c>
      <c r="BH3172">
        <v>6</v>
      </c>
      <c r="BI3172">
        <v>4.7726541554959701</v>
      </c>
      <c r="BJ3172">
        <v>138.20187667560299</v>
      </c>
    </row>
    <row r="3173" spans="1:62" x14ac:dyDescent="0.25">
      <c r="A3173" t="s">
        <v>209</v>
      </c>
      <c r="B3173">
        <v>66</v>
      </c>
      <c r="C3173">
        <v>497</v>
      </c>
      <c r="D3173" t="s">
        <v>59</v>
      </c>
      <c r="E3173">
        <v>3</v>
      </c>
      <c r="G3173" s="1">
        <v>37917</v>
      </c>
      <c r="H3173" s="3">
        <f>YEAR(G3173)</f>
        <v>2003</v>
      </c>
      <c r="I3173" s="3">
        <f>MONTH(G3173)</f>
        <v>10</v>
      </c>
      <c r="J3173">
        <v>52.094166666666702</v>
      </c>
      <c r="K3173">
        <v>-172.165333333333</v>
      </c>
      <c r="L3173">
        <v>147</v>
      </c>
      <c r="M3173">
        <v>2</v>
      </c>
      <c r="N3173" t="s">
        <v>60</v>
      </c>
      <c r="O3173">
        <v>37</v>
      </c>
      <c r="P3173">
        <f>O3173</f>
        <v>37</v>
      </c>
      <c r="Q3173">
        <v>540</v>
      </c>
      <c r="R3173">
        <v>4</v>
      </c>
      <c r="W3173">
        <v>1</v>
      </c>
      <c r="X3173">
        <v>1</v>
      </c>
      <c r="Y3173">
        <v>0</v>
      </c>
      <c r="Z3173">
        <v>0</v>
      </c>
      <c r="AA3173">
        <v>0</v>
      </c>
      <c r="AB3173">
        <v>0</v>
      </c>
      <c r="AC3173">
        <v>0</v>
      </c>
      <c r="AD3173">
        <v>0</v>
      </c>
      <c r="AE3173">
        <v>1</v>
      </c>
      <c r="AF3173">
        <v>0</v>
      </c>
      <c r="AG3173">
        <v>0</v>
      </c>
      <c r="AH3173">
        <v>0</v>
      </c>
      <c r="AI3173">
        <v>1</v>
      </c>
      <c r="AJ3173">
        <v>1</v>
      </c>
      <c r="AK3173" t="s">
        <v>101</v>
      </c>
      <c r="AL3173">
        <v>4</v>
      </c>
      <c r="BH3173">
        <v>6</v>
      </c>
      <c r="BI3173">
        <v>4.7726541554959701</v>
      </c>
      <c r="BJ3173">
        <v>138.20187667560299</v>
      </c>
    </row>
    <row r="3174" spans="1:62" x14ac:dyDescent="0.25">
      <c r="A3174" t="s">
        <v>209</v>
      </c>
      <c r="B3174">
        <v>66</v>
      </c>
      <c r="C3174">
        <v>498</v>
      </c>
      <c r="D3174" t="s">
        <v>59</v>
      </c>
      <c r="E3174">
        <v>3</v>
      </c>
      <c r="G3174" s="1">
        <v>37917</v>
      </c>
      <c r="H3174" s="3">
        <f>YEAR(G3174)</f>
        <v>2003</v>
      </c>
      <c r="I3174" s="3">
        <f>MONTH(G3174)</f>
        <v>10</v>
      </c>
      <c r="J3174">
        <v>52.094166666666702</v>
      </c>
      <c r="K3174">
        <v>-172.165333333333</v>
      </c>
      <c r="L3174">
        <v>147</v>
      </c>
      <c r="M3174">
        <v>1</v>
      </c>
      <c r="N3174" t="s">
        <v>60</v>
      </c>
      <c r="O3174">
        <v>42</v>
      </c>
      <c r="P3174">
        <f>O3174</f>
        <v>42</v>
      </c>
      <c r="Q3174">
        <v>1100</v>
      </c>
      <c r="R3174">
        <v>5</v>
      </c>
      <c r="BH3174">
        <v>6</v>
      </c>
      <c r="BI3174">
        <v>4.7726541554959701</v>
      </c>
      <c r="BJ3174">
        <v>138.20187667560299</v>
      </c>
    </row>
    <row r="3175" spans="1:62" x14ac:dyDescent="0.25">
      <c r="A3175" t="s">
        <v>209</v>
      </c>
      <c r="B3175">
        <v>67</v>
      </c>
      <c r="C3175">
        <v>499</v>
      </c>
      <c r="D3175" t="s">
        <v>59</v>
      </c>
      <c r="E3175">
        <v>3</v>
      </c>
      <c r="G3175" s="1">
        <v>37917</v>
      </c>
      <c r="H3175" s="3">
        <f>YEAR(G3175)</f>
        <v>2003</v>
      </c>
      <c r="I3175" s="3">
        <f>MONTH(G3175)</f>
        <v>10</v>
      </c>
      <c r="J3175">
        <v>52.068666666666701</v>
      </c>
      <c r="K3175">
        <v>-172.10300000000001</v>
      </c>
      <c r="L3175">
        <v>130</v>
      </c>
      <c r="M3175">
        <v>2</v>
      </c>
      <c r="N3175" t="s">
        <v>99</v>
      </c>
      <c r="O3175">
        <v>38</v>
      </c>
      <c r="P3175">
        <f>O3175</f>
        <v>38</v>
      </c>
      <c r="Q3175">
        <v>620</v>
      </c>
      <c r="R3175">
        <v>5</v>
      </c>
      <c r="W3175">
        <v>1</v>
      </c>
      <c r="X3175">
        <v>1</v>
      </c>
      <c r="Y3175">
        <v>0</v>
      </c>
      <c r="Z3175">
        <v>0</v>
      </c>
      <c r="AA3175">
        <v>0</v>
      </c>
      <c r="AB3175">
        <v>1</v>
      </c>
      <c r="AC3175">
        <v>0</v>
      </c>
      <c r="AD3175">
        <v>0</v>
      </c>
      <c r="AE3175">
        <v>1</v>
      </c>
      <c r="AF3175">
        <v>1</v>
      </c>
      <c r="AG3175">
        <v>1</v>
      </c>
      <c r="AH3175">
        <v>0</v>
      </c>
      <c r="AI3175">
        <v>0</v>
      </c>
      <c r="AJ3175">
        <v>1</v>
      </c>
      <c r="AK3175" t="s">
        <v>79</v>
      </c>
      <c r="AL3175">
        <v>8</v>
      </c>
      <c r="BH3175">
        <v>6.6</v>
      </c>
      <c r="BI3175">
        <v>4.7905660377358297</v>
      </c>
      <c r="BJ3175">
        <v>127.117250673854</v>
      </c>
    </row>
    <row r="3176" spans="1:62" x14ac:dyDescent="0.25">
      <c r="A3176" t="s">
        <v>209</v>
      </c>
      <c r="B3176">
        <v>67</v>
      </c>
      <c r="C3176">
        <v>500</v>
      </c>
      <c r="D3176" t="s">
        <v>59</v>
      </c>
      <c r="E3176">
        <v>3</v>
      </c>
      <c r="G3176" s="1">
        <v>37917</v>
      </c>
      <c r="H3176" s="3">
        <f>YEAR(G3176)</f>
        <v>2003</v>
      </c>
      <c r="I3176" s="3">
        <f>MONTH(G3176)</f>
        <v>10</v>
      </c>
      <c r="J3176">
        <v>52.068666666666701</v>
      </c>
      <c r="K3176">
        <v>-172.10300000000001</v>
      </c>
      <c r="L3176">
        <v>130</v>
      </c>
      <c r="M3176">
        <v>1</v>
      </c>
      <c r="N3176" t="s">
        <v>60</v>
      </c>
      <c r="O3176">
        <v>34</v>
      </c>
      <c r="P3176">
        <f>O3176</f>
        <v>34</v>
      </c>
      <c r="Q3176">
        <v>500</v>
      </c>
      <c r="R3176">
        <v>3</v>
      </c>
      <c r="BH3176">
        <v>6.6</v>
      </c>
      <c r="BI3176">
        <v>4.7905660377358297</v>
      </c>
      <c r="BJ3176">
        <v>127.117250673854</v>
      </c>
    </row>
    <row r="3177" spans="1:62" x14ac:dyDescent="0.25">
      <c r="A3177" t="s">
        <v>209</v>
      </c>
      <c r="B3177">
        <v>67</v>
      </c>
      <c r="C3177">
        <v>501</v>
      </c>
      <c r="D3177" t="s">
        <v>59</v>
      </c>
      <c r="E3177">
        <v>3</v>
      </c>
      <c r="G3177" s="1">
        <v>37917</v>
      </c>
      <c r="H3177" s="3">
        <f>YEAR(G3177)</f>
        <v>2003</v>
      </c>
      <c r="I3177" s="3">
        <f>MONTH(G3177)</f>
        <v>10</v>
      </c>
      <c r="J3177">
        <v>52.068666666666701</v>
      </c>
      <c r="K3177">
        <v>-172.10300000000001</v>
      </c>
      <c r="L3177">
        <v>130</v>
      </c>
      <c r="M3177">
        <v>2</v>
      </c>
      <c r="N3177" t="s">
        <v>60</v>
      </c>
      <c r="O3177">
        <v>35</v>
      </c>
      <c r="P3177">
        <f>O3177</f>
        <v>35</v>
      </c>
      <c r="Q3177">
        <v>460</v>
      </c>
      <c r="R3177">
        <v>4</v>
      </c>
      <c r="W3177">
        <v>1</v>
      </c>
      <c r="X3177">
        <v>1</v>
      </c>
      <c r="Y3177">
        <v>0</v>
      </c>
      <c r="Z3177">
        <v>0</v>
      </c>
      <c r="AA3177">
        <v>0</v>
      </c>
      <c r="AB3177">
        <v>0</v>
      </c>
      <c r="AC3177">
        <v>0</v>
      </c>
      <c r="AD3177">
        <v>0</v>
      </c>
      <c r="AE3177">
        <v>1</v>
      </c>
      <c r="AF3177">
        <v>0</v>
      </c>
      <c r="AG3177">
        <v>1</v>
      </c>
      <c r="AH3177">
        <v>0</v>
      </c>
      <c r="AI3177">
        <v>0</v>
      </c>
      <c r="AJ3177">
        <v>1</v>
      </c>
      <c r="AK3177" t="s">
        <v>101</v>
      </c>
      <c r="AL3177">
        <v>4</v>
      </c>
      <c r="BH3177">
        <v>6.6</v>
      </c>
      <c r="BI3177">
        <v>4.7905660377358297</v>
      </c>
      <c r="BJ3177">
        <v>127.117250673854</v>
      </c>
    </row>
    <row r="3178" spans="1:62" x14ac:dyDescent="0.25">
      <c r="A3178" t="s">
        <v>209</v>
      </c>
      <c r="B3178">
        <v>67</v>
      </c>
      <c r="C3178">
        <v>502</v>
      </c>
      <c r="D3178" t="s">
        <v>59</v>
      </c>
      <c r="E3178">
        <v>3</v>
      </c>
      <c r="G3178" s="1">
        <v>37917</v>
      </c>
      <c r="H3178" s="3">
        <f>YEAR(G3178)</f>
        <v>2003</v>
      </c>
      <c r="I3178" s="3">
        <f>MONTH(G3178)</f>
        <v>10</v>
      </c>
      <c r="J3178">
        <v>52.068666666666701</v>
      </c>
      <c r="K3178">
        <v>-172.10300000000001</v>
      </c>
      <c r="L3178">
        <v>130</v>
      </c>
      <c r="M3178">
        <v>1</v>
      </c>
      <c r="N3178" t="s">
        <v>60</v>
      </c>
      <c r="O3178">
        <v>37</v>
      </c>
      <c r="P3178">
        <f>O3178</f>
        <v>37</v>
      </c>
      <c r="Q3178">
        <v>700</v>
      </c>
      <c r="R3178">
        <v>4</v>
      </c>
      <c r="BH3178">
        <v>6.6</v>
      </c>
      <c r="BI3178">
        <v>4.7905660377358297</v>
      </c>
      <c r="BJ3178">
        <v>127.117250673854</v>
      </c>
    </row>
    <row r="3179" spans="1:62" x14ac:dyDescent="0.25">
      <c r="A3179" t="s">
        <v>209</v>
      </c>
      <c r="B3179">
        <v>67</v>
      </c>
      <c r="C3179">
        <v>503</v>
      </c>
      <c r="D3179" t="s">
        <v>59</v>
      </c>
      <c r="E3179">
        <v>3</v>
      </c>
      <c r="G3179" s="1">
        <v>37917</v>
      </c>
      <c r="H3179" s="3">
        <f>YEAR(G3179)</f>
        <v>2003</v>
      </c>
      <c r="I3179" s="3">
        <f>MONTH(G3179)</f>
        <v>10</v>
      </c>
      <c r="J3179">
        <v>52.068666666666701</v>
      </c>
      <c r="K3179">
        <v>-172.10300000000001</v>
      </c>
      <c r="L3179">
        <v>130</v>
      </c>
      <c r="M3179">
        <v>2</v>
      </c>
      <c r="N3179" t="s">
        <v>60</v>
      </c>
      <c r="O3179">
        <v>39</v>
      </c>
      <c r="P3179">
        <f>O3179</f>
        <v>39</v>
      </c>
      <c r="Q3179">
        <v>640</v>
      </c>
      <c r="R3179">
        <v>4</v>
      </c>
      <c r="W3179">
        <v>1</v>
      </c>
      <c r="X3179">
        <v>1</v>
      </c>
      <c r="Y3179">
        <v>0</v>
      </c>
      <c r="Z3179">
        <v>0</v>
      </c>
      <c r="AA3179">
        <v>0</v>
      </c>
      <c r="AB3179">
        <v>0</v>
      </c>
      <c r="AC3179">
        <v>0</v>
      </c>
      <c r="AD3179">
        <v>0</v>
      </c>
      <c r="AE3179">
        <v>1</v>
      </c>
      <c r="AF3179">
        <v>0</v>
      </c>
      <c r="AG3179">
        <v>0</v>
      </c>
      <c r="AH3179">
        <v>0</v>
      </c>
      <c r="AI3179">
        <v>1</v>
      </c>
      <c r="AJ3179">
        <v>1</v>
      </c>
      <c r="AK3179" t="s">
        <v>101</v>
      </c>
      <c r="AL3179">
        <v>4</v>
      </c>
      <c r="BH3179">
        <v>6.6</v>
      </c>
      <c r="BI3179">
        <v>4.7905660377358297</v>
      </c>
      <c r="BJ3179">
        <v>127.117250673854</v>
      </c>
    </row>
    <row r="3180" spans="1:62" x14ac:dyDescent="0.25">
      <c r="A3180" t="s">
        <v>209</v>
      </c>
      <c r="B3180">
        <v>67</v>
      </c>
      <c r="C3180">
        <v>504</v>
      </c>
      <c r="D3180" t="s">
        <v>59</v>
      </c>
      <c r="E3180">
        <v>3</v>
      </c>
      <c r="G3180" s="1">
        <v>37917</v>
      </c>
      <c r="H3180" s="3">
        <f>YEAR(G3180)</f>
        <v>2003</v>
      </c>
      <c r="I3180" s="3">
        <f>MONTH(G3180)</f>
        <v>10</v>
      </c>
      <c r="J3180">
        <v>52.068666666666701</v>
      </c>
      <c r="K3180">
        <v>-172.10300000000001</v>
      </c>
      <c r="L3180">
        <v>130</v>
      </c>
      <c r="M3180">
        <v>2</v>
      </c>
      <c r="N3180" t="s">
        <v>60</v>
      </c>
      <c r="O3180">
        <v>36</v>
      </c>
      <c r="P3180">
        <f>O3180</f>
        <v>36</v>
      </c>
      <c r="Q3180">
        <v>500</v>
      </c>
      <c r="R3180">
        <v>4</v>
      </c>
      <c r="W3180">
        <v>1</v>
      </c>
      <c r="X3180">
        <v>1</v>
      </c>
      <c r="Y3180">
        <v>0</v>
      </c>
      <c r="Z3180">
        <v>0</v>
      </c>
      <c r="AA3180">
        <v>0</v>
      </c>
      <c r="AB3180">
        <v>0</v>
      </c>
      <c r="AC3180">
        <v>0</v>
      </c>
      <c r="AD3180">
        <v>0</v>
      </c>
      <c r="AE3180">
        <v>1</v>
      </c>
      <c r="AF3180">
        <v>0</v>
      </c>
      <c r="AG3180">
        <v>1</v>
      </c>
      <c r="AH3180">
        <v>0</v>
      </c>
      <c r="AI3180">
        <v>0</v>
      </c>
      <c r="AJ3180">
        <v>1</v>
      </c>
      <c r="AK3180" t="s">
        <v>101</v>
      </c>
      <c r="AL3180">
        <v>4</v>
      </c>
      <c r="BH3180">
        <v>6.6</v>
      </c>
      <c r="BI3180">
        <v>4.7905660377358297</v>
      </c>
      <c r="BJ3180">
        <v>127.117250673854</v>
      </c>
    </row>
    <row r="3181" spans="1:62" x14ac:dyDescent="0.25">
      <c r="A3181" t="s">
        <v>209</v>
      </c>
      <c r="B3181">
        <v>67</v>
      </c>
      <c r="C3181">
        <v>505</v>
      </c>
      <c r="D3181" t="s">
        <v>59</v>
      </c>
      <c r="E3181">
        <v>3</v>
      </c>
      <c r="G3181" s="1">
        <v>37917</v>
      </c>
      <c r="H3181" s="3">
        <f>YEAR(G3181)</f>
        <v>2003</v>
      </c>
      <c r="I3181" s="3">
        <f>MONTH(G3181)</f>
        <v>10</v>
      </c>
      <c r="J3181">
        <v>52.068666666666701</v>
      </c>
      <c r="K3181">
        <v>-172.10300000000001</v>
      </c>
      <c r="L3181">
        <v>130</v>
      </c>
      <c r="M3181">
        <v>1</v>
      </c>
      <c r="N3181" t="s">
        <v>60</v>
      </c>
      <c r="O3181">
        <v>35</v>
      </c>
      <c r="P3181">
        <f>O3181</f>
        <v>35</v>
      </c>
      <c r="Q3181">
        <v>580</v>
      </c>
      <c r="R3181">
        <v>4</v>
      </c>
      <c r="BH3181">
        <v>6.6</v>
      </c>
      <c r="BI3181">
        <v>4.7905660377358297</v>
      </c>
      <c r="BJ3181">
        <v>127.117250673854</v>
      </c>
    </row>
    <row r="3182" spans="1:62" x14ac:dyDescent="0.25">
      <c r="A3182" t="s">
        <v>209</v>
      </c>
      <c r="B3182">
        <v>67</v>
      </c>
      <c r="C3182">
        <v>506</v>
      </c>
      <c r="D3182" t="s">
        <v>59</v>
      </c>
      <c r="E3182">
        <v>3</v>
      </c>
      <c r="G3182" s="1">
        <v>37917</v>
      </c>
      <c r="H3182" s="3">
        <f>YEAR(G3182)</f>
        <v>2003</v>
      </c>
      <c r="I3182" s="3">
        <f>MONTH(G3182)</f>
        <v>10</v>
      </c>
      <c r="J3182">
        <v>52.068666666666701</v>
      </c>
      <c r="K3182">
        <v>-172.10300000000001</v>
      </c>
      <c r="L3182">
        <v>130</v>
      </c>
      <c r="M3182">
        <v>1</v>
      </c>
      <c r="N3182" t="s">
        <v>60</v>
      </c>
      <c r="O3182">
        <v>37</v>
      </c>
      <c r="P3182">
        <f>O3182</f>
        <v>37</v>
      </c>
      <c r="Q3182">
        <v>680</v>
      </c>
      <c r="R3182">
        <v>4</v>
      </c>
      <c r="BH3182">
        <v>6.6</v>
      </c>
      <c r="BI3182">
        <v>4.7905660377358297</v>
      </c>
      <c r="BJ3182">
        <v>127.117250673854</v>
      </c>
    </row>
    <row r="3183" spans="1:62" x14ac:dyDescent="0.25">
      <c r="A3183" t="s">
        <v>209</v>
      </c>
      <c r="B3183">
        <v>67</v>
      </c>
      <c r="C3183">
        <v>507</v>
      </c>
      <c r="D3183" t="s">
        <v>59</v>
      </c>
      <c r="E3183">
        <v>3</v>
      </c>
      <c r="G3183" s="1">
        <v>37917</v>
      </c>
      <c r="H3183" s="3">
        <f>YEAR(G3183)</f>
        <v>2003</v>
      </c>
      <c r="I3183" s="3">
        <f>MONTH(G3183)</f>
        <v>10</v>
      </c>
      <c r="J3183">
        <v>52.068666666666701</v>
      </c>
      <c r="K3183">
        <v>-172.10300000000001</v>
      </c>
      <c r="L3183">
        <v>130</v>
      </c>
      <c r="M3183">
        <v>2</v>
      </c>
      <c r="N3183" t="s">
        <v>60</v>
      </c>
      <c r="O3183">
        <v>35</v>
      </c>
      <c r="P3183">
        <f>O3183</f>
        <v>35</v>
      </c>
      <c r="Q3183">
        <v>460</v>
      </c>
      <c r="R3183">
        <v>4</v>
      </c>
      <c r="W3183">
        <v>1</v>
      </c>
      <c r="X3183">
        <v>1</v>
      </c>
      <c r="Y3183">
        <v>0</v>
      </c>
      <c r="Z3183">
        <v>0</v>
      </c>
      <c r="AA3183">
        <v>0</v>
      </c>
      <c r="AB3183">
        <v>0</v>
      </c>
      <c r="AC3183">
        <v>0</v>
      </c>
      <c r="AD3183">
        <v>0</v>
      </c>
      <c r="AE3183">
        <v>1</v>
      </c>
      <c r="AF3183">
        <v>0</v>
      </c>
      <c r="AG3183">
        <v>1</v>
      </c>
      <c r="AH3183">
        <v>0</v>
      </c>
      <c r="AI3183">
        <v>0</v>
      </c>
      <c r="AJ3183">
        <v>1</v>
      </c>
      <c r="AK3183" t="s">
        <v>101</v>
      </c>
      <c r="AL3183">
        <v>4</v>
      </c>
      <c r="BH3183">
        <v>6.6</v>
      </c>
      <c r="BI3183">
        <v>4.7905660377358297</v>
      </c>
      <c r="BJ3183">
        <v>127.117250673854</v>
      </c>
    </row>
    <row r="3184" spans="1:62" x14ac:dyDescent="0.25">
      <c r="A3184" t="s">
        <v>209</v>
      </c>
      <c r="B3184">
        <v>67</v>
      </c>
      <c r="C3184">
        <v>508</v>
      </c>
      <c r="D3184" t="s">
        <v>59</v>
      </c>
      <c r="E3184">
        <v>3</v>
      </c>
      <c r="G3184" s="1">
        <v>37917</v>
      </c>
      <c r="H3184" s="3">
        <f>YEAR(G3184)</f>
        <v>2003</v>
      </c>
      <c r="I3184" s="3">
        <f>MONTH(G3184)</f>
        <v>10</v>
      </c>
      <c r="J3184">
        <v>52.068666666666701</v>
      </c>
      <c r="K3184">
        <v>-172.10300000000001</v>
      </c>
      <c r="L3184">
        <v>130</v>
      </c>
      <c r="M3184">
        <v>1</v>
      </c>
      <c r="N3184" t="s">
        <v>60</v>
      </c>
      <c r="O3184">
        <v>36</v>
      </c>
      <c r="P3184">
        <f>O3184</f>
        <v>36</v>
      </c>
      <c r="Q3184">
        <v>600</v>
      </c>
      <c r="R3184">
        <v>4</v>
      </c>
      <c r="BH3184">
        <v>6.6</v>
      </c>
      <c r="BI3184">
        <v>4.7905660377358297</v>
      </c>
      <c r="BJ3184">
        <v>127.117250673854</v>
      </c>
    </row>
    <row r="3185" spans="1:62" x14ac:dyDescent="0.25">
      <c r="A3185" t="s">
        <v>209</v>
      </c>
      <c r="B3185">
        <v>68</v>
      </c>
      <c r="C3185">
        <v>509</v>
      </c>
      <c r="D3185" t="s">
        <v>59</v>
      </c>
      <c r="E3185">
        <v>3</v>
      </c>
      <c r="G3185" s="1">
        <v>37917</v>
      </c>
      <c r="H3185" s="3">
        <f>YEAR(G3185)</f>
        <v>2003</v>
      </c>
      <c r="I3185" s="3">
        <f>MONTH(G3185)</f>
        <v>10</v>
      </c>
      <c r="J3185">
        <v>52.001166666666698</v>
      </c>
      <c r="K3185">
        <v>-172.15366666666699</v>
      </c>
      <c r="L3185">
        <v>150.97</v>
      </c>
      <c r="M3185">
        <v>2</v>
      </c>
      <c r="N3185" t="s">
        <v>83</v>
      </c>
      <c r="O3185">
        <v>38</v>
      </c>
      <c r="P3185">
        <f>O3185</f>
        <v>38</v>
      </c>
      <c r="Q3185">
        <v>580</v>
      </c>
      <c r="R3185">
        <v>4</v>
      </c>
      <c r="W3185">
        <v>1</v>
      </c>
      <c r="X3185">
        <v>1</v>
      </c>
      <c r="Y3185">
        <v>0</v>
      </c>
      <c r="Z3185">
        <v>0</v>
      </c>
      <c r="AA3185">
        <v>0</v>
      </c>
      <c r="AB3185">
        <v>0</v>
      </c>
      <c r="AC3185">
        <v>0</v>
      </c>
      <c r="AD3185">
        <v>0</v>
      </c>
      <c r="AE3185">
        <v>1</v>
      </c>
      <c r="AF3185">
        <v>0</v>
      </c>
      <c r="AG3185">
        <v>0</v>
      </c>
      <c r="AH3185">
        <v>0</v>
      </c>
      <c r="AI3185">
        <v>0</v>
      </c>
      <c r="AJ3185">
        <v>1</v>
      </c>
      <c r="AK3185" t="s">
        <v>101</v>
      </c>
      <c r="AL3185">
        <v>4</v>
      </c>
      <c r="BH3185">
        <v>7.6</v>
      </c>
      <c r="BI3185">
        <v>4.5</v>
      </c>
      <c r="BJ3185">
        <v>148.01379310344799</v>
      </c>
    </row>
    <row r="3186" spans="1:62" x14ac:dyDescent="0.25">
      <c r="A3186" t="s">
        <v>209</v>
      </c>
      <c r="B3186">
        <v>68</v>
      </c>
      <c r="C3186">
        <v>510</v>
      </c>
      <c r="D3186" t="s">
        <v>59</v>
      </c>
      <c r="E3186">
        <v>3</v>
      </c>
      <c r="G3186" s="1">
        <v>37917</v>
      </c>
      <c r="H3186" s="3">
        <f>YEAR(G3186)</f>
        <v>2003</v>
      </c>
      <c r="I3186" s="3">
        <f>MONTH(G3186)</f>
        <v>10</v>
      </c>
      <c r="J3186">
        <v>52.001166666666698</v>
      </c>
      <c r="K3186">
        <v>-172.15366666666699</v>
      </c>
      <c r="L3186">
        <v>150.97</v>
      </c>
      <c r="M3186">
        <v>2</v>
      </c>
      <c r="N3186" t="s">
        <v>60</v>
      </c>
      <c r="O3186">
        <v>35</v>
      </c>
      <c r="P3186">
        <f>O3186</f>
        <v>35</v>
      </c>
      <c r="Q3186">
        <v>480</v>
      </c>
      <c r="R3186">
        <v>3</v>
      </c>
      <c r="W3186">
        <v>1</v>
      </c>
      <c r="X3186">
        <v>1</v>
      </c>
      <c r="Y3186">
        <v>0</v>
      </c>
      <c r="Z3186">
        <v>0</v>
      </c>
      <c r="AA3186">
        <v>0</v>
      </c>
      <c r="AB3186">
        <v>0</v>
      </c>
      <c r="AC3186">
        <v>0</v>
      </c>
      <c r="AD3186">
        <v>0</v>
      </c>
      <c r="AE3186">
        <v>0</v>
      </c>
      <c r="AF3186">
        <v>0</v>
      </c>
      <c r="AG3186">
        <v>0</v>
      </c>
      <c r="AH3186">
        <v>1</v>
      </c>
      <c r="AI3186">
        <v>0</v>
      </c>
      <c r="AJ3186">
        <v>0</v>
      </c>
      <c r="AK3186" t="s">
        <v>78</v>
      </c>
      <c r="AL3186">
        <v>4</v>
      </c>
      <c r="BH3186">
        <v>7.6</v>
      </c>
      <c r="BI3186">
        <v>4.5</v>
      </c>
      <c r="BJ3186">
        <v>148.01379310344799</v>
      </c>
    </row>
    <row r="3187" spans="1:62" x14ac:dyDescent="0.25">
      <c r="A3187" t="s">
        <v>209</v>
      </c>
      <c r="B3187">
        <v>68</v>
      </c>
      <c r="C3187">
        <v>511</v>
      </c>
      <c r="D3187" t="s">
        <v>59</v>
      </c>
      <c r="E3187">
        <v>3</v>
      </c>
      <c r="G3187" s="1">
        <v>37917</v>
      </c>
      <c r="H3187" s="3">
        <f>YEAR(G3187)</f>
        <v>2003</v>
      </c>
      <c r="I3187" s="3">
        <f>MONTH(G3187)</f>
        <v>10</v>
      </c>
      <c r="J3187">
        <v>52.001166666666698</v>
      </c>
      <c r="K3187">
        <v>-172.15366666666699</v>
      </c>
      <c r="L3187">
        <v>150.97</v>
      </c>
      <c r="M3187">
        <v>2</v>
      </c>
      <c r="N3187" t="s">
        <v>60</v>
      </c>
      <c r="O3187">
        <v>34</v>
      </c>
      <c r="P3187">
        <f>O3187</f>
        <v>34</v>
      </c>
      <c r="Q3187">
        <v>420</v>
      </c>
      <c r="R3187">
        <v>3</v>
      </c>
      <c r="W3187">
        <v>1</v>
      </c>
      <c r="X3187">
        <v>1</v>
      </c>
      <c r="Y3187">
        <v>0</v>
      </c>
      <c r="Z3187">
        <v>0</v>
      </c>
      <c r="AA3187">
        <v>0</v>
      </c>
      <c r="AB3187">
        <v>0</v>
      </c>
      <c r="AC3187">
        <v>0</v>
      </c>
      <c r="AD3187">
        <v>0</v>
      </c>
      <c r="AE3187">
        <v>0</v>
      </c>
      <c r="AF3187">
        <v>0</v>
      </c>
      <c r="AG3187">
        <v>0</v>
      </c>
      <c r="AH3187">
        <v>0</v>
      </c>
      <c r="AI3187">
        <v>0</v>
      </c>
      <c r="AJ3187">
        <v>0</v>
      </c>
      <c r="AK3187" t="s">
        <v>78</v>
      </c>
      <c r="AL3187">
        <v>4</v>
      </c>
      <c r="BH3187">
        <v>7.6</v>
      </c>
      <c r="BI3187">
        <v>4.5</v>
      </c>
      <c r="BJ3187">
        <v>148.01379310344799</v>
      </c>
    </row>
    <row r="3188" spans="1:62" x14ac:dyDescent="0.25">
      <c r="A3188" t="s">
        <v>209</v>
      </c>
      <c r="B3188">
        <v>68</v>
      </c>
      <c r="C3188">
        <v>512</v>
      </c>
      <c r="D3188" t="s">
        <v>59</v>
      </c>
      <c r="E3188">
        <v>3</v>
      </c>
      <c r="G3188" s="1">
        <v>37917</v>
      </c>
      <c r="H3188" s="3">
        <f>YEAR(G3188)</f>
        <v>2003</v>
      </c>
      <c r="I3188" s="3">
        <f>MONTH(G3188)</f>
        <v>10</v>
      </c>
      <c r="J3188">
        <v>52.001166666666698</v>
      </c>
      <c r="K3188">
        <v>-172.15366666666699</v>
      </c>
      <c r="L3188">
        <v>150.97</v>
      </c>
      <c r="M3188">
        <v>2</v>
      </c>
      <c r="N3188" t="s">
        <v>60</v>
      </c>
      <c r="O3188">
        <v>33</v>
      </c>
      <c r="P3188">
        <f>O3188</f>
        <v>33</v>
      </c>
      <c r="Q3188">
        <v>400</v>
      </c>
      <c r="R3188">
        <v>3</v>
      </c>
      <c r="W3188">
        <v>1</v>
      </c>
      <c r="X3188">
        <v>1</v>
      </c>
      <c r="Y3188">
        <v>0</v>
      </c>
      <c r="Z3188">
        <v>0</v>
      </c>
      <c r="AA3188">
        <v>0</v>
      </c>
      <c r="AB3188">
        <v>0</v>
      </c>
      <c r="AC3188">
        <v>0</v>
      </c>
      <c r="AD3188">
        <v>0</v>
      </c>
      <c r="AE3188">
        <v>0</v>
      </c>
      <c r="AF3188">
        <v>0</v>
      </c>
      <c r="AG3188">
        <v>0</v>
      </c>
      <c r="AH3188">
        <v>0</v>
      </c>
      <c r="AI3188">
        <v>0</v>
      </c>
      <c r="AJ3188">
        <v>0</v>
      </c>
      <c r="AK3188" t="s">
        <v>78</v>
      </c>
      <c r="AL3188">
        <v>4</v>
      </c>
      <c r="BH3188">
        <v>7.6</v>
      </c>
      <c r="BI3188">
        <v>4.5</v>
      </c>
      <c r="BJ3188">
        <v>148.01379310344799</v>
      </c>
    </row>
    <row r="3189" spans="1:62" x14ac:dyDescent="0.25">
      <c r="A3189" t="s">
        <v>209</v>
      </c>
      <c r="B3189">
        <v>68</v>
      </c>
      <c r="C3189">
        <v>513</v>
      </c>
      <c r="D3189" t="s">
        <v>59</v>
      </c>
      <c r="E3189">
        <v>3</v>
      </c>
      <c r="G3189" s="1">
        <v>37917</v>
      </c>
      <c r="H3189" s="3">
        <f>YEAR(G3189)</f>
        <v>2003</v>
      </c>
      <c r="I3189" s="3">
        <f>MONTH(G3189)</f>
        <v>10</v>
      </c>
      <c r="J3189">
        <v>52.001166666666698</v>
      </c>
      <c r="K3189">
        <v>-172.15366666666699</v>
      </c>
      <c r="L3189">
        <v>150.97</v>
      </c>
      <c r="M3189">
        <v>2</v>
      </c>
      <c r="N3189" t="s">
        <v>60</v>
      </c>
      <c r="O3189">
        <v>34</v>
      </c>
      <c r="P3189">
        <f>O3189</f>
        <v>34</v>
      </c>
      <c r="Q3189">
        <v>460</v>
      </c>
      <c r="R3189">
        <v>3</v>
      </c>
      <c r="W3189">
        <v>1</v>
      </c>
      <c r="X3189">
        <v>1</v>
      </c>
      <c r="Y3189">
        <v>0</v>
      </c>
      <c r="Z3189">
        <v>0</v>
      </c>
      <c r="AA3189">
        <v>0</v>
      </c>
      <c r="AB3189">
        <v>0</v>
      </c>
      <c r="AC3189">
        <v>0</v>
      </c>
      <c r="AD3189">
        <v>0</v>
      </c>
      <c r="AE3189">
        <v>0</v>
      </c>
      <c r="AF3189">
        <v>0</v>
      </c>
      <c r="AG3189">
        <v>0</v>
      </c>
      <c r="AH3189">
        <v>1</v>
      </c>
      <c r="AI3189">
        <v>0</v>
      </c>
      <c r="AJ3189">
        <v>0</v>
      </c>
      <c r="AK3189" t="s">
        <v>78</v>
      </c>
      <c r="AL3189">
        <v>4</v>
      </c>
      <c r="BH3189">
        <v>7.6</v>
      </c>
      <c r="BI3189">
        <v>4.5</v>
      </c>
      <c r="BJ3189">
        <v>148.01379310344799</v>
      </c>
    </row>
    <row r="3190" spans="1:62" x14ac:dyDescent="0.25">
      <c r="A3190" t="s">
        <v>209</v>
      </c>
      <c r="B3190">
        <v>68</v>
      </c>
      <c r="C3190">
        <v>514</v>
      </c>
      <c r="D3190" t="s">
        <v>59</v>
      </c>
      <c r="E3190">
        <v>3</v>
      </c>
      <c r="G3190" s="1">
        <v>37917</v>
      </c>
      <c r="H3190" s="3">
        <f>YEAR(G3190)</f>
        <v>2003</v>
      </c>
      <c r="I3190" s="3">
        <f>MONTH(G3190)</f>
        <v>10</v>
      </c>
      <c r="J3190">
        <v>52.001166666666698</v>
      </c>
      <c r="K3190">
        <v>-172.15366666666699</v>
      </c>
      <c r="L3190">
        <v>150.97</v>
      </c>
      <c r="M3190">
        <v>1</v>
      </c>
      <c r="N3190" t="s">
        <v>61</v>
      </c>
      <c r="O3190">
        <v>45</v>
      </c>
      <c r="P3190">
        <f>O3190</f>
        <v>45</v>
      </c>
      <c r="Q3190">
        <v>520</v>
      </c>
      <c r="BH3190">
        <v>7.6</v>
      </c>
      <c r="BI3190">
        <v>4.5</v>
      </c>
      <c r="BJ3190">
        <v>148.01379310344799</v>
      </c>
    </row>
    <row r="3191" spans="1:62" x14ac:dyDescent="0.25">
      <c r="A3191" t="s">
        <v>209</v>
      </c>
      <c r="B3191">
        <v>68</v>
      </c>
      <c r="C3191">
        <v>515</v>
      </c>
      <c r="D3191" t="s">
        <v>59</v>
      </c>
      <c r="E3191">
        <v>3</v>
      </c>
      <c r="G3191" s="1">
        <v>37917</v>
      </c>
      <c r="H3191" s="3">
        <f>YEAR(G3191)</f>
        <v>2003</v>
      </c>
      <c r="I3191" s="3">
        <f>MONTH(G3191)</f>
        <v>10</v>
      </c>
      <c r="J3191">
        <v>52.001166666666698</v>
      </c>
      <c r="K3191">
        <v>-172.15366666666699</v>
      </c>
      <c r="L3191">
        <v>150.97</v>
      </c>
      <c r="M3191">
        <v>1</v>
      </c>
      <c r="N3191" t="s">
        <v>61</v>
      </c>
      <c r="O3191">
        <v>37</v>
      </c>
      <c r="P3191">
        <f>O3191</f>
        <v>37</v>
      </c>
      <c r="Q3191">
        <v>660</v>
      </c>
      <c r="R3191">
        <v>4</v>
      </c>
      <c r="BH3191">
        <v>7.6</v>
      </c>
      <c r="BI3191">
        <v>4.5</v>
      </c>
      <c r="BJ3191">
        <v>148.01379310344799</v>
      </c>
    </row>
    <row r="3192" spans="1:62" x14ac:dyDescent="0.25">
      <c r="A3192" t="s">
        <v>209</v>
      </c>
      <c r="B3192">
        <v>68</v>
      </c>
      <c r="C3192">
        <v>516</v>
      </c>
      <c r="D3192" t="s">
        <v>59</v>
      </c>
      <c r="E3192">
        <v>3</v>
      </c>
      <c r="G3192" s="1">
        <v>37917</v>
      </c>
      <c r="H3192" s="3">
        <f>YEAR(G3192)</f>
        <v>2003</v>
      </c>
      <c r="I3192" s="3">
        <f>MONTH(G3192)</f>
        <v>10</v>
      </c>
      <c r="J3192">
        <v>52.001166666666698</v>
      </c>
      <c r="K3192">
        <v>-172.15366666666699</v>
      </c>
      <c r="L3192">
        <v>150.97</v>
      </c>
      <c r="M3192">
        <v>1</v>
      </c>
      <c r="N3192" t="s">
        <v>61</v>
      </c>
      <c r="O3192">
        <v>34</v>
      </c>
      <c r="P3192">
        <f>O3192</f>
        <v>34</v>
      </c>
      <c r="Q3192">
        <v>420</v>
      </c>
      <c r="R3192">
        <v>4</v>
      </c>
      <c r="BH3192">
        <v>7.6</v>
      </c>
      <c r="BI3192">
        <v>4.5</v>
      </c>
      <c r="BJ3192">
        <v>148.01379310344799</v>
      </c>
    </row>
    <row r="3193" spans="1:62" x14ac:dyDescent="0.25">
      <c r="A3193" t="s">
        <v>209</v>
      </c>
      <c r="B3193">
        <v>68</v>
      </c>
      <c r="C3193">
        <v>517</v>
      </c>
      <c r="D3193" t="s">
        <v>59</v>
      </c>
      <c r="E3193">
        <v>3</v>
      </c>
      <c r="G3193" s="1">
        <v>37917</v>
      </c>
      <c r="H3193" s="3">
        <f>YEAR(G3193)</f>
        <v>2003</v>
      </c>
      <c r="I3193" s="3">
        <f>MONTH(G3193)</f>
        <v>10</v>
      </c>
      <c r="J3193">
        <v>52.001166666666698</v>
      </c>
      <c r="K3193">
        <v>-172.15366666666699</v>
      </c>
      <c r="L3193">
        <v>150.97</v>
      </c>
      <c r="M3193">
        <v>1</v>
      </c>
      <c r="N3193" t="s">
        <v>61</v>
      </c>
      <c r="O3193">
        <v>32</v>
      </c>
      <c r="P3193">
        <f>O3193</f>
        <v>32</v>
      </c>
      <c r="Q3193">
        <v>400</v>
      </c>
      <c r="R3193">
        <v>3</v>
      </c>
      <c r="BH3193">
        <v>7.6</v>
      </c>
      <c r="BI3193">
        <v>4.5</v>
      </c>
      <c r="BJ3193">
        <v>148.01379310344799</v>
      </c>
    </row>
    <row r="3194" spans="1:62" x14ac:dyDescent="0.25">
      <c r="A3194" t="s">
        <v>209</v>
      </c>
      <c r="B3194">
        <v>68</v>
      </c>
      <c r="C3194">
        <v>518</v>
      </c>
      <c r="D3194" t="s">
        <v>59</v>
      </c>
      <c r="E3194">
        <v>3</v>
      </c>
      <c r="G3194" s="1">
        <v>37917</v>
      </c>
      <c r="H3194" s="3">
        <f>YEAR(G3194)</f>
        <v>2003</v>
      </c>
      <c r="I3194" s="3">
        <f>MONTH(G3194)</f>
        <v>10</v>
      </c>
      <c r="J3194">
        <v>52.001166666666698</v>
      </c>
      <c r="K3194">
        <v>-172.15366666666699</v>
      </c>
      <c r="L3194">
        <v>150.97</v>
      </c>
      <c r="M3194">
        <v>1</v>
      </c>
      <c r="N3194" t="s">
        <v>61</v>
      </c>
      <c r="O3194">
        <v>34</v>
      </c>
      <c r="P3194">
        <f>O3194</f>
        <v>34</v>
      </c>
      <c r="Q3194">
        <v>480</v>
      </c>
      <c r="BH3194">
        <v>7.6</v>
      </c>
      <c r="BI3194">
        <v>4.5</v>
      </c>
      <c r="BJ3194">
        <v>148.01379310344799</v>
      </c>
    </row>
    <row r="3195" spans="1:62" x14ac:dyDescent="0.25">
      <c r="A3195" t="s">
        <v>209</v>
      </c>
      <c r="B3195">
        <v>69</v>
      </c>
      <c r="C3195">
        <v>519</v>
      </c>
      <c r="D3195" t="s">
        <v>59</v>
      </c>
      <c r="E3195">
        <v>3</v>
      </c>
      <c r="G3195" s="1">
        <v>37917</v>
      </c>
      <c r="H3195" s="3">
        <f>YEAR(G3195)</f>
        <v>2003</v>
      </c>
      <c r="I3195" s="3">
        <f>MONTH(G3195)</f>
        <v>10</v>
      </c>
      <c r="J3195">
        <v>52.0283333333333</v>
      </c>
      <c r="K3195">
        <v>-172.05416666666699</v>
      </c>
      <c r="L3195">
        <v>122.2</v>
      </c>
      <c r="M3195">
        <v>2</v>
      </c>
      <c r="N3195" t="s">
        <v>83</v>
      </c>
      <c r="O3195">
        <v>36</v>
      </c>
      <c r="P3195">
        <f>O3195</f>
        <v>36</v>
      </c>
      <c r="Q3195">
        <v>600</v>
      </c>
      <c r="R3195">
        <v>4</v>
      </c>
      <c r="W3195">
        <v>1</v>
      </c>
      <c r="X3195">
        <v>1</v>
      </c>
      <c r="Y3195">
        <v>0</v>
      </c>
      <c r="Z3195">
        <v>0</v>
      </c>
      <c r="AA3195">
        <v>0</v>
      </c>
      <c r="AB3195">
        <v>0</v>
      </c>
      <c r="AC3195">
        <v>0</v>
      </c>
      <c r="AD3195">
        <v>0</v>
      </c>
      <c r="AE3195">
        <v>1</v>
      </c>
      <c r="AF3195">
        <v>0</v>
      </c>
      <c r="AG3195">
        <v>1</v>
      </c>
      <c r="AH3195">
        <v>0</v>
      </c>
      <c r="AI3195">
        <v>0</v>
      </c>
      <c r="AJ3195">
        <v>1</v>
      </c>
      <c r="AK3195" t="s">
        <v>101</v>
      </c>
      <c r="AL3195">
        <v>4</v>
      </c>
      <c r="BH3195">
        <v>7.8</v>
      </c>
      <c r="BI3195">
        <v>4.9001748251748802</v>
      </c>
      <c r="BJ3195">
        <v>120.746328671329</v>
      </c>
    </row>
    <row r="3196" spans="1:62" x14ac:dyDescent="0.25">
      <c r="A3196" t="s">
        <v>209</v>
      </c>
      <c r="B3196">
        <v>69</v>
      </c>
      <c r="C3196">
        <v>520</v>
      </c>
      <c r="D3196" t="s">
        <v>59</v>
      </c>
      <c r="E3196">
        <v>3</v>
      </c>
      <c r="G3196" s="1">
        <v>37917</v>
      </c>
      <c r="H3196" s="3">
        <f>YEAR(G3196)</f>
        <v>2003</v>
      </c>
      <c r="I3196" s="3">
        <f>MONTH(G3196)</f>
        <v>10</v>
      </c>
      <c r="J3196">
        <v>52.0283333333333</v>
      </c>
      <c r="K3196">
        <v>-172.05416666666699</v>
      </c>
      <c r="L3196">
        <v>122.2</v>
      </c>
      <c r="M3196">
        <v>2</v>
      </c>
      <c r="N3196" t="s">
        <v>83</v>
      </c>
      <c r="O3196">
        <v>37</v>
      </c>
      <c r="P3196">
        <f>O3196</f>
        <v>37</v>
      </c>
      <c r="Q3196">
        <v>620</v>
      </c>
      <c r="R3196">
        <v>4</v>
      </c>
      <c r="BH3196">
        <v>7.8</v>
      </c>
      <c r="BI3196">
        <v>4.9001748251748802</v>
      </c>
      <c r="BJ3196">
        <v>120.746328671329</v>
      </c>
    </row>
    <row r="3197" spans="1:62" x14ac:dyDescent="0.25">
      <c r="A3197" t="s">
        <v>209</v>
      </c>
      <c r="B3197">
        <v>69</v>
      </c>
      <c r="C3197">
        <v>521</v>
      </c>
      <c r="D3197" t="s">
        <v>59</v>
      </c>
      <c r="E3197">
        <v>3</v>
      </c>
      <c r="G3197" s="1">
        <v>37917</v>
      </c>
      <c r="H3197" s="3">
        <f>YEAR(G3197)</f>
        <v>2003</v>
      </c>
      <c r="I3197" s="3">
        <f>MONTH(G3197)</f>
        <v>10</v>
      </c>
      <c r="J3197">
        <v>52.0283333333333</v>
      </c>
      <c r="K3197">
        <v>-172.05416666666699</v>
      </c>
      <c r="L3197">
        <v>122.2</v>
      </c>
      <c r="M3197">
        <v>2</v>
      </c>
      <c r="N3197" t="s">
        <v>83</v>
      </c>
      <c r="O3197">
        <v>36</v>
      </c>
      <c r="P3197">
        <f>O3197</f>
        <v>36</v>
      </c>
      <c r="Q3197">
        <v>500</v>
      </c>
      <c r="R3197">
        <v>4</v>
      </c>
      <c r="W3197">
        <v>1</v>
      </c>
      <c r="X3197">
        <v>1</v>
      </c>
      <c r="Y3197">
        <v>0</v>
      </c>
      <c r="Z3197">
        <v>0</v>
      </c>
      <c r="AA3197">
        <v>0</v>
      </c>
      <c r="AB3197">
        <v>0</v>
      </c>
      <c r="AC3197">
        <v>0</v>
      </c>
      <c r="AD3197">
        <v>0</v>
      </c>
      <c r="AE3197">
        <v>1</v>
      </c>
      <c r="AF3197">
        <v>0</v>
      </c>
      <c r="AG3197">
        <v>1</v>
      </c>
      <c r="AH3197">
        <v>0</v>
      </c>
      <c r="AI3197">
        <v>0</v>
      </c>
      <c r="AJ3197">
        <v>1</v>
      </c>
      <c r="AK3197" t="s">
        <v>101</v>
      </c>
      <c r="AL3197">
        <v>4</v>
      </c>
      <c r="BH3197">
        <v>7.8</v>
      </c>
      <c r="BI3197">
        <v>4.9001748251748802</v>
      </c>
      <c r="BJ3197">
        <v>120.746328671329</v>
      </c>
    </row>
    <row r="3198" spans="1:62" x14ac:dyDescent="0.25">
      <c r="A3198" t="s">
        <v>209</v>
      </c>
      <c r="B3198">
        <v>69</v>
      </c>
      <c r="C3198">
        <v>522</v>
      </c>
      <c r="D3198" t="s">
        <v>59</v>
      </c>
      <c r="E3198">
        <v>3</v>
      </c>
      <c r="G3198" s="1">
        <v>37917</v>
      </c>
      <c r="H3198" s="3">
        <f>YEAR(G3198)</f>
        <v>2003</v>
      </c>
      <c r="I3198" s="3">
        <f>MONTH(G3198)</f>
        <v>10</v>
      </c>
      <c r="J3198">
        <v>52.0283333333333</v>
      </c>
      <c r="K3198">
        <v>-172.05416666666699</v>
      </c>
      <c r="L3198">
        <v>122.2</v>
      </c>
      <c r="M3198">
        <v>2</v>
      </c>
      <c r="N3198" t="s">
        <v>83</v>
      </c>
      <c r="O3198">
        <v>36</v>
      </c>
      <c r="P3198">
        <f>O3198</f>
        <v>36</v>
      </c>
      <c r="Q3198">
        <v>520</v>
      </c>
      <c r="R3198">
        <v>5</v>
      </c>
      <c r="W3198">
        <v>1</v>
      </c>
      <c r="X3198">
        <v>1</v>
      </c>
      <c r="Y3198">
        <v>0</v>
      </c>
      <c r="Z3198">
        <v>0</v>
      </c>
      <c r="AA3198">
        <v>0</v>
      </c>
      <c r="AB3198">
        <v>0</v>
      </c>
      <c r="AC3198">
        <v>0</v>
      </c>
      <c r="AD3198">
        <v>0</v>
      </c>
      <c r="AE3198">
        <v>1</v>
      </c>
      <c r="AF3198">
        <v>0</v>
      </c>
      <c r="AG3198">
        <v>1</v>
      </c>
      <c r="AH3198">
        <v>0</v>
      </c>
      <c r="AI3198">
        <v>0</v>
      </c>
      <c r="AJ3198">
        <v>1</v>
      </c>
      <c r="AK3198" t="s">
        <v>101</v>
      </c>
      <c r="AL3198">
        <v>4</v>
      </c>
      <c r="AM3198" t="s">
        <v>292</v>
      </c>
      <c r="AN3198" t="s">
        <v>293</v>
      </c>
      <c r="AP3198">
        <v>0.2797</v>
      </c>
      <c r="AQ3198" t="s">
        <v>294</v>
      </c>
      <c r="AR3198" t="s">
        <v>295</v>
      </c>
      <c r="AS3198">
        <v>958</v>
      </c>
      <c r="AT3198">
        <v>1</v>
      </c>
      <c r="AU3198">
        <v>958</v>
      </c>
      <c r="AV3198">
        <v>0</v>
      </c>
      <c r="AY3198">
        <v>21400.699320700802</v>
      </c>
      <c r="AZ3198">
        <v>0</v>
      </c>
      <c r="BA3198">
        <v>21400.699320700802</v>
      </c>
      <c r="BB3198">
        <v>1228.6414015016101</v>
      </c>
      <c r="BC3198">
        <v>0</v>
      </c>
      <c r="BD3198" t="s">
        <v>296</v>
      </c>
      <c r="BF3198" t="s">
        <v>101</v>
      </c>
      <c r="BH3198">
        <v>7.8</v>
      </c>
      <c r="BI3198">
        <v>4.9001748251748802</v>
      </c>
      <c r="BJ3198">
        <v>120.746328671329</v>
      </c>
    </row>
    <row r="3199" spans="1:62" x14ac:dyDescent="0.25">
      <c r="A3199" t="s">
        <v>209</v>
      </c>
      <c r="B3199">
        <v>69</v>
      </c>
      <c r="C3199">
        <v>523</v>
      </c>
      <c r="D3199" t="s">
        <v>59</v>
      </c>
      <c r="E3199">
        <v>3</v>
      </c>
      <c r="G3199" s="1">
        <v>37917</v>
      </c>
      <c r="H3199" s="3">
        <f>YEAR(G3199)</f>
        <v>2003</v>
      </c>
      <c r="I3199" s="3">
        <f>MONTH(G3199)</f>
        <v>10</v>
      </c>
      <c r="J3199">
        <v>52.0283333333333</v>
      </c>
      <c r="K3199">
        <v>-172.05416666666699</v>
      </c>
      <c r="L3199">
        <v>122.2</v>
      </c>
      <c r="M3199">
        <v>2</v>
      </c>
      <c r="N3199" t="s">
        <v>83</v>
      </c>
      <c r="O3199">
        <v>35</v>
      </c>
      <c r="P3199">
        <f>O3199</f>
        <v>35</v>
      </c>
      <c r="Q3199">
        <v>480</v>
      </c>
      <c r="R3199">
        <v>4</v>
      </c>
      <c r="W3199">
        <v>1</v>
      </c>
      <c r="X3199">
        <v>1</v>
      </c>
      <c r="Y3199">
        <v>0</v>
      </c>
      <c r="Z3199">
        <v>0</v>
      </c>
      <c r="AA3199">
        <v>0</v>
      </c>
      <c r="AB3199">
        <v>0</v>
      </c>
      <c r="AC3199">
        <v>0</v>
      </c>
      <c r="AD3199">
        <v>0</v>
      </c>
      <c r="AE3199">
        <v>1</v>
      </c>
      <c r="AF3199">
        <v>0</v>
      </c>
      <c r="AG3199">
        <v>0</v>
      </c>
      <c r="AH3199">
        <v>0</v>
      </c>
      <c r="AI3199">
        <v>0</v>
      </c>
      <c r="AJ3199">
        <v>1</v>
      </c>
      <c r="AK3199" t="s">
        <v>101</v>
      </c>
      <c r="AL3199">
        <v>4</v>
      </c>
      <c r="BH3199">
        <v>7.8</v>
      </c>
      <c r="BI3199">
        <v>4.9001748251748802</v>
      </c>
      <c r="BJ3199">
        <v>120.746328671329</v>
      </c>
    </row>
    <row r="3200" spans="1:62" x14ac:dyDescent="0.25">
      <c r="A3200" t="s">
        <v>209</v>
      </c>
      <c r="B3200">
        <v>69</v>
      </c>
      <c r="C3200">
        <v>524</v>
      </c>
      <c r="D3200" t="s">
        <v>59</v>
      </c>
      <c r="E3200">
        <v>3</v>
      </c>
      <c r="G3200" s="1">
        <v>37917</v>
      </c>
      <c r="H3200" s="3">
        <f>YEAR(G3200)</f>
        <v>2003</v>
      </c>
      <c r="I3200" s="3">
        <f>MONTH(G3200)</f>
        <v>10</v>
      </c>
      <c r="J3200">
        <v>52.0283333333333</v>
      </c>
      <c r="K3200">
        <v>-172.05416666666699</v>
      </c>
      <c r="L3200">
        <v>122.2</v>
      </c>
      <c r="M3200">
        <v>1</v>
      </c>
      <c r="N3200" t="s">
        <v>60</v>
      </c>
      <c r="O3200">
        <v>38</v>
      </c>
      <c r="P3200">
        <f>O3200</f>
        <v>38</v>
      </c>
      <c r="Q3200">
        <v>740</v>
      </c>
      <c r="R3200">
        <v>5</v>
      </c>
      <c r="BH3200">
        <v>7.8</v>
      </c>
      <c r="BI3200">
        <v>4.9001748251748802</v>
      </c>
      <c r="BJ3200">
        <v>120.746328671329</v>
      </c>
    </row>
    <row r="3201" spans="1:62" x14ac:dyDescent="0.25">
      <c r="A3201" t="s">
        <v>209</v>
      </c>
      <c r="B3201">
        <v>69</v>
      </c>
      <c r="C3201">
        <v>525</v>
      </c>
      <c r="D3201" t="s">
        <v>59</v>
      </c>
      <c r="E3201">
        <v>3</v>
      </c>
      <c r="G3201" s="1">
        <v>37917</v>
      </c>
      <c r="H3201" s="3">
        <f>YEAR(G3201)</f>
        <v>2003</v>
      </c>
      <c r="I3201" s="3">
        <f>MONTH(G3201)</f>
        <v>10</v>
      </c>
      <c r="J3201">
        <v>52.0283333333333</v>
      </c>
      <c r="K3201">
        <v>-172.05416666666699</v>
      </c>
      <c r="L3201">
        <v>122.2</v>
      </c>
      <c r="M3201">
        <v>1</v>
      </c>
      <c r="N3201" t="s">
        <v>61</v>
      </c>
      <c r="O3201">
        <v>35</v>
      </c>
      <c r="P3201">
        <f>O3201</f>
        <v>35</v>
      </c>
      <c r="Q3201">
        <v>520</v>
      </c>
      <c r="R3201">
        <v>4</v>
      </c>
      <c r="BH3201">
        <v>7.8</v>
      </c>
      <c r="BI3201">
        <v>4.9001748251748802</v>
      </c>
      <c r="BJ3201">
        <v>120.746328671329</v>
      </c>
    </row>
    <row r="3202" spans="1:62" x14ac:dyDescent="0.25">
      <c r="A3202" t="s">
        <v>209</v>
      </c>
      <c r="B3202">
        <v>69</v>
      </c>
      <c r="C3202">
        <v>526</v>
      </c>
      <c r="D3202" t="s">
        <v>59</v>
      </c>
      <c r="E3202">
        <v>3</v>
      </c>
      <c r="G3202" s="1">
        <v>37917</v>
      </c>
      <c r="H3202" s="3">
        <f>YEAR(G3202)</f>
        <v>2003</v>
      </c>
      <c r="I3202" s="3">
        <f>MONTH(G3202)</f>
        <v>10</v>
      </c>
      <c r="J3202">
        <v>52.0283333333333</v>
      </c>
      <c r="K3202">
        <v>-172.05416666666699</v>
      </c>
      <c r="L3202">
        <v>122.2</v>
      </c>
      <c r="M3202">
        <v>1</v>
      </c>
      <c r="N3202" t="s">
        <v>60</v>
      </c>
      <c r="O3202">
        <v>35</v>
      </c>
      <c r="P3202">
        <f>O3202</f>
        <v>35</v>
      </c>
      <c r="Q3202">
        <v>540</v>
      </c>
      <c r="R3202">
        <v>4</v>
      </c>
      <c r="BH3202">
        <v>7.8</v>
      </c>
      <c r="BI3202">
        <v>4.9001748251748802</v>
      </c>
      <c r="BJ3202">
        <v>120.746328671329</v>
      </c>
    </row>
    <row r="3203" spans="1:62" x14ac:dyDescent="0.25">
      <c r="A3203" t="s">
        <v>209</v>
      </c>
      <c r="B3203">
        <v>69</v>
      </c>
      <c r="C3203">
        <v>527</v>
      </c>
      <c r="D3203" t="s">
        <v>59</v>
      </c>
      <c r="E3203">
        <v>3</v>
      </c>
      <c r="G3203" s="1">
        <v>37917</v>
      </c>
      <c r="H3203" s="3">
        <f>YEAR(G3203)</f>
        <v>2003</v>
      </c>
      <c r="I3203" s="3">
        <f>MONTH(G3203)</f>
        <v>10</v>
      </c>
      <c r="J3203">
        <v>52.0283333333333</v>
      </c>
      <c r="K3203">
        <v>-172.05416666666699</v>
      </c>
      <c r="L3203">
        <v>122.2</v>
      </c>
      <c r="M3203">
        <v>2</v>
      </c>
      <c r="N3203" t="s">
        <v>61</v>
      </c>
      <c r="O3203">
        <v>33</v>
      </c>
      <c r="P3203">
        <f>O3203</f>
        <v>33</v>
      </c>
      <c r="Q3203">
        <v>500</v>
      </c>
      <c r="R3203">
        <v>4</v>
      </c>
      <c r="W3203">
        <v>1</v>
      </c>
      <c r="X3203">
        <v>1</v>
      </c>
      <c r="Y3203">
        <v>0</v>
      </c>
      <c r="Z3203">
        <v>0</v>
      </c>
      <c r="AA3203">
        <v>0</v>
      </c>
      <c r="AB3203">
        <v>0</v>
      </c>
      <c r="AC3203">
        <v>0</v>
      </c>
      <c r="AD3203">
        <v>0</v>
      </c>
      <c r="AE3203">
        <v>1</v>
      </c>
      <c r="AF3203">
        <v>1</v>
      </c>
      <c r="AG3203">
        <v>1</v>
      </c>
      <c r="AH3203">
        <v>0</v>
      </c>
      <c r="AI3203">
        <v>0</v>
      </c>
      <c r="AJ3203">
        <v>1</v>
      </c>
      <c r="AK3203" t="s">
        <v>101</v>
      </c>
      <c r="AL3203">
        <v>4</v>
      </c>
      <c r="BH3203">
        <v>7.8</v>
      </c>
      <c r="BI3203">
        <v>4.9001748251748802</v>
      </c>
      <c r="BJ3203">
        <v>120.746328671329</v>
      </c>
    </row>
    <row r="3204" spans="1:62" x14ac:dyDescent="0.25">
      <c r="A3204" t="s">
        <v>209</v>
      </c>
      <c r="B3204">
        <v>69</v>
      </c>
      <c r="C3204">
        <v>528</v>
      </c>
      <c r="D3204" t="s">
        <v>59</v>
      </c>
      <c r="E3204">
        <v>3</v>
      </c>
      <c r="G3204" s="1">
        <v>37917</v>
      </c>
      <c r="H3204" s="3">
        <f>YEAR(G3204)</f>
        <v>2003</v>
      </c>
      <c r="I3204" s="3">
        <f>MONTH(G3204)</f>
        <v>10</v>
      </c>
      <c r="J3204">
        <v>52.0283333333333</v>
      </c>
      <c r="K3204">
        <v>-172.05416666666699</v>
      </c>
      <c r="L3204">
        <v>122.2</v>
      </c>
      <c r="M3204">
        <v>1</v>
      </c>
      <c r="N3204" t="s">
        <v>60</v>
      </c>
      <c r="O3204">
        <v>39</v>
      </c>
      <c r="P3204">
        <f>O3204</f>
        <v>39</v>
      </c>
      <c r="Q3204">
        <v>720</v>
      </c>
      <c r="R3204">
        <v>5</v>
      </c>
      <c r="BH3204">
        <v>7.8</v>
      </c>
      <c r="BI3204">
        <v>4.9001748251748802</v>
      </c>
      <c r="BJ3204">
        <v>120.746328671329</v>
      </c>
    </row>
    <row r="3205" spans="1:62" x14ac:dyDescent="0.25">
      <c r="A3205" t="s">
        <v>209</v>
      </c>
      <c r="B3205">
        <v>70</v>
      </c>
      <c r="C3205">
        <v>529</v>
      </c>
      <c r="D3205" t="s">
        <v>59</v>
      </c>
      <c r="E3205">
        <v>4</v>
      </c>
      <c r="G3205" s="1">
        <v>37918</v>
      </c>
      <c r="H3205" s="3">
        <f>YEAR(G3205)</f>
        <v>2003</v>
      </c>
      <c r="I3205" s="3">
        <f>MONTH(G3205)</f>
        <v>10</v>
      </c>
      <c r="J3205">
        <v>51.998666666666701</v>
      </c>
      <c r="K3205">
        <v>-172.10716666666701</v>
      </c>
      <c r="L3205">
        <v>137.5</v>
      </c>
      <c r="M3205">
        <v>2</v>
      </c>
      <c r="N3205" t="s">
        <v>83</v>
      </c>
      <c r="O3205">
        <v>36</v>
      </c>
      <c r="P3205">
        <f>O3205</f>
        <v>36</v>
      </c>
      <c r="Q3205">
        <v>460</v>
      </c>
      <c r="R3205">
        <v>4</v>
      </c>
      <c r="W3205">
        <v>1</v>
      </c>
      <c r="X3205">
        <v>1</v>
      </c>
      <c r="Y3205">
        <v>0</v>
      </c>
      <c r="Z3205">
        <v>0</v>
      </c>
      <c r="AA3205">
        <v>0</v>
      </c>
      <c r="AB3205">
        <v>0</v>
      </c>
      <c r="AC3205">
        <v>0</v>
      </c>
      <c r="AD3205">
        <v>0</v>
      </c>
      <c r="AE3205">
        <v>1</v>
      </c>
      <c r="AF3205">
        <v>0</v>
      </c>
      <c r="AG3205">
        <v>0</v>
      </c>
      <c r="AH3205">
        <v>0</v>
      </c>
      <c r="AI3205">
        <v>0</v>
      </c>
      <c r="AJ3205">
        <v>1</v>
      </c>
      <c r="AK3205" t="s">
        <v>101</v>
      </c>
      <c r="AL3205">
        <v>4</v>
      </c>
      <c r="BH3205">
        <v>7.4</v>
      </c>
      <c r="BI3205">
        <v>4.9332386363636704</v>
      </c>
      <c r="BJ3205">
        <v>135.147727272727</v>
      </c>
    </row>
    <row r="3206" spans="1:62" x14ac:dyDescent="0.25">
      <c r="A3206" t="s">
        <v>209</v>
      </c>
      <c r="B3206">
        <v>70</v>
      </c>
      <c r="C3206">
        <v>530</v>
      </c>
      <c r="D3206" t="s">
        <v>59</v>
      </c>
      <c r="E3206">
        <v>4</v>
      </c>
      <c r="G3206" s="1">
        <v>37918</v>
      </c>
      <c r="H3206" s="3">
        <f>YEAR(G3206)</f>
        <v>2003</v>
      </c>
      <c r="I3206" s="3">
        <f>MONTH(G3206)</f>
        <v>10</v>
      </c>
      <c r="J3206">
        <v>51.998666666666701</v>
      </c>
      <c r="K3206">
        <v>-172.10716666666701</v>
      </c>
      <c r="L3206">
        <v>137.5</v>
      </c>
      <c r="M3206">
        <v>2</v>
      </c>
      <c r="N3206" t="s">
        <v>83</v>
      </c>
      <c r="O3206">
        <v>36</v>
      </c>
      <c r="P3206">
        <f>O3206</f>
        <v>36</v>
      </c>
      <c r="Q3206">
        <v>500</v>
      </c>
      <c r="R3206">
        <v>4</v>
      </c>
      <c r="W3206">
        <v>1</v>
      </c>
      <c r="X3206">
        <v>1</v>
      </c>
      <c r="Y3206">
        <v>0</v>
      </c>
      <c r="Z3206">
        <v>0</v>
      </c>
      <c r="AA3206">
        <v>0</v>
      </c>
      <c r="AB3206">
        <v>0</v>
      </c>
      <c r="AC3206">
        <v>0</v>
      </c>
      <c r="AD3206">
        <v>0</v>
      </c>
      <c r="AE3206">
        <v>1</v>
      </c>
      <c r="AF3206">
        <v>0</v>
      </c>
      <c r="AG3206">
        <v>0</v>
      </c>
      <c r="AH3206">
        <v>0</v>
      </c>
      <c r="AI3206">
        <v>0</v>
      </c>
      <c r="AJ3206">
        <v>1</v>
      </c>
      <c r="AK3206" t="s">
        <v>101</v>
      </c>
      <c r="AL3206">
        <v>4</v>
      </c>
      <c r="BH3206">
        <v>7.4</v>
      </c>
      <c r="BI3206">
        <v>4.9332386363636704</v>
      </c>
      <c r="BJ3206">
        <v>135.147727272727</v>
      </c>
    </row>
    <row r="3207" spans="1:62" x14ac:dyDescent="0.25">
      <c r="A3207" t="s">
        <v>209</v>
      </c>
      <c r="B3207">
        <v>70</v>
      </c>
      <c r="C3207">
        <v>531</v>
      </c>
      <c r="D3207" t="s">
        <v>59</v>
      </c>
      <c r="E3207">
        <v>4</v>
      </c>
      <c r="G3207" s="1">
        <v>37918</v>
      </c>
      <c r="H3207" s="3">
        <f>YEAR(G3207)</f>
        <v>2003</v>
      </c>
      <c r="I3207" s="3">
        <f>MONTH(G3207)</f>
        <v>10</v>
      </c>
      <c r="J3207">
        <v>51.998666666666701</v>
      </c>
      <c r="K3207">
        <v>-172.10716666666701</v>
      </c>
      <c r="L3207">
        <v>137.5</v>
      </c>
      <c r="M3207">
        <v>2</v>
      </c>
      <c r="N3207" t="s">
        <v>60</v>
      </c>
      <c r="O3207">
        <v>33</v>
      </c>
      <c r="P3207">
        <f>O3207</f>
        <v>33</v>
      </c>
      <c r="Q3207">
        <v>460</v>
      </c>
      <c r="R3207">
        <v>3</v>
      </c>
      <c r="W3207">
        <v>1</v>
      </c>
      <c r="X3207">
        <v>1</v>
      </c>
      <c r="Y3207">
        <v>0</v>
      </c>
      <c r="Z3207">
        <v>0</v>
      </c>
      <c r="AA3207">
        <v>0</v>
      </c>
      <c r="AB3207">
        <v>0</v>
      </c>
      <c r="AC3207">
        <v>0</v>
      </c>
      <c r="AD3207">
        <v>0</v>
      </c>
      <c r="AE3207">
        <v>0</v>
      </c>
      <c r="AF3207">
        <v>0</v>
      </c>
      <c r="AG3207">
        <v>0</v>
      </c>
      <c r="AH3207">
        <v>0</v>
      </c>
      <c r="AI3207">
        <v>0</v>
      </c>
      <c r="AJ3207">
        <v>0</v>
      </c>
      <c r="AK3207" t="s">
        <v>78</v>
      </c>
      <c r="AL3207">
        <v>4</v>
      </c>
      <c r="BH3207">
        <v>7.4</v>
      </c>
      <c r="BI3207">
        <v>4.9332386363636704</v>
      </c>
      <c r="BJ3207">
        <v>135.147727272727</v>
      </c>
    </row>
    <row r="3208" spans="1:62" x14ac:dyDescent="0.25">
      <c r="A3208" t="s">
        <v>209</v>
      </c>
      <c r="B3208">
        <v>70</v>
      </c>
      <c r="C3208">
        <v>532</v>
      </c>
      <c r="D3208" t="s">
        <v>59</v>
      </c>
      <c r="E3208">
        <v>4</v>
      </c>
      <c r="G3208" s="1">
        <v>37918</v>
      </c>
      <c r="H3208" s="3">
        <f>YEAR(G3208)</f>
        <v>2003</v>
      </c>
      <c r="I3208" s="3">
        <f>MONTH(G3208)</f>
        <v>10</v>
      </c>
      <c r="J3208">
        <v>51.998666666666701</v>
      </c>
      <c r="K3208">
        <v>-172.10716666666701</v>
      </c>
      <c r="L3208">
        <v>137.5</v>
      </c>
      <c r="M3208">
        <v>2</v>
      </c>
      <c r="N3208" t="s">
        <v>61</v>
      </c>
      <c r="O3208">
        <v>33</v>
      </c>
      <c r="P3208">
        <f>O3208</f>
        <v>33</v>
      </c>
      <c r="Q3208">
        <v>420</v>
      </c>
      <c r="R3208">
        <v>4</v>
      </c>
      <c r="W3208">
        <v>1</v>
      </c>
      <c r="X3208">
        <v>0</v>
      </c>
      <c r="Y3208">
        <v>0</v>
      </c>
      <c r="Z3208">
        <v>0</v>
      </c>
      <c r="AA3208">
        <v>0</v>
      </c>
      <c r="AB3208">
        <v>0</v>
      </c>
      <c r="AC3208">
        <v>0</v>
      </c>
      <c r="AD3208">
        <v>0</v>
      </c>
      <c r="AE3208">
        <v>0</v>
      </c>
      <c r="AF3208">
        <v>0</v>
      </c>
      <c r="AG3208">
        <v>0</v>
      </c>
      <c r="AH3208">
        <v>1</v>
      </c>
      <c r="AI3208">
        <v>0</v>
      </c>
      <c r="AJ3208">
        <v>0</v>
      </c>
      <c r="AK3208" t="s">
        <v>78</v>
      </c>
      <c r="AL3208">
        <v>3</v>
      </c>
      <c r="BH3208">
        <v>7.4</v>
      </c>
      <c r="BI3208">
        <v>4.9332386363636704</v>
      </c>
      <c r="BJ3208">
        <v>135.147727272727</v>
      </c>
    </row>
    <row r="3209" spans="1:62" x14ac:dyDescent="0.25">
      <c r="A3209" t="s">
        <v>209</v>
      </c>
      <c r="B3209">
        <v>70</v>
      </c>
      <c r="C3209">
        <v>533</v>
      </c>
      <c r="D3209" t="s">
        <v>59</v>
      </c>
      <c r="E3209">
        <v>4</v>
      </c>
      <c r="G3209" s="1">
        <v>37918</v>
      </c>
      <c r="H3209" s="3">
        <f>YEAR(G3209)</f>
        <v>2003</v>
      </c>
      <c r="I3209" s="3">
        <f>MONTH(G3209)</f>
        <v>10</v>
      </c>
      <c r="J3209">
        <v>51.998666666666701</v>
      </c>
      <c r="K3209">
        <v>-172.10716666666701</v>
      </c>
      <c r="L3209">
        <v>137.5</v>
      </c>
      <c r="M3209">
        <v>2</v>
      </c>
      <c r="N3209" t="s">
        <v>83</v>
      </c>
      <c r="O3209">
        <v>36</v>
      </c>
      <c r="P3209">
        <f>O3209</f>
        <v>36</v>
      </c>
      <c r="Q3209">
        <v>520</v>
      </c>
      <c r="R3209">
        <v>4</v>
      </c>
      <c r="W3209">
        <v>1</v>
      </c>
      <c r="X3209">
        <v>1</v>
      </c>
      <c r="Y3209">
        <v>0</v>
      </c>
      <c r="Z3209">
        <v>0</v>
      </c>
      <c r="AA3209">
        <v>0</v>
      </c>
      <c r="AB3209">
        <v>0</v>
      </c>
      <c r="AC3209">
        <v>0</v>
      </c>
      <c r="AD3209">
        <v>0</v>
      </c>
      <c r="AE3209">
        <v>1</v>
      </c>
      <c r="AF3209">
        <v>0</v>
      </c>
      <c r="AG3209">
        <v>0</v>
      </c>
      <c r="AH3209">
        <v>0</v>
      </c>
      <c r="AI3209">
        <v>0</v>
      </c>
      <c r="AJ3209">
        <v>1</v>
      </c>
      <c r="AK3209" t="s">
        <v>101</v>
      </c>
      <c r="AL3209">
        <v>4</v>
      </c>
      <c r="BH3209">
        <v>7.4</v>
      </c>
      <c r="BI3209">
        <v>4.9332386363636704</v>
      </c>
      <c r="BJ3209">
        <v>135.147727272727</v>
      </c>
    </row>
    <row r="3210" spans="1:62" x14ac:dyDescent="0.25">
      <c r="A3210" t="s">
        <v>209</v>
      </c>
      <c r="B3210">
        <v>70</v>
      </c>
      <c r="C3210">
        <v>534</v>
      </c>
      <c r="D3210" t="s">
        <v>59</v>
      </c>
      <c r="E3210">
        <v>4</v>
      </c>
      <c r="G3210" s="1">
        <v>37918</v>
      </c>
      <c r="H3210" s="3">
        <f>YEAR(G3210)</f>
        <v>2003</v>
      </c>
      <c r="I3210" s="3">
        <f>MONTH(G3210)</f>
        <v>10</v>
      </c>
      <c r="J3210">
        <v>51.998666666666701</v>
      </c>
      <c r="K3210">
        <v>-172.10716666666701</v>
      </c>
      <c r="L3210">
        <v>137.5</v>
      </c>
      <c r="M3210">
        <v>1</v>
      </c>
      <c r="N3210" t="s">
        <v>99</v>
      </c>
      <c r="O3210">
        <v>34</v>
      </c>
      <c r="P3210">
        <f>O3210</f>
        <v>34</v>
      </c>
      <c r="Q3210">
        <v>460</v>
      </c>
      <c r="R3210">
        <v>4</v>
      </c>
      <c r="BH3210">
        <v>7.4</v>
      </c>
      <c r="BI3210">
        <v>4.9332386363636704</v>
      </c>
      <c r="BJ3210">
        <v>135.147727272727</v>
      </c>
    </row>
    <row r="3211" spans="1:62" x14ac:dyDescent="0.25">
      <c r="A3211" t="s">
        <v>209</v>
      </c>
      <c r="B3211">
        <v>70</v>
      </c>
      <c r="C3211">
        <v>535</v>
      </c>
      <c r="D3211" t="s">
        <v>59</v>
      </c>
      <c r="E3211">
        <v>4</v>
      </c>
      <c r="G3211" s="1">
        <v>37918</v>
      </c>
      <c r="H3211" s="3">
        <f>YEAR(G3211)</f>
        <v>2003</v>
      </c>
      <c r="I3211" s="3">
        <f>MONTH(G3211)</f>
        <v>10</v>
      </c>
      <c r="J3211">
        <v>51.998666666666701</v>
      </c>
      <c r="K3211">
        <v>-172.10716666666701</v>
      </c>
      <c r="L3211">
        <v>137.5</v>
      </c>
      <c r="M3211">
        <v>1</v>
      </c>
      <c r="N3211" t="s">
        <v>61</v>
      </c>
      <c r="O3211">
        <v>32</v>
      </c>
      <c r="P3211">
        <f>O3211</f>
        <v>32</v>
      </c>
      <c r="Q3211">
        <v>420</v>
      </c>
      <c r="R3211">
        <v>3</v>
      </c>
      <c r="BH3211">
        <v>7.4</v>
      </c>
      <c r="BI3211">
        <v>4.9332386363636704</v>
      </c>
      <c r="BJ3211">
        <v>135.147727272727</v>
      </c>
    </row>
    <row r="3212" spans="1:62" x14ac:dyDescent="0.25">
      <c r="A3212" t="s">
        <v>209</v>
      </c>
      <c r="B3212">
        <v>70</v>
      </c>
      <c r="C3212">
        <v>536</v>
      </c>
      <c r="D3212" t="s">
        <v>59</v>
      </c>
      <c r="E3212">
        <v>4</v>
      </c>
      <c r="G3212" s="1">
        <v>37918</v>
      </c>
      <c r="H3212" s="3">
        <f>YEAR(G3212)</f>
        <v>2003</v>
      </c>
      <c r="I3212" s="3">
        <f>MONTH(G3212)</f>
        <v>10</v>
      </c>
      <c r="J3212">
        <v>51.998666666666701</v>
      </c>
      <c r="K3212">
        <v>-172.10716666666701</v>
      </c>
      <c r="L3212">
        <v>137.5</v>
      </c>
      <c r="M3212">
        <v>1</v>
      </c>
      <c r="N3212" t="s">
        <v>61</v>
      </c>
      <c r="O3212">
        <v>36</v>
      </c>
      <c r="P3212">
        <f>O3212</f>
        <v>36</v>
      </c>
      <c r="Q3212">
        <v>580</v>
      </c>
      <c r="R3212">
        <v>4</v>
      </c>
      <c r="BH3212">
        <v>7.4</v>
      </c>
      <c r="BI3212">
        <v>4.9332386363636704</v>
      </c>
      <c r="BJ3212">
        <v>135.147727272727</v>
      </c>
    </row>
    <row r="3213" spans="1:62" x14ac:dyDescent="0.25">
      <c r="A3213" t="s">
        <v>209</v>
      </c>
      <c r="B3213">
        <v>70</v>
      </c>
      <c r="C3213">
        <v>537</v>
      </c>
      <c r="D3213" t="s">
        <v>59</v>
      </c>
      <c r="E3213">
        <v>4</v>
      </c>
      <c r="G3213" s="1">
        <v>37918</v>
      </c>
      <c r="H3213" s="3">
        <f>YEAR(G3213)</f>
        <v>2003</v>
      </c>
      <c r="I3213" s="3">
        <f>MONTH(G3213)</f>
        <v>10</v>
      </c>
      <c r="J3213">
        <v>51.998666666666701</v>
      </c>
      <c r="K3213">
        <v>-172.10716666666701</v>
      </c>
      <c r="L3213">
        <v>137.5</v>
      </c>
      <c r="M3213">
        <v>1</v>
      </c>
      <c r="N3213" t="s">
        <v>61</v>
      </c>
      <c r="O3213">
        <v>36</v>
      </c>
      <c r="P3213">
        <f>O3213</f>
        <v>36</v>
      </c>
      <c r="Q3213">
        <v>640</v>
      </c>
      <c r="R3213">
        <v>4</v>
      </c>
      <c r="BH3213">
        <v>7.4</v>
      </c>
      <c r="BI3213">
        <v>4.9332386363636704</v>
      </c>
      <c r="BJ3213">
        <v>135.147727272727</v>
      </c>
    </row>
    <row r="3214" spans="1:62" x14ac:dyDescent="0.25">
      <c r="A3214" t="s">
        <v>209</v>
      </c>
      <c r="B3214">
        <v>70</v>
      </c>
      <c r="C3214">
        <v>538</v>
      </c>
      <c r="D3214" t="s">
        <v>59</v>
      </c>
      <c r="E3214">
        <v>4</v>
      </c>
      <c r="G3214" s="1">
        <v>37918</v>
      </c>
      <c r="H3214" s="3">
        <f>YEAR(G3214)</f>
        <v>2003</v>
      </c>
      <c r="I3214" s="3">
        <f>MONTH(G3214)</f>
        <v>10</v>
      </c>
      <c r="J3214">
        <v>51.998666666666701</v>
      </c>
      <c r="K3214">
        <v>-172.10716666666701</v>
      </c>
      <c r="L3214">
        <v>137.5</v>
      </c>
      <c r="M3214">
        <v>1</v>
      </c>
      <c r="N3214" t="s">
        <v>61</v>
      </c>
      <c r="O3214">
        <v>37</v>
      </c>
      <c r="P3214">
        <f>O3214</f>
        <v>37</v>
      </c>
      <c r="Q3214">
        <v>640</v>
      </c>
      <c r="R3214">
        <v>4</v>
      </c>
      <c r="BH3214">
        <v>7.4</v>
      </c>
      <c r="BI3214">
        <v>4.9332386363636704</v>
      </c>
      <c r="BJ3214">
        <v>135.147727272727</v>
      </c>
    </row>
    <row r="3215" spans="1:62" x14ac:dyDescent="0.25">
      <c r="A3215" t="s">
        <v>209</v>
      </c>
      <c r="B3215">
        <v>71</v>
      </c>
      <c r="C3215">
        <v>539</v>
      </c>
      <c r="D3215" t="s">
        <v>59</v>
      </c>
      <c r="E3215">
        <v>4</v>
      </c>
      <c r="G3215" s="1">
        <v>37918</v>
      </c>
      <c r="H3215" s="3">
        <f>YEAR(G3215)</f>
        <v>2003</v>
      </c>
      <c r="I3215" s="3">
        <f>MONTH(G3215)</f>
        <v>10</v>
      </c>
      <c r="J3215">
        <v>52.075333333333298</v>
      </c>
      <c r="K3215">
        <v>-171.88249999999999</v>
      </c>
      <c r="L3215">
        <v>139.13</v>
      </c>
      <c r="M3215">
        <v>1</v>
      </c>
      <c r="N3215" t="s">
        <v>60</v>
      </c>
      <c r="O3215">
        <v>40</v>
      </c>
      <c r="P3215">
        <f>O3215</f>
        <v>40</v>
      </c>
      <c r="Q3215">
        <v>820</v>
      </c>
      <c r="R3215">
        <v>4</v>
      </c>
      <c r="BH3215">
        <v>8.3000000000000007</v>
      </c>
      <c r="BI3215">
        <v>4.6288018433179596</v>
      </c>
      <c r="BJ3215">
        <v>137.575806451613</v>
      </c>
    </row>
    <row r="3216" spans="1:62" x14ac:dyDescent="0.25">
      <c r="A3216" t="s">
        <v>209</v>
      </c>
      <c r="B3216">
        <v>71</v>
      </c>
      <c r="C3216">
        <v>540</v>
      </c>
      <c r="D3216" t="s">
        <v>59</v>
      </c>
      <c r="E3216">
        <v>4</v>
      </c>
      <c r="G3216" s="1">
        <v>37918</v>
      </c>
      <c r="H3216" s="3">
        <f>YEAR(G3216)</f>
        <v>2003</v>
      </c>
      <c r="I3216" s="3">
        <f>MONTH(G3216)</f>
        <v>10</v>
      </c>
      <c r="J3216">
        <v>52.075333333333298</v>
      </c>
      <c r="K3216">
        <v>-171.88249999999999</v>
      </c>
      <c r="L3216">
        <v>139.13</v>
      </c>
      <c r="M3216">
        <v>2</v>
      </c>
      <c r="N3216" t="s">
        <v>60</v>
      </c>
      <c r="O3216">
        <v>36</v>
      </c>
      <c r="P3216">
        <f>O3216</f>
        <v>36</v>
      </c>
      <c r="Q3216">
        <v>520</v>
      </c>
      <c r="R3216">
        <v>4</v>
      </c>
      <c r="W3216">
        <v>1</v>
      </c>
      <c r="X3216">
        <v>1</v>
      </c>
      <c r="Y3216">
        <v>0</v>
      </c>
      <c r="Z3216">
        <v>0</v>
      </c>
      <c r="AA3216">
        <v>0</v>
      </c>
      <c r="AB3216">
        <v>0</v>
      </c>
      <c r="AC3216">
        <v>0</v>
      </c>
      <c r="AD3216">
        <v>0</v>
      </c>
      <c r="AE3216">
        <v>1</v>
      </c>
      <c r="AF3216">
        <v>0</v>
      </c>
      <c r="AG3216">
        <v>0</v>
      </c>
      <c r="AH3216">
        <v>0</v>
      </c>
      <c r="AI3216">
        <v>0</v>
      </c>
      <c r="AJ3216">
        <v>1</v>
      </c>
      <c r="AK3216" t="s">
        <v>101</v>
      </c>
      <c r="AL3216">
        <v>4</v>
      </c>
      <c r="BH3216">
        <v>8.3000000000000007</v>
      </c>
      <c r="BI3216">
        <v>4.6288018433179596</v>
      </c>
      <c r="BJ3216">
        <v>137.575806451613</v>
      </c>
    </row>
    <row r="3217" spans="1:62" x14ac:dyDescent="0.25">
      <c r="A3217" t="s">
        <v>209</v>
      </c>
      <c r="B3217">
        <v>71</v>
      </c>
      <c r="C3217">
        <v>541</v>
      </c>
      <c r="D3217" t="s">
        <v>59</v>
      </c>
      <c r="E3217">
        <v>4</v>
      </c>
      <c r="G3217" s="1">
        <v>37918</v>
      </c>
      <c r="H3217" s="3">
        <f>YEAR(G3217)</f>
        <v>2003</v>
      </c>
      <c r="I3217" s="3">
        <f>MONTH(G3217)</f>
        <v>10</v>
      </c>
      <c r="J3217">
        <v>52.075333333333298</v>
      </c>
      <c r="K3217">
        <v>-171.88249999999999</v>
      </c>
      <c r="L3217">
        <v>139.13</v>
      </c>
      <c r="M3217">
        <v>1</v>
      </c>
      <c r="N3217" t="s">
        <v>60</v>
      </c>
      <c r="O3217">
        <v>34</v>
      </c>
      <c r="P3217">
        <f>O3217</f>
        <v>34</v>
      </c>
      <c r="Q3217">
        <v>660</v>
      </c>
      <c r="R3217">
        <v>4</v>
      </c>
      <c r="BH3217">
        <v>8.3000000000000007</v>
      </c>
      <c r="BI3217">
        <v>4.6288018433179596</v>
      </c>
      <c r="BJ3217">
        <v>137.575806451613</v>
      </c>
    </row>
    <row r="3218" spans="1:62" x14ac:dyDescent="0.25">
      <c r="A3218" t="s">
        <v>209</v>
      </c>
      <c r="B3218">
        <v>71</v>
      </c>
      <c r="C3218">
        <v>542</v>
      </c>
      <c r="D3218" t="s">
        <v>59</v>
      </c>
      <c r="E3218">
        <v>4</v>
      </c>
      <c r="G3218" s="1">
        <v>37918</v>
      </c>
      <c r="H3218" s="3">
        <f>YEAR(G3218)</f>
        <v>2003</v>
      </c>
      <c r="I3218" s="3">
        <f>MONTH(G3218)</f>
        <v>10</v>
      </c>
      <c r="J3218">
        <v>52.075333333333298</v>
      </c>
      <c r="K3218">
        <v>-171.88249999999999</v>
      </c>
      <c r="L3218">
        <v>139.13</v>
      </c>
      <c r="M3218">
        <v>2</v>
      </c>
      <c r="N3218" t="s">
        <v>60</v>
      </c>
      <c r="O3218">
        <v>35</v>
      </c>
      <c r="P3218">
        <f>O3218</f>
        <v>35</v>
      </c>
      <c r="Q3218">
        <v>480</v>
      </c>
      <c r="R3218">
        <v>4</v>
      </c>
      <c r="W3218">
        <v>1</v>
      </c>
      <c r="X3218">
        <v>1</v>
      </c>
      <c r="Y3218">
        <v>0</v>
      </c>
      <c r="Z3218">
        <v>0</v>
      </c>
      <c r="AA3218">
        <v>0</v>
      </c>
      <c r="AB3218">
        <v>0</v>
      </c>
      <c r="AC3218">
        <v>0</v>
      </c>
      <c r="AD3218">
        <v>0</v>
      </c>
      <c r="AE3218">
        <v>1</v>
      </c>
      <c r="AF3218">
        <v>0</v>
      </c>
      <c r="AG3218">
        <v>0</v>
      </c>
      <c r="AH3218">
        <v>0</v>
      </c>
      <c r="AI3218">
        <v>1</v>
      </c>
      <c r="AJ3218">
        <v>1</v>
      </c>
      <c r="AK3218" t="s">
        <v>101</v>
      </c>
      <c r="AL3218">
        <v>4</v>
      </c>
      <c r="BH3218">
        <v>8.3000000000000007</v>
      </c>
      <c r="BI3218">
        <v>4.6288018433179596</v>
      </c>
      <c r="BJ3218">
        <v>137.575806451613</v>
      </c>
    </row>
    <row r="3219" spans="1:62" x14ac:dyDescent="0.25">
      <c r="A3219" t="s">
        <v>209</v>
      </c>
      <c r="B3219">
        <v>71</v>
      </c>
      <c r="C3219">
        <v>543</v>
      </c>
      <c r="D3219" t="s">
        <v>59</v>
      </c>
      <c r="E3219">
        <v>4</v>
      </c>
      <c r="G3219" s="1">
        <v>37918</v>
      </c>
      <c r="H3219" s="3">
        <f>YEAR(G3219)</f>
        <v>2003</v>
      </c>
      <c r="I3219" s="3">
        <f>MONTH(G3219)</f>
        <v>10</v>
      </c>
      <c r="J3219">
        <v>52.075333333333298</v>
      </c>
      <c r="K3219">
        <v>-171.88249999999999</v>
      </c>
      <c r="L3219">
        <v>139.13</v>
      </c>
      <c r="M3219">
        <v>2</v>
      </c>
      <c r="N3219" t="s">
        <v>60</v>
      </c>
      <c r="O3219">
        <v>35</v>
      </c>
      <c r="P3219">
        <f>O3219</f>
        <v>35</v>
      </c>
      <c r="Q3219">
        <v>440</v>
      </c>
      <c r="R3219">
        <v>4</v>
      </c>
      <c r="W3219">
        <v>1</v>
      </c>
      <c r="X3219">
        <v>1</v>
      </c>
      <c r="Y3219">
        <v>0</v>
      </c>
      <c r="Z3219">
        <v>0</v>
      </c>
      <c r="AA3219">
        <v>0</v>
      </c>
      <c r="AB3219">
        <v>0</v>
      </c>
      <c r="AC3219">
        <v>0</v>
      </c>
      <c r="AD3219">
        <v>0</v>
      </c>
      <c r="AE3219">
        <v>1</v>
      </c>
      <c r="AF3219">
        <v>0</v>
      </c>
      <c r="AG3219">
        <v>0</v>
      </c>
      <c r="AH3219">
        <v>0</v>
      </c>
      <c r="AI3219">
        <v>0</v>
      </c>
      <c r="AJ3219">
        <v>1</v>
      </c>
      <c r="AK3219" t="s">
        <v>101</v>
      </c>
      <c r="AL3219">
        <v>4</v>
      </c>
      <c r="BH3219">
        <v>8.3000000000000007</v>
      </c>
      <c r="BI3219">
        <v>4.6288018433179596</v>
      </c>
      <c r="BJ3219">
        <v>137.575806451613</v>
      </c>
    </row>
    <row r="3220" spans="1:62" x14ac:dyDescent="0.25">
      <c r="A3220" t="s">
        <v>209</v>
      </c>
      <c r="B3220">
        <v>71</v>
      </c>
      <c r="C3220">
        <v>544</v>
      </c>
      <c r="D3220" t="s">
        <v>59</v>
      </c>
      <c r="E3220">
        <v>4</v>
      </c>
      <c r="G3220" s="1">
        <v>37918</v>
      </c>
      <c r="H3220" s="3">
        <f>YEAR(G3220)</f>
        <v>2003</v>
      </c>
      <c r="I3220" s="3">
        <f>MONTH(G3220)</f>
        <v>10</v>
      </c>
      <c r="J3220">
        <v>52.075333333333298</v>
      </c>
      <c r="K3220">
        <v>-171.88249999999999</v>
      </c>
      <c r="L3220">
        <v>139.13</v>
      </c>
      <c r="M3220">
        <v>2</v>
      </c>
      <c r="N3220" t="s">
        <v>60</v>
      </c>
      <c r="O3220">
        <v>35</v>
      </c>
      <c r="P3220">
        <f>O3220</f>
        <v>35</v>
      </c>
      <c r="Q3220">
        <v>520</v>
      </c>
      <c r="R3220">
        <v>4</v>
      </c>
      <c r="W3220">
        <v>1</v>
      </c>
      <c r="X3220">
        <v>1</v>
      </c>
      <c r="Y3220">
        <v>0</v>
      </c>
      <c r="Z3220">
        <v>0</v>
      </c>
      <c r="AA3220">
        <v>0</v>
      </c>
      <c r="AB3220">
        <v>0</v>
      </c>
      <c r="AC3220">
        <v>0</v>
      </c>
      <c r="AD3220">
        <v>0</v>
      </c>
      <c r="AE3220">
        <v>1</v>
      </c>
      <c r="AF3220">
        <v>0</v>
      </c>
      <c r="AG3220">
        <v>1</v>
      </c>
      <c r="AH3220">
        <v>0</v>
      </c>
      <c r="AI3220">
        <v>1</v>
      </c>
      <c r="AJ3220">
        <v>1</v>
      </c>
      <c r="AK3220" t="s">
        <v>101</v>
      </c>
      <c r="AL3220">
        <v>4</v>
      </c>
      <c r="AM3220" t="s">
        <v>297</v>
      </c>
      <c r="AN3220" t="s">
        <v>298</v>
      </c>
      <c r="AP3220">
        <v>0.2447</v>
      </c>
      <c r="AQ3220" t="s">
        <v>299</v>
      </c>
      <c r="AR3220" t="s">
        <v>300</v>
      </c>
      <c r="AS3220">
        <v>1058</v>
      </c>
      <c r="AT3220">
        <v>1</v>
      </c>
      <c r="AU3220">
        <v>1058</v>
      </c>
      <c r="AV3220">
        <v>0</v>
      </c>
      <c r="AY3220">
        <v>17592.5467919902</v>
      </c>
      <c r="AZ3220">
        <v>0</v>
      </c>
      <c r="BA3220">
        <v>17592.5467919902</v>
      </c>
      <c r="BB3220">
        <v>1030.9431957499</v>
      </c>
      <c r="BC3220">
        <v>0</v>
      </c>
      <c r="BD3220" t="s">
        <v>301</v>
      </c>
      <c r="BF3220" t="s">
        <v>101</v>
      </c>
      <c r="BH3220">
        <v>8.3000000000000007</v>
      </c>
      <c r="BI3220">
        <v>4.6288018433179596</v>
      </c>
      <c r="BJ3220">
        <v>137.575806451613</v>
      </c>
    </row>
    <row r="3221" spans="1:62" x14ac:dyDescent="0.25">
      <c r="A3221" t="s">
        <v>209</v>
      </c>
      <c r="B3221">
        <v>71</v>
      </c>
      <c r="C3221">
        <v>545</v>
      </c>
      <c r="D3221" t="s">
        <v>59</v>
      </c>
      <c r="E3221">
        <v>4</v>
      </c>
      <c r="G3221" s="1">
        <v>37918</v>
      </c>
      <c r="H3221" s="3">
        <f>YEAR(G3221)</f>
        <v>2003</v>
      </c>
      <c r="I3221" s="3">
        <f>MONTH(G3221)</f>
        <v>10</v>
      </c>
      <c r="J3221">
        <v>52.075333333333298</v>
      </c>
      <c r="K3221">
        <v>-171.88249999999999</v>
      </c>
      <c r="L3221">
        <v>139.13</v>
      </c>
      <c r="M3221">
        <v>2</v>
      </c>
      <c r="N3221" t="s">
        <v>60</v>
      </c>
      <c r="O3221">
        <v>34</v>
      </c>
      <c r="P3221">
        <f>O3221</f>
        <v>34</v>
      </c>
      <c r="Q3221">
        <v>520</v>
      </c>
      <c r="R3221">
        <v>4</v>
      </c>
      <c r="W3221">
        <v>1</v>
      </c>
      <c r="X3221">
        <v>1</v>
      </c>
      <c r="Y3221">
        <v>0</v>
      </c>
      <c r="Z3221">
        <v>0</v>
      </c>
      <c r="AA3221">
        <v>0</v>
      </c>
      <c r="AB3221">
        <v>0</v>
      </c>
      <c r="AC3221">
        <v>0</v>
      </c>
      <c r="AD3221">
        <v>0</v>
      </c>
      <c r="AE3221">
        <v>1</v>
      </c>
      <c r="AF3221">
        <v>0</v>
      </c>
      <c r="AG3221">
        <v>0</v>
      </c>
      <c r="AH3221">
        <v>0</v>
      </c>
      <c r="AI3221">
        <v>0</v>
      </c>
      <c r="AJ3221">
        <v>1</v>
      </c>
      <c r="AK3221" t="s">
        <v>101</v>
      </c>
      <c r="AL3221">
        <v>4</v>
      </c>
      <c r="BH3221">
        <v>8.3000000000000007</v>
      </c>
      <c r="BI3221">
        <v>4.6288018433179596</v>
      </c>
      <c r="BJ3221">
        <v>137.575806451613</v>
      </c>
    </row>
    <row r="3222" spans="1:62" x14ac:dyDescent="0.25">
      <c r="A3222" t="s">
        <v>209</v>
      </c>
      <c r="B3222">
        <v>71</v>
      </c>
      <c r="C3222">
        <v>546</v>
      </c>
      <c r="D3222" t="s">
        <v>59</v>
      </c>
      <c r="E3222">
        <v>4</v>
      </c>
      <c r="G3222" s="1">
        <v>37918</v>
      </c>
      <c r="H3222" s="3">
        <f>YEAR(G3222)</f>
        <v>2003</v>
      </c>
      <c r="I3222" s="3">
        <f>MONTH(G3222)</f>
        <v>10</v>
      </c>
      <c r="J3222">
        <v>52.075333333333298</v>
      </c>
      <c r="K3222">
        <v>-171.88249999999999</v>
      </c>
      <c r="L3222">
        <v>139.13</v>
      </c>
      <c r="M3222">
        <v>1</v>
      </c>
      <c r="N3222" t="s">
        <v>60</v>
      </c>
      <c r="O3222">
        <v>33</v>
      </c>
      <c r="P3222">
        <f>O3222</f>
        <v>33</v>
      </c>
      <c r="Q3222">
        <v>520</v>
      </c>
      <c r="R3222">
        <v>4</v>
      </c>
      <c r="BH3222">
        <v>8.3000000000000007</v>
      </c>
      <c r="BI3222">
        <v>4.6288018433179596</v>
      </c>
      <c r="BJ3222">
        <v>137.575806451613</v>
      </c>
    </row>
    <row r="3223" spans="1:62" x14ac:dyDescent="0.25">
      <c r="A3223" t="s">
        <v>209</v>
      </c>
      <c r="B3223">
        <v>71</v>
      </c>
      <c r="C3223">
        <v>547</v>
      </c>
      <c r="D3223" t="s">
        <v>59</v>
      </c>
      <c r="E3223">
        <v>4</v>
      </c>
      <c r="G3223" s="1">
        <v>37918</v>
      </c>
      <c r="H3223" s="3">
        <f>YEAR(G3223)</f>
        <v>2003</v>
      </c>
      <c r="I3223" s="3">
        <f>MONTH(G3223)</f>
        <v>10</v>
      </c>
      <c r="J3223">
        <v>52.075333333333298</v>
      </c>
      <c r="K3223">
        <v>-171.88249999999999</v>
      </c>
      <c r="L3223">
        <v>139.13</v>
      </c>
      <c r="M3223">
        <v>1</v>
      </c>
      <c r="N3223" t="s">
        <v>60</v>
      </c>
      <c r="O3223">
        <v>38</v>
      </c>
      <c r="P3223">
        <f>O3223</f>
        <v>38</v>
      </c>
      <c r="Q3223">
        <v>680</v>
      </c>
      <c r="R3223">
        <v>5</v>
      </c>
      <c r="BH3223">
        <v>8.3000000000000007</v>
      </c>
      <c r="BI3223">
        <v>4.6288018433179596</v>
      </c>
      <c r="BJ3223">
        <v>137.575806451613</v>
      </c>
    </row>
    <row r="3224" spans="1:62" x14ac:dyDescent="0.25">
      <c r="A3224" t="s">
        <v>209</v>
      </c>
      <c r="B3224">
        <v>71</v>
      </c>
      <c r="C3224">
        <v>548</v>
      </c>
      <c r="D3224" t="s">
        <v>59</v>
      </c>
      <c r="E3224">
        <v>4</v>
      </c>
      <c r="G3224" s="1">
        <v>37918</v>
      </c>
      <c r="H3224" s="3">
        <f>YEAR(G3224)</f>
        <v>2003</v>
      </c>
      <c r="I3224" s="3">
        <f>MONTH(G3224)</f>
        <v>10</v>
      </c>
      <c r="J3224">
        <v>52.075333333333298</v>
      </c>
      <c r="K3224">
        <v>-171.88249999999999</v>
      </c>
      <c r="L3224">
        <v>139.13</v>
      </c>
      <c r="M3224">
        <v>1</v>
      </c>
      <c r="N3224" t="s">
        <v>60</v>
      </c>
      <c r="O3224">
        <v>36</v>
      </c>
      <c r="P3224">
        <f>O3224</f>
        <v>36</v>
      </c>
      <c r="Q3224">
        <v>520</v>
      </c>
      <c r="R3224">
        <v>4</v>
      </c>
      <c r="BH3224">
        <v>8.3000000000000007</v>
      </c>
      <c r="BI3224">
        <v>4.6288018433179596</v>
      </c>
      <c r="BJ3224">
        <v>137.575806451613</v>
      </c>
    </row>
    <row r="3225" spans="1:62" x14ac:dyDescent="0.25">
      <c r="A3225" t="s">
        <v>209</v>
      </c>
      <c r="B3225">
        <v>72</v>
      </c>
      <c r="C3225">
        <v>549</v>
      </c>
      <c r="D3225" t="s">
        <v>59</v>
      </c>
      <c r="E3225">
        <v>4</v>
      </c>
      <c r="G3225" s="1">
        <v>37918</v>
      </c>
      <c r="H3225" s="3">
        <f>YEAR(G3225)</f>
        <v>2003</v>
      </c>
      <c r="I3225" s="3">
        <f>MONTH(G3225)</f>
        <v>10</v>
      </c>
      <c r="J3225">
        <v>52.087499999999999</v>
      </c>
      <c r="K3225">
        <v>-171.84966666666699</v>
      </c>
      <c r="L3225">
        <v>150</v>
      </c>
      <c r="M3225">
        <v>1</v>
      </c>
      <c r="N3225" t="s">
        <v>60</v>
      </c>
      <c r="O3225">
        <v>36</v>
      </c>
      <c r="P3225">
        <f>O3225</f>
        <v>36</v>
      </c>
      <c r="Q3225">
        <v>600</v>
      </c>
      <c r="R3225">
        <v>4</v>
      </c>
      <c r="BH3225">
        <v>8.4</v>
      </c>
      <c r="BI3225">
        <v>4.3915730337078402</v>
      </c>
      <c r="BJ3225">
        <v>146.44943820224699</v>
      </c>
    </row>
    <row r="3226" spans="1:62" x14ac:dyDescent="0.25">
      <c r="A3226" t="s">
        <v>209</v>
      </c>
      <c r="B3226">
        <v>72</v>
      </c>
      <c r="C3226">
        <v>550</v>
      </c>
      <c r="D3226" t="s">
        <v>59</v>
      </c>
      <c r="E3226">
        <v>4</v>
      </c>
      <c r="G3226" s="1">
        <v>37918</v>
      </c>
      <c r="H3226" s="3">
        <f>YEAR(G3226)</f>
        <v>2003</v>
      </c>
      <c r="I3226" s="3">
        <f>MONTH(G3226)</f>
        <v>10</v>
      </c>
      <c r="J3226">
        <v>52.087499999999999</v>
      </c>
      <c r="K3226">
        <v>-171.84966666666699</v>
      </c>
      <c r="L3226">
        <v>150</v>
      </c>
      <c r="M3226">
        <v>2</v>
      </c>
      <c r="N3226" t="s">
        <v>61</v>
      </c>
      <c r="O3226">
        <v>31</v>
      </c>
      <c r="P3226">
        <f>O3226</f>
        <v>31</v>
      </c>
      <c r="Q3226">
        <v>320</v>
      </c>
      <c r="R3226">
        <v>4</v>
      </c>
      <c r="W3226">
        <v>1</v>
      </c>
      <c r="X3226">
        <v>1</v>
      </c>
      <c r="Y3226">
        <v>0</v>
      </c>
      <c r="Z3226">
        <v>0</v>
      </c>
      <c r="AA3226">
        <v>0</v>
      </c>
      <c r="AB3226">
        <v>0</v>
      </c>
      <c r="AC3226">
        <v>0</v>
      </c>
      <c r="AD3226">
        <v>0</v>
      </c>
      <c r="AE3226">
        <v>0</v>
      </c>
      <c r="AF3226">
        <v>0</v>
      </c>
      <c r="AG3226">
        <v>0</v>
      </c>
      <c r="AH3226">
        <v>0</v>
      </c>
      <c r="AI3226">
        <v>0</v>
      </c>
      <c r="AJ3226">
        <v>0</v>
      </c>
      <c r="AK3226" t="s">
        <v>78</v>
      </c>
      <c r="AL3226">
        <v>4</v>
      </c>
      <c r="BH3226">
        <v>8.4</v>
      </c>
      <c r="BI3226">
        <v>4.3915730337078402</v>
      </c>
      <c r="BJ3226">
        <v>146.44943820224699</v>
      </c>
    </row>
    <row r="3227" spans="1:62" x14ac:dyDescent="0.25">
      <c r="A3227" t="s">
        <v>209</v>
      </c>
      <c r="B3227">
        <v>72</v>
      </c>
      <c r="C3227">
        <v>551</v>
      </c>
      <c r="D3227" t="s">
        <v>59</v>
      </c>
      <c r="E3227">
        <v>4</v>
      </c>
      <c r="G3227" s="1">
        <v>37918</v>
      </c>
      <c r="H3227" s="3">
        <f>YEAR(G3227)</f>
        <v>2003</v>
      </c>
      <c r="I3227" s="3">
        <f>MONTH(G3227)</f>
        <v>10</v>
      </c>
      <c r="J3227">
        <v>52.087499999999999</v>
      </c>
      <c r="K3227">
        <v>-171.84966666666699</v>
      </c>
      <c r="L3227">
        <v>150</v>
      </c>
      <c r="M3227">
        <v>1</v>
      </c>
      <c r="N3227" t="s">
        <v>60</v>
      </c>
      <c r="O3227">
        <v>36</v>
      </c>
      <c r="P3227">
        <f>O3227</f>
        <v>36</v>
      </c>
      <c r="Q3227">
        <v>600</v>
      </c>
      <c r="R3227">
        <v>4</v>
      </c>
      <c r="BH3227">
        <v>8.4</v>
      </c>
      <c r="BI3227">
        <v>4.3915730337078402</v>
      </c>
      <c r="BJ3227">
        <v>146.44943820224699</v>
      </c>
    </row>
    <row r="3228" spans="1:62" x14ac:dyDescent="0.25">
      <c r="A3228" t="s">
        <v>209</v>
      </c>
      <c r="B3228">
        <v>72</v>
      </c>
      <c r="C3228">
        <v>552</v>
      </c>
      <c r="D3228" t="s">
        <v>59</v>
      </c>
      <c r="E3228">
        <v>4</v>
      </c>
      <c r="G3228" s="1">
        <v>37918</v>
      </c>
      <c r="H3228" s="3">
        <f>YEAR(G3228)</f>
        <v>2003</v>
      </c>
      <c r="I3228" s="3">
        <f>MONTH(G3228)</f>
        <v>10</v>
      </c>
      <c r="J3228">
        <v>52.087499999999999</v>
      </c>
      <c r="K3228">
        <v>-171.84966666666699</v>
      </c>
      <c r="L3228">
        <v>150</v>
      </c>
      <c r="M3228">
        <v>1</v>
      </c>
      <c r="N3228" t="s">
        <v>60</v>
      </c>
      <c r="O3228">
        <v>34</v>
      </c>
      <c r="P3228">
        <f>O3228</f>
        <v>34</v>
      </c>
      <c r="Q3228">
        <v>520</v>
      </c>
      <c r="R3228">
        <v>4</v>
      </c>
      <c r="BH3228">
        <v>8.4</v>
      </c>
      <c r="BI3228">
        <v>4.3915730337078402</v>
      </c>
      <c r="BJ3228">
        <v>146.44943820224699</v>
      </c>
    </row>
    <row r="3229" spans="1:62" x14ac:dyDescent="0.25">
      <c r="A3229" t="s">
        <v>209</v>
      </c>
      <c r="B3229">
        <v>72</v>
      </c>
      <c r="C3229">
        <v>553</v>
      </c>
      <c r="D3229" t="s">
        <v>59</v>
      </c>
      <c r="E3229">
        <v>4</v>
      </c>
      <c r="G3229" s="1">
        <v>37918</v>
      </c>
      <c r="H3229" s="3">
        <f>YEAR(G3229)</f>
        <v>2003</v>
      </c>
      <c r="I3229" s="3">
        <f>MONTH(G3229)</f>
        <v>10</v>
      </c>
      <c r="J3229">
        <v>52.087499999999999</v>
      </c>
      <c r="K3229">
        <v>-171.84966666666699</v>
      </c>
      <c r="L3229">
        <v>150</v>
      </c>
      <c r="M3229">
        <v>1</v>
      </c>
      <c r="N3229" t="s">
        <v>60</v>
      </c>
      <c r="O3229">
        <v>36</v>
      </c>
      <c r="P3229">
        <f>O3229</f>
        <v>36</v>
      </c>
      <c r="Q3229">
        <v>560</v>
      </c>
      <c r="R3229">
        <v>4</v>
      </c>
      <c r="BH3229">
        <v>8.4</v>
      </c>
      <c r="BI3229">
        <v>4.3915730337078402</v>
      </c>
      <c r="BJ3229">
        <v>146.44943820224699</v>
      </c>
    </row>
    <row r="3230" spans="1:62" x14ac:dyDescent="0.25">
      <c r="A3230" t="s">
        <v>209</v>
      </c>
      <c r="B3230">
        <v>72</v>
      </c>
      <c r="C3230">
        <v>554</v>
      </c>
      <c r="D3230" t="s">
        <v>59</v>
      </c>
      <c r="E3230">
        <v>4</v>
      </c>
      <c r="G3230" s="1">
        <v>37918</v>
      </c>
      <c r="H3230" s="3">
        <f>YEAR(G3230)</f>
        <v>2003</v>
      </c>
      <c r="I3230" s="3">
        <f>MONTH(G3230)</f>
        <v>10</v>
      </c>
      <c r="J3230">
        <v>52.087499999999999</v>
      </c>
      <c r="K3230">
        <v>-171.84966666666699</v>
      </c>
      <c r="L3230">
        <v>150</v>
      </c>
      <c r="M3230">
        <v>1</v>
      </c>
      <c r="N3230" t="s">
        <v>60</v>
      </c>
      <c r="O3230">
        <v>33</v>
      </c>
      <c r="P3230">
        <f>O3230</f>
        <v>33</v>
      </c>
      <c r="Q3230">
        <v>400</v>
      </c>
      <c r="R3230">
        <v>4</v>
      </c>
      <c r="BH3230">
        <v>8.4</v>
      </c>
      <c r="BI3230">
        <v>4.3915730337078402</v>
      </c>
      <c r="BJ3230">
        <v>146.44943820224699</v>
      </c>
    </row>
    <row r="3231" spans="1:62" x14ac:dyDescent="0.25">
      <c r="A3231" t="s">
        <v>209</v>
      </c>
      <c r="B3231">
        <v>72</v>
      </c>
      <c r="C3231">
        <v>555</v>
      </c>
      <c r="D3231" t="s">
        <v>59</v>
      </c>
      <c r="E3231">
        <v>4</v>
      </c>
      <c r="G3231" s="1">
        <v>37918</v>
      </c>
      <c r="H3231" s="3">
        <f>YEAR(G3231)</f>
        <v>2003</v>
      </c>
      <c r="I3231" s="3">
        <f>MONTH(G3231)</f>
        <v>10</v>
      </c>
      <c r="J3231">
        <v>52.087499999999999</v>
      </c>
      <c r="K3231">
        <v>-171.84966666666699</v>
      </c>
      <c r="L3231">
        <v>150</v>
      </c>
      <c r="M3231">
        <v>2</v>
      </c>
      <c r="N3231" t="s">
        <v>60</v>
      </c>
      <c r="O3231">
        <v>33</v>
      </c>
      <c r="P3231">
        <f>O3231</f>
        <v>33</v>
      </c>
      <c r="Q3231">
        <v>480</v>
      </c>
      <c r="R3231">
        <v>4</v>
      </c>
      <c r="W3231">
        <v>1</v>
      </c>
      <c r="X3231">
        <v>1</v>
      </c>
      <c r="Y3231">
        <v>0</v>
      </c>
      <c r="Z3231">
        <v>0</v>
      </c>
      <c r="AA3231">
        <v>0</v>
      </c>
      <c r="AB3231">
        <v>0</v>
      </c>
      <c r="AC3231">
        <v>0</v>
      </c>
      <c r="AD3231">
        <v>0</v>
      </c>
      <c r="AE3231">
        <v>0</v>
      </c>
      <c r="AF3231">
        <v>0</v>
      </c>
      <c r="AG3231">
        <v>0</v>
      </c>
      <c r="AH3231">
        <v>1</v>
      </c>
      <c r="AI3231">
        <v>0</v>
      </c>
      <c r="AJ3231">
        <v>0</v>
      </c>
      <c r="AK3231" t="s">
        <v>78</v>
      </c>
      <c r="AL3231">
        <v>4</v>
      </c>
      <c r="BH3231">
        <v>8.4</v>
      </c>
      <c r="BI3231">
        <v>4.3915730337078402</v>
      </c>
      <c r="BJ3231">
        <v>146.44943820224699</v>
      </c>
    </row>
    <row r="3232" spans="1:62" x14ac:dyDescent="0.25">
      <c r="A3232" t="s">
        <v>209</v>
      </c>
      <c r="B3232">
        <v>72</v>
      </c>
      <c r="C3232">
        <v>556</v>
      </c>
      <c r="D3232" t="s">
        <v>59</v>
      </c>
      <c r="E3232">
        <v>4</v>
      </c>
      <c r="G3232" s="1">
        <v>37918</v>
      </c>
      <c r="H3232" s="3">
        <f>YEAR(G3232)</f>
        <v>2003</v>
      </c>
      <c r="I3232" s="3">
        <f>MONTH(G3232)</f>
        <v>10</v>
      </c>
      <c r="J3232">
        <v>52.087499999999999</v>
      </c>
      <c r="K3232">
        <v>-171.84966666666699</v>
      </c>
      <c r="L3232">
        <v>150</v>
      </c>
      <c r="M3232">
        <v>2</v>
      </c>
      <c r="N3232" t="s">
        <v>60</v>
      </c>
      <c r="O3232">
        <v>34</v>
      </c>
      <c r="P3232">
        <f>O3232</f>
        <v>34</v>
      </c>
      <c r="Q3232">
        <v>460</v>
      </c>
      <c r="R3232">
        <v>4</v>
      </c>
      <c r="W3232">
        <v>1</v>
      </c>
      <c r="X3232">
        <v>0</v>
      </c>
      <c r="Y3232">
        <v>0</v>
      </c>
      <c r="Z3232">
        <v>0</v>
      </c>
      <c r="AA3232">
        <v>0</v>
      </c>
      <c r="AB3232">
        <v>0</v>
      </c>
      <c r="AC3232">
        <v>0</v>
      </c>
      <c r="AD3232">
        <v>0</v>
      </c>
      <c r="AE3232">
        <v>0</v>
      </c>
      <c r="AF3232">
        <v>0</v>
      </c>
      <c r="AG3232">
        <v>0</v>
      </c>
      <c r="AH3232">
        <v>1</v>
      </c>
      <c r="AI3232">
        <v>0</v>
      </c>
      <c r="AJ3232">
        <v>0</v>
      </c>
      <c r="AK3232" t="s">
        <v>78</v>
      </c>
      <c r="AL3232">
        <v>3</v>
      </c>
      <c r="BH3232">
        <v>8.4</v>
      </c>
      <c r="BI3232">
        <v>4.3915730337078402</v>
      </c>
      <c r="BJ3232">
        <v>146.44943820224699</v>
      </c>
    </row>
    <row r="3233" spans="1:62" x14ac:dyDescent="0.25">
      <c r="A3233" t="s">
        <v>209</v>
      </c>
      <c r="B3233">
        <v>72</v>
      </c>
      <c r="C3233">
        <v>557</v>
      </c>
      <c r="D3233" t="s">
        <v>59</v>
      </c>
      <c r="E3233">
        <v>4</v>
      </c>
      <c r="G3233" s="1">
        <v>37918</v>
      </c>
      <c r="H3233" s="3">
        <f>YEAR(G3233)</f>
        <v>2003</v>
      </c>
      <c r="I3233" s="3">
        <f>MONTH(G3233)</f>
        <v>10</v>
      </c>
      <c r="J3233">
        <v>52.087499999999999</v>
      </c>
      <c r="K3233">
        <v>-171.84966666666699</v>
      </c>
      <c r="L3233">
        <v>150</v>
      </c>
      <c r="M3233">
        <v>2</v>
      </c>
      <c r="N3233" t="s">
        <v>60</v>
      </c>
      <c r="O3233">
        <v>35</v>
      </c>
      <c r="P3233">
        <f>O3233</f>
        <v>35</v>
      </c>
      <c r="Q3233">
        <v>500</v>
      </c>
      <c r="R3233">
        <v>4</v>
      </c>
      <c r="W3233">
        <v>1</v>
      </c>
      <c r="X3233">
        <v>1</v>
      </c>
      <c r="Y3233">
        <v>0</v>
      </c>
      <c r="Z3233">
        <v>0</v>
      </c>
      <c r="AA3233">
        <v>0</v>
      </c>
      <c r="AB3233">
        <v>0</v>
      </c>
      <c r="AC3233">
        <v>0</v>
      </c>
      <c r="AD3233">
        <v>0</v>
      </c>
      <c r="AE3233">
        <v>0</v>
      </c>
      <c r="AF3233">
        <v>0</v>
      </c>
      <c r="AG3233">
        <v>0</v>
      </c>
      <c r="AH3233">
        <v>1</v>
      </c>
      <c r="AI3233">
        <v>0</v>
      </c>
      <c r="AJ3233">
        <v>0</v>
      </c>
      <c r="AK3233" t="s">
        <v>78</v>
      </c>
      <c r="AL3233">
        <v>4</v>
      </c>
      <c r="BH3233">
        <v>8.4</v>
      </c>
      <c r="BI3233">
        <v>4.3915730337078402</v>
      </c>
      <c r="BJ3233">
        <v>146.44943820224699</v>
      </c>
    </row>
    <row r="3234" spans="1:62" x14ac:dyDescent="0.25">
      <c r="A3234" t="s">
        <v>209</v>
      </c>
      <c r="B3234">
        <v>72</v>
      </c>
      <c r="C3234">
        <v>558</v>
      </c>
      <c r="D3234" t="s">
        <v>59</v>
      </c>
      <c r="E3234">
        <v>4</v>
      </c>
      <c r="G3234" s="1">
        <v>37918</v>
      </c>
      <c r="H3234" s="3">
        <f>YEAR(G3234)</f>
        <v>2003</v>
      </c>
      <c r="I3234" s="3">
        <f>MONTH(G3234)</f>
        <v>10</v>
      </c>
      <c r="J3234">
        <v>52.087499999999999</v>
      </c>
      <c r="K3234">
        <v>-171.84966666666699</v>
      </c>
      <c r="L3234">
        <v>150</v>
      </c>
      <c r="M3234">
        <v>2</v>
      </c>
      <c r="N3234" t="s">
        <v>60</v>
      </c>
      <c r="O3234">
        <v>37</v>
      </c>
      <c r="P3234">
        <f>O3234</f>
        <v>37</v>
      </c>
      <c r="Q3234">
        <v>480</v>
      </c>
      <c r="R3234">
        <v>4</v>
      </c>
      <c r="W3234">
        <v>1</v>
      </c>
      <c r="X3234">
        <v>1</v>
      </c>
      <c r="Y3234">
        <v>0</v>
      </c>
      <c r="Z3234">
        <v>0</v>
      </c>
      <c r="AA3234">
        <v>0</v>
      </c>
      <c r="AB3234">
        <v>0</v>
      </c>
      <c r="AC3234">
        <v>0</v>
      </c>
      <c r="AD3234">
        <v>0</v>
      </c>
      <c r="AE3234">
        <v>1</v>
      </c>
      <c r="AF3234">
        <v>0</v>
      </c>
      <c r="AG3234">
        <v>0</v>
      </c>
      <c r="AH3234">
        <v>0</v>
      </c>
      <c r="AI3234">
        <v>0</v>
      </c>
      <c r="AJ3234">
        <v>1</v>
      </c>
      <c r="AK3234" t="s">
        <v>101</v>
      </c>
      <c r="AL3234">
        <v>4</v>
      </c>
      <c r="AM3234" t="s">
        <v>302</v>
      </c>
      <c r="AN3234" t="s">
        <v>303</v>
      </c>
      <c r="AP3234">
        <v>0.26889999999999997</v>
      </c>
      <c r="AQ3234" t="s">
        <v>304</v>
      </c>
      <c r="AR3234" t="s">
        <v>305</v>
      </c>
      <c r="AS3234">
        <v>913</v>
      </c>
      <c r="AT3234">
        <v>1</v>
      </c>
      <c r="AU3234">
        <v>913</v>
      </c>
      <c r="AV3234">
        <v>0</v>
      </c>
      <c r="AY3234">
        <v>19685.013387876501</v>
      </c>
      <c r="AZ3234">
        <v>0</v>
      </c>
      <c r="BA3234">
        <v>19685.013387876501</v>
      </c>
      <c r="BB3234">
        <v>3751.5797694310199</v>
      </c>
      <c r="BC3234">
        <v>0</v>
      </c>
      <c r="BD3234" t="s">
        <v>306</v>
      </c>
      <c r="BF3234" t="s">
        <v>101</v>
      </c>
      <c r="BH3234">
        <v>8.4</v>
      </c>
      <c r="BI3234">
        <v>4.3915730337078402</v>
      </c>
      <c r="BJ3234">
        <v>146.44943820224699</v>
      </c>
    </row>
    <row r="3235" spans="1:62" x14ac:dyDescent="0.25">
      <c r="A3235" t="s">
        <v>209</v>
      </c>
      <c r="B3235">
        <v>73</v>
      </c>
      <c r="C3235">
        <v>561</v>
      </c>
      <c r="D3235" t="s">
        <v>59</v>
      </c>
      <c r="E3235">
        <v>4</v>
      </c>
      <c r="G3235" s="1">
        <v>37918</v>
      </c>
      <c r="H3235" s="3">
        <f>YEAR(G3235)</f>
        <v>2003</v>
      </c>
      <c r="I3235" s="3">
        <f>MONTH(G3235)</f>
        <v>10</v>
      </c>
      <c r="J3235">
        <v>52.032833333333301</v>
      </c>
      <c r="K3235">
        <v>-171.87133333333301</v>
      </c>
      <c r="L3235">
        <v>140</v>
      </c>
      <c r="M3235">
        <v>1</v>
      </c>
      <c r="N3235" t="s">
        <v>60</v>
      </c>
      <c r="O3235">
        <v>38</v>
      </c>
      <c r="P3235">
        <f>O3235</f>
        <v>38</v>
      </c>
      <c r="Q3235">
        <v>540</v>
      </c>
      <c r="R3235">
        <v>5</v>
      </c>
      <c r="BH3235">
        <v>8.4</v>
      </c>
      <c r="BI3235">
        <v>4.7820454545454698</v>
      </c>
      <c r="BJ3235">
        <v>141.6525</v>
      </c>
    </row>
    <row r="3236" spans="1:62" x14ac:dyDescent="0.25">
      <c r="A3236" t="s">
        <v>209</v>
      </c>
      <c r="B3236">
        <v>73</v>
      </c>
      <c r="C3236">
        <v>562</v>
      </c>
      <c r="D3236" t="s">
        <v>59</v>
      </c>
      <c r="E3236">
        <v>4</v>
      </c>
      <c r="G3236" s="1">
        <v>37918</v>
      </c>
      <c r="H3236" s="3">
        <f>YEAR(G3236)</f>
        <v>2003</v>
      </c>
      <c r="I3236" s="3">
        <f>MONTH(G3236)</f>
        <v>10</v>
      </c>
      <c r="J3236">
        <v>52.032833333333301</v>
      </c>
      <c r="K3236">
        <v>-171.87133333333301</v>
      </c>
      <c r="L3236">
        <v>140</v>
      </c>
      <c r="M3236">
        <v>1</v>
      </c>
      <c r="N3236" t="s">
        <v>61</v>
      </c>
      <c r="O3236">
        <v>33</v>
      </c>
      <c r="P3236">
        <f>O3236</f>
        <v>33</v>
      </c>
      <c r="Q3236">
        <v>460</v>
      </c>
      <c r="R3236">
        <v>3</v>
      </c>
      <c r="BH3236">
        <v>8.4</v>
      </c>
      <c r="BI3236">
        <v>4.7820454545454698</v>
      </c>
      <c r="BJ3236">
        <v>141.6525</v>
      </c>
    </row>
    <row r="3237" spans="1:62" x14ac:dyDescent="0.25">
      <c r="A3237" t="s">
        <v>209</v>
      </c>
      <c r="B3237">
        <v>73</v>
      </c>
      <c r="C3237">
        <v>563</v>
      </c>
      <c r="D3237" t="s">
        <v>59</v>
      </c>
      <c r="E3237">
        <v>4</v>
      </c>
      <c r="G3237" s="1">
        <v>37918</v>
      </c>
      <c r="H3237" s="3">
        <f>YEAR(G3237)</f>
        <v>2003</v>
      </c>
      <c r="I3237" s="3">
        <f>MONTH(G3237)</f>
        <v>10</v>
      </c>
      <c r="J3237">
        <v>52.032833333333301</v>
      </c>
      <c r="K3237">
        <v>-171.87133333333301</v>
      </c>
      <c r="L3237">
        <v>140</v>
      </c>
      <c r="M3237">
        <v>1</v>
      </c>
      <c r="N3237" t="s">
        <v>60</v>
      </c>
      <c r="O3237">
        <v>36</v>
      </c>
      <c r="P3237">
        <f>O3237</f>
        <v>36</v>
      </c>
      <c r="Q3237">
        <v>480</v>
      </c>
      <c r="R3237">
        <v>5</v>
      </c>
      <c r="BH3237">
        <v>8.4</v>
      </c>
      <c r="BI3237">
        <v>4.7820454545454698</v>
      </c>
      <c r="BJ3237">
        <v>141.6525</v>
      </c>
    </row>
    <row r="3238" spans="1:62" x14ac:dyDescent="0.25">
      <c r="A3238" t="s">
        <v>209</v>
      </c>
      <c r="B3238">
        <v>73</v>
      </c>
      <c r="C3238">
        <v>564</v>
      </c>
      <c r="D3238" t="s">
        <v>59</v>
      </c>
      <c r="E3238">
        <v>4</v>
      </c>
      <c r="G3238" s="1">
        <v>37918</v>
      </c>
      <c r="H3238" s="3">
        <f>YEAR(G3238)</f>
        <v>2003</v>
      </c>
      <c r="I3238" s="3">
        <f>MONTH(G3238)</f>
        <v>10</v>
      </c>
      <c r="J3238">
        <v>52.032833333333301</v>
      </c>
      <c r="K3238">
        <v>-171.87133333333301</v>
      </c>
      <c r="L3238">
        <v>140</v>
      </c>
      <c r="M3238">
        <v>1</v>
      </c>
      <c r="N3238" t="s">
        <v>60</v>
      </c>
      <c r="O3238">
        <v>33</v>
      </c>
      <c r="P3238">
        <f>O3238</f>
        <v>33</v>
      </c>
      <c r="Q3238">
        <v>460</v>
      </c>
      <c r="R3238">
        <v>3</v>
      </c>
      <c r="BH3238">
        <v>8.4</v>
      </c>
      <c r="BI3238">
        <v>4.7820454545454698</v>
      </c>
      <c r="BJ3238">
        <v>141.6525</v>
      </c>
    </row>
    <row r="3239" spans="1:62" x14ac:dyDescent="0.25">
      <c r="A3239" t="s">
        <v>209</v>
      </c>
      <c r="B3239">
        <v>73</v>
      </c>
      <c r="C3239">
        <v>565</v>
      </c>
      <c r="D3239" t="s">
        <v>59</v>
      </c>
      <c r="E3239">
        <v>4</v>
      </c>
      <c r="G3239" s="1">
        <v>37918</v>
      </c>
      <c r="H3239" s="3">
        <f>YEAR(G3239)</f>
        <v>2003</v>
      </c>
      <c r="I3239" s="3">
        <f>MONTH(G3239)</f>
        <v>10</v>
      </c>
      <c r="J3239">
        <v>52.032833333333301</v>
      </c>
      <c r="K3239">
        <v>-171.87133333333301</v>
      </c>
      <c r="L3239">
        <v>140</v>
      </c>
      <c r="M3239">
        <v>2</v>
      </c>
      <c r="N3239" t="s">
        <v>83</v>
      </c>
      <c r="O3239">
        <v>46</v>
      </c>
      <c r="P3239">
        <f>O3239</f>
        <v>46</v>
      </c>
      <c r="Q3239">
        <v>1000</v>
      </c>
      <c r="R3239">
        <v>8</v>
      </c>
      <c r="W3239">
        <v>1</v>
      </c>
      <c r="X3239">
        <v>1</v>
      </c>
      <c r="Y3239">
        <v>0</v>
      </c>
      <c r="Z3239">
        <v>0</v>
      </c>
      <c r="AA3239">
        <v>0</v>
      </c>
      <c r="AB3239">
        <v>0</v>
      </c>
      <c r="AC3239">
        <v>0</v>
      </c>
      <c r="AD3239">
        <v>0</v>
      </c>
      <c r="AE3239">
        <v>1</v>
      </c>
      <c r="AF3239">
        <v>0</v>
      </c>
      <c r="AG3239">
        <v>0</v>
      </c>
      <c r="AH3239">
        <v>0</v>
      </c>
      <c r="AI3239">
        <v>0</v>
      </c>
      <c r="AJ3239">
        <v>1</v>
      </c>
      <c r="AK3239" t="s">
        <v>101</v>
      </c>
      <c r="AL3239">
        <v>4</v>
      </c>
      <c r="BH3239">
        <v>8.4</v>
      </c>
      <c r="BI3239">
        <v>4.7820454545454698</v>
      </c>
      <c r="BJ3239">
        <v>141.6525</v>
      </c>
    </row>
    <row r="3240" spans="1:62" x14ac:dyDescent="0.25">
      <c r="A3240" t="s">
        <v>209</v>
      </c>
      <c r="B3240">
        <v>73</v>
      </c>
      <c r="C3240">
        <v>566</v>
      </c>
      <c r="D3240" t="s">
        <v>59</v>
      </c>
      <c r="E3240">
        <v>4</v>
      </c>
      <c r="G3240" s="1">
        <v>37918</v>
      </c>
      <c r="H3240" s="3">
        <f>YEAR(G3240)</f>
        <v>2003</v>
      </c>
      <c r="I3240" s="3">
        <f>MONTH(G3240)</f>
        <v>10</v>
      </c>
      <c r="J3240">
        <v>52.032833333333301</v>
      </c>
      <c r="K3240">
        <v>-171.87133333333301</v>
      </c>
      <c r="L3240">
        <v>140</v>
      </c>
      <c r="M3240">
        <v>2</v>
      </c>
      <c r="N3240" t="s">
        <v>83</v>
      </c>
      <c r="O3240">
        <v>36</v>
      </c>
      <c r="P3240">
        <f>O3240</f>
        <v>36</v>
      </c>
      <c r="Q3240">
        <v>580</v>
      </c>
      <c r="R3240">
        <v>4</v>
      </c>
      <c r="BH3240">
        <v>8.4</v>
      </c>
      <c r="BI3240">
        <v>4.7820454545454698</v>
      </c>
      <c r="BJ3240">
        <v>141.6525</v>
      </c>
    </row>
    <row r="3241" spans="1:62" x14ac:dyDescent="0.25">
      <c r="A3241" t="s">
        <v>209</v>
      </c>
      <c r="B3241">
        <v>73</v>
      </c>
      <c r="C3241">
        <v>567</v>
      </c>
      <c r="D3241" t="s">
        <v>59</v>
      </c>
      <c r="E3241">
        <v>4</v>
      </c>
      <c r="G3241" s="1">
        <v>37918</v>
      </c>
      <c r="H3241" s="3">
        <f>YEAR(G3241)</f>
        <v>2003</v>
      </c>
      <c r="I3241" s="3">
        <f>MONTH(G3241)</f>
        <v>10</v>
      </c>
      <c r="J3241">
        <v>52.032833333333301</v>
      </c>
      <c r="K3241">
        <v>-171.87133333333301</v>
      </c>
      <c r="L3241">
        <v>140</v>
      </c>
      <c r="M3241">
        <v>2</v>
      </c>
      <c r="N3241" t="s">
        <v>83</v>
      </c>
      <c r="O3241">
        <v>35</v>
      </c>
      <c r="P3241">
        <f>O3241</f>
        <v>35</v>
      </c>
      <c r="Q3241">
        <v>460</v>
      </c>
      <c r="R3241">
        <v>4</v>
      </c>
      <c r="W3241">
        <v>1</v>
      </c>
      <c r="X3241">
        <v>1</v>
      </c>
      <c r="Y3241">
        <v>0</v>
      </c>
      <c r="Z3241">
        <v>0</v>
      </c>
      <c r="AA3241">
        <v>0</v>
      </c>
      <c r="AB3241">
        <v>0</v>
      </c>
      <c r="AC3241">
        <v>0</v>
      </c>
      <c r="AD3241">
        <v>0</v>
      </c>
      <c r="AE3241">
        <v>1</v>
      </c>
      <c r="AF3241">
        <v>0</v>
      </c>
      <c r="AG3241">
        <v>0</v>
      </c>
      <c r="AH3241">
        <v>0</v>
      </c>
      <c r="AI3241">
        <v>0</v>
      </c>
      <c r="AJ3241">
        <v>1</v>
      </c>
      <c r="AK3241" t="s">
        <v>101</v>
      </c>
      <c r="AL3241">
        <v>4</v>
      </c>
      <c r="BH3241">
        <v>8.4</v>
      </c>
      <c r="BI3241">
        <v>4.7820454545454698</v>
      </c>
      <c r="BJ3241">
        <v>141.6525</v>
      </c>
    </row>
    <row r="3242" spans="1:62" x14ac:dyDescent="0.25">
      <c r="A3242" t="s">
        <v>209</v>
      </c>
      <c r="B3242">
        <v>73</v>
      </c>
      <c r="C3242">
        <v>568</v>
      </c>
      <c r="D3242" t="s">
        <v>59</v>
      </c>
      <c r="E3242">
        <v>4</v>
      </c>
      <c r="G3242" s="1">
        <v>37918</v>
      </c>
      <c r="H3242" s="3">
        <f>YEAR(G3242)</f>
        <v>2003</v>
      </c>
      <c r="I3242" s="3">
        <f>MONTH(G3242)</f>
        <v>10</v>
      </c>
      <c r="J3242">
        <v>52.032833333333301</v>
      </c>
      <c r="K3242">
        <v>-171.87133333333301</v>
      </c>
      <c r="L3242">
        <v>140</v>
      </c>
      <c r="M3242">
        <v>2</v>
      </c>
      <c r="N3242" t="s">
        <v>83</v>
      </c>
      <c r="O3242">
        <v>36</v>
      </c>
      <c r="P3242">
        <f>O3242</f>
        <v>36</v>
      </c>
      <c r="Q3242">
        <v>480</v>
      </c>
      <c r="R3242">
        <v>4</v>
      </c>
      <c r="W3242">
        <v>1</v>
      </c>
      <c r="X3242">
        <v>1</v>
      </c>
      <c r="Y3242">
        <v>0</v>
      </c>
      <c r="Z3242">
        <v>0</v>
      </c>
      <c r="AA3242">
        <v>0</v>
      </c>
      <c r="AB3242">
        <v>0</v>
      </c>
      <c r="AC3242">
        <v>0</v>
      </c>
      <c r="AD3242">
        <v>0</v>
      </c>
      <c r="AE3242">
        <v>1</v>
      </c>
      <c r="AF3242">
        <v>0</v>
      </c>
      <c r="AG3242">
        <v>1</v>
      </c>
      <c r="AH3242">
        <v>0</v>
      </c>
      <c r="AI3242">
        <v>1</v>
      </c>
      <c r="AJ3242">
        <v>1</v>
      </c>
      <c r="AK3242" t="s">
        <v>101</v>
      </c>
      <c r="AL3242">
        <v>4</v>
      </c>
      <c r="AM3242" t="s">
        <v>307</v>
      </c>
      <c r="AN3242" t="s">
        <v>308</v>
      </c>
      <c r="AP3242">
        <v>0.2167</v>
      </c>
      <c r="AQ3242" t="s">
        <v>309</v>
      </c>
      <c r="AR3242" t="s">
        <v>310</v>
      </c>
      <c r="AS3242">
        <v>594</v>
      </c>
      <c r="AT3242">
        <v>1</v>
      </c>
      <c r="AU3242">
        <v>594</v>
      </c>
      <c r="AV3242">
        <v>0</v>
      </c>
      <c r="AY3242">
        <v>13678.994923857899</v>
      </c>
      <c r="AZ3242">
        <v>0</v>
      </c>
      <c r="BA3242">
        <v>13678.994923857899</v>
      </c>
      <c r="BB3242">
        <v>1036.28749423166</v>
      </c>
      <c r="BC3242">
        <v>0</v>
      </c>
      <c r="BD3242" t="s">
        <v>311</v>
      </c>
      <c r="BF3242" t="s">
        <v>101</v>
      </c>
      <c r="BH3242">
        <v>8.4</v>
      </c>
      <c r="BI3242">
        <v>4.7820454545454698</v>
      </c>
      <c r="BJ3242">
        <v>141.6525</v>
      </c>
    </row>
    <row r="3243" spans="1:62" x14ac:dyDescent="0.25">
      <c r="A3243" t="s">
        <v>209</v>
      </c>
      <c r="B3243">
        <v>73</v>
      </c>
      <c r="C3243">
        <v>569</v>
      </c>
      <c r="D3243" t="s">
        <v>59</v>
      </c>
      <c r="E3243">
        <v>4</v>
      </c>
      <c r="G3243" s="1">
        <v>37918</v>
      </c>
      <c r="H3243" s="3">
        <f>YEAR(G3243)</f>
        <v>2003</v>
      </c>
      <c r="I3243" s="3">
        <f>MONTH(G3243)</f>
        <v>10</v>
      </c>
      <c r="J3243">
        <v>52.032833333333301</v>
      </c>
      <c r="K3243">
        <v>-171.87133333333301</v>
      </c>
      <c r="L3243">
        <v>140</v>
      </c>
      <c r="M3243">
        <v>2</v>
      </c>
      <c r="N3243" t="s">
        <v>83</v>
      </c>
      <c r="O3243">
        <v>35</v>
      </c>
      <c r="P3243">
        <f>O3243</f>
        <v>35</v>
      </c>
      <c r="Q3243">
        <v>440</v>
      </c>
      <c r="R3243">
        <v>4</v>
      </c>
      <c r="BH3243">
        <v>8.4</v>
      </c>
      <c r="BI3243">
        <v>4.7820454545454698</v>
      </c>
      <c r="BJ3243">
        <v>141.6525</v>
      </c>
    </row>
    <row r="3244" spans="1:62" x14ac:dyDescent="0.25">
      <c r="A3244" t="s">
        <v>209</v>
      </c>
      <c r="B3244">
        <v>73</v>
      </c>
      <c r="C3244">
        <v>570</v>
      </c>
      <c r="D3244" t="s">
        <v>59</v>
      </c>
      <c r="E3244">
        <v>4</v>
      </c>
      <c r="G3244" s="1">
        <v>37918</v>
      </c>
      <c r="H3244" s="3">
        <f>YEAR(G3244)</f>
        <v>2003</v>
      </c>
      <c r="I3244" s="3">
        <f>MONTH(G3244)</f>
        <v>10</v>
      </c>
      <c r="J3244">
        <v>52.032833333333301</v>
      </c>
      <c r="K3244">
        <v>-171.87133333333301</v>
      </c>
      <c r="L3244">
        <v>140</v>
      </c>
      <c r="M3244">
        <v>1</v>
      </c>
      <c r="N3244" t="s">
        <v>60</v>
      </c>
      <c r="O3244">
        <v>34</v>
      </c>
      <c r="P3244">
        <f>O3244</f>
        <v>34</v>
      </c>
      <c r="Q3244">
        <v>480</v>
      </c>
      <c r="R3244">
        <v>4</v>
      </c>
      <c r="BH3244">
        <v>8.4</v>
      </c>
      <c r="BI3244">
        <v>4.7820454545454698</v>
      </c>
      <c r="BJ3244">
        <v>141.6525</v>
      </c>
    </row>
    <row r="3245" spans="1:62" x14ac:dyDescent="0.25">
      <c r="A3245" t="s">
        <v>209</v>
      </c>
      <c r="B3245">
        <v>74</v>
      </c>
      <c r="C3245">
        <v>571</v>
      </c>
      <c r="D3245" t="s">
        <v>59</v>
      </c>
      <c r="E3245">
        <v>2</v>
      </c>
      <c r="G3245" s="1">
        <v>37920</v>
      </c>
      <c r="H3245" s="3">
        <f>YEAR(G3245)</f>
        <v>2003</v>
      </c>
      <c r="I3245" s="3">
        <f>MONTH(G3245)</f>
        <v>10</v>
      </c>
      <c r="J3245">
        <v>52.172499999999999</v>
      </c>
      <c r="K3245">
        <v>-172.812166666667</v>
      </c>
      <c r="L3245">
        <v>130.80000000000001</v>
      </c>
      <c r="M3245">
        <v>1</v>
      </c>
      <c r="N3245" t="s">
        <v>60</v>
      </c>
      <c r="O3245">
        <v>44</v>
      </c>
      <c r="P3245">
        <f>O3245</f>
        <v>44</v>
      </c>
      <c r="Q3245">
        <v>880</v>
      </c>
      <c r="R3245">
        <v>8</v>
      </c>
      <c r="V3245">
        <v>2.2741786494276899</v>
      </c>
      <c r="BH3245">
        <v>6.9</v>
      </c>
      <c r="BI3245">
        <v>4.3419469026548896</v>
      </c>
      <c r="BJ3245">
        <v>135.75504424778799</v>
      </c>
    </row>
    <row r="3246" spans="1:62" x14ac:dyDescent="0.25">
      <c r="A3246" t="s">
        <v>209</v>
      </c>
      <c r="B3246">
        <v>74</v>
      </c>
      <c r="C3246">
        <v>572</v>
      </c>
      <c r="D3246" t="s">
        <v>59</v>
      </c>
      <c r="E3246">
        <v>2</v>
      </c>
      <c r="G3246" s="1">
        <v>37920</v>
      </c>
      <c r="H3246" s="3">
        <f>YEAR(G3246)</f>
        <v>2003</v>
      </c>
      <c r="I3246" s="3">
        <f>MONTH(G3246)</f>
        <v>10</v>
      </c>
      <c r="J3246">
        <v>52.172499999999999</v>
      </c>
      <c r="K3246">
        <v>-172.812166666667</v>
      </c>
      <c r="L3246">
        <v>130.80000000000001</v>
      </c>
      <c r="M3246">
        <v>1</v>
      </c>
      <c r="N3246" t="s">
        <v>60</v>
      </c>
      <c r="O3246">
        <v>40</v>
      </c>
      <c r="P3246">
        <f>O3246</f>
        <v>40</v>
      </c>
      <c r="Q3246">
        <v>800</v>
      </c>
      <c r="R3246">
        <v>5</v>
      </c>
      <c r="V3246">
        <v>1.98505214380443</v>
      </c>
      <c r="BH3246">
        <v>6.9</v>
      </c>
      <c r="BI3246">
        <v>4.3419469026548896</v>
      </c>
      <c r="BJ3246">
        <v>135.75504424778799</v>
      </c>
    </row>
    <row r="3247" spans="1:62" x14ac:dyDescent="0.25">
      <c r="A3247" t="s">
        <v>209</v>
      </c>
      <c r="B3247">
        <v>74</v>
      </c>
      <c r="C3247">
        <v>573</v>
      </c>
      <c r="D3247" t="s">
        <v>59</v>
      </c>
      <c r="E3247">
        <v>2</v>
      </c>
      <c r="G3247" s="1">
        <v>37920</v>
      </c>
      <c r="H3247" s="3">
        <f>YEAR(G3247)</f>
        <v>2003</v>
      </c>
      <c r="I3247" s="3">
        <f>MONTH(G3247)</f>
        <v>10</v>
      </c>
      <c r="J3247">
        <v>52.172499999999999</v>
      </c>
      <c r="K3247">
        <v>-172.812166666667</v>
      </c>
      <c r="L3247">
        <v>130.80000000000001</v>
      </c>
      <c r="M3247">
        <v>1</v>
      </c>
      <c r="N3247" t="s">
        <v>60</v>
      </c>
      <c r="O3247">
        <v>37</v>
      </c>
      <c r="P3247">
        <f>O3247</f>
        <v>37</v>
      </c>
      <c r="Q3247">
        <v>680</v>
      </c>
      <c r="R3247">
        <v>4</v>
      </c>
      <c r="V3247">
        <v>0.97917031049590997</v>
      </c>
      <c r="BH3247">
        <v>6.9</v>
      </c>
      <c r="BI3247">
        <v>4.3419469026548896</v>
      </c>
      <c r="BJ3247">
        <v>135.75504424778799</v>
      </c>
    </row>
    <row r="3248" spans="1:62" x14ac:dyDescent="0.25">
      <c r="A3248" t="s">
        <v>209</v>
      </c>
      <c r="B3248">
        <v>74</v>
      </c>
      <c r="C3248">
        <v>574</v>
      </c>
      <c r="D3248" t="s">
        <v>59</v>
      </c>
      <c r="E3248">
        <v>2</v>
      </c>
      <c r="G3248" s="1">
        <v>37920</v>
      </c>
      <c r="H3248" s="3">
        <f>YEAR(G3248)</f>
        <v>2003</v>
      </c>
      <c r="I3248" s="3">
        <f>MONTH(G3248)</f>
        <v>10</v>
      </c>
      <c r="J3248">
        <v>52.172499999999999</v>
      </c>
      <c r="K3248">
        <v>-172.812166666667</v>
      </c>
      <c r="L3248">
        <v>130.80000000000001</v>
      </c>
      <c r="M3248">
        <v>1</v>
      </c>
      <c r="N3248" t="s">
        <v>60</v>
      </c>
      <c r="O3248">
        <v>39</v>
      </c>
      <c r="P3248">
        <f>O3248</f>
        <v>39</v>
      </c>
      <c r="Q3248">
        <v>780</v>
      </c>
      <c r="R3248">
        <v>4</v>
      </c>
      <c r="V3248">
        <v>1.3357964543615899</v>
      </c>
      <c r="BH3248">
        <v>6.9</v>
      </c>
      <c r="BI3248">
        <v>4.3419469026548896</v>
      </c>
      <c r="BJ3248">
        <v>135.75504424778799</v>
      </c>
    </row>
    <row r="3249" spans="1:62" x14ac:dyDescent="0.25">
      <c r="A3249" t="s">
        <v>209</v>
      </c>
      <c r="B3249">
        <v>74</v>
      </c>
      <c r="C3249">
        <v>575</v>
      </c>
      <c r="D3249" t="s">
        <v>59</v>
      </c>
      <c r="E3249">
        <v>2</v>
      </c>
      <c r="G3249" s="1">
        <v>37920</v>
      </c>
      <c r="H3249" s="3">
        <f>YEAR(G3249)</f>
        <v>2003</v>
      </c>
      <c r="I3249" s="3">
        <f>MONTH(G3249)</f>
        <v>10</v>
      </c>
      <c r="J3249">
        <v>52.172499999999999</v>
      </c>
      <c r="K3249">
        <v>-172.812166666667</v>
      </c>
      <c r="L3249">
        <v>130.80000000000001</v>
      </c>
      <c r="M3249">
        <v>1</v>
      </c>
      <c r="N3249" t="s">
        <v>65</v>
      </c>
      <c r="O3249">
        <v>42</v>
      </c>
      <c r="P3249">
        <f>O3249</f>
        <v>42</v>
      </c>
      <c r="Q3249">
        <v>860</v>
      </c>
      <c r="R3249">
        <v>6</v>
      </c>
      <c r="V3249">
        <v>2.8301474311902002</v>
      </c>
      <c r="BH3249">
        <v>6.9</v>
      </c>
      <c r="BI3249">
        <v>4.3419469026548896</v>
      </c>
      <c r="BJ3249">
        <v>135.75504424778799</v>
      </c>
    </row>
    <row r="3250" spans="1:62" x14ac:dyDescent="0.25">
      <c r="A3250" t="s">
        <v>209</v>
      </c>
      <c r="B3250">
        <v>74</v>
      </c>
      <c r="C3250">
        <v>576</v>
      </c>
      <c r="D3250" t="s">
        <v>59</v>
      </c>
      <c r="E3250">
        <v>2</v>
      </c>
      <c r="G3250" s="1">
        <v>37920</v>
      </c>
      <c r="H3250" s="3">
        <f>YEAR(G3250)</f>
        <v>2003</v>
      </c>
      <c r="I3250" s="3">
        <f>MONTH(G3250)</f>
        <v>10</v>
      </c>
      <c r="J3250">
        <v>52.172499999999999</v>
      </c>
      <c r="K3250">
        <v>-172.812166666667</v>
      </c>
      <c r="L3250">
        <v>130.80000000000001</v>
      </c>
      <c r="M3250">
        <v>2</v>
      </c>
      <c r="N3250" t="s">
        <v>83</v>
      </c>
      <c r="O3250">
        <v>39</v>
      </c>
      <c r="P3250">
        <f>O3250</f>
        <v>39</v>
      </c>
      <c r="Q3250">
        <v>620</v>
      </c>
      <c r="R3250">
        <v>5</v>
      </c>
      <c r="W3250">
        <v>1</v>
      </c>
      <c r="X3250">
        <v>1</v>
      </c>
      <c r="Y3250">
        <v>0</v>
      </c>
      <c r="Z3250">
        <v>0</v>
      </c>
      <c r="AA3250">
        <v>0</v>
      </c>
      <c r="AB3250">
        <v>0</v>
      </c>
      <c r="AC3250">
        <v>0</v>
      </c>
      <c r="AD3250">
        <v>0</v>
      </c>
      <c r="AE3250">
        <v>1</v>
      </c>
      <c r="AF3250">
        <v>0</v>
      </c>
      <c r="AG3250">
        <v>1</v>
      </c>
      <c r="AH3250">
        <v>0</v>
      </c>
      <c r="AI3250">
        <v>1</v>
      </c>
      <c r="AJ3250">
        <v>1</v>
      </c>
      <c r="AK3250" t="s">
        <v>101</v>
      </c>
      <c r="AL3250">
        <v>4</v>
      </c>
      <c r="AM3250" t="s">
        <v>312</v>
      </c>
      <c r="AN3250" t="s">
        <v>313</v>
      </c>
      <c r="AP3250">
        <v>0.24890000000000001</v>
      </c>
      <c r="AQ3250" t="s">
        <v>314</v>
      </c>
      <c r="AR3250" t="s">
        <v>315</v>
      </c>
      <c r="AS3250">
        <v>996</v>
      </c>
      <c r="AT3250">
        <v>1</v>
      </c>
      <c r="AU3250">
        <v>996</v>
      </c>
      <c r="AV3250">
        <v>0</v>
      </c>
      <c r="AY3250">
        <v>23440.613901165099</v>
      </c>
      <c r="AZ3250">
        <v>0</v>
      </c>
      <c r="BA3250">
        <v>23440.613901165099</v>
      </c>
      <c r="BB3250">
        <v>2730.0313378866999</v>
      </c>
      <c r="BC3250">
        <v>0</v>
      </c>
      <c r="BD3250" t="s">
        <v>316</v>
      </c>
      <c r="BF3250" t="s">
        <v>101</v>
      </c>
      <c r="BH3250">
        <v>6.9</v>
      </c>
      <c r="BI3250">
        <v>4.3419469026548896</v>
      </c>
      <c r="BJ3250">
        <v>135.75504424778799</v>
      </c>
    </row>
    <row r="3251" spans="1:62" x14ac:dyDescent="0.25">
      <c r="A3251" t="s">
        <v>209</v>
      </c>
      <c r="B3251">
        <v>74</v>
      </c>
      <c r="C3251">
        <v>577</v>
      </c>
      <c r="D3251" t="s">
        <v>59</v>
      </c>
      <c r="E3251">
        <v>2</v>
      </c>
      <c r="G3251" s="1">
        <v>37920</v>
      </c>
      <c r="H3251" s="3">
        <f>YEAR(G3251)</f>
        <v>2003</v>
      </c>
      <c r="I3251" s="3">
        <f>MONTH(G3251)</f>
        <v>10</v>
      </c>
      <c r="J3251">
        <v>52.172499999999999</v>
      </c>
      <c r="K3251">
        <v>-172.812166666667</v>
      </c>
      <c r="L3251">
        <v>130.80000000000001</v>
      </c>
      <c r="M3251">
        <v>2</v>
      </c>
      <c r="N3251" t="s">
        <v>83</v>
      </c>
      <c r="O3251">
        <v>40</v>
      </c>
      <c r="P3251">
        <f>O3251</f>
        <v>40</v>
      </c>
      <c r="Q3251">
        <v>680</v>
      </c>
      <c r="R3251">
        <v>5</v>
      </c>
      <c r="W3251">
        <v>1</v>
      </c>
      <c r="X3251">
        <v>1</v>
      </c>
      <c r="Y3251">
        <v>0</v>
      </c>
      <c r="Z3251">
        <v>0</v>
      </c>
      <c r="AA3251">
        <v>0</v>
      </c>
      <c r="AB3251">
        <v>0</v>
      </c>
      <c r="AC3251">
        <v>0</v>
      </c>
      <c r="AD3251">
        <v>0</v>
      </c>
      <c r="AE3251">
        <v>1</v>
      </c>
      <c r="AF3251">
        <v>0</v>
      </c>
      <c r="AG3251">
        <v>0</v>
      </c>
      <c r="AH3251">
        <v>0</v>
      </c>
      <c r="AI3251">
        <v>0</v>
      </c>
      <c r="AJ3251">
        <v>1</v>
      </c>
      <c r="AK3251" t="s">
        <v>101</v>
      </c>
      <c r="AL3251">
        <v>4</v>
      </c>
      <c r="BH3251">
        <v>6.9</v>
      </c>
      <c r="BI3251">
        <v>4.3419469026548896</v>
      </c>
      <c r="BJ3251">
        <v>135.75504424778799</v>
      </c>
    </row>
    <row r="3252" spans="1:62" x14ac:dyDescent="0.25">
      <c r="A3252" t="s">
        <v>209</v>
      </c>
      <c r="B3252">
        <v>74</v>
      </c>
      <c r="C3252">
        <v>578</v>
      </c>
      <c r="D3252" t="s">
        <v>59</v>
      </c>
      <c r="E3252">
        <v>2</v>
      </c>
      <c r="G3252" s="1">
        <v>37920</v>
      </c>
      <c r="H3252" s="3">
        <f>YEAR(G3252)</f>
        <v>2003</v>
      </c>
      <c r="I3252" s="3">
        <f>MONTH(G3252)</f>
        <v>10</v>
      </c>
      <c r="J3252">
        <v>52.172499999999999</v>
      </c>
      <c r="K3252">
        <v>-172.812166666667</v>
      </c>
      <c r="L3252">
        <v>130.80000000000001</v>
      </c>
      <c r="M3252">
        <v>2</v>
      </c>
      <c r="N3252" t="s">
        <v>83</v>
      </c>
      <c r="O3252">
        <v>40</v>
      </c>
      <c r="P3252">
        <f>O3252</f>
        <v>40</v>
      </c>
      <c r="Q3252">
        <v>620</v>
      </c>
      <c r="R3252">
        <v>5</v>
      </c>
      <c r="W3252">
        <v>1</v>
      </c>
      <c r="X3252">
        <v>1</v>
      </c>
      <c r="Y3252">
        <v>0</v>
      </c>
      <c r="Z3252">
        <v>0</v>
      </c>
      <c r="AA3252">
        <v>0</v>
      </c>
      <c r="AB3252">
        <v>0</v>
      </c>
      <c r="AC3252">
        <v>0</v>
      </c>
      <c r="AD3252">
        <v>0</v>
      </c>
      <c r="AE3252">
        <v>1</v>
      </c>
      <c r="AF3252">
        <v>0</v>
      </c>
      <c r="AG3252">
        <v>0</v>
      </c>
      <c r="AH3252">
        <v>0</v>
      </c>
      <c r="AI3252">
        <v>1</v>
      </c>
      <c r="AJ3252">
        <v>1</v>
      </c>
      <c r="AK3252" t="s">
        <v>101</v>
      </c>
      <c r="AL3252">
        <v>4</v>
      </c>
      <c r="BH3252">
        <v>6.9</v>
      </c>
      <c r="BI3252">
        <v>4.3419469026548896</v>
      </c>
      <c r="BJ3252">
        <v>135.75504424778799</v>
      </c>
    </row>
    <row r="3253" spans="1:62" x14ac:dyDescent="0.25">
      <c r="A3253" t="s">
        <v>209</v>
      </c>
      <c r="B3253">
        <v>74</v>
      </c>
      <c r="C3253">
        <v>579</v>
      </c>
      <c r="D3253" t="s">
        <v>59</v>
      </c>
      <c r="E3253">
        <v>2</v>
      </c>
      <c r="G3253" s="1">
        <v>37920</v>
      </c>
      <c r="H3253" s="3">
        <f>YEAR(G3253)</f>
        <v>2003</v>
      </c>
      <c r="I3253" s="3">
        <f>MONTH(G3253)</f>
        <v>10</v>
      </c>
      <c r="J3253">
        <v>52.172499999999999</v>
      </c>
      <c r="K3253">
        <v>-172.812166666667</v>
      </c>
      <c r="L3253">
        <v>130.80000000000001</v>
      </c>
      <c r="M3253">
        <v>2</v>
      </c>
      <c r="N3253" t="s">
        <v>83</v>
      </c>
      <c r="O3253">
        <v>40</v>
      </c>
      <c r="P3253">
        <f>O3253</f>
        <v>40</v>
      </c>
      <c r="Q3253">
        <v>600</v>
      </c>
      <c r="R3253">
        <v>5</v>
      </c>
      <c r="W3253">
        <v>1</v>
      </c>
      <c r="X3253">
        <v>1</v>
      </c>
      <c r="Y3253">
        <v>0</v>
      </c>
      <c r="Z3253">
        <v>0</v>
      </c>
      <c r="AA3253">
        <v>0</v>
      </c>
      <c r="AB3253">
        <v>0</v>
      </c>
      <c r="AC3253">
        <v>0</v>
      </c>
      <c r="AD3253">
        <v>0</v>
      </c>
      <c r="AE3253">
        <v>1</v>
      </c>
      <c r="AF3253">
        <v>0</v>
      </c>
      <c r="AG3253">
        <v>0</v>
      </c>
      <c r="AH3253">
        <v>0</v>
      </c>
      <c r="AI3253">
        <v>0</v>
      </c>
      <c r="AJ3253">
        <v>1</v>
      </c>
      <c r="AK3253" t="s">
        <v>101</v>
      </c>
      <c r="AL3253">
        <v>4</v>
      </c>
      <c r="BH3253">
        <v>6.9</v>
      </c>
      <c r="BI3253">
        <v>4.3419469026548896</v>
      </c>
      <c r="BJ3253">
        <v>135.75504424778799</v>
      </c>
    </row>
    <row r="3254" spans="1:62" x14ac:dyDescent="0.25">
      <c r="A3254" t="s">
        <v>209</v>
      </c>
      <c r="B3254">
        <v>74</v>
      </c>
      <c r="C3254">
        <v>580</v>
      </c>
      <c r="D3254" t="s">
        <v>59</v>
      </c>
      <c r="E3254">
        <v>2</v>
      </c>
      <c r="G3254" s="1">
        <v>37920</v>
      </c>
      <c r="H3254" s="3">
        <f>YEAR(G3254)</f>
        <v>2003</v>
      </c>
      <c r="I3254" s="3">
        <f>MONTH(G3254)</f>
        <v>10</v>
      </c>
      <c r="J3254">
        <v>52.172499999999999</v>
      </c>
      <c r="K3254">
        <v>-172.812166666667</v>
      </c>
      <c r="L3254">
        <v>130.80000000000001</v>
      </c>
      <c r="M3254">
        <v>2</v>
      </c>
      <c r="N3254" t="s">
        <v>83</v>
      </c>
      <c r="O3254">
        <v>36</v>
      </c>
      <c r="P3254">
        <f>O3254</f>
        <v>36</v>
      </c>
      <c r="Q3254">
        <v>500</v>
      </c>
      <c r="R3254">
        <v>4</v>
      </c>
      <c r="W3254">
        <v>1</v>
      </c>
      <c r="X3254">
        <v>1</v>
      </c>
      <c r="Y3254">
        <v>0</v>
      </c>
      <c r="Z3254">
        <v>0</v>
      </c>
      <c r="AA3254">
        <v>0</v>
      </c>
      <c r="AB3254">
        <v>0</v>
      </c>
      <c r="AC3254">
        <v>0</v>
      </c>
      <c r="AD3254">
        <v>0</v>
      </c>
      <c r="AE3254">
        <v>1</v>
      </c>
      <c r="AF3254">
        <v>0</v>
      </c>
      <c r="AG3254">
        <v>0</v>
      </c>
      <c r="AH3254">
        <v>0</v>
      </c>
      <c r="AI3254">
        <v>0</v>
      </c>
      <c r="AJ3254">
        <v>1</v>
      </c>
      <c r="AK3254" t="s">
        <v>101</v>
      </c>
      <c r="AL3254">
        <v>4</v>
      </c>
      <c r="BH3254">
        <v>6.9</v>
      </c>
      <c r="BI3254">
        <v>4.3419469026548896</v>
      </c>
      <c r="BJ3254">
        <v>135.75504424778799</v>
      </c>
    </row>
    <row r="3255" spans="1:62" x14ac:dyDescent="0.25">
      <c r="A3255" t="s">
        <v>209</v>
      </c>
      <c r="B3255">
        <v>75</v>
      </c>
      <c r="C3255">
        <v>581</v>
      </c>
      <c r="D3255" t="s">
        <v>59</v>
      </c>
      <c r="E3255">
        <v>1</v>
      </c>
      <c r="G3255" s="1">
        <v>37920</v>
      </c>
      <c r="H3255" s="3">
        <f>YEAR(G3255)</f>
        <v>2003</v>
      </c>
      <c r="I3255" s="3">
        <f>MONTH(G3255)</f>
        <v>10</v>
      </c>
      <c r="J3255">
        <v>52.195333333333302</v>
      </c>
      <c r="K3255">
        <v>-172.71533333333301</v>
      </c>
      <c r="L3255">
        <v>164.55</v>
      </c>
      <c r="M3255">
        <v>1</v>
      </c>
      <c r="N3255" t="s">
        <v>60</v>
      </c>
      <c r="O3255">
        <v>45</v>
      </c>
      <c r="P3255">
        <f>O3255</f>
        <v>45</v>
      </c>
      <c r="Q3255">
        <v>1100</v>
      </c>
      <c r="R3255">
        <v>8</v>
      </c>
      <c r="V3255">
        <v>8.1625296103606804</v>
      </c>
      <c r="BH3255">
        <v>5.3</v>
      </c>
      <c r="BI3255">
        <v>4.0188427299702898</v>
      </c>
      <c r="BJ3255">
        <v>166.93130563798201</v>
      </c>
    </row>
    <row r="3256" spans="1:62" x14ac:dyDescent="0.25">
      <c r="A3256" t="s">
        <v>209</v>
      </c>
      <c r="B3256">
        <v>75</v>
      </c>
      <c r="C3256">
        <v>582</v>
      </c>
      <c r="D3256" t="s">
        <v>59</v>
      </c>
      <c r="E3256">
        <v>1</v>
      </c>
      <c r="G3256" s="1">
        <v>37920</v>
      </c>
      <c r="H3256" s="3">
        <f>YEAR(G3256)</f>
        <v>2003</v>
      </c>
      <c r="I3256" s="3">
        <f>MONTH(G3256)</f>
        <v>10</v>
      </c>
      <c r="J3256">
        <v>52.195333333333302</v>
      </c>
      <c r="K3256">
        <v>-172.71533333333301</v>
      </c>
      <c r="L3256">
        <v>164.55</v>
      </c>
      <c r="M3256">
        <v>1</v>
      </c>
      <c r="N3256" t="s">
        <v>60</v>
      </c>
      <c r="O3256">
        <v>38</v>
      </c>
      <c r="P3256">
        <f>O3256</f>
        <v>38</v>
      </c>
      <c r="Q3256">
        <v>700</v>
      </c>
      <c r="R3256">
        <v>4</v>
      </c>
      <c r="V3256">
        <v>2.44359657264472</v>
      </c>
      <c r="BH3256">
        <v>5.3</v>
      </c>
      <c r="BI3256">
        <v>4.0188427299702898</v>
      </c>
      <c r="BJ3256">
        <v>166.93130563798201</v>
      </c>
    </row>
    <row r="3257" spans="1:62" x14ac:dyDescent="0.25">
      <c r="A3257" t="s">
        <v>209</v>
      </c>
      <c r="B3257">
        <v>75</v>
      </c>
      <c r="C3257">
        <v>583</v>
      </c>
      <c r="D3257" t="s">
        <v>59</v>
      </c>
      <c r="E3257">
        <v>1</v>
      </c>
      <c r="G3257" s="1">
        <v>37920</v>
      </c>
      <c r="H3257" s="3">
        <f>YEAR(G3257)</f>
        <v>2003</v>
      </c>
      <c r="I3257" s="3">
        <f>MONTH(G3257)</f>
        <v>10</v>
      </c>
      <c r="J3257">
        <v>52.195333333333302</v>
      </c>
      <c r="K3257">
        <v>-172.71533333333301</v>
      </c>
      <c r="L3257">
        <v>164.55</v>
      </c>
      <c r="M3257">
        <v>1</v>
      </c>
      <c r="N3257" t="s">
        <v>65</v>
      </c>
      <c r="O3257">
        <v>40</v>
      </c>
      <c r="P3257">
        <f>O3257</f>
        <v>40</v>
      </c>
      <c r="Q3257">
        <v>740</v>
      </c>
      <c r="R3257">
        <v>5</v>
      </c>
      <c r="V3257">
        <v>5.3574993652351903</v>
      </c>
      <c r="BH3257">
        <v>5.3</v>
      </c>
      <c r="BI3257">
        <v>4.0188427299702898</v>
      </c>
      <c r="BJ3257">
        <v>166.93130563798201</v>
      </c>
    </row>
    <row r="3258" spans="1:62" x14ac:dyDescent="0.25">
      <c r="A3258" t="s">
        <v>209</v>
      </c>
      <c r="B3258">
        <v>75</v>
      </c>
      <c r="C3258">
        <v>584</v>
      </c>
      <c r="D3258" t="s">
        <v>59</v>
      </c>
      <c r="E3258">
        <v>1</v>
      </c>
      <c r="G3258" s="1">
        <v>37920</v>
      </c>
      <c r="H3258" s="3">
        <f>YEAR(G3258)</f>
        <v>2003</v>
      </c>
      <c r="I3258" s="3">
        <f>MONTH(G3258)</f>
        <v>10</v>
      </c>
      <c r="J3258">
        <v>52.195333333333302</v>
      </c>
      <c r="K3258">
        <v>-172.71533333333301</v>
      </c>
      <c r="L3258">
        <v>164.55</v>
      </c>
      <c r="M3258">
        <v>1</v>
      </c>
      <c r="N3258" t="s">
        <v>61</v>
      </c>
      <c r="O3258">
        <v>32</v>
      </c>
      <c r="P3258">
        <f>O3258</f>
        <v>32</v>
      </c>
      <c r="Q3258">
        <v>400</v>
      </c>
      <c r="R3258">
        <v>3</v>
      </c>
      <c r="V3258">
        <v>0.49372430914232601</v>
      </c>
      <c r="BH3258">
        <v>5.3</v>
      </c>
      <c r="BI3258">
        <v>4.0188427299702898</v>
      </c>
      <c r="BJ3258">
        <v>166.93130563798201</v>
      </c>
    </row>
    <row r="3259" spans="1:62" x14ac:dyDescent="0.25">
      <c r="A3259" t="s">
        <v>209</v>
      </c>
      <c r="B3259">
        <v>75</v>
      </c>
      <c r="C3259">
        <v>585</v>
      </c>
      <c r="D3259" t="s">
        <v>59</v>
      </c>
      <c r="E3259">
        <v>1</v>
      </c>
      <c r="G3259" s="1">
        <v>37920</v>
      </c>
      <c r="H3259" s="3">
        <f>YEAR(G3259)</f>
        <v>2003</v>
      </c>
      <c r="I3259" s="3">
        <f>MONTH(G3259)</f>
        <v>10</v>
      </c>
      <c r="J3259">
        <v>52.195333333333302</v>
      </c>
      <c r="K3259">
        <v>-172.71533333333301</v>
      </c>
      <c r="L3259">
        <v>164.55</v>
      </c>
      <c r="M3259">
        <v>1</v>
      </c>
      <c r="N3259" t="s">
        <v>60</v>
      </c>
      <c r="O3259">
        <v>35</v>
      </c>
      <c r="P3259">
        <f>O3259</f>
        <v>35</v>
      </c>
      <c r="Q3259">
        <v>540</v>
      </c>
      <c r="R3259">
        <v>4</v>
      </c>
      <c r="V3259">
        <v>0.91658178134327895</v>
      </c>
      <c r="BH3259">
        <v>5.3</v>
      </c>
      <c r="BI3259">
        <v>4.0188427299702898</v>
      </c>
      <c r="BJ3259">
        <v>166.93130563798201</v>
      </c>
    </row>
    <row r="3260" spans="1:62" x14ac:dyDescent="0.25">
      <c r="A3260" t="s">
        <v>209</v>
      </c>
      <c r="B3260">
        <v>75</v>
      </c>
      <c r="C3260">
        <v>586</v>
      </c>
      <c r="D3260" t="s">
        <v>59</v>
      </c>
      <c r="E3260">
        <v>1</v>
      </c>
      <c r="G3260" s="1">
        <v>37920</v>
      </c>
      <c r="H3260" s="3">
        <f>YEAR(G3260)</f>
        <v>2003</v>
      </c>
      <c r="I3260" s="3">
        <f>MONTH(G3260)</f>
        <v>10</v>
      </c>
      <c r="J3260">
        <v>52.195333333333302</v>
      </c>
      <c r="K3260">
        <v>-172.71533333333301</v>
      </c>
      <c r="L3260">
        <v>164.55</v>
      </c>
      <c r="M3260">
        <v>2</v>
      </c>
      <c r="N3260" t="s">
        <v>83</v>
      </c>
      <c r="O3260">
        <v>37</v>
      </c>
      <c r="P3260">
        <f>O3260</f>
        <v>37</v>
      </c>
      <c r="Q3260">
        <v>540</v>
      </c>
      <c r="R3260">
        <v>4</v>
      </c>
      <c r="W3260">
        <v>1</v>
      </c>
      <c r="X3260">
        <v>1</v>
      </c>
      <c r="Y3260">
        <v>0</v>
      </c>
      <c r="Z3260">
        <v>0</v>
      </c>
      <c r="AA3260">
        <v>0</v>
      </c>
      <c r="AB3260">
        <v>0</v>
      </c>
      <c r="AC3260">
        <v>0</v>
      </c>
      <c r="AD3260">
        <v>0</v>
      </c>
      <c r="AE3260">
        <v>1</v>
      </c>
      <c r="AF3260">
        <v>0</v>
      </c>
      <c r="AG3260">
        <v>0</v>
      </c>
      <c r="AH3260">
        <v>0</v>
      </c>
      <c r="AI3260">
        <v>0</v>
      </c>
      <c r="AJ3260">
        <v>1</v>
      </c>
      <c r="AK3260" t="s">
        <v>101</v>
      </c>
      <c r="AL3260">
        <v>4</v>
      </c>
      <c r="BH3260">
        <v>5.3</v>
      </c>
      <c r="BI3260">
        <v>4.0188427299702898</v>
      </c>
      <c r="BJ3260">
        <v>166.93130563798201</v>
      </c>
    </row>
    <row r="3261" spans="1:62" x14ac:dyDescent="0.25">
      <c r="A3261" t="s">
        <v>209</v>
      </c>
      <c r="B3261">
        <v>75</v>
      </c>
      <c r="C3261">
        <v>587</v>
      </c>
      <c r="D3261" t="s">
        <v>59</v>
      </c>
      <c r="E3261">
        <v>1</v>
      </c>
      <c r="G3261" s="1">
        <v>37920</v>
      </c>
      <c r="H3261" s="3">
        <f>YEAR(G3261)</f>
        <v>2003</v>
      </c>
      <c r="I3261" s="3">
        <f>MONTH(G3261)</f>
        <v>10</v>
      </c>
      <c r="J3261">
        <v>52.195333333333302</v>
      </c>
      <c r="K3261">
        <v>-172.71533333333301</v>
      </c>
      <c r="L3261">
        <v>164.55</v>
      </c>
      <c r="M3261">
        <v>2</v>
      </c>
      <c r="N3261" t="s">
        <v>83</v>
      </c>
      <c r="O3261">
        <v>44</v>
      </c>
      <c r="P3261">
        <f>O3261</f>
        <v>44</v>
      </c>
      <c r="Q3261">
        <v>900</v>
      </c>
      <c r="R3261">
        <v>6</v>
      </c>
      <c r="W3261">
        <v>1</v>
      </c>
      <c r="X3261">
        <v>1</v>
      </c>
      <c r="Y3261">
        <v>0</v>
      </c>
      <c r="Z3261">
        <v>0</v>
      </c>
      <c r="AA3261">
        <v>0</v>
      </c>
      <c r="AB3261">
        <v>0</v>
      </c>
      <c r="AC3261">
        <v>0</v>
      </c>
      <c r="AD3261">
        <v>0</v>
      </c>
      <c r="AE3261">
        <v>1</v>
      </c>
      <c r="AF3261">
        <v>0</v>
      </c>
      <c r="AG3261">
        <v>1</v>
      </c>
      <c r="AH3261">
        <v>0</v>
      </c>
      <c r="AI3261">
        <v>1</v>
      </c>
      <c r="AJ3261">
        <v>1</v>
      </c>
      <c r="AK3261" t="s">
        <v>101</v>
      </c>
      <c r="AL3261">
        <v>4</v>
      </c>
      <c r="AM3261" t="s">
        <v>317</v>
      </c>
      <c r="AN3261" t="s">
        <v>318</v>
      </c>
      <c r="AP3261">
        <v>0.2893</v>
      </c>
      <c r="AQ3261" t="s">
        <v>319</v>
      </c>
      <c r="AR3261" t="s">
        <v>320</v>
      </c>
      <c r="AS3261">
        <v>653</v>
      </c>
      <c r="AT3261">
        <v>1</v>
      </c>
      <c r="AU3261">
        <v>653</v>
      </c>
      <c r="AV3261">
        <v>0</v>
      </c>
      <c r="AY3261">
        <v>26409.143795368102</v>
      </c>
      <c r="AZ3261">
        <v>0</v>
      </c>
      <c r="BA3261">
        <v>26409.143795368102</v>
      </c>
      <c r="BB3261">
        <v>9463.6135499481497</v>
      </c>
      <c r="BC3261">
        <v>0</v>
      </c>
      <c r="BD3261" t="s">
        <v>321</v>
      </c>
      <c r="BF3261" t="s">
        <v>101</v>
      </c>
      <c r="BH3261">
        <v>5.3</v>
      </c>
      <c r="BI3261">
        <v>4.0188427299702898</v>
      </c>
      <c r="BJ3261">
        <v>166.93130563798201</v>
      </c>
    </row>
    <row r="3262" spans="1:62" x14ac:dyDescent="0.25">
      <c r="A3262" t="s">
        <v>209</v>
      </c>
      <c r="B3262">
        <v>75</v>
      </c>
      <c r="C3262">
        <v>588</v>
      </c>
      <c r="D3262" t="s">
        <v>59</v>
      </c>
      <c r="E3262">
        <v>1</v>
      </c>
      <c r="G3262" s="1">
        <v>37920</v>
      </c>
      <c r="H3262" s="3">
        <f>YEAR(G3262)</f>
        <v>2003</v>
      </c>
      <c r="I3262" s="3">
        <f>MONTH(G3262)</f>
        <v>10</v>
      </c>
      <c r="J3262">
        <v>52.195333333333302</v>
      </c>
      <c r="K3262">
        <v>-172.71533333333301</v>
      </c>
      <c r="L3262">
        <v>164.55</v>
      </c>
      <c r="M3262">
        <v>2</v>
      </c>
      <c r="N3262" t="s">
        <v>83</v>
      </c>
      <c r="O3262">
        <v>35</v>
      </c>
      <c r="P3262">
        <f>O3262</f>
        <v>35</v>
      </c>
      <c r="Q3262">
        <v>460</v>
      </c>
      <c r="R3262">
        <v>4</v>
      </c>
      <c r="W3262">
        <v>1</v>
      </c>
      <c r="X3262">
        <v>1</v>
      </c>
      <c r="Y3262">
        <v>0</v>
      </c>
      <c r="Z3262">
        <v>0</v>
      </c>
      <c r="AA3262">
        <v>0</v>
      </c>
      <c r="AB3262">
        <v>0</v>
      </c>
      <c r="AC3262">
        <v>0</v>
      </c>
      <c r="AD3262">
        <v>0</v>
      </c>
      <c r="AE3262">
        <v>1</v>
      </c>
      <c r="AF3262">
        <v>0</v>
      </c>
      <c r="AG3262">
        <v>0</v>
      </c>
      <c r="AH3262">
        <v>0</v>
      </c>
      <c r="AI3262">
        <v>0</v>
      </c>
      <c r="AJ3262">
        <v>1</v>
      </c>
      <c r="AK3262" t="s">
        <v>101</v>
      </c>
      <c r="AL3262">
        <v>4</v>
      </c>
      <c r="BH3262">
        <v>5.3</v>
      </c>
      <c r="BI3262">
        <v>4.0188427299702898</v>
      </c>
      <c r="BJ3262">
        <v>166.93130563798201</v>
      </c>
    </row>
    <row r="3263" spans="1:62" x14ac:dyDescent="0.25">
      <c r="A3263" t="s">
        <v>209</v>
      </c>
      <c r="B3263">
        <v>75</v>
      </c>
      <c r="C3263">
        <v>589</v>
      </c>
      <c r="D3263" t="s">
        <v>59</v>
      </c>
      <c r="E3263">
        <v>1</v>
      </c>
      <c r="G3263" s="1">
        <v>37920</v>
      </c>
      <c r="H3263" s="3">
        <f>YEAR(G3263)</f>
        <v>2003</v>
      </c>
      <c r="I3263" s="3">
        <f>MONTH(G3263)</f>
        <v>10</v>
      </c>
      <c r="J3263">
        <v>52.195333333333302</v>
      </c>
      <c r="K3263">
        <v>-172.71533333333301</v>
      </c>
      <c r="L3263">
        <v>164.55</v>
      </c>
      <c r="M3263">
        <v>2</v>
      </c>
      <c r="N3263" t="s">
        <v>83</v>
      </c>
      <c r="O3263">
        <v>35</v>
      </c>
      <c r="P3263">
        <f>O3263</f>
        <v>35</v>
      </c>
      <c r="Q3263">
        <v>500</v>
      </c>
      <c r="R3263">
        <v>4</v>
      </c>
      <c r="BH3263">
        <v>5.3</v>
      </c>
      <c r="BI3263">
        <v>4.0188427299702898</v>
      </c>
      <c r="BJ3263">
        <v>166.93130563798201</v>
      </c>
    </row>
    <row r="3264" spans="1:62" x14ac:dyDescent="0.25">
      <c r="A3264" t="s">
        <v>209</v>
      </c>
      <c r="B3264">
        <v>75</v>
      </c>
      <c r="C3264">
        <v>590</v>
      </c>
      <c r="D3264" t="s">
        <v>59</v>
      </c>
      <c r="E3264">
        <v>1</v>
      </c>
      <c r="G3264" s="1">
        <v>37920</v>
      </c>
      <c r="H3264" s="3">
        <f>YEAR(G3264)</f>
        <v>2003</v>
      </c>
      <c r="I3264" s="3">
        <f>MONTH(G3264)</f>
        <v>10</v>
      </c>
      <c r="J3264">
        <v>52.195333333333302</v>
      </c>
      <c r="K3264">
        <v>-172.71533333333301</v>
      </c>
      <c r="L3264">
        <v>164.55</v>
      </c>
      <c r="M3264">
        <v>2</v>
      </c>
      <c r="N3264" t="s">
        <v>61</v>
      </c>
      <c r="O3264">
        <v>30</v>
      </c>
      <c r="P3264">
        <f>O3264</f>
        <v>30</v>
      </c>
      <c r="Q3264">
        <v>300</v>
      </c>
      <c r="R3264">
        <v>2</v>
      </c>
      <c r="W3264">
        <v>1</v>
      </c>
      <c r="X3264">
        <v>1</v>
      </c>
      <c r="Y3264">
        <v>0</v>
      </c>
      <c r="Z3264">
        <v>0</v>
      </c>
      <c r="AA3264">
        <v>0</v>
      </c>
      <c r="AB3264">
        <v>0</v>
      </c>
      <c r="AC3264">
        <v>0</v>
      </c>
      <c r="AD3264">
        <v>0</v>
      </c>
      <c r="AE3264">
        <v>0</v>
      </c>
      <c r="AF3264">
        <v>0</v>
      </c>
      <c r="AG3264">
        <v>0</v>
      </c>
      <c r="AH3264">
        <v>0</v>
      </c>
      <c r="AI3264">
        <v>0</v>
      </c>
      <c r="AJ3264">
        <v>0</v>
      </c>
      <c r="AK3264" t="s">
        <v>78</v>
      </c>
      <c r="AL3264">
        <v>4</v>
      </c>
      <c r="BH3264">
        <v>5.3</v>
      </c>
      <c r="BI3264">
        <v>4.0188427299702898</v>
      </c>
      <c r="BJ3264">
        <v>166.93130563798201</v>
      </c>
    </row>
    <row r="3265" spans="1:62" x14ac:dyDescent="0.25">
      <c r="A3265" t="s">
        <v>209</v>
      </c>
      <c r="B3265">
        <v>76</v>
      </c>
      <c r="C3265">
        <v>591</v>
      </c>
      <c r="D3265" t="s">
        <v>59</v>
      </c>
      <c r="E3265">
        <v>1</v>
      </c>
      <c r="G3265" s="1">
        <v>37920</v>
      </c>
      <c r="H3265" s="3">
        <f>YEAR(G3265)</f>
        <v>2003</v>
      </c>
      <c r="I3265" s="3">
        <f>MONTH(G3265)</f>
        <v>10</v>
      </c>
      <c r="J3265">
        <v>52.259666666666703</v>
      </c>
      <c r="K3265">
        <v>-172.80783333333301</v>
      </c>
      <c r="L3265">
        <v>159.30000000000001</v>
      </c>
      <c r="M3265">
        <v>1</v>
      </c>
      <c r="N3265" t="s">
        <v>65</v>
      </c>
      <c r="O3265">
        <v>43</v>
      </c>
      <c r="P3265">
        <f>O3265</f>
        <v>43</v>
      </c>
      <c r="Q3265">
        <v>980</v>
      </c>
      <c r="R3265">
        <v>7</v>
      </c>
      <c r="BH3265">
        <v>5.6</v>
      </c>
      <c r="BI3265">
        <v>3.9246913580246798</v>
      </c>
      <c r="BJ3265">
        <v>162.08148148148101</v>
      </c>
    </row>
    <row r="3266" spans="1:62" x14ac:dyDescent="0.25">
      <c r="A3266" t="s">
        <v>209</v>
      </c>
      <c r="B3266">
        <v>76</v>
      </c>
      <c r="C3266">
        <v>592</v>
      </c>
      <c r="D3266" t="s">
        <v>59</v>
      </c>
      <c r="E3266">
        <v>1</v>
      </c>
      <c r="G3266" s="1">
        <v>37920</v>
      </c>
      <c r="H3266" s="3">
        <f>YEAR(G3266)</f>
        <v>2003</v>
      </c>
      <c r="I3266" s="3">
        <f>MONTH(G3266)</f>
        <v>10</v>
      </c>
      <c r="J3266">
        <v>52.259666666666703</v>
      </c>
      <c r="K3266">
        <v>-172.80783333333301</v>
      </c>
      <c r="L3266">
        <v>159.30000000000001</v>
      </c>
      <c r="M3266">
        <v>1</v>
      </c>
      <c r="N3266" t="s">
        <v>60</v>
      </c>
      <c r="O3266">
        <v>35</v>
      </c>
      <c r="P3266">
        <f>O3266</f>
        <v>35</v>
      </c>
      <c r="Q3266">
        <v>580</v>
      </c>
      <c r="R3266">
        <v>4</v>
      </c>
      <c r="BH3266">
        <v>5.6</v>
      </c>
      <c r="BI3266">
        <v>3.9246913580246798</v>
      </c>
      <c r="BJ3266">
        <v>162.08148148148101</v>
      </c>
    </row>
    <row r="3267" spans="1:62" x14ac:dyDescent="0.25">
      <c r="A3267" t="s">
        <v>209</v>
      </c>
      <c r="B3267">
        <v>76</v>
      </c>
      <c r="C3267">
        <v>593</v>
      </c>
      <c r="D3267" t="s">
        <v>59</v>
      </c>
      <c r="E3267">
        <v>1</v>
      </c>
      <c r="G3267" s="1">
        <v>37920</v>
      </c>
      <c r="H3267" s="3">
        <f>YEAR(G3267)</f>
        <v>2003</v>
      </c>
      <c r="I3267" s="3">
        <f>MONTH(G3267)</f>
        <v>10</v>
      </c>
      <c r="J3267">
        <v>52.259666666666703</v>
      </c>
      <c r="K3267">
        <v>-172.80783333333301</v>
      </c>
      <c r="L3267">
        <v>159.30000000000001</v>
      </c>
      <c r="M3267">
        <v>2</v>
      </c>
      <c r="N3267" t="s">
        <v>60</v>
      </c>
      <c r="O3267">
        <v>33</v>
      </c>
      <c r="P3267">
        <f>O3267</f>
        <v>33</v>
      </c>
      <c r="Q3267">
        <v>460</v>
      </c>
      <c r="R3267">
        <v>3</v>
      </c>
      <c r="W3267">
        <v>1</v>
      </c>
      <c r="X3267">
        <v>1</v>
      </c>
      <c r="Y3267">
        <v>0</v>
      </c>
      <c r="Z3267">
        <v>0</v>
      </c>
      <c r="AA3267">
        <v>0</v>
      </c>
      <c r="AB3267">
        <v>0</v>
      </c>
      <c r="AC3267">
        <v>0</v>
      </c>
      <c r="AD3267">
        <v>0</v>
      </c>
      <c r="AE3267">
        <v>0</v>
      </c>
      <c r="AF3267">
        <v>0</v>
      </c>
      <c r="AG3267">
        <v>0</v>
      </c>
      <c r="AH3267">
        <v>1</v>
      </c>
      <c r="AI3267">
        <v>0</v>
      </c>
      <c r="AJ3267">
        <v>0</v>
      </c>
      <c r="AK3267" t="s">
        <v>78</v>
      </c>
      <c r="AL3267">
        <v>4</v>
      </c>
      <c r="BH3267">
        <v>5.6</v>
      </c>
      <c r="BI3267">
        <v>3.9246913580246798</v>
      </c>
      <c r="BJ3267">
        <v>162.08148148148101</v>
      </c>
    </row>
    <row r="3268" spans="1:62" x14ac:dyDescent="0.25">
      <c r="A3268" t="s">
        <v>209</v>
      </c>
      <c r="B3268">
        <v>76</v>
      </c>
      <c r="C3268">
        <v>594</v>
      </c>
      <c r="D3268" t="s">
        <v>59</v>
      </c>
      <c r="E3268">
        <v>1</v>
      </c>
      <c r="G3268" s="1">
        <v>37920</v>
      </c>
      <c r="H3268" s="3">
        <f>YEAR(G3268)</f>
        <v>2003</v>
      </c>
      <c r="I3268" s="3">
        <f>MONTH(G3268)</f>
        <v>10</v>
      </c>
      <c r="J3268">
        <v>52.259666666666703</v>
      </c>
      <c r="K3268">
        <v>-172.80783333333301</v>
      </c>
      <c r="L3268">
        <v>159.30000000000001</v>
      </c>
      <c r="M3268">
        <v>2</v>
      </c>
      <c r="N3268" t="s">
        <v>60</v>
      </c>
      <c r="O3268">
        <v>37</v>
      </c>
      <c r="P3268">
        <f>O3268</f>
        <v>37</v>
      </c>
      <c r="Q3268">
        <v>620</v>
      </c>
      <c r="R3268">
        <v>4</v>
      </c>
      <c r="W3268">
        <v>1</v>
      </c>
      <c r="X3268">
        <v>1</v>
      </c>
      <c r="Y3268">
        <v>0</v>
      </c>
      <c r="Z3268">
        <v>0</v>
      </c>
      <c r="AA3268">
        <v>0</v>
      </c>
      <c r="AB3268">
        <v>0</v>
      </c>
      <c r="AC3268">
        <v>0</v>
      </c>
      <c r="AD3268">
        <v>0</v>
      </c>
      <c r="AE3268">
        <v>1</v>
      </c>
      <c r="AF3268">
        <v>0</v>
      </c>
      <c r="AG3268">
        <v>0</v>
      </c>
      <c r="AH3268">
        <v>0</v>
      </c>
      <c r="AI3268">
        <v>0</v>
      </c>
      <c r="AJ3268">
        <v>1</v>
      </c>
      <c r="AK3268" t="s">
        <v>101</v>
      </c>
      <c r="AL3268">
        <v>4</v>
      </c>
      <c r="BH3268">
        <v>5.6</v>
      </c>
      <c r="BI3268">
        <v>3.9246913580246798</v>
      </c>
      <c r="BJ3268">
        <v>162.08148148148101</v>
      </c>
    </row>
    <row r="3269" spans="1:62" x14ac:dyDescent="0.25">
      <c r="A3269" t="s">
        <v>209</v>
      </c>
      <c r="B3269">
        <v>76</v>
      </c>
      <c r="C3269">
        <v>595</v>
      </c>
      <c r="D3269" t="s">
        <v>59</v>
      </c>
      <c r="E3269">
        <v>1</v>
      </c>
      <c r="G3269" s="1">
        <v>37920</v>
      </c>
      <c r="H3269" s="3">
        <f>YEAR(G3269)</f>
        <v>2003</v>
      </c>
      <c r="I3269" s="3">
        <f>MONTH(G3269)</f>
        <v>10</v>
      </c>
      <c r="J3269">
        <v>52.259666666666703</v>
      </c>
      <c r="K3269">
        <v>-172.80783333333301</v>
      </c>
      <c r="L3269">
        <v>159.30000000000001</v>
      </c>
      <c r="M3269">
        <v>2</v>
      </c>
      <c r="N3269" t="s">
        <v>60</v>
      </c>
      <c r="O3269">
        <v>42</v>
      </c>
      <c r="P3269">
        <f>O3269</f>
        <v>42</v>
      </c>
      <c r="Q3269">
        <v>780</v>
      </c>
      <c r="R3269">
        <v>6</v>
      </c>
      <c r="W3269">
        <v>1</v>
      </c>
      <c r="X3269">
        <v>1</v>
      </c>
      <c r="Y3269">
        <v>0</v>
      </c>
      <c r="Z3269">
        <v>0</v>
      </c>
      <c r="AA3269">
        <v>0</v>
      </c>
      <c r="AB3269">
        <v>0</v>
      </c>
      <c r="AC3269">
        <v>0</v>
      </c>
      <c r="AD3269">
        <v>0</v>
      </c>
      <c r="AE3269">
        <v>1</v>
      </c>
      <c r="AF3269">
        <v>0</v>
      </c>
      <c r="AG3269">
        <v>0</v>
      </c>
      <c r="AH3269">
        <v>0</v>
      </c>
      <c r="AI3269">
        <v>0</v>
      </c>
      <c r="AJ3269">
        <v>1</v>
      </c>
      <c r="AK3269" t="s">
        <v>101</v>
      </c>
      <c r="AL3269">
        <v>4</v>
      </c>
      <c r="AM3269" t="s">
        <v>322</v>
      </c>
      <c r="AN3269" t="s">
        <v>323</v>
      </c>
      <c r="AP3269">
        <v>0.29070000000000001</v>
      </c>
      <c r="AQ3269" t="s">
        <v>324</v>
      </c>
      <c r="AR3269" t="s">
        <v>325</v>
      </c>
      <c r="AS3269">
        <v>1120</v>
      </c>
      <c r="AT3269">
        <v>1</v>
      </c>
      <c r="AU3269">
        <v>1120</v>
      </c>
      <c r="AV3269">
        <v>0</v>
      </c>
      <c r="AY3269">
        <v>29973.388372893001</v>
      </c>
      <c r="AZ3269">
        <v>0</v>
      </c>
      <c r="BA3269">
        <v>29973.388372893001</v>
      </c>
      <c r="BB3269">
        <v>990.192294461644</v>
      </c>
      <c r="BC3269">
        <v>0</v>
      </c>
      <c r="BD3269" t="s">
        <v>326</v>
      </c>
      <c r="BF3269" t="s">
        <v>101</v>
      </c>
      <c r="BH3269">
        <v>5.6</v>
      </c>
      <c r="BI3269">
        <v>3.9246913580246798</v>
      </c>
      <c r="BJ3269">
        <v>162.08148148148101</v>
      </c>
    </row>
    <row r="3270" spans="1:62" x14ac:dyDescent="0.25">
      <c r="A3270" t="s">
        <v>209</v>
      </c>
      <c r="B3270">
        <v>76</v>
      </c>
      <c r="C3270">
        <v>596</v>
      </c>
      <c r="D3270" t="s">
        <v>59</v>
      </c>
      <c r="E3270">
        <v>1</v>
      </c>
      <c r="G3270" s="1">
        <v>37920</v>
      </c>
      <c r="H3270" s="3">
        <f>YEAR(G3270)</f>
        <v>2003</v>
      </c>
      <c r="I3270" s="3">
        <f>MONTH(G3270)</f>
        <v>10</v>
      </c>
      <c r="J3270">
        <v>52.259666666666703</v>
      </c>
      <c r="K3270">
        <v>-172.80783333333301</v>
      </c>
      <c r="L3270">
        <v>159.30000000000001</v>
      </c>
      <c r="M3270">
        <v>2</v>
      </c>
      <c r="N3270" t="s">
        <v>60</v>
      </c>
      <c r="O3270">
        <v>38</v>
      </c>
      <c r="P3270">
        <f>O3270</f>
        <v>38</v>
      </c>
      <c r="Q3270">
        <v>620</v>
      </c>
      <c r="R3270">
        <v>4</v>
      </c>
      <c r="W3270">
        <v>1</v>
      </c>
      <c r="X3270">
        <v>1</v>
      </c>
      <c r="Y3270">
        <v>0</v>
      </c>
      <c r="Z3270">
        <v>0</v>
      </c>
      <c r="AA3270">
        <v>0</v>
      </c>
      <c r="AB3270">
        <v>0</v>
      </c>
      <c r="AC3270">
        <v>0</v>
      </c>
      <c r="AD3270">
        <v>0</v>
      </c>
      <c r="AE3270">
        <v>1</v>
      </c>
      <c r="AF3270">
        <v>0</v>
      </c>
      <c r="AG3270">
        <v>0</v>
      </c>
      <c r="AH3270">
        <v>0</v>
      </c>
      <c r="AI3270">
        <v>1</v>
      </c>
      <c r="AJ3270">
        <v>1</v>
      </c>
      <c r="AK3270" t="s">
        <v>101</v>
      </c>
      <c r="AL3270">
        <v>4</v>
      </c>
      <c r="AM3270" t="s">
        <v>327</v>
      </c>
      <c r="AN3270" t="s">
        <v>328</v>
      </c>
      <c r="AP3270">
        <v>0.23810000000000001</v>
      </c>
      <c r="AQ3270" t="s">
        <v>329</v>
      </c>
      <c r="AR3270" t="s">
        <v>330</v>
      </c>
      <c r="AS3270">
        <v>896</v>
      </c>
      <c r="AT3270">
        <v>1</v>
      </c>
      <c r="AU3270">
        <v>896</v>
      </c>
      <c r="AV3270">
        <v>0</v>
      </c>
      <c r="AY3270">
        <v>22740.939101217999</v>
      </c>
      <c r="AZ3270">
        <v>0</v>
      </c>
      <c r="BA3270">
        <v>22740.939101217999</v>
      </c>
      <c r="BB3270">
        <v>2106.58252834943</v>
      </c>
      <c r="BC3270">
        <v>0</v>
      </c>
      <c r="BD3270" t="s">
        <v>331</v>
      </c>
      <c r="BF3270" t="s">
        <v>101</v>
      </c>
      <c r="BH3270">
        <v>5.6</v>
      </c>
      <c r="BI3270">
        <v>3.9246913580246798</v>
      </c>
      <c r="BJ3270">
        <v>162.08148148148101</v>
      </c>
    </row>
    <row r="3271" spans="1:62" x14ac:dyDescent="0.25">
      <c r="A3271" t="s">
        <v>209</v>
      </c>
      <c r="B3271">
        <v>76</v>
      </c>
      <c r="C3271">
        <v>597</v>
      </c>
      <c r="D3271" t="s">
        <v>59</v>
      </c>
      <c r="E3271">
        <v>1</v>
      </c>
      <c r="G3271" s="1">
        <v>37920</v>
      </c>
      <c r="H3271" s="3">
        <f>YEAR(G3271)</f>
        <v>2003</v>
      </c>
      <c r="I3271" s="3">
        <f>MONTH(G3271)</f>
        <v>10</v>
      </c>
      <c r="J3271">
        <v>52.259666666666703</v>
      </c>
      <c r="K3271">
        <v>-172.80783333333301</v>
      </c>
      <c r="L3271">
        <v>159.30000000000001</v>
      </c>
      <c r="M3271">
        <v>2</v>
      </c>
      <c r="N3271" t="s">
        <v>60</v>
      </c>
      <c r="O3271">
        <v>37</v>
      </c>
      <c r="P3271">
        <f>O3271</f>
        <v>37</v>
      </c>
      <c r="Q3271">
        <v>560</v>
      </c>
      <c r="R3271">
        <v>4</v>
      </c>
      <c r="W3271">
        <v>1</v>
      </c>
      <c r="X3271">
        <v>1</v>
      </c>
      <c r="Y3271">
        <v>0</v>
      </c>
      <c r="Z3271">
        <v>0</v>
      </c>
      <c r="AA3271">
        <v>0</v>
      </c>
      <c r="AB3271">
        <v>0</v>
      </c>
      <c r="AC3271">
        <v>0</v>
      </c>
      <c r="AD3271">
        <v>0</v>
      </c>
      <c r="AE3271">
        <v>1</v>
      </c>
      <c r="AF3271">
        <v>0</v>
      </c>
      <c r="AG3271">
        <v>0</v>
      </c>
      <c r="AH3271">
        <v>0</v>
      </c>
      <c r="AI3271">
        <v>1</v>
      </c>
      <c r="AJ3271">
        <v>1</v>
      </c>
      <c r="AK3271" t="s">
        <v>101</v>
      </c>
      <c r="AL3271">
        <v>4</v>
      </c>
      <c r="AM3271" t="s">
        <v>332</v>
      </c>
      <c r="AN3271" t="s">
        <v>333</v>
      </c>
      <c r="AP3271">
        <v>0.28910000000000002</v>
      </c>
      <c r="AQ3271" t="s">
        <v>334</v>
      </c>
      <c r="AR3271" t="s">
        <v>232</v>
      </c>
      <c r="AS3271">
        <v>1223</v>
      </c>
      <c r="AT3271">
        <v>1</v>
      </c>
      <c r="AU3271">
        <v>1223</v>
      </c>
      <c r="AV3271">
        <v>0</v>
      </c>
      <c r="AY3271">
        <v>26507.076098235899</v>
      </c>
      <c r="AZ3271">
        <v>0</v>
      </c>
      <c r="BA3271">
        <v>26507.076098235899</v>
      </c>
      <c r="BB3271">
        <v>2687.5530958146001</v>
      </c>
      <c r="BC3271">
        <v>0</v>
      </c>
      <c r="BD3271" t="s">
        <v>335</v>
      </c>
      <c r="BF3271" t="s">
        <v>101</v>
      </c>
      <c r="BH3271">
        <v>5.6</v>
      </c>
      <c r="BI3271">
        <v>3.9246913580246798</v>
      </c>
      <c r="BJ3271">
        <v>162.08148148148101</v>
      </c>
    </row>
    <row r="3272" spans="1:62" x14ac:dyDescent="0.25">
      <c r="A3272" t="s">
        <v>209</v>
      </c>
      <c r="B3272">
        <v>76</v>
      </c>
      <c r="C3272">
        <v>598</v>
      </c>
      <c r="D3272" t="s">
        <v>59</v>
      </c>
      <c r="E3272">
        <v>1</v>
      </c>
      <c r="G3272" s="1">
        <v>37920</v>
      </c>
      <c r="H3272" s="3">
        <f>YEAR(G3272)</f>
        <v>2003</v>
      </c>
      <c r="I3272" s="3">
        <f>MONTH(G3272)</f>
        <v>10</v>
      </c>
      <c r="J3272">
        <v>52.259666666666703</v>
      </c>
      <c r="K3272">
        <v>-172.80783333333301</v>
      </c>
      <c r="L3272">
        <v>159.30000000000001</v>
      </c>
      <c r="M3272">
        <v>1</v>
      </c>
      <c r="N3272" t="s">
        <v>60</v>
      </c>
      <c r="O3272">
        <v>39</v>
      </c>
      <c r="P3272">
        <f>O3272</f>
        <v>39</v>
      </c>
      <c r="Q3272">
        <v>780</v>
      </c>
      <c r="R3272">
        <v>5</v>
      </c>
      <c r="BH3272">
        <v>5.6</v>
      </c>
      <c r="BI3272">
        <v>3.9246913580246798</v>
      </c>
      <c r="BJ3272">
        <v>162.08148148148101</v>
      </c>
    </row>
    <row r="3273" spans="1:62" x14ac:dyDescent="0.25">
      <c r="A3273" t="s">
        <v>209</v>
      </c>
      <c r="B3273">
        <v>76</v>
      </c>
      <c r="C3273">
        <v>599</v>
      </c>
      <c r="D3273" t="s">
        <v>59</v>
      </c>
      <c r="E3273">
        <v>1</v>
      </c>
      <c r="G3273" s="1">
        <v>37920</v>
      </c>
      <c r="H3273" s="3">
        <f>YEAR(G3273)</f>
        <v>2003</v>
      </c>
      <c r="I3273" s="3">
        <f>MONTH(G3273)</f>
        <v>10</v>
      </c>
      <c r="J3273">
        <v>52.259666666666703</v>
      </c>
      <c r="K3273">
        <v>-172.80783333333301</v>
      </c>
      <c r="L3273">
        <v>159.30000000000001</v>
      </c>
      <c r="M3273">
        <v>1</v>
      </c>
      <c r="N3273" t="s">
        <v>60</v>
      </c>
      <c r="O3273">
        <v>43</v>
      </c>
      <c r="P3273">
        <f>O3273</f>
        <v>43</v>
      </c>
      <c r="Q3273">
        <v>820</v>
      </c>
      <c r="R3273">
        <v>6</v>
      </c>
      <c r="BH3273">
        <v>5.6</v>
      </c>
      <c r="BI3273">
        <v>3.9246913580246798</v>
      </c>
      <c r="BJ3273">
        <v>162.08148148148101</v>
      </c>
    </row>
    <row r="3274" spans="1:62" x14ac:dyDescent="0.25">
      <c r="A3274" t="s">
        <v>209</v>
      </c>
      <c r="B3274">
        <v>76</v>
      </c>
      <c r="C3274">
        <v>600</v>
      </c>
      <c r="D3274" t="s">
        <v>59</v>
      </c>
      <c r="E3274">
        <v>1</v>
      </c>
      <c r="G3274" s="1">
        <v>37920</v>
      </c>
      <c r="H3274" s="3">
        <f>YEAR(G3274)</f>
        <v>2003</v>
      </c>
      <c r="I3274" s="3">
        <f>MONTH(G3274)</f>
        <v>10</v>
      </c>
      <c r="J3274">
        <v>52.259666666666703</v>
      </c>
      <c r="K3274">
        <v>-172.80783333333301</v>
      </c>
      <c r="L3274">
        <v>159.30000000000001</v>
      </c>
      <c r="M3274">
        <v>1</v>
      </c>
      <c r="N3274" t="s">
        <v>65</v>
      </c>
      <c r="O3274">
        <v>43</v>
      </c>
      <c r="P3274">
        <f>O3274</f>
        <v>43</v>
      </c>
      <c r="Q3274">
        <v>920</v>
      </c>
      <c r="R3274">
        <v>8</v>
      </c>
      <c r="BH3274">
        <v>5.6</v>
      </c>
      <c r="BI3274">
        <v>3.9246913580246798</v>
      </c>
      <c r="BJ3274">
        <v>162.08148148148101</v>
      </c>
    </row>
    <row r="3275" spans="1:62" x14ac:dyDescent="0.25">
      <c r="A3275" t="s">
        <v>209</v>
      </c>
      <c r="B3275">
        <v>77</v>
      </c>
      <c r="C3275">
        <v>601</v>
      </c>
      <c r="D3275" t="s">
        <v>59</v>
      </c>
      <c r="E3275">
        <v>2</v>
      </c>
      <c r="G3275" s="1">
        <v>37920</v>
      </c>
      <c r="H3275" s="3">
        <f>YEAR(G3275)</f>
        <v>2003</v>
      </c>
      <c r="I3275" s="3">
        <f>MONTH(G3275)</f>
        <v>10</v>
      </c>
      <c r="J3275">
        <v>51.972833333333298</v>
      </c>
      <c r="K3275">
        <v>-172.71033333333301</v>
      </c>
      <c r="L3275">
        <v>125</v>
      </c>
      <c r="M3275">
        <v>2</v>
      </c>
      <c r="N3275" t="s">
        <v>83</v>
      </c>
      <c r="O3275">
        <v>41</v>
      </c>
      <c r="P3275">
        <f>O3275</f>
        <v>41</v>
      </c>
      <c r="Q3275">
        <v>700</v>
      </c>
      <c r="R3275">
        <v>5</v>
      </c>
      <c r="W3275">
        <v>1</v>
      </c>
      <c r="X3275">
        <v>1</v>
      </c>
      <c r="Y3275">
        <v>0</v>
      </c>
      <c r="Z3275">
        <v>0</v>
      </c>
      <c r="AA3275">
        <v>0</v>
      </c>
      <c r="AB3275">
        <v>0</v>
      </c>
      <c r="AC3275">
        <v>0</v>
      </c>
      <c r="AD3275">
        <v>0</v>
      </c>
      <c r="AE3275">
        <v>1</v>
      </c>
      <c r="AF3275">
        <v>0</v>
      </c>
      <c r="AG3275">
        <v>1</v>
      </c>
      <c r="AH3275">
        <v>0</v>
      </c>
      <c r="AI3275">
        <v>0</v>
      </c>
      <c r="AJ3275">
        <v>1</v>
      </c>
      <c r="AK3275" t="s">
        <v>101</v>
      </c>
      <c r="AL3275">
        <v>4</v>
      </c>
      <c r="BH3275">
        <v>8</v>
      </c>
      <c r="BI3275">
        <v>4.6126537785588404</v>
      </c>
      <c r="BJ3275">
        <v>126.952196836555</v>
      </c>
    </row>
    <row r="3276" spans="1:62" x14ac:dyDescent="0.25">
      <c r="A3276" t="s">
        <v>209</v>
      </c>
      <c r="B3276">
        <v>77</v>
      </c>
      <c r="C3276">
        <v>602</v>
      </c>
      <c r="D3276" t="s">
        <v>59</v>
      </c>
      <c r="E3276">
        <v>2</v>
      </c>
      <c r="G3276" s="1">
        <v>37920</v>
      </c>
      <c r="H3276" s="3">
        <f>YEAR(G3276)</f>
        <v>2003</v>
      </c>
      <c r="I3276" s="3">
        <f>MONTH(G3276)</f>
        <v>10</v>
      </c>
      <c r="J3276">
        <v>51.972833333333298</v>
      </c>
      <c r="K3276">
        <v>-172.71033333333301</v>
      </c>
      <c r="L3276">
        <v>125</v>
      </c>
      <c r="M3276">
        <v>2</v>
      </c>
      <c r="N3276" t="s">
        <v>83</v>
      </c>
      <c r="O3276">
        <v>39</v>
      </c>
      <c r="P3276">
        <f>O3276</f>
        <v>39</v>
      </c>
      <c r="Q3276">
        <v>680</v>
      </c>
      <c r="R3276">
        <v>5</v>
      </c>
      <c r="W3276">
        <v>1</v>
      </c>
      <c r="X3276">
        <v>1</v>
      </c>
      <c r="Y3276">
        <v>0</v>
      </c>
      <c r="Z3276">
        <v>0</v>
      </c>
      <c r="AA3276">
        <v>0</v>
      </c>
      <c r="AB3276">
        <v>0</v>
      </c>
      <c r="AC3276">
        <v>0</v>
      </c>
      <c r="AD3276">
        <v>0</v>
      </c>
      <c r="AE3276">
        <v>1</v>
      </c>
      <c r="AF3276">
        <v>0</v>
      </c>
      <c r="AG3276">
        <v>0</v>
      </c>
      <c r="AH3276">
        <v>0</v>
      </c>
      <c r="AI3276">
        <v>1</v>
      </c>
      <c r="AJ3276">
        <v>1</v>
      </c>
      <c r="AK3276" t="s">
        <v>101</v>
      </c>
      <c r="AL3276">
        <v>4</v>
      </c>
      <c r="BH3276">
        <v>8</v>
      </c>
      <c r="BI3276">
        <v>4.6126537785588404</v>
      </c>
      <c r="BJ3276">
        <v>126.952196836555</v>
      </c>
    </row>
    <row r="3277" spans="1:62" x14ac:dyDescent="0.25">
      <c r="A3277" t="s">
        <v>209</v>
      </c>
      <c r="B3277">
        <v>77</v>
      </c>
      <c r="C3277">
        <v>603</v>
      </c>
      <c r="D3277" t="s">
        <v>59</v>
      </c>
      <c r="E3277">
        <v>2</v>
      </c>
      <c r="G3277" s="1">
        <v>37920</v>
      </c>
      <c r="H3277" s="3">
        <f>YEAR(G3277)</f>
        <v>2003</v>
      </c>
      <c r="I3277" s="3">
        <f>MONTH(G3277)</f>
        <v>10</v>
      </c>
      <c r="J3277">
        <v>51.972833333333298</v>
      </c>
      <c r="K3277">
        <v>-172.71033333333301</v>
      </c>
      <c r="L3277">
        <v>125</v>
      </c>
      <c r="M3277">
        <v>2</v>
      </c>
      <c r="N3277" t="s">
        <v>83</v>
      </c>
      <c r="O3277">
        <v>41</v>
      </c>
      <c r="P3277">
        <f>O3277</f>
        <v>41</v>
      </c>
      <c r="Q3277">
        <v>680</v>
      </c>
      <c r="R3277">
        <v>5</v>
      </c>
      <c r="W3277">
        <v>1</v>
      </c>
      <c r="X3277">
        <v>1</v>
      </c>
      <c r="Y3277">
        <v>0</v>
      </c>
      <c r="Z3277">
        <v>0</v>
      </c>
      <c r="AA3277">
        <v>0</v>
      </c>
      <c r="AB3277">
        <v>0</v>
      </c>
      <c r="AC3277">
        <v>0</v>
      </c>
      <c r="AD3277">
        <v>0</v>
      </c>
      <c r="AE3277">
        <v>1</v>
      </c>
      <c r="AF3277">
        <v>0</v>
      </c>
      <c r="AG3277">
        <v>0</v>
      </c>
      <c r="AH3277">
        <v>0</v>
      </c>
      <c r="AI3277">
        <v>0</v>
      </c>
      <c r="AJ3277">
        <v>1</v>
      </c>
      <c r="AK3277" t="s">
        <v>101</v>
      </c>
      <c r="AL3277">
        <v>4</v>
      </c>
      <c r="AM3277" t="s">
        <v>336</v>
      </c>
      <c r="AN3277" t="s">
        <v>337</v>
      </c>
      <c r="AP3277">
        <v>0.29859999999999998</v>
      </c>
      <c r="AQ3277" t="s">
        <v>338</v>
      </c>
      <c r="AR3277" t="s">
        <v>265</v>
      </c>
      <c r="AS3277">
        <v>776</v>
      </c>
      <c r="AT3277">
        <v>1</v>
      </c>
      <c r="AU3277">
        <v>776</v>
      </c>
      <c r="AV3277">
        <v>0</v>
      </c>
      <c r="AY3277">
        <v>22905.5137307435</v>
      </c>
      <c r="AZ3277">
        <v>0</v>
      </c>
      <c r="BA3277">
        <v>22905.5137307435</v>
      </c>
      <c r="BB3277">
        <v>1564.4229738781</v>
      </c>
      <c r="BC3277">
        <v>0</v>
      </c>
      <c r="BD3277" t="s">
        <v>339</v>
      </c>
      <c r="BF3277" t="s">
        <v>101</v>
      </c>
      <c r="BH3277">
        <v>8</v>
      </c>
      <c r="BI3277">
        <v>4.6126537785588404</v>
      </c>
      <c r="BJ3277">
        <v>126.952196836555</v>
      </c>
    </row>
    <row r="3278" spans="1:62" x14ac:dyDescent="0.25">
      <c r="A3278" t="s">
        <v>209</v>
      </c>
      <c r="B3278">
        <v>77</v>
      </c>
      <c r="C3278">
        <v>604</v>
      </c>
      <c r="D3278" t="s">
        <v>59</v>
      </c>
      <c r="E3278">
        <v>2</v>
      </c>
      <c r="G3278" s="1">
        <v>37920</v>
      </c>
      <c r="H3278" s="3">
        <f>YEAR(G3278)</f>
        <v>2003</v>
      </c>
      <c r="I3278" s="3">
        <f>MONTH(G3278)</f>
        <v>10</v>
      </c>
      <c r="J3278">
        <v>51.972833333333298</v>
      </c>
      <c r="K3278">
        <v>-172.71033333333301</v>
      </c>
      <c r="L3278">
        <v>125</v>
      </c>
      <c r="M3278">
        <v>2</v>
      </c>
      <c r="N3278" t="s">
        <v>83</v>
      </c>
      <c r="O3278">
        <v>36</v>
      </c>
      <c r="P3278">
        <f>O3278</f>
        <v>36</v>
      </c>
      <c r="Q3278">
        <v>520</v>
      </c>
      <c r="R3278">
        <v>4</v>
      </c>
      <c r="W3278">
        <v>1</v>
      </c>
      <c r="X3278">
        <v>1</v>
      </c>
      <c r="Y3278">
        <v>0</v>
      </c>
      <c r="Z3278">
        <v>0</v>
      </c>
      <c r="AA3278">
        <v>0</v>
      </c>
      <c r="AB3278">
        <v>0</v>
      </c>
      <c r="AC3278">
        <v>0</v>
      </c>
      <c r="AD3278">
        <v>0</v>
      </c>
      <c r="AE3278">
        <v>0</v>
      </c>
      <c r="AF3278">
        <v>0</v>
      </c>
      <c r="AG3278">
        <v>0</v>
      </c>
      <c r="AH3278">
        <v>0</v>
      </c>
      <c r="AI3278">
        <v>0</v>
      </c>
      <c r="AJ3278">
        <v>0</v>
      </c>
      <c r="AK3278" t="s">
        <v>78</v>
      </c>
      <c r="AL3278">
        <v>4</v>
      </c>
      <c r="BH3278">
        <v>8</v>
      </c>
      <c r="BI3278">
        <v>4.6126537785588404</v>
      </c>
      <c r="BJ3278">
        <v>126.952196836555</v>
      </c>
    </row>
    <row r="3279" spans="1:62" x14ac:dyDescent="0.25">
      <c r="A3279" t="s">
        <v>209</v>
      </c>
      <c r="B3279">
        <v>77</v>
      </c>
      <c r="C3279">
        <v>605</v>
      </c>
      <c r="D3279" t="s">
        <v>59</v>
      </c>
      <c r="E3279">
        <v>2</v>
      </c>
      <c r="G3279" s="1">
        <v>37920</v>
      </c>
      <c r="H3279" s="3">
        <f>YEAR(G3279)</f>
        <v>2003</v>
      </c>
      <c r="I3279" s="3">
        <f>MONTH(G3279)</f>
        <v>10</v>
      </c>
      <c r="J3279">
        <v>51.972833333333298</v>
      </c>
      <c r="K3279">
        <v>-172.71033333333301</v>
      </c>
      <c r="L3279">
        <v>125</v>
      </c>
      <c r="M3279">
        <v>2</v>
      </c>
      <c r="N3279" t="s">
        <v>83</v>
      </c>
      <c r="O3279">
        <v>35</v>
      </c>
      <c r="P3279">
        <f>O3279</f>
        <v>35</v>
      </c>
      <c r="Q3279">
        <v>500</v>
      </c>
      <c r="R3279">
        <v>4</v>
      </c>
      <c r="W3279">
        <v>1</v>
      </c>
      <c r="X3279">
        <v>1</v>
      </c>
      <c r="Y3279">
        <v>0</v>
      </c>
      <c r="Z3279">
        <v>0</v>
      </c>
      <c r="AA3279">
        <v>0</v>
      </c>
      <c r="AB3279">
        <v>0</v>
      </c>
      <c r="AC3279">
        <v>0</v>
      </c>
      <c r="AD3279">
        <v>0</v>
      </c>
      <c r="AE3279">
        <v>1</v>
      </c>
      <c r="AF3279">
        <v>0</v>
      </c>
      <c r="AG3279">
        <v>0</v>
      </c>
      <c r="AH3279">
        <v>0</v>
      </c>
      <c r="AI3279">
        <v>0</v>
      </c>
      <c r="AJ3279">
        <v>1</v>
      </c>
      <c r="AK3279" t="s">
        <v>101</v>
      </c>
      <c r="AL3279">
        <v>4</v>
      </c>
      <c r="BH3279">
        <v>8</v>
      </c>
      <c r="BI3279">
        <v>4.6126537785588404</v>
      </c>
      <c r="BJ3279">
        <v>126.952196836555</v>
      </c>
    </row>
    <row r="3280" spans="1:62" x14ac:dyDescent="0.25">
      <c r="A3280" t="s">
        <v>209</v>
      </c>
      <c r="B3280">
        <v>77</v>
      </c>
      <c r="C3280">
        <v>606</v>
      </c>
      <c r="D3280" t="s">
        <v>59</v>
      </c>
      <c r="E3280">
        <v>2</v>
      </c>
      <c r="G3280" s="1">
        <v>37920</v>
      </c>
      <c r="H3280" s="3">
        <f>YEAR(G3280)</f>
        <v>2003</v>
      </c>
      <c r="I3280" s="3">
        <f>MONTH(G3280)</f>
        <v>10</v>
      </c>
      <c r="J3280">
        <v>51.972833333333298</v>
      </c>
      <c r="K3280">
        <v>-172.71033333333301</v>
      </c>
      <c r="L3280">
        <v>125</v>
      </c>
      <c r="M3280">
        <v>1</v>
      </c>
      <c r="N3280" t="s">
        <v>60</v>
      </c>
      <c r="O3280">
        <v>39</v>
      </c>
      <c r="P3280">
        <f>O3280</f>
        <v>39</v>
      </c>
      <c r="Q3280">
        <v>700</v>
      </c>
      <c r="R3280">
        <v>4</v>
      </c>
      <c r="BH3280">
        <v>8</v>
      </c>
      <c r="BI3280">
        <v>4.6126537785588404</v>
      </c>
      <c r="BJ3280">
        <v>126.952196836555</v>
      </c>
    </row>
    <row r="3281" spans="1:62" x14ac:dyDescent="0.25">
      <c r="A3281" t="s">
        <v>209</v>
      </c>
      <c r="B3281">
        <v>77</v>
      </c>
      <c r="C3281">
        <v>607</v>
      </c>
      <c r="D3281" t="s">
        <v>59</v>
      </c>
      <c r="E3281">
        <v>2</v>
      </c>
      <c r="G3281" s="1">
        <v>37920</v>
      </c>
      <c r="H3281" s="3">
        <f>YEAR(G3281)</f>
        <v>2003</v>
      </c>
      <c r="I3281" s="3">
        <f>MONTH(G3281)</f>
        <v>10</v>
      </c>
      <c r="J3281">
        <v>51.972833333333298</v>
      </c>
      <c r="K3281">
        <v>-172.71033333333301</v>
      </c>
      <c r="L3281">
        <v>125</v>
      </c>
      <c r="M3281">
        <v>1</v>
      </c>
      <c r="N3281" t="s">
        <v>60</v>
      </c>
      <c r="O3281">
        <v>38</v>
      </c>
      <c r="P3281">
        <f>O3281</f>
        <v>38</v>
      </c>
      <c r="Q3281">
        <v>680</v>
      </c>
      <c r="R3281">
        <v>4</v>
      </c>
      <c r="BH3281">
        <v>8</v>
      </c>
      <c r="BI3281">
        <v>4.6126537785588404</v>
      </c>
      <c r="BJ3281">
        <v>126.952196836555</v>
      </c>
    </row>
    <row r="3282" spans="1:62" x14ac:dyDescent="0.25">
      <c r="A3282" t="s">
        <v>209</v>
      </c>
      <c r="B3282">
        <v>77</v>
      </c>
      <c r="C3282">
        <v>608</v>
      </c>
      <c r="D3282" t="s">
        <v>59</v>
      </c>
      <c r="E3282">
        <v>2</v>
      </c>
      <c r="G3282" s="1">
        <v>37920</v>
      </c>
      <c r="H3282" s="3">
        <f>YEAR(G3282)</f>
        <v>2003</v>
      </c>
      <c r="I3282" s="3">
        <f>MONTH(G3282)</f>
        <v>10</v>
      </c>
      <c r="J3282">
        <v>51.972833333333298</v>
      </c>
      <c r="K3282">
        <v>-172.71033333333301</v>
      </c>
      <c r="L3282">
        <v>125</v>
      </c>
      <c r="M3282">
        <v>1</v>
      </c>
      <c r="N3282" t="s">
        <v>60</v>
      </c>
      <c r="O3282">
        <v>40</v>
      </c>
      <c r="P3282">
        <f>O3282</f>
        <v>40</v>
      </c>
      <c r="Q3282">
        <v>880</v>
      </c>
      <c r="R3282">
        <v>4</v>
      </c>
      <c r="BH3282">
        <v>8</v>
      </c>
      <c r="BI3282">
        <v>4.6126537785588404</v>
      </c>
      <c r="BJ3282">
        <v>126.952196836555</v>
      </c>
    </row>
    <row r="3283" spans="1:62" x14ac:dyDescent="0.25">
      <c r="A3283" t="s">
        <v>209</v>
      </c>
      <c r="B3283">
        <v>77</v>
      </c>
      <c r="C3283">
        <v>609</v>
      </c>
      <c r="D3283" t="s">
        <v>59</v>
      </c>
      <c r="E3283">
        <v>2</v>
      </c>
      <c r="G3283" s="1">
        <v>37920</v>
      </c>
      <c r="H3283" s="3">
        <f>YEAR(G3283)</f>
        <v>2003</v>
      </c>
      <c r="I3283" s="3">
        <f>MONTH(G3283)</f>
        <v>10</v>
      </c>
      <c r="J3283">
        <v>51.972833333333298</v>
      </c>
      <c r="K3283">
        <v>-172.71033333333301</v>
      </c>
      <c r="L3283">
        <v>125</v>
      </c>
      <c r="M3283">
        <v>1</v>
      </c>
      <c r="N3283" t="s">
        <v>60</v>
      </c>
      <c r="O3283">
        <v>40</v>
      </c>
      <c r="P3283">
        <f>O3283</f>
        <v>40</v>
      </c>
      <c r="Q3283">
        <v>740</v>
      </c>
      <c r="R3283">
        <v>4</v>
      </c>
      <c r="BH3283">
        <v>8</v>
      </c>
      <c r="BI3283">
        <v>4.6126537785588404</v>
      </c>
      <c r="BJ3283">
        <v>126.952196836555</v>
      </c>
    </row>
    <row r="3284" spans="1:62" x14ac:dyDescent="0.25">
      <c r="A3284" t="s">
        <v>209</v>
      </c>
      <c r="B3284">
        <v>77</v>
      </c>
      <c r="C3284">
        <v>610</v>
      </c>
      <c r="D3284" t="s">
        <v>59</v>
      </c>
      <c r="E3284">
        <v>2</v>
      </c>
      <c r="G3284" s="1">
        <v>37920</v>
      </c>
      <c r="H3284" s="3">
        <f>YEAR(G3284)</f>
        <v>2003</v>
      </c>
      <c r="I3284" s="3">
        <f>MONTH(G3284)</f>
        <v>10</v>
      </c>
      <c r="J3284">
        <v>51.972833333333298</v>
      </c>
      <c r="K3284">
        <v>-172.71033333333301</v>
      </c>
      <c r="L3284">
        <v>125</v>
      </c>
      <c r="M3284">
        <v>1</v>
      </c>
      <c r="N3284" t="s">
        <v>60</v>
      </c>
      <c r="O3284">
        <v>38</v>
      </c>
      <c r="P3284">
        <f>O3284</f>
        <v>38</v>
      </c>
      <c r="Q3284">
        <v>640</v>
      </c>
      <c r="R3284">
        <v>4</v>
      </c>
      <c r="BH3284">
        <v>8</v>
      </c>
      <c r="BI3284">
        <v>4.6126537785588404</v>
      </c>
      <c r="BJ3284">
        <v>126.952196836555</v>
      </c>
    </row>
    <row r="3285" spans="1:62" x14ac:dyDescent="0.25">
      <c r="A3285" t="s">
        <v>209</v>
      </c>
      <c r="B3285">
        <v>78</v>
      </c>
      <c r="C3285">
        <v>611</v>
      </c>
      <c r="D3285" t="s">
        <v>59</v>
      </c>
      <c r="E3285">
        <v>3</v>
      </c>
      <c r="G3285" s="1">
        <v>37920</v>
      </c>
      <c r="H3285" s="3">
        <f>YEAR(G3285)</f>
        <v>2003</v>
      </c>
      <c r="I3285" s="3">
        <f>MONTH(G3285)</f>
        <v>10</v>
      </c>
      <c r="J3285">
        <v>52.086666666666702</v>
      </c>
      <c r="K3285">
        <v>-172.20033333333299</v>
      </c>
      <c r="L3285">
        <v>142.19999999999999</v>
      </c>
      <c r="M3285">
        <v>1</v>
      </c>
      <c r="N3285" t="s">
        <v>60</v>
      </c>
      <c r="O3285">
        <v>37</v>
      </c>
      <c r="P3285">
        <f>O3285</f>
        <v>37</v>
      </c>
      <c r="Q3285">
        <v>660</v>
      </c>
      <c r="R3285">
        <v>4</v>
      </c>
      <c r="V3285">
        <v>1.72474953550502</v>
      </c>
      <c r="BH3285">
        <v>7.2</v>
      </c>
      <c r="BI3285">
        <v>4.7421978021978104</v>
      </c>
      <c r="BJ3285">
        <v>144.82241758241801</v>
      </c>
    </row>
    <row r="3286" spans="1:62" x14ac:dyDescent="0.25">
      <c r="A3286" t="s">
        <v>209</v>
      </c>
      <c r="B3286">
        <v>78</v>
      </c>
      <c r="C3286">
        <v>612</v>
      </c>
      <c r="D3286" t="s">
        <v>59</v>
      </c>
      <c r="E3286">
        <v>3</v>
      </c>
      <c r="G3286" s="1">
        <v>37920</v>
      </c>
      <c r="H3286" s="3">
        <f>YEAR(G3286)</f>
        <v>2003</v>
      </c>
      <c r="I3286" s="3">
        <f>MONTH(G3286)</f>
        <v>10</v>
      </c>
      <c r="J3286">
        <v>52.086666666666702</v>
      </c>
      <c r="K3286">
        <v>-172.20033333333299</v>
      </c>
      <c r="L3286">
        <v>142.19999999999999</v>
      </c>
      <c r="M3286">
        <v>1</v>
      </c>
      <c r="N3286" t="s">
        <v>65</v>
      </c>
      <c r="O3286">
        <v>40</v>
      </c>
      <c r="P3286">
        <f>O3286</f>
        <v>40</v>
      </c>
      <c r="Q3286">
        <v>960</v>
      </c>
      <c r="R3286">
        <v>5</v>
      </c>
      <c r="V3286">
        <v>4.2310483066039897</v>
      </c>
      <c r="BH3286">
        <v>7.2</v>
      </c>
      <c r="BI3286">
        <v>4.7421978021978104</v>
      </c>
      <c r="BJ3286">
        <v>144.82241758241801</v>
      </c>
    </row>
    <row r="3287" spans="1:62" x14ac:dyDescent="0.25">
      <c r="A3287" t="s">
        <v>209</v>
      </c>
      <c r="B3287">
        <v>78</v>
      </c>
      <c r="C3287">
        <v>613</v>
      </c>
      <c r="D3287" t="s">
        <v>59</v>
      </c>
      <c r="E3287">
        <v>3</v>
      </c>
      <c r="G3287" s="1">
        <v>37920</v>
      </c>
      <c r="H3287" s="3">
        <f>YEAR(G3287)</f>
        <v>2003</v>
      </c>
      <c r="I3287" s="3">
        <f>MONTH(G3287)</f>
        <v>10</v>
      </c>
      <c r="J3287">
        <v>52.086666666666702</v>
      </c>
      <c r="K3287">
        <v>-172.20033333333299</v>
      </c>
      <c r="L3287">
        <v>142.19999999999999</v>
      </c>
      <c r="M3287">
        <v>1</v>
      </c>
      <c r="N3287" t="s">
        <v>60</v>
      </c>
      <c r="O3287">
        <v>36</v>
      </c>
      <c r="P3287">
        <f>O3287</f>
        <v>36</v>
      </c>
      <c r="Q3287">
        <v>640</v>
      </c>
      <c r="R3287">
        <v>4</v>
      </c>
      <c r="V3287">
        <v>1.83625753972757</v>
      </c>
      <c r="BH3287">
        <v>7.2</v>
      </c>
      <c r="BI3287">
        <v>4.7421978021978104</v>
      </c>
      <c r="BJ3287">
        <v>144.82241758241801</v>
      </c>
    </row>
    <row r="3288" spans="1:62" x14ac:dyDescent="0.25">
      <c r="A3288" t="s">
        <v>209</v>
      </c>
      <c r="B3288">
        <v>78</v>
      </c>
      <c r="C3288">
        <v>614</v>
      </c>
      <c r="D3288" t="s">
        <v>59</v>
      </c>
      <c r="E3288">
        <v>3</v>
      </c>
      <c r="G3288" s="1">
        <v>37920</v>
      </c>
      <c r="H3288" s="3">
        <f>YEAR(G3288)</f>
        <v>2003</v>
      </c>
      <c r="I3288" s="3">
        <f>MONTH(G3288)</f>
        <v>10</v>
      </c>
      <c r="J3288">
        <v>52.086666666666702</v>
      </c>
      <c r="K3288">
        <v>-172.20033333333299</v>
      </c>
      <c r="L3288">
        <v>142.19999999999999</v>
      </c>
      <c r="M3288">
        <v>1</v>
      </c>
      <c r="N3288" t="s">
        <v>60</v>
      </c>
      <c r="O3288">
        <v>38</v>
      </c>
      <c r="P3288">
        <f>O3288</f>
        <v>38</v>
      </c>
      <c r="Q3288">
        <v>760</v>
      </c>
      <c r="R3288">
        <v>5</v>
      </c>
      <c r="BH3288">
        <v>7.2</v>
      </c>
      <c r="BI3288">
        <v>4.7421978021978104</v>
      </c>
      <c r="BJ3288">
        <v>144.82241758241801</v>
      </c>
    </row>
    <row r="3289" spans="1:62" x14ac:dyDescent="0.25">
      <c r="A3289" t="s">
        <v>209</v>
      </c>
      <c r="B3289">
        <v>78</v>
      </c>
      <c r="C3289">
        <v>615</v>
      </c>
      <c r="D3289" t="s">
        <v>59</v>
      </c>
      <c r="E3289">
        <v>3</v>
      </c>
      <c r="G3289" s="1">
        <v>37920</v>
      </c>
      <c r="H3289" s="3">
        <f>YEAR(G3289)</f>
        <v>2003</v>
      </c>
      <c r="I3289" s="3">
        <f>MONTH(G3289)</f>
        <v>10</v>
      </c>
      <c r="J3289">
        <v>52.086666666666702</v>
      </c>
      <c r="K3289">
        <v>-172.20033333333299</v>
      </c>
      <c r="L3289">
        <v>142.19999999999999</v>
      </c>
      <c r="M3289">
        <v>1</v>
      </c>
      <c r="N3289" t="s">
        <v>60</v>
      </c>
      <c r="O3289">
        <v>34</v>
      </c>
      <c r="P3289">
        <f>O3289</f>
        <v>34</v>
      </c>
      <c r="Q3289">
        <v>580</v>
      </c>
      <c r="R3289">
        <v>4</v>
      </c>
      <c r="V3289">
        <v>1.02817586880024</v>
      </c>
      <c r="BH3289">
        <v>7.2</v>
      </c>
      <c r="BI3289">
        <v>4.7421978021978104</v>
      </c>
      <c r="BJ3289">
        <v>144.82241758241801</v>
      </c>
    </row>
    <row r="3290" spans="1:62" x14ac:dyDescent="0.25">
      <c r="A3290" t="s">
        <v>209</v>
      </c>
      <c r="B3290">
        <v>78</v>
      </c>
      <c r="C3290">
        <v>616</v>
      </c>
      <c r="D3290" t="s">
        <v>59</v>
      </c>
      <c r="E3290">
        <v>3</v>
      </c>
      <c r="G3290" s="1">
        <v>37920</v>
      </c>
      <c r="H3290" s="3">
        <f>YEAR(G3290)</f>
        <v>2003</v>
      </c>
      <c r="I3290" s="3">
        <f>MONTH(G3290)</f>
        <v>10</v>
      </c>
      <c r="J3290">
        <v>52.086666666666702</v>
      </c>
      <c r="K3290">
        <v>-172.20033333333299</v>
      </c>
      <c r="L3290">
        <v>142.19999999999999</v>
      </c>
      <c r="M3290">
        <v>2</v>
      </c>
      <c r="N3290" t="s">
        <v>83</v>
      </c>
      <c r="O3290">
        <v>36</v>
      </c>
      <c r="P3290">
        <f>O3290</f>
        <v>36</v>
      </c>
      <c r="Q3290">
        <v>540</v>
      </c>
      <c r="R3290">
        <v>4</v>
      </c>
      <c r="W3290">
        <v>1</v>
      </c>
      <c r="X3290">
        <v>1</v>
      </c>
      <c r="Y3290">
        <v>0</v>
      </c>
      <c r="Z3290">
        <v>0</v>
      </c>
      <c r="AA3290">
        <v>0</v>
      </c>
      <c r="AB3290">
        <v>0</v>
      </c>
      <c r="AC3290">
        <v>0</v>
      </c>
      <c r="AD3290">
        <v>0</v>
      </c>
      <c r="AE3290">
        <v>1</v>
      </c>
      <c r="AF3290">
        <v>0</v>
      </c>
      <c r="AG3290">
        <v>0</v>
      </c>
      <c r="AH3290">
        <v>0</v>
      </c>
      <c r="AI3290">
        <v>1</v>
      </c>
      <c r="AJ3290">
        <v>1</v>
      </c>
      <c r="AK3290" t="s">
        <v>101</v>
      </c>
      <c r="AL3290">
        <v>4</v>
      </c>
      <c r="BH3290">
        <v>7.2</v>
      </c>
      <c r="BI3290">
        <v>4.7421978021978104</v>
      </c>
      <c r="BJ3290">
        <v>144.82241758241801</v>
      </c>
    </row>
    <row r="3291" spans="1:62" x14ac:dyDescent="0.25">
      <c r="A3291" t="s">
        <v>209</v>
      </c>
      <c r="B3291">
        <v>78</v>
      </c>
      <c r="C3291">
        <v>617</v>
      </c>
      <c r="D3291" t="s">
        <v>59</v>
      </c>
      <c r="E3291">
        <v>3</v>
      </c>
      <c r="G3291" s="1">
        <v>37920</v>
      </c>
      <c r="H3291" s="3">
        <f>YEAR(G3291)</f>
        <v>2003</v>
      </c>
      <c r="I3291" s="3">
        <f>MONTH(G3291)</f>
        <v>10</v>
      </c>
      <c r="J3291">
        <v>52.086666666666702</v>
      </c>
      <c r="K3291">
        <v>-172.20033333333299</v>
      </c>
      <c r="L3291">
        <v>142.19999999999999</v>
      </c>
      <c r="M3291">
        <v>2</v>
      </c>
      <c r="N3291" t="s">
        <v>83</v>
      </c>
      <c r="O3291">
        <v>36</v>
      </c>
      <c r="P3291">
        <f>O3291</f>
        <v>36</v>
      </c>
      <c r="Q3291">
        <v>540</v>
      </c>
      <c r="R3291">
        <v>4</v>
      </c>
      <c r="W3291">
        <v>1</v>
      </c>
      <c r="X3291">
        <v>1</v>
      </c>
      <c r="Y3291">
        <v>0</v>
      </c>
      <c r="Z3291">
        <v>0</v>
      </c>
      <c r="AA3291">
        <v>0</v>
      </c>
      <c r="AB3291">
        <v>0</v>
      </c>
      <c r="AC3291">
        <v>0</v>
      </c>
      <c r="AD3291">
        <v>0</v>
      </c>
      <c r="AE3291">
        <v>1</v>
      </c>
      <c r="AF3291">
        <v>0</v>
      </c>
      <c r="AG3291">
        <v>1</v>
      </c>
      <c r="AH3291">
        <v>0</v>
      </c>
      <c r="AI3291">
        <v>1</v>
      </c>
      <c r="AJ3291">
        <v>1</v>
      </c>
      <c r="AK3291" t="s">
        <v>101</v>
      </c>
      <c r="AL3291">
        <v>4</v>
      </c>
      <c r="BH3291">
        <v>7.2</v>
      </c>
      <c r="BI3291">
        <v>4.7421978021978104</v>
      </c>
      <c r="BJ3291">
        <v>144.82241758241801</v>
      </c>
    </row>
    <row r="3292" spans="1:62" x14ac:dyDescent="0.25">
      <c r="A3292" t="s">
        <v>209</v>
      </c>
      <c r="B3292">
        <v>78</v>
      </c>
      <c r="C3292">
        <v>618</v>
      </c>
      <c r="D3292" t="s">
        <v>59</v>
      </c>
      <c r="E3292">
        <v>3</v>
      </c>
      <c r="G3292" s="1">
        <v>37920</v>
      </c>
      <c r="H3292" s="3">
        <f>YEAR(G3292)</f>
        <v>2003</v>
      </c>
      <c r="I3292" s="3">
        <f>MONTH(G3292)</f>
        <v>10</v>
      </c>
      <c r="J3292">
        <v>52.086666666666702</v>
      </c>
      <c r="K3292">
        <v>-172.20033333333299</v>
      </c>
      <c r="L3292">
        <v>142.19999999999999</v>
      </c>
      <c r="M3292">
        <v>2</v>
      </c>
      <c r="N3292" t="s">
        <v>83</v>
      </c>
      <c r="O3292">
        <v>41</v>
      </c>
      <c r="P3292">
        <f>O3292</f>
        <v>41</v>
      </c>
      <c r="Q3292">
        <v>760</v>
      </c>
      <c r="R3292">
        <v>5</v>
      </c>
      <c r="W3292">
        <v>1</v>
      </c>
      <c r="X3292">
        <v>1</v>
      </c>
      <c r="Y3292">
        <v>0</v>
      </c>
      <c r="Z3292">
        <v>0</v>
      </c>
      <c r="AA3292">
        <v>0</v>
      </c>
      <c r="AB3292">
        <v>0</v>
      </c>
      <c r="AC3292">
        <v>0</v>
      </c>
      <c r="AD3292">
        <v>0</v>
      </c>
      <c r="AE3292">
        <v>1</v>
      </c>
      <c r="AF3292">
        <v>1</v>
      </c>
      <c r="AG3292">
        <v>1</v>
      </c>
      <c r="AH3292">
        <v>0</v>
      </c>
      <c r="AI3292">
        <v>0</v>
      </c>
      <c r="AJ3292">
        <v>1</v>
      </c>
      <c r="AK3292" t="s">
        <v>101</v>
      </c>
      <c r="AL3292">
        <v>4</v>
      </c>
      <c r="BH3292">
        <v>7.2</v>
      </c>
      <c r="BI3292">
        <v>4.7421978021978104</v>
      </c>
      <c r="BJ3292">
        <v>144.82241758241801</v>
      </c>
    </row>
    <row r="3293" spans="1:62" x14ac:dyDescent="0.25">
      <c r="A3293" t="s">
        <v>209</v>
      </c>
      <c r="B3293">
        <v>78</v>
      </c>
      <c r="C3293">
        <v>619</v>
      </c>
      <c r="D3293" t="s">
        <v>59</v>
      </c>
      <c r="E3293">
        <v>3</v>
      </c>
      <c r="G3293" s="1">
        <v>37920</v>
      </c>
      <c r="H3293" s="3">
        <f>YEAR(G3293)</f>
        <v>2003</v>
      </c>
      <c r="I3293" s="3">
        <f>MONTH(G3293)</f>
        <v>10</v>
      </c>
      <c r="J3293">
        <v>52.086666666666702</v>
      </c>
      <c r="K3293">
        <v>-172.20033333333299</v>
      </c>
      <c r="L3293">
        <v>142.19999999999999</v>
      </c>
      <c r="M3293">
        <v>2</v>
      </c>
      <c r="N3293" t="s">
        <v>83</v>
      </c>
      <c r="O3293">
        <v>38</v>
      </c>
      <c r="P3293">
        <f>O3293</f>
        <v>38</v>
      </c>
      <c r="Q3293">
        <v>540</v>
      </c>
      <c r="R3293">
        <v>4</v>
      </c>
      <c r="W3293">
        <v>1</v>
      </c>
      <c r="X3293">
        <v>1</v>
      </c>
      <c r="Y3293">
        <v>0</v>
      </c>
      <c r="Z3293">
        <v>0</v>
      </c>
      <c r="AA3293">
        <v>0</v>
      </c>
      <c r="AB3293">
        <v>0</v>
      </c>
      <c r="AC3293">
        <v>0</v>
      </c>
      <c r="AD3293">
        <v>0</v>
      </c>
      <c r="AE3293">
        <v>1</v>
      </c>
      <c r="AF3293">
        <v>0</v>
      </c>
      <c r="AG3293">
        <v>0</v>
      </c>
      <c r="AH3293">
        <v>0</v>
      </c>
      <c r="AI3293">
        <v>0</v>
      </c>
      <c r="AJ3293">
        <v>1</v>
      </c>
      <c r="AK3293" t="s">
        <v>101</v>
      </c>
      <c r="AL3293">
        <v>4</v>
      </c>
      <c r="BH3293">
        <v>7.2</v>
      </c>
      <c r="BI3293">
        <v>4.7421978021978104</v>
      </c>
      <c r="BJ3293">
        <v>144.82241758241801</v>
      </c>
    </row>
    <row r="3294" spans="1:62" x14ac:dyDescent="0.25">
      <c r="A3294" t="s">
        <v>209</v>
      </c>
      <c r="B3294">
        <v>78</v>
      </c>
      <c r="C3294">
        <v>620</v>
      </c>
      <c r="D3294" t="s">
        <v>59</v>
      </c>
      <c r="E3294">
        <v>3</v>
      </c>
      <c r="G3294" s="1">
        <v>37920</v>
      </c>
      <c r="H3294" s="3">
        <f>YEAR(G3294)</f>
        <v>2003</v>
      </c>
      <c r="I3294" s="3">
        <f>MONTH(G3294)</f>
        <v>10</v>
      </c>
      <c r="J3294">
        <v>52.086666666666702</v>
      </c>
      <c r="K3294">
        <v>-172.20033333333299</v>
      </c>
      <c r="L3294">
        <v>142.19999999999999</v>
      </c>
      <c r="M3294">
        <v>2</v>
      </c>
      <c r="N3294" t="s">
        <v>83</v>
      </c>
      <c r="O3294">
        <v>40</v>
      </c>
      <c r="P3294">
        <f>O3294</f>
        <v>40</v>
      </c>
      <c r="Q3294">
        <v>700</v>
      </c>
      <c r="R3294">
        <v>5</v>
      </c>
      <c r="W3294">
        <v>1</v>
      </c>
      <c r="X3294">
        <v>1</v>
      </c>
      <c r="Y3294">
        <v>0</v>
      </c>
      <c r="Z3294">
        <v>0</v>
      </c>
      <c r="AA3294">
        <v>0</v>
      </c>
      <c r="AB3294">
        <v>0</v>
      </c>
      <c r="AC3294">
        <v>0</v>
      </c>
      <c r="AD3294">
        <v>0</v>
      </c>
      <c r="AE3294">
        <v>1</v>
      </c>
      <c r="AF3294">
        <v>0</v>
      </c>
      <c r="AG3294">
        <v>1</v>
      </c>
      <c r="AH3294">
        <v>0</v>
      </c>
      <c r="AI3294">
        <v>0</v>
      </c>
      <c r="AJ3294">
        <v>1</v>
      </c>
      <c r="AK3294" t="s">
        <v>101</v>
      </c>
      <c r="AL3294">
        <v>4</v>
      </c>
      <c r="BH3294">
        <v>7.2</v>
      </c>
      <c r="BI3294">
        <v>4.7421978021978104</v>
      </c>
      <c r="BJ3294">
        <v>144.82241758241801</v>
      </c>
    </row>
    <row r="3295" spans="1:62" x14ac:dyDescent="0.25">
      <c r="A3295" t="s">
        <v>209</v>
      </c>
      <c r="B3295">
        <v>79</v>
      </c>
      <c r="C3295">
        <v>621</v>
      </c>
      <c r="D3295" t="s">
        <v>59</v>
      </c>
      <c r="E3295">
        <v>4</v>
      </c>
      <c r="G3295" s="1">
        <v>37920</v>
      </c>
      <c r="H3295" s="3">
        <f>YEAR(G3295)</f>
        <v>2003</v>
      </c>
      <c r="I3295" s="3">
        <f>MONTH(G3295)</f>
        <v>10</v>
      </c>
      <c r="J3295">
        <v>52.020333333333298</v>
      </c>
      <c r="K3295">
        <v>-171.982</v>
      </c>
      <c r="L3295">
        <v>133.4</v>
      </c>
      <c r="M3295">
        <v>1</v>
      </c>
      <c r="N3295" t="s">
        <v>60</v>
      </c>
      <c r="O3295">
        <v>38</v>
      </c>
      <c r="P3295">
        <f>O3295</f>
        <v>38</v>
      </c>
      <c r="Q3295">
        <v>720</v>
      </c>
      <c r="R3295">
        <v>4</v>
      </c>
      <c r="V3295">
        <v>1.3116911241076299</v>
      </c>
      <c r="BH3295">
        <v>7.1</v>
      </c>
      <c r="BI3295">
        <v>4.8146086956521996</v>
      </c>
      <c r="BJ3295">
        <v>131.79252173913</v>
      </c>
    </row>
    <row r="3296" spans="1:62" x14ac:dyDescent="0.25">
      <c r="A3296" t="s">
        <v>209</v>
      </c>
      <c r="B3296">
        <v>79</v>
      </c>
      <c r="C3296">
        <v>622</v>
      </c>
      <c r="D3296" t="s">
        <v>59</v>
      </c>
      <c r="E3296">
        <v>4</v>
      </c>
      <c r="G3296" s="1">
        <v>37920</v>
      </c>
      <c r="H3296" s="3">
        <f>YEAR(G3296)</f>
        <v>2003</v>
      </c>
      <c r="I3296" s="3">
        <f>MONTH(G3296)</f>
        <v>10</v>
      </c>
      <c r="J3296">
        <v>52.020333333333298</v>
      </c>
      <c r="K3296">
        <v>-171.982</v>
      </c>
      <c r="L3296">
        <v>133.4</v>
      </c>
      <c r="M3296">
        <v>1</v>
      </c>
      <c r="N3296" t="s">
        <v>65</v>
      </c>
      <c r="O3296">
        <v>41</v>
      </c>
      <c r="P3296">
        <f>O3296</f>
        <v>41</v>
      </c>
      <c r="Q3296">
        <v>760</v>
      </c>
      <c r="R3296">
        <v>5</v>
      </c>
      <c r="V3296">
        <v>3.6882990775873901</v>
      </c>
      <c r="BH3296">
        <v>7.1</v>
      </c>
      <c r="BI3296">
        <v>4.8146086956521996</v>
      </c>
      <c r="BJ3296">
        <v>131.79252173913</v>
      </c>
    </row>
    <row r="3297" spans="1:62" x14ac:dyDescent="0.25">
      <c r="A3297" t="s">
        <v>209</v>
      </c>
      <c r="B3297">
        <v>79</v>
      </c>
      <c r="C3297">
        <v>623</v>
      </c>
      <c r="D3297" t="s">
        <v>59</v>
      </c>
      <c r="E3297">
        <v>4</v>
      </c>
      <c r="G3297" s="1">
        <v>37920</v>
      </c>
      <c r="H3297" s="3">
        <f>YEAR(G3297)</f>
        <v>2003</v>
      </c>
      <c r="I3297" s="3">
        <f>MONTH(G3297)</f>
        <v>10</v>
      </c>
      <c r="J3297">
        <v>52.020333333333298</v>
      </c>
      <c r="K3297">
        <v>-171.982</v>
      </c>
      <c r="L3297">
        <v>133.4</v>
      </c>
      <c r="M3297">
        <v>1</v>
      </c>
      <c r="N3297" t="s">
        <v>60</v>
      </c>
      <c r="O3297">
        <v>36</v>
      </c>
      <c r="P3297">
        <f>O3297</f>
        <v>36</v>
      </c>
      <c r="Q3297">
        <v>520</v>
      </c>
      <c r="R3297">
        <v>4</v>
      </c>
      <c r="V3297">
        <v>0.66944706166308698</v>
      </c>
      <c r="BH3297">
        <v>7.1</v>
      </c>
      <c r="BI3297">
        <v>4.8146086956521996</v>
      </c>
      <c r="BJ3297">
        <v>131.79252173913</v>
      </c>
    </row>
    <row r="3298" spans="1:62" x14ac:dyDescent="0.25">
      <c r="A3298" t="s">
        <v>209</v>
      </c>
      <c r="B3298">
        <v>79</v>
      </c>
      <c r="C3298">
        <v>624</v>
      </c>
      <c r="D3298" t="s">
        <v>59</v>
      </c>
      <c r="E3298">
        <v>4</v>
      </c>
      <c r="G3298" s="1">
        <v>37920</v>
      </c>
      <c r="H3298" s="3">
        <f>YEAR(G3298)</f>
        <v>2003</v>
      </c>
      <c r="I3298" s="3">
        <f>MONTH(G3298)</f>
        <v>10</v>
      </c>
      <c r="J3298">
        <v>52.020333333333298</v>
      </c>
      <c r="K3298">
        <v>-171.982</v>
      </c>
      <c r="L3298">
        <v>133.4</v>
      </c>
      <c r="M3298">
        <v>1</v>
      </c>
      <c r="N3298" t="s">
        <v>60</v>
      </c>
      <c r="O3298">
        <v>35</v>
      </c>
      <c r="P3298">
        <f>O3298</f>
        <v>35</v>
      </c>
      <c r="Q3298">
        <v>580</v>
      </c>
      <c r="R3298">
        <v>4</v>
      </c>
      <c r="V3298">
        <v>1.22248826680874</v>
      </c>
      <c r="BH3298">
        <v>7.1</v>
      </c>
      <c r="BI3298">
        <v>4.8146086956521996</v>
      </c>
      <c r="BJ3298">
        <v>131.79252173913</v>
      </c>
    </row>
    <row r="3299" spans="1:62" x14ac:dyDescent="0.25">
      <c r="A3299" t="s">
        <v>209</v>
      </c>
      <c r="B3299">
        <v>79</v>
      </c>
      <c r="C3299">
        <v>625</v>
      </c>
      <c r="D3299" t="s">
        <v>59</v>
      </c>
      <c r="E3299">
        <v>4</v>
      </c>
      <c r="G3299" s="1">
        <v>37920</v>
      </c>
      <c r="H3299" s="3">
        <f>YEAR(G3299)</f>
        <v>2003</v>
      </c>
      <c r="I3299" s="3">
        <f>MONTH(G3299)</f>
        <v>10</v>
      </c>
      <c r="J3299">
        <v>52.020333333333298</v>
      </c>
      <c r="K3299">
        <v>-171.982</v>
      </c>
      <c r="L3299">
        <v>133.4</v>
      </c>
      <c r="M3299">
        <v>1</v>
      </c>
      <c r="N3299" t="s">
        <v>65</v>
      </c>
      <c r="O3299">
        <v>40</v>
      </c>
      <c r="P3299">
        <f>O3299</f>
        <v>40</v>
      </c>
      <c r="Q3299">
        <v>700</v>
      </c>
      <c r="R3299">
        <v>4</v>
      </c>
      <c r="V3299">
        <v>2.9946360331392001</v>
      </c>
      <c r="BH3299">
        <v>7.1</v>
      </c>
      <c r="BI3299">
        <v>4.8146086956521996</v>
      </c>
      <c r="BJ3299">
        <v>131.79252173913</v>
      </c>
    </row>
    <row r="3300" spans="1:62" x14ac:dyDescent="0.25">
      <c r="A3300" t="s">
        <v>209</v>
      </c>
      <c r="B3300">
        <v>79</v>
      </c>
      <c r="C3300">
        <v>626</v>
      </c>
      <c r="D3300" t="s">
        <v>59</v>
      </c>
      <c r="E3300">
        <v>4</v>
      </c>
      <c r="G3300" s="1">
        <v>37920</v>
      </c>
      <c r="H3300" s="3">
        <f>YEAR(G3300)</f>
        <v>2003</v>
      </c>
      <c r="I3300" s="3">
        <f>MONTH(G3300)</f>
        <v>10</v>
      </c>
      <c r="J3300">
        <v>52.020333333333298</v>
      </c>
      <c r="K3300">
        <v>-171.982</v>
      </c>
      <c r="L3300">
        <v>133.4</v>
      </c>
      <c r="M3300">
        <v>2</v>
      </c>
      <c r="N3300" t="s">
        <v>83</v>
      </c>
      <c r="O3300">
        <v>47</v>
      </c>
      <c r="P3300">
        <f>O3300</f>
        <v>47</v>
      </c>
      <c r="Q3300">
        <v>1160</v>
      </c>
      <c r="R3300">
        <v>6</v>
      </c>
      <c r="W3300">
        <v>1</v>
      </c>
      <c r="X3300">
        <v>1</v>
      </c>
      <c r="Y3300">
        <v>0</v>
      </c>
      <c r="Z3300">
        <v>0</v>
      </c>
      <c r="AA3300">
        <v>0</v>
      </c>
      <c r="AB3300">
        <v>0</v>
      </c>
      <c r="AC3300">
        <v>0</v>
      </c>
      <c r="AD3300">
        <v>0</v>
      </c>
      <c r="AE3300">
        <v>1</v>
      </c>
      <c r="AF3300">
        <v>1</v>
      </c>
      <c r="AG3300">
        <v>1</v>
      </c>
      <c r="AH3300">
        <v>0</v>
      </c>
      <c r="AI3300">
        <v>1</v>
      </c>
      <c r="AJ3300">
        <v>1</v>
      </c>
      <c r="AK3300" t="s">
        <v>101</v>
      </c>
      <c r="AL3300">
        <v>4</v>
      </c>
      <c r="AM3300" t="s">
        <v>340</v>
      </c>
      <c r="AN3300" t="s">
        <v>341</v>
      </c>
      <c r="AP3300">
        <v>0.2515</v>
      </c>
      <c r="AQ3300" t="s">
        <v>342</v>
      </c>
      <c r="AR3300" t="s">
        <v>343</v>
      </c>
      <c r="AS3300">
        <v>406</v>
      </c>
      <c r="AT3300">
        <v>1</v>
      </c>
      <c r="AU3300">
        <v>406</v>
      </c>
      <c r="AV3300">
        <v>0</v>
      </c>
      <c r="AY3300">
        <v>35880.391252485097</v>
      </c>
      <c r="AZ3300">
        <v>0</v>
      </c>
      <c r="BA3300">
        <v>35880.391252485097</v>
      </c>
      <c r="BB3300">
        <v>22270.587673956299</v>
      </c>
      <c r="BC3300">
        <v>0</v>
      </c>
      <c r="BD3300" t="s">
        <v>344</v>
      </c>
      <c r="BF3300" t="s">
        <v>101</v>
      </c>
      <c r="BH3300">
        <v>7.1</v>
      </c>
      <c r="BI3300">
        <v>4.8146086956521996</v>
      </c>
      <c r="BJ3300">
        <v>131.79252173913</v>
      </c>
    </row>
    <row r="3301" spans="1:62" x14ac:dyDescent="0.25">
      <c r="A3301" t="s">
        <v>209</v>
      </c>
      <c r="B3301">
        <v>79</v>
      </c>
      <c r="C3301">
        <v>627</v>
      </c>
      <c r="D3301" t="s">
        <v>59</v>
      </c>
      <c r="E3301">
        <v>4</v>
      </c>
      <c r="G3301" s="1">
        <v>37920</v>
      </c>
      <c r="H3301" s="3">
        <f>YEAR(G3301)</f>
        <v>2003</v>
      </c>
      <c r="I3301" s="3">
        <f>MONTH(G3301)</f>
        <v>10</v>
      </c>
      <c r="J3301">
        <v>52.020333333333298</v>
      </c>
      <c r="K3301">
        <v>-171.982</v>
      </c>
      <c r="L3301">
        <v>133.4</v>
      </c>
      <c r="M3301">
        <v>2</v>
      </c>
      <c r="N3301" t="s">
        <v>83</v>
      </c>
      <c r="O3301">
        <v>43</v>
      </c>
      <c r="P3301">
        <f>O3301</f>
        <v>43</v>
      </c>
      <c r="Q3301">
        <v>860</v>
      </c>
      <c r="R3301">
        <v>6</v>
      </c>
      <c r="W3301">
        <v>1</v>
      </c>
      <c r="X3301">
        <v>1</v>
      </c>
      <c r="Y3301">
        <v>0</v>
      </c>
      <c r="Z3301">
        <v>0</v>
      </c>
      <c r="AA3301">
        <v>0</v>
      </c>
      <c r="AB3301">
        <v>0</v>
      </c>
      <c r="AC3301">
        <v>0</v>
      </c>
      <c r="AD3301">
        <v>0</v>
      </c>
      <c r="AE3301">
        <v>1</v>
      </c>
      <c r="AF3301">
        <v>0</v>
      </c>
      <c r="AG3301">
        <v>0</v>
      </c>
      <c r="AH3301">
        <v>0</v>
      </c>
      <c r="AI3301">
        <v>0</v>
      </c>
      <c r="AJ3301">
        <v>1</v>
      </c>
      <c r="AK3301" t="s">
        <v>101</v>
      </c>
      <c r="AL3301">
        <v>4</v>
      </c>
      <c r="AM3301" t="s">
        <v>345</v>
      </c>
      <c r="AN3301" t="s">
        <v>346</v>
      </c>
      <c r="AP3301">
        <v>0.29770000000000002</v>
      </c>
      <c r="AQ3301" t="s">
        <v>347</v>
      </c>
      <c r="AR3301" t="s">
        <v>348</v>
      </c>
      <c r="AS3301">
        <v>915</v>
      </c>
      <c r="AT3301">
        <v>1</v>
      </c>
      <c r="AU3301">
        <v>915</v>
      </c>
      <c r="AV3301">
        <v>0</v>
      </c>
      <c r="AY3301">
        <v>26648.1071548539</v>
      </c>
      <c r="AZ3301">
        <v>0</v>
      </c>
      <c r="BA3301">
        <v>26648.1071548539</v>
      </c>
      <c r="BB3301">
        <v>1834.7877057440401</v>
      </c>
      <c r="BC3301">
        <v>0</v>
      </c>
      <c r="BD3301" t="s">
        <v>349</v>
      </c>
      <c r="BF3301" t="s">
        <v>101</v>
      </c>
      <c r="BH3301">
        <v>7.1</v>
      </c>
      <c r="BI3301">
        <v>4.8146086956521996</v>
      </c>
      <c r="BJ3301">
        <v>131.79252173913</v>
      </c>
    </row>
    <row r="3302" spans="1:62" x14ac:dyDescent="0.25">
      <c r="A3302" t="s">
        <v>209</v>
      </c>
      <c r="B3302">
        <v>79</v>
      </c>
      <c r="C3302">
        <v>628</v>
      </c>
      <c r="D3302" t="s">
        <v>59</v>
      </c>
      <c r="E3302">
        <v>4</v>
      </c>
      <c r="G3302" s="1">
        <v>37920</v>
      </c>
      <c r="H3302" s="3">
        <f>YEAR(G3302)</f>
        <v>2003</v>
      </c>
      <c r="I3302" s="3">
        <f>MONTH(G3302)</f>
        <v>10</v>
      </c>
      <c r="J3302">
        <v>52.020333333333298</v>
      </c>
      <c r="K3302">
        <v>-171.982</v>
      </c>
      <c r="L3302">
        <v>133.4</v>
      </c>
      <c r="M3302">
        <v>2</v>
      </c>
      <c r="N3302" t="s">
        <v>83</v>
      </c>
      <c r="O3302">
        <v>44</v>
      </c>
      <c r="P3302">
        <f>O3302</f>
        <v>44</v>
      </c>
      <c r="Q3302">
        <v>780</v>
      </c>
      <c r="R3302">
        <v>8</v>
      </c>
      <c r="W3302">
        <v>1</v>
      </c>
      <c r="X3302">
        <v>1</v>
      </c>
      <c r="Y3302">
        <v>0</v>
      </c>
      <c r="Z3302">
        <v>0</v>
      </c>
      <c r="AA3302">
        <v>0</v>
      </c>
      <c r="AB3302">
        <v>0</v>
      </c>
      <c r="AC3302">
        <v>0</v>
      </c>
      <c r="AD3302">
        <v>0</v>
      </c>
      <c r="AE3302">
        <v>1</v>
      </c>
      <c r="AF3302">
        <v>0</v>
      </c>
      <c r="AG3302">
        <v>0</v>
      </c>
      <c r="AH3302">
        <v>0</v>
      </c>
      <c r="AI3302">
        <v>1</v>
      </c>
      <c r="AJ3302">
        <v>1</v>
      </c>
      <c r="AK3302" t="s">
        <v>101</v>
      </c>
      <c r="AL3302">
        <v>4</v>
      </c>
      <c r="AM3302" t="s">
        <v>350</v>
      </c>
      <c r="AN3302" t="s">
        <v>351</v>
      </c>
      <c r="AP3302">
        <v>0.20930000000000001</v>
      </c>
      <c r="AQ3302" t="s">
        <v>352</v>
      </c>
      <c r="AR3302" t="s">
        <v>353</v>
      </c>
      <c r="AS3302">
        <v>502</v>
      </c>
      <c r="AT3302">
        <v>1</v>
      </c>
      <c r="AU3302">
        <v>502</v>
      </c>
      <c r="AV3302">
        <v>0</v>
      </c>
      <c r="AY3302">
        <v>20503.0903010033</v>
      </c>
      <c r="AZ3302">
        <v>0</v>
      </c>
      <c r="BA3302">
        <v>20503.0903010033</v>
      </c>
      <c r="BB3302">
        <v>1552.0267558528401</v>
      </c>
      <c r="BC3302">
        <v>0</v>
      </c>
      <c r="BD3302" t="s">
        <v>354</v>
      </c>
      <c r="BF3302" t="s">
        <v>101</v>
      </c>
      <c r="BH3302">
        <v>7.1</v>
      </c>
      <c r="BI3302">
        <v>4.8146086956521996</v>
      </c>
      <c r="BJ3302">
        <v>131.79252173913</v>
      </c>
    </row>
    <row r="3303" spans="1:62" x14ac:dyDescent="0.25">
      <c r="A3303" t="s">
        <v>209</v>
      </c>
      <c r="B3303">
        <v>79</v>
      </c>
      <c r="C3303">
        <v>629</v>
      </c>
      <c r="D3303" t="s">
        <v>59</v>
      </c>
      <c r="E3303">
        <v>4</v>
      </c>
      <c r="G3303" s="1">
        <v>37920</v>
      </c>
      <c r="H3303" s="3">
        <f>YEAR(G3303)</f>
        <v>2003</v>
      </c>
      <c r="I3303" s="3">
        <f>MONTH(G3303)</f>
        <v>10</v>
      </c>
      <c r="J3303">
        <v>52.020333333333298</v>
      </c>
      <c r="K3303">
        <v>-171.982</v>
      </c>
      <c r="L3303">
        <v>133.4</v>
      </c>
      <c r="M3303">
        <v>2</v>
      </c>
      <c r="N3303" t="s">
        <v>83</v>
      </c>
      <c r="O3303">
        <v>35</v>
      </c>
      <c r="P3303">
        <f>O3303</f>
        <v>35</v>
      </c>
      <c r="Q3303">
        <v>480</v>
      </c>
      <c r="R3303">
        <v>4</v>
      </c>
      <c r="W3303">
        <v>1</v>
      </c>
      <c r="X3303">
        <v>1</v>
      </c>
      <c r="Y3303">
        <v>0</v>
      </c>
      <c r="Z3303">
        <v>0</v>
      </c>
      <c r="AA3303">
        <v>0</v>
      </c>
      <c r="AB3303">
        <v>0</v>
      </c>
      <c r="AC3303">
        <v>0</v>
      </c>
      <c r="AD3303">
        <v>0</v>
      </c>
      <c r="AE3303">
        <v>1</v>
      </c>
      <c r="AF3303">
        <v>0</v>
      </c>
      <c r="AG3303">
        <v>0</v>
      </c>
      <c r="AH3303">
        <v>0</v>
      </c>
      <c r="AI3303">
        <v>0</v>
      </c>
      <c r="AJ3303">
        <v>1</v>
      </c>
      <c r="AK3303" t="s">
        <v>101</v>
      </c>
      <c r="AL3303">
        <v>4</v>
      </c>
      <c r="BH3303">
        <v>7.1</v>
      </c>
      <c r="BI3303">
        <v>4.8146086956521996</v>
      </c>
      <c r="BJ3303">
        <v>131.79252173913</v>
      </c>
    </row>
    <row r="3304" spans="1:62" x14ac:dyDescent="0.25">
      <c r="A3304" t="s">
        <v>209</v>
      </c>
      <c r="B3304">
        <v>79</v>
      </c>
      <c r="C3304">
        <v>630</v>
      </c>
      <c r="D3304" t="s">
        <v>59</v>
      </c>
      <c r="E3304">
        <v>4</v>
      </c>
      <c r="G3304" s="1">
        <v>37920</v>
      </c>
      <c r="H3304" s="3">
        <f>YEAR(G3304)</f>
        <v>2003</v>
      </c>
      <c r="I3304" s="3">
        <f>MONTH(G3304)</f>
        <v>10</v>
      </c>
      <c r="J3304">
        <v>52.020333333333298</v>
      </c>
      <c r="K3304">
        <v>-171.982</v>
      </c>
      <c r="L3304">
        <v>133.4</v>
      </c>
      <c r="M3304">
        <v>2</v>
      </c>
      <c r="N3304" t="s">
        <v>83</v>
      </c>
      <c r="O3304">
        <v>35</v>
      </c>
      <c r="P3304">
        <f>O3304</f>
        <v>35</v>
      </c>
      <c r="Q3304">
        <v>500</v>
      </c>
      <c r="R3304">
        <v>4</v>
      </c>
      <c r="W3304">
        <v>1</v>
      </c>
      <c r="X3304">
        <v>1</v>
      </c>
      <c r="Y3304">
        <v>0</v>
      </c>
      <c r="Z3304">
        <v>0</v>
      </c>
      <c r="AA3304">
        <v>0</v>
      </c>
      <c r="AB3304">
        <v>0</v>
      </c>
      <c r="AC3304">
        <v>0</v>
      </c>
      <c r="AD3304">
        <v>0</v>
      </c>
      <c r="AE3304">
        <v>1</v>
      </c>
      <c r="AF3304">
        <v>0</v>
      </c>
      <c r="AG3304">
        <v>1</v>
      </c>
      <c r="AH3304">
        <v>0</v>
      </c>
      <c r="AI3304">
        <v>0</v>
      </c>
      <c r="AJ3304">
        <v>1</v>
      </c>
      <c r="AK3304" t="s">
        <v>101</v>
      </c>
      <c r="AL3304">
        <v>4</v>
      </c>
      <c r="BH3304">
        <v>7.1</v>
      </c>
      <c r="BI3304">
        <v>4.8146086956521996</v>
      </c>
      <c r="BJ3304">
        <v>131.79252173913</v>
      </c>
    </row>
    <row r="3305" spans="1:62" x14ac:dyDescent="0.25">
      <c r="A3305" t="s">
        <v>209</v>
      </c>
      <c r="B3305">
        <v>80</v>
      </c>
      <c r="C3305">
        <v>631</v>
      </c>
      <c r="D3305" t="s">
        <v>59</v>
      </c>
      <c r="E3305">
        <v>4</v>
      </c>
      <c r="G3305" s="1">
        <v>37921</v>
      </c>
      <c r="H3305" s="3">
        <f>YEAR(G3305)</f>
        <v>2003</v>
      </c>
      <c r="I3305" s="3">
        <f>MONTH(G3305)</f>
        <v>10</v>
      </c>
      <c r="J3305">
        <v>51.965499999999999</v>
      </c>
      <c r="K3305">
        <v>-171.914166666667</v>
      </c>
      <c r="L3305">
        <v>131.4</v>
      </c>
      <c r="M3305">
        <v>1</v>
      </c>
      <c r="N3305" t="s">
        <v>61</v>
      </c>
      <c r="O3305">
        <v>35</v>
      </c>
      <c r="P3305">
        <f>O3305</f>
        <v>35</v>
      </c>
      <c r="Q3305">
        <v>560</v>
      </c>
      <c r="R3305">
        <v>4</v>
      </c>
      <c r="BH3305">
        <v>5.5</v>
      </c>
      <c r="BI3305">
        <v>4.6672862453531501</v>
      </c>
      <c r="BJ3305">
        <v>128.18289962825301</v>
      </c>
    </row>
    <row r="3306" spans="1:62" x14ac:dyDescent="0.25">
      <c r="A3306" t="s">
        <v>209</v>
      </c>
      <c r="B3306">
        <v>80</v>
      </c>
      <c r="C3306">
        <v>632</v>
      </c>
      <c r="D3306" t="s">
        <v>59</v>
      </c>
      <c r="E3306">
        <v>4</v>
      </c>
      <c r="G3306" s="1">
        <v>37921</v>
      </c>
      <c r="H3306" s="3">
        <f>YEAR(G3306)</f>
        <v>2003</v>
      </c>
      <c r="I3306" s="3">
        <f>MONTH(G3306)</f>
        <v>10</v>
      </c>
      <c r="J3306">
        <v>51.965499999999999</v>
      </c>
      <c r="K3306">
        <v>-171.914166666667</v>
      </c>
      <c r="L3306">
        <v>131.4</v>
      </c>
      <c r="M3306">
        <v>2</v>
      </c>
      <c r="N3306" t="s">
        <v>60</v>
      </c>
      <c r="O3306">
        <v>35</v>
      </c>
      <c r="P3306">
        <f>O3306</f>
        <v>35</v>
      </c>
      <c r="Q3306">
        <v>480</v>
      </c>
      <c r="R3306">
        <v>4</v>
      </c>
      <c r="W3306">
        <v>1</v>
      </c>
      <c r="X3306">
        <v>1</v>
      </c>
      <c r="Y3306">
        <v>0</v>
      </c>
      <c r="Z3306">
        <v>0</v>
      </c>
      <c r="AA3306">
        <v>0</v>
      </c>
      <c r="AB3306">
        <v>0</v>
      </c>
      <c r="AC3306">
        <v>0</v>
      </c>
      <c r="AD3306">
        <v>0</v>
      </c>
      <c r="AE3306">
        <v>1</v>
      </c>
      <c r="AF3306">
        <v>0</v>
      </c>
      <c r="AG3306">
        <v>0</v>
      </c>
      <c r="AH3306">
        <v>0</v>
      </c>
      <c r="AI3306">
        <v>1</v>
      </c>
      <c r="AJ3306">
        <v>1</v>
      </c>
      <c r="AK3306" t="s">
        <v>101</v>
      </c>
      <c r="AL3306">
        <v>4</v>
      </c>
      <c r="AM3306" t="s">
        <v>355</v>
      </c>
      <c r="AN3306" t="s">
        <v>356</v>
      </c>
      <c r="AP3306">
        <v>0.27939999999999998</v>
      </c>
      <c r="AQ3306" t="s">
        <v>357</v>
      </c>
      <c r="AR3306" t="s">
        <v>111</v>
      </c>
      <c r="AS3306">
        <v>807</v>
      </c>
      <c r="AT3306">
        <v>1</v>
      </c>
      <c r="AU3306">
        <v>807</v>
      </c>
      <c r="AV3306">
        <v>0</v>
      </c>
      <c r="AY3306">
        <v>17673.993199713699</v>
      </c>
      <c r="AZ3306">
        <v>0</v>
      </c>
      <c r="BA3306">
        <v>17673.993199713699</v>
      </c>
      <c r="BB3306">
        <v>2737.60737294202</v>
      </c>
      <c r="BC3306">
        <v>0</v>
      </c>
      <c r="BD3306" t="s">
        <v>358</v>
      </c>
      <c r="BF3306" t="s">
        <v>101</v>
      </c>
      <c r="BH3306">
        <v>5.5</v>
      </c>
      <c r="BI3306">
        <v>4.6672862453531501</v>
      </c>
      <c r="BJ3306">
        <v>128.18289962825301</v>
      </c>
    </row>
    <row r="3307" spans="1:62" x14ac:dyDescent="0.25">
      <c r="A3307" t="s">
        <v>209</v>
      </c>
      <c r="B3307">
        <v>80</v>
      </c>
      <c r="C3307">
        <v>633</v>
      </c>
      <c r="D3307" t="s">
        <v>59</v>
      </c>
      <c r="E3307">
        <v>4</v>
      </c>
      <c r="G3307" s="1">
        <v>37921</v>
      </c>
      <c r="H3307" s="3">
        <f>YEAR(G3307)</f>
        <v>2003</v>
      </c>
      <c r="I3307" s="3">
        <f>MONTH(G3307)</f>
        <v>10</v>
      </c>
      <c r="J3307">
        <v>51.965499999999999</v>
      </c>
      <c r="K3307">
        <v>-171.914166666667</v>
      </c>
      <c r="L3307">
        <v>131.4</v>
      </c>
      <c r="M3307">
        <v>2</v>
      </c>
      <c r="N3307" t="s">
        <v>61</v>
      </c>
      <c r="O3307">
        <v>35</v>
      </c>
      <c r="P3307">
        <f>O3307</f>
        <v>35</v>
      </c>
      <c r="Q3307">
        <v>480</v>
      </c>
      <c r="R3307">
        <v>4</v>
      </c>
      <c r="W3307">
        <v>1</v>
      </c>
      <c r="X3307">
        <v>1</v>
      </c>
      <c r="Y3307">
        <v>0</v>
      </c>
      <c r="Z3307">
        <v>0</v>
      </c>
      <c r="AA3307">
        <v>0</v>
      </c>
      <c r="AB3307">
        <v>0</v>
      </c>
      <c r="AC3307">
        <v>0</v>
      </c>
      <c r="AD3307">
        <v>0</v>
      </c>
      <c r="AE3307">
        <v>1</v>
      </c>
      <c r="AF3307">
        <v>0</v>
      </c>
      <c r="AG3307">
        <v>0</v>
      </c>
      <c r="AH3307">
        <v>0</v>
      </c>
      <c r="AI3307">
        <v>1</v>
      </c>
      <c r="AJ3307">
        <v>1</v>
      </c>
      <c r="AK3307" t="s">
        <v>101</v>
      </c>
      <c r="AL3307">
        <v>4</v>
      </c>
      <c r="AM3307" t="s">
        <v>359</v>
      </c>
      <c r="AN3307" t="s">
        <v>360</v>
      </c>
      <c r="AP3307">
        <v>0.20780000000000001</v>
      </c>
      <c r="AQ3307" t="s">
        <v>361</v>
      </c>
      <c r="AR3307" t="s">
        <v>362</v>
      </c>
      <c r="AS3307">
        <v>951</v>
      </c>
      <c r="AT3307">
        <v>1</v>
      </c>
      <c r="AU3307">
        <v>951</v>
      </c>
      <c r="AV3307">
        <v>0</v>
      </c>
      <c r="AY3307">
        <v>20308.2892204042</v>
      </c>
      <c r="AZ3307">
        <v>0</v>
      </c>
      <c r="BA3307">
        <v>20308.2892204042</v>
      </c>
      <c r="BB3307">
        <v>854.18671799807498</v>
      </c>
      <c r="BC3307">
        <v>0</v>
      </c>
      <c r="BD3307" t="s">
        <v>363</v>
      </c>
      <c r="BF3307" t="s">
        <v>101</v>
      </c>
      <c r="BH3307">
        <v>5.5</v>
      </c>
      <c r="BI3307">
        <v>4.6672862453531501</v>
      </c>
      <c r="BJ3307">
        <v>128.18289962825301</v>
      </c>
    </row>
    <row r="3308" spans="1:62" x14ac:dyDescent="0.25">
      <c r="A3308" t="s">
        <v>209</v>
      </c>
      <c r="B3308">
        <v>80</v>
      </c>
      <c r="C3308">
        <v>634</v>
      </c>
      <c r="D3308" t="s">
        <v>59</v>
      </c>
      <c r="E3308">
        <v>4</v>
      </c>
      <c r="G3308" s="1">
        <v>37921</v>
      </c>
      <c r="H3308" s="3">
        <f>YEAR(G3308)</f>
        <v>2003</v>
      </c>
      <c r="I3308" s="3">
        <f>MONTH(G3308)</f>
        <v>10</v>
      </c>
      <c r="J3308">
        <v>51.965499999999999</v>
      </c>
      <c r="K3308">
        <v>-171.914166666667</v>
      </c>
      <c r="L3308">
        <v>131.4</v>
      </c>
      <c r="M3308">
        <v>2</v>
      </c>
      <c r="N3308" t="s">
        <v>60</v>
      </c>
      <c r="O3308">
        <v>35</v>
      </c>
      <c r="P3308">
        <f>O3308</f>
        <v>35</v>
      </c>
      <c r="Q3308">
        <v>500</v>
      </c>
      <c r="R3308">
        <v>4</v>
      </c>
      <c r="W3308">
        <v>1</v>
      </c>
      <c r="X3308">
        <v>1</v>
      </c>
      <c r="Y3308">
        <v>0</v>
      </c>
      <c r="Z3308">
        <v>0</v>
      </c>
      <c r="AA3308">
        <v>0</v>
      </c>
      <c r="AB3308">
        <v>0</v>
      </c>
      <c r="AC3308">
        <v>0</v>
      </c>
      <c r="AD3308">
        <v>0</v>
      </c>
      <c r="AE3308">
        <v>1</v>
      </c>
      <c r="AF3308">
        <v>0</v>
      </c>
      <c r="AG3308">
        <v>1</v>
      </c>
      <c r="AH3308">
        <v>0</v>
      </c>
      <c r="AI3308">
        <v>0</v>
      </c>
      <c r="AJ3308">
        <v>1</v>
      </c>
      <c r="AK3308" t="s">
        <v>101</v>
      </c>
      <c r="AL3308">
        <v>4</v>
      </c>
      <c r="BH3308">
        <v>5.5</v>
      </c>
      <c r="BI3308">
        <v>4.6672862453531501</v>
      </c>
      <c r="BJ3308">
        <v>128.18289962825301</v>
      </c>
    </row>
    <row r="3309" spans="1:62" x14ac:dyDescent="0.25">
      <c r="A3309" t="s">
        <v>209</v>
      </c>
      <c r="B3309">
        <v>80</v>
      </c>
      <c r="C3309">
        <v>635</v>
      </c>
      <c r="D3309" t="s">
        <v>59</v>
      </c>
      <c r="E3309">
        <v>4</v>
      </c>
      <c r="G3309" s="1">
        <v>37921</v>
      </c>
      <c r="H3309" s="3">
        <f>YEAR(G3309)</f>
        <v>2003</v>
      </c>
      <c r="I3309" s="3">
        <f>MONTH(G3309)</f>
        <v>10</v>
      </c>
      <c r="J3309">
        <v>51.965499999999999</v>
      </c>
      <c r="K3309">
        <v>-171.914166666667</v>
      </c>
      <c r="L3309">
        <v>131.4</v>
      </c>
      <c r="M3309">
        <v>1</v>
      </c>
      <c r="N3309" t="s">
        <v>61</v>
      </c>
      <c r="O3309">
        <v>34</v>
      </c>
      <c r="P3309">
        <f>O3309</f>
        <v>34</v>
      </c>
      <c r="Q3309">
        <v>520</v>
      </c>
      <c r="R3309">
        <v>3</v>
      </c>
      <c r="BH3309">
        <v>5.5</v>
      </c>
      <c r="BI3309">
        <v>4.6672862453531501</v>
      </c>
      <c r="BJ3309">
        <v>128.18289962825301</v>
      </c>
    </row>
    <row r="3310" spans="1:62" x14ac:dyDescent="0.25">
      <c r="A3310" t="s">
        <v>209</v>
      </c>
      <c r="B3310">
        <v>80</v>
      </c>
      <c r="C3310">
        <v>636</v>
      </c>
      <c r="D3310" t="s">
        <v>59</v>
      </c>
      <c r="E3310">
        <v>4</v>
      </c>
      <c r="G3310" s="1">
        <v>37921</v>
      </c>
      <c r="H3310" s="3">
        <f>YEAR(G3310)</f>
        <v>2003</v>
      </c>
      <c r="I3310" s="3">
        <f>MONTH(G3310)</f>
        <v>10</v>
      </c>
      <c r="J3310">
        <v>51.965499999999999</v>
      </c>
      <c r="K3310">
        <v>-171.914166666667</v>
      </c>
      <c r="L3310">
        <v>131.4</v>
      </c>
      <c r="M3310">
        <v>2</v>
      </c>
      <c r="N3310" t="s">
        <v>61</v>
      </c>
      <c r="O3310">
        <v>35</v>
      </c>
      <c r="P3310">
        <f>O3310</f>
        <v>35</v>
      </c>
      <c r="Q3310">
        <v>460</v>
      </c>
      <c r="R3310">
        <v>5</v>
      </c>
      <c r="W3310">
        <v>1</v>
      </c>
      <c r="X3310">
        <v>1</v>
      </c>
      <c r="Y3310">
        <v>0</v>
      </c>
      <c r="Z3310">
        <v>0</v>
      </c>
      <c r="AA3310">
        <v>0</v>
      </c>
      <c r="AB3310">
        <v>0</v>
      </c>
      <c r="AC3310">
        <v>0</v>
      </c>
      <c r="AD3310">
        <v>0</v>
      </c>
      <c r="AE3310">
        <v>0</v>
      </c>
      <c r="AF3310">
        <v>0</v>
      </c>
      <c r="AG3310">
        <v>0</v>
      </c>
      <c r="AH3310">
        <v>1</v>
      </c>
      <c r="AI3310">
        <v>0</v>
      </c>
      <c r="AJ3310">
        <v>0</v>
      </c>
      <c r="AK3310" t="s">
        <v>78</v>
      </c>
      <c r="AL3310">
        <v>4</v>
      </c>
      <c r="BH3310">
        <v>5.5</v>
      </c>
      <c r="BI3310">
        <v>4.6672862453531501</v>
      </c>
      <c r="BJ3310">
        <v>128.18289962825301</v>
      </c>
    </row>
    <row r="3311" spans="1:62" x14ac:dyDescent="0.25">
      <c r="A3311" t="s">
        <v>209</v>
      </c>
      <c r="B3311">
        <v>80</v>
      </c>
      <c r="C3311">
        <v>637</v>
      </c>
      <c r="D3311" t="s">
        <v>59</v>
      </c>
      <c r="E3311">
        <v>4</v>
      </c>
      <c r="G3311" s="1">
        <v>37921</v>
      </c>
      <c r="H3311" s="3">
        <f>YEAR(G3311)</f>
        <v>2003</v>
      </c>
      <c r="I3311" s="3">
        <f>MONTH(G3311)</f>
        <v>10</v>
      </c>
      <c r="J3311">
        <v>51.965499999999999</v>
      </c>
      <c r="K3311">
        <v>-171.914166666667</v>
      </c>
      <c r="L3311">
        <v>131.4</v>
      </c>
      <c r="M3311">
        <v>1</v>
      </c>
      <c r="N3311" t="s">
        <v>60</v>
      </c>
      <c r="O3311">
        <v>35</v>
      </c>
      <c r="P3311">
        <f>O3311</f>
        <v>35</v>
      </c>
      <c r="Q3311">
        <v>540</v>
      </c>
      <c r="R3311">
        <v>4</v>
      </c>
      <c r="BH3311">
        <v>5.5</v>
      </c>
      <c r="BI3311">
        <v>4.6672862453531501</v>
      </c>
      <c r="BJ3311">
        <v>128.18289962825301</v>
      </c>
    </row>
    <row r="3312" spans="1:62" x14ac:dyDescent="0.25">
      <c r="A3312" t="s">
        <v>209</v>
      </c>
      <c r="B3312">
        <v>80</v>
      </c>
      <c r="C3312">
        <v>638</v>
      </c>
      <c r="D3312" t="s">
        <v>59</v>
      </c>
      <c r="E3312">
        <v>4</v>
      </c>
      <c r="G3312" s="1">
        <v>37921</v>
      </c>
      <c r="H3312" s="3">
        <f>YEAR(G3312)</f>
        <v>2003</v>
      </c>
      <c r="I3312" s="3">
        <f>MONTH(G3312)</f>
        <v>10</v>
      </c>
      <c r="J3312">
        <v>51.965499999999999</v>
      </c>
      <c r="K3312">
        <v>-171.914166666667</v>
      </c>
      <c r="L3312">
        <v>131.4</v>
      </c>
      <c r="M3312">
        <v>1</v>
      </c>
      <c r="N3312" t="s">
        <v>61</v>
      </c>
      <c r="O3312">
        <v>35</v>
      </c>
      <c r="P3312">
        <f>O3312</f>
        <v>35</v>
      </c>
      <c r="Q3312">
        <v>540</v>
      </c>
      <c r="R3312">
        <v>4</v>
      </c>
      <c r="BH3312">
        <v>5.5</v>
      </c>
      <c r="BI3312">
        <v>4.6672862453531501</v>
      </c>
      <c r="BJ3312">
        <v>128.18289962825301</v>
      </c>
    </row>
    <row r="3313" spans="1:62" x14ac:dyDescent="0.25">
      <c r="A3313" t="s">
        <v>209</v>
      </c>
      <c r="B3313">
        <v>80</v>
      </c>
      <c r="C3313">
        <v>639</v>
      </c>
      <c r="D3313" t="s">
        <v>59</v>
      </c>
      <c r="E3313">
        <v>4</v>
      </c>
      <c r="G3313" s="1">
        <v>37921</v>
      </c>
      <c r="H3313" s="3">
        <f>YEAR(G3313)</f>
        <v>2003</v>
      </c>
      <c r="I3313" s="3">
        <f>MONTH(G3313)</f>
        <v>10</v>
      </c>
      <c r="J3313">
        <v>51.965499999999999</v>
      </c>
      <c r="K3313">
        <v>-171.914166666667</v>
      </c>
      <c r="L3313">
        <v>131.4</v>
      </c>
      <c r="M3313">
        <v>1</v>
      </c>
      <c r="N3313" t="s">
        <v>61</v>
      </c>
      <c r="O3313">
        <v>35</v>
      </c>
      <c r="P3313">
        <f>O3313</f>
        <v>35</v>
      </c>
      <c r="Q3313">
        <v>580</v>
      </c>
      <c r="R3313">
        <v>4</v>
      </c>
      <c r="BH3313">
        <v>5.5</v>
      </c>
      <c r="BI3313">
        <v>4.6672862453531501</v>
      </c>
      <c r="BJ3313">
        <v>128.18289962825301</v>
      </c>
    </row>
    <row r="3314" spans="1:62" x14ac:dyDescent="0.25">
      <c r="A3314" t="s">
        <v>209</v>
      </c>
      <c r="B3314">
        <v>80</v>
      </c>
      <c r="C3314">
        <v>640</v>
      </c>
      <c r="D3314" t="s">
        <v>59</v>
      </c>
      <c r="E3314">
        <v>4</v>
      </c>
      <c r="G3314" s="1">
        <v>37921</v>
      </c>
      <c r="H3314" s="3">
        <f>YEAR(G3314)</f>
        <v>2003</v>
      </c>
      <c r="I3314" s="3">
        <f>MONTH(G3314)</f>
        <v>10</v>
      </c>
      <c r="J3314">
        <v>51.965499999999999</v>
      </c>
      <c r="K3314">
        <v>-171.914166666667</v>
      </c>
      <c r="L3314">
        <v>131.4</v>
      </c>
      <c r="M3314">
        <v>2</v>
      </c>
      <c r="N3314" t="s">
        <v>61</v>
      </c>
      <c r="O3314">
        <v>36</v>
      </c>
      <c r="P3314">
        <f>O3314</f>
        <v>36</v>
      </c>
      <c r="Q3314">
        <v>520</v>
      </c>
      <c r="R3314">
        <v>4</v>
      </c>
      <c r="W3314">
        <v>1</v>
      </c>
      <c r="X3314">
        <v>1</v>
      </c>
      <c r="Y3314">
        <v>0</v>
      </c>
      <c r="Z3314">
        <v>0</v>
      </c>
      <c r="AA3314">
        <v>0</v>
      </c>
      <c r="AB3314">
        <v>0</v>
      </c>
      <c r="AC3314">
        <v>0</v>
      </c>
      <c r="AD3314">
        <v>0</v>
      </c>
      <c r="AE3314">
        <v>1</v>
      </c>
      <c r="AF3314">
        <v>0</v>
      </c>
      <c r="AG3314">
        <v>1</v>
      </c>
      <c r="AH3314">
        <v>0</v>
      </c>
      <c r="AI3314">
        <v>0</v>
      </c>
      <c r="AJ3314">
        <v>1</v>
      </c>
      <c r="AK3314" t="s">
        <v>101</v>
      </c>
      <c r="AL3314">
        <v>4</v>
      </c>
      <c r="BH3314">
        <v>5.5</v>
      </c>
      <c r="BI3314">
        <v>4.6672862453531501</v>
      </c>
      <c r="BJ3314">
        <v>128.18289962825301</v>
      </c>
    </row>
    <row r="3315" spans="1:62" x14ac:dyDescent="0.25">
      <c r="A3315" t="s">
        <v>209</v>
      </c>
      <c r="B3315">
        <v>81</v>
      </c>
      <c r="C3315">
        <v>641</v>
      </c>
      <c r="D3315" t="s">
        <v>59</v>
      </c>
      <c r="E3315">
        <v>4</v>
      </c>
      <c r="G3315" s="1">
        <v>37921</v>
      </c>
      <c r="H3315" s="3">
        <f>YEAR(G3315)</f>
        <v>2003</v>
      </c>
      <c r="I3315" s="3">
        <f>MONTH(G3315)</f>
        <v>10</v>
      </c>
      <c r="J3315">
        <v>52.005333333333297</v>
      </c>
      <c r="K3315">
        <v>-171.92116666666701</v>
      </c>
      <c r="L3315">
        <v>154.13</v>
      </c>
      <c r="M3315">
        <v>2</v>
      </c>
      <c r="N3315" t="s">
        <v>83</v>
      </c>
      <c r="O3315">
        <v>39</v>
      </c>
      <c r="P3315">
        <f>O3315</f>
        <v>39</v>
      </c>
      <c r="Q3315">
        <v>620</v>
      </c>
      <c r="R3315">
        <v>5</v>
      </c>
      <c r="W3315">
        <v>1</v>
      </c>
      <c r="X3315">
        <v>1</v>
      </c>
      <c r="Y3315">
        <v>0</v>
      </c>
      <c r="Z3315">
        <v>0</v>
      </c>
      <c r="AA3315">
        <v>0</v>
      </c>
      <c r="AB3315">
        <v>0</v>
      </c>
      <c r="AC3315">
        <v>0</v>
      </c>
      <c r="AD3315">
        <v>0</v>
      </c>
      <c r="AE3315">
        <v>1</v>
      </c>
      <c r="AF3315">
        <v>0</v>
      </c>
      <c r="AG3315">
        <v>0</v>
      </c>
      <c r="AH3315">
        <v>0</v>
      </c>
      <c r="AI3315">
        <v>0</v>
      </c>
      <c r="AJ3315">
        <v>1</v>
      </c>
      <c r="AK3315" t="s">
        <v>101</v>
      </c>
      <c r="AL3315">
        <v>4</v>
      </c>
      <c r="BH3315">
        <v>7.4</v>
      </c>
      <c r="BI3315">
        <v>4.9031249999999904</v>
      </c>
      <c r="BJ3315">
        <v>151.42291666666699</v>
      </c>
    </row>
    <row r="3316" spans="1:62" x14ac:dyDescent="0.25">
      <c r="A3316" t="s">
        <v>209</v>
      </c>
      <c r="B3316">
        <v>81</v>
      </c>
      <c r="C3316">
        <v>642</v>
      </c>
      <c r="D3316" t="s">
        <v>59</v>
      </c>
      <c r="E3316">
        <v>4</v>
      </c>
      <c r="G3316" s="1">
        <v>37921</v>
      </c>
      <c r="H3316" s="3">
        <f>YEAR(G3316)</f>
        <v>2003</v>
      </c>
      <c r="I3316" s="3">
        <f>MONTH(G3316)</f>
        <v>10</v>
      </c>
      <c r="J3316">
        <v>52.005333333333297</v>
      </c>
      <c r="K3316">
        <v>-171.92116666666701</v>
      </c>
      <c r="L3316">
        <v>154.13</v>
      </c>
      <c r="M3316">
        <v>2</v>
      </c>
      <c r="N3316" t="s">
        <v>83</v>
      </c>
      <c r="O3316">
        <v>37</v>
      </c>
      <c r="P3316">
        <f>O3316</f>
        <v>37</v>
      </c>
      <c r="Q3316">
        <v>560</v>
      </c>
      <c r="R3316">
        <v>4</v>
      </c>
      <c r="W3316">
        <v>1</v>
      </c>
      <c r="X3316">
        <v>1</v>
      </c>
      <c r="Y3316">
        <v>0</v>
      </c>
      <c r="Z3316">
        <v>0</v>
      </c>
      <c r="AA3316">
        <v>0</v>
      </c>
      <c r="AB3316">
        <v>0</v>
      </c>
      <c r="AC3316">
        <v>0</v>
      </c>
      <c r="AD3316">
        <v>0</v>
      </c>
      <c r="AE3316">
        <v>1</v>
      </c>
      <c r="AF3316">
        <v>0</v>
      </c>
      <c r="AG3316">
        <v>0</v>
      </c>
      <c r="AH3316">
        <v>0</v>
      </c>
      <c r="AI3316">
        <v>1</v>
      </c>
      <c r="AJ3316">
        <v>1</v>
      </c>
      <c r="AK3316" t="s">
        <v>101</v>
      </c>
      <c r="AL3316">
        <v>4</v>
      </c>
      <c r="BH3316">
        <v>7.4</v>
      </c>
      <c r="BI3316">
        <v>4.9031249999999904</v>
      </c>
      <c r="BJ3316">
        <v>151.42291666666699</v>
      </c>
    </row>
    <row r="3317" spans="1:62" x14ac:dyDescent="0.25">
      <c r="A3317" t="s">
        <v>209</v>
      </c>
      <c r="B3317">
        <v>81</v>
      </c>
      <c r="C3317">
        <v>643</v>
      </c>
      <c r="D3317" t="s">
        <v>59</v>
      </c>
      <c r="E3317">
        <v>4</v>
      </c>
      <c r="G3317" s="1">
        <v>37921</v>
      </c>
      <c r="H3317" s="3">
        <f>YEAR(G3317)</f>
        <v>2003</v>
      </c>
      <c r="I3317" s="3">
        <f>MONTH(G3317)</f>
        <v>10</v>
      </c>
      <c r="J3317">
        <v>52.005333333333297</v>
      </c>
      <c r="K3317">
        <v>-171.92116666666701</v>
      </c>
      <c r="L3317">
        <v>154.13</v>
      </c>
      <c r="M3317">
        <v>2</v>
      </c>
      <c r="N3317" t="s">
        <v>83</v>
      </c>
      <c r="O3317">
        <v>38</v>
      </c>
      <c r="P3317">
        <f>O3317</f>
        <v>38</v>
      </c>
      <c r="Q3317">
        <v>640</v>
      </c>
      <c r="R3317">
        <v>5</v>
      </c>
      <c r="W3317">
        <v>1</v>
      </c>
      <c r="X3317">
        <v>1</v>
      </c>
      <c r="Y3317">
        <v>0</v>
      </c>
      <c r="Z3317">
        <v>0</v>
      </c>
      <c r="AA3317">
        <v>0</v>
      </c>
      <c r="AB3317">
        <v>0</v>
      </c>
      <c r="AC3317">
        <v>0</v>
      </c>
      <c r="AD3317">
        <v>0</v>
      </c>
      <c r="AE3317">
        <v>1</v>
      </c>
      <c r="AF3317">
        <v>0</v>
      </c>
      <c r="AG3317">
        <v>0</v>
      </c>
      <c r="AH3317">
        <v>0</v>
      </c>
      <c r="AI3317">
        <v>0</v>
      </c>
      <c r="AJ3317">
        <v>1</v>
      </c>
      <c r="AK3317" t="s">
        <v>101</v>
      </c>
      <c r="AL3317">
        <v>4</v>
      </c>
      <c r="BH3317">
        <v>7.4</v>
      </c>
      <c r="BI3317">
        <v>4.9031249999999904</v>
      </c>
      <c r="BJ3317">
        <v>151.42291666666699</v>
      </c>
    </row>
    <row r="3318" spans="1:62" x14ac:dyDescent="0.25">
      <c r="A3318" t="s">
        <v>209</v>
      </c>
      <c r="B3318">
        <v>81</v>
      </c>
      <c r="C3318">
        <v>644</v>
      </c>
      <c r="D3318" t="s">
        <v>59</v>
      </c>
      <c r="E3318">
        <v>4</v>
      </c>
      <c r="G3318" s="1">
        <v>37921</v>
      </c>
      <c r="H3318" s="3">
        <f>YEAR(G3318)</f>
        <v>2003</v>
      </c>
      <c r="I3318" s="3">
        <f>MONTH(G3318)</f>
        <v>10</v>
      </c>
      <c r="J3318">
        <v>52.005333333333297</v>
      </c>
      <c r="K3318">
        <v>-171.92116666666701</v>
      </c>
      <c r="L3318">
        <v>154.13</v>
      </c>
      <c r="M3318">
        <v>2</v>
      </c>
      <c r="N3318" t="s">
        <v>83</v>
      </c>
      <c r="O3318">
        <v>35</v>
      </c>
      <c r="P3318">
        <f>O3318</f>
        <v>35</v>
      </c>
      <c r="Q3318">
        <v>500</v>
      </c>
      <c r="R3318">
        <v>4</v>
      </c>
      <c r="W3318">
        <v>1</v>
      </c>
      <c r="X3318">
        <v>1</v>
      </c>
      <c r="Y3318">
        <v>0</v>
      </c>
      <c r="Z3318">
        <v>0</v>
      </c>
      <c r="AA3318">
        <v>0</v>
      </c>
      <c r="AB3318">
        <v>0</v>
      </c>
      <c r="AC3318">
        <v>0</v>
      </c>
      <c r="AD3318">
        <v>0</v>
      </c>
      <c r="AE3318">
        <v>0</v>
      </c>
      <c r="AF3318">
        <v>0</v>
      </c>
      <c r="AG3318">
        <v>0</v>
      </c>
      <c r="AH3318">
        <v>0</v>
      </c>
      <c r="AI3318">
        <v>0</v>
      </c>
      <c r="AJ3318">
        <v>0</v>
      </c>
      <c r="AK3318" t="s">
        <v>78</v>
      </c>
      <c r="AL3318">
        <v>4</v>
      </c>
      <c r="BH3318">
        <v>7.4</v>
      </c>
      <c r="BI3318">
        <v>4.9031249999999904</v>
      </c>
      <c r="BJ3318">
        <v>151.42291666666699</v>
      </c>
    </row>
    <row r="3319" spans="1:62" x14ac:dyDescent="0.25">
      <c r="A3319" t="s">
        <v>209</v>
      </c>
      <c r="B3319">
        <v>81</v>
      </c>
      <c r="C3319">
        <v>645</v>
      </c>
      <c r="D3319" t="s">
        <v>59</v>
      </c>
      <c r="E3319">
        <v>4</v>
      </c>
      <c r="G3319" s="1">
        <v>37921</v>
      </c>
      <c r="H3319" s="3">
        <f>YEAR(G3319)</f>
        <v>2003</v>
      </c>
      <c r="I3319" s="3">
        <f>MONTH(G3319)</f>
        <v>10</v>
      </c>
      <c r="J3319">
        <v>52.005333333333297</v>
      </c>
      <c r="K3319">
        <v>-171.92116666666701</v>
      </c>
      <c r="L3319">
        <v>154.13</v>
      </c>
      <c r="M3319">
        <v>2</v>
      </c>
      <c r="N3319" t="s">
        <v>83</v>
      </c>
      <c r="O3319">
        <v>37</v>
      </c>
      <c r="P3319">
        <f>O3319</f>
        <v>37</v>
      </c>
      <c r="Q3319">
        <v>540</v>
      </c>
      <c r="R3319">
        <v>4</v>
      </c>
      <c r="W3319">
        <v>1</v>
      </c>
      <c r="X3319">
        <v>1</v>
      </c>
      <c r="Y3319">
        <v>0</v>
      </c>
      <c r="Z3319">
        <v>0</v>
      </c>
      <c r="AA3319">
        <v>0</v>
      </c>
      <c r="AB3319">
        <v>0</v>
      </c>
      <c r="AC3319">
        <v>0</v>
      </c>
      <c r="AD3319">
        <v>0</v>
      </c>
      <c r="AE3319">
        <v>1</v>
      </c>
      <c r="AF3319">
        <v>0</v>
      </c>
      <c r="AG3319">
        <v>1</v>
      </c>
      <c r="AH3319">
        <v>0</v>
      </c>
      <c r="AI3319">
        <v>0</v>
      </c>
      <c r="AJ3319">
        <v>1</v>
      </c>
      <c r="AK3319" t="s">
        <v>101</v>
      </c>
      <c r="AL3319">
        <v>4</v>
      </c>
      <c r="BH3319">
        <v>7.4</v>
      </c>
      <c r="BI3319">
        <v>4.9031249999999904</v>
      </c>
      <c r="BJ3319">
        <v>151.42291666666699</v>
      </c>
    </row>
    <row r="3320" spans="1:62" x14ac:dyDescent="0.25">
      <c r="A3320" t="s">
        <v>209</v>
      </c>
      <c r="B3320">
        <v>81</v>
      </c>
      <c r="C3320">
        <v>646</v>
      </c>
      <c r="D3320" t="s">
        <v>59</v>
      </c>
      <c r="E3320">
        <v>4</v>
      </c>
      <c r="G3320" s="1">
        <v>37921</v>
      </c>
      <c r="H3320" s="3">
        <f>YEAR(G3320)</f>
        <v>2003</v>
      </c>
      <c r="I3320" s="3">
        <f>MONTH(G3320)</f>
        <v>10</v>
      </c>
      <c r="J3320">
        <v>52.005333333333297</v>
      </c>
      <c r="K3320">
        <v>-171.92116666666701</v>
      </c>
      <c r="L3320">
        <v>154.13</v>
      </c>
      <c r="M3320">
        <v>1</v>
      </c>
      <c r="N3320" t="s">
        <v>61</v>
      </c>
      <c r="O3320">
        <v>36</v>
      </c>
      <c r="P3320">
        <f>O3320</f>
        <v>36</v>
      </c>
      <c r="Q3320">
        <v>600</v>
      </c>
      <c r="V3320">
        <v>0.70420526117968496</v>
      </c>
      <c r="BH3320">
        <v>7.4</v>
      </c>
      <c r="BI3320">
        <v>4.9031249999999904</v>
      </c>
      <c r="BJ3320">
        <v>151.42291666666699</v>
      </c>
    </row>
    <row r="3321" spans="1:62" x14ac:dyDescent="0.25">
      <c r="A3321" t="s">
        <v>209</v>
      </c>
      <c r="B3321">
        <v>81</v>
      </c>
      <c r="C3321">
        <v>647</v>
      </c>
      <c r="D3321" t="s">
        <v>59</v>
      </c>
      <c r="E3321">
        <v>4</v>
      </c>
      <c r="G3321" s="1">
        <v>37921</v>
      </c>
      <c r="H3321" s="3">
        <f>YEAR(G3321)</f>
        <v>2003</v>
      </c>
      <c r="I3321" s="3">
        <f>MONTH(G3321)</f>
        <v>10</v>
      </c>
      <c r="J3321">
        <v>52.005333333333297</v>
      </c>
      <c r="K3321">
        <v>-171.92116666666701</v>
      </c>
      <c r="L3321">
        <v>154.13</v>
      </c>
      <c r="M3321">
        <v>1</v>
      </c>
      <c r="N3321" t="s">
        <v>61</v>
      </c>
      <c r="O3321">
        <v>34</v>
      </c>
      <c r="P3321">
        <f>O3321</f>
        <v>34</v>
      </c>
      <c r="Q3321">
        <v>520</v>
      </c>
      <c r="R3321">
        <v>4</v>
      </c>
      <c r="V3321">
        <v>0.60389715352977302</v>
      </c>
      <c r="BH3321">
        <v>7.4</v>
      </c>
      <c r="BI3321">
        <v>4.9031249999999904</v>
      </c>
      <c r="BJ3321">
        <v>151.42291666666699</v>
      </c>
    </row>
    <row r="3322" spans="1:62" x14ac:dyDescent="0.25">
      <c r="A3322" t="s">
        <v>209</v>
      </c>
      <c r="B3322">
        <v>81</v>
      </c>
      <c r="C3322">
        <v>648</v>
      </c>
      <c r="D3322" t="s">
        <v>59</v>
      </c>
      <c r="E3322">
        <v>4</v>
      </c>
      <c r="G3322" s="1">
        <v>37921</v>
      </c>
      <c r="H3322" s="3">
        <f>YEAR(G3322)</f>
        <v>2003</v>
      </c>
      <c r="I3322" s="3">
        <f>MONTH(G3322)</f>
        <v>10</v>
      </c>
      <c r="J3322">
        <v>52.005333333333297</v>
      </c>
      <c r="K3322">
        <v>-171.92116666666701</v>
      </c>
      <c r="L3322">
        <v>154.13</v>
      </c>
      <c r="M3322">
        <v>1</v>
      </c>
      <c r="N3322" t="s">
        <v>61</v>
      </c>
      <c r="O3322">
        <v>32</v>
      </c>
      <c r="P3322">
        <f>O3322</f>
        <v>32</v>
      </c>
      <c r="Q3322">
        <v>440</v>
      </c>
      <c r="R3322">
        <v>3</v>
      </c>
      <c r="V3322">
        <v>0.22490190268347801</v>
      </c>
      <c r="BH3322">
        <v>7.4</v>
      </c>
      <c r="BI3322">
        <v>4.9031249999999904</v>
      </c>
      <c r="BJ3322">
        <v>151.42291666666699</v>
      </c>
    </row>
    <row r="3323" spans="1:62" x14ac:dyDescent="0.25">
      <c r="A3323" t="s">
        <v>209</v>
      </c>
      <c r="B3323">
        <v>81</v>
      </c>
      <c r="C3323">
        <v>649</v>
      </c>
      <c r="D3323" t="s">
        <v>59</v>
      </c>
      <c r="E3323">
        <v>4</v>
      </c>
      <c r="G3323" s="1">
        <v>37921</v>
      </c>
      <c r="H3323" s="3">
        <f>YEAR(G3323)</f>
        <v>2003</v>
      </c>
      <c r="I3323" s="3">
        <f>MONTH(G3323)</f>
        <v>10</v>
      </c>
      <c r="J3323">
        <v>52.005333333333297</v>
      </c>
      <c r="K3323">
        <v>-171.92116666666701</v>
      </c>
      <c r="L3323">
        <v>154.13</v>
      </c>
      <c r="M3323">
        <v>1</v>
      </c>
      <c r="N3323" t="s">
        <v>61</v>
      </c>
      <c r="O3323">
        <v>36</v>
      </c>
      <c r="P3323">
        <f>O3323</f>
        <v>36</v>
      </c>
      <c r="Q3323">
        <v>580</v>
      </c>
      <c r="R3323">
        <v>4</v>
      </c>
      <c r="V3323">
        <v>0.85138024619992803</v>
      </c>
      <c r="BH3323">
        <v>7.4</v>
      </c>
      <c r="BI3323">
        <v>4.9031249999999904</v>
      </c>
      <c r="BJ3323">
        <v>151.42291666666699</v>
      </c>
    </row>
    <row r="3324" spans="1:62" x14ac:dyDescent="0.25">
      <c r="A3324" t="s">
        <v>209</v>
      </c>
      <c r="B3324">
        <v>81</v>
      </c>
      <c r="C3324">
        <v>650</v>
      </c>
      <c r="D3324" t="s">
        <v>59</v>
      </c>
      <c r="E3324">
        <v>4</v>
      </c>
      <c r="G3324" s="1">
        <v>37921</v>
      </c>
      <c r="H3324" s="3">
        <f>YEAR(G3324)</f>
        <v>2003</v>
      </c>
      <c r="I3324" s="3">
        <f>MONTH(G3324)</f>
        <v>10</v>
      </c>
      <c r="J3324">
        <v>52.005333333333297</v>
      </c>
      <c r="K3324">
        <v>-171.92116666666701</v>
      </c>
      <c r="L3324">
        <v>154.13</v>
      </c>
      <c r="M3324">
        <v>1</v>
      </c>
      <c r="N3324" t="s">
        <v>61</v>
      </c>
      <c r="O3324">
        <v>35</v>
      </c>
      <c r="P3324">
        <f>O3324</f>
        <v>35</v>
      </c>
      <c r="Q3324">
        <v>560</v>
      </c>
      <c r="R3324">
        <v>4</v>
      </c>
      <c r="BH3324">
        <v>7.4</v>
      </c>
      <c r="BI3324">
        <v>4.9031249999999904</v>
      </c>
      <c r="BJ3324">
        <v>151.42291666666699</v>
      </c>
    </row>
    <row r="3325" spans="1:62" x14ac:dyDescent="0.25">
      <c r="A3325" t="s">
        <v>209</v>
      </c>
      <c r="B3325">
        <v>82</v>
      </c>
      <c r="C3325">
        <v>651</v>
      </c>
      <c r="D3325" t="s">
        <v>59</v>
      </c>
      <c r="E3325">
        <v>4</v>
      </c>
      <c r="G3325" s="1">
        <v>37921</v>
      </c>
      <c r="H3325" s="3">
        <f>YEAR(G3325)</f>
        <v>2003</v>
      </c>
      <c r="I3325" s="3">
        <f>MONTH(G3325)</f>
        <v>10</v>
      </c>
      <c r="J3325">
        <v>52.030833333333298</v>
      </c>
      <c r="K3325">
        <v>-171.8605</v>
      </c>
      <c r="L3325">
        <v>126.5</v>
      </c>
      <c r="M3325">
        <v>1</v>
      </c>
      <c r="N3325" t="s">
        <v>61</v>
      </c>
      <c r="O3325">
        <v>34</v>
      </c>
      <c r="P3325">
        <f>O3325</f>
        <v>34</v>
      </c>
      <c r="Q3325">
        <v>480</v>
      </c>
      <c r="R3325">
        <v>3</v>
      </c>
      <c r="V3325">
        <v>0.69291514638082996</v>
      </c>
      <c r="BH3325">
        <v>7.6</v>
      </c>
      <c r="BI3325">
        <v>5.0491666666666699</v>
      </c>
      <c r="BJ3325">
        <v>121.244166666667</v>
      </c>
    </row>
    <row r="3326" spans="1:62" x14ac:dyDescent="0.25">
      <c r="A3326" t="s">
        <v>209</v>
      </c>
      <c r="B3326">
        <v>82</v>
      </c>
      <c r="C3326">
        <v>652</v>
      </c>
      <c r="D3326" t="s">
        <v>59</v>
      </c>
      <c r="E3326">
        <v>4</v>
      </c>
      <c r="G3326" s="1">
        <v>37921</v>
      </c>
      <c r="H3326" s="3">
        <f>YEAR(G3326)</f>
        <v>2003</v>
      </c>
      <c r="I3326" s="3">
        <f>MONTH(G3326)</f>
        <v>10</v>
      </c>
      <c r="J3326">
        <v>52.030833333333298</v>
      </c>
      <c r="K3326">
        <v>-171.8605</v>
      </c>
      <c r="L3326">
        <v>126.5</v>
      </c>
      <c r="M3326">
        <v>1</v>
      </c>
      <c r="N3326" t="s">
        <v>61</v>
      </c>
      <c r="O3326">
        <v>33</v>
      </c>
      <c r="P3326">
        <f>O3326</f>
        <v>33</v>
      </c>
      <c r="Q3326">
        <v>520</v>
      </c>
      <c r="R3326">
        <v>4</v>
      </c>
      <c r="V3326">
        <v>0.58208717644623797</v>
      </c>
      <c r="BH3326">
        <v>7.6</v>
      </c>
      <c r="BI3326">
        <v>5.0491666666666699</v>
      </c>
      <c r="BJ3326">
        <v>121.244166666667</v>
      </c>
    </row>
    <row r="3327" spans="1:62" x14ac:dyDescent="0.25">
      <c r="A3327" t="s">
        <v>209</v>
      </c>
      <c r="B3327">
        <v>82</v>
      </c>
      <c r="C3327">
        <v>653</v>
      </c>
      <c r="D3327" t="s">
        <v>59</v>
      </c>
      <c r="E3327">
        <v>4</v>
      </c>
      <c r="G3327" s="1">
        <v>37921</v>
      </c>
      <c r="H3327" s="3">
        <f>YEAR(G3327)</f>
        <v>2003</v>
      </c>
      <c r="I3327" s="3">
        <f>MONTH(G3327)</f>
        <v>10</v>
      </c>
      <c r="J3327">
        <v>52.030833333333298</v>
      </c>
      <c r="K3327">
        <v>-171.8605</v>
      </c>
      <c r="L3327">
        <v>126.5</v>
      </c>
      <c r="M3327">
        <v>1</v>
      </c>
      <c r="N3327" t="s">
        <v>60</v>
      </c>
      <c r="O3327">
        <v>35</v>
      </c>
      <c r="P3327">
        <f>O3327</f>
        <v>35</v>
      </c>
      <c r="Q3327">
        <v>520</v>
      </c>
      <c r="R3327">
        <v>4</v>
      </c>
      <c r="V3327">
        <v>1.8182004791580699</v>
      </c>
      <c r="BH3327">
        <v>7.6</v>
      </c>
      <c r="BI3327">
        <v>5.0491666666666699</v>
      </c>
      <c r="BJ3327">
        <v>121.244166666667</v>
      </c>
    </row>
    <row r="3328" spans="1:62" x14ac:dyDescent="0.25">
      <c r="A3328" t="s">
        <v>209</v>
      </c>
      <c r="B3328">
        <v>82</v>
      </c>
      <c r="C3328">
        <v>654</v>
      </c>
      <c r="D3328" t="s">
        <v>59</v>
      </c>
      <c r="E3328">
        <v>4</v>
      </c>
      <c r="G3328" s="1">
        <v>37921</v>
      </c>
      <c r="H3328" s="3">
        <f>YEAR(G3328)</f>
        <v>2003</v>
      </c>
      <c r="I3328" s="3">
        <f>MONTH(G3328)</f>
        <v>10</v>
      </c>
      <c r="J3328">
        <v>52.030833333333298</v>
      </c>
      <c r="K3328">
        <v>-171.8605</v>
      </c>
      <c r="L3328">
        <v>126.5</v>
      </c>
      <c r="M3328">
        <v>1</v>
      </c>
      <c r="N3328" t="s">
        <v>61</v>
      </c>
      <c r="O3328">
        <v>34</v>
      </c>
      <c r="P3328">
        <f>O3328</f>
        <v>34</v>
      </c>
      <c r="Q3328">
        <v>460</v>
      </c>
      <c r="R3328">
        <v>3</v>
      </c>
      <c r="V3328">
        <v>0.431842299126319</v>
      </c>
      <c r="BH3328">
        <v>7.6</v>
      </c>
      <c r="BI3328">
        <v>5.0491666666666699</v>
      </c>
      <c r="BJ3328">
        <v>121.244166666667</v>
      </c>
    </row>
    <row r="3329" spans="1:62" x14ac:dyDescent="0.25">
      <c r="A3329" t="s">
        <v>209</v>
      </c>
      <c r="B3329">
        <v>82</v>
      </c>
      <c r="C3329">
        <v>655</v>
      </c>
      <c r="D3329" t="s">
        <v>59</v>
      </c>
      <c r="E3329">
        <v>4</v>
      </c>
      <c r="G3329" s="1">
        <v>37921</v>
      </c>
      <c r="H3329" s="3">
        <f>YEAR(G3329)</f>
        <v>2003</v>
      </c>
      <c r="I3329" s="3">
        <f>MONTH(G3329)</f>
        <v>10</v>
      </c>
      <c r="J3329">
        <v>52.030833333333298</v>
      </c>
      <c r="K3329">
        <v>-171.8605</v>
      </c>
      <c r="L3329">
        <v>126.5</v>
      </c>
      <c r="M3329">
        <v>1</v>
      </c>
      <c r="N3329" t="s">
        <v>61</v>
      </c>
      <c r="O3329">
        <v>37</v>
      </c>
      <c r="P3329">
        <f>O3329</f>
        <v>37</v>
      </c>
      <c r="Q3329">
        <v>600</v>
      </c>
      <c r="R3329">
        <v>4</v>
      </c>
      <c r="V3329">
        <v>0.97620918977500704</v>
      </c>
      <c r="BH3329">
        <v>7.6</v>
      </c>
      <c r="BI3329">
        <v>5.0491666666666699</v>
      </c>
      <c r="BJ3329">
        <v>121.244166666667</v>
      </c>
    </row>
    <row r="3330" spans="1:62" x14ac:dyDescent="0.25">
      <c r="A3330" t="s">
        <v>209</v>
      </c>
      <c r="B3330">
        <v>82</v>
      </c>
      <c r="C3330">
        <v>656</v>
      </c>
      <c r="D3330" t="s">
        <v>59</v>
      </c>
      <c r="E3330">
        <v>4</v>
      </c>
      <c r="G3330" s="1">
        <v>37921</v>
      </c>
      <c r="H3330" s="3">
        <f>YEAR(G3330)</f>
        <v>2003</v>
      </c>
      <c r="I3330" s="3">
        <f>MONTH(G3330)</f>
        <v>10</v>
      </c>
      <c r="J3330">
        <v>52.030833333333298</v>
      </c>
      <c r="K3330">
        <v>-171.8605</v>
      </c>
      <c r="L3330">
        <v>126.5</v>
      </c>
      <c r="M3330">
        <v>2</v>
      </c>
      <c r="N3330" t="s">
        <v>83</v>
      </c>
      <c r="O3330">
        <v>38</v>
      </c>
      <c r="P3330">
        <f>O3330</f>
        <v>38</v>
      </c>
      <c r="Q3330">
        <v>540</v>
      </c>
      <c r="R3330">
        <v>5</v>
      </c>
      <c r="W3330">
        <v>1</v>
      </c>
      <c r="X3330">
        <v>1</v>
      </c>
      <c r="Y3330">
        <v>0</v>
      </c>
      <c r="Z3330">
        <v>0</v>
      </c>
      <c r="AA3330">
        <v>0</v>
      </c>
      <c r="AB3330">
        <v>0</v>
      </c>
      <c r="AC3330">
        <v>0</v>
      </c>
      <c r="AD3330">
        <v>0</v>
      </c>
      <c r="AE3330">
        <v>1</v>
      </c>
      <c r="AF3330">
        <v>0</v>
      </c>
      <c r="AG3330">
        <v>1</v>
      </c>
      <c r="AH3330">
        <v>0</v>
      </c>
      <c r="AI3330">
        <v>0</v>
      </c>
      <c r="AJ3330">
        <v>1</v>
      </c>
      <c r="AK3330" t="s">
        <v>101</v>
      </c>
      <c r="AL3330">
        <v>4</v>
      </c>
      <c r="BH3330">
        <v>7.6</v>
      </c>
      <c r="BI3330">
        <v>5.0491666666666699</v>
      </c>
      <c r="BJ3330">
        <v>121.244166666667</v>
      </c>
    </row>
    <row r="3331" spans="1:62" x14ac:dyDescent="0.25">
      <c r="A3331" t="s">
        <v>209</v>
      </c>
      <c r="B3331">
        <v>82</v>
      </c>
      <c r="C3331">
        <v>657</v>
      </c>
      <c r="D3331" t="s">
        <v>59</v>
      </c>
      <c r="E3331">
        <v>4</v>
      </c>
      <c r="G3331" s="1">
        <v>37921</v>
      </c>
      <c r="H3331" s="3">
        <f>YEAR(G3331)</f>
        <v>2003</v>
      </c>
      <c r="I3331" s="3">
        <f>MONTH(G3331)</f>
        <v>10</v>
      </c>
      <c r="J3331">
        <v>52.030833333333298</v>
      </c>
      <c r="K3331">
        <v>-171.8605</v>
      </c>
      <c r="L3331">
        <v>126.5</v>
      </c>
      <c r="M3331">
        <v>2</v>
      </c>
      <c r="N3331" t="s">
        <v>83</v>
      </c>
      <c r="O3331">
        <v>34</v>
      </c>
      <c r="P3331">
        <f>O3331</f>
        <v>34</v>
      </c>
      <c r="Q3331">
        <v>420</v>
      </c>
      <c r="R3331">
        <v>3</v>
      </c>
      <c r="W3331">
        <v>1</v>
      </c>
      <c r="X3331">
        <v>1</v>
      </c>
      <c r="Y3331">
        <v>0</v>
      </c>
      <c r="Z3331">
        <v>0</v>
      </c>
      <c r="AA3331">
        <v>0</v>
      </c>
      <c r="AB3331">
        <v>0</v>
      </c>
      <c r="AC3331">
        <v>0</v>
      </c>
      <c r="AD3331">
        <v>0</v>
      </c>
      <c r="AE3331">
        <v>1</v>
      </c>
      <c r="AF3331">
        <v>0</v>
      </c>
      <c r="AG3331">
        <v>0</v>
      </c>
      <c r="AH3331">
        <v>0</v>
      </c>
      <c r="AI3331">
        <v>0</v>
      </c>
      <c r="AJ3331">
        <v>1</v>
      </c>
      <c r="AK3331" t="s">
        <v>101</v>
      </c>
      <c r="AL3331">
        <v>4</v>
      </c>
      <c r="AM3331" t="s">
        <v>364</v>
      </c>
      <c r="AN3331" t="s">
        <v>365</v>
      </c>
      <c r="AP3331">
        <v>0.22270000000000001</v>
      </c>
      <c r="AQ3331" t="s">
        <v>366</v>
      </c>
      <c r="AR3331" t="s">
        <v>367</v>
      </c>
      <c r="AS3331">
        <v>782</v>
      </c>
      <c r="AT3331">
        <v>1</v>
      </c>
      <c r="AU3331">
        <v>782</v>
      </c>
      <c r="AV3331">
        <v>0</v>
      </c>
      <c r="AY3331">
        <v>11773.893129771001</v>
      </c>
      <c r="AZ3331">
        <v>0</v>
      </c>
      <c r="BA3331">
        <v>11773.893129771001</v>
      </c>
      <c r="BB3331">
        <v>1927.1845532105999</v>
      </c>
      <c r="BC3331">
        <v>0</v>
      </c>
      <c r="BD3331" t="s">
        <v>368</v>
      </c>
      <c r="BF3331" t="s">
        <v>101</v>
      </c>
      <c r="BH3331">
        <v>7.6</v>
      </c>
      <c r="BI3331">
        <v>5.0491666666666699</v>
      </c>
      <c r="BJ3331">
        <v>121.244166666667</v>
      </c>
    </row>
    <row r="3332" spans="1:62" x14ac:dyDescent="0.25">
      <c r="A3332" t="s">
        <v>209</v>
      </c>
      <c r="B3332">
        <v>82</v>
      </c>
      <c r="C3332">
        <v>658</v>
      </c>
      <c r="D3332" t="s">
        <v>59</v>
      </c>
      <c r="E3332">
        <v>4</v>
      </c>
      <c r="G3332" s="1">
        <v>37921</v>
      </c>
      <c r="H3332" s="3">
        <f>YEAR(G3332)</f>
        <v>2003</v>
      </c>
      <c r="I3332" s="3">
        <f>MONTH(G3332)</f>
        <v>10</v>
      </c>
      <c r="J3332">
        <v>52.030833333333298</v>
      </c>
      <c r="K3332">
        <v>-171.8605</v>
      </c>
      <c r="L3332">
        <v>126.5</v>
      </c>
      <c r="M3332">
        <v>2</v>
      </c>
      <c r="N3332" t="s">
        <v>61</v>
      </c>
      <c r="O3332">
        <v>30</v>
      </c>
      <c r="P3332">
        <f>O3332</f>
        <v>30</v>
      </c>
      <c r="Q3332">
        <v>320</v>
      </c>
      <c r="R3332">
        <v>3</v>
      </c>
      <c r="W3332">
        <v>1</v>
      </c>
      <c r="X3332">
        <v>1</v>
      </c>
      <c r="Y3332">
        <v>0</v>
      </c>
      <c r="Z3332">
        <v>0</v>
      </c>
      <c r="AA3332">
        <v>0</v>
      </c>
      <c r="AB3332">
        <v>0</v>
      </c>
      <c r="AC3332">
        <v>0</v>
      </c>
      <c r="AD3332">
        <v>0</v>
      </c>
      <c r="AE3332">
        <v>0</v>
      </c>
      <c r="AF3332">
        <v>0</v>
      </c>
      <c r="AG3332">
        <v>0</v>
      </c>
      <c r="AH3332">
        <v>1</v>
      </c>
      <c r="AI3332">
        <v>0</v>
      </c>
      <c r="AJ3332">
        <v>0</v>
      </c>
      <c r="AK3332" t="s">
        <v>78</v>
      </c>
      <c r="AL3332">
        <v>4</v>
      </c>
      <c r="BH3332">
        <v>7.6</v>
      </c>
      <c r="BI3332">
        <v>5.0491666666666699</v>
      </c>
      <c r="BJ3332">
        <v>121.244166666667</v>
      </c>
    </row>
    <row r="3333" spans="1:62" x14ac:dyDescent="0.25">
      <c r="A3333" t="s">
        <v>209</v>
      </c>
      <c r="B3333">
        <v>82</v>
      </c>
      <c r="C3333">
        <v>659</v>
      </c>
      <c r="D3333" t="s">
        <v>59</v>
      </c>
      <c r="E3333">
        <v>4</v>
      </c>
      <c r="G3333" s="1">
        <v>37921</v>
      </c>
      <c r="H3333" s="3">
        <f>YEAR(G3333)</f>
        <v>2003</v>
      </c>
      <c r="I3333" s="3">
        <f>MONTH(G3333)</f>
        <v>10</v>
      </c>
      <c r="J3333">
        <v>52.030833333333298</v>
      </c>
      <c r="K3333">
        <v>-171.8605</v>
      </c>
      <c r="L3333">
        <v>126.5</v>
      </c>
      <c r="M3333">
        <v>2</v>
      </c>
      <c r="N3333" t="s">
        <v>83</v>
      </c>
      <c r="O3333">
        <v>36</v>
      </c>
      <c r="P3333">
        <f>O3333</f>
        <v>36</v>
      </c>
      <c r="Q3333">
        <v>520</v>
      </c>
      <c r="R3333">
        <v>4</v>
      </c>
      <c r="W3333">
        <v>1</v>
      </c>
      <c r="X3333">
        <v>1</v>
      </c>
      <c r="Y3333">
        <v>0</v>
      </c>
      <c r="Z3333">
        <v>0</v>
      </c>
      <c r="AA3333">
        <v>0</v>
      </c>
      <c r="AB3333">
        <v>0</v>
      </c>
      <c r="AC3333">
        <v>0</v>
      </c>
      <c r="AD3333">
        <v>0</v>
      </c>
      <c r="AE3333">
        <v>1</v>
      </c>
      <c r="AF3333">
        <v>0</v>
      </c>
      <c r="AG3333">
        <v>1</v>
      </c>
      <c r="AH3333">
        <v>0</v>
      </c>
      <c r="AI3333">
        <v>0</v>
      </c>
      <c r="AJ3333">
        <v>1</v>
      </c>
      <c r="AK3333" t="s">
        <v>101</v>
      </c>
      <c r="AL3333">
        <v>4</v>
      </c>
      <c r="BH3333">
        <v>7.6</v>
      </c>
      <c r="BI3333">
        <v>5.0491666666666699</v>
      </c>
      <c r="BJ3333">
        <v>121.244166666667</v>
      </c>
    </row>
    <row r="3334" spans="1:62" x14ac:dyDescent="0.25">
      <c r="A3334" t="s">
        <v>209</v>
      </c>
      <c r="B3334">
        <v>82</v>
      </c>
      <c r="C3334">
        <v>660</v>
      </c>
      <c r="D3334" t="s">
        <v>59</v>
      </c>
      <c r="E3334">
        <v>4</v>
      </c>
      <c r="G3334" s="1">
        <v>37921</v>
      </c>
      <c r="H3334" s="3">
        <f>YEAR(G3334)</f>
        <v>2003</v>
      </c>
      <c r="I3334" s="3">
        <f>MONTH(G3334)</f>
        <v>10</v>
      </c>
      <c r="J3334">
        <v>52.030833333333298</v>
      </c>
      <c r="K3334">
        <v>-171.8605</v>
      </c>
      <c r="L3334">
        <v>126.5</v>
      </c>
      <c r="M3334">
        <v>2</v>
      </c>
      <c r="N3334" t="s">
        <v>83</v>
      </c>
      <c r="O3334">
        <v>36</v>
      </c>
      <c r="P3334">
        <f>O3334</f>
        <v>36</v>
      </c>
      <c r="Q3334">
        <v>520</v>
      </c>
      <c r="R3334">
        <v>4</v>
      </c>
      <c r="W3334">
        <v>1</v>
      </c>
      <c r="X3334">
        <v>1</v>
      </c>
      <c r="Y3334">
        <v>0</v>
      </c>
      <c r="Z3334">
        <v>0</v>
      </c>
      <c r="AA3334">
        <v>0</v>
      </c>
      <c r="AB3334">
        <v>0</v>
      </c>
      <c r="AC3334">
        <v>0</v>
      </c>
      <c r="AD3334">
        <v>0</v>
      </c>
      <c r="AE3334">
        <v>1</v>
      </c>
      <c r="AF3334">
        <v>0</v>
      </c>
      <c r="AG3334">
        <v>1</v>
      </c>
      <c r="AH3334">
        <v>0</v>
      </c>
      <c r="AI3334">
        <v>0</v>
      </c>
      <c r="AJ3334">
        <v>1</v>
      </c>
      <c r="AK3334" t="s">
        <v>101</v>
      </c>
      <c r="AL3334">
        <v>4</v>
      </c>
      <c r="BH3334">
        <v>7.6</v>
      </c>
      <c r="BI3334">
        <v>5.0491666666666699</v>
      </c>
      <c r="BJ3334">
        <v>121.244166666667</v>
      </c>
    </row>
    <row r="3335" spans="1:62" x14ac:dyDescent="0.25">
      <c r="A3335" t="s">
        <v>209</v>
      </c>
      <c r="B3335">
        <v>83</v>
      </c>
      <c r="C3335">
        <v>661</v>
      </c>
      <c r="D3335" t="s">
        <v>59</v>
      </c>
      <c r="E3335">
        <v>3</v>
      </c>
      <c r="G3335" s="1">
        <v>37921</v>
      </c>
      <c r="H3335" s="3">
        <f>YEAR(G3335)</f>
        <v>2003</v>
      </c>
      <c r="I3335" s="3">
        <f>MONTH(G3335)</f>
        <v>10</v>
      </c>
      <c r="J3335">
        <v>52.044166666666698</v>
      </c>
      <c r="K3335">
        <v>-172.02</v>
      </c>
      <c r="L3335">
        <v>121.4</v>
      </c>
      <c r="M3335">
        <v>1</v>
      </c>
      <c r="N3335" t="s">
        <v>61</v>
      </c>
      <c r="O3335">
        <v>34</v>
      </c>
      <c r="P3335">
        <f>O3335</f>
        <v>34</v>
      </c>
      <c r="Q3335">
        <v>520</v>
      </c>
      <c r="R3335">
        <v>3</v>
      </c>
      <c r="BH3335">
        <v>7.3</v>
      </c>
      <c r="BI3335">
        <v>4.7426153846153198</v>
      </c>
      <c r="BJ3335">
        <v>120.007692307692</v>
      </c>
    </row>
    <row r="3336" spans="1:62" x14ac:dyDescent="0.25">
      <c r="A3336" t="s">
        <v>209</v>
      </c>
      <c r="B3336">
        <v>83</v>
      </c>
      <c r="C3336">
        <v>662</v>
      </c>
      <c r="D3336" t="s">
        <v>59</v>
      </c>
      <c r="E3336">
        <v>3</v>
      </c>
      <c r="G3336" s="1">
        <v>37921</v>
      </c>
      <c r="H3336" s="3">
        <f>YEAR(G3336)</f>
        <v>2003</v>
      </c>
      <c r="I3336" s="3">
        <f>MONTH(G3336)</f>
        <v>10</v>
      </c>
      <c r="J3336">
        <v>52.044166666666698</v>
      </c>
      <c r="K3336">
        <v>-172.02</v>
      </c>
      <c r="L3336">
        <v>121.4</v>
      </c>
      <c r="M3336">
        <v>1</v>
      </c>
      <c r="N3336" t="s">
        <v>60</v>
      </c>
      <c r="O3336">
        <v>41</v>
      </c>
      <c r="P3336">
        <f>O3336</f>
        <v>41</v>
      </c>
      <c r="Q3336">
        <v>980</v>
      </c>
      <c r="R3336">
        <v>5</v>
      </c>
      <c r="BH3336">
        <v>7.3</v>
      </c>
      <c r="BI3336">
        <v>4.7426153846153198</v>
      </c>
      <c r="BJ3336">
        <v>120.007692307692</v>
      </c>
    </row>
    <row r="3337" spans="1:62" x14ac:dyDescent="0.25">
      <c r="A3337" t="s">
        <v>209</v>
      </c>
      <c r="B3337">
        <v>83</v>
      </c>
      <c r="C3337">
        <v>663</v>
      </c>
      <c r="D3337" t="s">
        <v>59</v>
      </c>
      <c r="E3337">
        <v>3</v>
      </c>
      <c r="G3337" s="1">
        <v>37921</v>
      </c>
      <c r="H3337" s="3">
        <f>YEAR(G3337)</f>
        <v>2003</v>
      </c>
      <c r="I3337" s="3">
        <f>MONTH(G3337)</f>
        <v>10</v>
      </c>
      <c r="J3337">
        <v>52.044166666666698</v>
      </c>
      <c r="K3337">
        <v>-172.02</v>
      </c>
      <c r="L3337">
        <v>121.4</v>
      </c>
      <c r="M3337">
        <v>1</v>
      </c>
      <c r="N3337" t="s">
        <v>61</v>
      </c>
      <c r="O3337">
        <v>29</v>
      </c>
      <c r="P3337">
        <f>O3337</f>
        <v>29</v>
      </c>
      <c r="Q3337">
        <v>300</v>
      </c>
      <c r="R3337">
        <v>2</v>
      </c>
      <c r="BH3337">
        <v>7.3</v>
      </c>
      <c r="BI3337">
        <v>4.7426153846153198</v>
      </c>
      <c r="BJ3337">
        <v>120.007692307692</v>
      </c>
    </row>
    <row r="3338" spans="1:62" x14ac:dyDescent="0.25">
      <c r="A3338" t="s">
        <v>209</v>
      </c>
      <c r="B3338">
        <v>83</v>
      </c>
      <c r="C3338">
        <v>664</v>
      </c>
      <c r="D3338" t="s">
        <v>59</v>
      </c>
      <c r="E3338">
        <v>3</v>
      </c>
      <c r="G3338" s="1">
        <v>37921</v>
      </c>
      <c r="H3338" s="3">
        <f>YEAR(G3338)</f>
        <v>2003</v>
      </c>
      <c r="I3338" s="3">
        <f>MONTH(G3338)</f>
        <v>10</v>
      </c>
      <c r="J3338">
        <v>52.044166666666698</v>
      </c>
      <c r="K3338">
        <v>-172.02</v>
      </c>
      <c r="L3338">
        <v>121.4</v>
      </c>
      <c r="M3338">
        <v>1</v>
      </c>
      <c r="N3338" t="s">
        <v>61</v>
      </c>
      <c r="O3338">
        <v>34</v>
      </c>
      <c r="P3338">
        <f>O3338</f>
        <v>34</v>
      </c>
      <c r="Q3338">
        <v>460</v>
      </c>
      <c r="R3338">
        <v>4</v>
      </c>
      <c r="BH3338">
        <v>7.3</v>
      </c>
      <c r="BI3338">
        <v>4.7426153846153198</v>
      </c>
      <c r="BJ3338">
        <v>120.007692307692</v>
      </c>
    </row>
    <row r="3339" spans="1:62" x14ac:dyDescent="0.25">
      <c r="A3339" t="s">
        <v>209</v>
      </c>
      <c r="B3339">
        <v>83</v>
      </c>
      <c r="C3339">
        <v>665</v>
      </c>
      <c r="D3339" t="s">
        <v>59</v>
      </c>
      <c r="E3339">
        <v>3</v>
      </c>
      <c r="G3339" s="1">
        <v>37921</v>
      </c>
      <c r="H3339" s="3">
        <f>YEAR(G3339)</f>
        <v>2003</v>
      </c>
      <c r="I3339" s="3">
        <f>MONTH(G3339)</f>
        <v>10</v>
      </c>
      <c r="J3339">
        <v>52.044166666666698</v>
      </c>
      <c r="K3339">
        <v>-172.02</v>
      </c>
      <c r="L3339">
        <v>121.4</v>
      </c>
      <c r="M3339">
        <v>1</v>
      </c>
      <c r="N3339" t="s">
        <v>60</v>
      </c>
      <c r="O3339">
        <v>37</v>
      </c>
      <c r="P3339">
        <f>O3339</f>
        <v>37</v>
      </c>
      <c r="Q3339">
        <v>620</v>
      </c>
      <c r="R3339">
        <v>4</v>
      </c>
      <c r="BH3339">
        <v>7.3</v>
      </c>
      <c r="BI3339">
        <v>4.7426153846153198</v>
      </c>
      <c r="BJ3339">
        <v>120.007692307692</v>
      </c>
    </row>
    <row r="3340" spans="1:62" x14ac:dyDescent="0.25">
      <c r="A3340" t="s">
        <v>209</v>
      </c>
      <c r="B3340">
        <v>83</v>
      </c>
      <c r="C3340">
        <v>666</v>
      </c>
      <c r="D3340" t="s">
        <v>59</v>
      </c>
      <c r="E3340">
        <v>3</v>
      </c>
      <c r="G3340" s="1">
        <v>37921</v>
      </c>
      <c r="H3340" s="3">
        <f>YEAR(G3340)</f>
        <v>2003</v>
      </c>
      <c r="I3340" s="3">
        <f>MONTH(G3340)</f>
        <v>10</v>
      </c>
      <c r="J3340">
        <v>52.044166666666698</v>
      </c>
      <c r="K3340">
        <v>-172.02</v>
      </c>
      <c r="L3340">
        <v>121.4</v>
      </c>
      <c r="M3340">
        <v>2</v>
      </c>
      <c r="N3340" t="s">
        <v>60</v>
      </c>
      <c r="O3340">
        <v>37</v>
      </c>
      <c r="P3340">
        <f>O3340</f>
        <v>37</v>
      </c>
      <c r="Q3340">
        <v>600</v>
      </c>
      <c r="R3340">
        <v>4</v>
      </c>
      <c r="W3340">
        <v>1</v>
      </c>
      <c r="X3340">
        <v>1</v>
      </c>
      <c r="Y3340">
        <v>0</v>
      </c>
      <c r="Z3340">
        <v>0</v>
      </c>
      <c r="AA3340">
        <v>0</v>
      </c>
      <c r="AB3340">
        <v>0</v>
      </c>
      <c r="AC3340">
        <v>0</v>
      </c>
      <c r="AD3340">
        <v>0</v>
      </c>
      <c r="AE3340">
        <v>0</v>
      </c>
      <c r="AF3340">
        <v>0</v>
      </c>
      <c r="AG3340">
        <v>0</v>
      </c>
      <c r="AH3340">
        <v>0</v>
      </c>
      <c r="AI3340">
        <v>0</v>
      </c>
      <c r="AJ3340">
        <v>0</v>
      </c>
      <c r="AK3340" t="s">
        <v>78</v>
      </c>
      <c r="AL3340">
        <v>4</v>
      </c>
      <c r="BH3340">
        <v>7.3</v>
      </c>
      <c r="BI3340">
        <v>4.7426153846153198</v>
      </c>
      <c r="BJ3340">
        <v>120.007692307692</v>
      </c>
    </row>
    <row r="3341" spans="1:62" x14ac:dyDescent="0.25">
      <c r="A3341" t="s">
        <v>209</v>
      </c>
      <c r="B3341">
        <v>83</v>
      </c>
      <c r="C3341">
        <v>667</v>
      </c>
      <c r="D3341" t="s">
        <v>59</v>
      </c>
      <c r="E3341">
        <v>3</v>
      </c>
      <c r="G3341" s="1">
        <v>37921</v>
      </c>
      <c r="H3341" s="3">
        <f>YEAR(G3341)</f>
        <v>2003</v>
      </c>
      <c r="I3341" s="3">
        <f>MONTH(G3341)</f>
        <v>10</v>
      </c>
      <c r="J3341">
        <v>52.044166666666698</v>
      </c>
      <c r="K3341">
        <v>-172.02</v>
      </c>
      <c r="L3341">
        <v>121.4</v>
      </c>
      <c r="M3341">
        <v>2</v>
      </c>
      <c r="N3341" t="s">
        <v>83</v>
      </c>
      <c r="O3341">
        <v>45</v>
      </c>
      <c r="P3341">
        <f>O3341</f>
        <v>45</v>
      </c>
      <c r="Q3341">
        <v>900</v>
      </c>
      <c r="R3341">
        <v>8</v>
      </c>
      <c r="W3341">
        <v>1</v>
      </c>
      <c r="X3341">
        <v>1</v>
      </c>
      <c r="Y3341">
        <v>0</v>
      </c>
      <c r="Z3341">
        <v>0</v>
      </c>
      <c r="AA3341">
        <v>0</v>
      </c>
      <c r="AB3341">
        <v>0</v>
      </c>
      <c r="AC3341">
        <v>0</v>
      </c>
      <c r="AD3341">
        <v>0</v>
      </c>
      <c r="AE3341">
        <v>1</v>
      </c>
      <c r="AF3341">
        <v>0</v>
      </c>
      <c r="AG3341">
        <v>1</v>
      </c>
      <c r="AH3341">
        <v>0</v>
      </c>
      <c r="AI3341">
        <v>1</v>
      </c>
      <c r="AJ3341">
        <v>1</v>
      </c>
      <c r="AK3341" t="s">
        <v>101</v>
      </c>
      <c r="AL3341">
        <v>4</v>
      </c>
      <c r="AM3341" t="s">
        <v>369</v>
      </c>
      <c r="AN3341" t="s">
        <v>370</v>
      </c>
      <c r="AP3341">
        <v>0.2792</v>
      </c>
      <c r="AQ3341" t="s">
        <v>371</v>
      </c>
      <c r="AR3341" t="s">
        <v>207</v>
      </c>
      <c r="AS3341">
        <v>893</v>
      </c>
      <c r="AT3341">
        <v>1</v>
      </c>
      <c r="AU3341">
        <v>893</v>
      </c>
      <c r="AV3341">
        <v>0</v>
      </c>
      <c r="AY3341">
        <v>47313.647564469902</v>
      </c>
      <c r="AZ3341">
        <v>0</v>
      </c>
      <c r="BA3341">
        <v>47313.647564469902</v>
      </c>
      <c r="BB3341">
        <v>4556.5214899713501</v>
      </c>
      <c r="BC3341">
        <v>0</v>
      </c>
      <c r="BD3341" t="s">
        <v>372</v>
      </c>
      <c r="BF3341" t="s">
        <v>101</v>
      </c>
      <c r="BH3341">
        <v>7.3</v>
      </c>
      <c r="BI3341">
        <v>4.7426153846153198</v>
      </c>
      <c r="BJ3341">
        <v>120.007692307692</v>
      </c>
    </row>
    <row r="3342" spans="1:62" x14ac:dyDescent="0.25">
      <c r="A3342" t="s">
        <v>209</v>
      </c>
      <c r="B3342">
        <v>83</v>
      </c>
      <c r="C3342">
        <v>668</v>
      </c>
      <c r="D3342" t="s">
        <v>59</v>
      </c>
      <c r="E3342">
        <v>3</v>
      </c>
      <c r="G3342" s="1">
        <v>37921</v>
      </c>
      <c r="H3342" s="3">
        <f>YEAR(G3342)</f>
        <v>2003</v>
      </c>
      <c r="I3342" s="3">
        <f>MONTH(G3342)</f>
        <v>10</v>
      </c>
      <c r="J3342">
        <v>52.044166666666698</v>
      </c>
      <c r="K3342">
        <v>-172.02</v>
      </c>
      <c r="L3342">
        <v>121.4</v>
      </c>
      <c r="M3342">
        <v>2</v>
      </c>
      <c r="N3342" t="s">
        <v>83</v>
      </c>
      <c r="O3342">
        <v>44</v>
      </c>
      <c r="P3342">
        <f>O3342</f>
        <v>44</v>
      </c>
      <c r="Q3342">
        <v>760</v>
      </c>
      <c r="R3342">
        <v>9</v>
      </c>
      <c r="W3342">
        <v>1</v>
      </c>
      <c r="X3342">
        <v>1</v>
      </c>
      <c r="Y3342">
        <v>0</v>
      </c>
      <c r="Z3342">
        <v>0</v>
      </c>
      <c r="AA3342">
        <v>0</v>
      </c>
      <c r="AB3342">
        <v>0</v>
      </c>
      <c r="AC3342">
        <v>0</v>
      </c>
      <c r="AD3342">
        <v>0</v>
      </c>
      <c r="AE3342">
        <v>1</v>
      </c>
      <c r="AF3342">
        <v>0</v>
      </c>
      <c r="AG3342">
        <v>1</v>
      </c>
      <c r="AH3342">
        <v>0</v>
      </c>
      <c r="AI3342">
        <v>0</v>
      </c>
      <c r="AJ3342">
        <v>1</v>
      </c>
      <c r="AK3342" t="s">
        <v>101</v>
      </c>
      <c r="AL3342">
        <v>4</v>
      </c>
      <c r="BH3342">
        <v>7.3</v>
      </c>
      <c r="BI3342">
        <v>4.7426153846153198</v>
      </c>
      <c r="BJ3342">
        <v>120.007692307692</v>
      </c>
    </row>
    <row r="3343" spans="1:62" x14ac:dyDescent="0.25">
      <c r="A3343" t="s">
        <v>209</v>
      </c>
      <c r="B3343">
        <v>83</v>
      </c>
      <c r="C3343">
        <v>669</v>
      </c>
      <c r="D3343" t="s">
        <v>59</v>
      </c>
      <c r="E3343">
        <v>3</v>
      </c>
      <c r="G3343" s="1">
        <v>37921</v>
      </c>
      <c r="H3343" s="3">
        <f>YEAR(G3343)</f>
        <v>2003</v>
      </c>
      <c r="I3343" s="3">
        <f>MONTH(G3343)</f>
        <v>10</v>
      </c>
      <c r="J3343">
        <v>52.044166666666698</v>
      </c>
      <c r="K3343">
        <v>-172.02</v>
      </c>
      <c r="L3343">
        <v>121.4</v>
      </c>
      <c r="M3343">
        <v>2</v>
      </c>
      <c r="N3343" t="s">
        <v>83</v>
      </c>
      <c r="O3343">
        <v>45</v>
      </c>
      <c r="P3343">
        <f>O3343</f>
        <v>45</v>
      </c>
      <c r="Q3343">
        <v>760</v>
      </c>
      <c r="R3343">
        <v>10</v>
      </c>
      <c r="W3343">
        <v>1</v>
      </c>
      <c r="X3343">
        <v>1</v>
      </c>
      <c r="Y3343">
        <v>0</v>
      </c>
      <c r="Z3343">
        <v>0</v>
      </c>
      <c r="AA3343">
        <v>0</v>
      </c>
      <c r="AB3343">
        <v>0</v>
      </c>
      <c r="AC3343">
        <v>0</v>
      </c>
      <c r="AD3343">
        <v>0</v>
      </c>
      <c r="AE3343">
        <v>1</v>
      </c>
      <c r="AF3343">
        <v>0</v>
      </c>
      <c r="AG3343">
        <v>0</v>
      </c>
      <c r="AH3343">
        <v>0</v>
      </c>
      <c r="AI3343">
        <v>1</v>
      </c>
      <c r="AJ3343">
        <v>1</v>
      </c>
      <c r="AK3343" t="s">
        <v>101</v>
      </c>
      <c r="AL3343">
        <v>4</v>
      </c>
      <c r="BH3343">
        <v>7.3</v>
      </c>
      <c r="BI3343">
        <v>4.7426153846153198</v>
      </c>
      <c r="BJ3343">
        <v>120.007692307692</v>
      </c>
    </row>
    <row r="3344" spans="1:62" x14ac:dyDescent="0.25">
      <c r="A3344" t="s">
        <v>209</v>
      </c>
      <c r="B3344">
        <v>83</v>
      </c>
      <c r="C3344">
        <v>670</v>
      </c>
      <c r="D3344" t="s">
        <v>59</v>
      </c>
      <c r="E3344">
        <v>3</v>
      </c>
      <c r="G3344" s="1">
        <v>37921</v>
      </c>
      <c r="H3344" s="3">
        <f>YEAR(G3344)</f>
        <v>2003</v>
      </c>
      <c r="I3344" s="3">
        <f>MONTH(G3344)</f>
        <v>10</v>
      </c>
      <c r="J3344">
        <v>52.044166666666698</v>
      </c>
      <c r="K3344">
        <v>-172.02</v>
      </c>
      <c r="L3344">
        <v>121.4</v>
      </c>
      <c r="M3344">
        <v>2</v>
      </c>
      <c r="N3344" t="s">
        <v>83</v>
      </c>
      <c r="O3344">
        <v>37</v>
      </c>
      <c r="P3344">
        <f>O3344</f>
        <v>37</v>
      </c>
      <c r="Q3344">
        <v>600</v>
      </c>
      <c r="R3344">
        <v>4</v>
      </c>
      <c r="W3344">
        <v>1</v>
      </c>
      <c r="X3344">
        <v>1</v>
      </c>
      <c r="Y3344">
        <v>0</v>
      </c>
      <c r="Z3344">
        <v>0</v>
      </c>
      <c r="AA3344">
        <v>0</v>
      </c>
      <c r="AB3344">
        <v>0</v>
      </c>
      <c r="AC3344">
        <v>0</v>
      </c>
      <c r="AD3344">
        <v>0</v>
      </c>
      <c r="AE3344">
        <v>1</v>
      </c>
      <c r="AF3344">
        <v>0</v>
      </c>
      <c r="AG3344">
        <v>1</v>
      </c>
      <c r="AH3344">
        <v>0</v>
      </c>
      <c r="AI3344">
        <v>0</v>
      </c>
      <c r="AJ3344">
        <v>1</v>
      </c>
      <c r="AK3344" t="s">
        <v>101</v>
      </c>
      <c r="AL3344">
        <v>4</v>
      </c>
      <c r="AM3344" t="s">
        <v>373</v>
      </c>
      <c r="AN3344" t="s">
        <v>374</v>
      </c>
      <c r="AP3344">
        <v>0.2455</v>
      </c>
      <c r="AQ3344" t="s">
        <v>375</v>
      </c>
      <c r="AR3344" t="s">
        <v>376</v>
      </c>
      <c r="AS3344">
        <v>764</v>
      </c>
      <c r="AT3344">
        <v>1</v>
      </c>
      <c r="AU3344">
        <v>764</v>
      </c>
      <c r="AV3344">
        <v>0</v>
      </c>
      <c r="AY3344">
        <v>21227.996741344199</v>
      </c>
      <c r="AZ3344">
        <v>0</v>
      </c>
      <c r="BA3344">
        <v>21227.996741344199</v>
      </c>
      <c r="BB3344">
        <v>2445.10957230143</v>
      </c>
      <c r="BC3344">
        <v>0</v>
      </c>
      <c r="BD3344" t="s">
        <v>377</v>
      </c>
      <c r="BF3344" t="s">
        <v>101</v>
      </c>
      <c r="BH3344">
        <v>7.3</v>
      </c>
      <c r="BI3344">
        <v>4.7426153846153198</v>
      </c>
      <c r="BJ3344">
        <v>120.007692307692</v>
      </c>
    </row>
    <row r="3345" spans="1:62" x14ac:dyDescent="0.25">
      <c r="A3345" t="s">
        <v>209</v>
      </c>
      <c r="B3345">
        <v>84</v>
      </c>
      <c r="C3345">
        <v>671</v>
      </c>
      <c r="D3345" t="s">
        <v>59</v>
      </c>
      <c r="E3345">
        <v>3</v>
      </c>
      <c r="G3345" s="1">
        <v>37922</v>
      </c>
      <c r="H3345" s="3">
        <f>YEAR(G3345)</f>
        <v>2003</v>
      </c>
      <c r="I3345" s="3">
        <f>MONTH(G3345)</f>
        <v>10</v>
      </c>
      <c r="J3345">
        <v>52.0803333333333</v>
      </c>
      <c r="K3345">
        <v>-172.13783333333299</v>
      </c>
      <c r="L3345">
        <v>132.6</v>
      </c>
      <c r="M3345">
        <v>1</v>
      </c>
      <c r="N3345" t="s">
        <v>61</v>
      </c>
      <c r="O3345">
        <v>38</v>
      </c>
      <c r="P3345">
        <f>O3345</f>
        <v>38</v>
      </c>
      <c r="Q3345">
        <v>740</v>
      </c>
      <c r="R3345">
        <v>4</v>
      </c>
      <c r="BH3345">
        <v>5.8</v>
      </c>
      <c r="BI3345">
        <v>4.6050632911392597</v>
      </c>
      <c r="BJ3345">
        <v>131.289873417721</v>
      </c>
    </row>
    <row r="3346" spans="1:62" x14ac:dyDescent="0.25">
      <c r="A3346" t="s">
        <v>209</v>
      </c>
      <c r="B3346">
        <v>84</v>
      </c>
      <c r="C3346">
        <v>672</v>
      </c>
      <c r="D3346" t="s">
        <v>59</v>
      </c>
      <c r="E3346">
        <v>3</v>
      </c>
      <c r="G3346" s="1">
        <v>37922</v>
      </c>
      <c r="H3346" s="3">
        <f>YEAR(G3346)</f>
        <v>2003</v>
      </c>
      <c r="I3346" s="3">
        <f>MONTH(G3346)</f>
        <v>10</v>
      </c>
      <c r="J3346">
        <v>52.0803333333333</v>
      </c>
      <c r="K3346">
        <v>-172.13783333333299</v>
      </c>
      <c r="L3346">
        <v>132.6</v>
      </c>
      <c r="M3346">
        <v>1</v>
      </c>
      <c r="N3346" t="s">
        <v>60</v>
      </c>
      <c r="O3346">
        <v>38</v>
      </c>
      <c r="P3346">
        <f>O3346</f>
        <v>38</v>
      </c>
      <c r="Q3346">
        <v>740</v>
      </c>
      <c r="R3346">
        <v>4</v>
      </c>
      <c r="BH3346">
        <v>5.8</v>
      </c>
      <c r="BI3346">
        <v>4.6050632911392597</v>
      </c>
      <c r="BJ3346">
        <v>131.289873417721</v>
      </c>
    </row>
    <row r="3347" spans="1:62" x14ac:dyDescent="0.25">
      <c r="A3347" t="s">
        <v>209</v>
      </c>
      <c r="B3347">
        <v>84</v>
      </c>
      <c r="C3347">
        <v>673</v>
      </c>
      <c r="D3347" t="s">
        <v>59</v>
      </c>
      <c r="E3347">
        <v>3</v>
      </c>
      <c r="G3347" s="1">
        <v>37922</v>
      </c>
      <c r="H3347" s="3">
        <f>YEAR(G3347)</f>
        <v>2003</v>
      </c>
      <c r="I3347" s="3">
        <f>MONTH(G3347)</f>
        <v>10</v>
      </c>
      <c r="J3347">
        <v>52.0803333333333</v>
      </c>
      <c r="K3347">
        <v>-172.13783333333299</v>
      </c>
      <c r="L3347">
        <v>132.6</v>
      </c>
      <c r="M3347">
        <v>1</v>
      </c>
      <c r="N3347" t="s">
        <v>60</v>
      </c>
      <c r="O3347">
        <v>35</v>
      </c>
      <c r="P3347">
        <f>O3347</f>
        <v>35</v>
      </c>
      <c r="Q3347">
        <v>620</v>
      </c>
      <c r="R3347">
        <v>4</v>
      </c>
      <c r="BH3347">
        <v>5.8</v>
      </c>
      <c r="BI3347">
        <v>4.6050632911392597</v>
      </c>
      <c r="BJ3347">
        <v>131.289873417721</v>
      </c>
    </row>
    <row r="3348" spans="1:62" x14ac:dyDescent="0.25">
      <c r="A3348" t="s">
        <v>209</v>
      </c>
      <c r="B3348">
        <v>84</v>
      </c>
      <c r="C3348">
        <v>674</v>
      </c>
      <c r="D3348" t="s">
        <v>59</v>
      </c>
      <c r="E3348">
        <v>3</v>
      </c>
      <c r="G3348" s="1">
        <v>37922</v>
      </c>
      <c r="H3348" s="3">
        <f>YEAR(G3348)</f>
        <v>2003</v>
      </c>
      <c r="I3348" s="3">
        <f>MONTH(G3348)</f>
        <v>10</v>
      </c>
      <c r="J3348">
        <v>52.0803333333333</v>
      </c>
      <c r="K3348">
        <v>-172.13783333333299</v>
      </c>
      <c r="L3348">
        <v>132.6</v>
      </c>
      <c r="M3348">
        <v>1</v>
      </c>
      <c r="N3348" t="s">
        <v>60</v>
      </c>
      <c r="O3348">
        <v>35</v>
      </c>
      <c r="P3348">
        <f>O3348</f>
        <v>35</v>
      </c>
      <c r="Q3348">
        <v>580</v>
      </c>
      <c r="R3348">
        <v>4</v>
      </c>
      <c r="BH3348">
        <v>5.8</v>
      </c>
      <c r="BI3348">
        <v>4.6050632911392597</v>
      </c>
      <c r="BJ3348">
        <v>131.289873417721</v>
      </c>
    </row>
    <row r="3349" spans="1:62" x14ac:dyDescent="0.25">
      <c r="A3349" t="s">
        <v>209</v>
      </c>
      <c r="B3349">
        <v>84</v>
      </c>
      <c r="C3349">
        <v>675</v>
      </c>
      <c r="D3349" t="s">
        <v>59</v>
      </c>
      <c r="E3349">
        <v>3</v>
      </c>
      <c r="G3349" s="1">
        <v>37922</v>
      </c>
      <c r="H3349" s="3">
        <f>YEAR(G3349)</f>
        <v>2003</v>
      </c>
      <c r="I3349" s="3">
        <f>MONTH(G3349)</f>
        <v>10</v>
      </c>
      <c r="J3349">
        <v>52.0803333333333</v>
      </c>
      <c r="K3349">
        <v>-172.13783333333299</v>
      </c>
      <c r="L3349">
        <v>132.6</v>
      </c>
      <c r="M3349">
        <v>1</v>
      </c>
      <c r="N3349" t="s">
        <v>60</v>
      </c>
      <c r="O3349">
        <v>36</v>
      </c>
      <c r="P3349">
        <f>O3349</f>
        <v>36</v>
      </c>
      <c r="Q3349">
        <v>660</v>
      </c>
      <c r="R3349">
        <v>4</v>
      </c>
      <c r="BH3349">
        <v>5.8</v>
      </c>
      <c r="BI3349">
        <v>4.6050632911392597</v>
      </c>
      <c r="BJ3349">
        <v>131.289873417721</v>
      </c>
    </row>
    <row r="3350" spans="1:62" x14ac:dyDescent="0.25">
      <c r="A3350" t="s">
        <v>209</v>
      </c>
      <c r="B3350">
        <v>84</v>
      </c>
      <c r="C3350">
        <v>676</v>
      </c>
      <c r="D3350" t="s">
        <v>59</v>
      </c>
      <c r="E3350">
        <v>3</v>
      </c>
      <c r="G3350" s="1">
        <v>37922</v>
      </c>
      <c r="H3350" s="3">
        <f>YEAR(G3350)</f>
        <v>2003</v>
      </c>
      <c r="I3350" s="3">
        <f>MONTH(G3350)</f>
        <v>10</v>
      </c>
      <c r="J3350">
        <v>52.0803333333333</v>
      </c>
      <c r="K3350">
        <v>-172.13783333333299</v>
      </c>
      <c r="L3350">
        <v>132.6</v>
      </c>
      <c r="M3350">
        <v>2</v>
      </c>
      <c r="N3350" t="s">
        <v>65</v>
      </c>
      <c r="O3350">
        <v>34</v>
      </c>
      <c r="P3350">
        <f>O3350</f>
        <v>34</v>
      </c>
      <c r="Q3350">
        <v>440</v>
      </c>
      <c r="R3350">
        <v>4</v>
      </c>
      <c r="W3350">
        <v>1</v>
      </c>
      <c r="X3350">
        <v>1</v>
      </c>
      <c r="Y3350">
        <v>0</v>
      </c>
      <c r="Z3350">
        <v>0</v>
      </c>
      <c r="AA3350">
        <v>0</v>
      </c>
      <c r="AB3350">
        <v>0</v>
      </c>
      <c r="AC3350">
        <v>0</v>
      </c>
      <c r="AD3350">
        <v>0</v>
      </c>
      <c r="AE3350">
        <v>1</v>
      </c>
      <c r="AF3350">
        <v>0</v>
      </c>
      <c r="AG3350">
        <v>0</v>
      </c>
      <c r="AH3350">
        <v>0</v>
      </c>
      <c r="AI3350">
        <v>0</v>
      </c>
      <c r="AJ3350">
        <v>1</v>
      </c>
      <c r="AK3350" t="s">
        <v>101</v>
      </c>
      <c r="AL3350">
        <v>4</v>
      </c>
      <c r="AM3350" t="s">
        <v>378</v>
      </c>
      <c r="AN3350" t="s">
        <v>379</v>
      </c>
      <c r="AP3350">
        <v>0.2167</v>
      </c>
      <c r="AQ3350" t="s">
        <v>380</v>
      </c>
      <c r="AR3350" t="s">
        <v>381</v>
      </c>
      <c r="AS3350">
        <v>746</v>
      </c>
      <c r="AT3350">
        <v>1</v>
      </c>
      <c r="AU3350">
        <v>746</v>
      </c>
      <c r="AV3350">
        <v>0</v>
      </c>
      <c r="AY3350">
        <v>13527.833871712</v>
      </c>
      <c r="AZ3350">
        <v>0</v>
      </c>
      <c r="BA3350">
        <v>13527.833871712</v>
      </c>
      <c r="BB3350">
        <v>1323.76926626673</v>
      </c>
      <c r="BC3350">
        <v>0</v>
      </c>
      <c r="BD3350" t="s">
        <v>382</v>
      </c>
      <c r="BF3350" t="s">
        <v>101</v>
      </c>
      <c r="BH3350">
        <v>5.8</v>
      </c>
      <c r="BI3350">
        <v>4.6050632911392597</v>
      </c>
      <c r="BJ3350">
        <v>131.289873417721</v>
      </c>
    </row>
    <row r="3351" spans="1:62" x14ac:dyDescent="0.25">
      <c r="A3351" t="s">
        <v>209</v>
      </c>
      <c r="B3351">
        <v>84</v>
      </c>
      <c r="C3351">
        <v>677</v>
      </c>
      <c r="D3351" t="s">
        <v>59</v>
      </c>
      <c r="E3351">
        <v>3</v>
      </c>
      <c r="G3351" s="1">
        <v>37922</v>
      </c>
      <c r="H3351" s="3">
        <f>YEAR(G3351)</f>
        <v>2003</v>
      </c>
      <c r="I3351" s="3">
        <f>MONTH(G3351)</f>
        <v>10</v>
      </c>
      <c r="J3351">
        <v>52.0803333333333</v>
      </c>
      <c r="K3351">
        <v>-172.13783333333299</v>
      </c>
      <c r="L3351">
        <v>132.6</v>
      </c>
      <c r="M3351">
        <v>2</v>
      </c>
      <c r="N3351" t="s">
        <v>83</v>
      </c>
      <c r="O3351">
        <v>38</v>
      </c>
      <c r="P3351">
        <f>O3351</f>
        <v>38</v>
      </c>
      <c r="Q3351">
        <v>600</v>
      </c>
      <c r="R3351">
        <v>5</v>
      </c>
      <c r="W3351">
        <v>1</v>
      </c>
      <c r="X3351">
        <v>1</v>
      </c>
      <c r="Y3351">
        <v>0</v>
      </c>
      <c r="Z3351">
        <v>0</v>
      </c>
      <c r="AA3351">
        <v>0</v>
      </c>
      <c r="AB3351">
        <v>0</v>
      </c>
      <c r="AC3351">
        <v>0</v>
      </c>
      <c r="AD3351">
        <v>0</v>
      </c>
      <c r="AE3351">
        <v>1</v>
      </c>
      <c r="AF3351">
        <v>0</v>
      </c>
      <c r="AG3351">
        <v>0</v>
      </c>
      <c r="AH3351">
        <v>0</v>
      </c>
      <c r="AI3351">
        <v>0</v>
      </c>
      <c r="AJ3351">
        <v>1</v>
      </c>
      <c r="AK3351" t="s">
        <v>101</v>
      </c>
      <c r="AL3351">
        <v>4</v>
      </c>
      <c r="BH3351">
        <v>5.8</v>
      </c>
      <c r="BI3351">
        <v>4.6050632911392597</v>
      </c>
      <c r="BJ3351">
        <v>131.289873417721</v>
      </c>
    </row>
    <row r="3352" spans="1:62" x14ac:dyDescent="0.25">
      <c r="A3352" t="s">
        <v>209</v>
      </c>
      <c r="B3352">
        <v>84</v>
      </c>
      <c r="C3352">
        <v>678</v>
      </c>
      <c r="D3352" t="s">
        <v>59</v>
      </c>
      <c r="E3352">
        <v>3</v>
      </c>
      <c r="G3352" s="1">
        <v>37922</v>
      </c>
      <c r="H3352" s="3">
        <f>YEAR(G3352)</f>
        <v>2003</v>
      </c>
      <c r="I3352" s="3">
        <f>MONTH(G3352)</f>
        <v>10</v>
      </c>
      <c r="J3352">
        <v>52.0803333333333</v>
      </c>
      <c r="K3352">
        <v>-172.13783333333299</v>
      </c>
      <c r="L3352">
        <v>132.6</v>
      </c>
      <c r="M3352">
        <v>2</v>
      </c>
      <c r="N3352" t="s">
        <v>60</v>
      </c>
      <c r="O3352">
        <v>33</v>
      </c>
      <c r="P3352">
        <f>O3352</f>
        <v>33</v>
      </c>
      <c r="Q3352">
        <v>400</v>
      </c>
      <c r="R3352">
        <v>4</v>
      </c>
      <c r="W3352">
        <v>1</v>
      </c>
      <c r="X3352">
        <v>1</v>
      </c>
      <c r="Y3352">
        <v>0</v>
      </c>
      <c r="Z3352">
        <v>0</v>
      </c>
      <c r="AA3352">
        <v>0</v>
      </c>
      <c r="AB3352">
        <v>0</v>
      </c>
      <c r="AC3352">
        <v>0</v>
      </c>
      <c r="AD3352">
        <v>0</v>
      </c>
      <c r="AE3352">
        <v>0</v>
      </c>
      <c r="AF3352">
        <v>0</v>
      </c>
      <c r="AG3352">
        <v>0</v>
      </c>
      <c r="AH3352">
        <v>0</v>
      </c>
      <c r="AI3352">
        <v>0</v>
      </c>
      <c r="AJ3352">
        <v>0</v>
      </c>
      <c r="AK3352" t="s">
        <v>78</v>
      </c>
      <c r="AL3352">
        <v>4</v>
      </c>
      <c r="BH3352">
        <v>5.8</v>
      </c>
      <c r="BI3352">
        <v>4.6050632911392597</v>
      </c>
      <c r="BJ3352">
        <v>131.289873417721</v>
      </c>
    </row>
    <row r="3353" spans="1:62" x14ac:dyDescent="0.25">
      <c r="A3353" t="s">
        <v>209</v>
      </c>
      <c r="B3353">
        <v>84</v>
      </c>
      <c r="C3353">
        <v>679</v>
      </c>
      <c r="D3353" t="s">
        <v>59</v>
      </c>
      <c r="E3353">
        <v>3</v>
      </c>
      <c r="G3353" s="1">
        <v>37922</v>
      </c>
      <c r="H3353" s="3">
        <f>YEAR(G3353)</f>
        <v>2003</v>
      </c>
      <c r="I3353" s="3">
        <f>MONTH(G3353)</f>
        <v>10</v>
      </c>
      <c r="J3353">
        <v>52.0803333333333</v>
      </c>
      <c r="K3353">
        <v>-172.13783333333299</v>
      </c>
      <c r="L3353">
        <v>132.6</v>
      </c>
      <c r="M3353">
        <v>2</v>
      </c>
      <c r="N3353" t="s">
        <v>60</v>
      </c>
      <c r="O3353">
        <v>37</v>
      </c>
      <c r="P3353">
        <f>O3353</f>
        <v>37</v>
      </c>
      <c r="Q3353">
        <v>580</v>
      </c>
      <c r="R3353">
        <v>4</v>
      </c>
      <c r="W3353">
        <v>1</v>
      </c>
      <c r="X3353">
        <v>1</v>
      </c>
      <c r="Y3353">
        <v>0</v>
      </c>
      <c r="Z3353">
        <v>0</v>
      </c>
      <c r="AA3353">
        <v>0</v>
      </c>
      <c r="AB3353">
        <v>0</v>
      </c>
      <c r="AC3353">
        <v>0</v>
      </c>
      <c r="AD3353">
        <v>0</v>
      </c>
      <c r="AE3353">
        <v>0</v>
      </c>
      <c r="AF3353">
        <v>0</v>
      </c>
      <c r="AG3353">
        <v>0</v>
      </c>
      <c r="AH3353">
        <v>1</v>
      </c>
      <c r="AI3353">
        <v>0</v>
      </c>
      <c r="AJ3353">
        <v>0</v>
      </c>
      <c r="AK3353" t="s">
        <v>78</v>
      </c>
      <c r="AL3353">
        <v>4</v>
      </c>
      <c r="BH3353">
        <v>5.8</v>
      </c>
      <c r="BI3353">
        <v>4.6050632911392597</v>
      </c>
      <c r="BJ3353">
        <v>131.289873417721</v>
      </c>
    </row>
    <row r="3354" spans="1:62" x14ac:dyDescent="0.25">
      <c r="A3354" t="s">
        <v>209</v>
      </c>
      <c r="B3354">
        <v>84</v>
      </c>
      <c r="C3354">
        <v>680</v>
      </c>
      <c r="D3354" t="s">
        <v>59</v>
      </c>
      <c r="E3354">
        <v>3</v>
      </c>
      <c r="G3354" s="1">
        <v>37922</v>
      </c>
      <c r="H3354" s="3">
        <f>YEAR(G3354)</f>
        <v>2003</v>
      </c>
      <c r="I3354" s="3">
        <f>MONTH(G3354)</f>
        <v>10</v>
      </c>
      <c r="J3354">
        <v>52.0803333333333</v>
      </c>
      <c r="K3354">
        <v>-172.13783333333299</v>
      </c>
      <c r="L3354">
        <v>132.6</v>
      </c>
      <c r="M3354">
        <v>2</v>
      </c>
      <c r="N3354" t="s">
        <v>83</v>
      </c>
      <c r="O3354">
        <v>45</v>
      </c>
      <c r="P3354">
        <f>O3354</f>
        <v>45</v>
      </c>
      <c r="Q3354">
        <v>1020</v>
      </c>
      <c r="R3354">
        <v>8</v>
      </c>
      <c r="W3354">
        <v>1</v>
      </c>
      <c r="X3354">
        <v>1</v>
      </c>
      <c r="Y3354">
        <v>0</v>
      </c>
      <c r="Z3354">
        <v>0</v>
      </c>
      <c r="AA3354">
        <v>0</v>
      </c>
      <c r="AB3354">
        <v>0</v>
      </c>
      <c r="AC3354">
        <v>0</v>
      </c>
      <c r="AD3354">
        <v>0</v>
      </c>
      <c r="AE3354">
        <v>1</v>
      </c>
      <c r="AF3354">
        <v>1</v>
      </c>
      <c r="AG3354">
        <v>1</v>
      </c>
      <c r="AH3354">
        <v>0</v>
      </c>
      <c r="AI3354">
        <v>0</v>
      </c>
      <c r="AJ3354">
        <v>1</v>
      </c>
      <c r="AK3354" t="s">
        <v>101</v>
      </c>
      <c r="AL3354">
        <v>4</v>
      </c>
      <c r="AM3354" t="s">
        <v>383</v>
      </c>
      <c r="AN3354" t="s">
        <v>384</v>
      </c>
      <c r="AP3354">
        <v>0.29170000000000001</v>
      </c>
      <c r="AQ3354" t="s">
        <v>385</v>
      </c>
      <c r="AR3354" t="s">
        <v>386</v>
      </c>
      <c r="AS3354">
        <v>809</v>
      </c>
      <c r="AT3354">
        <v>1</v>
      </c>
      <c r="AU3354">
        <v>809</v>
      </c>
      <c r="AV3354">
        <v>0</v>
      </c>
      <c r="AY3354">
        <v>48907.197805964999</v>
      </c>
      <c r="AZ3354">
        <v>0</v>
      </c>
      <c r="BA3354">
        <v>48907.197805964999</v>
      </c>
      <c r="BB3354">
        <v>3929.5029139526901</v>
      </c>
      <c r="BC3354">
        <v>0</v>
      </c>
      <c r="BD3354" t="s">
        <v>387</v>
      </c>
      <c r="BF3354" t="s">
        <v>101</v>
      </c>
      <c r="BH3354">
        <v>5.8</v>
      </c>
      <c r="BI3354">
        <v>4.6050632911392597</v>
      </c>
      <c r="BJ3354">
        <v>131.289873417721</v>
      </c>
    </row>
    <row r="3355" spans="1:62" x14ac:dyDescent="0.25">
      <c r="A3355" t="s">
        <v>209</v>
      </c>
      <c r="B3355">
        <v>85</v>
      </c>
      <c r="C3355">
        <v>681</v>
      </c>
      <c r="D3355" t="s">
        <v>59</v>
      </c>
      <c r="E3355">
        <v>4</v>
      </c>
      <c r="G3355" s="1">
        <v>37922</v>
      </c>
      <c r="H3355" s="3">
        <f>YEAR(G3355)</f>
        <v>2003</v>
      </c>
      <c r="I3355" s="3">
        <f>MONTH(G3355)</f>
        <v>10</v>
      </c>
      <c r="J3355">
        <v>52.055333333333301</v>
      </c>
      <c r="K3355">
        <v>-171.82616666666701</v>
      </c>
      <c r="L3355">
        <v>132</v>
      </c>
      <c r="M3355">
        <v>1</v>
      </c>
      <c r="N3355" t="s">
        <v>61</v>
      </c>
      <c r="O3355">
        <v>36</v>
      </c>
      <c r="P3355">
        <f>O3355</f>
        <v>36</v>
      </c>
      <c r="Q3355">
        <v>560</v>
      </c>
      <c r="R3355">
        <v>4</v>
      </c>
      <c r="BH3355">
        <v>7.8</v>
      </c>
      <c r="BI3355">
        <v>4.5972067039106301</v>
      </c>
      <c r="BJ3355">
        <v>136.57430167597801</v>
      </c>
    </row>
    <row r="3356" spans="1:62" x14ac:dyDescent="0.25">
      <c r="A3356" t="s">
        <v>209</v>
      </c>
      <c r="B3356">
        <v>85</v>
      </c>
      <c r="C3356">
        <v>682</v>
      </c>
      <c r="D3356" t="s">
        <v>59</v>
      </c>
      <c r="E3356">
        <v>4</v>
      </c>
      <c r="G3356" s="1">
        <v>37922</v>
      </c>
      <c r="H3356" s="3">
        <f>YEAR(G3356)</f>
        <v>2003</v>
      </c>
      <c r="I3356" s="3">
        <f>MONTH(G3356)</f>
        <v>10</v>
      </c>
      <c r="J3356">
        <v>52.055333333333301</v>
      </c>
      <c r="K3356">
        <v>-171.82616666666701</v>
      </c>
      <c r="L3356">
        <v>132</v>
      </c>
      <c r="M3356">
        <v>1</v>
      </c>
      <c r="N3356" t="s">
        <v>60</v>
      </c>
      <c r="O3356">
        <v>37</v>
      </c>
      <c r="P3356">
        <f>O3356</f>
        <v>37</v>
      </c>
      <c r="Q3356">
        <v>680</v>
      </c>
      <c r="R3356">
        <v>4</v>
      </c>
      <c r="BH3356">
        <v>7.8</v>
      </c>
      <c r="BI3356">
        <v>4.5972067039106301</v>
      </c>
      <c r="BJ3356">
        <v>136.57430167597801</v>
      </c>
    </row>
    <row r="3357" spans="1:62" x14ac:dyDescent="0.25">
      <c r="A3357" t="s">
        <v>209</v>
      </c>
      <c r="B3357">
        <v>85</v>
      </c>
      <c r="C3357">
        <v>683</v>
      </c>
      <c r="D3357" t="s">
        <v>59</v>
      </c>
      <c r="E3357">
        <v>4</v>
      </c>
      <c r="G3357" s="1">
        <v>37922</v>
      </c>
      <c r="H3357" s="3">
        <f>YEAR(G3357)</f>
        <v>2003</v>
      </c>
      <c r="I3357" s="3">
        <f>MONTH(G3357)</f>
        <v>10</v>
      </c>
      <c r="J3357">
        <v>52.055333333333301</v>
      </c>
      <c r="K3357">
        <v>-171.82616666666701</v>
      </c>
      <c r="L3357">
        <v>132</v>
      </c>
      <c r="M3357">
        <v>2</v>
      </c>
      <c r="N3357" t="s">
        <v>60</v>
      </c>
      <c r="O3357">
        <v>33</v>
      </c>
      <c r="P3357">
        <f>O3357</f>
        <v>33</v>
      </c>
      <c r="Q3357">
        <v>420</v>
      </c>
      <c r="R3357">
        <v>3</v>
      </c>
      <c r="W3357">
        <v>1</v>
      </c>
      <c r="X3357">
        <v>1</v>
      </c>
      <c r="Y3357">
        <v>0</v>
      </c>
      <c r="Z3357">
        <v>0</v>
      </c>
      <c r="AA3357">
        <v>0</v>
      </c>
      <c r="AB3357">
        <v>0</v>
      </c>
      <c r="AC3357">
        <v>0</v>
      </c>
      <c r="AD3357">
        <v>0</v>
      </c>
      <c r="AE3357">
        <v>0</v>
      </c>
      <c r="AF3357">
        <v>0</v>
      </c>
      <c r="AG3357">
        <v>0</v>
      </c>
      <c r="AH3357">
        <v>0</v>
      </c>
      <c r="AI3357">
        <v>1</v>
      </c>
      <c r="AJ3357">
        <v>1</v>
      </c>
      <c r="AK3357" t="s">
        <v>101</v>
      </c>
      <c r="AL3357">
        <v>4</v>
      </c>
      <c r="BH3357">
        <v>7.8</v>
      </c>
      <c r="BI3357">
        <v>4.5972067039106301</v>
      </c>
      <c r="BJ3357">
        <v>136.57430167597801</v>
      </c>
    </row>
    <row r="3358" spans="1:62" x14ac:dyDescent="0.25">
      <c r="A3358" t="s">
        <v>209</v>
      </c>
      <c r="B3358">
        <v>85</v>
      </c>
      <c r="C3358">
        <v>684</v>
      </c>
      <c r="D3358" t="s">
        <v>59</v>
      </c>
      <c r="E3358">
        <v>4</v>
      </c>
      <c r="G3358" s="1">
        <v>37922</v>
      </c>
      <c r="H3358" s="3">
        <f>YEAR(G3358)</f>
        <v>2003</v>
      </c>
      <c r="I3358" s="3">
        <f>MONTH(G3358)</f>
        <v>10</v>
      </c>
      <c r="J3358">
        <v>52.055333333333301</v>
      </c>
      <c r="K3358">
        <v>-171.82616666666701</v>
      </c>
      <c r="L3358">
        <v>132</v>
      </c>
      <c r="M3358">
        <v>1</v>
      </c>
      <c r="N3358" t="s">
        <v>60</v>
      </c>
      <c r="O3358">
        <v>35</v>
      </c>
      <c r="P3358">
        <f>O3358</f>
        <v>35</v>
      </c>
      <c r="Q3358">
        <v>620</v>
      </c>
      <c r="R3358">
        <v>4</v>
      </c>
      <c r="BH3358">
        <v>7.8</v>
      </c>
      <c r="BI3358">
        <v>4.5972067039106301</v>
      </c>
      <c r="BJ3358">
        <v>136.57430167597801</v>
      </c>
    </row>
    <row r="3359" spans="1:62" x14ac:dyDescent="0.25">
      <c r="A3359" t="s">
        <v>209</v>
      </c>
      <c r="B3359">
        <v>85</v>
      </c>
      <c r="C3359">
        <v>685</v>
      </c>
      <c r="D3359" t="s">
        <v>59</v>
      </c>
      <c r="E3359">
        <v>4</v>
      </c>
      <c r="G3359" s="1">
        <v>37922</v>
      </c>
      <c r="H3359" s="3">
        <f>YEAR(G3359)</f>
        <v>2003</v>
      </c>
      <c r="I3359" s="3">
        <f>MONTH(G3359)</f>
        <v>10</v>
      </c>
      <c r="J3359">
        <v>52.055333333333301</v>
      </c>
      <c r="K3359">
        <v>-171.82616666666701</v>
      </c>
      <c r="L3359">
        <v>132</v>
      </c>
      <c r="M3359">
        <v>1</v>
      </c>
      <c r="N3359" t="s">
        <v>61</v>
      </c>
      <c r="O3359">
        <v>34</v>
      </c>
      <c r="P3359">
        <f>O3359</f>
        <v>34</v>
      </c>
      <c r="Q3359">
        <v>520</v>
      </c>
      <c r="R3359">
        <v>4</v>
      </c>
      <c r="BH3359">
        <v>7.8</v>
      </c>
      <c r="BI3359">
        <v>4.5972067039106301</v>
      </c>
      <c r="BJ3359">
        <v>136.57430167597801</v>
      </c>
    </row>
    <row r="3360" spans="1:62" x14ac:dyDescent="0.25">
      <c r="A3360" t="s">
        <v>209</v>
      </c>
      <c r="B3360">
        <v>85</v>
      </c>
      <c r="C3360">
        <v>686</v>
      </c>
      <c r="D3360" t="s">
        <v>59</v>
      </c>
      <c r="E3360">
        <v>4</v>
      </c>
      <c r="G3360" s="1">
        <v>37922</v>
      </c>
      <c r="H3360" s="3">
        <f>YEAR(G3360)</f>
        <v>2003</v>
      </c>
      <c r="I3360" s="3">
        <f>MONTH(G3360)</f>
        <v>10</v>
      </c>
      <c r="J3360">
        <v>52.055333333333301</v>
      </c>
      <c r="K3360">
        <v>-171.82616666666701</v>
      </c>
      <c r="L3360">
        <v>132</v>
      </c>
      <c r="M3360">
        <v>2</v>
      </c>
      <c r="N3360" t="s">
        <v>60</v>
      </c>
      <c r="O3360">
        <v>37</v>
      </c>
      <c r="P3360">
        <f>O3360</f>
        <v>37</v>
      </c>
      <c r="Q3360">
        <v>560</v>
      </c>
      <c r="R3360">
        <v>4</v>
      </c>
      <c r="W3360">
        <v>1</v>
      </c>
      <c r="X3360">
        <v>1</v>
      </c>
      <c r="Y3360">
        <v>0</v>
      </c>
      <c r="Z3360">
        <v>0</v>
      </c>
      <c r="AA3360">
        <v>0</v>
      </c>
      <c r="AB3360">
        <v>0</v>
      </c>
      <c r="AC3360">
        <v>0</v>
      </c>
      <c r="AD3360">
        <v>0</v>
      </c>
      <c r="AE3360">
        <v>1</v>
      </c>
      <c r="AF3360">
        <v>0</v>
      </c>
      <c r="AG3360">
        <v>0</v>
      </c>
      <c r="AH3360">
        <v>0</v>
      </c>
      <c r="AI3360">
        <v>1</v>
      </c>
      <c r="AJ3360">
        <v>1</v>
      </c>
      <c r="AK3360" t="s">
        <v>101</v>
      </c>
      <c r="AL3360">
        <v>4</v>
      </c>
      <c r="BH3360">
        <v>7.8</v>
      </c>
      <c r="BI3360">
        <v>4.5972067039106301</v>
      </c>
      <c r="BJ3360">
        <v>136.57430167597801</v>
      </c>
    </row>
    <row r="3361" spans="1:62" x14ac:dyDescent="0.25">
      <c r="A3361" t="s">
        <v>209</v>
      </c>
      <c r="B3361">
        <v>85</v>
      </c>
      <c r="C3361">
        <v>687</v>
      </c>
      <c r="D3361" t="s">
        <v>59</v>
      </c>
      <c r="E3361">
        <v>4</v>
      </c>
      <c r="G3361" s="1">
        <v>37922</v>
      </c>
      <c r="H3361" s="3">
        <f>YEAR(G3361)</f>
        <v>2003</v>
      </c>
      <c r="I3361" s="3">
        <f>MONTH(G3361)</f>
        <v>10</v>
      </c>
      <c r="J3361">
        <v>52.055333333333301</v>
      </c>
      <c r="K3361">
        <v>-171.82616666666701</v>
      </c>
      <c r="L3361">
        <v>132</v>
      </c>
      <c r="M3361">
        <v>2</v>
      </c>
      <c r="N3361" t="s">
        <v>60</v>
      </c>
      <c r="O3361">
        <v>34</v>
      </c>
      <c r="P3361">
        <f>O3361</f>
        <v>34</v>
      </c>
      <c r="Q3361">
        <v>500</v>
      </c>
      <c r="R3361">
        <v>3</v>
      </c>
      <c r="W3361">
        <v>1</v>
      </c>
      <c r="X3361">
        <v>1</v>
      </c>
      <c r="Y3361">
        <v>0</v>
      </c>
      <c r="Z3361">
        <v>0</v>
      </c>
      <c r="AA3361">
        <v>0</v>
      </c>
      <c r="AB3361">
        <v>0</v>
      </c>
      <c r="AC3361">
        <v>0</v>
      </c>
      <c r="AD3361">
        <v>0</v>
      </c>
      <c r="AE3361">
        <v>0</v>
      </c>
      <c r="AF3361">
        <v>0</v>
      </c>
      <c r="AG3361">
        <v>0</v>
      </c>
      <c r="AH3361">
        <v>0</v>
      </c>
      <c r="AI3361">
        <v>0</v>
      </c>
      <c r="AJ3361">
        <v>0</v>
      </c>
      <c r="AK3361" t="s">
        <v>78</v>
      </c>
      <c r="AL3361">
        <v>4</v>
      </c>
      <c r="BH3361">
        <v>7.8</v>
      </c>
      <c r="BI3361">
        <v>4.5972067039106301</v>
      </c>
      <c r="BJ3361">
        <v>136.57430167597801</v>
      </c>
    </row>
    <row r="3362" spans="1:62" x14ac:dyDescent="0.25">
      <c r="A3362" t="s">
        <v>209</v>
      </c>
      <c r="B3362">
        <v>85</v>
      </c>
      <c r="C3362">
        <v>688</v>
      </c>
      <c r="D3362" t="s">
        <v>59</v>
      </c>
      <c r="E3362">
        <v>4</v>
      </c>
      <c r="G3362" s="1">
        <v>37922</v>
      </c>
      <c r="H3362" s="3">
        <f>YEAR(G3362)</f>
        <v>2003</v>
      </c>
      <c r="I3362" s="3">
        <f>MONTH(G3362)</f>
        <v>10</v>
      </c>
      <c r="J3362">
        <v>52.055333333333301</v>
      </c>
      <c r="K3362">
        <v>-171.82616666666701</v>
      </c>
      <c r="L3362">
        <v>132</v>
      </c>
      <c r="M3362">
        <v>1</v>
      </c>
      <c r="N3362" t="s">
        <v>60</v>
      </c>
      <c r="O3362">
        <v>39</v>
      </c>
      <c r="P3362">
        <f>O3362</f>
        <v>39</v>
      </c>
      <c r="Q3362">
        <v>840</v>
      </c>
      <c r="R3362">
        <v>5</v>
      </c>
      <c r="BH3362">
        <v>7.8</v>
      </c>
      <c r="BI3362">
        <v>4.5972067039106301</v>
      </c>
      <c r="BJ3362">
        <v>136.57430167597801</v>
      </c>
    </row>
    <row r="3363" spans="1:62" x14ac:dyDescent="0.25">
      <c r="A3363" t="s">
        <v>209</v>
      </c>
      <c r="B3363">
        <v>85</v>
      </c>
      <c r="C3363">
        <v>689</v>
      </c>
      <c r="D3363" t="s">
        <v>59</v>
      </c>
      <c r="E3363">
        <v>4</v>
      </c>
      <c r="G3363" s="1">
        <v>37922</v>
      </c>
      <c r="H3363" s="3">
        <f>YEAR(G3363)</f>
        <v>2003</v>
      </c>
      <c r="I3363" s="3">
        <f>MONTH(G3363)</f>
        <v>10</v>
      </c>
      <c r="J3363">
        <v>52.055333333333301</v>
      </c>
      <c r="K3363">
        <v>-171.82616666666701</v>
      </c>
      <c r="L3363">
        <v>132</v>
      </c>
      <c r="M3363">
        <v>2</v>
      </c>
      <c r="N3363" t="s">
        <v>60</v>
      </c>
      <c r="O3363">
        <v>33</v>
      </c>
      <c r="P3363">
        <f>O3363</f>
        <v>33</v>
      </c>
      <c r="Q3363">
        <v>380</v>
      </c>
      <c r="R3363">
        <v>3</v>
      </c>
      <c r="W3363">
        <v>1</v>
      </c>
      <c r="X3363">
        <v>1</v>
      </c>
      <c r="Y3363">
        <v>0</v>
      </c>
      <c r="Z3363">
        <v>0</v>
      </c>
      <c r="AA3363">
        <v>0</v>
      </c>
      <c r="AB3363">
        <v>0</v>
      </c>
      <c r="AC3363">
        <v>0</v>
      </c>
      <c r="AD3363">
        <v>0</v>
      </c>
      <c r="AE3363">
        <v>0</v>
      </c>
      <c r="AF3363">
        <v>0</v>
      </c>
      <c r="AG3363">
        <v>0</v>
      </c>
      <c r="AH3363">
        <v>1</v>
      </c>
      <c r="AI3363">
        <v>0</v>
      </c>
      <c r="AJ3363">
        <v>0</v>
      </c>
      <c r="AK3363" t="s">
        <v>78</v>
      </c>
      <c r="AL3363">
        <v>4</v>
      </c>
      <c r="BH3363">
        <v>7.8</v>
      </c>
      <c r="BI3363">
        <v>4.5972067039106301</v>
      </c>
      <c r="BJ3363">
        <v>136.57430167597801</v>
      </c>
    </row>
    <row r="3364" spans="1:62" x14ac:dyDescent="0.25">
      <c r="A3364" t="s">
        <v>209</v>
      </c>
      <c r="B3364">
        <v>85</v>
      </c>
      <c r="C3364">
        <v>690</v>
      </c>
      <c r="D3364" t="s">
        <v>59</v>
      </c>
      <c r="E3364">
        <v>4</v>
      </c>
      <c r="G3364" s="1">
        <v>37922</v>
      </c>
      <c r="H3364" s="3">
        <f>YEAR(G3364)</f>
        <v>2003</v>
      </c>
      <c r="I3364" s="3">
        <f>MONTH(G3364)</f>
        <v>10</v>
      </c>
      <c r="J3364">
        <v>52.055333333333301</v>
      </c>
      <c r="K3364">
        <v>-171.82616666666701</v>
      </c>
      <c r="L3364">
        <v>132</v>
      </c>
      <c r="M3364">
        <v>2</v>
      </c>
      <c r="N3364" t="s">
        <v>60</v>
      </c>
      <c r="O3364">
        <v>40</v>
      </c>
      <c r="P3364">
        <f>O3364</f>
        <v>40</v>
      </c>
      <c r="Q3364">
        <v>660</v>
      </c>
      <c r="R3364">
        <v>5</v>
      </c>
      <c r="W3364">
        <v>1</v>
      </c>
      <c r="X3364">
        <v>1</v>
      </c>
      <c r="Y3364">
        <v>0</v>
      </c>
      <c r="Z3364">
        <v>0</v>
      </c>
      <c r="AA3364">
        <v>0</v>
      </c>
      <c r="AB3364">
        <v>0</v>
      </c>
      <c r="AC3364">
        <v>0</v>
      </c>
      <c r="AD3364">
        <v>0</v>
      </c>
      <c r="AE3364">
        <v>1</v>
      </c>
      <c r="AF3364">
        <v>0</v>
      </c>
      <c r="AG3364">
        <v>0</v>
      </c>
      <c r="AH3364">
        <v>0</v>
      </c>
      <c r="AI3364">
        <v>1</v>
      </c>
      <c r="AJ3364">
        <v>1</v>
      </c>
      <c r="AK3364" t="s">
        <v>101</v>
      </c>
      <c r="AL3364">
        <v>4</v>
      </c>
      <c r="BH3364">
        <v>7.8</v>
      </c>
      <c r="BI3364">
        <v>4.5972067039106301</v>
      </c>
      <c r="BJ3364">
        <v>136.57430167597801</v>
      </c>
    </row>
    <row r="3365" spans="1:62" x14ac:dyDescent="0.25">
      <c r="A3365" t="s">
        <v>209</v>
      </c>
      <c r="B3365">
        <v>86</v>
      </c>
      <c r="C3365">
        <v>691</v>
      </c>
      <c r="D3365" t="s">
        <v>59</v>
      </c>
      <c r="E3365">
        <v>4</v>
      </c>
      <c r="G3365" s="1">
        <v>37922</v>
      </c>
      <c r="H3365" s="3">
        <f>YEAR(G3365)</f>
        <v>2003</v>
      </c>
      <c r="I3365" s="3">
        <f>MONTH(G3365)</f>
        <v>10</v>
      </c>
      <c r="J3365">
        <v>52.030833333333298</v>
      </c>
      <c r="K3365">
        <v>-172.03133333333301</v>
      </c>
      <c r="L3365">
        <v>138</v>
      </c>
      <c r="M3365">
        <v>1</v>
      </c>
      <c r="N3365" t="s">
        <v>60</v>
      </c>
      <c r="O3365">
        <v>37</v>
      </c>
      <c r="P3365">
        <f>O3365</f>
        <v>37</v>
      </c>
      <c r="Q3365">
        <v>620</v>
      </c>
      <c r="R3365">
        <v>4</v>
      </c>
      <c r="BH3365">
        <v>7.8</v>
      </c>
      <c r="BI3365">
        <v>4.42956521739133</v>
      </c>
      <c r="BJ3365">
        <v>130.06840579710101</v>
      </c>
    </row>
    <row r="3366" spans="1:62" x14ac:dyDescent="0.25">
      <c r="A3366" t="s">
        <v>209</v>
      </c>
      <c r="B3366">
        <v>86</v>
      </c>
      <c r="C3366">
        <v>692</v>
      </c>
      <c r="D3366" t="s">
        <v>59</v>
      </c>
      <c r="E3366">
        <v>4</v>
      </c>
      <c r="G3366" s="1">
        <v>37922</v>
      </c>
      <c r="H3366" s="3">
        <f>YEAR(G3366)</f>
        <v>2003</v>
      </c>
      <c r="I3366" s="3">
        <f>MONTH(G3366)</f>
        <v>10</v>
      </c>
      <c r="J3366">
        <v>52.030833333333298</v>
      </c>
      <c r="K3366">
        <v>-172.03133333333301</v>
      </c>
      <c r="L3366">
        <v>138</v>
      </c>
      <c r="M3366">
        <v>1</v>
      </c>
      <c r="N3366" t="s">
        <v>60</v>
      </c>
      <c r="O3366">
        <v>35</v>
      </c>
      <c r="P3366">
        <f>O3366</f>
        <v>35</v>
      </c>
      <c r="Q3366">
        <v>620</v>
      </c>
      <c r="R3366">
        <v>4</v>
      </c>
      <c r="BH3366">
        <v>7.8</v>
      </c>
      <c r="BI3366">
        <v>4.42956521739133</v>
      </c>
      <c r="BJ3366">
        <v>130.06840579710101</v>
      </c>
    </row>
    <row r="3367" spans="1:62" x14ac:dyDescent="0.25">
      <c r="A3367" t="s">
        <v>209</v>
      </c>
      <c r="B3367">
        <v>86</v>
      </c>
      <c r="C3367">
        <v>693</v>
      </c>
      <c r="D3367" t="s">
        <v>59</v>
      </c>
      <c r="E3367">
        <v>4</v>
      </c>
      <c r="G3367" s="1">
        <v>37922</v>
      </c>
      <c r="H3367" s="3">
        <f>YEAR(G3367)</f>
        <v>2003</v>
      </c>
      <c r="I3367" s="3">
        <f>MONTH(G3367)</f>
        <v>10</v>
      </c>
      <c r="J3367">
        <v>52.030833333333298</v>
      </c>
      <c r="K3367">
        <v>-172.03133333333301</v>
      </c>
      <c r="L3367">
        <v>138</v>
      </c>
      <c r="M3367">
        <v>2</v>
      </c>
      <c r="N3367" t="s">
        <v>61</v>
      </c>
      <c r="O3367">
        <v>46</v>
      </c>
      <c r="P3367">
        <f>O3367</f>
        <v>46</v>
      </c>
      <c r="Q3367">
        <v>960</v>
      </c>
      <c r="R3367">
        <v>11</v>
      </c>
      <c r="BH3367">
        <v>7.8</v>
      </c>
      <c r="BI3367">
        <v>4.42956521739133</v>
      </c>
      <c r="BJ3367">
        <v>130.06840579710101</v>
      </c>
    </row>
    <row r="3368" spans="1:62" x14ac:dyDescent="0.25">
      <c r="A3368" t="s">
        <v>209</v>
      </c>
      <c r="B3368">
        <v>86</v>
      </c>
      <c r="C3368">
        <v>694</v>
      </c>
      <c r="D3368" t="s">
        <v>59</v>
      </c>
      <c r="E3368">
        <v>4</v>
      </c>
      <c r="G3368" s="1">
        <v>37922</v>
      </c>
      <c r="H3368" s="3">
        <f>YEAR(G3368)</f>
        <v>2003</v>
      </c>
      <c r="I3368" s="3">
        <f>MONTH(G3368)</f>
        <v>10</v>
      </c>
      <c r="J3368">
        <v>52.030833333333298</v>
      </c>
      <c r="K3368">
        <v>-172.03133333333301</v>
      </c>
      <c r="L3368">
        <v>138</v>
      </c>
      <c r="M3368">
        <v>1</v>
      </c>
      <c r="N3368" t="s">
        <v>61</v>
      </c>
      <c r="O3368">
        <v>36</v>
      </c>
      <c r="P3368">
        <f>O3368</f>
        <v>36</v>
      </c>
      <c r="Q3368">
        <v>600</v>
      </c>
      <c r="R3368">
        <v>4</v>
      </c>
      <c r="BH3368">
        <v>7.8</v>
      </c>
      <c r="BI3368">
        <v>4.42956521739133</v>
      </c>
      <c r="BJ3368">
        <v>130.06840579710101</v>
      </c>
    </row>
    <row r="3369" spans="1:62" x14ac:dyDescent="0.25">
      <c r="A3369" t="s">
        <v>209</v>
      </c>
      <c r="B3369">
        <v>86</v>
      </c>
      <c r="C3369">
        <v>695</v>
      </c>
      <c r="D3369" t="s">
        <v>59</v>
      </c>
      <c r="E3369">
        <v>4</v>
      </c>
      <c r="G3369" s="1">
        <v>37922</v>
      </c>
      <c r="H3369" s="3">
        <f>YEAR(G3369)</f>
        <v>2003</v>
      </c>
      <c r="I3369" s="3">
        <f>MONTH(G3369)</f>
        <v>10</v>
      </c>
      <c r="J3369">
        <v>52.030833333333298</v>
      </c>
      <c r="K3369">
        <v>-172.03133333333301</v>
      </c>
      <c r="L3369">
        <v>138</v>
      </c>
      <c r="M3369">
        <v>1</v>
      </c>
      <c r="N3369" t="s">
        <v>60</v>
      </c>
      <c r="O3369">
        <v>39</v>
      </c>
      <c r="P3369">
        <f>O3369</f>
        <v>39</v>
      </c>
      <c r="Q3369">
        <v>620</v>
      </c>
      <c r="R3369">
        <v>4</v>
      </c>
      <c r="BH3369">
        <v>7.8</v>
      </c>
      <c r="BI3369">
        <v>4.42956521739133</v>
      </c>
      <c r="BJ3369">
        <v>130.06840579710101</v>
      </c>
    </row>
    <row r="3370" spans="1:62" x14ac:dyDescent="0.25">
      <c r="A3370" t="s">
        <v>209</v>
      </c>
      <c r="B3370">
        <v>86</v>
      </c>
      <c r="C3370">
        <v>696</v>
      </c>
      <c r="D3370" t="s">
        <v>59</v>
      </c>
      <c r="E3370">
        <v>4</v>
      </c>
      <c r="G3370" s="1">
        <v>37922</v>
      </c>
      <c r="H3370" s="3">
        <f>YEAR(G3370)</f>
        <v>2003</v>
      </c>
      <c r="I3370" s="3">
        <f>MONTH(G3370)</f>
        <v>10</v>
      </c>
      <c r="J3370">
        <v>52.030833333333298</v>
      </c>
      <c r="K3370">
        <v>-172.03133333333301</v>
      </c>
      <c r="L3370">
        <v>138</v>
      </c>
      <c r="M3370">
        <v>1</v>
      </c>
      <c r="N3370" t="s">
        <v>61</v>
      </c>
      <c r="O3370">
        <v>35</v>
      </c>
      <c r="P3370">
        <f>O3370</f>
        <v>35</v>
      </c>
      <c r="Q3370">
        <v>440</v>
      </c>
      <c r="R3370">
        <v>4</v>
      </c>
      <c r="BH3370">
        <v>7.8</v>
      </c>
      <c r="BI3370">
        <v>4.42956521739133</v>
      </c>
      <c r="BJ3370">
        <v>130.06840579710101</v>
      </c>
    </row>
    <row r="3371" spans="1:62" x14ac:dyDescent="0.25">
      <c r="A3371" t="s">
        <v>209</v>
      </c>
      <c r="B3371">
        <v>86</v>
      </c>
      <c r="C3371">
        <v>697</v>
      </c>
      <c r="D3371" t="s">
        <v>59</v>
      </c>
      <c r="E3371">
        <v>4</v>
      </c>
      <c r="G3371" s="1">
        <v>37922</v>
      </c>
      <c r="H3371" s="3">
        <f>YEAR(G3371)</f>
        <v>2003</v>
      </c>
      <c r="I3371" s="3">
        <f>MONTH(G3371)</f>
        <v>10</v>
      </c>
      <c r="J3371">
        <v>52.030833333333298</v>
      </c>
      <c r="K3371">
        <v>-172.03133333333301</v>
      </c>
      <c r="L3371">
        <v>138</v>
      </c>
      <c r="M3371">
        <v>2</v>
      </c>
      <c r="N3371" t="s">
        <v>60</v>
      </c>
      <c r="O3371">
        <v>39</v>
      </c>
      <c r="P3371">
        <f>O3371</f>
        <v>39</v>
      </c>
      <c r="Q3371">
        <v>580</v>
      </c>
      <c r="R3371">
        <v>5</v>
      </c>
      <c r="W3371">
        <v>1</v>
      </c>
      <c r="X3371">
        <v>1</v>
      </c>
      <c r="Y3371">
        <v>0</v>
      </c>
      <c r="Z3371">
        <v>0</v>
      </c>
      <c r="AA3371">
        <v>0</v>
      </c>
      <c r="AB3371">
        <v>0</v>
      </c>
      <c r="AC3371">
        <v>0</v>
      </c>
      <c r="AD3371">
        <v>0</v>
      </c>
      <c r="AE3371">
        <v>1</v>
      </c>
      <c r="AF3371">
        <v>0</v>
      </c>
      <c r="AG3371">
        <v>1</v>
      </c>
      <c r="AH3371">
        <v>0</v>
      </c>
      <c r="AI3371">
        <v>0</v>
      </c>
      <c r="AJ3371">
        <v>1</v>
      </c>
      <c r="AK3371" t="s">
        <v>101</v>
      </c>
      <c r="AL3371">
        <v>4</v>
      </c>
      <c r="AM3371" t="s">
        <v>388</v>
      </c>
      <c r="AN3371" t="s">
        <v>389</v>
      </c>
      <c r="AP3371">
        <v>0.25009999999999999</v>
      </c>
      <c r="AQ3371" t="s">
        <v>390</v>
      </c>
      <c r="AR3371" t="s">
        <v>224</v>
      </c>
      <c r="AS3371">
        <v>772</v>
      </c>
      <c r="AT3371">
        <v>1</v>
      </c>
      <c r="AU3371">
        <v>772</v>
      </c>
      <c r="AV3371">
        <v>0</v>
      </c>
      <c r="AY3371">
        <v>15745.5897640944</v>
      </c>
      <c r="AZ3371">
        <v>0</v>
      </c>
      <c r="BA3371">
        <v>15745.5897640944</v>
      </c>
      <c r="BB3371">
        <v>1631.66733306677</v>
      </c>
      <c r="BC3371">
        <v>0</v>
      </c>
      <c r="BD3371" t="s">
        <v>391</v>
      </c>
      <c r="BF3371" t="s">
        <v>101</v>
      </c>
      <c r="BH3371">
        <v>7.8</v>
      </c>
      <c r="BI3371">
        <v>4.42956521739133</v>
      </c>
      <c r="BJ3371">
        <v>130.06840579710101</v>
      </c>
    </row>
    <row r="3372" spans="1:62" x14ac:dyDescent="0.25">
      <c r="A3372" t="s">
        <v>209</v>
      </c>
      <c r="B3372">
        <v>86</v>
      </c>
      <c r="C3372">
        <v>698</v>
      </c>
      <c r="D3372" t="s">
        <v>59</v>
      </c>
      <c r="E3372">
        <v>4</v>
      </c>
      <c r="G3372" s="1">
        <v>37922</v>
      </c>
      <c r="H3372" s="3">
        <f>YEAR(G3372)</f>
        <v>2003</v>
      </c>
      <c r="I3372" s="3">
        <f>MONTH(G3372)</f>
        <v>10</v>
      </c>
      <c r="J3372">
        <v>52.030833333333298</v>
      </c>
      <c r="K3372">
        <v>-172.03133333333301</v>
      </c>
      <c r="L3372">
        <v>138</v>
      </c>
      <c r="M3372">
        <v>2</v>
      </c>
      <c r="N3372" t="s">
        <v>60</v>
      </c>
      <c r="O3372">
        <v>35</v>
      </c>
      <c r="P3372">
        <f>O3372</f>
        <v>35</v>
      </c>
      <c r="Q3372">
        <v>480</v>
      </c>
      <c r="R3372">
        <v>4</v>
      </c>
      <c r="W3372">
        <v>1</v>
      </c>
      <c r="X3372">
        <v>1</v>
      </c>
      <c r="Y3372">
        <v>0</v>
      </c>
      <c r="Z3372">
        <v>0</v>
      </c>
      <c r="AA3372">
        <v>0</v>
      </c>
      <c r="AB3372">
        <v>0</v>
      </c>
      <c r="AC3372">
        <v>0</v>
      </c>
      <c r="AD3372">
        <v>0</v>
      </c>
      <c r="AE3372">
        <v>1</v>
      </c>
      <c r="AF3372">
        <v>0</v>
      </c>
      <c r="AG3372">
        <v>0</v>
      </c>
      <c r="AH3372">
        <v>0</v>
      </c>
      <c r="AI3372">
        <v>0</v>
      </c>
      <c r="AJ3372">
        <v>1</v>
      </c>
      <c r="AK3372" t="s">
        <v>101</v>
      </c>
      <c r="AL3372">
        <v>4</v>
      </c>
      <c r="BH3372">
        <v>7.8</v>
      </c>
      <c r="BI3372">
        <v>4.42956521739133</v>
      </c>
      <c r="BJ3372">
        <v>130.06840579710101</v>
      </c>
    </row>
    <row r="3373" spans="1:62" x14ac:dyDescent="0.25">
      <c r="A3373" t="s">
        <v>209</v>
      </c>
      <c r="B3373">
        <v>86</v>
      </c>
      <c r="C3373">
        <v>699</v>
      </c>
      <c r="D3373" t="s">
        <v>59</v>
      </c>
      <c r="E3373">
        <v>4</v>
      </c>
      <c r="G3373" s="1">
        <v>37922</v>
      </c>
      <c r="H3373" s="3">
        <f>YEAR(G3373)</f>
        <v>2003</v>
      </c>
      <c r="I3373" s="3">
        <f>MONTH(G3373)</f>
        <v>10</v>
      </c>
      <c r="J3373">
        <v>52.030833333333298</v>
      </c>
      <c r="K3373">
        <v>-172.03133333333301</v>
      </c>
      <c r="L3373">
        <v>138</v>
      </c>
      <c r="M3373">
        <v>2</v>
      </c>
      <c r="N3373" t="s">
        <v>60</v>
      </c>
      <c r="O3373">
        <v>37</v>
      </c>
      <c r="P3373">
        <f>O3373</f>
        <v>37</v>
      </c>
      <c r="Q3373">
        <v>580</v>
      </c>
      <c r="R3373">
        <v>5</v>
      </c>
      <c r="BH3373">
        <v>7.8</v>
      </c>
      <c r="BI3373">
        <v>4.42956521739133</v>
      </c>
      <c r="BJ3373">
        <v>130.06840579710101</v>
      </c>
    </row>
    <row r="3374" spans="1:62" x14ac:dyDescent="0.25">
      <c r="A3374" t="s">
        <v>209</v>
      </c>
      <c r="B3374">
        <v>86</v>
      </c>
      <c r="C3374">
        <v>700</v>
      </c>
      <c r="D3374" t="s">
        <v>59</v>
      </c>
      <c r="E3374">
        <v>4</v>
      </c>
      <c r="G3374" s="1">
        <v>37922</v>
      </c>
      <c r="H3374" s="3">
        <f>YEAR(G3374)</f>
        <v>2003</v>
      </c>
      <c r="I3374" s="3">
        <f>MONTH(G3374)</f>
        <v>10</v>
      </c>
      <c r="J3374">
        <v>52.030833333333298</v>
      </c>
      <c r="K3374">
        <v>-172.03133333333301</v>
      </c>
      <c r="L3374">
        <v>138</v>
      </c>
      <c r="M3374">
        <v>2</v>
      </c>
      <c r="N3374" t="s">
        <v>60</v>
      </c>
      <c r="O3374">
        <v>37</v>
      </c>
      <c r="P3374">
        <f>O3374</f>
        <v>37</v>
      </c>
      <c r="Q3374">
        <v>500</v>
      </c>
      <c r="R3374">
        <v>4</v>
      </c>
      <c r="W3374">
        <v>1</v>
      </c>
      <c r="X3374">
        <v>1</v>
      </c>
      <c r="Y3374">
        <v>0</v>
      </c>
      <c r="Z3374">
        <v>0</v>
      </c>
      <c r="AA3374">
        <v>0</v>
      </c>
      <c r="AB3374">
        <v>0</v>
      </c>
      <c r="AC3374">
        <v>0</v>
      </c>
      <c r="AD3374">
        <v>0</v>
      </c>
      <c r="AE3374">
        <v>0</v>
      </c>
      <c r="AF3374">
        <v>0</v>
      </c>
      <c r="AG3374">
        <v>0</v>
      </c>
      <c r="AH3374">
        <v>0</v>
      </c>
      <c r="AI3374">
        <v>0</v>
      </c>
      <c r="AJ3374">
        <v>0</v>
      </c>
      <c r="AK3374" t="s">
        <v>78</v>
      </c>
      <c r="AL3374">
        <v>4</v>
      </c>
      <c r="BH3374">
        <v>7.8</v>
      </c>
      <c r="BI3374">
        <v>4.42956521739133</v>
      </c>
      <c r="BJ3374">
        <v>130.06840579710101</v>
      </c>
    </row>
    <row r="3375" spans="1:62" x14ac:dyDescent="0.25">
      <c r="A3375" t="s">
        <v>209</v>
      </c>
      <c r="B3375">
        <v>87</v>
      </c>
      <c r="C3375">
        <v>701</v>
      </c>
      <c r="D3375" t="s">
        <v>59</v>
      </c>
      <c r="E3375">
        <v>4</v>
      </c>
      <c r="G3375" s="1">
        <v>37922</v>
      </c>
      <c r="H3375" s="3">
        <f>YEAR(G3375)</f>
        <v>2003</v>
      </c>
      <c r="I3375" s="3">
        <f>MONTH(G3375)</f>
        <v>10</v>
      </c>
      <c r="J3375">
        <v>52.103333333333303</v>
      </c>
      <c r="K3375">
        <v>-171.848833333333</v>
      </c>
      <c r="L3375">
        <v>148.5</v>
      </c>
      <c r="M3375">
        <v>1</v>
      </c>
      <c r="N3375" t="s">
        <v>65</v>
      </c>
      <c r="O3375">
        <v>37</v>
      </c>
      <c r="P3375">
        <f>O3375</f>
        <v>37</v>
      </c>
      <c r="Q3375">
        <v>640</v>
      </c>
      <c r="R3375">
        <v>4</v>
      </c>
      <c r="BH3375">
        <v>7.2</v>
      </c>
      <c r="BI3375">
        <v>4.9008547008546897</v>
      </c>
      <c r="BJ3375">
        <v>149.76581196581199</v>
      </c>
    </row>
    <row r="3376" spans="1:62" x14ac:dyDescent="0.25">
      <c r="A3376" t="s">
        <v>209</v>
      </c>
      <c r="B3376">
        <v>87</v>
      </c>
      <c r="C3376">
        <v>702</v>
      </c>
      <c r="D3376" t="s">
        <v>59</v>
      </c>
      <c r="E3376">
        <v>4</v>
      </c>
      <c r="G3376" s="1">
        <v>37922</v>
      </c>
      <c r="H3376" s="3">
        <f>YEAR(G3376)</f>
        <v>2003</v>
      </c>
      <c r="I3376" s="3">
        <f>MONTH(G3376)</f>
        <v>10</v>
      </c>
      <c r="J3376">
        <v>52.103333333333303</v>
      </c>
      <c r="K3376">
        <v>-171.848833333333</v>
      </c>
      <c r="L3376">
        <v>148.5</v>
      </c>
      <c r="M3376">
        <v>1</v>
      </c>
      <c r="N3376" t="s">
        <v>61</v>
      </c>
      <c r="O3376">
        <v>36</v>
      </c>
      <c r="P3376">
        <f>O3376</f>
        <v>36</v>
      </c>
      <c r="Q3376">
        <v>600</v>
      </c>
      <c r="R3376">
        <v>4</v>
      </c>
      <c r="BH3376">
        <v>7.2</v>
      </c>
      <c r="BI3376">
        <v>4.9008547008546897</v>
      </c>
      <c r="BJ3376">
        <v>149.76581196581199</v>
      </c>
    </row>
    <row r="3377" spans="1:62" x14ac:dyDescent="0.25">
      <c r="A3377" t="s">
        <v>209</v>
      </c>
      <c r="B3377">
        <v>87</v>
      </c>
      <c r="C3377">
        <v>703</v>
      </c>
      <c r="D3377" t="s">
        <v>59</v>
      </c>
      <c r="E3377">
        <v>4</v>
      </c>
      <c r="G3377" s="1">
        <v>37922</v>
      </c>
      <c r="H3377" s="3">
        <f>YEAR(G3377)</f>
        <v>2003</v>
      </c>
      <c r="I3377" s="3">
        <f>MONTH(G3377)</f>
        <v>10</v>
      </c>
      <c r="J3377">
        <v>52.103333333333303</v>
      </c>
      <c r="K3377">
        <v>-171.848833333333</v>
      </c>
      <c r="L3377">
        <v>148.5</v>
      </c>
      <c r="M3377">
        <v>1</v>
      </c>
      <c r="N3377" t="s">
        <v>60</v>
      </c>
      <c r="O3377">
        <v>37</v>
      </c>
      <c r="P3377">
        <f>O3377</f>
        <v>37</v>
      </c>
      <c r="Q3377">
        <v>660</v>
      </c>
      <c r="R3377">
        <v>4</v>
      </c>
      <c r="BH3377">
        <v>7.2</v>
      </c>
      <c r="BI3377">
        <v>4.9008547008546897</v>
      </c>
      <c r="BJ3377">
        <v>149.76581196581199</v>
      </c>
    </row>
    <row r="3378" spans="1:62" x14ac:dyDescent="0.25">
      <c r="A3378" t="s">
        <v>209</v>
      </c>
      <c r="B3378">
        <v>87</v>
      </c>
      <c r="C3378">
        <v>704</v>
      </c>
      <c r="D3378" t="s">
        <v>59</v>
      </c>
      <c r="E3378">
        <v>4</v>
      </c>
      <c r="G3378" s="1">
        <v>37922</v>
      </c>
      <c r="H3378" s="3">
        <f>YEAR(G3378)</f>
        <v>2003</v>
      </c>
      <c r="I3378" s="3">
        <f>MONTH(G3378)</f>
        <v>10</v>
      </c>
      <c r="J3378">
        <v>52.103333333333303</v>
      </c>
      <c r="K3378">
        <v>-171.848833333333</v>
      </c>
      <c r="L3378">
        <v>148.5</v>
      </c>
      <c r="M3378">
        <v>1</v>
      </c>
      <c r="N3378" t="s">
        <v>61</v>
      </c>
      <c r="O3378">
        <v>40</v>
      </c>
      <c r="P3378">
        <f>O3378</f>
        <v>40</v>
      </c>
      <c r="Q3378">
        <v>860</v>
      </c>
      <c r="R3378">
        <v>5</v>
      </c>
      <c r="BH3378">
        <v>7.2</v>
      </c>
      <c r="BI3378">
        <v>4.9008547008546897</v>
      </c>
      <c r="BJ3378">
        <v>149.76581196581199</v>
      </c>
    </row>
    <row r="3379" spans="1:62" x14ac:dyDescent="0.25">
      <c r="A3379" t="s">
        <v>209</v>
      </c>
      <c r="B3379">
        <v>87</v>
      </c>
      <c r="C3379">
        <v>705</v>
      </c>
      <c r="D3379" t="s">
        <v>59</v>
      </c>
      <c r="E3379">
        <v>4</v>
      </c>
      <c r="G3379" s="1">
        <v>37922</v>
      </c>
      <c r="H3379" s="3">
        <f>YEAR(G3379)</f>
        <v>2003</v>
      </c>
      <c r="I3379" s="3">
        <f>MONTH(G3379)</f>
        <v>10</v>
      </c>
      <c r="J3379">
        <v>52.103333333333303</v>
      </c>
      <c r="K3379">
        <v>-171.848833333333</v>
      </c>
      <c r="L3379">
        <v>148.5</v>
      </c>
      <c r="M3379">
        <v>1</v>
      </c>
      <c r="N3379" t="s">
        <v>61</v>
      </c>
      <c r="O3379">
        <v>33</v>
      </c>
      <c r="P3379">
        <f>O3379</f>
        <v>33</v>
      </c>
      <c r="Q3379">
        <v>460</v>
      </c>
      <c r="R3379">
        <v>4</v>
      </c>
      <c r="BH3379">
        <v>7.2</v>
      </c>
      <c r="BI3379">
        <v>4.9008547008546897</v>
      </c>
      <c r="BJ3379">
        <v>149.76581196581199</v>
      </c>
    </row>
    <row r="3380" spans="1:62" x14ac:dyDescent="0.25">
      <c r="A3380" t="s">
        <v>209</v>
      </c>
      <c r="B3380">
        <v>87</v>
      </c>
      <c r="C3380">
        <v>706</v>
      </c>
      <c r="D3380" t="s">
        <v>59</v>
      </c>
      <c r="E3380">
        <v>4</v>
      </c>
      <c r="G3380" s="1">
        <v>37922</v>
      </c>
      <c r="H3380" s="3">
        <f>YEAR(G3380)</f>
        <v>2003</v>
      </c>
      <c r="I3380" s="3">
        <f>MONTH(G3380)</f>
        <v>10</v>
      </c>
      <c r="J3380">
        <v>52.103333333333303</v>
      </c>
      <c r="K3380">
        <v>-171.848833333333</v>
      </c>
      <c r="L3380">
        <v>148.5</v>
      </c>
      <c r="M3380">
        <v>2</v>
      </c>
      <c r="N3380" t="s">
        <v>83</v>
      </c>
      <c r="O3380">
        <v>36</v>
      </c>
      <c r="P3380">
        <f>O3380</f>
        <v>36</v>
      </c>
      <c r="Q3380">
        <v>540</v>
      </c>
      <c r="R3380">
        <v>4</v>
      </c>
      <c r="W3380">
        <v>1</v>
      </c>
      <c r="X3380">
        <v>1</v>
      </c>
      <c r="Y3380">
        <v>0</v>
      </c>
      <c r="Z3380">
        <v>0</v>
      </c>
      <c r="AA3380">
        <v>0</v>
      </c>
      <c r="AB3380">
        <v>0</v>
      </c>
      <c r="AC3380">
        <v>0</v>
      </c>
      <c r="AD3380">
        <v>0</v>
      </c>
      <c r="AE3380">
        <v>1</v>
      </c>
      <c r="AF3380">
        <v>0</v>
      </c>
      <c r="AG3380">
        <v>0</v>
      </c>
      <c r="AH3380">
        <v>0</v>
      </c>
      <c r="AI3380">
        <v>0</v>
      </c>
      <c r="AJ3380">
        <v>1</v>
      </c>
      <c r="AK3380" t="s">
        <v>101</v>
      </c>
      <c r="AL3380">
        <v>4</v>
      </c>
      <c r="BH3380">
        <v>7.2</v>
      </c>
      <c r="BI3380">
        <v>4.9008547008546897</v>
      </c>
      <c r="BJ3380">
        <v>149.76581196581199</v>
      </c>
    </row>
    <row r="3381" spans="1:62" x14ac:dyDescent="0.25">
      <c r="A3381" t="s">
        <v>209</v>
      </c>
      <c r="B3381">
        <v>87</v>
      </c>
      <c r="C3381">
        <v>707</v>
      </c>
      <c r="D3381" t="s">
        <v>59</v>
      </c>
      <c r="E3381">
        <v>4</v>
      </c>
      <c r="G3381" s="1">
        <v>37922</v>
      </c>
      <c r="H3381" s="3">
        <f>YEAR(G3381)</f>
        <v>2003</v>
      </c>
      <c r="I3381" s="3">
        <f>MONTH(G3381)</f>
        <v>10</v>
      </c>
      <c r="J3381">
        <v>52.103333333333303</v>
      </c>
      <c r="K3381">
        <v>-171.848833333333</v>
      </c>
      <c r="L3381">
        <v>148.5</v>
      </c>
      <c r="M3381">
        <v>2</v>
      </c>
      <c r="N3381" t="s">
        <v>83</v>
      </c>
      <c r="O3381">
        <v>35</v>
      </c>
      <c r="P3381">
        <f>O3381</f>
        <v>35</v>
      </c>
      <c r="Q3381">
        <v>460</v>
      </c>
      <c r="R3381">
        <v>4</v>
      </c>
      <c r="W3381">
        <v>1</v>
      </c>
      <c r="X3381">
        <v>1</v>
      </c>
      <c r="Y3381">
        <v>0</v>
      </c>
      <c r="Z3381">
        <v>0</v>
      </c>
      <c r="AA3381">
        <v>0</v>
      </c>
      <c r="AB3381">
        <v>0</v>
      </c>
      <c r="AC3381">
        <v>0</v>
      </c>
      <c r="AD3381">
        <v>0</v>
      </c>
      <c r="AE3381">
        <v>1</v>
      </c>
      <c r="AF3381">
        <v>0</v>
      </c>
      <c r="AG3381">
        <v>0</v>
      </c>
      <c r="AH3381">
        <v>0</v>
      </c>
      <c r="AI3381">
        <v>0</v>
      </c>
      <c r="AJ3381">
        <v>1</v>
      </c>
      <c r="AK3381" t="s">
        <v>101</v>
      </c>
      <c r="AL3381">
        <v>4</v>
      </c>
      <c r="BH3381">
        <v>7.2</v>
      </c>
      <c r="BI3381">
        <v>4.9008547008546897</v>
      </c>
      <c r="BJ3381">
        <v>149.76581196581199</v>
      </c>
    </row>
    <row r="3382" spans="1:62" x14ac:dyDescent="0.25">
      <c r="A3382" t="s">
        <v>209</v>
      </c>
      <c r="B3382">
        <v>87</v>
      </c>
      <c r="C3382">
        <v>708</v>
      </c>
      <c r="D3382" t="s">
        <v>59</v>
      </c>
      <c r="E3382">
        <v>4</v>
      </c>
      <c r="G3382" s="1">
        <v>37922</v>
      </c>
      <c r="H3382" s="3">
        <f>YEAR(G3382)</f>
        <v>2003</v>
      </c>
      <c r="I3382" s="3">
        <f>MONTH(G3382)</f>
        <v>10</v>
      </c>
      <c r="J3382">
        <v>52.103333333333303</v>
      </c>
      <c r="K3382">
        <v>-171.848833333333</v>
      </c>
      <c r="L3382">
        <v>148.5</v>
      </c>
      <c r="M3382">
        <v>2</v>
      </c>
      <c r="N3382" t="s">
        <v>99</v>
      </c>
      <c r="O3382">
        <v>38</v>
      </c>
      <c r="P3382">
        <f>O3382</f>
        <v>38</v>
      </c>
      <c r="Q3382">
        <v>560</v>
      </c>
      <c r="R3382">
        <v>4</v>
      </c>
      <c r="W3382">
        <v>1</v>
      </c>
      <c r="X3382">
        <v>1</v>
      </c>
      <c r="Y3382">
        <v>0</v>
      </c>
      <c r="Z3382">
        <v>0</v>
      </c>
      <c r="AA3382">
        <v>0</v>
      </c>
      <c r="AB3382">
        <v>0</v>
      </c>
      <c r="AC3382">
        <v>0</v>
      </c>
      <c r="AD3382">
        <v>0</v>
      </c>
      <c r="AE3382">
        <v>1</v>
      </c>
      <c r="AF3382">
        <v>0</v>
      </c>
      <c r="AG3382">
        <v>0</v>
      </c>
      <c r="AH3382">
        <v>0</v>
      </c>
      <c r="AI3382">
        <v>0</v>
      </c>
      <c r="AJ3382">
        <v>1</v>
      </c>
      <c r="AK3382" t="s">
        <v>101</v>
      </c>
      <c r="AL3382">
        <v>4</v>
      </c>
      <c r="BH3382">
        <v>7.2</v>
      </c>
      <c r="BI3382">
        <v>4.9008547008546897</v>
      </c>
      <c r="BJ3382">
        <v>149.76581196581199</v>
      </c>
    </row>
    <row r="3383" spans="1:62" x14ac:dyDescent="0.25">
      <c r="A3383" t="s">
        <v>209</v>
      </c>
      <c r="B3383">
        <v>87</v>
      </c>
      <c r="C3383">
        <v>709</v>
      </c>
      <c r="D3383" t="s">
        <v>59</v>
      </c>
      <c r="E3383">
        <v>4</v>
      </c>
      <c r="G3383" s="1">
        <v>37922</v>
      </c>
      <c r="H3383" s="3">
        <f>YEAR(G3383)</f>
        <v>2003</v>
      </c>
      <c r="I3383" s="3">
        <f>MONTH(G3383)</f>
        <v>10</v>
      </c>
      <c r="J3383">
        <v>52.103333333333303</v>
      </c>
      <c r="K3383">
        <v>-171.848833333333</v>
      </c>
      <c r="L3383">
        <v>148.5</v>
      </c>
      <c r="M3383">
        <v>2</v>
      </c>
      <c r="N3383" t="s">
        <v>83</v>
      </c>
      <c r="O3383">
        <v>36</v>
      </c>
      <c r="P3383">
        <f>O3383</f>
        <v>36</v>
      </c>
      <c r="Q3383">
        <v>540</v>
      </c>
      <c r="R3383">
        <v>4</v>
      </c>
      <c r="W3383">
        <v>1</v>
      </c>
      <c r="X3383">
        <v>1</v>
      </c>
      <c r="Y3383">
        <v>0</v>
      </c>
      <c r="Z3383">
        <v>0</v>
      </c>
      <c r="AA3383">
        <v>0</v>
      </c>
      <c r="AB3383">
        <v>0</v>
      </c>
      <c r="AC3383">
        <v>0</v>
      </c>
      <c r="AD3383">
        <v>0</v>
      </c>
      <c r="AE3383">
        <v>1</v>
      </c>
      <c r="AF3383">
        <v>0</v>
      </c>
      <c r="AG3383">
        <v>0</v>
      </c>
      <c r="AH3383">
        <v>0</v>
      </c>
      <c r="AI3383">
        <v>0</v>
      </c>
      <c r="AJ3383">
        <v>1</v>
      </c>
      <c r="AK3383" t="s">
        <v>101</v>
      </c>
      <c r="AL3383">
        <v>4</v>
      </c>
      <c r="BH3383">
        <v>7.2</v>
      </c>
      <c r="BI3383">
        <v>4.9008547008546897</v>
      </c>
      <c r="BJ3383">
        <v>149.76581196581199</v>
      </c>
    </row>
    <row r="3384" spans="1:62" x14ac:dyDescent="0.25">
      <c r="A3384" t="s">
        <v>209</v>
      </c>
      <c r="B3384">
        <v>87</v>
      </c>
      <c r="C3384">
        <v>710</v>
      </c>
      <c r="D3384" t="s">
        <v>59</v>
      </c>
      <c r="E3384">
        <v>4</v>
      </c>
      <c r="G3384" s="1">
        <v>37922</v>
      </c>
      <c r="H3384" s="3">
        <f>YEAR(G3384)</f>
        <v>2003</v>
      </c>
      <c r="I3384" s="3">
        <f>MONTH(G3384)</f>
        <v>10</v>
      </c>
      <c r="J3384">
        <v>52.103333333333303</v>
      </c>
      <c r="K3384">
        <v>-171.848833333333</v>
      </c>
      <c r="L3384">
        <v>148.5</v>
      </c>
      <c r="M3384">
        <v>2</v>
      </c>
      <c r="N3384" t="s">
        <v>83</v>
      </c>
      <c r="O3384">
        <v>39</v>
      </c>
      <c r="P3384">
        <f>O3384</f>
        <v>39</v>
      </c>
      <c r="Q3384">
        <v>580</v>
      </c>
      <c r="R3384">
        <v>4</v>
      </c>
      <c r="W3384">
        <v>1</v>
      </c>
      <c r="X3384">
        <v>1</v>
      </c>
      <c r="Y3384">
        <v>0</v>
      </c>
      <c r="Z3384">
        <v>0</v>
      </c>
      <c r="AA3384">
        <v>0</v>
      </c>
      <c r="AB3384">
        <v>0</v>
      </c>
      <c r="AC3384">
        <v>0</v>
      </c>
      <c r="AD3384">
        <v>0</v>
      </c>
      <c r="AE3384">
        <v>1</v>
      </c>
      <c r="AF3384">
        <v>0</v>
      </c>
      <c r="AG3384">
        <v>0</v>
      </c>
      <c r="AH3384">
        <v>0</v>
      </c>
      <c r="AI3384">
        <v>0</v>
      </c>
      <c r="AJ3384">
        <v>1</v>
      </c>
      <c r="AK3384" t="s">
        <v>101</v>
      </c>
      <c r="AL3384">
        <v>4</v>
      </c>
      <c r="AM3384" t="s">
        <v>392</v>
      </c>
      <c r="AN3384" t="s">
        <v>393</v>
      </c>
      <c r="AP3384">
        <v>0.214</v>
      </c>
      <c r="AQ3384" t="s">
        <v>394</v>
      </c>
      <c r="AR3384" t="s">
        <v>395</v>
      </c>
      <c r="AS3384">
        <v>759</v>
      </c>
      <c r="AT3384">
        <v>1</v>
      </c>
      <c r="AU3384">
        <v>759</v>
      </c>
      <c r="AV3384">
        <v>0</v>
      </c>
      <c r="AY3384">
        <v>17257.673831775701</v>
      </c>
      <c r="AZ3384">
        <v>0</v>
      </c>
      <c r="BA3384">
        <v>17257.673831775701</v>
      </c>
      <c r="BB3384">
        <v>795.80841121495303</v>
      </c>
      <c r="BC3384">
        <v>0</v>
      </c>
      <c r="BD3384" t="s">
        <v>396</v>
      </c>
      <c r="BF3384" t="s">
        <v>101</v>
      </c>
      <c r="BH3384">
        <v>7.2</v>
      </c>
      <c r="BI3384">
        <v>4.9008547008546897</v>
      </c>
      <c r="BJ3384">
        <v>149.76581196581199</v>
      </c>
    </row>
    <row r="3385" spans="1:62" x14ac:dyDescent="0.25">
      <c r="A3385" t="s">
        <v>209</v>
      </c>
      <c r="B3385">
        <v>88</v>
      </c>
      <c r="C3385">
        <v>711</v>
      </c>
      <c r="D3385" t="s">
        <v>59</v>
      </c>
      <c r="E3385">
        <v>4</v>
      </c>
      <c r="G3385" s="1">
        <v>37920</v>
      </c>
      <c r="H3385" s="3">
        <f>YEAR(G3385)</f>
        <v>2003</v>
      </c>
      <c r="I3385" s="3">
        <f>MONTH(G3385)</f>
        <v>10</v>
      </c>
      <c r="J3385">
        <v>51.9821666666667</v>
      </c>
      <c r="K3385">
        <v>-171.880333333333</v>
      </c>
      <c r="L3385">
        <v>157.30000000000001</v>
      </c>
      <c r="M3385">
        <v>1</v>
      </c>
      <c r="N3385" t="s">
        <v>61</v>
      </c>
      <c r="O3385">
        <v>31</v>
      </c>
      <c r="P3385">
        <f>O3385</f>
        <v>31</v>
      </c>
      <c r="Q3385">
        <v>320</v>
      </c>
      <c r="R3385">
        <v>2</v>
      </c>
      <c r="BH3385">
        <v>8.1</v>
      </c>
      <c r="BI3385">
        <v>5.2398373983739699</v>
      </c>
      <c r="BJ3385">
        <v>150.108130081301</v>
      </c>
    </row>
    <row r="3386" spans="1:62" x14ac:dyDescent="0.25">
      <c r="A3386" t="s">
        <v>209</v>
      </c>
      <c r="B3386">
        <v>88</v>
      </c>
      <c r="C3386">
        <v>712</v>
      </c>
      <c r="D3386" t="s">
        <v>59</v>
      </c>
      <c r="E3386">
        <v>4</v>
      </c>
      <c r="G3386" s="1">
        <v>37920</v>
      </c>
      <c r="H3386" s="3">
        <f>YEAR(G3386)</f>
        <v>2003</v>
      </c>
      <c r="I3386" s="3">
        <f>MONTH(G3386)</f>
        <v>10</v>
      </c>
      <c r="J3386">
        <v>51.9821666666667</v>
      </c>
      <c r="K3386">
        <v>-171.880333333333</v>
      </c>
      <c r="L3386">
        <v>157.30000000000001</v>
      </c>
      <c r="M3386">
        <v>1</v>
      </c>
      <c r="N3386" t="s">
        <v>60</v>
      </c>
      <c r="O3386">
        <v>34</v>
      </c>
      <c r="P3386">
        <f>O3386</f>
        <v>34</v>
      </c>
      <c r="Q3386">
        <v>520</v>
      </c>
      <c r="R3386">
        <v>4</v>
      </c>
      <c r="BH3386">
        <v>8.1</v>
      </c>
      <c r="BI3386">
        <v>5.2398373983739699</v>
      </c>
      <c r="BJ3386">
        <v>150.108130081301</v>
      </c>
    </row>
    <row r="3387" spans="1:62" x14ac:dyDescent="0.25">
      <c r="A3387" t="s">
        <v>209</v>
      </c>
      <c r="B3387">
        <v>88</v>
      </c>
      <c r="C3387">
        <v>713</v>
      </c>
      <c r="D3387" t="s">
        <v>59</v>
      </c>
      <c r="E3387">
        <v>4</v>
      </c>
      <c r="G3387" s="1">
        <v>37920</v>
      </c>
      <c r="H3387" s="3">
        <f>YEAR(G3387)</f>
        <v>2003</v>
      </c>
      <c r="I3387" s="3">
        <f>MONTH(G3387)</f>
        <v>10</v>
      </c>
      <c r="J3387">
        <v>51.9821666666667</v>
      </c>
      <c r="K3387">
        <v>-171.880333333333</v>
      </c>
      <c r="L3387">
        <v>157.30000000000001</v>
      </c>
      <c r="M3387">
        <v>1</v>
      </c>
      <c r="N3387" t="s">
        <v>60</v>
      </c>
      <c r="O3387">
        <v>35</v>
      </c>
      <c r="P3387">
        <f>O3387</f>
        <v>35</v>
      </c>
      <c r="Q3387">
        <v>540</v>
      </c>
      <c r="R3387">
        <v>4</v>
      </c>
      <c r="BH3387">
        <v>8.1</v>
      </c>
      <c r="BI3387">
        <v>5.2398373983739699</v>
      </c>
      <c r="BJ3387">
        <v>150.108130081301</v>
      </c>
    </row>
    <row r="3388" spans="1:62" x14ac:dyDescent="0.25">
      <c r="A3388" t="s">
        <v>209</v>
      </c>
      <c r="B3388">
        <v>88</v>
      </c>
      <c r="C3388">
        <v>714</v>
      </c>
      <c r="D3388" t="s">
        <v>59</v>
      </c>
      <c r="E3388">
        <v>4</v>
      </c>
      <c r="G3388" s="1">
        <v>37920</v>
      </c>
      <c r="H3388" s="3">
        <f>YEAR(G3388)</f>
        <v>2003</v>
      </c>
      <c r="I3388" s="3">
        <f>MONTH(G3388)</f>
        <v>10</v>
      </c>
      <c r="J3388">
        <v>51.9821666666667</v>
      </c>
      <c r="K3388">
        <v>-171.880333333333</v>
      </c>
      <c r="L3388">
        <v>157.30000000000001</v>
      </c>
      <c r="M3388">
        <v>1</v>
      </c>
      <c r="N3388" t="s">
        <v>65</v>
      </c>
      <c r="O3388">
        <v>39</v>
      </c>
      <c r="P3388">
        <f>O3388</f>
        <v>39</v>
      </c>
      <c r="Q3388">
        <v>740</v>
      </c>
      <c r="R3388">
        <v>5</v>
      </c>
      <c r="BH3388">
        <v>8.1</v>
      </c>
      <c r="BI3388">
        <v>5.2398373983739699</v>
      </c>
      <c r="BJ3388">
        <v>150.108130081301</v>
      </c>
    </row>
    <row r="3389" spans="1:62" x14ac:dyDescent="0.25">
      <c r="A3389" t="s">
        <v>209</v>
      </c>
      <c r="B3389">
        <v>88</v>
      </c>
      <c r="C3389">
        <v>715</v>
      </c>
      <c r="D3389" t="s">
        <v>59</v>
      </c>
      <c r="E3389">
        <v>4</v>
      </c>
      <c r="G3389" s="1">
        <v>37920</v>
      </c>
      <c r="H3389" s="3">
        <f>YEAR(G3389)</f>
        <v>2003</v>
      </c>
      <c r="I3389" s="3">
        <f>MONTH(G3389)</f>
        <v>10</v>
      </c>
      <c r="J3389">
        <v>51.9821666666667</v>
      </c>
      <c r="K3389">
        <v>-171.880333333333</v>
      </c>
      <c r="L3389">
        <v>157.30000000000001</v>
      </c>
      <c r="M3389">
        <v>1</v>
      </c>
      <c r="N3389" t="s">
        <v>60</v>
      </c>
      <c r="O3389">
        <v>35</v>
      </c>
      <c r="P3389">
        <f>O3389</f>
        <v>35</v>
      </c>
      <c r="Q3389">
        <v>620</v>
      </c>
      <c r="R3389">
        <v>4</v>
      </c>
      <c r="BH3389">
        <v>8.1</v>
      </c>
      <c r="BI3389">
        <v>5.2398373983739699</v>
      </c>
      <c r="BJ3389">
        <v>150.108130081301</v>
      </c>
    </row>
    <row r="3390" spans="1:62" x14ac:dyDescent="0.25">
      <c r="A3390" t="s">
        <v>209</v>
      </c>
      <c r="B3390">
        <v>88</v>
      </c>
      <c r="C3390">
        <v>716</v>
      </c>
      <c r="D3390" t="s">
        <v>59</v>
      </c>
      <c r="E3390">
        <v>4</v>
      </c>
      <c r="G3390" s="1">
        <v>37920</v>
      </c>
      <c r="H3390" s="3">
        <f>YEAR(G3390)</f>
        <v>2003</v>
      </c>
      <c r="I3390" s="3">
        <f>MONTH(G3390)</f>
        <v>10</v>
      </c>
      <c r="J3390">
        <v>51.9821666666667</v>
      </c>
      <c r="K3390">
        <v>-171.880333333333</v>
      </c>
      <c r="L3390">
        <v>157.30000000000001</v>
      </c>
      <c r="M3390">
        <v>2</v>
      </c>
      <c r="N3390" t="s">
        <v>83</v>
      </c>
      <c r="O3390">
        <v>38</v>
      </c>
      <c r="P3390">
        <f>O3390</f>
        <v>38</v>
      </c>
      <c r="Q3390">
        <v>500</v>
      </c>
      <c r="R3390">
        <v>4</v>
      </c>
      <c r="W3390">
        <v>1</v>
      </c>
      <c r="X3390">
        <v>1</v>
      </c>
      <c r="Y3390">
        <v>0</v>
      </c>
      <c r="Z3390">
        <v>0</v>
      </c>
      <c r="AA3390">
        <v>0</v>
      </c>
      <c r="AB3390">
        <v>0</v>
      </c>
      <c r="AC3390">
        <v>0</v>
      </c>
      <c r="AD3390">
        <v>0</v>
      </c>
      <c r="AE3390">
        <v>1</v>
      </c>
      <c r="AF3390">
        <v>0</v>
      </c>
      <c r="AG3390">
        <v>0</v>
      </c>
      <c r="AH3390">
        <v>0</v>
      </c>
      <c r="AI3390">
        <v>1</v>
      </c>
      <c r="AJ3390">
        <v>1</v>
      </c>
      <c r="AK3390" t="s">
        <v>101</v>
      </c>
      <c r="AL3390">
        <v>4</v>
      </c>
      <c r="AM3390" t="s">
        <v>397</v>
      </c>
      <c r="AN3390" t="s">
        <v>398</v>
      </c>
      <c r="AP3390">
        <v>0.2356</v>
      </c>
      <c r="AQ3390" t="s">
        <v>399</v>
      </c>
      <c r="AR3390" t="s">
        <v>400</v>
      </c>
      <c r="AS3390">
        <v>644</v>
      </c>
      <c r="AT3390">
        <v>1</v>
      </c>
      <c r="AU3390">
        <v>644</v>
      </c>
      <c r="AV3390">
        <v>0</v>
      </c>
      <c r="AY3390">
        <v>15307.847198641801</v>
      </c>
      <c r="AZ3390">
        <v>0</v>
      </c>
      <c r="BA3390">
        <v>15307.847198641801</v>
      </c>
      <c r="BB3390">
        <v>594.24872665534804</v>
      </c>
      <c r="BC3390">
        <v>0</v>
      </c>
      <c r="BD3390" t="s">
        <v>401</v>
      </c>
      <c r="BF3390" t="s">
        <v>101</v>
      </c>
      <c r="BH3390">
        <v>8.1</v>
      </c>
      <c r="BI3390">
        <v>5.2398373983739699</v>
      </c>
      <c r="BJ3390">
        <v>150.108130081301</v>
      </c>
    </row>
    <row r="3391" spans="1:62" x14ac:dyDescent="0.25">
      <c r="A3391" t="s">
        <v>209</v>
      </c>
      <c r="B3391">
        <v>88</v>
      </c>
      <c r="C3391">
        <v>717</v>
      </c>
      <c r="D3391" t="s">
        <v>59</v>
      </c>
      <c r="E3391">
        <v>4</v>
      </c>
      <c r="G3391" s="1">
        <v>37920</v>
      </c>
      <c r="H3391" s="3">
        <f>YEAR(G3391)</f>
        <v>2003</v>
      </c>
      <c r="I3391" s="3">
        <f>MONTH(G3391)</f>
        <v>10</v>
      </c>
      <c r="J3391">
        <v>51.9821666666667</v>
      </c>
      <c r="K3391">
        <v>-171.880333333333</v>
      </c>
      <c r="L3391">
        <v>157.30000000000001</v>
      </c>
      <c r="M3391">
        <v>2</v>
      </c>
      <c r="N3391" t="s">
        <v>60</v>
      </c>
      <c r="O3391">
        <v>39</v>
      </c>
      <c r="P3391">
        <f>O3391</f>
        <v>39</v>
      </c>
      <c r="Q3391">
        <v>560</v>
      </c>
      <c r="R3391">
        <v>4</v>
      </c>
      <c r="W3391">
        <v>1</v>
      </c>
      <c r="X3391">
        <v>1</v>
      </c>
      <c r="Y3391">
        <v>0</v>
      </c>
      <c r="Z3391">
        <v>0</v>
      </c>
      <c r="AA3391">
        <v>0</v>
      </c>
      <c r="AB3391">
        <v>0</v>
      </c>
      <c r="AC3391">
        <v>0</v>
      </c>
      <c r="AD3391">
        <v>0</v>
      </c>
      <c r="AE3391">
        <v>1</v>
      </c>
      <c r="AF3391">
        <v>0</v>
      </c>
      <c r="AG3391">
        <v>0</v>
      </c>
      <c r="AH3391">
        <v>0</v>
      </c>
      <c r="AI3391">
        <v>0</v>
      </c>
      <c r="AJ3391">
        <v>1</v>
      </c>
      <c r="AK3391" t="s">
        <v>101</v>
      </c>
      <c r="AL3391">
        <v>4</v>
      </c>
      <c r="BH3391">
        <v>8.1</v>
      </c>
      <c r="BI3391">
        <v>5.2398373983739699</v>
      </c>
      <c r="BJ3391">
        <v>150.108130081301</v>
      </c>
    </row>
    <row r="3392" spans="1:62" x14ac:dyDescent="0.25">
      <c r="A3392" t="s">
        <v>209</v>
      </c>
      <c r="B3392">
        <v>88</v>
      </c>
      <c r="C3392">
        <v>718</v>
      </c>
      <c r="D3392" t="s">
        <v>59</v>
      </c>
      <c r="E3392">
        <v>4</v>
      </c>
      <c r="G3392" s="1">
        <v>37920</v>
      </c>
      <c r="H3392" s="3">
        <f>YEAR(G3392)</f>
        <v>2003</v>
      </c>
      <c r="I3392" s="3">
        <f>MONTH(G3392)</f>
        <v>10</v>
      </c>
      <c r="J3392">
        <v>51.9821666666667</v>
      </c>
      <c r="K3392">
        <v>-171.880333333333</v>
      </c>
      <c r="L3392">
        <v>157.30000000000001</v>
      </c>
      <c r="M3392">
        <v>2</v>
      </c>
      <c r="N3392" t="s">
        <v>83</v>
      </c>
      <c r="O3392">
        <v>40</v>
      </c>
      <c r="P3392">
        <f>O3392</f>
        <v>40</v>
      </c>
      <c r="Q3392">
        <v>680</v>
      </c>
      <c r="R3392">
        <v>5</v>
      </c>
      <c r="W3392">
        <v>1</v>
      </c>
      <c r="X3392">
        <v>1</v>
      </c>
      <c r="Y3392">
        <v>0</v>
      </c>
      <c r="Z3392">
        <v>0</v>
      </c>
      <c r="AA3392">
        <v>0</v>
      </c>
      <c r="AB3392">
        <v>0</v>
      </c>
      <c r="AC3392">
        <v>0</v>
      </c>
      <c r="AD3392">
        <v>0</v>
      </c>
      <c r="AE3392">
        <v>1</v>
      </c>
      <c r="AF3392">
        <v>0</v>
      </c>
      <c r="AG3392">
        <v>0</v>
      </c>
      <c r="AH3392">
        <v>0</v>
      </c>
      <c r="AI3392">
        <v>0</v>
      </c>
      <c r="AJ3392">
        <v>1</v>
      </c>
      <c r="AK3392" t="s">
        <v>101</v>
      </c>
      <c r="AL3392">
        <v>4</v>
      </c>
      <c r="AM3392" t="s">
        <v>402</v>
      </c>
      <c r="AN3392" t="s">
        <v>403</v>
      </c>
      <c r="AP3392">
        <v>0.27</v>
      </c>
      <c r="AQ3392" t="s">
        <v>404</v>
      </c>
      <c r="AR3392" t="s">
        <v>82</v>
      </c>
      <c r="AS3392">
        <v>885</v>
      </c>
      <c r="AT3392">
        <v>1</v>
      </c>
      <c r="AU3392">
        <v>885</v>
      </c>
      <c r="AV3392">
        <v>0</v>
      </c>
      <c r="AY3392">
        <v>24292.266666666699</v>
      </c>
      <c r="AZ3392">
        <v>0</v>
      </c>
      <c r="BA3392">
        <v>24292.266666666699</v>
      </c>
      <c r="BB3392">
        <v>2909.58222222222</v>
      </c>
      <c r="BC3392">
        <v>0</v>
      </c>
      <c r="BD3392" t="s">
        <v>405</v>
      </c>
      <c r="BF3392" t="s">
        <v>101</v>
      </c>
      <c r="BH3392">
        <v>8.1</v>
      </c>
      <c r="BI3392">
        <v>5.2398373983739699</v>
      </c>
      <c r="BJ3392">
        <v>150.108130081301</v>
      </c>
    </row>
    <row r="3393" spans="1:62" x14ac:dyDescent="0.25">
      <c r="A3393" t="s">
        <v>209</v>
      </c>
      <c r="B3393">
        <v>88</v>
      </c>
      <c r="C3393">
        <v>719</v>
      </c>
      <c r="D3393" t="s">
        <v>59</v>
      </c>
      <c r="E3393">
        <v>4</v>
      </c>
      <c r="G3393" s="1">
        <v>37920</v>
      </c>
      <c r="H3393" s="3">
        <f>YEAR(G3393)</f>
        <v>2003</v>
      </c>
      <c r="I3393" s="3">
        <f>MONTH(G3393)</f>
        <v>10</v>
      </c>
      <c r="J3393">
        <v>51.9821666666667</v>
      </c>
      <c r="K3393">
        <v>-171.880333333333</v>
      </c>
      <c r="L3393">
        <v>157.30000000000001</v>
      </c>
      <c r="M3393">
        <v>2</v>
      </c>
      <c r="N3393" t="s">
        <v>83</v>
      </c>
      <c r="O3393">
        <v>36</v>
      </c>
      <c r="P3393">
        <f>O3393</f>
        <v>36</v>
      </c>
      <c r="Q3393">
        <v>480</v>
      </c>
      <c r="R3393">
        <v>4</v>
      </c>
      <c r="W3393">
        <v>1</v>
      </c>
      <c r="X3393">
        <v>1</v>
      </c>
      <c r="Y3393">
        <v>0</v>
      </c>
      <c r="Z3393">
        <v>0</v>
      </c>
      <c r="AA3393">
        <v>0</v>
      </c>
      <c r="AB3393">
        <v>0</v>
      </c>
      <c r="AC3393">
        <v>0</v>
      </c>
      <c r="AD3393">
        <v>0</v>
      </c>
      <c r="AE3393">
        <v>1</v>
      </c>
      <c r="AF3393">
        <v>0</v>
      </c>
      <c r="AG3393">
        <v>0</v>
      </c>
      <c r="AH3393">
        <v>0</v>
      </c>
      <c r="AI3393">
        <v>0</v>
      </c>
      <c r="AJ3393">
        <v>1</v>
      </c>
      <c r="AK3393" t="s">
        <v>101</v>
      </c>
      <c r="AL3393">
        <v>4</v>
      </c>
      <c r="BH3393">
        <v>8.1</v>
      </c>
      <c r="BI3393">
        <v>5.2398373983739699</v>
      </c>
      <c r="BJ3393">
        <v>150.108130081301</v>
      </c>
    </row>
    <row r="3394" spans="1:62" x14ac:dyDescent="0.25">
      <c r="A3394" t="s">
        <v>209</v>
      </c>
      <c r="B3394">
        <v>88</v>
      </c>
      <c r="C3394">
        <v>720</v>
      </c>
      <c r="D3394" t="s">
        <v>59</v>
      </c>
      <c r="E3394">
        <v>4</v>
      </c>
      <c r="G3394" s="1">
        <v>37920</v>
      </c>
      <c r="H3394" s="3">
        <f>YEAR(G3394)</f>
        <v>2003</v>
      </c>
      <c r="I3394" s="3">
        <f>MONTH(G3394)</f>
        <v>10</v>
      </c>
      <c r="J3394">
        <v>51.9821666666667</v>
      </c>
      <c r="K3394">
        <v>-171.880333333333</v>
      </c>
      <c r="L3394">
        <v>157.30000000000001</v>
      </c>
      <c r="M3394">
        <v>2</v>
      </c>
      <c r="N3394" t="s">
        <v>83</v>
      </c>
      <c r="O3394">
        <v>34</v>
      </c>
      <c r="P3394">
        <f>O3394</f>
        <v>34</v>
      </c>
      <c r="Q3394">
        <v>440</v>
      </c>
      <c r="R3394">
        <v>3</v>
      </c>
      <c r="W3394">
        <v>1</v>
      </c>
      <c r="X3394">
        <v>1</v>
      </c>
      <c r="Y3394">
        <v>0</v>
      </c>
      <c r="Z3394">
        <v>0</v>
      </c>
      <c r="AA3394">
        <v>0</v>
      </c>
      <c r="AB3394">
        <v>0</v>
      </c>
      <c r="AC3394">
        <v>0</v>
      </c>
      <c r="AD3394">
        <v>0</v>
      </c>
      <c r="AE3394">
        <v>1</v>
      </c>
      <c r="AF3394">
        <v>0</v>
      </c>
      <c r="AG3394">
        <v>0</v>
      </c>
      <c r="AH3394">
        <v>0</v>
      </c>
      <c r="AI3394">
        <v>0</v>
      </c>
      <c r="AJ3394">
        <v>1</v>
      </c>
      <c r="AK3394" t="s">
        <v>101</v>
      </c>
      <c r="AL3394">
        <v>4</v>
      </c>
      <c r="AM3394" t="s">
        <v>406</v>
      </c>
      <c r="AN3394" t="s">
        <v>407</v>
      </c>
      <c r="AP3394">
        <v>0.23380000000000001</v>
      </c>
      <c r="AQ3394" t="s">
        <v>408</v>
      </c>
      <c r="AR3394" t="s">
        <v>249</v>
      </c>
      <c r="AS3394">
        <v>986</v>
      </c>
      <c r="AT3394">
        <v>1</v>
      </c>
      <c r="AU3394">
        <v>986</v>
      </c>
      <c r="AV3394">
        <v>0</v>
      </c>
      <c r="AY3394">
        <v>17552.739948674101</v>
      </c>
      <c r="AZ3394">
        <v>0</v>
      </c>
      <c r="BA3394">
        <v>17552.739948674101</v>
      </c>
      <c r="BB3394">
        <v>1014.7121471343</v>
      </c>
      <c r="BC3394">
        <v>0</v>
      </c>
      <c r="BD3394" t="s">
        <v>409</v>
      </c>
      <c r="BF3394" t="s">
        <v>101</v>
      </c>
      <c r="BH3394">
        <v>8.1</v>
      </c>
      <c r="BI3394">
        <v>5.2398373983739699</v>
      </c>
      <c r="BJ3394">
        <v>150.108130081301</v>
      </c>
    </row>
    <row r="3395" spans="1:62" x14ac:dyDescent="0.25">
      <c r="A3395" t="s">
        <v>209</v>
      </c>
      <c r="B3395">
        <v>89</v>
      </c>
      <c r="C3395">
        <v>721</v>
      </c>
      <c r="D3395" t="s">
        <v>59</v>
      </c>
      <c r="E3395">
        <v>4</v>
      </c>
      <c r="G3395" s="1">
        <v>37923</v>
      </c>
      <c r="H3395" s="3">
        <f>YEAR(G3395)</f>
        <v>2003</v>
      </c>
      <c r="I3395" s="3">
        <f>MONTH(G3395)</f>
        <v>10</v>
      </c>
      <c r="J3395">
        <v>51.959166666666697</v>
      </c>
      <c r="K3395">
        <v>-171.96616666666699</v>
      </c>
      <c r="L3395">
        <v>147</v>
      </c>
      <c r="M3395">
        <v>2</v>
      </c>
      <c r="N3395" t="s">
        <v>60</v>
      </c>
      <c r="O3395">
        <v>36</v>
      </c>
      <c r="P3395">
        <f>O3395</f>
        <v>36</v>
      </c>
      <c r="Q3395">
        <v>540</v>
      </c>
      <c r="R3395">
        <v>4</v>
      </c>
      <c r="W3395">
        <v>1</v>
      </c>
      <c r="X3395">
        <v>1</v>
      </c>
      <c r="Y3395">
        <v>0</v>
      </c>
      <c r="Z3395">
        <v>0</v>
      </c>
      <c r="AA3395">
        <v>0</v>
      </c>
      <c r="AB3395">
        <v>0</v>
      </c>
      <c r="AC3395">
        <v>0</v>
      </c>
      <c r="AD3395">
        <v>0</v>
      </c>
      <c r="AE3395">
        <v>1</v>
      </c>
      <c r="AF3395">
        <v>0</v>
      </c>
      <c r="AG3395">
        <v>0</v>
      </c>
      <c r="AH3395">
        <v>0</v>
      </c>
      <c r="AI3395">
        <v>0</v>
      </c>
      <c r="AJ3395">
        <v>1</v>
      </c>
      <c r="AK3395" t="s">
        <v>101</v>
      </c>
      <c r="AL3395">
        <v>4</v>
      </c>
      <c r="BH3395">
        <v>7</v>
      </c>
      <c r="BI3395">
        <v>4.8023121387283298</v>
      </c>
      <c r="BJ3395">
        <v>152.36618497109799</v>
      </c>
    </row>
    <row r="3396" spans="1:62" x14ac:dyDescent="0.25">
      <c r="A3396" t="s">
        <v>209</v>
      </c>
      <c r="B3396">
        <v>89</v>
      </c>
      <c r="C3396">
        <v>722</v>
      </c>
      <c r="D3396" t="s">
        <v>59</v>
      </c>
      <c r="E3396">
        <v>4</v>
      </c>
      <c r="G3396" s="1">
        <v>37923</v>
      </c>
      <c r="H3396" s="3">
        <f>YEAR(G3396)</f>
        <v>2003</v>
      </c>
      <c r="I3396" s="3">
        <f>MONTH(G3396)</f>
        <v>10</v>
      </c>
      <c r="J3396">
        <v>51.959166666666697</v>
      </c>
      <c r="K3396">
        <v>-171.96616666666699</v>
      </c>
      <c r="L3396">
        <v>147</v>
      </c>
      <c r="M3396">
        <v>2</v>
      </c>
      <c r="N3396" t="s">
        <v>60</v>
      </c>
      <c r="O3396">
        <v>34</v>
      </c>
      <c r="P3396">
        <f>O3396</f>
        <v>34</v>
      </c>
      <c r="Q3396">
        <v>400</v>
      </c>
      <c r="R3396">
        <v>4</v>
      </c>
      <c r="W3396">
        <v>1</v>
      </c>
      <c r="X3396">
        <v>1</v>
      </c>
      <c r="Y3396">
        <v>0</v>
      </c>
      <c r="Z3396">
        <v>0</v>
      </c>
      <c r="AA3396">
        <v>0</v>
      </c>
      <c r="AB3396">
        <v>0</v>
      </c>
      <c r="AC3396">
        <v>0</v>
      </c>
      <c r="AD3396">
        <v>0</v>
      </c>
      <c r="AE3396">
        <v>1</v>
      </c>
      <c r="AF3396">
        <v>0</v>
      </c>
      <c r="AG3396">
        <v>0</v>
      </c>
      <c r="AH3396">
        <v>0</v>
      </c>
      <c r="AI3396">
        <v>0</v>
      </c>
      <c r="AJ3396">
        <v>1</v>
      </c>
      <c r="AK3396" t="s">
        <v>101</v>
      </c>
      <c r="AL3396">
        <v>4</v>
      </c>
      <c r="BH3396">
        <v>7</v>
      </c>
      <c r="BI3396">
        <v>4.8023121387283298</v>
      </c>
      <c r="BJ3396">
        <v>152.36618497109799</v>
      </c>
    </row>
    <row r="3397" spans="1:62" x14ac:dyDescent="0.25">
      <c r="A3397" t="s">
        <v>209</v>
      </c>
      <c r="B3397">
        <v>89</v>
      </c>
      <c r="C3397">
        <v>723</v>
      </c>
      <c r="D3397" t="s">
        <v>59</v>
      </c>
      <c r="E3397">
        <v>4</v>
      </c>
      <c r="G3397" s="1">
        <v>37923</v>
      </c>
      <c r="H3397" s="3">
        <f>YEAR(G3397)</f>
        <v>2003</v>
      </c>
      <c r="I3397" s="3">
        <f>MONTH(G3397)</f>
        <v>10</v>
      </c>
      <c r="J3397">
        <v>51.959166666666697</v>
      </c>
      <c r="K3397">
        <v>-171.96616666666699</v>
      </c>
      <c r="L3397">
        <v>147</v>
      </c>
      <c r="M3397">
        <v>2</v>
      </c>
      <c r="N3397" t="s">
        <v>60</v>
      </c>
      <c r="O3397">
        <v>46</v>
      </c>
      <c r="P3397">
        <f>O3397</f>
        <v>46</v>
      </c>
      <c r="Q3397">
        <v>1060</v>
      </c>
      <c r="R3397">
        <v>8</v>
      </c>
      <c r="W3397">
        <v>1</v>
      </c>
      <c r="X3397">
        <v>1</v>
      </c>
      <c r="Y3397">
        <v>0</v>
      </c>
      <c r="Z3397">
        <v>0</v>
      </c>
      <c r="AA3397">
        <v>0</v>
      </c>
      <c r="AB3397">
        <v>0</v>
      </c>
      <c r="AC3397">
        <v>0</v>
      </c>
      <c r="AD3397">
        <v>0</v>
      </c>
      <c r="AE3397">
        <v>1</v>
      </c>
      <c r="AF3397">
        <v>0</v>
      </c>
      <c r="AG3397">
        <v>0</v>
      </c>
      <c r="AH3397">
        <v>0</v>
      </c>
      <c r="AI3397">
        <v>0</v>
      </c>
      <c r="AJ3397">
        <v>1</v>
      </c>
      <c r="AK3397" t="s">
        <v>101</v>
      </c>
      <c r="AL3397">
        <v>4</v>
      </c>
      <c r="BH3397">
        <v>7</v>
      </c>
      <c r="BI3397">
        <v>4.8023121387283298</v>
      </c>
      <c r="BJ3397">
        <v>152.36618497109799</v>
      </c>
    </row>
    <row r="3398" spans="1:62" x14ac:dyDescent="0.25">
      <c r="A3398" t="s">
        <v>209</v>
      </c>
      <c r="B3398">
        <v>89</v>
      </c>
      <c r="C3398">
        <v>724</v>
      </c>
      <c r="D3398" t="s">
        <v>59</v>
      </c>
      <c r="E3398">
        <v>4</v>
      </c>
      <c r="G3398" s="1">
        <v>37923</v>
      </c>
      <c r="H3398" s="3">
        <f>YEAR(G3398)</f>
        <v>2003</v>
      </c>
      <c r="I3398" s="3">
        <f>MONTH(G3398)</f>
        <v>10</v>
      </c>
      <c r="J3398">
        <v>51.959166666666697</v>
      </c>
      <c r="K3398">
        <v>-171.96616666666699</v>
      </c>
      <c r="L3398">
        <v>147</v>
      </c>
      <c r="M3398">
        <v>1</v>
      </c>
      <c r="N3398" t="s">
        <v>60</v>
      </c>
      <c r="O3398">
        <v>36</v>
      </c>
      <c r="P3398">
        <f>O3398</f>
        <v>36</v>
      </c>
      <c r="Q3398">
        <v>540</v>
      </c>
      <c r="R3398">
        <v>4</v>
      </c>
      <c r="BH3398">
        <v>7</v>
      </c>
      <c r="BI3398">
        <v>4.8023121387283298</v>
      </c>
      <c r="BJ3398">
        <v>152.36618497109799</v>
      </c>
    </row>
    <row r="3399" spans="1:62" x14ac:dyDescent="0.25">
      <c r="A3399" t="s">
        <v>209</v>
      </c>
      <c r="B3399">
        <v>89</v>
      </c>
      <c r="C3399">
        <v>725</v>
      </c>
      <c r="D3399" t="s">
        <v>59</v>
      </c>
      <c r="E3399">
        <v>4</v>
      </c>
      <c r="G3399" s="1">
        <v>37923</v>
      </c>
      <c r="H3399" s="3">
        <f>YEAR(G3399)</f>
        <v>2003</v>
      </c>
      <c r="I3399" s="3">
        <f>MONTH(G3399)</f>
        <v>10</v>
      </c>
      <c r="J3399">
        <v>51.959166666666697</v>
      </c>
      <c r="K3399">
        <v>-171.96616666666699</v>
      </c>
      <c r="L3399">
        <v>147</v>
      </c>
      <c r="M3399">
        <v>1</v>
      </c>
      <c r="N3399" t="s">
        <v>60</v>
      </c>
      <c r="O3399">
        <v>36</v>
      </c>
      <c r="P3399">
        <f>O3399</f>
        <v>36</v>
      </c>
      <c r="Q3399">
        <v>640</v>
      </c>
      <c r="R3399">
        <v>4</v>
      </c>
      <c r="BH3399">
        <v>7</v>
      </c>
      <c r="BI3399">
        <v>4.8023121387283298</v>
      </c>
      <c r="BJ3399">
        <v>152.36618497109799</v>
      </c>
    </row>
    <row r="3400" spans="1:62" x14ac:dyDescent="0.25">
      <c r="A3400" t="s">
        <v>209</v>
      </c>
      <c r="B3400">
        <v>89</v>
      </c>
      <c r="C3400">
        <v>726</v>
      </c>
      <c r="D3400" t="s">
        <v>59</v>
      </c>
      <c r="E3400">
        <v>4</v>
      </c>
      <c r="G3400" s="1">
        <v>37923</v>
      </c>
      <c r="H3400" s="3">
        <f>YEAR(G3400)</f>
        <v>2003</v>
      </c>
      <c r="I3400" s="3">
        <f>MONTH(G3400)</f>
        <v>10</v>
      </c>
      <c r="J3400">
        <v>51.959166666666697</v>
      </c>
      <c r="K3400">
        <v>-171.96616666666699</v>
      </c>
      <c r="L3400">
        <v>147</v>
      </c>
      <c r="M3400">
        <v>2</v>
      </c>
      <c r="N3400" t="s">
        <v>60</v>
      </c>
      <c r="O3400">
        <v>34</v>
      </c>
      <c r="P3400">
        <f>O3400</f>
        <v>34</v>
      </c>
      <c r="Q3400">
        <v>440</v>
      </c>
      <c r="R3400">
        <v>4</v>
      </c>
      <c r="W3400">
        <v>1</v>
      </c>
      <c r="X3400">
        <v>1</v>
      </c>
      <c r="Y3400">
        <v>0</v>
      </c>
      <c r="Z3400">
        <v>0</v>
      </c>
      <c r="AA3400">
        <v>0</v>
      </c>
      <c r="AB3400">
        <v>0</v>
      </c>
      <c r="AC3400">
        <v>0</v>
      </c>
      <c r="AD3400">
        <v>0</v>
      </c>
      <c r="AE3400">
        <v>1</v>
      </c>
      <c r="AF3400">
        <v>0</v>
      </c>
      <c r="AG3400">
        <v>0</v>
      </c>
      <c r="AH3400">
        <v>0</v>
      </c>
      <c r="AI3400">
        <v>0</v>
      </c>
      <c r="AJ3400">
        <v>1</v>
      </c>
      <c r="AK3400" t="s">
        <v>101</v>
      </c>
      <c r="AL3400">
        <v>4</v>
      </c>
      <c r="BH3400">
        <v>7</v>
      </c>
      <c r="BI3400">
        <v>4.8023121387283298</v>
      </c>
      <c r="BJ3400">
        <v>152.36618497109799</v>
      </c>
    </row>
    <row r="3401" spans="1:62" x14ac:dyDescent="0.25">
      <c r="A3401" t="s">
        <v>209</v>
      </c>
      <c r="B3401">
        <v>89</v>
      </c>
      <c r="C3401">
        <v>727</v>
      </c>
      <c r="D3401" t="s">
        <v>59</v>
      </c>
      <c r="E3401">
        <v>4</v>
      </c>
      <c r="G3401" s="1">
        <v>37923</v>
      </c>
      <c r="H3401" s="3">
        <f>YEAR(G3401)</f>
        <v>2003</v>
      </c>
      <c r="I3401" s="3">
        <f>MONTH(G3401)</f>
        <v>10</v>
      </c>
      <c r="J3401">
        <v>51.959166666666697</v>
      </c>
      <c r="K3401">
        <v>-171.96616666666699</v>
      </c>
      <c r="L3401">
        <v>147</v>
      </c>
      <c r="M3401">
        <v>2</v>
      </c>
      <c r="N3401" t="s">
        <v>60</v>
      </c>
      <c r="O3401">
        <v>37</v>
      </c>
      <c r="P3401">
        <f>O3401</f>
        <v>37</v>
      </c>
      <c r="Q3401">
        <v>580</v>
      </c>
      <c r="R3401">
        <v>4</v>
      </c>
      <c r="W3401">
        <v>1</v>
      </c>
      <c r="X3401">
        <v>1</v>
      </c>
      <c r="Y3401">
        <v>0</v>
      </c>
      <c r="Z3401">
        <v>0</v>
      </c>
      <c r="AA3401">
        <v>0</v>
      </c>
      <c r="AB3401">
        <v>0</v>
      </c>
      <c r="AC3401">
        <v>0</v>
      </c>
      <c r="AD3401">
        <v>0</v>
      </c>
      <c r="AE3401">
        <v>1</v>
      </c>
      <c r="AF3401">
        <v>0</v>
      </c>
      <c r="AG3401">
        <v>0</v>
      </c>
      <c r="AH3401">
        <v>0</v>
      </c>
      <c r="AI3401">
        <v>1</v>
      </c>
      <c r="AJ3401">
        <v>1</v>
      </c>
      <c r="AK3401" t="s">
        <v>101</v>
      </c>
      <c r="AL3401">
        <v>4</v>
      </c>
      <c r="BH3401">
        <v>7</v>
      </c>
      <c r="BI3401">
        <v>4.8023121387283298</v>
      </c>
      <c r="BJ3401">
        <v>152.36618497109799</v>
      </c>
    </row>
    <row r="3402" spans="1:62" x14ac:dyDescent="0.25">
      <c r="A3402" t="s">
        <v>209</v>
      </c>
      <c r="B3402">
        <v>89</v>
      </c>
      <c r="C3402">
        <v>728</v>
      </c>
      <c r="D3402" t="s">
        <v>59</v>
      </c>
      <c r="E3402">
        <v>4</v>
      </c>
      <c r="G3402" s="1">
        <v>37923</v>
      </c>
      <c r="H3402" s="3">
        <f>YEAR(G3402)</f>
        <v>2003</v>
      </c>
      <c r="I3402" s="3">
        <f>MONTH(G3402)</f>
        <v>10</v>
      </c>
      <c r="J3402">
        <v>51.959166666666697</v>
      </c>
      <c r="K3402">
        <v>-171.96616666666699</v>
      </c>
      <c r="L3402">
        <v>147</v>
      </c>
      <c r="M3402">
        <v>1</v>
      </c>
      <c r="N3402" t="s">
        <v>60</v>
      </c>
      <c r="O3402">
        <v>37</v>
      </c>
      <c r="P3402">
        <f>O3402</f>
        <v>37</v>
      </c>
      <c r="Q3402">
        <v>600</v>
      </c>
      <c r="R3402">
        <v>4</v>
      </c>
      <c r="BH3402">
        <v>7</v>
      </c>
      <c r="BI3402">
        <v>4.8023121387283298</v>
      </c>
      <c r="BJ3402">
        <v>152.36618497109799</v>
      </c>
    </row>
    <row r="3403" spans="1:62" x14ac:dyDescent="0.25">
      <c r="A3403" t="s">
        <v>209</v>
      </c>
      <c r="B3403">
        <v>89</v>
      </c>
      <c r="C3403">
        <v>729</v>
      </c>
      <c r="D3403" t="s">
        <v>59</v>
      </c>
      <c r="E3403">
        <v>4</v>
      </c>
      <c r="G3403" s="1">
        <v>37923</v>
      </c>
      <c r="H3403" s="3">
        <f>YEAR(G3403)</f>
        <v>2003</v>
      </c>
      <c r="I3403" s="3">
        <f>MONTH(G3403)</f>
        <v>10</v>
      </c>
      <c r="J3403">
        <v>51.959166666666697</v>
      </c>
      <c r="K3403">
        <v>-171.96616666666699</v>
      </c>
      <c r="L3403">
        <v>147</v>
      </c>
      <c r="M3403">
        <v>1</v>
      </c>
      <c r="N3403" t="s">
        <v>60</v>
      </c>
      <c r="O3403">
        <v>35</v>
      </c>
      <c r="P3403">
        <f>O3403</f>
        <v>35</v>
      </c>
      <c r="Q3403">
        <v>540</v>
      </c>
      <c r="R3403">
        <v>4</v>
      </c>
      <c r="BH3403">
        <v>7</v>
      </c>
      <c r="BI3403">
        <v>4.8023121387283298</v>
      </c>
      <c r="BJ3403">
        <v>152.36618497109799</v>
      </c>
    </row>
    <row r="3404" spans="1:62" x14ac:dyDescent="0.25">
      <c r="A3404" t="s">
        <v>209</v>
      </c>
      <c r="B3404">
        <v>89</v>
      </c>
      <c r="C3404">
        <v>730</v>
      </c>
      <c r="D3404" t="s">
        <v>59</v>
      </c>
      <c r="E3404">
        <v>4</v>
      </c>
      <c r="G3404" s="1">
        <v>37923</v>
      </c>
      <c r="H3404" s="3">
        <f>YEAR(G3404)</f>
        <v>2003</v>
      </c>
      <c r="I3404" s="3">
        <f>MONTH(G3404)</f>
        <v>10</v>
      </c>
      <c r="J3404">
        <v>51.959166666666697</v>
      </c>
      <c r="K3404">
        <v>-171.96616666666699</v>
      </c>
      <c r="L3404">
        <v>147</v>
      </c>
      <c r="M3404">
        <v>1</v>
      </c>
      <c r="N3404" t="s">
        <v>60</v>
      </c>
      <c r="O3404">
        <v>36</v>
      </c>
      <c r="P3404">
        <f>O3404</f>
        <v>36</v>
      </c>
      <c r="Q3404">
        <v>620</v>
      </c>
      <c r="R3404">
        <v>4</v>
      </c>
      <c r="BH3404">
        <v>7</v>
      </c>
      <c r="BI3404">
        <v>4.8023121387283298</v>
      </c>
      <c r="BJ3404">
        <v>152.36618497109799</v>
      </c>
    </row>
    <row r="3405" spans="1:62" x14ac:dyDescent="0.25">
      <c r="A3405" t="s">
        <v>209</v>
      </c>
      <c r="B3405">
        <v>90</v>
      </c>
      <c r="C3405">
        <v>731</v>
      </c>
      <c r="D3405" t="s">
        <v>59</v>
      </c>
      <c r="E3405">
        <v>3</v>
      </c>
      <c r="G3405" s="1">
        <v>37923</v>
      </c>
      <c r="H3405" s="3">
        <f>YEAR(G3405)</f>
        <v>2003</v>
      </c>
      <c r="I3405" s="3">
        <f>MONTH(G3405)</f>
        <v>10</v>
      </c>
      <c r="J3405">
        <v>52.0505</v>
      </c>
      <c r="K3405">
        <v>-172.133833333333</v>
      </c>
      <c r="L3405">
        <v>129</v>
      </c>
      <c r="M3405">
        <v>2</v>
      </c>
      <c r="N3405" t="s">
        <v>60</v>
      </c>
      <c r="O3405">
        <v>35</v>
      </c>
      <c r="P3405">
        <f>O3405</f>
        <v>35</v>
      </c>
      <c r="Q3405">
        <v>520</v>
      </c>
      <c r="R3405">
        <v>4</v>
      </c>
      <c r="W3405">
        <v>1</v>
      </c>
      <c r="X3405">
        <v>1</v>
      </c>
      <c r="Y3405">
        <v>0</v>
      </c>
      <c r="Z3405">
        <v>0</v>
      </c>
      <c r="AA3405">
        <v>0</v>
      </c>
      <c r="AB3405">
        <v>0</v>
      </c>
      <c r="AC3405">
        <v>0</v>
      </c>
      <c r="AD3405">
        <v>0</v>
      </c>
      <c r="AE3405">
        <v>1</v>
      </c>
      <c r="AF3405">
        <v>0</v>
      </c>
      <c r="AG3405">
        <v>0</v>
      </c>
      <c r="AH3405">
        <v>0</v>
      </c>
      <c r="AI3405">
        <v>0</v>
      </c>
      <c r="AJ3405">
        <v>1</v>
      </c>
      <c r="AK3405" t="s">
        <v>101</v>
      </c>
      <c r="AL3405">
        <v>4</v>
      </c>
      <c r="BH3405">
        <v>6.3</v>
      </c>
      <c r="BI3405">
        <v>4.5910256410256398</v>
      </c>
      <c r="BJ3405">
        <v>129.29358974358999</v>
      </c>
    </row>
    <row r="3406" spans="1:62" x14ac:dyDescent="0.25">
      <c r="A3406" t="s">
        <v>209</v>
      </c>
      <c r="B3406">
        <v>90</v>
      </c>
      <c r="C3406">
        <v>732</v>
      </c>
      <c r="D3406" t="s">
        <v>59</v>
      </c>
      <c r="E3406">
        <v>3</v>
      </c>
      <c r="G3406" s="1">
        <v>37923</v>
      </c>
      <c r="H3406" s="3">
        <f>YEAR(G3406)</f>
        <v>2003</v>
      </c>
      <c r="I3406" s="3">
        <f>MONTH(G3406)</f>
        <v>10</v>
      </c>
      <c r="J3406">
        <v>52.0505</v>
      </c>
      <c r="K3406">
        <v>-172.133833333333</v>
      </c>
      <c r="L3406">
        <v>129</v>
      </c>
      <c r="M3406">
        <v>1</v>
      </c>
      <c r="N3406" t="s">
        <v>60</v>
      </c>
      <c r="O3406">
        <v>37</v>
      </c>
      <c r="P3406">
        <f>O3406</f>
        <v>37</v>
      </c>
      <c r="Q3406">
        <v>600</v>
      </c>
      <c r="R3406">
        <v>4</v>
      </c>
      <c r="BH3406">
        <v>6.3</v>
      </c>
      <c r="BI3406">
        <v>4.5910256410256398</v>
      </c>
      <c r="BJ3406">
        <v>129.29358974358999</v>
      </c>
    </row>
    <row r="3407" spans="1:62" x14ac:dyDescent="0.25">
      <c r="A3407" t="s">
        <v>209</v>
      </c>
      <c r="B3407">
        <v>90</v>
      </c>
      <c r="C3407">
        <v>733</v>
      </c>
      <c r="D3407" t="s">
        <v>59</v>
      </c>
      <c r="E3407">
        <v>3</v>
      </c>
      <c r="G3407" s="1">
        <v>37923</v>
      </c>
      <c r="H3407" s="3">
        <f>YEAR(G3407)</f>
        <v>2003</v>
      </c>
      <c r="I3407" s="3">
        <f>MONTH(G3407)</f>
        <v>10</v>
      </c>
      <c r="J3407">
        <v>52.0505</v>
      </c>
      <c r="K3407">
        <v>-172.133833333333</v>
      </c>
      <c r="L3407">
        <v>129</v>
      </c>
      <c r="M3407">
        <v>2</v>
      </c>
      <c r="N3407" t="s">
        <v>60</v>
      </c>
      <c r="O3407">
        <v>36</v>
      </c>
      <c r="P3407">
        <f>O3407</f>
        <v>36</v>
      </c>
      <c r="Q3407">
        <v>480</v>
      </c>
      <c r="R3407">
        <v>4</v>
      </c>
      <c r="W3407">
        <v>1</v>
      </c>
      <c r="X3407">
        <v>1</v>
      </c>
      <c r="Y3407">
        <v>0</v>
      </c>
      <c r="Z3407">
        <v>0</v>
      </c>
      <c r="AA3407">
        <v>0</v>
      </c>
      <c r="AB3407">
        <v>0</v>
      </c>
      <c r="AC3407">
        <v>0</v>
      </c>
      <c r="AD3407">
        <v>0</v>
      </c>
      <c r="AE3407">
        <v>1</v>
      </c>
      <c r="AF3407">
        <v>0</v>
      </c>
      <c r="AG3407">
        <v>0</v>
      </c>
      <c r="AH3407">
        <v>0</v>
      </c>
      <c r="AI3407">
        <v>0</v>
      </c>
      <c r="AJ3407">
        <v>1</v>
      </c>
      <c r="AK3407" t="s">
        <v>101</v>
      </c>
      <c r="AL3407">
        <v>4</v>
      </c>
      <c r="AM3407" t="s">
        <v>410</v>
      </c>
      <c r="AN3407" t="s">
        <v>411</v>
      </c>
      <c r="AP3407">
        <v>0.25440000000000002</v>
      </c>
      <c r="AQ3407" t="s">
        <v>412</v>
      </c>
      <c r="AR3407" t="s">
        <v>413</v>
      </c>
      <c r="AS3407">
        <v>740</v>
      </c>
      <c r="AT3407">
        <v>1</v>
      </c>
      <c r="AU3407">
        <v>740</v>
      </c>
      <c r="AV3407">
        <v>0</v>
      </c>
      <c r="AY3407">
        <v>15054.520440251599</v>
      </c>
      <c r="AZ3407">
        <v>0</v>
      </c>
      <c r="BA3407">
        <v>15054.520440251599</v>
      </c>
      <c r="BB3407">
        <v>1586.8278301886801</v>
      </c>
      <c r="BC3407">
        <v>0</v>
      </c>
      <c r="BD3407" t="s">
        <v>414</v>
      </c>
      <c r="BF3407" t="s">
        <v>101</v>
      </c>
      <c r="BH3407">
        <v>6.3</v>
      </c>
      <c r="BI3407">
        <v>4.5910256410256398</v>
      </c>
      <c r="BJ3407">
        <v>129.29358974358999</v>
      </c>
    </row>
    <row r="3408" spans="1:62" x14ac:dyDescent="0.25">
      <c r="A3408" t="s">
        <v>209</v>
      </c>
      <c r="B3408">
        <v>90</v>
      </c>
      <c r="C3408">
        <v>734</v>
      </c>
      <c r="D3408" t="s">
        <v>59</v>
      </c>
      <c r="E3408">
        <v>3</v>
      </c>
      <c r="G3408" s="1">
        <v>37923</v>
      </c>
      <c r="H3408" s="3">
        <f>YEAR(G3408)</f>
        <v>2003</v>
      </c>
      <c r="I3408" s="3">
        <f>MONTH(G3408)</f>
        <v>10</v>
      </c>
      <c r="J3408">
        <v>52.0505</v>
      </c>
      <c r="K3408">
        <v>-172.133833333333</v>
      </c>
      <c r="L3408">
        <v>129</v>
      </c>
      <c r="M3408">
        <v>1</v>
      </c>
      <c r="N3408" t="s">
        <v>60</v>
      </c>
      <c r="O3408">
        <v>38</v>
      </c>
      <c r="P3408">
        <f>O3408</f>
        <v>38</v>
      </c>
      <c r="Q3408">
        <v>640</v>
      </c>
      <c r="R3408">
        <v>4</v>
      </c>
      <c r="BH3408">
        <v>6.3</v>
      </c>
      <c r="BI3408">
        <v>4.5910256410256398</v>
      </c>
      <c r="BJ3408">
        <v>129.29358974358999</v>
      </c>
    </row>
    <row r="3409" spans="1:62" x14ac:dyDescent="0.25">
      <c r="A3409" t="s">
        <v>209</v>
      </c>
      <c r="B3409">
        <v>90</v>
      </c>
      <c r="C3409">
        <v>735</v>
      </c>
      <c r="D3409" t="s">
        <v>59</v>
      </c>
      <c r="E3409">
        <v>3</v>
      </c>
      <c r="G3409" s="1">
        <v>37923</v>
      </c>
      <c r="H3409" s="3">
        <f>YEAR(G3409)</f>
        <v>2003</v>
      </c>
      <c r="I3409" s="3">
        <f>MONTH(G3409)</f>
        <v>10</v>
      </c>
      <c r="J3409">
        <v>52.0505</v>
      </c>
      <c r="K3409">
        <v>-172.133833333333</v>
      </c>
      <c r="L3409">
        <v>129</v>
      </c>
      <c r="M3409">
        <v>2</v>
      </c>
      <c r="N3409" t="s">
        <v>60</v>
      </c>
      <c r="O3409">
        <v>35</v>
      </c>
      <c r="P3409">
        <f>O3409</f>
        <v>35</v>
      </c>
      <c r="Q3409">
        <v>500</v>
      </c>
      <c r="R3409">
        <v>4</v>
      </c>
      <c r="W3409">
        <v>1</v>
      </c>
      <c r="X3409">
        <v>1</v>
      </c>
      <c r="Y3409">
        <v>0</v>
      </c>
      <c r="Z3409">
        <v>0</v>
      </c>
      <c r="AA3409">
        <v>0</v>
      </c>
      <c r="AB3409">
        <v>0</v>
      </c>
      <c r="AC3409">
        <v>0</v>
      </c>
      <c r="AD3409">
        <v>0</v>
      </c>
      <c r="AE3409">
        <v>1</v>
      </c>
      <c r="AF3409">
        <v>0</v>
      </c>
      <c r="AG3409">
        <v>0</v>
      </c>
      <c r="AH3409">
        <v>0</v>
      </c>
      <c r="AI3409">
        <v>0</v>
      </c>
      <c r="AJ3409">
        <v>1</v>
      </c>
      <c r="AK3409" t="s">
        <v>101</v>
      </c>
      <c r="AL3409">
        <v>4</v>
      </c>
      <c r="BH3409">
        <v>6.3</v>
      </c>
      <c r="BI3409">
        <v>4.5910256410256398</v>
      </c>
      <c r="BJ3409">
        <v>129.29358974358999</v>
      </c>
    </row>
    <row r="3410" spans="1:62" x14ac:dyDescent="0.25">
      <c r="A3410" t="s">
        <v>209</v>
      </c>
      <c r="B3410">
        <v>90</v>
      </c>
      <c r="C3410">
        <v>736</v>
      </c>
      <c r="D3410" t="s">
        <v>59</v>
      </c>
      <c r="E3410">
        <v>3</v>
      </c>
      <c r="G3410" s="1">
        <v>37923</v>
      </c>
      <c r="H3410" s="3">
        <f>YEAR(G3410)</f>
        <v>2003</v>
      </c>
      <c r="I3410" s="3">
        <f>MONTH(G3410)</f>
        <v>10</v>
      </c>
      <c r="J3410">
        <v>52.0505</v>
      </c>
      <c r="K3410">
        <v>-172.133833333333</v>
      </c>
      <c r="L3410">
        <v>129</v>
      </c>
      <c r="M3410">
        <v>2</v>
      </c>
      <c r="N3410" t="s">
        <v>60</v>
      </c>
      <c r="O3410">
        <v>35</v>
      </c>
      <c r="P3410">
        <f>O3410</f>
        <v>35</v>
      </c>
      <c r="Q3410">
        <v>460</v>
      </c>
      <c r="R3410">
        <v>3</v>
      </c>
      <c r="W3410">
        <v>1</v>
      </c>
      <c r="X3410">
        <v>1</v>
      </c>
      <c r="Y3410">
        <v>0</v>
      </c>
      <c r="Z3410">
        <v>0</v>
      </c>
      <c r="AA3410">
        <v>0</v>
      </c>
      <c r="AB3410">
        <v>0</v>
      </c>
      <c r="AC3410">
        <v>0</v>
      </c>
      <c r="AD3410">
        <v>0</v>
      </c>
      <c r="AE3410">
        <v>1</v>
      </c>
      <c r="AF3410">
        <v>0</v>
      </c>
      <c r="AG3410">
        <v>0</v>
      </c>
      <c r="AH3410">
        <v>0</v>
      </c>
      <c r="AI3410">
        <v>0</v>
      </c>
      <c r="AJ3410">
        <v>1</v>
      </c>
      <c r="AK3410" t="s">
        <v>101</v>
      </c>
      <c r="AL3410">
        <v>4</v>
      </c>
      <c r="BH3410">
        <v>6.3</v>
      </c>
      <c r="BI3410">
        <v>4.5910256410256398</v>
      </c>
      <c r="BJ3410">
        <v>129.29358974358999</v>
      </c>
    </row>
    <row r="3411" spans="1:62" x14ac:dyDescent="0.25">
      <c r="A3411" t="s">
        <v>209</v>
      </c>
      <c r="B3411">
        <v>90</v>
      </c>
      <c r="C3411">
        <v>737</v>
      </c>
      <c r="D3411" t="s">
        <v>59</v>
      </c>
      <c r="E3411">
        <v>3</v>
      </c>
      <c r="G3411" s="1">
        <v>37923</v>
      </c>
      <c r="H3411" s="3">
        <f>YEAR(G3411)</f>
        <v>2003</v>
      </c>
      <c r="I3411" s="3">
        <f>MONTH(G3411)</f>
        <v>10</v>
      </c>
      <c r="J3411">
        <v>52.0505</v>
      </c>
      <c r="K3411">
        <v>-172.133833333333</v>
      </c>
      <c r="L3411">
        <v>129</v>
      </c>
      <c r="M3411">
        <v>1</v>
      </c>
      <c r="N3411" t="s">
        <v>61</v>
      </c>
      <c r="O3411">
        <v>32</v>
      </c>
      <c r="P3411">
        <f>O3411</f>
        <v>32</v>
      </c>
      <c r="Q3411">
        <v>400</v>
      </c>
      <c r="R3411">
        <v>3</v>
      </c>
      <c r="BH3411">
        <v>6.3</v>
      </c>
      <c r="BI3411">
        <v>4.5910256410256398</v>
      </c>
      <c r="BJ3411">
        <v>129.29358974358999</v>
      </c>
    </row>
    <row r="3412" spans="1:62" x14ac:dyDescent="0.25">
      <c r="A3412" t="s">
        <v>209</v>
      </c>
      <c r="B3412">
        <v>90</v>
      </c>
      <c r="C3412">
        <v>738</v>
      </c>
      <c r="D3412" t="s">
        <v>59</v>
      </c>
      <c r="E3412">
        <v>3</v>
      </c>
      <c r="G3412" s="1">
        <v>37923</v>
      </c>
      <c r="H3412" s="3">
        <f>YEAR(G3412)</f>
        <v>2003</v>
      </c>
      <c r="I3412" s="3">
        <f>MONTH(G3412)</f>
        <v>10</v>
      </c>
      <c r="J3412">
        <v>52.0505</v>
      </c>
      <c r="K3412">
        <v>-172.133833333333</v>
      </c>
      <c r="L3412">
        <v>129</v>
      </c>
      <c r="M3412">
        <v>1</v>
      </c>
      <c r="N3412" t="s">
        <v>60</v>
      </c>
      <c r="O3412">
        <v>35</v>
      </c>
      <c r="P3412">
        <f>O3412</f>
        <v>35</v>
      </c>
      <c r="Q3412">
        <v>560</v>
      </c>
      <c r="R3412">
        <v>4</v>
      </c>
      <c r="BH3412">
        <v>6.3</v>
      </c>
      <c r="BI3412">
        <v>4.5910256410256398</v>
      </c>
      <c r="BJ3412">
        <v>129.29358974358999</v>
      </c>
    </row>
    <row r="3413" spans="1:62" x14ac:dyDescent="0.25">
      <c r="A3413" t="s">
        <v>209</v>
      </c>
      <c r="B3413">
        <v>90</v>
      </c>
      <c r="C3413">
        <v>739</v>
      </c>
      <c r="D3413" t="s">
        <v>59</v>
      </c>
      <c r="E3413">
        <v>3</v>
      </c>
      <c r="G3413" s="1">
        <v>37923</v>
      </c>
      <c r="H3413" s="3">
        <f>YEAR(G3413)</f>
        <v>2003</v>
      </c>
      <c r="I3413" s="3">
        <f>MONTH(G3413)</f>
        <v>10</v>
      </c>
      <c r="J3413">
        <v>52.0505</v>
      </c>
      <c r="K3413">
        <v>-172.133833333333</v>
      </c>
      <c r="L3413">
        <v>129</v>
      </c>
      <c r="M3413">
        <v>2</v>
      </c>
      <c r="N3413" t="s">
        <v>60</v>
      </c>
      <c r="O3413">
        <v>33</v>
      </c>
      <c r="P3413">
        <f>O3413</f>
        <v>33</v>
      </c>
      <c r="Q3413">
        <v>460</v>
      </c>
      <c r="R3413">
        <v>4</v>
      </c>
      <c r="W3413">
        <v>1</v>
      </c>
      <c r="X3413">
        <v>1</v>
      </c>
      <c r="Y3413">
        <v>0</v>
      </c>
      <c r="Z3413">
        <v>0</v>
      </c>
      <c r="AA3413">
        <v>0</v>
      </c>
      <c r="AB3413">
        <v>0</v>
      </c>
      <c r="AC3413">
        <v>0</v>
      </c>
      <c r="AD3413">
        <v>0</v>
      </c>
      <c r="AE3413">
        <v>1</v>
      </c>
      <c r="AF3413">
        <v>0</v>
      </c>
      <c r="AG3413">
        <v>0</v>
      </c>
      <c r="AH3413">
        <v>0</v>
      </c>
      <c r="AI3413">
        <v>0</v>
      </c>
      <c r="AJ3413">
        <v>1</v>
      </c>
      <c r="AK3413" t="s">
        <v>101</v>
      </c>
      <c r="AL3413">
        <v>4</v>
      </c>
      <c r="BH3413">
        <v>6.3</v>
      </c>
      <c r="BI3413">
        <v>4.5910256410256398</v>
      </c>
      <c r="BJ3413">
        <v>129.29358974358999</v>
      </c>
    </row>
    <row r="3414" spans="1:62" x14ac:dyDescent="0.25">
      <c r="A3414" t="s">
        <v>209</v>
      </c>
      <c r="B3414">
        <v>90</v>
      </c>
      <c r="C3414">
        <v>740</v>
      </c>
      <c r="D3414" t="s">
        <v>59</v>
      </c>
      <c r="E3414">
        <v>3</v>
      </c>
      <c r="G3414" s="1">
        <v>37923</v>
      </c>
      <c r="H3414" s="3">
        <f>YEAR(G3414)</f>
        <v>2003</v>
      </c>
      <c r="I3414" s="3">
        <f>MONTH(G3414)</f>
        <v>10</v>
      </c>
      <c r="J3414">
        <v>52.0505</v>
      </c>
      <c r="K3414">
        <v>-172.133833333333</v>
      </c>
      <c r="L3414">
        <v>129</v>
      </c>
      <c r="M3414">
        <v>1</v>
      </c>
      <c r="N3414" t="s">
        <v>65</v>
      </c>
      <c r="O3414">
        <v>39</v>
      </c>
      <c r="P3414">
        <f>O3414</f>
        <v>39</v>
      </c>
      <c r="Q3414">
        <v>720</v>
      </c>
      <c r="R3414">
        <v>5</v>
      </c>
      <c r="BH3414">
        <v>6.3</v>
      </c>
      <c r="BI3414">
        <v>4.5910256410256398</v>
      </c>
      <c r="BJ3414">
        <v>129.29358974358999</v>
      </c>
    </row>
    <row r="3415" spans="1:62" x14ac:dyDescent="0.25">
      <c r="A3415" t="s">
        <v>209</v>
      </c>
      <c r="B3415">
        <v>91</v>
      </c>
      <c r="C3415">
        <v>741</v>
      </c>
      <c r="D3415" t="s">
        <v>59</v>
      </c>
      <c r="E3415">
        <v>4</v>
      </c>
      <c r="G3415" s="1">
        <v>37923</v>
      </c>
      <c r="H3415" s="3">
        <f>YEAR(G3415)</f>
        <v>2003</v>
      </c>
      <c r="I3415" s="3">
        <f>MONTH(G3415)</f>
        <v>10</v>
      </c>
      <c r="J3415">
        <v>51.977166666666697</v>
      </c>
      <c r="K3415">
        <v>-171.95416666666699</v>
      </c>
      <c r="L3415">
        <v>138.80000000000001</v>
      </c>
      <c r="M3415">
        <v>1</v>
      </c>
      <c r="N3415" t="s">
        <v>60</v>
      </c>
      <c r="O3415">
        <v>36</v>
      </c>
      <c r="P3415">
        <f>O3415</f>
        <v>36</v>
      </c>
      <c r="Q3415">
        <v>600</v>
      </c>
      <c r="R3415">
        <v>4</v>
      </c>
      <c r="BH3415">
        <v>7.2</v>
      </c>
      <c r="BI3415">
        <v>4.5</v>
      </c>
      <c r="BJ3415">
        <v>140.757746478873</v>
      </c>
    </row>
    <row r="3416" spans="1:62" x14ac:dyDescent="0.25">
      <c r="A3416" t="s">
        <v>209</v>
      </c>
      <c r="B3416">
        <v>91</v>
      </c>
      <c r="C3416">
        <v>742</v>
      </c>
      <c r="D3416" t="s">
        <v>59</v>
      </c>
      <c r="E3416">
        <v>4</v>
      </c>
      <c r="G3416" s="1">
        <v>37923</v>
      </c>
      <c r="H3416" s="3">
        <f>YEAR(G3416)</f>
        <v>2003</v>
      </c>
      <c r="I3416" s="3">
        <f>MONTH(G3416)</f>
        <v>10</v>
      </c>
      <c r="J3416">
        <v>51.977166666666697</v>
      </c>
      <c r="K3416">
        <v>-171.95416666666699</v>
      </c>
      <c r="L3416">
        <v>138.80000000000001</v>
      </c>
      <c r="M3416">
        <v>1</v>
      </c>
      <c r="N3416" t="s">
        <v>60</v>
      </c>
      <c r="O3416">
        <v>34</v>
      </c>
      <c r="P3416">
        <f>O3416</f>
        <v>34</v>
      </c>
      <c r="Q3416">
        <v>460</v>
      </c>
      <c r="R3416">
        <v>4</v>
      </c>
      <c r="BH3416">
        <v>7.2</v>
      </c>
      <c r="BI3416">
        <v>4.5</v>
      </c>
      <c r="BJ3416">
        <v>140.757746478873</v>
      </c>
    </row>
    <row r="3417" spans="1:62" x14ac:dyDescent="0.25">
      <c r="A3417" t="s">
        <v>209</v>
      </c>
      <c r="B3417">
        <v>91</v>
      </c>
      <c r="C3417">
        <v>743</v>
      </c>
      <c r="D3417" t="s">
        <v>59</v>
      </c>
      <c r="E3417">
        <v>4</v>
      </c>
      <c r="G3417" s="1">
        <v>37923</v>
      </c>
      <c r="H3417" s="3">
        <f>YEAR(G3417)</f>
        <v>2003</v>
      </c>
      <c r="I3417" s="3">
        <f>MONTH(G3417)</f>
        <v>10</v>
      </c>
      <c r="J3417">
        <v>51.977166666666697</v>
      </c>
      <c r="K3417">
        <v>-171.95416666666699</v>
      </c>
      <c r="L3417">
        <v>138.80000000000001</v>
      </c>
      <c r="M3417">
        <v>1</v>
      </c>
      <c r="N3417" t="s">
        <v>60</v>
      </c>
      <c r="O3417">
        <v>36</v>
      </c>
      <c r="P3417">
        <f>O3417</f>
        <v>36</v>
      </c>
      <c r="Q3417">
        <v>620</v>
      </c>
      <c r="R3417">
        <v>4</v>
      </c>
      <c r="BH3417">
        <v>7.2</v>
      </c>
      <c r="BI3417">
        <v>4.5</v>
      </c>
      <c r="BJ3417">
        <v>140.757746478873</v>
      </c>
    </row>
    <row r="3418" spans="1:62" x14ac:dyDescent="0.25">
      <c r="A3418" t="s">
        <v>209</v>
      </c>
      <c r="B3418">
        <v>91</v>
      </c>
      <c r="C3418">
        <v>744</v>
      </c>
      <c r="D3418" t="s">
        <v>59</v>
      </c>
      <c r="E3418">
        <v>4</v>
      </c>
      <c r="G3418" s="1">
        <v>37923</v>
      </c>
      <c r="H3418" s="3">
        <f>YEAR(G3418)</f>
        <v>2003</v>
      </c>
      <c r="I3418" s="3">
        <f>MONTH(G3418)</f>
        <v>10</v>
      </c>
      <c r="J3418">
        <v>51.977166666666697</v>
      </c>
      <c r="K3418">
        <v>-171.95416666666699</v>
      </c>
      <c r="L3418">
        <v>138.80000000000001</v>
      </c>
      <c r="M3418">
        <v>1</v>
      </c>
      <c r="N3418" t="s">
        <v>61</v>
      </c>
      <c r="O3418">
        <v>31</v>
      </c>
      <c r="P3418">
        <f>O3418</f>
        <v>31</v>
      </c>
      <c r="Q3418">
        <v>340</v>
      </c>
      <c r="R3418">
        <v>3</v>
      </c>
      <c r="BH3418">
        <v>7.2</v>
      </c>
      <c r="BI3418">
        <v>4.5</v>
      </c>
      <c r="BJ3418">
        <v>140.757746478873</v>
      </c>
    </row>
    <row r="3419" spans="1:62" x14ac:dyDescent="0.25">
      <c r="A3419" t="s">
        <v>209</v>
      </c>
      <c r="B3419">
        <v>91</v>
      </c>
      <c r="C3419">
        <v>745</v>
      </c>
      <c r="D3419" t="s">
        <v>59</v>
      </c>
      <c r="E3419">
        <v>4</v>
      </c>
      <c r="G3419" s="1">
        <v>37923</v>
      </c>
      <c r="H3419" s="3">
        <f>YEAR(G3419)</f>
        <v>2003</v>
      </c>
      <c r="I3419" s="3">
        <f>MONTH(G3419)</f>
        <v>10</v>
      </c>
      <c r="J3419">
        <v>51.977166666666697</v>
      </c>
      <c r="K3419">
        <v>-171.95416666666699</v>
      </c>
      <c r="L3419">
        <v>138.80000000000001</v>
      </c>
      <c r="M3419">
        <v>1</v>
      </c>
      <c r="N3419" t="s">
        <v>60</v>
      </c>
      <c r="O3419">
        <v>36</v>
      </c>
      <c r="P3419">
        <f>O3419</f>
        <v>36</v>
      </c>
      <c r="Q3419">
        <v>600</v>
      </c>
      <c r="R3419">
        <v>4</v>
      </c>
      <c r="BH3419">
        <v>7.2</v>
      </c>
      <c r="BI3419">
        <v>4.5</v>
      </c>
      <c r="BJ3419">
        <v>140.757746478873</v>
      </c>
    </row>
    <row r="3420" spans="1:62" x14ac:dyDescent="0.25">
      <c r="A3420" t="s">
        <v>209</v>
      </c>
      <c r="B3420">
        <v>91</v>
      </c>
      <c r="C3420">
        <v>746</v>
      </c>
      <c r="D3420" t="s">
        <v>59</v>
      </c>
      <c r="E3420">
        <v>4</v>
      </c>
      <c r="G3420" s="1">
        <v>37923</v>
      </c>
      <c r="H3420" s="3">
        <f>YEAR(G3420)</f>
        <v>2003</v>
      </c>
      <c r="I3420" s="3">
        <f>MONTH(G3420)</f>
        <v>10</v>
      </c>
      <c r="J3420">
        <v>51.977166666666697</v>
      </c>
      <c r="K3420">
        <v>-171.95416666666699</v>
      </c>
      <c r="L3420">
        <v>138.80000000000001</v>
      </c>
      <c r="M3420">
        <v>2</v>
      </c>
      <c r="N3420" t="s">
        <v>83</v>
      </c>
      <c r="O3420">
        <v>38</v>
      </c>
      <c r="P3420">
        <f>O3420</f>
        <v>38</v>
      </c>
      <c r="Q3420">
        <v>560</v>
      </c>
      <c r="R3420">
        <v>5</v>
      </c>
      <c r="W3420">
        <v>1</v>
      </c>
      <c r="X3420">
        <v>1</v>
      </c>
      <c r="Y3420">
        <v>0</v>
      </c>
      <c r="Z3420">
        <v>0</v>
      </c>
      <c r="AA3420">
        <v>0</v>
      </c>
      <c r="AB3420">
        <v>0</v>
      </c>
      <c r="AC3420">
        <v>0</v>
      </c>
      <c r="AD3420">
        <v>0</v>
      </c>
      <c r="AE3420">
        <v>1</v>
      </c>
      <c r="AF3420">
        <v>0</v>
      </c>
      <c r="AG3420">
        <v>0</v>
      </c>
      <c r="AH3420">
        <v>0</v>
      </c>
      <c r="AI3420">
        <v>0</v>
      </c>
      <c r="AJ3420">
        <v>1</v>
      </c>
      <c r="AK3420" t="s">
        <v>101</v>
      </c>
      <c r="AL3420">
        <v>4</v>
      </c>
      <c r="AM3420" t="s">
        <v>415</v>
      </c>
      <c r="AN3420" t="s">
        <v>416</v>
      </c>
      <c r="AP3420">
        <v>0.24540000000000001</v>
      </c>
      <c r="AQ3420" t="s">
        <v>417</v>
      </c>
      <c r="AR3420" t="s">
        <v>418</v>
      </c>
      <c r="AS3420">
        <v>891</v>
      </c>
      <c r="AT3420">
        <v>1</v>
      </c>
      <c r="AU3420">
        <v>891</v>
      </c>
      <c r="AV3420">
        <v>0</v>
      </c>
      <c r="AY3420">
        <v>24943.643031784799</v>
      </c>
      <c r="AZ3420">
        <v>0</v>
      </c>
      <c r="BA3420">
        <v>24943.643031784799</v>
      </c>
      <c r="BB3420">
        <v>1231.7848410757899</v>
      </c>
      <c r="BC3420">
        <v>0</v>
      </c>
      <c r="BD3420" t="s">
        <v>419</v>
      </c>
      <c r="BF3420" t="s">
        <v>101</v>
      </c>
      <c r="BH3420">
        <v>7.2</v>
      </c>
      <c r="BI3420">
        <v>4.5</v>
      </c>
      <c r="BJ3420">
        <v>140.757746478873</v>
      </c>
    </row>
    <row r="3421" spans="1:62" x14ac:dyDescent="0.25">
      <c r="A3421" t="s">
        <v>209</v>
      </c>
      <c r="B3421">
        <v>91</v>
      </c>
      <c r="C3421">
        <v>747</v>
      </c>
      <c r="D3421" t="s">
        <v>59</v>
      </c>
      <c r="E3421">
        <v>4</v>
      </c>
      <c r="G3421" s="1">
        <v>37923</v>
      </c>
      <c r="H3421" s="3">
        <f>YEAR(G3421)</f>
        <v>2003</v>
      </c>
      <c r="I3421" s="3">
        <f>MONTH(G3421)</f>
        <v>10</v>
      </c>
      <c r="J3421">
        <v>51.977166666666697</v>
      </c>
      <c r="K3421">
        <v>-171.95416666666699</v>
      </c>
      <c r="L3421">
        <v>138.80000000000001</v>
      </c>
      <c r="M3421">
        <v>2</v>
      </c>
      <c r="N3421" t="s">
        <v>83</v>
      </c>
      <c r="O3421">
        <v>34</v>
      </c>
      <c r="P3421">
        <f>O3421</f>
        <v>34</v>
      </c>
      <c r="Q3421">
        <v>360</v>
      </c>
      <c r="R3421">
        <v>4</v>
      </c>
      <c r="W3421">
        <v>1</v>
      </c>
      <c r="X3421">
        <v>1</v>
      </c>
      <c r="Y3421">
        <v>0</v>
      </c>
      <c r="Z3421">
        <v>0</v>
      </c>
      <c r="AA3421">
        <v>0</v>
      </c>
      <c r="AB3421">
        <v>0</v>
      </c>
      <c r="AC3421">
        <v>0</v>
      </c>
      <c r="AD3421">
        <v>0</v>
      </c>
      <c r="AE3421">
        <v>1</v>
      </c>
      <c r="AF3421">
        <v>0</v>
      </c>
      <c r="AG3421">
        <v>0</v>
      </c>
      <c r="AH3421">
        <v>0</v>
      </c>
      <c r="AI3421">
        <v>0</v>
      </c>
      <c r="AJ3421">
        <v>1</v>
      </c>
      <c r="AK3421" t="s">
        <v>101</v>
      </c>
      <c r="AL3421">
        <v>4</v>
      </c>
      <c r="BH3421">
        <v>7.2</v>
      </c>
      <c r="BI3421">
        <v>4.5</v>
      </c>
      <c r="BJ3421">
        <v>140.757746478873</v>
      </c>
    </row>
    <row r="3422" spans="1:62" x14ac:dyDescent="0.25">
      <c r="A3422" t="s">
        <v>209</v>
      </c>
      <c r="B3422">
        <v>91</v>
      </c>
      <c r="C3422">
        <v>748</v>
      </c>
      <c r="D3422" t="s">
        <v>59</v>
      </c>
      <c r="E3422">
        <v>4</v>
      </c>
      <c r="G3422" s="1">
        <v>37923</v>
      </c>
      <c r="H3422" s="3">
        <f>YEAR(G3422)</f>
        <v>2003</v>
      </c>
      <c r="I3422" s="3">
        <f>MONTH(G3422)</f>
        <v>10</v>
      </c>
      <c r="J3422">
        <v>51.977166666666697</v>
      </c>
      <c r="K3422">
        <v>-171.95416666666699</v>
      </c>
      <c r="L3422">
        <v>138.80000000000001</v>
      </c>
      <c r="M3422">
        <v>2</v>
      </c>
      <c r="N3422" t="s">
        <v>83</v>
      </c>
      <c r="O3422">
        <v>45</v>
      </c>
      <c r="P3422">
        <f>O3422</f>
        <v>45</v>
      </c>
      <c r="Q3422">
        <v>720</v>
      </c>
      <c r="R3422">
        <v>8</v>
      </c>
      <c r="W3422">
        <v>1</v>
      </c>
      <c r="X3422">
        <v>1</v>
      </c>
      <c r="Y3422">
        <v>0</v>
      </c>
      <c r="Z3422">
        <v>0</v>
      </c>
      <c r="AA3422">
        <v>0</v>
      </c>
      <c r="AB3422">
        <v>0</v>
      </c>
      <c r="AC3422">
        <v>0</v>
      </c>
      <c r="AD3422">
        <v>0</v>
      </c>
      <c r="AE3422">
        <v>1</v>
      </c>
      <c r="AF3422">
        <v>0</v>
      </c>
      <c r="AG3422">
        <v>0</v>
      </c>
      <c r="AH3422">
        <v>0</v>
      </c>
      <c r="AI3422">
        <v>0</v>
      </c>
      <c r="AJ3422">
        <v>1</v>
      </c>
      <c r="AK3422" t="s">
        <v>101</v>
      </c>
      <c r="AL3422">
        <v>4</v>
      </c>
      <c r="BH3422">
        <v>7.2</v>
      </c>
      <c r="BI3422">
        <v>4.5</v>
      </c>
      <c r="BJ3422">
        <v>140.757746478873</v>
      </c>
    </row>
    <row r="3423" spans="1:62" x14ac:dyDescent="0.25">
      <c r="A3423" t="s">
        <v>209</v>
      </c>
      <c r="B3423">
        <v>91</v>
      </c>
      <c r="C3423">
        <v>749</v>
      </c>
      <c r="D3423" t="s">
        <v>59</v>
      </c>
      <c r="E3423">
        <v>4</v>
      </c>
      <c r="G3423" s="1">
        <v>37923</v>
      </c>
      <c r="H3423" s="3">
        <f>YEAR(G3423)</f>
        <v>2003</v>
      </c>
      <c r="I3423" s="3">
        <f>MONTH(G3423)</f>
        <v>10</v>
      </c>
      <c r="J3423">
        <v>51.977166666666697</v>
      </c>
      <c r="K3423">
        <v>-171.95416666666699</v>
      </c>
      <c r="L3423">
        <v>138.80000000000001</v>
      </c>
      <c r="M3423">
        <v>2</v>
      </c>
      <c r="N3423" t="s">
        <v>83</v>
      </c>
      <c r="O3423">
        <v>35</v>
      </c>
      <c r="P3423">
        <f>O3423</f>
        <v>35</v>
      </c>
      <c r="Q3423">
        <v>480</v>
      </c>
      <c r="R3423">
        <v>4</v>
      </c>
      <c r="W3423">
        <v>1</v>
      </c>
      <c r="X3423">
        <v>1</v>
      </c>
      <c r="Y3423">
        <v>0</v>
      </c>
      <c r="Z3423">
        <v>0</v>
      </c>
      <c r="AA3423">
        <v>0</v>
      </c>
      <c r="AB3423">
        <v>0</v>
      </c>
      <c r="AC3423">
        <v>0</v>
      </c>
      <c r="AD3423">
        <v>0</v>
      </c>
      <c r="AE3423">
        <v>1</v>
      </c>
      <c r="AF3423">
        <v>0</v>
      </c>
      <c r="AG3423">
        <v>0</v>
      </c>
      <c r="AH3423">
        <v>0</v>
      </c>
      <c r="AI3423">
        <v>0</v>
      </c>
      <c r="AJ3423">
        <v>1</v>
      </c>
      <c r="AK3423" t="s">
        <v>101</v>
      </c>
      <c r="AL3423">
        <v>4</v>
      </c>
      <c r="BH3423">
        <v>7.2</v>
      </c>
      <c r="BI3423">
        <v>4.5</v>
      </c>
      <c r="BJ3423">
        <v>140.757746478873</v>
      </c>
    </row>
    <row r="3424" spans="1:62" x14ac:dyDescent="0.25">
      <c r="A3424" t="s">
        <v>209</v>
      </c>
      <c r="B3424">
        <v>91</v>
      </c>
      <c r="C3424">
        <v>750</v>
      </c>
      <c r="D3424" t="s">
        <v>59</v>
      </c>
      <c r="E3424">
        <v>4</v>
      </c>
      <c r="G3424" s="1">
        <v>37923</v>
      </c>
      <c r="H3424" s="3">
        <f>YEAR(G3424)</f>
        <v>2003</v>
      </c>
      <c r="I3424" s="3">
        <f>MONTH(G3424)</f>
        <v>10</v>
      </c>
      <c r="J3424">
        <v>51.977166666666697</v>
      </c>
      <c r="K3424">
        <v>-171.95416666666699</v>
      </c>
      <c r="L3424">
        <v>138.80000000000001</v>
      </c>
      <c r="M3424">
        <v>2</v>
      </c>
      <c r="N3424" t="s">
        <v>83</v>
      </c>
      <c r="O3424">
        <v>36</v>
      </c>
      <c r="P3424">
        <f>O3424</f>
        <v>36</v>
      </c>
      <c r="Q3424">
        <v>520</v>
      </c>
      <c r="R3424">
        <v>4</v>
      </c>
      <c r="W3424">
        <v>1</v>
      </c>
      <c r="X3424">
        <v>1</v>
      </c>
      <c r="Y3424">
        <v>0</v>
      </c>
      <c r="Z3424">
        <v>0</v>
      </c>
      <c r="AA3424">
        <v>0</v>
      </c>
      <c r="AB3424">
        <v>0</v>
      </c>
      <c r="AC3424">
        <v>0</v>
      </c>
      <c r="AD3424">
        <v>0</v>
      </c>
      <c r="AE3424">
        <v>1</v>
      </c>
      <c r="AF3424">
        <v>0</v>
      </c>
      <c r="AG3424">
        <v>1</v>
      </c>
      <c r="AH3424">
        <v>0</v>
      </c>
      <c r="AI3424">
        <v>0</v>
      </c>
      <c r="AJ3424">
        <v>1</v>
      </c>
      <c r="AK3424" t="s">
        <v>101</v>
      </c>
      <c r="AL3424">
        <v>4</v>
      </c>
      <c r="BH3424">
        <v>7.2</v>
      </c>
      <c r="BI3424">
        <v>4.5</v>
      </c>
      <c r="BJ3424">
        <v>140.757746478873</v>
      </c>
    </row>
    <row r="3425" spans="1:62" x14ac:dyDescent="0.25">
      <c r="A3425" t="s">
        <v>209</v>
      </c>
      <c r="B3425">
        <v>92</v>
      </c>
      <c r="C3425">
        <v>751</v>
      </c>
      <c r="D3425" t="s">
        <v>59</v>
      </c>
      <c r="E3425">
        <v>3</v>
      </c>
      <c r="G3425" s="1">
        <v>37923</v>
      </c>
      <c r="H3425" s="3">
        <f>YEAR(G3425)</f>
        <v>2003</v>
      </c>
      <c r="I3425" s="3">
        <f>MONTH(G3425)</f>
        <v>10</v>
      </c>
      <c r="J3425">
        <v>52.042999999999999</v>
      </c>
      <c r="K3425">
        <v>-172.165333333333</v>
      </c>
      <c r="L3425">
        <v>142.4</v>
      </c>
      <c r="M3425">
        <v>1</v>
      </c>
      <c r="N3425" t="s">
        <v>61</v>
      </c>
      <c r="O3425">
        <v>27</v>
      </c>
      <c r="P3425">
        <f>O3425</f>
        <v>27</v>
      </c>
      <c r="Q3425">
        <v>240</v>
      </c>
      <c r="R3425">
        <v>2</v>
      </c>
      <c r="BH3425">
        <v>6.2</v>
      </c>
      <c r="BI3425">
        <v>4.2999999999999901</v>
      </c>
      <c r="BJ3425">
        <v>141.36476683937801</v>
      </c>
    </row>
    <row r="3426" spans="1:62" x14ac:dyDescent="0.25">
      <c r="A3426" t="s">
        <v>209</v>
      </c>
      <c r="B3426">
        <v>92</v>
      </c>
      <c r="C3426">
        <v>752</v>
      </c>
      <c r="D3426" t="s">
        <v>59</v>
      </c>
      <c r="E3426">
        <v>3</v>
      </c>
      <c r="G3426" s="1">
        <v>37923</v>
      </c>
      <c r="H3426" s="3">
        <f>YEAR(G3426)</f>
        <v>2003</v>
      </c>
      <c r="I3426" s="3">
        <f>MONTH(G3426)</f>
        <v>10</v>
      </c>
      <c r="J3426">
        <v>52.042999999999999</v>
      </c>
      <c r="K3426">
        <v>-172.165333333333</v>
      </c>
      <c r="L3426">
        <v>142.4</v>
      </c>
      <c r="M3426">
        <v>1</v>
      </c>
      <c r="N3426" t="s">
        <v>60</v>
      </c>
      <c r="O3426">
        <v>36</v>
      </c>
      <c r="P3426">
        <f>O3426</f>
        <v>36</v>
      </c>
      <c r="Q3426">
        <v>620</v>
      </c>
      <c r="R3426">
        <v>4</v>
      </c>
      <c r="BH3426">
        <v>6.2</v>
      </c>
      <c r="BI3426">
        <v>4.2999999999999901</v>
      </c>
      <c r="BJ3426">
        <v>141.36476683937801</v>
      </c>
    </row>
    <row r="3427" spans="1:62" x14ac:dyDescent="0.25">
      <c r="A3427" t="s">
        <v>209</v>
      </c>
      <c r="B3427">
        <v>92</v>
      </c>
      <c r="C3427">
        <v>753</v>
      </c>
      <c r="D3427" t="s">
        <v>59</v>
      </c>
      <c r="E3427">
        <v>3</v>
      </c>
      <c r="G3427" s="1">
        <v>37923</v>
      </c>
      <c r="H3427" s="3">
        <f>YEAR(G3427)</f>
        <v>2003</v>
      </c>
      <c r="I3427" s="3">
        <f>MONTH(G3427)</f>
        <v>10</v>
      </c>
      <c r="J3427">
        <v>52.042999999999999</v>
      </c>
      <c r="K3427">
        <v>-172.165333333333</v>
      </c>
      <c r="L3427">
        <v>142.4</v>
      </c>
      <c r="M3427">
        <v>1</v>
      </c>
      <c r="N3427" t="s">
        <v>60</v>
      </c>
      <c r="O3427">
        <v>36</v>
      </c>
      <c r="P3427">
        <f>O3427</f>
        <v>36</v>
      </c>
      <c r="Q3427">
        <v>660</v>
      </c>
      <c r="R3427">
        <v>4</v>
      </c>
      <c r="BH3427">
        <v>6.2</v>
      </c>
      <c r="BI3427">
        <v>4.2999999999999901</v>
      </c>
      <c r="BJ3427">
        <v>141.36476683937801</v>
      </c>
    </row>
    <row r="3428" spans="1:62" x14ac:dyDescent="0.25">
      <c r="A3428" t="s">
        <v>209</v>
      </c>
      <c r="B3428">
        <v>92</v>
      </c>
      <c r="C3428">
        <v>754</v>
      </c>
      <c r="D3428" t="s">
        <v>59</v>
      </c>
      <c r="E3428">
        <v>3</v>
      </c>
      <c r="G3428" s="1">
        <v>37923</v>
      </c>
      <c r="H3428" s="3">
        <f>YEAR(G3428)</f>
        <v>2003</v>
      </c>
      <c r="I3428" s="3">
        <f>MONTH(G3428)</f>
        <v>10</v>
      </c>
      <c r="J3428">
        <v>52.042999999999999</v>
      </c>
      <c r="K3428">
        <v>-172.165333333333</v>
      </c>
      <c r="L3428">
        <v>142.4</v>
      </c>
      <c r="M3428">
        <v>1</v>
      </c>
      <c r="N3428" t="s">
        <v>60</v>
      </c>
      <c r="O3428">
        <v>35</v>
      </c>
      <c r="P3428">
        <f>O3428</f>
        <v>35</v>
      </c>
      <c r="Q3428">
        <v>580</v>
      </c>
      <c r="R3428">
        <v>4</v>
      </c>
      <c r="BH3428">
        <v>6.2</v>
      </c>
      <c r="BI3428">
        <v>4.2999999999999901</v>
      </c>
      <c r="BJ3428">
        <v>141.36476683937801</v>
      </c>
    </row>
    <row r="3429" spans="1:62" x14ac:dyDescent="0.25">
      <c r="A3429" t="s">
        <v>209</v>
      </c>
      <c r="B3429">
        <v>92</v>
      </c>
      <c r="C3429">
        <v>755</v>
      </c>
      <c r="D3429" t="s">
        <v>59</v>
      </c>
      <c r="E3429">
        <v>3</v>
      </c>
      <c r="G3429" s="1">
        <v>37923</v>
      </c>
      <c r="H3429" s="3">
        <f>YEAR(G3429)</f>
        <v>2003</v>
      </c>
      <c r="I3429" s="3">
        <f>MONTH(G3429)</f>
        <v>10</v>
      </c>
      <c r="J3429">
        <v>52.042999999999999</v>
      </c>
      <c r="K3429">
        <v>-172.165333333333</v>
      </c>
      <c r="L3429">
        <v>142.4</v>
      </c>
      <c r="M3429">
        <v>1</v>
      </c>
      <c r="N3429" t="s">
        <v>60</v>
      </c>
      <c r="O3429">
        <v>35</v>
      </c>
      <c r="P3429">
        <f>O3429</f>
        <v>35</v>
      </c>
      <c r="Q3429">
        <v>580</v>
      </c>
      <c r="R3429">
        <v>4</v>
      </c>
      <c r="BH3429">
        <v>6.2</v>
      </c>
      <c r="BI3429">
        <v>4.2999999999999901</v>
      </c>
      <c r="BJ3429">
        <v>141.36476683937801</v>
      </c>
    </row>
    <row r="3430" spans="1:62" x14ac:dyDescent="0.25">
      <c r="A3430" t="s">
        <v>209</v>
      </c>
      <c r="B3430">
        <v>92</v>
      </c>
      <c r="C3430">
        <v>756</v>
      </c>
      <c r="D3430" t="s">
        <v>59</v>
      </c>
      <c r="E3430">
        <v>3</v>
      </c>
      <c r="G3430" s="1">
        <v>37923</v>
      </c>
      <c r="H3430" s="3">
        <f>YEAR(G3430)</f>
        <v>2003</v>
      </c>
      <c r="I3430" s="3">
        <f>MONTH(G3430)</f>
        <v>10</v>
      </c>
      <c r="J3430">
        <v>52.042999999999999</v>
      </c>
      <c r="K3430">
        <v>-172.165333333333</v>
      </c>
      <c r="L3430">
        <v>142.4</v>
      </c>
      <c r="M3430">
        <v>2</v>
      </c>
      <c r="N3430" t="s">
        <v>83</v>
      </c>
      <c r="O3430">
        <v>35</v>
      </c>
      <c r="P3430">
        <f>O3430</f>
        <v>35</v>
      </c>
      <c r="Q3430">
        <v>500</v>
      </c>
      <c r="R3430">
        <v>4</v>
      </c>
      <c r="W3430">
        <v>1</v>
      </c>
      <c r="X3430">
        <v>1</v>
      </c>
      <c r="Y3430">
        <v>0</v>
      </c>
      <c r="Z3430">
        <v>0</v>
      </c>
      <c r="AA3430">
        <v>0</v>
      </c>
      <c r="AB3430">
        <v>0</v>
      </c>
      <c r="AC3430">
        <v>0</v>
      </c>
      <c r="AD3430">
        <v>0</v>
      </c>
      <c r="AE3430">
        <v>1</v>
      </c>
      <c r="AF3430">
        <v>0</v>
      </c>
      <c r="AG3430">
        <v>0</v>
      </c>
      <c r="AH3430">
        <v>0</v>
      </c>
      <c r="AI3430">
        <v>0</v>
      </c>
      <c r="AJ3430">
        <v>1</v>
      </c>
      <c r="AK3430" t="s">
        <v>101</v>
      </c>
      <c r="AL3430">
        <v>4</v>
      </c>
      <c r="BH3430">
        <v>6.2</v>
      </c>
      <c r="BI3430">
        <v>4.2999999999999901</v>
      </c>
      <c r="BJ3430">
        <v>141.36476683937801</v>
      </c>
    </row>
    <row r="3431" spans="1:62" x14ac:dyDescent="0.25">
      <c r="A3431" t="s">
        <v>209</v>
      </c>
      <c r="B3431">
        <v>92</v>
      </c>
      <c r="C3431">
        <v>757</v>
      </c>
      <c r="D3431" t="s">
        <v>59</v>
      </c>
      <c r="E3431">
        <v>3</v>
      </c>
      <c r="G3431" s="1">
        <v>37923</v>
      </c>
      <c r="H3431" s="3">
        <f>YEAR(G3431)</f>
        <v>2003</v>
      </c>
      <c r="I3431" s="3">
        <f>MONTH(G3431)</f>
        <v>10</v>
      </c>
      <c r="J3431">
        <v>52.042999999999999</v>
      </c>
      <c r="K3431">
        <v>-172.165333333333</v>
      </c>
      <c r="L3431">
        <v>142.4</v>
      </c>
      <c r="M3431">
        <v>2</v>
      </c>
      <c r="N3431" t="s">
        <v>83</v>
      </c>
      <c r="O3431">
        <v>41</v>
      </c>
      <c r="P3431">
        <f>O3431</f>
        <v>41</v>
      </c>
      <c r="Q3431">
        <v>760</v>
      </c>
      <c r="R3431">
        <v>5</v>
      </c>
      <c r="W3431">
        <v>1</v>
      </c>
      <c r="X3431">
        <v>1</v>
      </c>
      <c r="Y3431">
        <v>0</v>
      </c>
      <c r="Z3431">
        <v>0</v>
      </c>
      <c r="AA3431">
        <v>0</v>
      </c>
      <c r="AB3431">
        <v>0</v>
      </c>
      <c r="AC3431">
        <v>0</v>
      </c>
      <c r="AD3431">
        <v>0</v>
      </c>
      <c r="AE3431">
        <v>1</v>
      </c>
      <c r="AF3431">
        <v>0</v>
      </c>
      <c r="AG3431">
        <v>0</v>
      </c>
      <c r="AH3431">
        <v>0</v>
      </c>
      <c r="AI3431">
        <v>0</v>
      </c>
      <c r="AJ3431">
        <v>1</v>
      </c>
      <c r="AK3431" t="s">
        <v>101</v>
      </c>
      <c r="AL3431">
        <v>4</v>
      </c>
      <c r="AM3431" t="s">
        <v>420</v>
      </c>
      <c r="AN3431" t="s">
        <v>421</v>
      </c>
      <c r="AP3431">
        <v>0.27439999999999998</v>
      </c>
      <c r="AQ3431" t="s">
        <v>422</v>
      </c>
      <c r="AR3431" t="s">
        <v>423</v>
      </c>
      <c r="AS3431">
        <v>656</v>
      </c>
      <c r="AT3431">
        <v>1</v>
      </c>
      <c r="AU3431">
        <v>656</v>
      </c>
      <c r="AV3431">
        <v>0</v>
      </c>
      <c r="AY3431">
        <v>20479.6793002915</v>
      </c>
      <c r="AZ3431">
        <v>0</v>
      </c>
      <c r="BA3431">
        <v>20479.6793002915</v>
      </c>
      <c r="BB3431">
        <v>5151.1388483965002</v>
      </c>
      <c r="BC3431">
        <v>0</v>
      </c>
      <c r="BD3431" t="s">
        <v>424</v>
      </c>
      <c r="BF3431" t="s">
        <v>101</v>
      </c>
      <c r="BH3431">
        <v>6.2</v>
      </c>
      <c r="BI3431">
        <v>4.2999999999999901</v>
      </c>
      <c r="BJ3431">
        <v>141.36476683937801</v>
      </c>
    </row>
    <row r="3432" spans="1:62" x14ac:dyDescent="0.25">
      <c r="A3432" t="s">
        <v>209</v>
      </c>
      <c r="B3432">
        <v>92</v>
      </c>
      <c r="C3432">
        <v>758</v>
      </c>
      <c r="D3432" t="s">
        <v>59</v>
      </c>
      <c r="E3432">
        <v>3</v>
      </c>
      <c r="G3432" s="1">
        <v>37923</v>
      </c>
      <c r="H3432" s="3">
        <f>YEAR(G3432)</f>
        <v>2003</v>
      </c>
      <c r="I3432" s="3">
        <f>MONTH(G3432)</f>
        <v>10</v>
      </c>
      <c r="J3432">
        <v>52.042999999999999</v>
      </c>
      <c r="K3432">
        <v>-172.165333333333</v>
      </c>
      <c r="L3432">
        <v>142.4</v>
      </c>
      <c r="M3432">
        <v>2</v>
      </c>
      <c r="N3432" t="s">
        <v>61</v>
      </c>
      <c r="O3432">
        <v>34</v>
      </c>
      <c r="P3432">
        <f>O3432</f>
        <v>34</v>
      </c>
      <c r="Q3432">
        <v>480</v>
      </c>
      <c r="R3432">
        <v>4</v>
      </c>
      <c r="W3432">
        <v>1</v>
      </c>
      <c r="X3432">
        <v>0</v>
      </c>
      <c r="Y3432">
        <v>0</v>
      </c>
      <c r="Z3432">
        <v>0</v>
      </c>
      <c r="AA3432">
        <v>0</v>
      </c>
      <c r="AB3432">
        <v>0</v>
      </c>
      <c r="AC3432">
        <v>0</v>
      </c>
      <c r="AD3432">
        <v>0</v>
      </c>
      <c r="AE3432">
        <v>0</v>
      </c>
      <c r="AF3432">
        <v>0</v>
      </c>
      <c r="AG3432">
        <v>0</v>
      </c>
      <c r="AH3432">
        <v>1</v>
      </c>
      <c r="AI3432">
        <v>0</v>
      </c>
      <c r="AJ3432">
        <v>0</v>
      </c>
      <c r="AK3432" t="s">
        <v>78</v>
      </c>
      <c r="AL3432">
        <v>3</v>
      </c>
      <c r="BH3432">
        <v>6.2</v>
      </c>
      <c r="BI3432">
        <v>4.2999999999999901</v>
      </c>
      <c r="BJ3432">
        <v>141.36476683937801</v>
      </c>
    </row>
    <row r="3433" spans="1:62" x14ac:dyDescent="0.25">
      <c r="A3433" t="s">
        <v>209</v>
      </c>
      <c r="B3433">
        <v>92</v>
      </c>
      <c r="C3433">
        <v>759</v>
      </c>
      <c r="D3433" t="s">
        <v>59</v>
      </c>
      <c r="E3433">
        <v>3</v>
      </c>
      <c r="G3433" s="1">
        <v>37923</v>
      </c>
      <c r="H3433" s="3">
        <f>YEAR(G3433)</f>
        <v>2003</v>
      </c>
      <c r="I3433" s="3">
        <f>MONTH(G3433)</f>
        <v>10</v>
      </c>
      <c r="J3433">
        <v>52.042999999999999</v>
      </c>
      <c r="K3433">
        <v>-172.165333333333</v>
      </c>
      <c r="L3433">
        <v>142.4</v>
      </c>
      <c r="M3433">
        <v>2</v>
      </c>
      <c r="N3433" t="s">
        <v>83</v>
      </c>
      <c r="O3433">
        <v>34</v>
      </c>
      <c r="P3433">
        <f>O3433</f>
        <v>34</v>
      </c>
      <c r="Q3433">
        <v>500</v>
      </c>
      <c r="R3433">
        <v>4</v>
      </c>
      <c r="W3433">
        <v>1</v>
      </c>
      <c r="X3433">
        <v>1</v>
      </c>
      <c r="Y3433">
        <v>0</v>
      </c>
      <c r="Z3433">
        <v>0</v>
      </c>
      <c r="AA3433">
        <v>0</v>
      </c>
      <c r="AB3433">
        <v>0</v>
      </c>
      <c r="AC3433">
        <v>0</v>
      </c>
      <c r="AD3433">
        <v>0</v>
      </c>
      <c r="AE3433">
        <v>1</v>
      </c>
      <c r="AF3433">
        <v>0</v>
      </c>
      <c r="AG3433">
        <v>0</v>
      </c>
      <c r="AH3433">
        <v>0</v>
      </c>
      <c r="AI3433">
        <v>0</v>
      </c>
      <c r="AJ3433">
        <v>1</v>
      </c>
      <c r="AK3433" t="s">
        <v>101</v>
      </c>
      <c r="AL3433">
        <v>4</v>
      </c>
      <c r="BH3433">
        <v>6.2</v>
      </c>
      <c r="BI3433">
        <v>4.2999999999999901</v>
      </c>
      <c r="BJ3433">
        <v>141.36476683937801</v>
      </c>
    </row>
    <row r="3434" spans="1:62" x14ac:dyDescent="0.25">
      <c r="A3434" t="s">
        <v>209</v>
      </c>
      <c r="B3434">
        <v>92</v>
      </c>
      <c r="C3434">
        <v>760</v>
      </c>
      <c r="D3434" t="s">
        <v>59</v>
      </c>
      <c r="E3434">
        <v>3</v>
      </c>
      <c r="G3434" s="1">
        <v>37923</v>
      </c>
      <c r="H3434" s="3">
        <f>YEAR(G3434)</f>
        <v>2003</v>
      </c>
      <c r="I3434" s="3">
        <f>MONTH(G3434)</f>
        <v>10</v>
      </c>
      <c r="J3434">
        <v>52.042999999999999</v>
      </c>
      <c r="K3434">
        <v>-172.165333333333</v>
      </c>
      <c r="L3434">
        <v>142.4</v>
      </c>
      <c r="M3434">
        <v>2</v>
      </c>
      <c r="N3434" t="s">
        <v>83</v>
      </c>
      <c r="O3434">
        <v>37</v>
      </c>
      <c r="P3434">
        <f>O3434</f>
        <v>37</v>
      </c>
      <c r="Q3434">
        <v>540</v>
      </c>
      <c r="R3434">
        <v>4</v>
      </c>
      <c r="W3434">
        <v>1</v>
      </c>
      <c r="X3434">
        <v>1</v>
      </c>
      <c r="Y3434">
        <v>0</v>
      </c>
      <c r="Z3434">
        <v>0</v>
      </c>
      <c r="AA3434">
        <v>0</v>
      </c>
      <c r="AB3434">
        <v>0</v>
      </c>
      <c r="AC3434">
        <v>0</v>
      </c>
      <c r="AD3434">
        <v>0</v>
      </c>
      <c r="AE3434">
        <v>1</v>
      </c>
      <c r="AF3434">
        <v>0</v>
      </c>
      <c r="AG3434">
        <v>0</v>
      </c>
      <c r="AH3434">
        <v>0</v>
      </c>
      <c r="AI3434">
        <v>0</v>
      </c>
      <c r="AJ3434">
        <v>1</v>
      </c>
      <c r="AK3434" t="s">
        <v>101</v>
      </c>
      <c r="AL3434">
        <v>4</v>
      </c>
      <c r="BH3434">
        <v>6.2</v>
      </c>
      <c r="BI3434">
        <v>4.2999999999999901</v>
      </c>
      <c r="BJ3434">
        <v>141.36476683937801</v>
      </c>
    </row>
    <row r="3435" spans="1:62" x14ac:dyDescent="0.25">
      <c r="A3435" t="s">
        <v>209</v>
      </c>
      <c r="B3435">
        <v>93</v>
      </c>
      <c r="C3435">
        <v>761</v>
      </c>
      <c r="D3435" t="s">
        <v>59</v>
      </c>
      <c r="E3435">
        <v>3</v>
      </c>
      <c r="G3435" s="1">
        <v>37924</v>
      </c>
      <c r="H3435" s="3">
        <f>YEAR(G3435)</f>
        <v>2003</v>
      </c>
      <c r="I3435" s="3">
        <f>MONTH(G3435)</f>
        <v>10</v>
      </c>
      <c r="J3435">
        <v>52.237833333333299</v>
      </c>
      <c r="K3435">
        <v>-172.78700000000001</v>
      </c>
      <c r="L3435">
        <v>144.80000000000001</v>
      </c>
      <c r="M3435">
        <v>2</v>
      </c>
      <c r="N3435" t="s">
        <v>60</v>
      </c>
      <c r="O3435">
        <v>31</v>
      </c>
      <c r="P3435">
        <f>O3435</f>
        <v>31</v>
      </c>
      <c r="Q3435">
        <v>320</v>
      </c>
      <c r="R3435">
        <v>2</v>
      </c>
      <c r="W3435">
        <v>1</v>
      </c>
      <c r="X3435">
        <v>1</v>
      </c>
      <c r="Y3435">
        <v>0</v>
      </c>
      <c r="Z3435">
        <v>0</v>
      </c>
      <c r="AA3435">
        <v>0</v>
      </c>
      <c r="AB3435">
        <v>0</v>
      </c>
      <c r="AC3435">
        <v>0</v>
      </c>
      <c r="AD3435">
        <v>0</v>
      </c>
      <c r="AE3435">
        <v>0</v>
      </c>
      <c r="AF3435">
        <v>0</v>
      </c>
      <c r="AG3435">
        <v>0</v>
      </c>
      <c r="AH3435">
        <v>0</v>
      </c>
      <c r="AI3435">
        <v>0</v>
      </c>
      <c r="AJ3435">
        <v>0</v>
      </c>
      <c r="AK3435" t="s">
        <v>78</v>
      </c>
      <c r="AL3435">
        <v>4</v>
      </c>
      <c r="BH3435">
        <v>6.9</v>
      </c>
      <c r="BI3435">
        <v>4.1000000000000103</v>
      </c>
      <c r="BJ3435">
        <v>149.627358490566</v>
      </c>
    </row>
    <row r="3436" spans="1:62" x14ac:dyDescent="0.25">
      <c r="A3436" t="s">
        <v>209</v>
      </c>
      <c r="B3436">
        <v>93</v>
      </c>
      <c r="C3436">
        <v>762</v>
      </c>
      <c r="D3436" t="s">
        <v>59</v>
      </c>
      <c r="E3436">
        <v>3</v>
      </c>
      <c r="G3436" s="1">
        <v>37924</v>
      </c>
      <c r="H3436" s="3">
        <f>YEAR(G3436)</f>
        <v>2003</v>
      </c>
      <c r="I3436" s="3">
        <f>MONTH(G3436)</f>
        <v>10</v>
      </c>
      <c r="J3436">
        <v>52.237833333333299</v>
      </c>
      <c r="K3436">
        <v>-172.78700000000001</v>
      </c>
      <c r="L3436">
        <v>144.80000000000001</v>
      </c>
      <c r="M3436">
        <v>2</v>
      </c>
      <c r="N3436" t="s">
        <v>60</v>
      </c>
      <c r="O3436">
        <v>32</v>
      </c>
      <c r="P3436">
        <f>O3436</f>
        <v>32</v>
      </c>
      <c r="Q3436">
        <v>420</v>
      </c>
      <c r="R3436">
        <v>3</v>
      </c>
      <c r="W3436">
        <v>1</v>
      </c>
      <c r="X3436">
        <v>1</v>
      </c>
      <c r="Y3436">
        <v>0</v>
      </c>
      <c r="Z3436">
        <v>0</v>
      </c>
      <c r="AA3436">
        <v>0</v>
      </c>
      <c r="AB3436">
        <v>0</v>
      </c>
      <c r="AC3436">
        <v>0</v>
      </c>
      <c r="AD3436">
        <v>0</v>
      </c>
      <c r="AE3436">
        <v>0</v>
      </c>
      <c r="AF3436">
        <v>0</v>
      </c>
      <c r="AG3436">
        <v>0</v>
      </c>
      <c r="AH3436">
        <v>0</v>
      </c>
      <c r="AI3436">
        <v>0</v>
      </c>
      <c r="AJ3436">
        <v>0</v>
      </c>
      <c r="AK3436" t="s">
        <v>78</v>
      </c>
      <c r="AL3436">
        <v>4</v>
      </c>
      <c r="BH3436">
        <v>6.9</v>
      </c>
      <c r="BI3436">
        <v>4.1000000000000103</v>
      </c>
      <c r="BJ3436">
        <v>149.627358490566</v>
      </c>
    </row>
    <row r="3437" spans="1:62" x14ac:dyDescent="0.25">
      <c r="A3437" t="s">
        <v>209</v>
      </c>
      <c r="B3437">
        <v>93</v>
      </c>
      <c r="C3437">
        <v>763</v>
      </c>
      <c r="D3437" t="s">
        <v>59</v>
      </c>
      <c r="E3437">
        <v>3</v>
      </c>
      <c r="G3437" s="1">
        <v>37924</v>
      </c>
      <c r="H3437" s="3">
        <f>YEAR(G3437)</f>
        <v>2003</v>
      </c>
      <c r="I3437" s="3">
        <f>MONTH(G3437)</f>
        <v>10</v>
      </c>
      <c r="J3437">
        <v>52.237833333333299</v>
      </c>
      <c r="K3437">
        <v>-172.78700000000001</v>
      </c>
      <c r="L3437">
        <v>144.80000000000001</v>
      </c>
      <c r="M3437">
        <v>1</v>
      </c>
      <c r="N3437" t="s">
        <v>60</v>
      </c>
      <c r="O3437">
        <v>37</v>
      </c>
      <c r="P3437">
        <f>O3437</f>
        <v>37</v>
      </c>
      <c r="Q3437">
        <v>660</v>
      </c>
      <c r="R3437">
        <v>4</v>
      </c>
      <c r="BH3437">
        <v>6.9</v>
      </c>
      <c r="BI3437">
        <v>4.1000000000000103</v>
      </c>
      <c r="BJ3437">
        <v>149.627358490566</v>
      </c>
    </row>
    <row r="3438" spans="1:62" x14ac:dyDescent="0.25">
      <c r="A3438" t="s">
        <v>209</v>
      </c>
      <c r="B3438">
        <v>93</v>
      </c>
      <c r="C3438">
        <v>764</v>
      </c>
      <c r="D3438" t="s">
        <v>59</v>
      </c>
      <c r="E3438">
        <v>3</v>
      </c>
      <c r="G3438" s="1">
        <v>37924</v>
      </c>
      <c r="H3438" s="3">
        <f>YEAR(G3438)</f>
        <v>2003</v>
      </c>
      <c r="I3438" s="3">
        <f>MONTH(G3438)</f>
        <v>10</v>
      </c>
      <c r="J3438">
        <v>52.237833333333299</v>
      </c>
      <c r="K3438">
        <v>-172.78700000000001</v>
      </c>
      <c r="L3438">
        <v>144.80000000000001</v>
      </c>
      <c r="M3438">
        <v>2</v>
      </c>
      <c r="N3438" t="s">
        <v>60</v>
      </c>
      <c r="O3438">
        <v>30</v>
      </c>
      <c r="P3438">
        <f>O3438</f>
        <v>30</v>
      </c>
      <c r="Q3438">
        <v>300</v>
      </c>
      <c r="R3438">
        <v>2</v>
      </c>
      <c r="W3438">
        <v>1</v>
      </c>
      <c r="X3438">
        <v>1</v>
      </c>
      <c r="Y3438">
        <v>0</v>
      </c>
      <c r="Z3438">
        <v>0</v>
      </c>
      <c r="AA3438">
        <v>0</v>
      </c>
      <c r="AB3438">
        <v>0</v>
      </c>
      <c r="AC3438">
        <v>0</v>
      </c>
      <c r="AD3438">
        <v>0</v>
      </c>
      <c r="AE3438">
        <v>0</v>
      </c>
      <c r="AF3438">
        <v>0</v>
      </c>
      <c r="AG3438">
        <v>0</v>
      </c>
      <c r="AH3438">
        <v>0</v>
      </c>
      <c r="AI3438">
        <v>0</v>
      </c>
      <c r="AJ3438">
        <v>0</v>
      </c>
      <c r="AK3438" t="s">
        <v>78</v>
      </c>
      <c r="AL3438">
        <v>4</v>
      </c>
      <c r="BH3438">
        <v>6.9</v>
      </c>
      <c r="BI3438">
        <v>4.1000000000000103</v>
      </c>
      <c r="BJ3438">
        <v>149.627358490566</v>
      </c>
    </row>
    <row r="3439" spans="1:62" x14ac:dyDescent="0.25">
      <c r="A3439" t="s">
        <v>209</v>
      </c>
      <c r="B3439">
        <v>93</v>
      </c>
      <c r="C3439">
        <v>765</v>
      </c>
      <c r="D3439" t="s">
        <v>59</v>
      </c>
      <c r="E3439">
        <v>3</v>
      </c>
      <c r="G3439" s="1">
        <v>37924</v>
      </c>
      <c r="H3439" s="3">
        <f>YEAR(G3439)</f>
        <v>2003</v>
      </c>
      <c r="I3439" s="3">
        <f>MONTH(G3439)</f>
        <v>10</v>
      </c>
      <c r="J3439">
        <v>52.237833333333299</v>
      </c>
      <c r="K3439">
        <v>-172.78700000000001</v>
      </c>
      <c r="L3439">
        <v>144.80000000000001</v>
      </c>
      <c r="M3439">
        <v>2</v>
      </c>
      <c r="N3439" t="s">
        <v>60</v>
      </c>
      <c r="O3439">
        <v>30</v>
      </c>
      <c r="P3439">
        <f>O3439</f>
        <v>30</v>
      </c>
      <c r="Q3439">
        <v>300</v>
      </c>
      <c r="R3439">
        <v>2</v>
      </c>
      <c r="W3439">
        <v>1</v>
      </c>
      <c r="X3439">
        <v>1</v>
      </c>
      <c r="Y3439">
        <v>0</v>
      </c>
      <c r="Z3439">
        <v>0</v>
      </c>
      <c r="AA3439">
        <v>0</v>
      </c>
      <c r="AB3439">
        <v>0</v>
      </c>
      <c r="AC3439">
        <v>0</v>
      </c>
      <c r="AD3439">
        <v>0</v>
      </c>
      <c r="AE3439">
        <v>0</v>
      </c>
      <c r="AF3439">
        <v>0</v>
      </c>
      <c r="AG3439">
        <v>0</v>
      </c>
      <c r="AH3439">
        <v>1</v>
      </c>
      <c r="AI3439">
        <v>0</v>
      </c>
      <c r="AJ3439">
        <v>0</v>
      </c>
      <c r="AK3439" t="s">
        <v>78</v>
      </c>
      <c r="AL3439">
        <v>4</v>
      </c>
      <c r="BH3439">
        <v>6.9</v>
      </c>
      <c r="BI3439">
        <v>4.1000000000000103</v>
      </c>
      <c r="BJ3439">
        <v>149.627358490566</v>
      </c>
    </row>
    <row r="3440" spans="1:62" x14ac:dyDescent="0.25">
      <c r="A3440" t="s">
        <v>209</v>
      </c>
      <c r="B3440">
        <v>93</v>
      </c>
      <c r="C3440">
        <v>766</v>
      </c>
      <c r="D3440" t="s">
        <v>59</v>
      </c>
      <c r="E3440">
        <v>3</v>
      </c>
      <c r="G3440" s="1">
        <v>37924</v>
      </c>
      <c r="H3440" s="3">
        <f>YEAR(G3440)</f>
        <v>2003</v>
      </c>
      <c r="I3440" s="3">
        <f>MONTH(G3440)</f>
        <v>10</v>
      </c>
      <c r="J3440">
        <v>52.237833333333299</v>
      </c>
      <c r="K3440">
        <v>-172.78700000000001</v>
      </c>
      <c r="L3440">
        <v>144.80000000000001</v>
      </c>
      <c r="M3440">
        <v>1</v>
      </c>
      <c r="N3440" t="s">
        <v>60</v>
      </c>
      <c r="O3440">
        <v>36</v>
      </c>
      <c r="P3440">
        <f>O3440</f>
        <v>36</v>
      </c>
      <c r="Q3440">
        <v>600</v>
      </c>
      <c r="R3440">
        <v>4</v>
      </c>
      <c r="BH3440">
        <v>6.9</v>
      </c>
      <c r="BI3440">
        <v>4.1000000000000103</v>
      </c>
      <c r="BJ3440">
        <v>149.627358490566</v>
      </c>
    </row>
    <row r="3441" spans="1:62" x14ac:dyDescent="0.25">
      <c r="A3441" t="s">
        <v>209</v>
      </c>
      <c r="B3441">
        <v>93</v>
      </c>
      <c r="C3441">
        <v>767</v>
      </c>
      <c r="D3441" t="s">
        <v>59</v>
      </c>
      <c r="E3441">
        <v>3</v>
      </c>
      <c r="G3441" s="1">
        <v>37924</v>
      </c>
      <c r="H3441" s="3">
        <f>YEAR(G3441)</f>
        <v>2003</v>
      </c>
      <c r="I3441" s="3">
        <f>MONTH(G3441)</f>
        <v>10</v>
      </c>
      <c r="J3441">
        <v>52.237833333333299</v>
      </c>
      <c r="K3441">
        <v>-172.78700000000001</v>
      </c>
      <c r="L3441">
        <v>144.80000000000001</v>
      </c>
      <c r="M3441">
        <v>1</v>
      </c>
      <c r="N3441" t="s">
        <v>60</v>
      </c>
      <c r="O3441">
        <v>36</v>
      </c>
      <c r="P3441">
        <f>O3441</f>
        <v>36</v>
      </c>
      <c r="Q3441">
        <v>620</v>
      </c>
      <c r="R3441">
        <v>4</v>
      </c>
      <c r="BH3441">
        <v>6.9</v>
      </c>
      <c r="BI3441">
        <v>4.1000000000000103</v>
      </c>
      <c r="BJ3441">
        <v>149.627358490566</v>
      </c>
    </row>
    <row r="3442" spans="1:62" x14ac:dyDescent="0.25">
      <c r="A3442" t="s">
        <v>209</v>
      </c>
      <c r="B3442">
        <v>93</v>
      </c>
      <c r="C3442">
        <v>768</v>
      </c>
      <c r="D3442" t="s">
        <v>59</v>
      </c>
      <c r="E3442">
        <v>3</v>
      </c>
      <c r="G3442" s="1">
        <v>37924</v>
      </c>
      <c r="H3442" s="3">
        <f>YEAR(G3442)</f>
        <v>2003</v>
      </c>
      <c r="I3442" s="3">
        <f>MONTH(G3442)</f>
        <v>10</v>
      </c>
      <c r="J3442">
        <v>52.237833333333299</v>
      </c>
      <c r="K3442">
        <v>-172.78700000000001</v>
      </c>
      <c r="L3442">
        <v>144.80000000000001</v>
      </c>
      <c r="M3442">
        <v>2</v>
      </c>
      <c r="N3442" t="s">
        <v>61</v>
      </c>
      <c r="O3442">
        <v>29</v>
      </c>
      <c r="P3442">
        <f>O3442</f>
        <v>29</v>
      </c>
      <c r="Q3442">
        <v>260</v>
      </c>
      <c r="R3442">
        <v>2</v>
      </c>
      <c r="W3442">
        <v>1</v>
      </c>
      <c r="X3442">
        <v>0</v>
      </c>
      <c r="Y3442">
        <v>0</v>
      </c>
      <c r="Z3442">
        <v>0</v>
      </c>
      <c r="AA3442">
        <v>0</v>
      </c>
      <c r="AB3442">
        <v>0</v>
      </c>
      <c r="AC3442">
        <v>0</v>
      </c>
      <c r="AD3442">
        <v>0</v>
      </c>
      <c r="AE3442">
        <v>0</v>
      </c>
      <c r="AF3442">
        <v>0</v>
      </c>
      <c r="AG3442">
        <v>0</v>
      </c>
      <c r="AH3442">
        <v>0</v>
      </c>
      <c r="AI3442">
        <v>0</v>
      </c>
      <c r="AJ3442">
        <v>0</v>
      </c>
      <c r="AK3442" t="s">
        <v>78</v>
      </c>
      <c r="AL3442">
        <v>3</v>
      </c>
      <c r="BH3442">
        <v>6.9</v>
      </c>
      <c r="BI3442">
        <v>4.1000000000000103</v>
      </c>
      <c r="BJ3442">
        <v>149.627358490566</v>
      </c>
    </row>
    <row r="3443" spans="1:62" x14ac:dyDescent="0.25">
      <c r="A3443" t="s">
        <v>209</v>
      </c>
      <c r="B3443">
        <v>93</v>
      </c>
      <c r="C3443">
        <v>769</v>
      </c>
      <c r="D3443" t="s">
        <v>59</v>
      </c>
      <c r="E3443">
        <v>3</v>
      </c>
      <c r="G3443" s="1">
        <v>37924</v>
      </c>
      <c r="H3443" s="3">
        <f>YEAR(G3443)</f>
        <v>2003</v>
      </c>
      <c r="I3443" s="3">
        <f>MONTH(G3443)</f>
        <v>10</v>
      </c>
      <c r="J3443">
        <v>52.237833333333299</v>
      </c>
      <c r="K3443">
        <v>-172.78700000000001</v>
      </c>
      <c r="L3443">
        <v>144.80000000000001</v>
      </c>
      <c r="M3443">
        <v>1</v>
      </c>
      <c r="N3443" t="s">
        <v>60</v>
      </c>
      <c r="O3443">
        <v>39</v>
      </c>
      <c r="P3443">
        <f>O3443</f>
        <v>39</v>
      </c>
      <c r="Q3443">
        <v>760</v>
      </c>
      <c r="R3443">
        <v>5</v>
      </c>
      <c r="BH3443">
        <v>6.9</v>
      </c>
      <c r="BI3443">
        <v>4.1000000000000103</v>
      </c>
      <c r="BJ3443">
        <v>149.627358490566</v>
      </c>
    </row>
    <row r="3444" spans="1:62" x14ac:dyDescent="0.25">
      <c r="A3444" t="s">
        <v>209</v>
      </c>
      <c r="B3444">
        <v>93</v>
      </c>
      <c r="C3444">
        <v>770</v>
      </c>
      <c r="D3444" t="s">
        <v>59</v>
      </c>
      <c r="E3444">
        <v>3</v>
      </c>
      <c r="G3444" s="1">
        <v>37924</v>
      </c>
      <c r="H3444" s="3">
        <f>YEAR(G3444)</f>
        <v>2003</v>
      </c>
      <c r="I3444" s="3">
        <f>MONTH(G3444)</f>
        <v>10</v>
      </c>
      <c r="J3444">
        <v>52.237833333333299</v>
      </c>
      <c r="K3444">
        <v>-172.78700000000001</v>
      </c>
      <c r="L3444">
        <v>144.80000000000001</v>
      </c>
      <c r="M3444">
        <v>1</v>
      </c>
      <c r="N3444" t="s">
        <v>60</v>
      </c>
      <c r="O3444">
        <v>37</v>
      </c>
      <c r="P3444">
        <f>O3444</f>
        <v>37</v>
      </c>
      <c r="Q3444">
        <v>700</v>
      </c>
      <c r="R3444">
        <v>4</v>
      </c>
      <c r="BH3444">
        <v>6.9</v>
      </c>
      <c r="BI3444">
        <v>4.1000000000000103</v>
      </c>
      <c r="BJ3444">
        <v>149.627358490566</v>
      </c>
    </row>
    <row r="3445" spans="1:62" x14ac:dyDescent="0.25">
      <c r="A3445" t="s">
        <v>209</v>
      </c>
      <c r="B3445">
        <v>94</v>
      </c>
      <c r="C3445">
        <v>771</v>
      </c>
      <c r="D3445" t="s">
        <v>59</v>
      </c>
      <c r="E3445">
        <v>1</v>
      </c>
      <c r="G3445" s="1">
        <v>37924</v>
      </c>
      <c r="H3445" s="3">
        <f>YEAR(G3445)</f>
        <v>2003</v>
      </c>
      <c r="I3445" s="3">
        <f>MONTH(G3445)</f>
        <v>10</v>
      </c>
      <c r="J3445">
        <v>52.1963333333333</v>
      </c>
      <c r="K3445">
        <v>-172.66783333333299</v>
      </c>
      <c r="L3445">
        <v>168.7</v>
      </c>
      <c r="M3445">
        <v>1</v>
      </c>
      <c r="N3445" t="s">
        <v>60</v>
      </c>
      <c r="O3445">
        <v>35</v>
      </c>
      <c r="P3445">
        <f>O3445</f>
        <v>35</v>
      </c>
      <c r="Q3445">
        <v>620</v>
      </c>
      <c r="R3445">
        <v>4</v>
      </c>
      <c r="BH3445">
        <v>5.7</v>
      </c>
      <c r="BI3445">
        <v>4.88005698005699</v>
      </c>
      <c r="BJ3445">
        <v>170.62250712250699</v>
      </c>
    </row>
    <row r="3446" spans="1:62" x14ac:dyDescent="0.25">
      <c r="A3446" t="s">
        <v>209</v>
      </c>
      <c r="B3446">
        <v>94</v>
      </c>
      <c r="C3446">
        <v>772</v>
      </c>
      <c r="D3446" t="s">
        <v>59</v>
      </c>
      <c r="E3446">
        <v>1</v>
      </c>
      <c r="G3446" s="1">
        <v>37924</v>
      </c>
      <c r="H3446" s="3">
        <f>YEAR(G3446)</f>
        <v>2003</v>
      </c>
      <c r="I3446" s="3">
        <f>MONTH(G3446)</f>
        <v>10</v>
      </c>
      <c r="J3446">
        <v>52.1963333333333</v>
      </c>
      <c r="K3446">
        <v>-172.66783333333299</v>
      </c>
      <c r="L3446">
        <v>168.7</v>
      </c>
      <c r="M3446">
        <v>2</v>
      </c>
      <c r="N3446" t="s">
        <v>60</v>
      </c>
      <c r="O3446">
        <v>33</v>
      </c>
      <c r="P3446">
        <f>O3446</f>
        <v>33</v>
      </c>
      <c r="Q3446">
        <v>440</v>
      </c>
      <c r="R3446">
        <v>3</v>
      </c>
      <c r="W3446">
        <v>1</v>
      </c>
      <c r="X3446">
        <v>1</v>
      </c>
      <c r="Y3446">
        <v>0</v>
      </c>
      <c r="Z3446">
        <v>0</v>
      </c>
      <c r="AA3446">
        <v>0</v>
      </c>
      <c r="AB3446">
        <v>0</v>
      </c>
      <c r="AC3446">
        <v>0</v>
      </c>
      <c r="AD3446">
        <v>0</v>
      </c>
      <c r="AE3446">
        <v>0</v>
      </c>
      <c r="AF3446">
        <v>0</v>
      </c>
      <c r="AG3446">
        <v>0</v>
      </c>
      <c r="AH3446">
        <v>1</v>
      </c>
      <c r="AI3446">
        <v>0</v>
      </c>
      <c r="AJ3446">
        <v>0</v>
      </c>
      <c r="AK3446" t="s">
        <v>78</v>
      </c>
      <c r="AL3446">
        <v>4</v>
      </c>
      <c r="BH3446">
        <v>5.7</v>
      </c>
      <c r="BI3446">
        <v>4.88005698005699</v>
      </c>
      <c r="BJ3446">
        <v>170.62250712250699</v>
      </c>
    </row>
    <row r="3447" spans="1:62" x14ac:dyDescent="0.25">
      <c r="A3447" t="s">
        <v>209</v>
      </c>
      <c r="B3447">
        <v>94</v>
      </c>
      <c r="C3447">
        <v>773</v>
      </c>
      <c r="D3447" t="s">
        <v>59</v>
      </c>
      <c r="E3447">
        <v>1</v>
      </c>
      <c r="G3447" s="1">
        <v>37924</v>
      </c>
      <c r="H3447" s="3">
        <f>YEAR(G3447)</f>
        <v>2003</v>
      </c>
      <c r="I3447" s="3">
        <f>MONTH(G3447)</f>
        <v>10</v>
      </c>
      <c r="J3447">
        <v>52.1963333333333</v>
      </c>
      <c r="K3447">
        <v>-172.66783333333299</v>
      </c>
      <c r="L3447">
        <v>168.7</v>
      </c>
      <c r="M3447">
        <v>1</v>
      </c>
      <c r="N3447" t="s">
        <v>60</v>
      </c>
      <c r="O3447">
        <v>35</v>
      </c>
      <c r="P3447">
        <f>O3447</f>
        <v>35</v>
      </c>
      <c r="Q3447">
        <v>560</v>
      </c>
      <c r="R3447">
        <v>4</v>
      </c>
      <c r="BH3447">
        <v>5.7</v>
      </c>
      <c r="BI3447">
        <v>4.88005698005699</v>
      </c>
      <c r="BJ3447">
        <v>170.62250712250699</v>
      </c>
    </row>
    <row r="3448" spans="1:62" x14ac:dyDescent="0.25">
      <c r="A3448" t="s">
        <v>209</v>
      </c>
      <c r="B3448">
        <v>94</v>
      </c>
      <c r="C3448">
        <v>774</v>
      </c>
      <c r="D3448" t="s">
        <v>59</v>
      </c>
      <c r="E3448">
        <v>1</v>
      </c>
      <c r="G3448" s="1">
        <v>37924</v>
      </c>
      <c r="H3448" s="3">
        <f>YEAR(G3448)</f>
        <v>2003</v>
      </c>
      <c r="I3448" s="3">
        <f>MONTH(G3448)</f>
        <v>10</v>
      </c>
      <c r="J3448">
        <v>52.1963333333333</v>
      </c>
      <c r="K3448">
        <v>-172.66783333333299</v>
      </c>
      <c r="L3448">
        <v>168.7</v>
      </c>
      <c r="M3448">
        <v>1</v>
      </c>
      <c r="N3448" t="s">
        <v>60</v>
      </c>
      <c r="O3448">
        <v>35</v>
      </c>
      <c r="P3448">
        <f>O3448</f>
        <v>35</v>
      </c>
      <c r="Q3448">
        <v>520</v>
      </c>
      <c r="R3448">
        <v>4</v>
      </c>
      <c r="BH3448">
        <v>5.7</v>
      </c>
      <c r="BI3448">
        <v>4.88005698005699</v>
      </c>
      <c r="BJ3448">
        <v>170.62250712250699</v>
      </c>
    </row>
    <row r="3449" spans="1:62" x14ac:dyDescent="0.25">
      <c r="A3449" t="s">
        <v>209</v>
      </c>
      <c r="B3449">
        <v>94</v>
      </c>
      <c r="C3449">
        <v>775</v>
      </c>
      <c r="D3449" t="s">
        <v>59</v>
      </c>
      <c r="E3449">
        <v>1</v>
      </c>
      <c r="G3449" s="1">
        <v>37924</v>
      </c>
      <c r="H3449" s="3">
        <f>YEAR(G3449)</f>
        <v>2003</v>
      </c>
      <c r="I3449" s="3">
        <f>MONTH(G3449)</f>
        <v>10</v>
      </c>
      <c r="J3449">
        <v>52.1963333333333</v>
      </c>
      <c r="K3449">
        <v>-172.66783333333299</v>
      </c>
      <c r="L3449">
        <v>168.7</v>
      </c>
      <c r="M3449">
        <v>1</v>
      </c>
      <c r="N3449" t="s">
        <v>61</v>
      </c>
      <c r="O3449">
        <v>32</v>
      </c>
      <c r="P3449">
        <f>O3449</f>
        <v>32</v>
      </c>
      <c r="Q3449">
        <v>380</v>
      </c>
      <c r="R3449">
        <v>3</v>
      </c>
      <c r="BH3449">
        <v>5.7</v>
      </c>
      <c r="BI3449">
        <v>4.88005698005699</v>
      </c>
      <c r="BJ3449">
        <v>170.62250712250699</v>
      </c>
    </row>
    <row r="3450" spans="1:62" x14ac:dyDescent="0.25">
      <c r="A3450" t="s">
        <v>209</v>
      </c>
      <c r="B3450">
        <v>94</v>
      </c>
      <c r="C3450">
        <v>776</v>
      </c>
      <c r="D3450" t="s">
        <v>59</v>
      </c>
      <c r="E3450">
        <v>1</v>
      </c>
      <c r="G3450" s="1">
        <v>37924</v>
      </c>
      <c r="H3450" s="3">
        <f>YEAR(G3450)</f>
        <v>2003</v>
      </c>
      <c r="I3450" s="3">
        <f>MONTH(G3450)</f>
        <v>10</v>
      </c>
      <c r="J3450">
        <v>52.1963333333333</v>
      </c>
      <c r="K3450">
        <v>-172.66783333333299</v>
      </c>
      <c r="L3450">
        <v>168.7</v>
      </c>
      <c r="M3450">
        <v>2</v>
      </c>
      <c r="N3450" t="s">
        <v>61</v>
      </c>
      <c r="O3450">
        <v>28</v>
      </c>
      <c r="P3450">
        <f>O3450</f>
        <v>28</v>
      </c>
      <c r="Q3450">
        <v>220</v>
      </c>
      <c r="R3450">
        <v>3</v>
      </c>
      <c r="W3450">
        <v>1</v>
      </c>
      <c r="X3450">
        <v>0</v>
      </c>
      <c r="Y3450">
        <v>0</v>
      </c>
      <c r="Z3450">
        <v>0</v>
      </c>
      <c r="AA3450">
        <v>0</v>
      </c>
      <c r="AB3450">
        <v>0</v>
      </c>
      <c r="AC3450">
        <v>0</v>
      </c>
      <c r="AD3450">
        <v>0</v>
      </c>
      <c r="AE3450">
        <v>0</v>
      </c>
      <c r="AF3450">
        <v>0</v>
      </c>
      <c r="AG3450">
        <v>0</v>
      </c>
      <c r="AH3450">
        <v>0</v>
      </c>
      <c r="AI3450">
        <v>0</v>
      </c>
      <c r="AJ3450">
        <v>0</v>
      </c>
      <c r="AK3450" t="s">
        <v>78</v>
      </c>
      <c r="AL3450">
        <v>3</v>
      </c>
      <c r="BH3450">
        <v>5.7</v>
      </c>
      <c r="BI3450">
        <v>4.88005698005699</v>
      </c>
      <c r="BJ3450">
        <v>170.62250712250699</v>
      </c>
    </row>
    <row r="3451" spans="1:62" x14ac:dyDescent="0.25">
      <c r="A3451" t="s">
        <v>209</v>
      </c>
      <c r="B3451">
        <v>94</v>
      </c>
      <c r="C3451">
        <v>777</v>
      </c>
      <c r="D3451" t="s">
        <v>59</v>
      </c>
      <c r="E3451">
        <v>1</v>
      </c>
      <c r="G3451" s="1">
        <v>37924</v>
      </c>
      <c r="H3451" s="3">
        <f>YEAR(G3451)</f>
        <v>2003</v>
      </c>
      <c r="I3451" s="3">
        <f>MONTH(G3451)</f>
        <v>10</v>
      </c>
      <c r="J3451">
        <v>52.1963333333333</v>
      </c>
      <c r="K3451">
        <v>-172.66783333333299</v>
      </c>
      <c r="L3451">
        <v>168.7</v>
      </c>
      <c r="M3451">
        <v>1</v>
      </c>
      <c r="N3451" t="s">
        <v>61</v>
      </c>
      <c r="O3451">
        <v>32</v>
      </c>
      <c r="P3451">
        <f>O3451</f>
        <v>32</v>
      </c>
      <c r="Q3451">
        <v>380</v>
      </c>
      <c r="R3451">
        <v>3</v>
      </c>
      <c r="BH3451">
        <v>5.7</v>
      </c>
      <c r="BI3451">
        <v>4.88005698005699</v>
      </c>
      <c r="BJ3451">
        <v>170.62250712250699</v>
      </c>
    </row>
    <row r="3452" spans="1:62" x14ac:dyDescent="0.25">
      <c r="A3452" t="s">
        <v>209</v>
      </c>
      <c r="B3452">
        <v>94</v>
      </c>
      <c r="C3452">
        <v>778</v>
      </c>
      <c r="D3452" t="s">
        <v>59</v>
      </c>
      <c r="E3452">
        <v>1</v>
      </c>
      <c r="G3452" s="1">
        <v>37924</v>
      </c>
      <c r="H3452" s="3">
        <f>YEAR(G3452)</f>
        <v>2003</v>
      </c>
      <c r="I3452" s="3">
        <f>MONTH(G3452)</f>
        <v>10</v>
      </c>
      <c r="J3452">
        <v>52.1963333333333</v>
      </c>
      <c r="K3452">
        <v>-172.66783333333299</v>
      </c>
      <c r="L3452">
        <v>168.7</v>
      </c>
      <c r="M3452">
        <v>2</v>
      </c>
      <c r="N3452" t="s">
        <v>61</v>
      </c>
      <c r="O3452">
        <v>29</v>
      </c>
      <c r="P3452">
        <f>O3452</f>
        <v>29</v>
      </c>
      <c r="Q3452">
        <v>300</v>
      </c>
      <c r="R3452">
        <v>2</v>
      </c>
      <c r="W3452">
        <v>1</v>
      </c>
      <c r="X3452">
        <v>1</v>
      </c>
      <c r="Y3452">
        <v>0</v>
      </c>
      <c r="Z3452">
        <v>0</v>
      </c>
      <c r="AA3452">
        <v>0</v>
      </c>
      <c r="AB3452">
        <v>0</v>
      </c>
      <c r="AC3452">
        <v>0</v>
      </c>
      <c r="AD3452">
        <v>0</v>
      </c>
      <c r="AE3452">
        <v>0</v>
      </c>
      <c r="AF3452">
        <v>0</v>
      </c>
      <c r="AG3452">
        <v>0</v>
      </c>
      <c r="AH3452">
        <v>0</v>
      </c>
      <c r="AI3452">
        <v>0</v>
      </c>
      <c r="AJ3452">
        <v>0</v>
      </c>
      <c r="AK3452" t="s">
        <v>78</v>
      </c>
      <c r="AL3452">
        <v>4</v>
      </c>
      <c r="BH3452">
        <v>5.7</v>
      </c>
      <c r="BI3452">
        <v>4.88005698005699</v>
      </c>
      <c r="BJ3452">
        <v>170.62250712250699</v>
      </c>
    </row>
    <row r="3453" spans="1:62" x14ac:dyDescent="0.25">
      <c r="A3453" t="s">
        <v>209</v>
      </c>
      <c r="B3453">
        <v>94</v>
      </c>
      <c r="C3453">
        <v>779</v>
      </c>
      <c r="D3453" t="s">
        <v>59</v>
      </c>
      <c r="E3453">
        <v>1</v>
      </c>
      <c r="G3453" s="1">
        <v>37924</v>
      </c>
      <c r="H3453" s="3">
        <f>YEAR(G3453)</f>
        <v>2003</v>
      </c>
      <c r="I3453" s="3">
        <f>MONTH(G3453)</f>
        <v>10</v>
      </c>
      <c r="J3453">
        <v>52.1963333333333</v>
      </c>
      <c r="K3453">
        <v>-172.66783333333299</v>
      </c>
      <c r="L3453">
        <v>168.7</v>
      </c>
      <c r="M3453">
        <v>2</v>
      </c>
      <c r="N3453" t="s">
        <v>61</v>
      </c>
      <c r="O3453">
        <v>30</v>
      </c>
      <c r="P3453">
        <f>O3453</f>
        <v>30</v>
      </c>
      <c r="Q3453">
        <v>300</v>
      </c>
      <c r="R3453">
        <v>2</v>
      </c>
      <c r="W3453">
        <v>1</v>
      </c>
      <c r="X3453">
        <v>1</v>
      </c>
      <c r="Y3453">
        <v>0</v>
      </c>
      <c r="Z3453">
        <v>0</v>
      </c>
      <c r="AA3453">
        <v>0</v>
      </c>
      <c r="AB3453">
        <v>0</v>
      </c>
      <c r="AC3453">
        <v>0</v>
      </c>
      <c r="AD3453">
        <v>0</v>
      </c>
      <c r="AE3453">
        <v>0</v>
      </c>
      <c r="AF3453">
        <v>0</v>
      </c>
      <c r="AG3453">
        <v>0</v>
      </c>
      <c r="AH3453">
        <v>0</v>
      </c>
      <c r="AI3453">
        <v>0</v>
      </c>
      <c r="AJ3453">
        <v>0</v>
      </c>
      <c r="AK3453" t="s">
        <v>78</v>
      </c>
      <c r="AL3453">
        <v>4</v>
      </c>
      <c r="BH3453">
        <v>5.7</v>
      </c>
      <c r="BI3453">
        <v>4.88005698005699</v>
      </c>
      <c r="BJ3453">
        <v>170.62250712250699</v>
      </c>
    </row>
    <row r="3454" spans="1:62" x14ac:dyDescent="0.25">
      <c r="A3454" t="s">
        <v>209</v>
      </c>
      <c r="B3454">
        <v>94</v>
      </c>
      <c r="C3454">
        <v>780</v>
      </c>
      <c r="D3454" t="s">
        <v>59</v>
      </c>
      <c r="E3454">
        <v>1</v>
      </c>
      <c r="G3454" s="1">
        <v>37924</v>
      </c>
      <c r="H3454" s="3">
        <f>YEAR(G3454)</f>
        <v>2003</v>
      </c>
      <c r="I3454" s="3">
        <f>MONTH(G3454)</f>
        <v>10</v>
      </c>
      <c r="J3454">
        <v>52.1963333333333</v>
      </c>
      <c r="K3454">
        <v>-172.66783333333299</v>
      </c>
      <c r="L3454">
        <v>168.7</v>
      </c>
      <c r="M3454">
        <v>2</v>
      </c>
      <c r="N3454" t="s">
        <v>61</v>
      </c>
      <c r="O3454">
        <v>26</v>
      </c>
      <c r="P3454">
        <f>O3454</f>
        <v>26</v>
      </c>
      <c r="Q3454">
        <v>200</v>
      </c>
      <c r="R3454">
        <v>2</v>
      </c>
      <c r="W3454">
        <v>1</v>
      </c>
      <c r="X3454">
        <v>0</v>
      </c>
      <c r="Y3454">
        <v>0</v>
      </c>
      <c r="Z3454">
        <v>0</v>
      </c>
      <c r="AA3454">
        <v>0</v>
      </c>
      <c r="AB3454">
        <v>0</v>
      </c>
      <c r="AC3454">
        <v>0</v>
      </c>
      <c r="AD3454">
        <v>0</v>
      </c>
      <c r="AE3454">
        <v>0</v>
      </c>
      <c r="AF3454">
        <v>0</v>
      </c>
      <c r="AG3454">
        <v>0</v>
      </c>
      <c r="AH3454">
        <v>0</v>
      </c>
      <c r="AI3454">
        <v>0</v>
      </c>
      <c r="AJ3454">
        <v>0</v>
      </c>
      <c r="AK3454" t="s">
        <v>78</v>
      </c>
      <c r="AL3454">
        <v>3</v>
      </c>
      <c r="BH3454">
        <v>5.7</v>
      </c>
      <c r="BI3454">
        <v>4.88005698005699</v>
      </c>
      <c r="BJ3454">
        <v>170.62250712250699</v>
      </c>
    </row>
    <row r="3455" spans="1:62" x14ac:dyDescent="0.25">
      <c r="A3455" t="s">
        <v>425</v>
      </c>
      <c r="B3455">
        <v>1</v>
      </c>
      <c r="C3455">
        <v>1</v>
      </c>
      <c r="D3455" t="s">
        <v>59</v>
      </c>
      <c r="E3455">
        <v>4</v>
      </c>
      <c r="G3455" s="1">
        <v>38269</v>
      </c>
      <c r="H3455" s="3">
        <f>YEAR(G3455)</f>
        <v>2004</v>
      </c>
      <c r="I3455" s="3">
        <f>MONTH(G3455)</f>
        <v>10</v>
      </c>
      <c r="J3455">
        <v>52.092777777777798</v>
      </c>
      <c r="K3455">
        <v>-171.849722222222</v>
      </c>
      <c r="M3455">
        <v>1</v>
      </c>
      <c r="N3455" t="s">
        <v>60</v>
      </c>
      <c r="O3455">
        <v>39</v>
      </c>
      <c r="P3455">
        <f>O3455</f>
        <v>39</v>
      </c>
      <c r="Q3455">
        <v>760</v>
      </c>
      <c r="R3455">
        <v>6</v>
      </c>
      <c r="BH3455">
        <v>5.8</v>
      </c>
      <c r="BI3455">
        <v>4.9586021505376499</v>
      </c>
      <c r="BJ3455">
        <v>141.04014336917601</v>
      </c>
    </row>
    <row r="3456" spans="1:62" x14ac:dyDescent="0.25">
      <c r="A3456" t="s">
        <v>425</v>
      </c>
      <c r="B3456">
        <v>1</v>
      </c>
      <c r="C3456">
        <v>2</v>
      </c>
      <c r="D3456" t="s">
        <v>59</v>
      </c>
      <c r="E3456">
        <v>4</v>
      </c>
      <c r="G3456" s="1">
        <v>38269</v>
      </c>
      <c r="H3456" s="3">
        <f>YEAR(G3456)</f>
        <v>2004</v>
      </c>
      <c r="I3456" s="3">
        <f>MONTH(G3456)</f>
        <v>10</v>
      </c>
      <c r="J3456">
        <v>52.092777777777798</v>
      </c>
      <c r="K3456">
        <v>-171.849722222222</v>
      </c>
      <c r="M3456">
        <v>1</v>
      </c>
      <c r="N3456" t="s">
        <v>60</v>
      </c>
      <c r="O3456">
        <v>38</v>
      </c>
      <c r="P3456">
        <f>O3456</f>
        <v>38</v>
      </c>
      <c r="Q3456">
        <v>720</v>
      </c>
      <c r="R3456">
        <v>4</v>
      </c>
      <c r="BH3456">
        <v>5.8</v>
      </c>
      <c r="BI3456">
        <v>4.9586021505376499</v>
      </c>
      <c r="BJ3456">
        <v>141.04014336917601</v>
      </c>
    </row>
    <row r="3457" spans="1:62" x14ac:dyDescent="0.25">
      <c r="A3457" t="s">
        <v>425</v>
      </c>
      <c r="B3457">
        <v>1</v>
      </c>
      <c r="C3457">
        <v>3</v>
      </c>
      <c r="D3457" t="s">
        <v>59</v>
      </c>
      <c r="E3457">
        <v>4</v>
      </c>
      <c r="G3457" s="1">
        <v>38269</v>
      </c>
      <c r="H3457" s="3">
        <f>YEAR(G3457)</f>
        <v>2004</v>
      </c>
      <c r="I3457" s="3">
        <f>MONTH(G3457)</f>
        <v>10</v>
      </c>
      <c r="J3457">
        <v>52.092777777777798</v>
      </c>
      <c r="K3457">
        <v>-171.849722222222</v>
      </c>
      <c r="M3457">
        <v>1</v>
      </c>
      <c r="N3457" t="s">
        <v>60</v>
      </c>
      <c r="O3457">
        <v>41</v>
      </c>
      <c r="P3457">
        <f>O3457</f>
        <v>41</v>
      </c>
      <c r="Q3457">
        <v>800</v>
      </c>
      <c r="R3457">
        <v>5</v>
      </c>
      <c r="BH3457">
        <v>5.8</v>
      </c>
      <c r="BI3457">
        <v>4.9586021505376499</v>
      </c>
      <c r="BJ3457">
        <v>141.04014336917601</v>
      </c>
    </row>
    <row r="3458" spans="1:62" x14ac:dyDescent="0.25">
      <c r="A3458" t="s">
        <v>425</v>
      </c>
      <c r="B3458">
        <v>1</v>
      </c>
      <c r="C3458">
        <v>4</v>
      </c>
      <c r="D3458" t="s">
        <v>59</v>
      </c>
      <c r="E3458">
        <v>4</v>
      </c>
      <c r="G3458" s="1">
        <v>38269</v>
      </c>
      <c r="H3458" s="3">
        <f>YEAR(G3458)</f>
        <v>2004</v>
      </c>
      <c r="I3458" s="3">
        <f>MONTH(G3458)</f>
        <v>10</v>
      </c>
      <c r="J3458">
        <v>52.092777777777798</v>
      </c>
      <c r="K3458">
        <v>-171.849722222222</v>
      </c>
      <c r="M3458">
        <v>1</v>
      </c>
      <c r="N3458" t="s">
        <v>60</v>
      </c>
      <c r="O3458">
        <v>38</v>
      </c>
      <c r="P3458">
        <f>O3458</f>
        <v>38</v>
      </c>
      <c r="Q3458">
        <v>780</v>
      </c>
      <c r="R3458">
        <v>5</v>
      </c>
      <c r="BH3458">
        <v>5.8</v>
      </c>
      <c r="BI3458">
        <v>4.9586021505376499</v>
      </c>
      <c r="BJ3458">
        <v>141.04014336917601</v>
      </c>
    </row>
    <row r="3459" spans="1:62" x14ac:dyDescent="0.25">
      <c r="A3459" t="s">
        <v>425</v>
      </c>
      <c r="B3459">
        <v>1</v>
      </c>
      <c r="C3459">
        <v>5</v>
      </c>
      <c r="D3459" t="s">
        <v>59</v>
      </c>
      <c r="E3459">
        <v>4</v>
      </c>
      <c r="G3459" s="1">
        <v>38269</v>
      </c>
      <c r="H3459" s="3">
        <f>YEAR(G3459)</f>
        <v>2004</v>
      </c>
      <c r="I3459" s="3">
        <f>MONTH(G3459)</f>
        <v>10</v>
      </c>
      <c r="J3459">
        <v>52.092777777777798</v>
      </c>
      <c r="K3459">
        <v>-171.849722222222</v>
      </c>
      <c r="M3459">
        <v>1</v>
      </c>
      <c r="N3459" t="s">
        <v>60</v>
      </c>
      <c r="O3459">
        <v>39</v>
      </c>
      <c r="P3459">
        <f>O3459</f>
        <v>39</v>
      </c>
      <c r="Q3459">
        <v>840</v>
      </c>
      <c r="R3459">
        <v>5</v>
      </c>
      <c r="BH3459">
        <v>5.8</v>
      </c>
      <c r="BI3459">
        <v>4.9586021505376499</v>
      </c>
      <c r="BJ3459">
        <v>141.04014336917601</v>
      </c>
    </row>
    <row r="3460" spans="1:62" x14ac:dyDescent="0.25">
      <c r="A3460" t="s">
        <v>425</v>
      </c>
      <c r="B3460">
        <v>1</v>
      </c>
      <c r="C3460">
        <v>6</v>
      </c>
      <c r="D3460" t="s">
        <v>59</v>
      </c>
      <c r="E3460">
        <v>4</v>
      </c>
      <c r="G3460" s="1">
        <v>38269</v>
      </c>
      <c r="H3460" s="3">
        <f>YEAR(G3460)</f>
        <v>2004</v>
      </c>
      <c r="I3460" s="3">
        <f>MONTH(G3460)</f>
        <v>10</v>
      </c>
      <c r="J3460">
        <v>52.092777777777798</v>
      </c>
      <c r="K3460">
        <v>-171.849722222222</v>
      </c>
      <c r="M3460">
        <v>2</v>
      </c>
      <c r="N3460" t="s">
        <v>60</v>
      </c>
      <c r="O3460">
        <v>43</v>
      </c>
      <c r="P3460">
        <f>O3460</f>
        <v>43</v>
      </c>
      <c r="Q3460">
        <v>700</v>
      </c>
      <c r="R3460">
        <v>8</v>
      </c>
      <c r="W3460">
        <v>1</v>
      </c>
      <c r="X3460">
        <v>1</v>
      </c>
      <c r="Y3460">
        <v>0</v>
      </c>
      <c r="Z3460">
        <v>0</v>
      </c>
      <c r="AA3460">
        <v>0</v>
      </c>
      <c r="AB3460">
        <v>0</v>
      </c>
      <c r="AC3460">
        <v>0</v>
      </c>
      <c r="AD3460">
        <v>0</v>
      </c>
      <c r="AE3460">
        <v>1</v>
      </c>
      <c r="AF3460">
        <v>0</v>
      </c>
      <c r="AG3460">
        <v>0</v>
      </c>
      <c r="AH3460">
        <v>0</v>
      </c>
      <c r="AI3460">
        <v>1</v>
      </c>
      <c r="AJ3460">
        <v>1</v>
      </c>
      <c r="AK3460" t="s">
        <v>101</v>
      </c>
      <c r="AL3460">
        <v>4</v>
      </c>
      <c r="BH3460">
        <v>5.8</v>
      </c>
      <c r="BI3460">
        <v>4.9586021505376499</v>
      </c>
      <c r="BJ3460">
        <v>141.04014336917601</v>
      </c>
    </row>
    <row r="3461" spans="1:62" x14ac:dyDescent="0.25">
      <c r="A3461" t="s">
        <v>425</v>
      </c>
      <c r="B3461">
        <v>1</v>
      </c>
      <c r="C3461">
        <v>7</v>
      </c>
      <c r="D3461" t="s">
        <v>59</v>
      </c>
      <c r="E3461">
        <v>4</v>
      </c>
      <c r="G3461" s="1">
        <v>38269</v>
      </c>
      <c r="H3461" s="3">
        <f>YEAR(G3461)</f>
        <v>2004</v>
      </c>
      <c r="I3461" s="3">
        <f>MONTH(G3461)</f>
        <v>10</v>
      </c>
      <c r="J3461">
        <v>52.092777777777798</v>
      </c>
      <c r="K3461">
        <v>-171.849722222222</v>
      </c>
      <c r="M3461">
        <v>2</v>
      </c>
      <c r="N3461" t="s">
        <v>60</v>
      </c>
      <c r="O3461">
        <v>37</v>
      </c>
      <c r="P3461">
        <f>O3461</f>
        <v>37</v>
      </c>
      <c r="Q3461">
        <v>600</v>
      </c>
      <c r="R3461">
        <v>4</v>
      </c>
      <c r="W3461">
        <v>1</v>
      </c>
      <c r="X3461">
        <v>1</v>
      </c>
      <c r="Y3461">
        <v>0</v>
      </c>
      <c r="Z3461">
        <v>0</v>
      </c>
      <c r="AA3461">
        <v>0</v>
      </c>
      <c r="AB3461">
        <v>0</v>
      </c>
      <c r="AC3461">
        <v>0</v>
      </c>
      <c r="AD3461">
        <v>0</v>
      </c>
      <c r="AE3461">
        <v>1</v>
      </c>
      <c r="AF3461">
        <v>0</v>
      </c>
      <c r="AG3461">
        <v>1</v>
      </c>
      <c r="AH3461">
        <v>0</v>
      </c>
      <c r="AI3461">
        <v>0</v>
      </c>
      <c r="AJ3461">
        <v>1</v>
      </c>
      <c r="AK3461" t="s">
        <v>101</v>
      </c>
      <c r="AL3461">
        <v>4</v>
      </c>
      <c r="BH3461">
        <v>5.8</v>
      </c>
      <c r="BI3461">
        <v>4.9586021505376499</v>
      </c>
      <c r="BJ3461">
        <v>141.04014336917601</v>
      </c>
    </row>
    <row r="3462" spans="1:62" x14ac:dyDescent="0.25">
      <c r="A3462" t="s">
        <v>425</v>
      </c>
      <c r="B3462">
        <v>1</v>
      </c>
      <c r="C3462">
        <v>8</v>
      </c>
      <c r="D3462" t="s">
        <v>59</v>
      </c>
      <c r="E3462">
        <v>4</v>
      </c>
      <c r="G3462" s="1">
        <v>38269</v>
      </c>
      <c r="H3462" s="3">
        <f>YEAR(G3462)</f>
        <v>2004</v>
      </c>
      <c r="I3462" s="3">
        <f>MONTH(G3462)</f>
        <v>10</v>
      </c>
      <c r="J3462">
        <v>52.092777777777798</v>
      </c>
      <c r="K3462">
        <v>-171.849722222222</v>
      </c>
      <c r="M3462">
        <v>2</v>
      </c>
      <c r="N3462" t="s">
        <v>60</v>
      </c>
      <c r="O3462">
        <v>39</v>
      </c>
      <c r="P3462">
        <f>O3462</f>
        <v>39</v>
      </c>
      <c r="Q3462">
        <v>760</v>
      </c>
      <c r="R3462">
        <v>4</v>
      </c>
      <c r="W3462">
        <v>1</v>
      </c>
      <c r="X3462">
        <v>1</v>
      </c>
      <c r="Y3462">
        <v>0</v>
      </c>
      <c r="Z3462">
        <v>0</v>
      </c>
      <c r="AA3462">
        <v>0</v>
      </c>
      <c r="AB3462">
        <v>0</v>
      </c>
      <c r="AC3462">
        <v>0</v>
      </c>
      <c r="AD3462">
        <v>0</v>
      </c>
      <c r="AE3462">
        <v>1</v>
      </c>
      <c r="AF3462">
        <v>0</v>
      </c>
      <c r="AG3462">
        <v>1</v>
      </c>
      <c r="AH3462">
        <v>0</v>
      </c>
      <c r="AI3462">
        <v>0</v>
      </c>
      <c r="AJ3462">
        <v>1</v>
      </c>
      <c r="AK3462" t="s">
        <v>101</v>
      </c>
      <c r="AL3462">
        <v>4</v>
      </c>
      <c r="BH3462">
        <v>5.8</v>
      </c>
      <c r="BI3462">
        <v>4.9586021505376499</v>
      </c>
      <c r="BJ3462">
        <v>141.04014336917601</v>
      </c>
    </row>
    <row r="3463" spans="1:62" x14ac:dyDescent="0.25">
      <c r="A3463" t="s">
        <v>425</v>
      </c>
      <c r="B3463">
        <v>1</v>
      </c>
      <c r="C3463">
        <v>9</v>
      </c>
      <c r="D3463" t="s">
        <v>59</v>
      </c>
      <c r="E3463">
        <v>4</v>
      </c>
      <c r="G3463" s="1">
        <v>38269</v>
      </c>
      <c r="H3463" s="3">
        <f>YEAR(G3463)</f>
        <v>2004</v>
      </c>
      <c r="I3463" s="3">
        <f>MONTH(G3463)</f>
        <v>10</v>
      </c>
      <c r="J3463">
        <v>52.092777777777798</v>
      </c>
      <c r="K3463">
        <v>-171.849722222222</v>
      </c>
      <c r="M3463">
        <v>2</v>
      </c>
      <c r="N3463" t="s">
        <v>60</v>
      </c>
      <c r="O3463">
        <v>33</v>
      </c>
      <c r="P3463">
        <f>O3463</f>
        <v>33</v>
      </c>
      <c r="Q3463">
        <v>440</v>
      </c>
      <c r="R3463">
        <v>3</v>
      </c>
      <c r="W3463">
        <v>1</v>
      </c>
      <c r="X3463">
        <v>1</v>
      </c>
      <c r="Y3463">
        <v>0</v>
      </c>
      <c r="Z3463">
        <v>0</v>
      </c>
      <c r="AA3463">
        <v>0</v>
      </c>
      <c r="AB3463">
        <v>0</v>
      </c>
      <c r="AC3463">
        <v>0</v>
      </c>
      <c r="AD3463">
        <v>0</v>
      </c>
      <c r="AE3463">
        <v>0</v>
      </c>
      <c r="AF3463">
        <v>0</v>
      </c>
      <c r="AG3463">
        <v>0</v>
      </c>
      <c r="AH3463">
        <v>1</v>
      </c>
      <c r="AI3463">
        <v>0</v>
      </c>
      <c r="AJ3463">
        <v>0</v>
      </c>
      <c r="AK3463" t="s">
        <v>78</v>
      </c>
      <c r="AL3463">
        <v>4</v>
      </c>
      <c r="BH3463">
        <v>5.8</v>
      </c>
      <c r="BI3463">
        <v>4.9586021505376499</v>
      </c>
      <c r="BJ3463">
        <v>141.04014336917601</v>
      </c>
    </row>
    <row r="3464" spans="1:62" x14ac:dyDescent="0.25">
      <c r="A3464" t="s">
        <v>425</v>
      </c>
      <c r="B3464">
        <v>1</v>
      </c>
      <c r="C3464">
        <v>10</v>
      </c>
      <c r="D3464" t="s">
        <v>59</v>
      </c>
      <c r="E3464">
        <v>4</v>
      </c>
      <c r="G3464" s="1">
        <v>38269</v>
      </c>
      <c r="H3464" s="3">
        <f>YEAR(G3464)</f>
        <v>2004</v>
      </c>
      <c r="I3464" s="3">
        <f>MONTH(G3464)</f>
        <v>10</v>
      </c>
      <c r="J3464">
        <v>52.092777777777798</v>
      </c>
      <c r="K3464">
        <v>-171.849722222222</v>
      </c>
      <c r="M3464">
        <v>2</v>
      </c>
      <c r="N3464" t="s">
        <v>60</v>
      </c>
      <c r="O3464">
        <v>39</v>
      </c>
      <c r="P3464">
        <f>O3464</f>
        <v>39</v>
      </c>
      <c r="Q3464">
        <v>620</v>
      </c>
      <c r="R3464">
        <v>5</v>
      </c>
      <c r="W3464">
        <v>1</v>
      </c>
      <c r="X3464">
        <v>1</v>
      </c>
      <c r="Y3464">
        <v>0</v>
      </c>
      <c r="Z3464">
        <v>0</v>
      </c>
      <c r="AA3464">
        <v>0</v>
      </c>
      <c r="AB3464">
        <v>0</v>
      </c>
      <c r="AC3464">
        <v>0</v>
      </c>
      <c r="AD3464">
        <v>0</v>
      </c>
      <c r="AE3464">
        <v>1</v>
      </c>
      <c r="AF3464">
        <v>1</v>
      </c>
      <c r="AG3464">
        <v>1</v>
      </c>
      <c r="AH3464">
        <v>0</v>
      </c>
      <c r="AI3464">
        <v>0</v>
      </c>
      <c r="AJ3464">
        <v>1</v>
      </c>
      <c r="AK3464" t="s">
        <v>101</v>
      </c>
      <c r="AL3464">
        <v>4</v>
      </c>
      <c r="BH3464">
        <v>5.8</v>
      </c>
      <c r="BI3464">
        <v>4.9586021505376499</v>
      </c>
      <c r="BJ3464">
        <v>141.04014336917601</v>
      </c>
    </row>
    <row r="3465" spans="1:62" x14ac:dyDescent="0.25">
      <c r="A3465" t="s">
        <v>425</v>
      </c>
      <c r="B3465">
        <v>2</v>
      </c>
      <c r="C3465">
        <v>11</v>
      </c>
      <c r="D3465" t="s">
        <v>59</v>
      </c>
      <c r="E3465">
        <v>4</v>
      </c>
      <c r="G3465" s="1">
        <v>38269</v>
      </c>
      <c r="H3465" s="3">
        <f>YEAR(G3465)</f>
        <v>2004</v>
      </c>
      <c r="I3465" s="3">
        <f>MONTH(G3465)</f>
        <v>10</v>
      </c>
      <c r="J3465">
        <v>52.003333333333302</v>
      </c>
      <c r="K3465">
        <v>-171.86250000000001</v>
      </c>
      <c r="M3465">
        <v>2</v>
      </c>
      <c r="N3465" t="s">
        <v>60</v>
      </c>
      <c r="O3465">
        <v>35</v>
      </c>
      <c r="P3465">
        <f>O3465</f>
        <v>35</v>
      </c>
      <c r="Q3465">
        <v>520</v>
      </c>
      <c r="R3465">
        <v>3</v>
      </c>
      <c r="W3465">
        <v>1</v>
      </c>
      <c r="X3465">
        <v>1</v>
      </c>
      <c r="Y3465">
        <v>0</v>
      </c>
      <c r="Z3465">
        <v>0</v>
      </c>
      <c r="AA3465">
        <v>0</v>
      </c>
      <c r="AB3465">
        <v>0</v>
      </c>
      <c r="AC3465">
        <v>0</v>
      </c>
      <c r="AD3465">
        <v>0</v>
      </c>
      <c r="AE3465">
        <v>0</v>
      </c>
      <c r="AF3465">
        <v>0</v>
      </c>
      <c r="AG3465">
        <v>0</v>
      </c>
      <c r="AH3465">
        <v>1</v>
      </c>
      <c r="AI3465">
        <v>0</v>
      </c>
      <c r="AJ3465">
        <v>0</v>
      </c>
      <c r="AK3465" t="s">
        <v>78</v>
      </c>
      <c r="AL3465">
        <v>4</v>
      </c>
      <c r="BH3465">
        <v>6.4</v>
      </c>
      <c r="BI3465">
        <v>5.2986842105263303</v>
      </c>
      <c r="BJ3465">
        <v>128.845</v>
      </c>
    </row>
    <row r="3466" spans="1:62" x14ac:dyDescent="0.25">
      <c r="A3466" t="s">
        <v>425</v>
      </c>
      <c r="B3466">
        <v>2</v>
      </c>
      <c r="C3466">
        <v>12</v>
      </c>
      <c r="D3466" t="s">
        <v>59</v>
      </c>
      <c r="E3466">
        <v>4</v>
      </c>
      <c r="G3466" s="1">
        <v>38269</v>
      </c>
      <c r="H3466" s="3">
        <f>YEAR(G3466)</f>
        <v>2004</v>
      </c>
      <c r="I3466" s="3">
        <f>MONTH(G3466)</f>
        <v>10</v>
      </c>
      <c r="J3466">
        <v>52.003333333333302</v>
      </c>
      <c r="K3466">
        <v>-171.86250000000001</v>
      </c>
      <c r="M3466">
        <v>2</v>
      </c>
      <c r="N3466" t="s">
        <v>65</v>
      </c>
      <c r="O3466">
        <v>36</v>
      </c>
      <c r="P3466">
        <f>O3466</f>
        <v>36</v>
      </c>
      <c r="Q3466">
        <v>560</v>
      </c>
      <c r="R3466">
        <v>4</v>
      </c>
      <c r="W3466">
        <v>1</v>
      </c>
      <c r="X3466">
        <v>1</v>
      </c>
      <c r="Y3466">
        <v>0</v>
      </c>
      <c r="Z3466">
        <v>0</v>
      </c>
      <c r="AA3466">
        <v>0</v>
      </c>
      <c r="AB3466">
        <v>0</v>
      </c>
      <c r="AC3466">
        <v>0</v>
      </c>
      <c r="AD3466">
        <v>0</v>
      </c>
      <c r="AE3466">
        <v>1</v>
      </c>
      <c r="AF3466">
        <v>0</v>
      </c>
      <c r="AG3466">
        <v>1</v>
      </c>
      <c r="AH3466">
        <v>0</v>
      </c>
      <c r="AI3466">
        <v>0</v>
      </c>
      <c r="AJ3466">
        <v>1</v>
      </c>
      <c r="AK3466" t="s">
        <v>101</v>
      </c>
      <c r="AL3466">
        <v>4</v>
      </c>
      <c r="BH3466">
        <v>6.4</v>
      </c>
      <c r="BI3466">
        <v>5.2986842105263303</v>
      </c>
      <c r="BJ3466">
        <v>128.845</v>
      </c>
    </row>
    <row r="3467" spans="1:62" x14ac:dyDescent="0.25">
      <c r="A3467" t="s">
        <v>425</v>
      </c>
      <c r="B3467">
        <v>2</v>
      </c>
      <c r="C3467">
        <v>13</v>
      </c>
      <c r="D3467" t="s">
        <v>59</v>
      </c>
      <c r="E3467">
        <v>4</v>
      </c>
      <c r="G3467" s="1">
        <v>38269</v>
      </c>
      <c r="H3467" s="3">
        <f>YEAR(G3467)</f>
        <v>2004</v>
      </c>
      <c r="I3467" s="3">
        <f>MONTH(G3467)</f>
        <v>10</v>
      </c>
      <c r="J3467">
        <v>52.003333333333302</v>
      </c>
      <c r="K3467">
        <v>-171.86250000000001</v>
      </c>
      <c r="M3467">
        <v>2</v>
      </c>
      <c r="N3467" t="s">
        <v>60</v>
      </c>
      <c r="O3467">
        <v>36</v>
      </c>
      <c r="P3467">
        <f>O3467</f>
        <v>36</v>
      </c>
      <c r="Q3467">
        <v>540</v>
      </c>
      <c r="R3467">
        <v>3</v>
      </c>
      <c r="W3467">
        <v>1</v>
      </c>
      <c r="X3467">
        <v>1</v>
      </c>
      <c r="Y3467">
        <v>0</v>
      </c>
      <c r="Z3467">
        <v>0</v>
      </c>
      <c r="AA3467">
        <v>0</v>
      </c>
      <c r="AB3467">
        <v>0</v>
      </c>
      <c r="AC3467">
        <v>0</v>
      </c>
      <c r="AD3467">
        <v>0</v>
      </c>
      <c r="AE3467">
        <v>1</v>
      </c>
      <c r="AF3467">
        <v>0</v>
      </c>
      <c r="AG3467">
        <v>0</v>
      </c>
      <c r="AH3467">
        <v>0</v>
      </c>
      <c r="AI3467">
        <v>0</v>
      </c>
      <c r="AJ3467">
        <v>1</v>
      </c>
      <c r="AK3467" t="s">
        <v>101</v>
      </c>
      <c r="AL3467">
        <v>4</v>
      </c>
      <c r="BH3467">
        <v>6.4</v>
      </c>
      <c r="BI3467">
        <v>5.2986842105263303</v>
      </c>
      <c r="BJ3467">
        <v>128.845</v>
      </c>
    </row>
    <row r="3468" spans="1:62" x14ac:dyDescent="0.25">
      <c r="A3468" t="s">
        <v>425</v>
      </c>
      <c r="B3468">
        <v>2</v>
      </c>
      <c r="C3468">
        <v>14</v>
      </c>
      <c r="D3468" t="s">
        <v>59</v>
      </c>
      <c r="E3468">
        <v>4</v>
      </c>
      <c r="G3468" s="1">
        <v>38269</v>
      </c>
      <c r="H3468" s="3">
        <f>YEAR(G3468)</f>
        <v>2004</v>
      </c>
      <c r="I3468" s="3">
        <f>MONTH(G3468)</f>
        <v>10</v>
      </c>
      <c r="J3468">
        <v>52.003333333333302</v>
      </c>
      <c r="K3468">
        <v>-171.86250000000001</v>
      </c>
      <c r="M3468">
        <v>2</v>
      </c>
      <c r="N3468" t="s">
        <v>60</v>
      </c>
      <c r="O3468">
        <v>34</v>
      </c>
      <c r="P3468">
        <f>O3468</f>
        <v>34</v>
      </c>
      <c r="Q3468">
        <v>480</v>
      </c>
      <c r="R3468">
        <v>3</v>
      </c>
      <c r="W3468">
        <v>1</v>
      </c>
      <c r="X3468">
        <v>1</v>
      </c>
      <c r="Y3468">
        <v>0</v>
      </c>
      <c r="Z3468">
        <v>0</v>
      </c>
      <c r="AA3468">
        <v>0</v>
      </c>
      <c r="AB3468">
        <v>0</v>
      </c>
      <c r="AC3468">
        <v>0</v>
      </c>
      <c r="AD3468">
        <v>0</v>
      </c>
      <c r="AE3468">
        <v>0</v>
      </c>
      <c r="AF3468">
        <v>0</v>
      </c>
      <c r="AG3468">
        <v>0</v>
      </c>
      <c r="AH3468">
        <v>1</v>
      </c>
      <c r="AI3468">
        <v>0</v>
      </c>
      <c r="AJ3468">
        <v>0</v>
      </c>
      <c r="AK3468" t="s">
        <v>78</v>
      </c>
      <c r="AL3468">
        <v>4</v>
      </c>
      <c r="BH3468">
        <v>6.4</v>
      </c>
      <c r="BI3468">
        <v>5.2986842105263303</v>
      </c>
      <c r="BJ3468">
        <v>128.845</v>
      </c>
    </row>
    <row r="3469" spans="1:62" x14ac:dyDescent="0.25">
      <c r="A3469" t="s">
        <v>425</v>
      </c>
      <c r="B3469">
        <v>2</v>
      </c>
      <c r="C3469">
        <v>15</v>
      </c>
      <c r="D3469" t="s">
        <v>59</v>
      </c>
      <c r="E3469">
        <v>4</v>
      </c>
      <c r="G3469" s="1">
        <v>38269</v>
      </c>
      <c r="H3469" s="3">
        <f>YEAR(G3469)</f>
        <v>2004</v>
      </c>
      <c r="I3469" s="3">
        <f>MONTH(G3469)</f>
        <v>10</v>
      </c>
      <c r="J3469">
        <v>52.003333333333302</v>
      </c>
      <c r="K3469">
        <v>-171.86250000000001</v>
      </c>
      <c r="M3469">
        <v>2</v>
      </c>
      <c r="N3469" t="s">
        <v>60</v>
      </c>
      <c r="O3469">
        <v>33</v>
      </c>
      <c r="P3469">
        <f>O3469</f>
        <v>33</v>
      </c>
      <c r="Q3469">
        <v>480</v>
      </c>
      <c r="R3469">
        <v>3</v>
      </c>
      <c r="W3469">
        <v>1</v>
      </c>
      <c r="X3469">
        <v>1</v>
      </c>
      <c r="Y3469">
        <v>0</v>
      </c>
      <c r="Z3469">
        <v>0</v>
      </c>
      <c r="AA3469">
        <v>0</v>
      </c>
      <c r="AB3469">
        <v>0</v>
      </c>
      <c r="AC3469">
        <v>0</v>
      </c>
      <c r="AD3469">
        <v>0</v>
      </c>
      <c r="AE3469">
        <v>0</v>
      </c>
      <c r="AF3469">
        <v>0</v>
      </c>
      <c r="AG3469">
        <v>0</v>
      </c>
      <c r="AH3469">
        <v>1</v>
      </c>
      <c r="AI3469">
        <v>0</v>
      </c>
      <c r="AJ3469">
        <v>0</v>
      </c>
      <c r="AK3469" t="s">
        <v>78</v>
      </c>
      <c r="AL3469">
        <v>4</v>
      </c>
      <c r="BH3469">
        <v>6.4</v>
      </c>
      <c r="BI3469">
        <v>5.2986842105263303</v>
      </c>
      <c r="BJ3469">
        <v>128.845</v>
      </c>
    </row>
    <row r="3470" spans="1:62" x14ac:dyDescent="0.25">
      <c r="A3470" t="s">
        <v>425</v>
      </c>
      <c r="B3470">
        <v>2</v>
      </c>
      <c r="C3470">
        <v>16</v>
      </c>
      <c r="D3470" t="s">
        <v>59</v>
      </c>
      <c r="E3470">
        <v>4</v>
      </c>
      <c r="G3470" s="1">
        <v>38269</v>
      </c>
      <c r="H3470" s="3">
        <f>YEAR(G3470)</f>
        <v>2004</v>
      </c>
      <c r="I3470" s="3">
        <f>MONTH(G3470)</f>
        <v>10</v>
      </c>
      <c r="J3470">
        <v>52.003333333333302</v>
      </c>
      <c r="K3470">
        <v>-171.86250000000001</v>
      </c>
      <c r="M3470">
        <v>1</v>
      </c>
      <c r="N3470" t="s">
        <v>61</v>
      </c>
      <c r="O3470">
        <v>36</v>
      </c>
      <c r="P3470">
        <f>O3470</f>
        <v>36</v>
      </c>
      <c r="Q3470">
        <v>700</v>
      </c>
      <c r="R3470">
        <v>5</v>
      </c>
      <c r="BH3470">
        <v>6.4</v>
      </c>
      <c r="BI3470">
        <v>5.2986842105263303</v>
      </c>
      <c r="BJ3470">
        <v>128.845</v>
      </c>
    </row>
    <row r="3471" spans="1:62" x14ac:dyDescent="0.25">
      <c r="A3471" t="s">
        <v>425</v>
      </c>
      <c r="B3471">
        <v>2</v>
      </c>
      <c r="C3471">
        <v>17</v>
      </c>
      <c r="D3471" t="s">
        <v>59</v>
      </c>
      <c r="E3471">
        <v>4</v>
      </c>
      <c r="G3471" s="1">
        <v>38269</v>
      </c>
      <c r="H3471" s="3">
        <f>YEAR(G3471)</f>
        <v>2004</v>
      </c>
      <c r="I3471" s="3">
        <f>MONTH(G3471)</f>
        <v>10</v>
      </c>
      <c r="J3471">
        <v>52.003333333333302</v>
      </c>
      <c r="K3471">
        <v>-171.86250000000001</v>
      </c>
      <c r="M3471">
        <v>1</v>
      </c>
      <c r="N3471" t="s">
        <v>60</v>
      </c>
      <c r="O3471">
        <v>34</v>
      </c>
      <c r="P3471">
        <f>O3471</f>
        <v>34</v>
      </c>
      <c r="Q3471">
        <v>500</v>
      </c>
      <c r="R3471">
        <v>3</v>
      </c>
      <c r="BH3471">
        <v>6.4</v>
      </c>
      <c r="BI3471">
        <v>5.2986842105263303</v>
      </c>
      <c r="BJ3471">
        <v>128.845</v>
      </c>
    </row>
    <row r="3472" spans="1:62" x14ac:dyDescent="0.25">
      <c r="A3472" t="s">
        <v>425</v>
      </c>
      <c r="B3472">
        <v>2</v>
      </c>
      <c r="C3472">
        <v>18</v>
      </c>
      <c r="D3472" t="s">
        <v>59</v>
      </c>
      <c r="E3472">
        <v>4</v>
      </c>
      <c r="G3472" s="1">
        <v>38269</v>
      </c>
      <c r="H3472" s="3">
        <f>YEAR(G3472)</f>
        <v>2004</v>
      </c>
      <c r="I3472" s="3">
        <f>MONTH(G3472)</f>
        <v>10</v>
      </c>
      <c r="J3472">
        <v>52.003333333333302</v>
      </c>
      <c r="K3472">
        <v>-171.86250000000001</v>
      </c>
      <c r="M3472">
        <v>1</v>
      </c>
      <c r="N3472" t="s">
        <v>60</v>
      </c>
      <c r="O3472">
        <v>34</v>
      </c>
      <c r="P3472">
        <f>O3472</f>
        <v>34</v>
      </c>
      <c r="Q3472">
        <v>520</v>
      </c>
      <c r="R3472">
        <v>3</v>
      </c>
      <c r="BH3472">
        <v>6.4</v>
      </c>
      <c r="BI3472">
        <v>5.2986842105263303</v>
      </c>
      <c r="BJ3472">
        <v>128.845</v>
      </c>
    </row>
    <row r="3473" spans="1:62" x14ac:dyDescent="0.25">
      <c r="A3473" t="s">
        <v>425</v>
      </c>
      <c r="B3473">
        <v>2</v>
      </c>
      <c r="C3473">
        <v>19</v>
      </c>
      <c r="D3473" t="s">
        <v>59</v>
      </c>
      <c r="E3473">
        <v>4</v>
      </c>
      <c r="G3473" s="1">
        <v>38269</v>
      </c>
      <c r="H3473" s="3">
        <f>YEAR(G3473)</f>
        <v>2004</v>
      </c>
      <c r="I3473" s="3">
        <f>MONTH(G3473)</f>
        <v>10</v>
      </c>
      <c r="J3473">
        <v>52.003333333333302</v>
      </c>
      <c r="K3473">
        <v>-171.86250000000001</v>
      </c>
      <c r="M3473">
        <v>1</v>
      </c>
      <c r="N3473" t="s">
        <v>60</v>
      </c>
      <c r="O3473">
        <v>36</v>
      </c>
      <c r="P3473">
        <f>O3473</f>
        <v>36</v>
      </c>
      <c r="Q3473">
        <v>600</v>
      </c>
      <c r="R3473">
        <v>4</v>
      </c>
      <c r="BH3473">
        <v>6.4</v>
      </c>
      <c r="BI3473">
        <v>5.2986842105263303</v>
      </c>
      <c r="BJ3473">
        <v>128.845</v>
      </c>
    </row>
    <row r="3474" spans="1:62" x14ac:dyDescent="0.25">
      <c r="A3474" t="s">
        <v>425</v>
      </c>
      <c r="B3474">
        <v>2</v>
      </c>
      <c r="C3474">
        <v>20</v>
      </c>
      <c r="D3474" t="s">
        <v>59</v>
      </c>
      <c r="E3474">
        <v>4</v>
      </c>
      <c r="G3474" s="1">
        <v>38269</v>
      </c>
      <c r="H3474" s="3">
        <f>YEAR(G3474)</f>
        <v>2004</v>
      </c>
      <c r="I3474" s="3">
        <f>MONTH(G3474)</f>
        <v>10</v>
      </c>
      <c r="J3474">
        <v>52.003333333333302</v>
      </c>
      <c r="K3474">
        <v>-171.86250000000001</v>
      </c>
      <c r="M3474">
        <v>1</v>
      </c>
      <c r="N3474" t="s">
        <v>61</v>
      </c>
      <c r="O3474">
        <v>34</v>
      </c>
      <c r="P3474">
        <f>O3474</f>
        <v>34</v>
      </c>
      <c r="Q3474">
        <v>500</v>
      </c>
      <c r="R3474">
        <v>4</v>
      </c>
      <c r="BH3474">
        <v>6.4</v>
      </c>
      <c r="BI3474">
        <v>5.2986842105263303</v>
      </c>
      <c r="BJ3474">
        <v>128.845</v>
      </c>
    </row>
    <row r="3475" spans="1:62" x14ac:dyDescent="0.25">
      <c r="A3475" t="s">
        <v>425</v>
      </c>
      <c r="B3475">
        <v>3</v>
      </c>
      <c r="C3475">
        <v>21</v>
      </c>
      <c r="D3475" t="s">
        <v>59</v>
      </c>
      <c r="E3475">
        <v>4</v>
      </c>
      <c r="G3475" s="1">
        <v>38269</v>
      </c>
      <c r="H3475" s="3">
        <f>YEAR(G3475)</f>
        <v>2004</v>
      </c>
      <c r="I3475" s="3">
        <f>MONTH(G3475)</f>
        <v>10</v>
      </c>
      <c r="J3475">
        <v>51.978888888888903</v>
      </c>
      <c r="K3475">
        <v>-171.991111111111</v>
      </c>
      <c r="L3475">
        <v>105</v>
      </c>
      <c r="M3475">
        <v>1</v>
      </c>
      <c r="N3475" t="s">
        <v>60</v>
      </c>
      <c r="O3475">
        <v>37</v>
      </c>
      <c r="P3475">
        <f>O3475</f>
        <v>37</v>
      </c>
      <c r="Q3475">
        <v>800</v>
      </c>
      <c r="R3475">
        <v>5</v>
      </c>
      <c r="BH3475">
        <v>6.1</v>
      </c>
      <c r="BI3475">
        <v>5.2029702970296903</v>
      </c>
      <c r="BJ3475">
        <v>109.658811881188</v>
      </c>
    </row>
    <row r="3476" spans="1:62" x14ac:dyDescent="0.25">
      <c r="A3476" t="s">
        <v>425</v>
      </c>
      <c r="B3476">
        <v>3</v>
      </c>
      <c r="C3476">
        <v>22</v>
      </c>
      <c r="D3476" t="s">
        <v>59</v>
      </c>
      <c r="E3476">
        <v>4</v>
      </c>
      <c r="G3476" s="1">
        <v>38269</v>
      </c>
      <c r="H3476" s="3">
        <f>YEAR(G3476)</f>
        <v>2004</v>
      </c>
      <c r="I3476" s="3">
        <f>MONTH(G3476)</f>
        <v>10</v>
      </c>
      <c r="J3476">
        <v>51.978888888888903</v>
      </c>
      <c r="K3476">
        <v>-171.991111111111</v>
      </c>
      <c r="L3476">
        <v>105</v>
      </c>
      <c r="M3476">
        <v>1</v>
      </c>
      <c r="N3476" t="s">
        <v>60</v>
      </c>
      <c r="O3476">
        <v>36</v>
      </c>
      <c r="P3476">
        <f>O3476</f>
        <v>36</v>
      </c>
      <c r="Q3476">
        <v>610</v>
      </c>
      <c r="R3476">
        <v>4</v>
      </c>
      <c r="BH3476">
        <v>6.1</v>
      </c>
      <c r="BI3476">
        <v>5.2029702970296903</v>
      </c>
      <c r="BJ3476">
        <v>109.658811881188</v>
      </c>
    </row>
    <row r="3477" spans="1:62" x14ac:dyDescent="0.25">
      <c r="A3477" t="s">
        <v>425</v>
      </c>
      <c r="B3477">
        <v>3</v>
      </c>
      <c r="C3477">
        <v>23</v>
      </c>
      <c r="D3477" t="s">
        <v>59</v>
      </c>
      <c r="E3477">
        <v>4</v>
      </c>
      <c r="G3477" s="1">
        <v>38269</v>
      </c>
      <c r="H3477" s="3">
        <f>YEAR(G3477)</f>
        <v>2004</v>
      </c>
      <c r="I3477" s="3">
        <f>MONTH(G3477)</f>
        <v>10</v>
      </c>
      <c r="J3477">
        <v>51.978888888888903</v>
      </c>
      <c r="K3477">
        <v>-171.991111111111</v>
      </c>
      <c r="L3477">
        <v>105</v>
      </c>
      <c r="M3477">
        <v>1</v>
      </c>
      <c r="N3477" t="s">
        <v>60</v>
      </c>
      <c r="O3477">
        <v>38</v>
      </c>
      <c r="P3477">
        <f>O3477</f>
        <v>38</v>
      </c>
      <c r="Q3477">
        <v>720</v>
      </c>
      <c r="R3477">
        <v>4</v>
      </c>
      <c r="BH3477">
        <v>6.1</v>
      </c>
      <c r="BI3477">
        <v>5.2029702970296903</v>
      </c>
      <c r="BJ3477">
        <v>109.658811881188</v>
      </c>
    </row>
    <row r="3478" spans="1:62" x14ac:dyDescent="0.25">
      <c r="A3478" t="s">
        <v>425</v>
      </c>
      <c r="B3478">
        <v>3</v>
      </c>
      <c r="C3478">
        <v>24</v>
      </c>
      <c r="D3478" t="s">
        <v>59</v>
      </c>
      <c r="E3478">
        <v>4</v>
      </c>
      <c r="G3478" s="1">
        <v>38269</v>
      </c>
      <c r="H3478" s="3">
        <f>YEAR(G3478)</f>
        <v>2004</v>
      </c>
      <c r="I3478" s="3">
        <f>MONTH(G3478)</f>
        <v>10</v>
      </c>
      <c r="J3478">
        <v>51.978888888888903</v>
      </c>
      <c r="K3478">
        <v>-171.991111111111</v>
      </c>
      <c r="L3478">
        <v>105</v>
      </c>
      <c r="M3478">
        <v>1</v>
      </c>
      <c r="N3478" t="s">
        <v>60</v>
      </c>
      <c r="O3478">
        <v>35</v>
      </c>
      <c r="P3478">
        <f>O3478</f>
        <v>35</v>
      </c>
      <c r="Q3478">
        <v>580</v>
      </c>
      <c r="R3478">
        <v>4</v>
      </c>
      <c r="BH3478">
        <v>6.1</v>
      </c>
      <c r="BI3478">
        <v>5.2029702970296903</v>
      </c>
      <c r="BJ3478">
        <v>109.658811881188</v>
      </c>
    </row>
    <row r="3479" spans="1:62" x14ac:dyDescent="0.25">
      <c r="A3479" t="s">
        <v>425</v>
      </c>
      <c r="B3479">
        <v>3</v>
      </c>
      <c r="C3479">
        <v>25</v>
      </c>
      <c r="D3479" t="s">
        <v>59</v>
      </c>
      <c r="E3479">
        <v>4</v>
      </c>
      <c r="G3479" s="1">
        <v>38269</v>
      </c>
      <c r="H3479" s="3">
        <f>YEAR(G3479)</f>
        <v>2004</v>
      </c>
      <c r="I3479" s="3">
        <f>MONTH(G3479)</f>
        <v>10</v>
      </c>
      <c r="J3479">
        <v>51.978888888888903</v>
      </c>
      <c r="K3479">
        <v>-171.991111111111</v>
      </c>
      <c r="L3479">
        <v>105</v>
      </c>
      <c r="M3479">
        <v>1</v>
      </c>
      <c r="N3479" t="s">
        <v>60</v>
      </c>
      <c r="O3479">
        <v>37</v>
      </c>
      <c r="P3479">
        <f>O3479</f>
        <v>37</v>
      </c>
      <c r="Q3479">
        <v>800</v>
      </c>
      <c r="R3479">
        <v>5</v>
      </c>
      <c r="BH3479">
        <v>6.1</v>
      </c>
      <c r="BI3479">
        <v>5.2029702970296903</v>
      </c>
      <c r="BJ3479">
        <v>109.658811881188</v>
      </c>
    </row>
    <row r="3480" spans="1:62" x14ac:dyDescent="0.25">
      <c r="A3480" t="s">
        <v>425</v>
      </c>
      <c r="B3480">
        <v>3</v>
      </c>
      <c r="C3480">
        <v>26</v>
      </c>
      <c r="D3480" t="s">
        <v>59</v>
      </c>
      <c r="E3480">
        <v>4</v>
      </c>
      <c r="G3480" s="1">
        <v>38269</v>
      </c>
      <c r="H3480" s="3">
        <f>YEAR(G3480)</f>
        <v>2004</v>
      </c>
      <c r="I3480" s="3">
        <f>MONTH(G3480)</f>
        <v>10</v>
      </c>
      <c r="J3480">
        <v>51.978888888888903</v>
      </c>
      <c r="K3480">
        <v>-171.991111111111</v>
      </c>
      <c r="L3480">
        <v>105</v>
      </c>
      <c r="M3480">
        <v>2</v>
      </c>
      <c r="N3480" t="s">
        <v>60</v>
      </c>
      <c r="O3480">
        <v>37</v>
      </c>
      <c r="P3480">
        <f>O3480</f>
        <v>37</v>
      </c>
      <c r="Q3480">
        <v>620</v>
      </c>
      <c r="R3480">
        <v>5</v>
      </c>
      <c r="BH3480">
        <v>6.1</v>
      </c>
      <c r="BI3480">
        <v>5.2029702970296903</v>
      </c>
      <c r="BJ3480">
        <v>109.658811881188</v>
      </c>
    </row>
    <row r="3481" spans="1:62" x14ac:dyDescent="0.25">
      <c r="A3481" t="s">
        <v>425</v>
      </c>
      <c r="B3481">
        <v>3</v>
      </c>
      <c r="C3481">
        <v>27</v>
      </c>
      <c r="D3481" t="s">
        <v>59</v>
      </c>
      <c r="E3481">
        <v>4</v>
      </c>
      <c r="G3481" s="1">
        <v>38269</v>
      </c>
      <c r="H3481" s="3">
        <f>YEAR(G3481)</f>
        <v>2004</v>
      </c>
      <c r="I3481" s="3">
        <f>MONTH(G3481)</f>
        <v>10</v>
      </c>
      <c r="J3481">
        <v>51.978888888888903</v>
      </c>
      <c r="K3481">
        <v>-171.991111111111</v>
      </c>
      <c r="L3481">
        <v>105</v>
      </c>
      <c r="M3481">
        <v>2</v>
      </c>
      <c r="N3481" t="s">
        <v>65</v>
      </c>
      <c r="O3481">
        <v>36</v>
      </c>
      <c r="P3481">
        <f>O3481</f>
        <v>36</v>
      </c>
      <c r="Q3481">
        <v>580</v>
      </c>
      <c r="R3481">
        <v>4</v>
      </c>
      <c r="W3481">
        <v>1</v>
      </c>
      <c r="X3481">
        <v>1</v>
      </c>
      <c r="Y3481">
        <v>0</v>
      </c>
      <c r="Z3481">
        <v>0</v>
      </c>
      <c r="AA3481">
        <v>0</v>
      </c>
      <c r="AB3481">
        <v>0</v>
      </c>
      <c r="AC3481">
        <v>0</v>
      </c>
      <c r="AD3481">
        <v>0</v>
      </c>
      <c r="AE3481">
        <v>1</v>
      </c>
      <c r="AF3481">
        <v>1</v>
      </c>
      <c r="AG3481">
        <v>1</v>
      </c>
      <c r="AH3481">
        <v>0</v>
      </c>
      <c r="AI3481">
        <v>0</v>
      </c>
      <c r="AJ3481">
        <v>1</v>
      </c>
      <c r="AK3481" t="s">
        <v>101</v>
      </c>
      <c r="AL3481">
        <v>4</v>
      </c>
      <c r="BH3481">
        <v>6.1</v>
      </c>
      <c r="BI3481">
        <v>5.2029702970296903</v>
      </c>
      <c r="BJ3481">
        <v>109.658811881188</v>
      </c>
    </row>
    <row r="3482" spans="1:62" x14ac:dyDescent="0.25">
      <c r="A3482" t="s">
        <v>425</v>
      </c>
      <c r="B3482">
        <v>3</v>
      </c>
      <c r="C3482">
        <v>28</v>
      </c>
      <c r="D3482" t="s">
        <v>59</v>
      </c>
      <c r="E3482">
        <v>4</v>
      </c>
      <c r="G3482" s="1">
        <v>38269</v>
      </c>
      <c r="H3482" s="3">
        <f>YEAR(G3482)</f>
        <v>2004</v>
      </c>
      <c r="I3482" s="3">
        <f>MONTH(G3482)</f>
        <v>10</v>
      </c>
      <c r="J3482">
        <v>51.978888888888903</v>
      </c>
      <c r="K3482">
        <v>-171.991111111111</v>
      </c>
      <c r="L3482">
        <v>105</v>
      </c>
      <c r="M3482">
        <v>2</v>
      </c>
      <c r="N3482" t="s">
        <v>60</v>
      </c>
      <c r="O3482">
        <v>36</v>
      </c>
      <c r="P3482">
        <f>O3482</f>
        <v>36</v>
      </c>
      <c r="Q3482">
        <v>580</v>
      </c>
      <c r="R3482">
        <v>4</v>
      </c>
      <c r="W3482">
        <v>1</v>
      </c>
      <c r="X3482">
        <v>1</v>
      </c>
      <c r="Y3482">
        <v>0</v>
      </c>
      <c r="Z3482">
        <v>0</v>
      </c>
      <c r="AA3482">
        <v>0</v>
      </c>
      <c r="AB3482">
        <v>0</v>
      </c>
      <c r="AC3482">
        <v>1</v>
      </c>
      <c r="AD3482">
        <v>0</v>
      </c>
      <c r="AE3482">
        <v>1</v>
      </c>
      <c r="AF3482">
        <v>0</v>
      </c>
      <c r="AG3482">
        <v>0</v>
      </c>
      <c r="AH3482">
        <v>0</v>
      </c>
      <c r="AI3482">
        <v>0</v>
      </c>
      <c r="AJ3482">
        <v>1</v>
      </c>
      <c r="AK3482" t="s">
        <v>101</v>
      </c>
      <c r="AL3482">
        <v>9</v>
      </c>
      <c r="BH3482">
        <v>6.1</v>
      </c>
      <c r="BI3482">
        <v>5.2029702970296903</v>
      </c>
      <c r="BJ3482">
        <v>109.658811881188</v>
      </c>
    </row>
    <row r="3483" spans="1:62" x14ac:dyDescent="0.25">
      <c r="A3483" t="s">
        <v>425</v>
      </c>
      <c r="B3483">
        <v>3</v>
      </c>
      <c r="C3483">
        <v>29</v>
      </c>
      <c r="D3483" t="s">
        <v>59</v>
      </c>
      <c r="E3483">
        <v>4</v>
      </c>
      <c r="G3483" s="1">
        <v>38269</v>
      </c>
      <c r="H3483" s="3">
        <f>YEAR(G3483)</f>
        <v>2004</v>
      </c>
      <c r="I3483" s="3">
        <f>MONTH(G3483)</f>
        <v>10</v>
      </c>
      <c r="J3483">
        <v>51.978888888888903</v>
      </c>
      <c r="K3483">
        <v>-171.991111111111</v>
      </c>
      <c r="L3483">
        <v>105</v>
      </c>
      <c r="M3483">
        <v>2</v>
      </c>
      <c r="N3483" t="s">
        <v>60</v>
      </c>
      <c r="O3483">
        <v>33</v>
      </c>
      <c r="P3483">
        <f>O3483</f>
        <v>33</v>
      </c>
      <c r="Q3483">
        <v>440</v>
      </c>
      <c r="R3483">
        <v>3</v>
      </c>
      <c r="W3483">
        <v>1</v>
      </c>
      <c r="X3483">
        <v>1</v>
      </c>
      <c r="Y3483">
        <v>0</v>
      </c>
      <c r="Z3483">
        <v>0</v>
      </c>
      <c r="AA3483">
        <v>0</v>
      </c>
      <c r="AB3483">
        <v>0</v>
      </c>
      <c r="AC3483">
        <v>0</v>
      </c>
      <c r="AD3483">
        <v>0</v>
      </c>
      <c r="AE3483">
        <v>0</v>
      </c>
      <c r="AF3483">
        <v>0</v>
      </c>
      <c r="AG3483">
        <v>0</v>
      </c>
      <c r="AH3483">
        <v>1</v>
      </c>
      <c r="AI3483">
        <v>0</v>
      </c>
      <c r="AJ3483">
        <v>0</v>
      </c>
      <c r="AK3483" t="s">
        <v>78</v>
      </c>
      <c r="AL3483">
        <v>4</v>
      </c>
      <c r="BH3483">
        <v>6.1</v>
      </c>
      <c r="BI3483">
        <v>5.2029702970296903</v>
      </c>
      <c r="BJ3483">
        <v>109.658811881188</v>
      </c>
    </row>
    <row r="3484" spans="1:62" x14ac:dyDescent="0.25">
      <c r="A3484" t="s">
        <v>425</v>
      </c>
      <c r="B3484">
        <v>3</v>
      </c>
      <c r="C3484">
        <v>30</v>
      </c>
      <c r="D3484" t="s">
        <v>59</v>
      </c>
      <c r="E3484">
        <v>4</v>
      </c>
      <c r="G3484" s="1">
        <v>38269</v>
      </c>
      <c r="H3484" s="3">
        <f>YEAR(G3484)</f>
        <v>2004</v>
      </c>
      <c r="I3484" s="3">
        <f>MONTH(G3484)</f>
        <v>10</v>
      </c>
      <c r="J3484">
        <v>51.978888888888903</v>
      </c>
      <c r="K3484">
        <v>-171.991111111111</v>
      </c>
      <c r="L3484">
        <v>105</v>
      </c>
      <c r="M3484">
        <v>2</v>
      </c>
      <c r="N3484" t="s">
        <v>65</v>
      </c>
      <c r="O3484">
        <v>38</v>
      </c>
      <c r="P3484">
        <f>O3484</f>
        <v>38</v>
      </c>
      <c r="Q3484">
        <v>560</v>
      </c>
      <c r="R3484">
        <v>5</v>
      </c>
      <c r="W3484">
        <v>1</v>
      </c>
      <c r="X3484">
        <v>1</v>
      </c>
      <c r="Y3484">
        <v>0</v>
      </c>
      <c r="Z3484">
        <v>0</v>
      </c>
      <c r="AA3484">
        <v>0</v>
      </c>
      <c r="AB3484">
        <v>0</v>
      </c>
      <c r="AC3484">
        <v>0</v>
      </c>
      <c r="AD3484">
        <v>0</v>
      </c>
      <c r="AE3484">
        <v>1</v>
      </c>
      <c r="AF3484">
        <v>0</v>
      </c>
      <c r="AG3484">
        <v>0</v>
      </c>
      <c r="AH3484">
        <v>1</v>
      </c>
      <c r="AI3484">
        <v>0</v>
      </c>
      <c r="AJ3484">
        <v>1</v>
      </c>
      <c r="AK3484" t="s">
        <v>101</v>
      </c>
      <c r="AL3484">
        <v>4</v>
      </c>
      <c r="BH3484">
        <v>6.1</v>
      </c>
      <c r="BI3484">
        <v>5.2029702970296903</v>
      </c>
      <c r="BJ3484">
        <v>109.658811881188</v>
      </c>
    </row>
    <row r="3485" spans="1:62" x14ac:dyDescent="0.25">
      <c r="A3485" t="s">
        <v>425</v>
      </c>
      <c r="B3485">
        <v>4</v>
      </c>
      <c r="C3485">
        <v>31</v>
      </c>
      <c r="D3485" t="s">
        <v>59</v>
      </c>
      <c r="E3485">
        <v>4</v>
      </c>
      <c r="G3485" s="1">
        <v>38269</v>
      </c>
      <c r="H3485" s="3">
        <f>YEAR(G3485)</f>
        <v>2004</v>
      </c>
      <c r="I3485" s="3">
        <f>MONTH(G3485)</f>
        <v>10</v>
      </c>
      <c r="J3485">
        <v>51.982777777777798</v>
      </c>
      <c r="K3485">
        <v>-172.08416666666699</v>
      </c>
      <c r="M3485">
        <v>1</v>
      </c>
      <c r="N3485" t="s">
        <v>60</v>
      </c>
      <c r="O3485">
        <v>36</v>
      </c>
      <c r="P3485">
        <f>O3485</f>
        <v>36</v>
      </c>
      <c r="Q3485">
        <v>620</v>
      </c>
      <c r="R3485">
        <v>3</v>
      </c>
      <c r="BH3485">
        <v>6.6</v>
      </c>
      <c r="BI3485">
        <v>5.1020380434782</v>
      </c>
      <c r="BJ3485">
        <v>139.369021739131</v>
      </c>
    </row>
    <row r="3486" spans="1:62" x14ac:dyDescent="0.25">
      <c r="A3486" t="s">
        <v>425</v>
      </c>
      <c r="B3486">
        <v>4</v>
      </c>
      <c r="C3486">
        <v>32</v>
      </c>
      <c r="D3486" t="s">
        <v>59</v>
      </c>
      <c r="E3486">
        <v>4</v>
      </c>
      <c r="G3486" s="1">
        <v>38269</v>
      </c>
      <c r="H3486" s="3">
        <f>YEAR(G3486)</f>
        <v>2004</v>
      </c>
      <c r="I3486" s="3">
        <f>MONTH(G3486)</f>
        <v>10</v>
      </c>
      <c r="J3486">
        <v>51.982777777777798</v>
      </c>
      <c r="K3486">
        <v>-172.08416666666699</v>
      </c>
      <c r="M3486">
        <v>1</v>
      </c>
      <c r="N3486" t="s">
        <v>60</v>
      </c>
      <c r="O3486">
        <v>35</v>
      </c>
      <c r="P3486">
        <f>O3486</f>
        <v>35</v>
      </c>
      <c r="Q3486">
        <v>600</v>
      </c>
      <c r="R3486">
        <v>3</v>
      </c>
      <c r="BH3486">
        <v>6.6</v>
      </c>
      <c r="BI3486">
        <v>5.1020380434782</v>
      </c>
      <c r="BJ3486">
        <v>139.369021739131</v>
      </c>
    </row>
    <row r="3487" spans="1:62" x14ac:dyDescent="0.25">
      <c r="A3487" t="s">
        <v>425</v>
      </c>
      <c r="B3487">
        <v>4</v>
      </c>
      <c r="C3487">
        <v>33</v>
      </c>
      <c r="D3487" t="s">
        <v>59</v>
      </c>
      <c r="E3487">
        <v>4</v>
      </c>
      <c r="G3487" s="1">
        <v>38269</v>
      </c>
      <c r="H3487" s="3">
        <f>YEAR(G3487)</f>
        <v>2004</v>
      </c>
      <c r="I3487" s="3">
        <f>MONTH(G3487)</f>
        <v>10</v>
      </c>
      <c r="J3487">
        <v>51.982777777777798</v>
      </c>
      <c r="K3487">
        <v>-172.08416666666699</v>
      </c>
      <c r="M3487">
        <v>1</v>
      </c>
      <c r="N3487" t="s">
        <v>60</v>
      </c>
      <c r="O3487">
        <v>34</v>
      </c>
      <c r="P3487">
        <f>O3487</f>
        <v>34</v>
      </c>
      <c r="Q3487">
        <v>520</v>
      </c>
      <c r="R3487">
        <v>3</v>
      </c>
      <c r="BH3487">
        <v>6.6</v>
      </c>
      <c r="BI3487">
        <v>5.1020380434782</v>
      </c>
      <c r="BJ3487">
        <v>139.369021739131</v>
      </c>
    </row>
    <row r="3488" spans="1:62" x14ac:dyDescent="0.25">
      <c r="A3488" t="s">
        <v>425</v>
      </c>
      <c r="B3488">
        <v>4</v>
      </c>
      <c r="C3488">
        <v>34</v>
      </c>
      <c r="D3488" t="s">
        <v>59</v>
      </c>
      <c r="E3488">
        <v>4</v>
      </c>
      <c r="G3488" s="1">
        <v>38269</v>
      </c>
      <c r="H3488" s="3">
        <f>YEAR(G3488)</f>
        <v>2004</v>
      </c>
      <c r="I3488" s="3">
        <f>MONTH(G3488)</f>
        <v>10</v>
      </c>
      <c r="J3488">
        <v>51.982777777777798</v>
      </c>
      <c r="K3488">
        <v>-172.08416666666699</v>
      </c>
      <c r="M3488">
        <v>1</v>
      </c>
      <c r="N3488" t="s">
        <v>60</v>
      </c>
      <c r="O3488">
        <v>38</v>
      </c>
      <c r="P3488">
        <f>O3488</f>
        <v>38</v>
      </c>
      <c r="Q3488">
        <v>800</v>
      </c>
      <c r="R3488">
        <v>4</v>
      </c>
      <c r="BH3488">
        <v>6.6</v>
      </c>
      <c r="BI3488">
        <v>5.1020380434782</v>
      </c>
      <c r="BJ3488">
        <v>139.369021739131</v>
      </c>
    </row>
    <row r="3489" spans="1:62" x14ac:dyDescent="0.25">
      <c r="A3489" t="s">
        <v>425</v>
      </c>
      <c r="B3489">
        <v>4</v>
      </c>
      <c r="C3489">
        <v>35</v>
      </c>
      <c r="D3489" t="s">
        <v>59</v>
      </c>
      <c r="E3489">
        <v>4</v>
      </c>
      <c r="G3489" s="1">
        <v>38269</v>
      </c>
      <c r="H3489" s="3">
        <f>YEAR(G3489)</f>
        <v>2004</v>
      </c>
      <c r="I3489" s="3">
        <f>MONTH(G3489)</f>
        <v>10</v>
      </c>
      <c r="J3489">
        <v>51.982777777777798</v>
      </c>
      <c r="K3489">
        <v>-172.08416666666699</v>
      </c>
      <c r="M3489">
        <v>1</v>
      </c>
      <c r="N3489" t="s">
        <v>60</v>
      </c>
      <c r="O3489">
        <v>32</v>
      </c>
      <c r="P3489">
        <f>O3489</f>
        <v>32</v>
      </c>
      <c r="Q3489">
        <v>480</v>
      </c>
      <c r="R3489">
        <v>3</v>
      </c>
      <c r="BH3489">
        <v>6.6</v>
      </c>
      <c r="BI3489">
        <v>5.1020380434782</v>
      </c>
      <c r="BJ3489">
        <v>139.369021739131</v>
      </c>
    </row>
    <row r="3490" spans="1:62" x14ac:dyDescent="0.25">
      <c r="A3490" t="s">
        <v>425</v>
      </c>
      <c r="B3490">
        <v>4</v>
      </c>
      <c r="C3490">
        <v>36</v>
      </c>
      <c r="D3490" t="s">
        <v>59</v>
      </c>
      <c r="E3490">
        <v>4</v>
      </c>
      <c r="G3490" s="1">
        <v>38269</v>
      </c>
      <c r="H3490" s="3">
        <f>YEAR(G3490)</f>
        <v>2004</v>
      </c>
      <c r="I3490" s="3">
        <f>MONTH(G3490)</f>
        <v>10</v>
      </c>
      <c r="J3490">
        <v>51.982777777777798</v>
      </c>
      <c r="K3490">
        <v>-172.08416666666699</v>
      </c>
      <c r="M3490">
        <v>2</v>
      </c>
      <c r="N3490" t="s">
        <v>60</v>
      </c>
      <c r="O3490">
        <v>37</v>
      </c>
      <c r="P3490">
        <f>O3490</f>
        <v>37</v>
      </c>
      <c r="Q3490">
        <v>540</v>
      </c>
      <c r="R3490">
        <v>5</v>
      </c>
      <c r="W3490">
        <v>1</v>
      </c>
      <c r="X3490">
        <v>1</v>
      </c>
      <c r="Y3490">
        <v>0</v>
      </c>
      <c r="Z3490">
        <v>0</v>
      </c>
      <c r="AA3490">
        <v>0</v>
      </c>
      <c r="AB3490">
        <v>0</v>
      </c>
      <c r="AC3490">
        <v>0</v>
      </c>
      <c r="AD3490">
        <v>0</v>
      </c>
      <c r="AE3490">
        <v>1</v>
      </c>
      <c r="AF3490">
        <v>0</v>
      </c>
      <c r="AG3490">
        <v>0</v>
      </c>
      <c r="AH3490">
        <v>1</v>
      </c>
      <c r="AI3490">
        <v>0</v>
      </c>
      <c r="AJ3490">
        <v>1</v>
      </c>
      <c r="AK3490" t="s">
        <v>101</v>
      </c>
      <c r="AL3490">
        <v>4</v>
      </c>
      <c r="BH3490">
        <v>6.6</v>
      </c>
      <c r="BI3490">
        <v>5.1020380434782</v>
      </c>
      <c r="BJ3490">
        <v>139.369021739131</v>
      </c>
    </row>
    <row r="3491" spans="1:62" x14ac:dyDescent="0.25">
      <c r="A3491" t="s">
        <v>425</v>
      </c>
      <c r="B3491">
        <v>4</v>
      </c>
      <c r="C3491">
        <v>37</v>
      </c>
      <c r="D3491" t="s">
        <v>59</v>
      </c>
      <c r="E3491">
        <v>4</v>
      </c>
      <c r="G3491" s="1">
        <v>38269</v>
      </c>
      <c r="H3491" s="3">
        <f>YEAR(G3491)</f>
        <v>2004</v>
      </c>
      <c r="I3491" s="3">
        <f>MONTH(G3491)</f>
        <v>10</v>
      </c>
      <c r="J3491">
        <v>51.982777777777798</v>
      </c>
      <c r="K3491">
        <v>-172.08416666666699</v>
      </c>
      <c r="M3491">
        <v>2</v>
      </c>
      <c r="N3491" t="s">
        <v>60</v>
      </c>
      <c r="O3491">
        <v>33</v>
      </c>
      <c r="P3491">
        <f>O3491</f>
        <v>33</v>
      </c>
      <c r="Q3491">
        <v>540</v>
      </c>
      <c r="R3491">
        <v>3</v>
      </c>
      <c r="W3491">
        <v>1</v>
      </c>
      <c r="X3491">
        <v>1</v>
      </c>
      <c r="Y3491">
        <v>0</v>
      </c>
      <c r="Z3491">
        <v>0</v>
      </c>
      <c r="AA3491">
        <v>0</v>
      </c>
      <c r="AB3491">
        <v>0</v>
      </c>
      <c r="AC3491">
        <v>0</v>
      </c>
      <c r="AD3491">
        <v>0</v>
      </c>
      <c r="AE3491">
        <v>1</v>
      </c>
      <c r="AF3491">
        <v>1</v>
      </c>
      <c r="AG3491">
        <v>1</v>
      </c>
      <c r="AH3491">
        <v>0</v>
      </c>
      <c r="AI3491">
        <v>0</v>
      </c>
      <c r="AJ3491">
        <v>1</v>
      </c>
      <c r="AK3491" t="s">
        <v>101</v>
      </c>
      <c r="AL3491">
        <v>4</v>
      </c>
      <c r="BH3491">
        <v>6.6</v>
      </c>
      <c r="BI3491">
        <v>5.1020380434782</v>
      </c>
      <c r="BJ3491">
        <v>139.369021739131</v>
      </c>
    </row>
    <row r="3492" spans="1:62" x14ac:dyDescent="0.25">
      <c r="A3492" t="s">
        <v>425</v>
      </c>
      <c r="B3492">
        <v>4</v>
      </c>
      <c r="C3492">
        <v>38</v>
      </c>
      <c r="D3492" t="s">
        <v>59</v>
      </c>
      <c r="E3492">
        <v>4</v>
      </c>
      <c r="G3492" s="1">
        <v>38269</v>
      </c>
      <c r="H3492" s="3">
        <f>YEAR(G3492)</f>
        <v>2004</v>
      </c>
      <c r="I3492" s="3">
        <f>MONTH(G3492)</f>
        <v>10</v>
      </c>
      <c r="J3492">
        <v>51.982777777777798</v>
      </c>
      <c r="K3492">
        <v>-172.08416666666699</v>
      </c>
      <c r="M3492">
        <v>2</v>
      </c>
      <c r="N3492" t="s">
        <v>99</v>
      </c>
      <c r="O3492">
        <v>38</v>
      </c>
      <c r="P3492">
        <f>O3492</f>
        <v>38</v>
      </c>
      <c r="Q3492">
        <v>600</v>
      </c>
      <c r="R3492">
        <v>5</v>
      </c>
      <c r="W3492">
        <v>1</v>
      </c>
      <c r="X3492">
        <v>1</v>
      </c>
      <c r="Y3492">
        <v>0</v>
      </c>
      <c r="Z3492">
        <v>0</v>
      </c>
      <c r="AA3492">
        <v>0</v>
      </c>
      <c r="AB3492">
        <v>0</v>
      </c>
      <c r="AC3492">
        <v>0</v>
      </c>
      <c r="AD3492">
        <v>0</v>
      </c>
      <c r="AE3492">
        <v>1</v>
      </c>
      <c r="AF3492">
        <v>1</v>
      </c>
      <c r="AG3492">
        <v>1</v>
      </c>
      <c r="AH3492">
        <v>0</v>
      </c>
      <c r="AI3492">
        <v>0</v>
      </c>
      <c r="AJ3492">
        <v>1</v>
      </c>
      <c r="AK3492" t="s">
        <v>101</v>
      </c>
      <c r="AL3492">
        <v>4</v>
      </c>
      <c r="BH3492">
        <v>6.6</v>
      </c>
      <c r="BI3492">
        <v>5.1020380434782</v>
      </c>
      <c r="BJ3492">
        <v>139.369021739131</v>
      </c>
    </row>
    <row r="3493" spans="1:62" x14ac:dyDescent="0.25">
      <c r="A3493" t="s">
        <v>425</v>
      </c>
      <c r="B3493">
        <v>4</v>
      </c>
      <c r="C3493">
        <v>39</v>
      </c>
      <c r="D3493" t="s">
        <v>59</v>
      </c>
      <c r="E3493">
        <v>4</v>
      </c>
      <c r="G3493" s="1">
        <v>38269</v>
      </c>
      <c r="H3493" s="3">
        <f>YEAR(G3493)</f>
        <v>2004</v>
      </c>
      <c r="I3493" s="3">
        <f>MONTH(G3493)</f>
        <v>10</v>
      </c>
      <c r="J3493">
        <v>51.982777777777798</v>
      </c>
      <c r="K3493">
        <v>-172.08416666666699</v>
      </c>
      <c r="M3493">
        <v>2</v>
      </c>
      <c r="N3493" t="s">
        <v>60</v>
      </c>
      <c r="O3493">
        <v>33</v>
      </c>
      <c r="P3493">
        <f>O3493</f>
        <v>33</v>
      </c>
      <c r="Q3493">
        <v>440</v>
      </c>
      <c r="R3493">
        <v>3</v>
      </c>
      <c r="W3493">
        <v>1</v>
      </c>
      <c r="X3493">
        <v>1</v>
      </c>
      <c r="Y3493">
        <v>0</v>
      </c>
      <c r="Z3493">
        <v>0</v>
      </c>
      <c r="AA3493">
        <v>0</v>
      </c>
      <c r="AB3493">
        <v>0</v>
      </c>
      <c r="AC3493">
        <v>0</v>
      </c>
      <c r="AD3493">
        <v>0</v>
      </c>
      <c r="AE3493">
        <v>0</v>
      </c>
      <c r="AF3493">
        <v>0</v>
      </c>
      <c r="AG3493">
        <v>0</v>
      </c>
      <c r="AH3493">
        <v>1</v>
      </c>
      <c r="AI3493">
        <v>0</v>
      </c>
      <c r="AJ3493">
        <v>0</v>
      </c>
      <c r="AK3493" t="s">
        <v>78</v>
      </c>
      <c r="AL3493">
        <v>4</v>
      </c>
      <c r="BH3493">
        <v>6.6</v>
      </c>
      <c r="BI3493">
        <v>5.1020380434782</v>
      </c>
      <c r="BJ3493">
        <v>139.369021739131</v>
      </c>
    </row>
    <row r="3494" spans="1:62" x14ac:dyDescent="0.25">
      <c r="A3494" t="s">
        <v>425</v>
      </c>
      <c r="B3494">
        <v>4</v>
      </c>
      <c r="C3494">
        <v>40</v>
      </c>
      <c r="D3494" t="s">
        <v>59</v>
      </c>
      <c r="E3494">
        <v>4</v>
      </c>
      <c r="G3494" s="1">
        <v>38269</v>
      </c>
      <c r="H3494" s="3">
        <f>YEAR(G3494)</f>
        <v>2004</v>
      </c>
      <c r="I3494" s="3">
        <f>MONTH(G3494)</f>
        <v>10</v>
      </c>
      <c r="J3494">
        <v>51.982777777777798</v>
      </c>
      <c r="K3494">
        <v>-172.08416666666699</v>
      </c>
      <c r="M3494">
        <v>2</v>
      </c>
      <c r="N3494" t="s">
        <v>99</v>
      </c>
      <c r="O3494">
        <v>39</v>
      </c>
      <c r="P3494">
        <f>O3494</f>
        <v>39</v>
      </c>
      <c r="Q3494">
        <v>640</v>
      </c>
      <c r="R3494">
        <v>5</v>
      </c>
      <c r="W3494">
        <v>1</v>
      </c>
      <c r="X3494">
        <v>1</v>
      </c>
      <c r="Y3494">
        <v>0</v>
      </c>
      <c r="Z3494">
        <v>0</v>
      </c>
      <c r="AA3494">
        <v>0</v>
      </c>
      <c r="AB3494">
        <v>0</v>
      </c>
      <c r="AC3494">
        <v>0</v>
      </c>
      <c r="AD3494">
        <v>0</v>
      </c>
      <c r="AE3494">
        <v>1</v>
      </c>
      <c r="AF3494">
        <v>0</v>
      </c>
      <c r="AG3494">
        <v>0</v>
      </c>
      <c r="AH3494">
        <v>0</v>
      </c>
      <c r="AI3494">
        <v>0</v>
      </c>
      <c r="AJ3494">
        <v>1</v>
      </c>
      <c r="AK3494" t="s">
        <v>101</v>
      </c>
      <c r="AL3494">
        <v>4</v>
      </c>
      <c r="BH3494">
        <v>6.6</v>
      </c>
      <c r="BI3494">
        <v>5.1020380434782</v>
      </c>
      <c r="BJ3494">
        <v>139.369021739131</v>
      </c>
    </row>
    <row r="3495" spans="1:62" x14ac:dyDescent="0.25">
      <c r="A3495" t="s">
        <v>425</v>
      </c>
      <c r="B3495">
        <v>5</v>
      </c>
      <c r="C3495">
        <v>41</v>
      </c>
      <c r="D3495" t="s">
        <v>59</v>
      </c>
      <c r="E3495">
        <v>4</v>
      </c>
      <c r="G3495" s="1">
        <v>38269</v>
      </c>
      <c r="H3495" s="3">
        <f>YEAR(G3495)</f>
        <v>2004</v>
      </c>
      <c r="I3495" s="3">
        <f>MONTH(G3495)</f>
        <v>10</v>
      </c>
      <c r="J3495">
        <v>52.080277777777802</v>
      </c>
      <c r="K3495">
        <v>-171.88083333333299</v>
      </c>
      <c r="M3495">
        <v>2</v>
      </c>
      <c r="N3495" t="s">
        <v>60</v>
      </c>
      <c r="O3495">
        <v>39</v>
      </c>
      <c r="P3495">
        <f>O3495</f>
        <v>39</v>
      </c>
      <c r="Q3495">
        <v>640</v>
      </c>
      <c r="R3495">
        <v>5</v>
      </c>
      <c r="W3495">
        <v>1</v>
      </c>
      <c r="X3495">
        <v>1</v>
      </c>
      <c r="Y3495">
        <v>0</v>
      </c>
      <c r="Z3495">
        <v>0</v>
      </c>
      <c r="AA3495">
        <v>0</v>
      </c>
      <c r="AB3495">
        <v>0</v>
      </c>
      <c r="AC3495">
        <v>0</v>
      </c>
      <c r="AD3495">
        <v>0</v>
      </c>
      <c r="AE3495">
        <v>1</v>
      </c>
      <c r="AF3495">
        <v>0</v>
      </c>
      <c r="AG3495">
        <v>0</v>
      </c>
      <c r="AH3495">
        <v>0</v>
      </c>
      <c r="AI3495">
        <v>0</v>
      </c>
      <c r="AJ3495">
        <v>1</v>
      </c>
      <c r="AK3495" t="s">
        <v>101</v>
      </c>
      <c r="AL3495">
        <v>4</v>
      </c>
      <c r="BH3495">
        <v>6.2</v>
      </c>
      <c r="BI3495">
        <v>5</v>
      </c>
      <c r="BJ3495">
        <v>138.53333333333299</v>
      </c>
    </row>
    <row r="3496" spans="1:62" x14ac:dyDescent="0.25">
      <c r="A3496" t="s">
        <v>425</v>
      </c>
      <c r="B3496">
        <v>5</v>
      </c>
      <c r="C3496">
        <v>42</v>
      </c>
      <c r="D3496" t="s">
        <v>59</v>
      </c>
      <c r="E3496">
        <v>4</v>
      </c>
      <c r="G3496" s="1">
        <v>38269</v>
      </c>
      <c r="H3496" s="3">
        <f>YEAR(G3496)</f>
        <v>2004</v>
      </c>
      <c r="I3496" s="3">
        <f>MONTH(G3496)</f>
        <v>10</v>
      </c>
      <c r="J3496">
        <v>52.080277777777802</v>
      </c>
      <c r="K3496">
        <v>-171.88083333333299</v>
      </c>
      <c r="M3496">
        <v>2</v>
      </c>
      <c r="N3496" t="s">
        <v>99</v>
      </c>
      <c r="O3496">
        <v>36</v>
      </c>
      <c r="P3496">
        <f>O3496</f>
        <v>36</v>
      </c>
      <c r="Q3496">
        <v>600</v>
      </c>
      <c r="R3496">
        <v>5</v>
      </c>
      <c r="W3496">
        <v>1</v>
      </c>
      <c r="X3496">
        <v>1</v>
      </c>
      <c r="Y3496">
        <v>0</v>
      </c>
      <c r="Z3496">
        <v>0</v>
      </c>
      <c r="AA3496">
        <v>0</v>
      </c>
      <c r="AB3496">
        <v>1</v>
      </c>
      <c r="AC3496">
        <v>0</v>
      </c>
      <c r="AD3496">
        <v>0</v>
      </c>
      <c r="AE3496">
        <v>1</v>
      </c>
      <c r="AF3496">
        <v>0</v>
      </c>
      <c r="AG3496">
        <v>1</v>
      </c>
      <c r="AH3496">
        <v>0</v>
      </c>
      <c r="AI3496">
        <v>0</v>
      </c>
      <c r="AJ3496">
        <v>1</v>
      </c>
      <c r="AK3496" t="s">
        <v>101</v>
      </c>
      <c r="AL3496">
        <v>8</v>
      </c>
      <c r="BH3496">
        <v>6.2</v>
      </c>
      <c r="BI3496">
        <v>5</v>
      </c>
      <c r="BJ3496">
        <v>138.53333333333299</v>
      </c>
    </row>
    <row r="3497" spans="1:62" x14ac:dyDescent="0.25">
      <c r="A3497" t="s">
        <v>425</v>
      </c>
      <c r="B3497">
        <v>5</v>
      </c>
      <c r="C3497">
        <v>43</v>
      </c>
      <c r="D3497" t="s">
        <v>59</v>
      </c>
      <c r="E3497">
        <v>4</v>
      </c>
      <c r="G3497" s="1">
        <v>38269</v>
      </c>
      <c r="H3497" s="3">
        <f>YEAR(G3497)</f>
        <v>2004</v>
      </c>
      <c r="I3497" s="3">
        <f>MONTH(G3497)</f>
        <v>10</v>
      </c>
      <c r="J3497">
        <v>52.080277777777802</v>
      </c>
      <c r="K3497">
        <v>-171.88083333333299</v>
      </c>
      <c r="M3497">
        <v>2</v>
      </c>
      <c r="N3497" t="s">
        <v>60</v>
      </c>
      <c r="O3497">
        <v>37</v>
      </c>
      <c r="P3497">
        <f>O3497</f>
        <v>37</v>
      </c>
      <c r="Q3497">
        <v>540</v>
      </c>
      <c r="R3497">
        <v>4</v>
      </c>
      <c r="W3497">
        <v>1</v>
      </c>
      <c r="X3497">
        <v>1</v>
      </c>
      <c r="Y3497">
        <v>0</v>
      </c>
      <c r="Z3497">
        <v>0</v>
      </c>
      <c r="AA3497">
        <v>0</v>
      </c>
      <c r="AB3497">
        <v>0</v>
      </c>
      <c r="AC3497">
        <v>0</v>
      </c>
      <c r="AD3497">
        <v>0</v>
      </c>
      <c r="AE3497">
        <v>1</v>
      </c>
      <c r="AF3497">
        <v>0</v>
      </c>
      <c r="AG3497">
        <v>0</v>
      </c>
      <c r="AH3497">
        <v>0</v>
      </c>
      <c r="AI3497">
        <v>0</v>
      </c>
      <c r="AJ3497">
        <v>1</v>
      </c>
      <c r="AK3497" t="s">
        <v>101</v>
      </c>
      <c r="AL3497">
        <v>4</v>
      </c>
      <c r="BH3497">
        <v>6.2</v>
      </c>
      <c r="BI3497">
        <v>5</v>
      </c>
      <c r="BJ3497">
        <v>138.53333333333299</v>
      </c>
    </row>
    <row r="3498" spans="1:62" x14ac:dyDescent="0.25">
      <c r="A3498" t="s">
        <v>425</v>
      </c>
      <c r="B3498">
        <v>5</v>
      </c>
      <c r="C3498">
        <v>44</v>
      </c>
      <c r="D3498" t="s">
        <v>59</v>
      </c>
      <c r="E3498">
        <v>4</v>
      </c>
      <c r="G3498" s="1">
        <v>38269</v>
      </c>
      <c r="H3498" s="3">
        <f>YEAR(G3498)</f>
        <v>2004</v>
      </c>
      <c r="I3498" s="3">
        <f>MONTH(G3498)</f>
        <v>10</v>
      </c>
      <c r="J3498">
        <v>52.080277777777802</v>
      </c>
      <c r="K3498">
        <v>-171.88083333333299</v>
      </c>
      <c r="M3498">
        <v>2</v>
      </c>
      <c r="N3498" t="s">
        <v>60</v>
      </c>
      <c r="O3498">
        <v>34</v>
      </c>
      <c r="P3498">
        <f>O3498</f>
        <v>34</v>
      </c>
      <c r="Q3498">
        <v>500</v>
      </c>
      <c r="R3498">
        <v>4</v>
      </c>
      <c r="W3498">
        <v>1</v>
      </c>
      <c r="X3498">
        <v>1</v>
      </c>
      <c r="Y3498">
        <v>0</v>
      </c>
      <c r="Z3498">
        <v>0</v>
      </c>
      <c r="AA3498">
        <v>0</v>
      </c>
      <c r="AB3498">
        <v>0</v>
      </c>
      <c r="AC3498">
        <v>0</v>
      </c>
      <c r="AD3498">
        <v>0</v>
      </c>
      <c r="AE3498">
        <v>0</v>
      </c>
      <c r="AF3498">
        <v>0</v>
      </c>
      <c r="AG3498">
        <v>0</v>
      </c>
      <c r="AH3498">
        <v>1</v>
      </c>
      <c r="AI3498">
        <v>0</v>
      </c>
      <c r="AJ3498">
        <v>0</v>
      </c>
      <c r="AK3498" t="s">
        <v>78</v>
      </c>
      <c r="AL3498">
        <v>4</v>
      </c>
      <c r="BH3498">
        <v>6.2</v>
      </c>
      <c r="BI3498">
        <v>5</v>
      </c>
      <c r="BJ3498">
        <v>138.53333333333299</v>
      </c>
    </row>
    <row r="3499" spans="1:62" x14ac:dyDescent="0.25">
      <c r="A3499" t="s">
        <v>425</v>
      </c>
      <c r="B3499">
        <v>5</v>
      </c>
      <c r="C3499">
        <v>45</v>
      </c>
      <c r="D3499" t="s">
        <v>59</v>
      </c>
      <c r="E3499">
        <v>4</v>
      </c>
      <c r="G3499" s="1">
        <v>38269</v>
      </c>
      <c r="H3499" s="3">
        <f>YEAR(G3499)</f>
        <v>2004</v>
      </c>
      <c r="I3499" s="3">
        <f>MONTH(G3499)</f>
        <v>10</v>
      </c>
      <c r="J3499">
        <v>52.080277777777802</v>
      </c>
      <c r="K3499">
        <v>-171.88083333333299</v>
      </c>
      <c r="M3499">
        <v>2</v>
      </c>
      <c r="N3499" t="s">
        <v>60</v>
      </c>
      <c r="O3499">
        <v>37</v>
      </c>
      <c r="P3499">
        <f>O3499</f>
        <v>37</v>
      </c>
      <c r="Q3499">
        <v>540</v>
      </c>
      <c r="R3499">
        <v>4</v>
      </c>
      <c r="W3499">
        <v>1</v>
      </c>
      <c r="X3499">
        <v>1</v>
      </c>
      <c r="Y3499">
        <v>0</v>
      </c>
      <c r="Z3499">
        <v>0</v>
      </c>
      <c r="AA3499">
        <v>0</v>
      </c>
      <c r="AB3499">
        <v>0</v>
      </c>
      <c r="AC3499">
        <v>0</v>
      </c>
      <c r="AD3499">
        <v>0</v>
      </c>
      <c r="AE3499">
        <v>1</v>
      </c>
      <c r="AF3499">
        <v>0</v>
      </c>
      <c r="AG3499">
        <v>1</v>
      </c>
      <c r="AH3499">
        <v>0</v>
      </c>
      <c r="AI3499">
        <v>0</v>
      </c>
      <c r="AJ3499">
        <v>1</v>
      </c>
      <c r="AK3499" t="s">
        <v>101</v>
      </c>
      <c r="AL3499">
        <v>4</v>
      </c>
      <c r="BH3499">
        <v>6.2</v>
      </c>
      <c r="BI3499">
        <v>5</v>
      </c>
      <c r="BJ3499">
        <v>138.53333333333299</v>
      </c>
    </row>
    <row r="3500" spans="1:62" x14ac:dyDescent="0.25">
      <c r="A3500" t="s">
        <v>425</v>
      </c>
      <c r="B3500">
        <v>5</v>
      </c>
      <c r="C3500">
        <v>46</v>
      </c>
      <c r="D3500" t="s">
        <v>59</v>
      </c>
      <c r="E3500">
        <v>4</v>
      </c>
      <c r="G3500" s="1">
        <v>38269</v>
      </c>
      <c r="H3500" s="3">
        <f>YEAR(G3500)</f>
        <v>2004</v>
      </c>
      <c r="I3500" s="3">
        <f>MONTH(G3500)</f>
        <v>10</v>
      </c>
      <c r="J3500">
        <v>52.080277777777802</v>
      </c>
      <c r="K3500">
        <v>-171.88083333333299</v>
      </c>
      <c r="M3500">
        <v>1</v>
      </c>
      <c r="N3500" t="s">
        <v>60</v>
      </c>
      <c r="O3500">
        <v>36</v>
      </c>
      <c r="P3500">
        <f>O3500</f>
        <v>36</v>
      </c>
      <c r="Q3500">
        <v>560</v>
      </c>
      <c r="R3500">
        <v>3</v>
      </c>
      <c r="BH3500">
        <v>6.2</v>
      </c>
      <c r="BI3500">
        <v>5</v>
      </c>
      <c r="BJ3500">
        <v>138.53333333333299</v>
      </c>
    </row>
    <row r="3501" spans="1:62" x14ac:dyDescent="0.25">
      <c r="A3501" t="s">
        <v>425</v>
      </c>
      <c r="B3501">
        <v>5</v>
      </c>
      <c r="C3501">
        <v>47</v>
      </c>
      <c r="D3501" t="s">
        <v>59</v>
      </c>
      <c r="E3501">
        <v>4</v>
      </c>
      <c r="G3501" s="1">
        <v>38269</v>
      </c>
      <c r="H3501" s="3">
        <f>YEAR(G3501)</f>
        <v>2004</v>
      </c>
      <c r="I3501" s="3">
        <f>MONTH(G3501)</f>
        <v>10</v>
      </c>
      <c r="J3501">
        <v>52.080277777777802</v>
      </c>
      <c r="K3501">
        <v>-171.88083333333299</v>
      </c>
      <c r="M3501">
        <v>1</v>
      </c>
      <c r="N3501" t="s">
        <v>60</v>
      </c>
      <c r="O3501">
        <v>37</v>
      </c>
      <c r="P3501">
        <f>O3501</f>
        <v>37</v>
      </c>
      <c r="Q3501">
        <v>760</v>
      </c>
      <c r="R3501">
        <v>5</v>
      </c>
      <c r="BH3501">
        <v>6.2</v>
      </c>
      <c r="BI3501">
        <v>5</v>
      </c>
      <c r="BJ3501">
        <v>138.53333333333299</v>
      </c>
    </row>
    <row r="3502" spans="1:62" x14ac:dyDescent="0.25">
      <c r="A3502" t="s">
        <v>425</v>
      </c>
      <c r="B3502">
        <v>5</v>
      </c>
      <c r="C3502">
        <v>48</v>
      </c>
      <c r="D3502" t="s">
        <v>59</v>
      </c>
      <c r="E3502">
        <v>4</v>
      </c>
      <c r="G3502" s="1">
        <v>38269</v>
      </c>
      <c r="H3502" s="3">
        <f>YEAR(G3502)</f>
        <v>2004</v>
      </c>
      <c r="I3502" s="3">
        <f>MONTH(G3502)</f>
        <v>10</v>
      </c>
      <c r="J3502">
        <v>52.080277777777802</v>
      </c>
      <c r="K3502">
        <v>-171.88083333333299</v>
      </c>
      <c r="M3502">
        <v>1</v>
      </c>
      <c r="N3502" t="s">
        <v>60</v>
      </c>
      <c r="O3502">
        <v>41</v>
      </c>
      <c r="P3502">
        <f>O3502</f>
        <v>41</v>
      </c>
      <c r="Q3502">
        <v>920</v>
      </c>
      <c r="R3502">
        <v>5</v>
      </c>
      <c r="BH3502">
        <v>6.2</v>
      </c>
      <c r="BI3502">
        <v>5</v>
      </c>
      <c r="BJ3502">
        <v>138.53333333333299</v>
      </c>
    </row>
    <row r="3503" spans="1:62" x14ac:dyDescent="0.25">
      <c r="A3503" t="s">
        <v>425</v>
      </c>
      <c r="B3503">
        <v>5</v>
      </c>
      <c r="C3503">
        <v>49</v>
      </c>
      <c r="D3503" t="s">
        <v>59</v>
      </c>
      <c r="E3503">
        <v>4</v>
      </c>
      <c r="G3503" s="1">
        <v>38269</v>
      </c>
      <c r="H3503" s="3">
        <f>YEAR(G3503)</f>
        <v>2004</v>
      </c>
      <c r="I3503" s="3">
        <f>MONTH(G3503)</f>
        <v>10</v>
      </c>
      <c r="J3503">
        <v>52.080277777777802</v>
      </c>
      <c r="K3503">
        <v>-171.88083333333299</v>
      </c>
      <c r="M3503">
        <v>1</v>
      </c>
      <c r="N3503" t="s">
        <v>60</v>
      </c>
      <c r="O3503">
        <v>41</v>
      </c>
      <c r="P3503">
        <f>O3503</f>
        <v>41</v>
      </c>
      <c r="Q3503">
        <v>880</v>
      </c>
      <c r="BH3503">
        <v>6.2</v>
      </c>
      <c r="BI3503">
        <v>5</v>
      </c>
      <c r="BJ3503">
        <v>138.53333333333299</v>
      </c>
    </row>
    <row r="3504" spans="1:62" x14ac:dyDescent="0.25">
      <c r="A3504" t="s">
        <v>425</v>
      </c>
      <c r="B3504">
        <v>5</v>
      </c>
      <c r="C3504">
        <v>50</v>
      </c>
      <c r="D3504" t="s">
        <v>59</v>
      </c>
      <c r="E3504">
        <v>4</v>
      </c>
      <c r="G3504" s="1">
        <v>38269</v>
      </c>
      <c r="H3504" s="3">
        <f>YEAR(G3504)</f>
        <v>2004</v>
      </c>
      <c r="I3504" s="3">
        <f>MONTH(G3504)</f>
        <v>10</v>
      </c>
      <c r="J3504">
        <v>52.080277777777802</v>
      </c>
      <c r="K3504">
        <v>-171.88083333333299</v>
      </c>
      <c r="M3504">
        <v>1</v>
      </c>
      <c r="N3504" t="s">
        <v>60</v>
      </c>
      <c r="O3504">
        <v>35</v>
      </c>
      <c r="P3504">
        <f>O3504</f>
        <v>35</v>
      </c>
      <c r="Q3504">
        <v>640</v>
      </c>
      <c r="R3504">
        <v>4</v>
      </c>
      <c r="BH3504">
        <v>6.2</v>
      </c>
      <c r="BI3504">
        <v>5</v>
      </c>
      <c r="BJ3504">
        <v>138.53333333333299</v>
      </c>
    </row>
    <row r="3505" spans="1:62" x14ac:dyDescent="0.25">
      <c r="A3505" t="s">
        <v>425</v>
      </c>
      <c r="B3505">
        <v>6</v>
      </c>
      <c r="C3505">
        <v>51</v>
      </c>
      <c r="D3505" t="s">
        <v>59</v>
      </c>
      <c r="E3505">
        <v>4</v>
      </c>
      <c r="G3505" s="1">
        <v>38270</v>
      </c>
      <c r="H3505" s="3">
        <f>YEAR(G3505)</f>
        <v>2004</v>
      </c>
      <c r="I3505" s="3">
        <f>MONTH(G3505)</f>
        <v>10</v>
      </c>
      <c r="J3505">
        <v>51.983333333333299</v>
      </c>
      <c r="K3505">
        <v>-171.916666666667</v>
      </c>
      <c r="M3505">
        <v>2</v>
      </c>
      <c r="N3505" t="s">
        <v>60</v>
      </c>
      <c r="O3505">
        <v>35</v>
      </c>
      <c r="P3505">
        <f>O3505</f>
        <v>35</v>
      </c>
      <c r="Q3505">
        <v>560</v>
      </c>
      <c r="R3505">
        <v>3</v>
      </c>
      <c r="W3505">
        <v>1</v>
      </c>
      <c r="X3505">
        <v>1</v>
      </c>
      <c r="Y3505">
        <v>0</v>
      </c>
      <c r="Z3505">
        <v>0</v>
      </c>
      <c r="AA3505">
        <v>0</v>
      </c>
      <c r="AB3505">
        <v>0</v>
      </c>
      <c r="AC3505">
        <v>0</v>
      </c>
      <c r="AD3505">
        <v>0</v>
      </c>
      <c r="AE3505">
        <v>0</v>
      </c>
      <c r="AF3505">
        <v>0</v>
      </c>
      <c r="AG3505">
        <v>0</v>
      </c>
      <c r="AH3505">
        <v>1</v>
      </c>
      <c r="AI3505">
        <v>0</v>
      </c>
      <c r="AJ3505">
        <v>0</v>
      </c>
      <c r="AK3505" t="s">
        <v>78</v>
      </c>
      <c r="AL3505">
        <v>4</v>
      </c>
      <c r="BH3505">
        <v>6</v>
      </c>
      <c r="BI3505">
        <v>5.2000000000000304</v>
      </c>
      <c r="BJ3505">
        <v>120.271</v>
      </c>
    </row>
    <row r="3506" spans="1:62" x14ac:dyDescent="0.25">
      <c r="A3506" t="s">
        <v>425</v>
      </c>
      <c r="B3506">
        <v>6</v>
      </c>
      <c r="C3506">
        <v>52</v>
      </c>
      <c r="D3506" t="s">
        <v>59</v>
      </c>
      <c r="E3506">
        <v>4</v>
      </c>
      <c r="G3506" s="1">
        <v>38270</v>
      </c>
      <c r="H3506" s="3">
        <f>YEAR(G3506)</f>
        <v>2004</v>
      </c>
      <c r="I3506" s="3">
        <f>MONTH(G3506)</f>
        <v>10</v>
      </c>
      <c r="J3506">
        <v>51.983333333333299</v>
      </c>
      <c r="K3506">
        <v>-171.916666666667</v>
      </c>
      <c r="M3506">
        <v>2</v>
      </c>
      <c r="N3506" t="s">
        <v>60</v>
      </c>
      <c r="O3506">
        <v>34</v>
      </c>
      <c r="P3506">
        <f>O3506</f>
        <v>34</v>
      </c>
      <c r="Q3506">
        <v>480</v>
      </c>
      <c r="R3506">
        <v>3</v>
      </c>
      <c r="W3506">
        <v>1</v>
      </c>
      <c r="X3506">
        <v>0</v>
      </c>
      <c r="Y3506">
        <v>0</v>
      </c>
      <c r="Z3506">
        <v>0</v>
      </c>
      <c r="AA3506">
        <v>0</v>
      </c>
      <c r="AB3506">
        <v>0</v>
      </c>
      <c r="AC3506">
        <v>0</v>
      </c>
      <c r="AD3506">
        <v>0</v>
      </c>
      <c r="AE3506">
        <v>0</v>
      </c>
      <c r="AF3506">
        <v>0</v>
      </c>
      <c r="AG3506">
        <v>0</v>
      </c>
      <c r="AH3506">
        <v>1</v>
      </c>
      <c r="AI3506">
        <v>0</v>
      </c>
      <c r="AJ3506">
        <v>0</v>
      </c>
      <c r="AK3506" t="s">
        <v>78</v>
      </c>
      <c r="AL3506">
        <v>3</v>
      </c>
      <c r="BH3506">
        <v>6</v>
      </c>
      <c r="BI3506">
        <v>5.2000000000000304</v>
      </c>
      <c r="BJ3506">
        <v>120.271</v>
      </c>
    </row>
    <row r="3507" spans="1:62" x14ac:dyDescent="0.25">
      <c r="A3507" t="s">
        <v>425</v>
      </c>
      <c r="B3507">
        <v>6</v>
      </c>
      <c r="C3507">
        <v>53</v>
      </c>
      <c r="D3507" t="s">
        <v>59</v>
      </c>
      <c r="E3507">
        <v>4</v>
      </c>
      <c r="G3507" s="1">
        <v>38270</v>
      </c>
      <c r="H3507" s="3">
        <f>YEAR(G3507)</f>
        <v>2004</v>
      </c>
      <c r="I3507" s="3">
        <f>MONTH(G3507)</f>
        <v>10</v>
      </c>
      <c r="J3507">
        <v>51.983333333333299</v>
      </c>
      <c r="K3507">
        <v>-171.916666666667</v>
      </c>
      <c r="M3507">
        <v>2</v>
      </c>
      <c r="N3507" t="s">
        <v>60</v>
      </c>
      <c r="O3507">
        <v>36</v>
      </c>
      <c r="P3507">
        <f>O3507</f>
        <v>36</v>
      </c>
      <c r="Q3507">
        <v>580</v>
      </c>
      <c r="R3507">
        <v>5</v>
      </c>
      <c r="W3507">
        <v>1</v>
      </c>
      <c r="X3507">
        <v>0</v>
      </c>
      <c r="Y3507">
        <v>0</v>
      </c>
      <c r="Z3507">
        <v>0</v>
      </c>
      <c r="AA3507">
        <v>0</v>
      </c>
      <c r="AB3507">
        <v>0</v>
      </c>
      <c r="AC3507">
        <v>0</v>
      </c>
      <c r="AD3507">
        <v>0</v>
      </c>
      <c r="AE3507">
        <v>0</v>
      </c>
      <c r="AF3507">
        <v>0</v>
      </c>
      <c r="AG3507">
        <v>0</v>
      </c>
      <c r="AH3507">
        <v>1</v>
      </c>
      <c r="AI3507">
        <v>0</v>
      </c>
      <c r="AJ3507">
        <v>0</v>
      </c>
      <c r="AK3507" t="s">
        <v>78</v>
      </c>
      <c r="AL3507">
        <v>3</v>
      </c>
      <c r="BH3507">
        <v>6</v>
      </c>
      <c r="BI3507">
        <v>5.2000000000000304</v>
      </c>
      <c r="BJ3507">
        <v>120.271</v>
      </c>
    </row>
    <row r="3508" spans="1:62" x14ac:dyDescent="0.25">
      <c r="A3508" t="s">
        <v>425</v>
      </c>
      <c r="B3508">
        <v>6</v>
      </c>
      <c r="C3508">
        <v>54</v>
      </c>
      <c r="D3508" t="s">
        <v>59</v>
      </c>
      <c r="E3508">
        <v>4</v>
      </c>
      <c r="G3508" s="1">
        <v>38270</v>
      </c>
      <c r="H3508" s="3">
        <f>YEAR(G3508)</f>
        <v>2004</v>
      </c>
      <c r="I3508" s="3">
        <f>MONTH(G3508)</f>
        <v>10</v>
      </c>
      <c r="J3508">
        <v>51.983333333333299</v>
      </c>
      <c r="K3508">
        <v>-171.916666666667</v>
      </c>
      <c r="M3508">
        <v>2</v>
      </c>
      <c r="N3508" t="s">
        <v>60</v>
      </c>
      <c r="O3508">
        <v>37</v>
      </c>
      <c r="P3508">
        <f>O3508</f>
        <v>37</v>
      </c>
      <c r="Q3508">
        <v>560</v>
      </c>
      <c r="R3508">
        <v>5</v>
      </c>
      <c r="W3508">
        <v>1</v>
      </c>
      <c r="X3508">
        <v>1</v>
      </c>
      <c r="Y3508">
        <v>0</v>
      </c>
      <c r="Z3508">
        <v>0</v>
      </c>
      <c r="AA3508">
        <v>0</v>
      </c>
      <c r="AB3508">
        <v>0</v>
      </c>
      <c r="AC3508">
        <v>0</v>
      </c>
      <c r="AD3508">
        <v>0</v>
      </c>
      <c r="AE3508">
        <v>1</v>
      </c>
      <c r="AF3508">
        <v>0</v>
      </c>
      <c r="AG3508">
        <v>1</v>
      </c>
      <c r="AH3508">
        <v>0</v>
      </c>
      <c r="AI3508">
        <v>0</v>
      </c>
      <c r="AJ3508">
        <v>1</v>
      </c>
      <c r="AK3508" t="s">
        <v>101</v>
      </c>
      <c r="AL3508">
        <v>4</v>
      </c>
      <c r="BH3508">
        <v>6</v>
      </c>
      <c r="BI3508">
        <v>5.2000000000000304</v>
      </c>
      <c r="BJ3508">
        <v>120.271</v>
      </c>
    </row>
    <row r="3509" spans="1:62" x14ac:dyDescent="0.25">
      <c r="A3509" t="s">
        <v>425</v>
      </c>
      <c r="B3509">
        <v>6</v>
      </c>
      <c r="C3509">
        <v>55</v>
      </c>
      <c r="D3509" t="s">
        <v>59</v>
      </c>
      <c r="E3509">
        <v>4</v>
      </c>
      <c r="G3509" s="1">
        <v>38270</v>
      </c>
      <c r="H3509" s="3">
        <f>YEAR(G3509)</f>
        <v>2004</v>
      </c>
      <c r="I3509" s="3">
        <f>MONTH(G3509)</f>
        <v>10</v>
      </c>
      <c r="J3509">
        <v>51.983333333333299</v>
      </c>
      <c r="K3509">
        <v>-171.916666666667</v>
      </c>
      <c r="M3509">
        <v>2</v>
      </c>
      <c r="N3509" t="s">
        <v>60</v>
      </c>
      <c r="O3509">
        <v>37</v>
      </c>
      <c r="P3509">
        <f>O3509</f>
        <v>37</v>
      </c>
      <c r="Q3509">
        <v>620</v>
      </c>
      <c r="R3509">
        <v>4</v>
      </c>
      <c r="W3509">
        <v>1</v>
      </c>
      <c r="X3509">
        <v>1</v>
      </c>
      <c r="Y3509">
        <v>0</v>
      </c>
      <c r="Z3509">
        <v>0</v>
      </c>
      <c r="AA3509">
        <v>0</v>
      </c>
      <c r="AB3509">
        <v>0</v>
      </c>
      <c r="AC3509">
        <v>0</v>
      </c>
      <c r="AD3509">
        <v>0</v>
      </c>
      <c r="AE3509">
        <v>1</v>
      </c>
      <c r="AF3509">
        <v>0</v>
      </c>
      <c r="AG3509">
        <v>0</v>
      </c>
      <c r="AH3509">
        <v>0</v>
      </c>
      <c r="AI3509">
        <v>0</v>
      </c>
      <c r="AJ3509">
        <v>1</v>
      </c>
      <c r="AK3509" t="s">
        <v>101</v>
      </c>
      <c r="AL3509">
        <v>4</v>
      </c>
      <c r="BH3509">
        <v>6</v>
      </c>
      <c r="BI3509">
        <v>5.2000000000000304</v>
      </c>
      <c r="BJ3509">
        <v>120.271</v>
      </c>
    </row>
    <row r="3510" spans="1:62" x14ac:dyDescent="0.25">
      <c r="A3510" t="s">
        <v>425</v>
      </c>
      <c r="B3510">
        <v>6</v>
      </c>
      <c r="C3510">
        <v>56</v>
      </c>
      <c r="D3510" t="s">
        <v>59</v>
      </c>
      <c r="E3510">
        <v>4</v>
      </c>
      <c r="G3510" s="1">
        <v>38270</v>
      </c>
      <c r="H3510" s="3">
        <f>YEAR(G3510)</f>
        <v>2004</v>
      </c>
      <c r="I3510" s="3">
        <f>MONTH(G3510)</f>
        <v>10</v>
      </c>
      <c r="J3510">
        <v>51.983333333333299</v>
      </c>
      <c r="K3510">
        <v>-171.916666666667</v>
      </c>
      <c r="M3510">
        <v>1</v>
      </c>
      <c r="N3510" t="s">
        <v>61</v>
      </c>
      <c r="O3510">
        <v>35</v>
      </c>
      <c r="P3510">
        <f>O3510</f>
        <v>35</v>
      </c>
      <c r="Q3510">
        <v>520</v>
      </c>
      <c r="R3510">
        <v>3</v>
      </c>
      <c r="BH3510">
        <v>6</v>
      </c>
      <c r="BI3510">
        <v>5.2000000000000304</v>
      </c>
      <c r="BJ3510">
        <v>120.271</v>
      </c>
    </row>
    <row r="3511" spans="1:62" x14ac:dyDescent="0.25">
      <c r="A3511" t="s">
        <v>425</v>
      </c>
      <c r="B3511">
        <v>6</v>
      </c>
      <c r="C3511">
        <v>57</v>
      </c>
      <c r="D3511" t="s">
        <v>59</v>
      </c>
      <c r="E3511">
        <v>4</v>
      </c>
      <c r="G3511" s="1">
        <v>38270</v>
      </c>
      <c r="H3511" s="3">
        <f>YEAR(G3511)</f>
        <v>2004</v>
      </c>
      <c r="I3511" s="3">
        <f>MONTH(G3511)</f>
        <v>10</v>
      </c>
      <c r="J3511">
        <v>51.983333333333299</v>
      </c>
      <c r="K3511">
        <v>-171.916666666667</v>
      </c>
      <c r="M3511">
        <v>1</v>
      </c>
      <c r="N3511" t="s">
        <v>61</v>
      </c>
      <c r="O3511">
        <v>36</v>
      </c>
      <c r="P3511">
        <f>O3511</f>
        <v>36</v>
      </c>
      <c r="Q3511">
        <v>540</v>
      </c>
      <c r="R3511">
        <v>3</v>
      </c>
      <c r="BH3511">
        <v>6</v>
      </c>
      <c r="BI3511">
        <v>5.2000000000000304</v>
      </c>
      <c r="BJ3511">
        <v>120.271</v>
      </c>
    </row>
    <row r="3512" spans="1:62" x14ac:dyDescent="0.25">
      <c r="A3512" t="s">
        <v>425</v>
      </c>
      <c r="B3512">
        <v>6</v>
      </c>
      <c r="C3512">
        <v>58</v>
      </c>
      <c r="D3512" t="s">
        <v>59</v>
      </c>
      <c r="E3512">
        <v>4</v>
      </c>
      <c r="G3512" s="1">
        <v>38270</v>
      </c>
      <c r="H3512" s="3">
        <f>YEAR(G3512)</f>
        <v>2004</v>
      </c>
      <c r="I3512" s="3">
        <f>MONTH(G3512)</f>
        <v>10</v>
      </c>
      <c r="J3512">
        <v>51.983333333333299</v>
      </c>
      <c r="K3512">
        <v>-171.916666666667</v>
      </c>
      <c r="M3512">
        <v>1</v>
      </c>
      <c r="N3512" t="s">
        <v>60</v>
      </c>
      <c r="O3512">
        <v>38</v>
      </c>
      <c r="P3512">
        <f>O3512</f>
        <v>38</v>
      </c>
      <c r="Q3512">
        <v>800</v>
      </c>
      <c r="R3512">
        <v>4</v>
      </c>
      <c r="BH3512">
        <v>6</v>
      </c>
      <c r="BI3512">
        <v>5.2000000000000304</v>
      </c>
      <c r="BJ3512">
        <v>120.271</v>
      </c>
    </row>
    <row r="3513" spans="1:62" x14ac:dyDescent="0.25">
      <c r="A3513" t="s">
        <v>425</v>
      </c>
      <c r="B3513">
        <v>6</v>
      </c>
      <c r="C3513">
        <v>59</v>
      </c>
      <c r="D3513" t="s">
        <v>59</v>
      </c>
      <c r="E3513">
        <v>4</v>
      </c>
      <c r="G3513" s="1">
        <v>38270</v>
      </c>
      <c r="H3513" s="3">
        <f>YEAR(G3513)</f>
        <v>2004</v>
      </c>
      <c r="I3513" s="3">
        <f>MONTH(G3513)</f>
        <v>10</v>
      </c>
      <c r="J3513">
        <v>51.983333333333299</v>
      </c>
      <c r="K3513">
        <v>-171.916666666667</v>
      </c>
      <c r="M3513">
        <v>1</v>
      </c>
      <c r="N3513" t="s">
        <v>61</v>
      </c>
      <c r="O3513">
        <v>34</v>
      </c>
      <c r="P3513">
        <f>O3513</f>
        <v>34</v>
      </c>
      <c r="Q3513">
        <v>460</v>
      </c>
      <c r="R3513">
        <v>3</v>
      </c>
      <c r="BH3513">
        <v>6</v>
      </c>
      <c r="BI3513">
        <v>5.2000000000000304</v>
      </c>
      <c r="BJ3513">
        <v>120.271</v>
      </c>
    </row>
    <row r="3514" spans="1:62" x14ac:dyDescent="0.25">
      <c r="A3514" t="s">
        <v>425</v>
      </c>
      <c r="B3514">
        <v>6</v>
      </c>
      <c r="C3514">
        <v>60</v>
      </c>
      <c r="D3514" t="s">
        <v>59</v>
      </c>
      <c r="E3514">
        <v>4</v>
      </c>
      <c r="G3514" s="1">
        <v>38270</v>
      </c>
      <c r="H3514" s="3">
        <f>YEAR(G3514)</f>
        <v>2004</v>
      </c>
      <c r="I3514" s="3">
        <f>MONTH(G3514)</f>
        <v>10</v>
      </c>
      <c r="J3514">
        <v>51.983333333333299</v>
      </c>
      <c r="K3514">
        <v>-171.916666666667</v>
      </c>
      <c r="M3514">
        <v>1</v>
      </c>
      <c r="N3514" t="s">
        <v>61</v>
      </c>
      <c r="O3514">
        <v>36</v>
      </c>
      <c r="P3514">
        <f>O3514</f>
        <v>36</v>
      </c>
      <c r="Q3514">
        <v>660</v>
      </c>
      <c r="R3514">
        <v>4</v>
      </c>
      <c r="BH3514">
        <v>6</v>
      </c>
      <c r="BI3514">
        <v>5.2000000000000304</v>
      </c>
      <c r="BJ3514">
        <v>120.271</v>
      </c>
    </row>
    <row r="3515" spans="1:62" x14ac:dyDescent="0.25">
      <c r="A3515" t="s">
        <v>425</v>
      </c>
      <c r="B3515">
        <v>7</v>
      </c>
      <c r="C3515">
        <v>61</v>
      </c>
      <c r="D3515" t="s">
        <v>59</v>
      </c>
      <c r="E3515">
        <v>4</v>
      </c>
      <c r="G3515" s="1">
        <v>38270</v>
      </c>
      <c r="H3515" s="3">
        <f>YEAR(G3515)</f>
        <v>2004</v>
      </c>
      <c r="I3515" s="3">
        <f>MONTH(G3515)</f>
        <v>10</v>
      </c>
      <c r="J3515">
        <v>52.013611111111103</v>
      </c>
      <c r="K3515">
        <v>-172.00111111111099</v>
      </c>
      <c r="M3515">
        <v>1</v>
      </c>
      <c r="N3515" t="s">
        <v>60</v>
      </c>
      <c r="O3515">
        <v>38</v>
      </c>
      <c r="P3515">
        <f>O3515</f>
        <v>38</v>
      </c>
      <c r="Q3515">
        <v>680</v>
      </c>
      <c r="R3515">
        <v>5</v>
      </c>
      <c r="BH3515">
        <v>6.7</v>
      </c>
      <c r="BI3515">
        <v>5.1858085808580299</v>
      </c>
      <c r="BJ3515">
        <v>126.255115511551</v>
      </c>
    </row>
    <row r="3516" spans="1:62" x14ac:dyDescent="0.25">
      <c r="A3516" t="s">
        <v>425</v>
      </c>
      <c r="B3516">
        <v>7</v>
      </c>
      <c r="C3516">
        <v>62</v>
      </c>
      <c r="D3516" t="s">
        <v>59</v>
      </c>
      <c r="E3516">
        <v>4</v>
      </c>
      <c r="G3516" s="1">
        <v>38270</v>
      </c>
      <c r="H3516" s="3">
        <f>YEAR(G3516)</f>
        <v>2004</v>
      </c>
      <c r="I3516" s="3">
        <f>MONTH(G3516)</f>
        <v>10</v>
      </c>
      <c r="J3516">
        <v>52.013611111111103</v>
      </c>
      <c r="K3516">
        <v>-172.00111111111099</v>
      </c>
      <c r="M3516">
        <v>1</v>
      </c>
      <c r="N3516" t="s">
        <v>65</v>
      </c>
      <c r="O3516">
        <v>39</v>
      </c>
      <c r="P3516">
        <f>O3516</f>
        <v>39</v>
      </c>
      <c r="Q3516">
        <v>740</v>
      </c>
      <c r="R3516">
        <v>6</v>
      </c>
      <c r="BH3516">
        <v>6.7</v>
      </c>
      <c r="BI3516">
        <v>5.1858085808580299</v>
      </c>
      <c r="BJ3516">
        <v>126.255115511551</v>
      </c>
    </row>
    <row r="3517" spans="1:62" x14ac:dyDescent="0.25">
      <c r="A3517" t="s">
        <v>425</v>
      </c>
      <c r="B3517">
        <v>7</v>
      </c>
      <c r="C3517">
        <v>63</v>
      </c>
      <c r="D3517" t="s">
        <v>59</v>
      </c>
      <c r="E3517">
        <v>4</v>
      </c>
      <c r="G3517" s="1">
        <v>38270</v>
      </c>
      <c r="H3517" s="3">
        <f>YEAR(G3517)</f>
        <v>2004</v>
      </c>
      <c r="I3517" s="3">
        <f>MONTH(G3517)</f>
        <v>10</v>
      </c>
      <c r="J3517">
        <v>52.013611111111103</v>
      </c>
      <c r="K3517">
        <v>-172.00111111111099</v>
      </c>
      <c r="M3517">
        <v>1</v>
      </c>
      <c r="N3517" t="s">
        <v>65</v>
      </c>
      <c r="O3517">
        <v>38</v>
      </c>
      <c r="P3517">
        <f>O3517</f>
        <v>38</v>
      </c>
      <c r="Q3517">
        <v>780</v>
      </c>
      <c r="R3517">
        <v>5</v>
      </c>
      <c r="BH3517">
        <v>6.7</v>
      </c>
      <c r="BI3517">
        <v>5.1858085808580299</v>
      </c>
      <c r="BJ3517">
        <v>126.255115511551</v>
      </c>
    </row>
    <row r="3518" spans="1:62" x14ac:dyDescent="0.25">
      <c r="A3518" t="s">
        <v>425</v>
      </c>
      <c r="B3518">
        <v>7</v>
      </c>
      <c r="C3518">
        <v>64</v>
      </c>
      <c r="D3518" t="s">
        <v>59</v>
      </c>
      <c r="E3518">
        <v>4</v>
      </c>
      <c r="G3518" s="1">
        <v>38270</v>
      </c>
      <c r="H3518" s="3">
        <f>YEAR(G3518)</f>
        <v>2004</v>
      </c>
      <c r="I3518" s="3">
        <f>MONTH(G3518)</f>
        <v>10</v>
      </c>
      <c r="J3518">
        <v>52.013611111111103</v>
      </c>
      <c r="K3518">
        <v>-172.00111111111099</v>
      </c>
      <c r="M3518">
        <v>1</v>
      </c>
      <c r="N3518" t="s">
        <v>60</v>
      </c>
      <c r="O3518">
        <v>34</v>
      </c>
      <c r="P3518">
        <f>O3518</f>
        <v>34</v>
      </c>
      <c r="Q3518">
        <v>540</v>
      </c>
      <c r="R3518">
        <v>3</v>
      </c>
      <c r="BH3518">
        <v>6.7</v>
      </c>
      <c r="BI3518">
        <v>5.1858085808580299</v>
      </c>
      <c r="BJ3518">
        <v>126.255115511551</v>
      </c>
    </row>
    <row r="3519" spans="1:62" x14ac:dyDescent="0.25">
      <c r="A3519" t="s">
        <v>425</v>
      </c>
      <c r="B3519">
        <v>7</v>
      </c>
      <c r="C3519">
        <v>65</v>
      </c>
      <c r="D3519" t="s">
        <v>59</v>
      </c>
      <c r="E3519">
        <v>4</v>
      </c>
      <c r="G3519" s="1">
        <v>38270</v>
      </c>
      <c r="H3519" s="3">
        <f>YEAR(G3519)</f>
        <v>2004</v>
      </c>
      <c r="I3519" s="3">
        <f>MONTH(G3519)</f>
        <v>10</v>
      </c>
      <c r="J3519">
        <v>52.013611111111103</v>
      </c>
      <c r="K3519">
        <v>-172.00111111111099</v>
      </c>
      <c r="M3519">
        <v>1</v>
      </c>
      <c r="N3519" t="s">
        <v>60</v>
      </c>
      <c r="O3519">
        <v>36</v>
      </c>
      <c r="P3519">
        <f>O3519</f>
        <v>36</v>
      </c>
      <c r="Q3519">
        <v>700</v>
      </c>
      <c r="R3519">
        <v>4</v>
      </c>
      <c r="BH3519">
        <v>6.7</v>
      </c>
      <c r="BI3519">
        <v>5.1858085808580299</v>
      </c>
      <c r="BJ3519">
        <v>126.255115511551</v>
      </c>
    </row>
    <row r="3520" spans="1:62" x14ac:dyDescent="0.25">
      <c r="A3520" t="s">
        <v>425</v>
      </c>
      <c r="B3520">
        <v>7</v>
      </c>
      <c r="C3520">
        <v>66</v>
      </c>
      <c r="D3520" t="s">
        <v>59</v>
      </c>
      <c r="E3520">
        <v>4</v>
      </c>
      <c r="G3520" s="1">
        <v>38270</v>
      </c>
      <c r="H3520" s="3">
        <f>YEAR(G3520)</f>
        <v>2004</v>
      </c>
      <c r="I3520" s="3">
        <f>MONTH(G3520)</f>
        <v>10</v>
      </c>
      <c r="J3520">
        <v>52.013611111111103</v>
      </c>
      <c r="K3520">
        <v>-172.00111111111099</v>
      </c>
      <c r="M3520">
        <v>2</v>
      </c>
      <c r="N3520" t="s">
        <v>60</v>
      </c>
      <c r="O3520">
        <v>36</v>
      </c>
      <c r="P3520">
        <f>O3520</f>
        <v>36</v>
      </c>
      <c r="Q3520">
        <v>540</v>
      </c>
      <c r="R3520">
        <v>3</v>
      </c>
      <c r="W3520">
        <v>1</v>
      </c>
      <c r="X3520">
        <v>1</v>
      </c>
      <c r="Y3520">
        <v>0</v>
      </c>
      <c r="Z3520">
        <v>0</v>
      </c>
      <c r="AA3520">
        <v>0</v>
      </c>
      <c r="AB3520">
        <v>1</v>
      </c>
      <c r="AC3520">
        <v>0</v>
      </c>
      <c r="AD3520">
        <v>0</v>
      </c>
      <c r="AE3520">
        <v>1</v>
      </c>
      <c r="AF3520">
        <v>1</v>
      </c>
      <c r="AG3520">
        <v>0</v>
      </c>
      <c r="AH3520">
        <v>0</v>
      </c>
      <c r="AI3520">
        <v>0</v>
      </c>
      <c r="AJ3520">
        <v>1</v>
      </c>
      <c r="AK3520" t="s">
        <v>101</v>
      </c>
      <c r="AL3520">
        <v>8</v>
      </c>
      <c r="BH3520">
        <v>6.7</v>
      </c>
      <c r="BI3520">
        <v>5.1858085808580299</v>
      </c>
      <c r="BJ3520">
        <v>126.255115511551</v>
      </c>
    </row>
    <row r="3521" spans="1:62" x14ac:dyDescent="0.25">
      <c r="A3521" t="s">
        <v>425</v>
      </c>
      <c r="B3521">
        <v>7</v>
      </c>
      <c r="C3521">
        <v>67</v>
      </c>
      <c r="D3521" t="s">
        <v>59</v>
      </c>
      <c r="E3521">
        <v>4</v>
      </c>
      <c r="G3521" s="1">
        <v>38270</v>
      </c>
      <c r="H3521" s="3">
        <f>YEAR(G3521)</f>
        <v>2004</v>
      </c>
      <c r="I3521" s="3">
        <f>MONTH(G3521)</f>
        <v>10</v>
      </c>
      <c r="J3521">
        <v>52.013611111111103</v>
      </c>
      <c r="K3521">
        <v>-172.00111111111099</v>
      </c>
      <c r="M3521">
        <v>2</v>
      </c>
      <c r="N3521" t="s">
        <v>99</v>
      </c>
      <c r="O3521">
        <v>43</v>
      </c>
      <c r="P3521">
        <f>O3521</f>
        <v>43</v>
      </c>
      <c r="Q3521">
        <v>880</v>
      </c>
      <c r="R3521">
        <v>5</v>
      </c>
      <c r="W3521">
        <v>1</v>
      </c>
      <c r="X3521">
        <v>1</v>
      </c>
      <c r="Y3521">
        <v>0</v>
      </c>
      <c r="Z3521">
        <v>1</v>
      </c>
      <c r="AA3521">
        <v>1</v>
      </c>
      <c r="AB3521">
        <v>1</v>
      </c>
      <c r="AC3521">
        <v>0</v>
      </c>
      <c r="AD3521">
        <v>0</v>
      </c>
      <c r="AE3521">
        <v>1</v>
      </c>
      <c r="AF3521">
        <v>1</v>
      </c>
      <c r="AG3521">
        <v>1</v>
      </c>
      <c r="AH3521">
        <v>0</v>
      </c>
      <c r="AI3521">
        <v>0</v>
      </c>
      <c r="AJ3521">
        <v>1</v>
      </c>
      <c r="AK3521" t="s">
        <v>79</v>
      </c>
      <c r="AL3521">
        <v>8</v>
      </c>
      <c r="BH3521">
        <v>6.7</v>
      </c>
      <c r="BI3521">
        <v>5.1858085808580299</v>
      </c>
      <c r="BJ3521">
        <v>126.255115511551</v>
      </c>
    </row>
    <row r="3522" spans="1:62" x14ac:dyDescent="0.25">
      <c r="A3522" t="s">
        <v>425</v>
      </c>
      <c r="B3522">
        <v>7</v>
      </c>
      <c r="C3522">
        <v>68</v>
      </c>
      <c r="D3522" t="s">
        <v>59</v>
      </c>
      <c r="E3522">
        <v>4</v>
      </c>
      <c r="G3522" s="1">
        <v>38270</v>
      </c>
      <c r="H3522" s="3">
        <f>YEAR(G3522)</f>
        <v>2004</v>
      </c>
      <c r="I3522" s="3">
        <f>MONTH(G3522)</f>
        <v>10</v>
      </c>
      <c r="J3522">
        <v>52.013611111111103</v>
      </c>
      <c r="K3522">
        <v>-172.00111111111099</v>
      </c>
      <c r="M3522">
        <v>2</v>
      </c>
      <c r="N3522" t="s">
        <v>60</v>
      </c>
      <c r="O3522">
        <v>35</v>
      </c>
      <c r="P3522">
        <f>O3522</f>
        <v>35</v>
      </c>
      <c r="Q3522">
        <v>500</v>
      </c>
      <c r="R3522">
        <v>4</v>
      </c>
      <c r="W3522">
        <v>1</v>
      </c>
      <c r="X3522">
        <v>1</v>
      </c>
      <c r="Y3522">
        <v>0</v>
      </c>
      <c r="Z3522">
        <v>0</v>
      </c>
      <c r="AA3522">
        <v>0</v>
      </c>
      <c r="AB3522">
        <v>0</v>
      </c>
      <c r="AC3522">
        <v>0</v>
      </c>
      <c r="AD3522">
        <v>0</v>
      </c>
      <c r="AE3522">
        <v>1</v>
      </c>
      <c r="AF3522">
        <v>0</v>
      </c>
      <c r="AG3522">
        <v>1</v>
      </c>
      <c r="AH3522">
        <v>0</v>
      </c>
      <c r="AI3522">
        <v>0</v>
      </c>
      <c r="AJ3522">
        <v>1</v>
      </c>
      <c r="AK3522" t="s">
        <v>101</v>
      </c>
      <c r="AL3522">
        <v>4</v>
      </c>
      <c r="BH3522">
        <v>6.7</v>
      </c>
      <c r="BI3522">
        <v>5.1858085808580299</v>
      </c>
      <c r="BJ3522">
        <v>126.255115511551</v>
      </c>
    </row>
    <row r="3523" spans="1:62" x14ac:dyDescent="0.25">
      <c r="A3523" t="s">
        <v>425</v>
      </c>
      <c r="B3523">
        <v>7</v>
      </c>
      <c r="C3523">
        <v>69</v>
      </c>
      <c r="D3523" t="s">
        <v>59</v>
      </c>
      <c r="E3523">
        <v>4</v>
      </c>
      <c r="G3523" s="1">
        <v>38270</v>
      </c>
      <c r="H3523" s="3">
        <f>YEAR(G3523)</f>
        <v>2004</v>
      </c>
      <c r="I3523" s="3">
        <f>MONTH(G3523)</f>
        <v>10</v>
      </c>
      <c r="J3523">
        <v>52.013611111111103</v>
      </c>
      <c r="K3523">
        <v>-172.00111111111099</v>
      </c>
      <c r="M3523">
        <v>2</v>
      </c>
      <c r="N3523" t="s">
        <v>60</v>
      </c>
      <c r="O3523">
        <v>33</v>
      </c>
      <c r="P3523">
        <f>O3523</f>
        <v>33</v>
      </c>
      <c r="Q3523">
        <v>540</v>
      </c>
      <c r="R3523">
        <v>3</v>
      </c>
      <c r="BH3523">
        <v>6.7</v>
      </c>
      <c r="BI3523">
        <v>5.1858085808580299</v>
      </c>
      <c r="BJ3523">
        <v>126.255115511551</v>
      </c>
    </row>
    <row r="3524" spans="1:62" x14ac:dyDescent="0.25">
      <c r="A3524" t="s">
        <v>425</v>
      </c>
      <c r="B3524">
        <v>7</v>
      </c>
      <c r="C3524">
        <v>70</v>
      </c>
      <c r="D3524" t="s">
        <v>59</v>
      </c>
      <c r="E3524">
        <v>4</v>
      </c>
      <c r="G3524" s="1">
        <v>38270</v>
      </c>
      <c r="H3524" s="3">
        <f>YEAR(G3524)</f>
        <v>2004</v>
      </c>
      <c r="I3524" s="3">
        <f>MONTH(G3524)</f>
        <v>10</v>
      </c>
      <c r="J3524">
        <v>52.013611111111103</v>
      </c>
      <c r="K3524">
        <v>-172.00111111111099</v>
      </c>
      <c r="M3524">
        <v>2</v>
      </c>
      <c r="N3524" t="s">
        <v>60</v>
      </c>
      <c r="O3524">
        <v>35</v>
      </c>
      <c r="P3524">
        <f>O3524</f>
        <v>35</v>
      </c>
      <c r="Q3524">
        <v>560</v>
      </c>
      <c r="R3524">
        <v>3</v>
      </c>
      <c r="W3524">
        <v>1</v>
      </c>
      <c r="X3524">
        <v>1</v>
      </c>
      <c r="Y3524">
        <v>0</v>
      </c>
      <c r="Z3524">
        <v>0</v>
      </c>
      <c r="AA3524">
        <v>0</v>
      </c>
      <c r="AB3524">
        <v>0</v>
      </c>
      <c r="AC3524">
        <v>0</v>
      </c>
      <c r="AD3524">
        <v>0</v>
      </c>
      <c r="AE3524">
        <v>1</v>
      </c>
      <c r="AF3524">
        <v>0</v>
      </c>
      <c r="AG3524">
        <v>1</v>
      </c>
      <c r="AH3524">
        <v>0</v>
      </c>
      <c r="AI3524">
        <v>0</v>
      </c>
      <c r="AJ3524">
        <v>1</v>
      </c>
      <c r="AK3524" t="s">
        <v>101</v>
      </c>
      <c r="AL3524">
        <v>4</v>
      </c>
      <c r="BH3524">
        <v>6.7</v>
      </c>
      <c r="BI3524">
        <v>5.1858085808580299</v>
      </c>
      <c r="BJ3524">
        <v>126.255115511551</v>
      </c>
    </row>
    <row r="3525" spans="1:62" x14ac:dyDescent="0.25">
      <c r="A3525" t="s">
        <v>425</v>
      </c>
      <c r="B3525">
        <v>8</v>
      </c>
      <c r="C3525">
        <v>71</v>
      </c>
      <c r="D3525" t="s">
        <v>59</v>
      </c>
      <c r="E3525">
        <v>4</v>
      </c>
      <c r="G3525" s="1">
        <v>38270</v>
      </c>
      <c r="H3525" s="3">
        <f>YEAR(G3525)</f>
        <v>2004</v>
      </c>
      <c r="I3525" s="3">
        <f>MONTH(G3525)</f>
        <v>10</v>
      </c>
      <c r="J3525">
        <v>51.995277777777801</v>
      </c>
      <c r="K3525">
        <v>-172.03861111111101</v>
      </c>
      <c r="M3525">
        <v>2</v>
      </c>
      <c r="N3525" t="s">
        <v>99</v>
      </c>
      <c r="O3525">
        <v>38</v>
      </c>
      <c r="P3525">
        <f>O3525</f>
        <v>38</v>
      </c>
      <c r="Q3525">
        <v>600</v>
      </c>
      <c r="R3525">
        <v>5</v>
      </c>
      <c r="W3525">
        <v>1</v>
      </c>
      <c r="X3525">
        <v>1</v>
      </c>
      <c r="Y3525">
        <v>0</v>
      </c>
      <c r="Z3525">
        <v>0</v>
      </c>
      <c r="AA3525">
        <v>0</v>
      </c>
      <c r="AB3525">
        <v>1</v>
      </c>
      <c r="AC3525">
        <v>0</v>
      </c>
      <c r="AD3525">
        <v>0</v>
      </c>
      <c r="AE3525">
        <v>1</v>
      </c>
      <c r="AF3525">
        <v>1</v>
      </c>
      <c r="AG3525">
        <v>0</v>
      </c>
      <c r="AH3525">
        <v>0</v>
      </c>
      <c r="AI3525">
        <v>0</v>
      </c>
      <c r="AJ3525">
        <v>1</v>
      </c>
      <c r="AK3525" t="s">
        <v>79</v>
      </c>
      <c r="AL3525">
        <v>8</v>
      </c>
      <c r="BH3525">
        <v>6.7</v>
      </c>
      <c r="BI3525">
        <v>5.2989717223650104</v>
      </c>
      <c r="BJ3525">
        <v>116.237789203085</v>
      </c>
    </row>
    <row r="3526" spans="1:62" x14ac:dyDescent="0.25">
      <c r="A3526" t="s">
        <v>425</v>
      </c>
      <c r="B3526">
        <v>8</v>
      </c>
      <c r="C3526">
        <v>72</v>
      </c>
      <c r="D3526" t="s">
        <v>59</v>
      </c>
      <c r="E3526">
        <v>4</v>
      </c>
      <c r="G3526" s="1">
        <v>38270</v>
      </c>
      <c r="H3526" s="3">
        <f>YEAR(G3526)</f>
        <v>2004</v>
      </c>
      <c r="I3526" s="3">
        <f>MONTH(G3526)</f>
        <v>10</v>
      </c>
      <c r="J3526">
        <v>51.995277777777801</v>
      </c>
      <c r="K3526">
        <v>-172.03861111111101</v>
      </c>
      <c r="M3526">
        <v>2</v>
      </c>
      <c r="N3526" t="s">
        <v>65</v>
      </c>
      <c r="O3526">
        <v>36</v>
      </c>
      <c r="P3526">
        <f>O3526</f>
        <v>36</v>
      </c>
      <c r="Q3526">
        <v>560</v>
      </c>
      <c r="R3526">
        <v>5</v>
      </c>
      <c r="W3526">
        <v>1</v>
      </c>
      <c r="X3526">
        <v>1</v>
      </c>
      <c r="Y3526">
        <v>0</v>
      </c>
      <c r="Z3526">
        <v>0</v>
      </c>
      <c r="AA3526">
        <v>0</v>
      </c>
      <c r="AB3526">
        <v>0</v>
      </c>
      <c r="AC3526">
        <v>0</v>
      </c>
      <c r="AD3526">
        <v>0</v>
      </c>
      <c r="AE3526">
        <v>1</v>
      </c>
      <c r="AF3526">
        <v>1</v>
      </c>
      <c r="AG3526">
        <v>1</v>
      </c>
      <c r="AH3526">
        <v>0</v>
      </c>
      <c r="AI3526">
        <v>0</v>
      </c>
      <c r="AJ3526">
        <v>1</v>
      </c>
      <c r="AK3526" t="s">
        <v>101</v>
      </c>
      <c r="AL3526">
        <v>4</v>
      </c>
      <c r="BH3526">
        <v>6.7</v>
      </c>
      <c r="BI3526">
        <v>5.2989717223650104</v>
      </c>
      <c r="BJ3526">
        <v>116.237789203085</v>
      </c>
    </row>
    <row r="3527" spans="1:62" x14ac:dyDescent="0.25">
      <c r="A3527" t="s">
        <v>425</v>
      </c>
      <c r="B3527">
        <v>8</v>
      </c>
      <c r="C3527">
        <v>73</v>
      </c>
      <c r="D3527" t="s">
        <v>59</v>
      </c>
      <c r="E3527">
        <v>4</v>
      </c>
      <c r="G3527" s="1">
        <v>38270</v>
      </c>
      <c r="H3527" s="3">
        <f>YEAR(G3527)</f>
        <v>2004</v>
      </c>
      <c r="I3527" s="3">
        <f>MONTH(G3527)</f>
        <v>10</v>
      </c>
      <c r="J3527">
        <v>51.995277777777801</v>
      </c>
      <c r="K3527">
        <v>-172.03861111111101</v>
      </c>
      <c r="M3527">
        <v>2</v>
      </c>
      <c r="N3527" t="s">
        <v>60</v>
      </c>
      <c r="O3527">
        <v>35</v>
      </c>
      <c r="P3527">
        <f>O3527</f>
        <v>35</v>
      </c>
      <c r="Q3527">
        <v>500</v>
      </c>
      <c r="R3527">
        <v>4</v>
      </c>
      <c r="W3527">
        <v>1</v>
      </c>
      <c r="X3527">
        <v>1</v>
      </c>
      <c r="Y3527">
        <v>0</v>
      </c>
      <c r="Z3527">
        <v>0</v>
      </c>
      <c r="AA3527">
        <v>0</v>
      </c>
      <c r="AB3527">
        <v>0</v>
      </c>
      <c r="AC3527">
        <v>0</v>
      </c>
      <c r="AD3527">
        <v>0</v>
      </c>
      <c r="AE3527">
        <v>1</v>
      </c>
      <c r="AF3527">
        <v>0</v>
      </c>
      <c r="AG3527">
        <v>1</v>
      </c>
      <c r="AH3527">
        <v>0</v>
      </c>
      <c r="AI3527">
        <v>0</v>
      </c>
      <c r="AJ3527">
        <v>1</v>
      </c>
      <c r="AK3527" t="s">
        <v>101</v>
      </c>
      <c r="AL3527">
        <v>4</v>
      </c>
      <c r="BH3527">
        <v>6.7</v>
      </c>
      <c r="BI3527">
        <v>5.2989717223650104</v>
      </c>
      <c r="BJ3527">
        <v>116.237789203085</v>
      </c>
    </row>
    <row r="3528" spans="1:62" x14ac:dyDescent="0.25">
      <c r="A3528" t="s">
        <v>425</v>
      </c>
      <c r="B3528">
        <v>8</v>
      </c>
      <c r="C3528">
        <v>74</v>
      </c>
      <c r="D3528" t="s">
        <v>59</v>
      </c>
      <c r="E3528">
        <v>4</v>
      </c>
      <c r="G3528" s="1">
        <v>38270</v>
      </c>
      <c r="H3528" s="3">
        <f>YEAR(G3528)</f>
        <v>2004</v>
      </c>
      <c r="I3528" s="3">
        <f>MONTH(G3528)</f>
        <v>10</v>
      </c>
      <c r="J3528">
        <v>51.995277777777801</v>
      </c>
      <c r="K3528">
        <v>-172.03861111111101</v>
      </c>
      <c r="M3528">
        <v>2</v>
      </c>
      <c r="N3528" t="s">
        <v>60</v>
      </c>
      <c r="O3528">
        <v>36</v>
      </c>
      <c r="P3528">
        <f>O3528</f>
        <v>36</v>
      </c>
      <c r="Q3528">
        <v>560</v>
      </c>
      <c r="R3528">
        <v>4</v>
      </c>
      <c r="W3528">
        <v>1</v>
      </c>
      <c r="X3528">
        <v>1</v>
      </c>
      <c r="Y3528">
        <v>0</v>
      </c>
      <c r="Z3528">
        <v>0</v>
      </c>
      <c r="AA3528">
        <v>0</v>
      </c>
      <c r="AB3528">
        <v>0</v>
      </c>
      <c r="AC3528">
        <v>1</v>
      </c>
      <c r="AD3528">
        <v>0</v>
      </c>
      <c r="AE3528">
        <v>1</v>
      </c>
      <c r="AF3528">
        <v>0</v>
      </c>
      <c r="AG3528">
        <v>1</v>
      </c>
      <c r="AH3528">
        <v>0</v>
      </c>
      <c r="AI3528">
        <v>0</v>
      </c>
      <c r="AJ3528">
        <v>1</v>
      </c>
      <c r="AK3528" t="s">
        <v>101</v>
      </c>
      <c r="AL3528">
        <v>9</v>
      </c>
      <c r="BH3528">
        <v>6.7</v>
      </c>
      <c r="BI3528">
        <v>5.2989717223650104</v>
      </c>
      <c r="BJ3528">
        <v>116.237789203085</v>
      </c>
    </row>
    <row r="3529" spans="1:62" x14ac:dyDescent="0.25">
      <c r="A3529" t="s">
        <v>425</v>
      </c>
      <c r="B3529">
        <v>8</v>
      </c>
      <c r="C3529">
        <v>75</v>
      </c>
      <c r="D3529" t="s">
        <v>59</v>
      </c>
      <c r="E3529">
        <v>4</v>
      </c>
      <c r="G3529" s="1">
        <v>38270</v>
      </c>
      <c r="H3529" s="3">
        <f>YEAR(G3529)</f>
        <v>2004</v>
      </c>
      <c r="I3529" s="3">
        <f>MONTH(G3529)</f>
        <v>10</v>
      </c>
      <c r="J3529">
        <v>51.995277777777801</v>
      </c>
      <c r="K3529">
        <v>-172.03861111111101</v>
      </c>
      <c r="M3529">
        <v>2</v>
      </c>
      <c r="N3529" t="s">
        <v>60</v>
      </c>
      <c r="O3529">
        <v>35</v>
      </c>
      <c r="P3529">
        <f>O3529</f>
        <v>35</v>
      </c>
      <c r="Q3529">
        <v>580</v>
      </c>
      <c r="R3529">
        <v>3</v>
      </c>
      <c r="W3529">
        <v>1</v>
      </c>
      <c r="X3529">
        <v>1</v>
      </c>
      <c r="Y3529">
        <v>0</v>
      </c>
      <c r="Z3529">
        <v>0</v>
      </c>
      <c r="AA3529">
        <v>0</v>
      </c>
      <c r="AB3529">
        <v>0</v>
      </c>
      <c r="AC3529">
        <v>0</v>
      </c>
      <c r="AD3529">
        <v>0</v>
      </c>
      <c r="AE3529">
        <v>0</v>
      </c>
      <c r="AF3529">
        <v>0</v>
      </c>
      <c r="AG3529">
        <v>1</v>
      </c>
      <c r="AH3529">
        <v>0</v>
      </c>
      <c r="AI3529">
        <v>0</v>
      </c>
      <c r="AJ3529">
        <v>0</v>
      </c>
      <c r="AK3529" t="s">
        <v>78</v>
      </c>
      <c r="AL3529">
        <v>4</v>
      </c>
      <c r="BH3529">
        <v>6.7</v>
      </c>
      <c r="BI3529">
        <v>5.2989717223650104</v>
      </c>
      <c r="BJ3529">
        <v>116.237789203085</v>
      </c>
    </row>
    <row r="3530" spans="1:62" x14ac:dyDescent="0.25">
      <c r="A3530" t="s">
        <v>425</v>
      </c>
      <c r="B3530">
        <v>8</v>
      </c>
      <c r="C3530">
        <v>76</v>
      </c>
      <c r="D3530" t="s">
        <v>59</v>
      </c>
      <c r="E3530">
        <v>4</v>
      </c>
      <c r="G3530" s="1">
        <v>38270</v>
      </c>
      <c r="H3530" s="3">
        <f>YEAR(G3530)</f>
        <v>2004</v>
      </c>
      <c r="I3530" s="3">
        <f>MONTH(G3530)</f>
        <v>10</v>
      </c>
      <c r="J3530">
        <v>51.995277777777801</v>
      </c>
      <c r="K3530">
        <v>-172.03861111111101</v>
      </c>
      <c r="M3530">
        <v>1</v>
      </c>
      <c r="N3530" t="s">
        <v>65</v>
      </c>
      <c r="O3530">
        <v>39</v>
      </c>
      <c r="P3530">
        <f>O3530</f>
        <v>39</v>
      </c>
      <c r="Q3530">
        <v>780</v>
      </c>
      <c r="R3530">
        <v>4</v>
      </c>
      <c r="BH3530">
        <v>6.7</v>
      </c>
      <c r="BI3530">
        <v>5.2989717223650104</v>
      </c>
      <c r="BJ3530">
        <v>116.237789203085</v>
      </c>
    </row>
    <row r="3531" spans="1:62" x14ac:dyDescent="0.25">
      <c r="A3531" t="s">
        <v>425</v>
      </c>
      <c r="B3531">
        <v>8</v>
      </c>
      <c r="C3531">
        <v>77</v>
      </c>
      <c r="D3531" t="s">
        <v>59</v>
      </c>
      <c r="E3531">
        <v>4</v>
      </c>
      <c r="G3531" s="1">
        <v>38270</v>
      </c>
      <c r="H3531" s="3">
        <f>YEAR(G3531)</f>
        <v>2004</v>
      </c>
      <c r="I3531" s="3">
        <f>MONTH(G3531)</f>
        <v>10</v>
      </c>
      <c r="J3531">
        <v>51.995277777777801</v>
      </c>
      <c r="K3531">
        <v>-172.03861111111101</v>
      </c>
      <c r="M3531">
        <v>1</v>
      </c>
      <c r="N3531" t="s">
        <v>61</v>
      </c>
      <c r="O3531">
        <v>33</v>
      </c>
      <c r="P3531">
        <f>O3531</f>
        <v>33</v>
      </c>
      <c r="Q3531">
        <v>520</v>
      </c>
      <c r="R3531">
        <v>4</v>
      </c>
      <c r="BH3531">
        <v>6.7</v>
      </c>
      <c r="BI3531">
        <v>5.2989717223650104</v>
      </c>
      <c r="BJ3531">
        <v>116.237789203085</v>
      </c>
    </row>
    <row r="3532" spans="1:62" x14ac:dyDescent="0.25">
      <c r="A3532" t="s">
        <v>425</v>
      </c>
      <c r="B3532">
        <v>8</v>
      </c>
      <c r="C3532">
        <v>78</v>
      </c>
      <c r="D3532" t="s">
        <v>59</v>
      </c>
      <c r="E3532">
        <v>4</v>
      </c>
      <c r="G3532" s="1">
        <v>38270</v>
      </c>
      <c r="H3532" s="3">
        <f>YEAR(G3532)</f>
        <v>2004</v>
      </c>
      <c r="I3532" s="3">
        <f>MONTH(G3532)</f>
        <v>10</v>
      </c>
      <c r="J3532">
        <v>51.995277777777801</v>
      </c>
      <c r="K3532">
        <v>-172.03861111111101</v>
      </c>
      <c r="M3532">
        <v>1</v>
      </c>
      <c r="N3532" t="s">
        <v>60</v>
      </c>
      <c r="O3532">
        <v>36</v>
      </c>
      <c r="P3532">
        <f>O3532</f>
        <v>36</v>
      </c>
      <c r="Q3532">
        <v>720</v>
      </c>
      <c r="R3532">
        <v>4</v>
      </c>
      <c r="BH3532">
        <v>6.7</v>
      </c>
      <c r="BI3532">
        <v>5.2989717223650104</v>
      </c>
      <c r="BJ3532">
        <v>116.237789203085</v>
      </c>
    </row>
    <row r="3533" spans="1:62" x14ac:dyDescent="0.25">
      <c r="A3533" t="s">
        <v>425</v>
      </c>
      <c r="B3533">
        <v>8</v>
      </c>
      <c r="C3533">
        <v>79</v>
      </c>
      <c r="D3533" t="s">
        <v>59</v>
      </c>
      <c r="E3533">
        <v>4</v>
      </c>
      <c r="G3533" s="1">
        <v>38270</v>
      </c>
      <c r="H3533" s="3">
        <f>YEAR(G3533)</f>
        <v>2004</v>
      </c>
      <c r="I3533" s="3">
        <f>MONTH(G3533)</f>
        <v>10</v>
      </c>
      <c r="J3533">
        <v>51.995277777777801</v>
      </c>
      <c r="K3533">
        <v>-172.03861111111101</v>
      </c>
      <c r="M3533">
        <v>1</v>
      </c>
      <c r="N3533" t="s">
        <v>60</v>
      </c>
      <c r="O3533">
        <v>34</v>
      </c>
      <c r="P3533">
        <f>O3533</f>
        <v>34</v>
      </c>
      <c r="Q3533">
        <v>580</v>
      </c>
      <c r="R3533">
        <v>3</v>
      </c>
      <c r="BH3533">
        <v>6.7</v>
      </c>
      <c r="BI3533">
        <v>5.2989717223650104</v>
      </c>
      <c r="BJ3533">
        <v>116.237789203085</v>
      </c>
    </row>
    <row r="3534" spans="1:62" x14ac:dyDescent="0.25">
      <c r="A3534" t="s">
        <v>425</v>
      </c>
      <c r="B3534">
        <v>8</v>
      </c>
      <c r="C3534">
        <v>80</v>
      </c>
      <c r="D3534" t="s">
        <v>59</v>
      </c>
      <c r="E3534">
        <v>4</v>
      </c>
      <c r="G3534" s="1">
        <v>38270</v>
      </c>
      <c r="H3534" s="3">
        <f>YEAR(G3534)</f>
        <v>2004</v>
      </c>
      <c r="I3534" s="3">
        <f>MONTH(G3534)</f>
        <v>10</v>
      </c>
      <c r="J3534">
        <v>51.995277777777801</v>
      </c>
      <c r="K3534">
        <v>-172.03861111111101</v>
      </c>
      <c r="M3534">
        <v>1</v>
      </c>
      <c r="N3534" t="s">
        <v>65</v>
      </c>
      <c r="O3534">
        <v>38</v>
      </c>
      <c r="P3534">
        <f>O3534</f>
        <v>38</v>
      </c>
      <c r="Q3534">
        <v>720</v>
      </c>
      <c r="R3534">
        <v>5</v>
      </c>
      <c r="BG3534">
        <v>3</v>
      </c>
      <c r="BH3534">
        <v>6.7</v>
      </c>
      <c r="BI3534">
        <v>5.2989717223650104</v>
      </c>
      <c r="BJ3534">
        <v>116.237789203085</v>
      </c>
    </row>
    <row r="3535" spans="1:62" x14ac:dyDescent="0.25">
      <c r="A3535" t="s">
        <v>425</v>
      </c>
      <c r="B3535">
        <v>9</v>
      </c>
      <c r="C3535">
        <v>81</v>
      </c>
      <c r="D3535" t="s">
        <v>59</v>
      </c>
      <c r="E3535">
        <v>3</v>
      </c>
      <c r="G3535" s="1">
        <v>38270</v>
      </c>
      <c r="H3535" s="3">
        <f>YEAR(G3535)</f>
        <v>2004</v>
      </c>
      <c r="I3535" s="3">
        <f>MONTH(G3535)</f>
        <v>10</v>
      </c>
      <c r="J3535">
        <v>52.043888888888901</v>
      </c>
      <c r="K3535">
        <v>-172.02416666666701</v>
      </c>
      <c r="M3535">
        <v>1</v>
      </c>
      <c r="N3535" t="s">
        <v>60</v>
      </c>
      <c r="O3535">
        <v>37</v>
      </c>
      <c r="P3535">
        <f>O3535</f>
        <v>37</v>
      </c>
      <c r="Q3535">
        <v>700</v>
      </c>
      <c r="R3535">
        <v>5</v>
      </c>
      <c r="BH3535">
        <v>6.4</v>
      </c>
      <c r="BI3535">
        <v>5.1764331210191097</v>
      </c>
      <c r="BJ3535">
        <v>109.30339702760099</v>
      </c>
    </row>
    <row r="3536" spans="1:62" x14ac:dyDescent="0.25">
      <c r="A3536" t="s">
        <v>425</v>
      </c>
      <c r="B3536">
        <v>9</v>
      </c>
      <c r="C3536">
        <v>82</v>
      </c>
      <c r="D3536" t="s">
        <v>59</v>
      </c>
      <c r="E3536">
        <v>3</v>
      </c>
      <c r="G3536" s="1">
        <v>38270</v>
      </c>
      <c r="H3536" s="3">
        <f>YEAR(G3536)</f>
        <v>2004</v>
      </c>
      <c r="I3536" s="3">
        <f>MONTH(G3536)</f>
        <v>10</v>
      </c>
      <c r="J3536">
        <v>52.043888888888901</v>
      </c>
      <c r="K3536">
        <v>-172.02416666666701</v>
      </c>
      <c r="M3536">
        <v>1</v>
      </c>
      <c r="N3536" t="s">
        <v>65</v>
      </c>
      <c r="O3536">
        <v>37</v>
      </c>
      <c r="P3536">
        <f>O3536</f>
        <v>37</v>
      </c>
      <c r="Q3536">
        <v>680</v>
      </c>
      <c r="R3536">
        <v>6</v>
      </c>
      <c r="BG3536">
        <v>3</v>
      </c>
      <c r="BH3536">
        <v>6.4</v>
      </c>
      <c r="BI3536">
        <v>5.1764331210191097</v>
      </c>
      <c r="BJ3536">
        <v>109.30339702760099</v>
      </c>
    </row>
    <row r="3537" spans="1:62" x14ac:dyDescent="0.25">
      <c r="A3537" t="s">
        <v>425</v>
      </c>
      <c r="B3537">
        <v>9</v>
      </c>
      <c r="C3537">
        <v>83</v>
      </c>
      <c r="D3537" t="s">
        <v>59</v>
      </c>
      <c r="E3537">
        <v>3</v>
      </c>
      <c r="G3537" s="1">
        <v>38270</v>
      </c>
      <c r="H3537" s="3">
        <f>YEAR(G3537)</f>
        <v>2004</v>
      </c>
      <c r="I3537" s="3">
        <f>MONTH(G3537)</f>
        <v>10</v>
      </c>
      <c r="J3537">
        <v>52.043888888888901</v>
      </c>
      <c r="K3537">
        <v>-172.02416666666701</v>
      </c>
      <c r="M3537">
        <v>1</v>
      </c>
      <c r="N3537" t="s">
        <v>60</v>
      </c>
      <c r="O3537">
        <v>37</v>
      </c>
      <c r="P3537">
        <f>O3537</f>
        <v>37</v>
      </c>
      <c r="Q3537">
        <v>700</v>
      </c>
      <c r="R3537">
        <v>5</v>
      </c>
      <c r="BH3537">
        <v>6.4</v>
      </c>
      <c r="BI3537">
        <v>5.1764331210191097</v>
      </c>
      <c r="BJ3537">
        <v>109.30339702760099</v>
      </c>
    </row>
    <row r="3538" spans="1:62" x14ac:dyDescent="0.25">
      <c r="A3538" t="s">
        <v>425</v>
      </c>
      <c r="B3538">
        <v>9</v>
      </c>
      <c r="C3538">
        <v>84</v>
      </c>
      <c r="D3538" t="s">
        <v>59</v>
      </c>
      <c r="E3538">
        <v>3</v>
      </c>
      <c r="G3538" s="1">
        <v>38270</v>
      </c>
      <c r="H3538" s="3">
        <f>YEAR(G3538)</f>
        <v>2004</v>
      </c>
      <c r="I3538" s="3">
        <f>MONTH(G3538)</f>
        <v>10</v>
      </c>
      <c r="J3538">
        <v>52.043888888888901</v>
      </c>
      <c r="K3538">
        <v>-172.02416666666701</v>
      </c>
      <c r="M3538">
        <v>1</v>
      </c>
      <c r="N3538" t="s">
        <v>60</v>
      </c>
      <c r="O3538">
        <v>36</v>
      </c>
      <c r="P3538">
        <f>O3538</f>
        <v>36</v>
      </c>
      <c r="Q3538">
        <v>620</v>
      </c>
      <c r="R3538">
        <v>4</v>
      </c>
      <c r="BH3538">
        <v>6.4</v>
      </c>
      <c r="BI3538">
        <v>5.1764331210191097</v>
      </c>
      <c r="BJ3538">
        <v>109.30339702760099</v>
      </c>
    </row>
    <row r="3539" spans="1:62" x14ac:dyDescent="0.25">
      <c r="A3539" t="s">
        <v>425</v>
      </c>
      <c r="B3539">
        <v>9</v>
      </c>
      <c r="C3539">
        <v>85</v>
      </c>
      <c r="D3539" t="s">
        <v>59</v>
      </c>
      <c r="E3539">
        <v>3</v>
      </c>
      <c r="G3539" s="1">
        <v>38270</v>
      </c>
      <c r="H3539" s="3">
        <f>YEAR(G3539)</f>
        <v>2004</v>
      </c>
      <c r="I3539" s="3">
        <f>MONTH(G3539)</f>
        <v>10</v>
      </c>
      <c r="J3539">
        <v>52.043888888888901</v>
      </c>
      <c r="K3539">
        <v>-172.02416666666701</v>
      </c>
      <c r="M3539">
        <v>1</v>
      </c>
      <c r="N3539" t="s">
        <v>60</v>
      </c>
      <c r="O3539">
        <v>38</v>
      </c>
      <c r="P3539">
        <f>O3539</f>
        <v>38</v>
      </c>
      <c r="Q3539">
        <v>640</v>
      </c>
      <c r="R3539">
        <v>6</v>
      </c>
      <c r="BH3539">
        <v>6.4</v>
      </c>
      <c r="BI3539">
        <v>5.1764331210191097</v>
      </c>
      <c r="BJ3539">
        <v>109.30339702760099</v>
      </c>
    </row>
    <row r="3540" spans="1:62" x14ac:dyDescent="0.25">
      <c r="A3540" t="s">
        <v>425</v>
      </c>
      <c r="B3540">
        <v>9</v>
      </c>
      <c r="C3540">
        <v>86</v>
      </c>
      <c r="D3540" t="s">
        <v>59</v>
      </c>
      <c r="E3540">
        <v>3</v>
      </c>
      <c r="G3540" s="1">
        <v>38270</v>
      </c>
      <c r="H3540" s="3">
        <f>YEAR(G3540)</f>
        <v>2004</v>
      </c>
      <c r="I3540" s="3">
        <f>MONTH(G3540)</f>
        <v>10</v>
      </c>
      <c r="J3540">
        <v>52.043888888888901</v>
      </c>
      <c r="K3540">
        <v>-172.02416666666701</v>
      </c>
      <c r="M3540">
        <v>2</v>
      </c>
      <c r="N3540" t="s">
        <v>60</v>
      </c>
      <c r="O3540">
        <v>38</v>
      </c>
      <c r="P3540">
        <f>O3540</f>
        <v>38</v>
      </c>
      <c r="Q3540">
        <v>640</v>
      </c>
      <c r="R3540">
        <v>4</v>
      </c>
      <c r="W3540">
        <v>1</v>
      </c>
      <c r="X3540">
        <v>1</v>
      </c>
      <c r="Y3540">
        <v>0</v>
      </c>
      <c r="Z3540">
        <v>0</v>
      </c>
      <c r="AA3540">
        <v>0</v>
      </c>
      <c r="AB3540">
        <v>0</v>
      </c>
      <c r="AC3540">
        <v>1</v>
      </c>
      <c r="AD3540">
        <v>0</v>
      </c>
      <c r="AE3540">
        <v>1</v>
      </c>
      <c r="AF3540">
        <v>0</v>
      </c>
      <c r="AG3540">
        <v>0</v>
      </c>
      <c r="AH3540">
        <v>0</v>
      </c>
      <c r="AI3540">
        <v>0</v>
      </c>
      <c r="AJ3540">
        <v>1</v>
      </c>
      <c r="AK3540" t="s">
        <v>101</v>
      </c>
      <c r="AL3540">
        <v>9</v>
      </c>
      <c r="BH3540">
        <v>6.4</v>
      </c>
      <c r="BI3540">
        <v>5.1764331210191097</v>
      </c>
      <c r="BJ3540">
        <v>109.30339702760099</v>
      </c>
    </row>
    <row r="3541" spans="1:62" x14ac:dyDescent="0.25">
      <c r="A3541" t="s">
        <v>425</v>
      </c>
      <c r="B3541">
        <v>9</v>
      </c>
      <c r="C3541">
        <v>87</v>
      </c>
      <c r="D3541" t="s">
        <v>59</v>
      </c>
      <c r="E3541">
        <v>3</v>
      </c>
      <c r="G3541" s="1">
        <v>38270</v>
      </c>
      <c r="H3541" s="3">
        <f>YEAR(G3541)</f>
        <v>2004</v>
      </c>
      <c r="I3541" s="3">
        <f>MONTH(G3541)</f>
        <v>10</v>
      </c>
      <c r="J3541">
        <v>52.043888888888901</v>
      </c>
      <c r="K3541">
        <v>-172.02416666666701</v>
      </c>
      <c r="M3541">
        <v>2</v>
      </c>
      <c r="N3541" t="s">
        <v>99</v>
      </c>
      <c r="O3541">
        <v>35</v>
      </c>
      <c r="P3541">
        <f>O3541</f>
        <v>35</v>
      </c>
      <c r="Q3541">
        <v>500</v>
      </c>
      <c r="R3541">
        <v>5</v>
      </c>
      <c r="W3541">
        <v>1</v>
      </c>
      <c r="X3541">
        <v>1</v>
      </c>
      <c r="Y3541">
        <v>0</v>
      </c>
      <c r="Z3541">
        <v>0</v>
      </c>
      <c r="AA3541">
        <v>0</v>
      </c>
      <c r="AB3541">
        <v>0</v>
      </c>
      <c r="AC3541">
        <v>0</v>
      </c>
      <c r="AD3541">
        <v>0</v>
      </c>
      <c r="AE3541">
        <v>1</v>
      </c>
      <c r="AF3541">
        <v>1</v>
      </c>
      <c r="AG3541">
        <v>1</v>
      </c>
      <c r="AH3541">
        <v>0</v>
      </c>
      <c r="AI3541">
        <v>0</v>
      </c>
      <c r="AJ3541">
        <v>1</v>
      </c>
      <c r="AK3541" t="s">
        <v>101</v>
      </c>
      <c r="AL3541">
        <v>4</v>
      </c>
      <c r="BH3541">
        <v>6.4</v>
      </c>
      <c r="BI3541">
        <v>5.1764331210191097</v>
      </c>
      <c r="BJ3541">
        <v>109.30339702760099</v>
      </c>
    </row>
    <row r="3542" spans="1:62" x14ac:dyDescent="0.25">
      <c r="A3542" t="s">
        <v>425</v>
      </c>
      <c r="B3542">
        <v>9</v>
      </c>
      <c r="C3542">
        <v>88</v>
      </c>
      <c r="D3542" t="s">
        <v>59</v>
      </c>
      <c r="E3542">
        <v>3</v>
      </c>
      <c r="G3542" s="1">
        <v>38270</v>
      </c>
      <c r="H3542" s="3">
        <f>YEAR(G3542)</f>
        <v>2004</v>
      </c>
      <c r="I3542" s="3">
        <f>MONTH(G3542)</f>
        <v>10</v>
      </c>
      <c r="J3542">
        <v>52.043888888888901</v>
      </c>
      <c r="K3542">
        <v>-172.02416666666701</v>
      </c>
      <c r="M3542">
        <v>2</v>
      </c>
      <c r="N3542" t="s">
        <v>60</v>
      </c>
      <c r="O3542">
        <v>33</v>
      </c>
      <c r="P3542">
        <f>O3542</f>
        <v>33</v>
      </c>
      <c r="Q3542">
        <v>500</v>
      </c>
      <c r="R3542">
        <v>3</v>
      </c>
      <c r="W3542">
        <v>1</v>
      </c>
      <c r="X3542">
        <v>1</v>
      </c>
      <c r="Y3542">
        <v>0</v>
      </c>
      <c r="Z3542">
        <v>0</v>
      </c>
      <c r="AA3542">
        <v>0</v>
      </c>
      <c r="AB3542">
        <v>0</v>
      </c>
      <c r="AC3542">
        <v>0</v>
      </c>
      <c r="AD3542">
        <v>0</v>
      </c>
      <c r="AE3542">
        <v>0</v>
      </c>
      <c r="AF3542">
        <v>0</v>
      </c>
      <c r="AG3542">
        <v>0</v>
      </c>
      <c r="AH3542">
        <v>1</v>
      </c>
      <c r="AI3542">
        <v>0</v>
      </c>
      <c r="AJ3542">
        <v>0</v>
      </c>
      <c r="AK3542" t="s">
        <v>78</v>
      </c>
      <c r="AL3542">
        <v>4</v>
      </c>
      <c r="BH3542">
        <v>6.4</v>
      </c>
      <c r="BI3542">
        <v>5.1764331210191097</v>
      </c>
      <c r="BJ3542">
        <v>109.30339702760099</v>
      </c>
    </row>
    <row r="3543" spans="1:62" x14ac:dyDescent="0.25">
      <c r="A3543" t="s">
        <v>425</v>
      </c>
      <c r="B3543">
        <v>9</v>
      </c>
      <c r="C3543">
        <v>89</v>
      </c>
      <c r="D3543" t="s">
        <v>59</v>
      </c>
      <c r="E3543">
        <v>3</v>
      </c>
      <c r="G3543" s="1">
        <v>38270</v>
      </c>
      <c r="H3543" s="3">
        <f>YEAR(G3543)</f>
        <v>2004</v>
      </c>
      <c r="I3543" s="3">
        <f>MONTH(G3543)</f>
        <v>10</v>
      </c>
      <c r="J3543">
        <v>52.043888888888901</v>
      </c>
      <c r="K3543">
        <v>-172.02416666666701</v>
      </c>
      <c r="M3543">
        <v>2</v>
      </c>
      <c r="N3543" t="s">
        <v>99</v>
      </c>
      <c r="O3543">
        <v>41</v>
      </c>
      <c r="P3543">
        <f>O3543</f>
        <v>41</v>
      </c>
      <c r="Q3543">
        <v>760</v>
      </c>
      <c r="R3543">
        <v>6</v>
      </c>
      <c r="W3543">
        <v>1</v>
      </c>
      <c r="X3543">
        <v>1</v>
      </c>
      <c r="Y3543">
        <v>0</v>
      </c>
      <c r="Z3543">
        <v>0</v>
      </c>
      <c r="AA3543">
        <v>0</v>
      </c>
      <c r="AB3543">
        <v>0</v>
      </c>
      <c r="AC3543">
        <v>0</v>
      </c>
      <c r="AD3543">
        <v>0</v>
      </c>
      <c r="AE3543">
        <v>1</v>
      </c>
      <c r="AF3543">
        <v>1</v>
      </c>
      <c r="AG3543">
        <v>1</v>
      </c>
      <c r="AH3543">
        <v>0</v>
      </c>
      <c r="AI3543">
        <v>0</v>
      </c>
      <c r="AJ3543">
        <v>1</v>
      </c>
      <c r="AK3543" t="s">
        <v>101</v>
      </c>
      <c r="AL3543">
        <v>4</v>
      </c>
      <c r="BH3543">
        <v>6.4</v>
      </c>
      <c r="BI3543">
        <v>5.1764331210191097</v>
      </c>
      <c r="BJ3543">
        <v>109.30339702760099</v>
      </c>
    </row>
    <row r="3544" spans="1:62" x14ac:dyDescent="0.25">
      <c r="A3544" t="s">
        <v>425</v>
      </c>
      <c r="B3544">
        <v>9</v>
      </c>
      <c r="C3544">
        <v>90</v>
      </c>
      <c r="D3544" t="s">
        <v>59</v>
      </c>
      <c r="E3544">
        <v>3</v>
      </c>
      <c r="G3544" s="1">
        <v>38270</v>
      </c>
      <c r="H3544" s="3">
        <f>YEAR(G3544)</f>
        <v>2004</v>
      </c>
      <c r="I3544" s="3">
        <f>MONTH(G3544)</f>
        <v>10</v>
      </c>
      <c r="J3544">
        <v>52.043888888888901</v>
      </c>
      <c r="K3544">
        <v>-172.02416666666701</v>
      </c>
      <c r="M3544">
        <v>2</v>
      </c>
      <c r="N3544" t="s">
        <v>77</v>
      </c>
      <c r="O3544">
        <v>37</v>
      </c>
      <c r="P3544">
        <f>O3544</f>
        <v>37</v>
      </c>
      <c r="Q3544">
        <v>600</v>
      </c>
      <c r="R3544">
        <v>5</v>
      </c>
      <c r="W3544">
        <v>1</v>
      </c>
      <c r="X3544">
        <v>0</v>
      </c>
      <c r="Y3544">
        <v>0</v>
      </c>
      <c r="Z3544">
        <v>0</v>
      </c>
      <c r="AA3544">
        <v>1</v>
      </c>
      <c r="AB3544">
        <v>1</v>
      </c>
      <c r="AC3544">
        <v>0</v>
      </c>
      <c r="AD3544">
        <v>0</v>
      </c>
      <c r="AE3544">
        <v>0</v>
      </c>
      <c r="AF3544">
        <v>1</v>
      </c>
      <c r="AG3544">
        <v>1</v>
      </c>
      <c r="AH3544">
        <v>0</v>
      </c>
      <c r="AI3544">
        <v>0</v>
      </c>
      <c r="AJ3544">
        <v>1</v>
      </c>
      <c r="AK3544" t="s">
        <v>79</v>
      </c>
      <c r="AL3544">
        <v>8</v>
      </c>
      <c r="BH3544">
        <v>6.4</v>
      </c>
      <c r="BI3544">
        <v>5.1764331210191097</v>
      </c>
      <c r="BJ3544">
        <v>109.30339702760099</v>
      </c>
    </row>
    <row r="3545" spans="1:62" x14ac:dyDescent="0.25">
      <c r="A3545" t="s">
        <v>425</v>
      </c>
      <c r="B3545">
        <v>10</v>
      </c>
      <c r="C3545">
        <v>91</v>
      </c>
      <c r="D3545" t="s">
        <v>59</v>
      </c>
      <c r="E3545">
        <v>3</v>
      </c>
      <c r="G3545" s="1">
        <v>38270</v>
      </c>
      <c r="H3545" s="3">
        <f>YEAR(G3545)</f>
        <v>2004</v>
      </c>
      <c r="I3545" s="3">
        <f>MONTH(G3545)</f>
        <v>10</v>
      </c>
      <c r="J3545">
        <v>52.063611111111101</v>
      </c>
      <c r="K3545">
        <v>-172.08722222222201</v>
      </c>
      <c r="M3545">
        <v>1</v>
      </c>
      <c r="N3545" t="s">
        <v>61</v>
      </c>
      <c r="O3545">
        <v>34</v>
      </c>
      <c r="P3545">
        <f>O3545</f>
        <v>34</v>
      </c>
      <c r="Q3545">
        <v>460</v>
      </c>
      <c r="R3545">
        <v>3</v>
      </c>
      <c r="BH3545">
        <v>7.5</v>
      </c>
      <c r="BI3545">
        <v>5.3205263157895404</v>
      </c>
      <c r="BJ3545">
        <v>124.257763157895</v>
      </c>
    </row>
    <row r="3546" spans="1:62" x14ac:dyDescent="0.25">
      <c r="A3546" t="s">
        <v>425</v>
      </c>
      <c r="B3546">
        <v>10</v>
      </c>
      <c r="C3546">
        <v>92</v>
      </c>
      <c r="D3546" t="s">
        <v>59</v>
      </c>
      <c r="E3546">
        <v>3</v>
      </c>
      <c r="G3546" s="1">
        <v>38270</v>
      </c>
      <c r="H3546" s="3">
        <f>YEAR(G3546)</f>
        <v>2004</v>
      </c>
      <c r="I3546" s="3">
        <f>MONTH(G3546)</f>
        <v>10</v>
      </c>
      <c r="J3546">
        <v>52.063611111111101</v>
      </c>
      <c r="K3546">
        <v>-172.08722222222201</v>
      </c>
      <c r="M3546">
        <v>1</v>
      </c>
      <c r="N3546" t="s">
        <v>61</v>
      </c>
      <c r="O3546">
        <v>36</v>
      </c>
      <c r="P3546">
        <f>O3546</f>
        <v>36</v>
      </c>
      <c r="Q3546">
        <v>600</v>
      </c>
      <c r="R3546">
        <v>4</v>
      </c>
      <c r="BH3546">
        <v>7.5</v>
      </c>
      <c r="BI3546">
        <v>5.3205263157895404</v>
      </c>
      <c r="BJ3546">
        <v>124.257763157895</v>
      </c>
    </row>
    <row r="3547" spans="1:62" x14ac:dyDescent="0.25">
      <c r="A3547" t="s">
        <v>425</v>
      </c>
      <c r="B3547">
        <v>10</v>
      </c>
      <c r="C3547">
        <v>93</v>
      </c>
      <c r="D3547" t="s">
        <v>59</v>
      </c>
      <c r="E3547">
        <v>3</v>
      </c>
      <c r="G3547" s="1">
        <v>38270</v>
      </c>
      <c r="H3547" s="3">
        <f>YEAR(G3547)</f>
        <v>2004</v>
      </c>
      <c r="I3547" s="3">
        <f>MONTH(G3547)</f>
        <v>10</v>
      </c>
      <c r="J3547">
        <v>52.063611111111101</v>
      </c>
      <c r="K3547">
        <v>-172.08722222222201</v>
      </c>
      <c r="M3547">
        <v>2</v>
      </c>
      <c r="N3547" t="s">
        <v>60</v>
      </c>
      <c r="O3547">
        <v>39</v>
      </c>
      <c r="P3547">
        <f>O3547</f>
        <v>39</v>
      </c>
      <c r="Q3547">
        <v>700</v>
      </c>
      <c r="R3547">
        <v>6</v>
      </c>
      <c r="W3547">
        <v>1</v>
      </c>
      <c r="X3547">
        <v>1</v>
      </c>
      <c r="Y3547">
        <v>0</v>
      </c>
      <c r="Z3547">
        <v>0</v>
      </c>
      <c r="AA3547">
        <v>0</v>
      </c>
      <c r="AB3547">
        <v>0</v>
      </c>
      <c r="AC3547">
        <v>0</v>
      </c>
      <c r="AD3547">
        <v>0</v>
      </c>
      <c r="AE3547">
        <v>1</v>
      </c>
      <c r="AF3547">
        <v>0</v>
      </c>
      <c r="AG3547">
        <v>1</v>
      </c>
      <c r="AH3547">
        <v>0</v>
      </c>
      <c r="AI3547">
        <v>1</v>
      </c>
      <c r="AJ3547">
        <v>1</v>
      </c>
      <c r="AK3547" t="s">
        <v>101</v>
      </c>
      <c r="AL3547">
        <v>4</v>
      </c>
      <c r="BH3547">
        <v>7.5</v>
      </c>
      <c r="BI3547">
        <v>5.3205263157895404</v>
      </c>
      <c r="BJ3547">
        <v>124.257763157895</v>
      </c>
    </row>
    <row r="3548" spans="1:62" x14ac:dyDescent="0.25">
      <c r="A3548" t="s">
        <v>425</v>
      </c>
      <c r="B3548">
        <v>10</v>
      </c>
      <c r="C3548">
        <v>94</v>
      </c>
      <c r="D3548" t="s">
        <v>59</v>
      </c>
      <c r="E3548">
        <v>3</v>
      </c>
      <c r="G3548" s="1">
        <v>38270</v>
      </c>
      <c r="H3548" s="3">
        <f>YEAR(G3548)</f>
        <v>2004</v>
      </c>
      <c r="I3548" s="3">
        <f>MONTH(G3548)</f>
        <v>10</v>
      </c>
      <c r="J3548">
        <v>52.063611111111101</v>
      </c>
      <c r="K3548">
        <v>-172.08722222222201</v>
      </c>
      <c r="M3548">
        <v>2</v>
      </c>
      <c r="N3548" t="s">
        <v>60</v>
      </c>
      <c r="O3548">
        <v>35</v>
      </c>
      <c r="P3548">
        <f>O3548</f>
        <v>35</v>
      </c>
      <c r="Q3548">
        <v>560</v>
      </c>
      <c r="R3548">
        <v>3</v>
      </c>
      <c r="W3548">
        <v>1</v>
      </c>
      <c r="X3548">
        <v>1</v>
      </c>
      <c r="Y3548">
        <v>0</v>
      </c>
      <c r="Z3548">
        <v>0</v>
      </c>
      <c r="AA3548">
        <v>0</v>
      </c>
      <c r="AB3548">
        <v>0</v>
      </c>
      <c r="AC3548">
        <v>0</v>
      </c>
      <c r="AD3548">
        <v>0</v>
      </c>
      <c r="AE3548">
        <v>0</v>
      </c>
      <c r="AF3548">
        <v>0</v>
      </c>
      <c r="AG3548">
        <v>0</v>
      </c>
      <c r="AH3548">
        <v>1</v>
      </c>
      <c r="AI3548">
        <v>0</v>
      </c>
      <c r="AJ3548">
        <v>0</v>
      </c>
      <c r="AK3548" t="s">
        <v>78</v>
      </c>
      <c r="AL3548">
        <v>4</v>
      </c>
      <c r="BH3548">
        <v>7.5</v>
      </c>
      <c r="BI3548">
        <v>5.3205263157895404</v>
      </c>
      <c r="BJ3548">
        <v>124.257763157895</v>
      </c>
    </row>
    <row r="3549" spans="1:62" x14ac:dyDescent="0.25">
      <c r="A3549" t="s">
        <v>425</v>
      </c>
      <c r="B3549">
        <v>10</v>
      </c>
      <c r="C3549">
        <v>95</v>
      </c>
      <c r="D3549" t="s">
        <v>59</v>
      </c>
      <c r="E3549">
        <v>3</v>
      </c>
      <c r="G3549" s="1">
        <v>38270</v>
      </c>
      <c r="H3549" s="3">
        <f>YEAR(G3549)</f>
        <v>2004</v>
      </c>
      <c r="I3549" s="3">
        <f>MONTH(G3549)</f>
        <v>10</v>
      </c>
      <c r="J3549">
        <v>52.063611111111101</v>
      </c>
      <c r="K3549">
        <v>-172.08722222222201</v>
      </c>
      <c r="M3549">
        <v>1</v>
      </c>
      <c r="N3549" t="s">
        <v>60</v>
      </c>
      <c r="O3549">
        <v>37</v>
      </c>
      <c r="P3549">
        <f>O3549</f>
        <v>37</v>
      </c>
      <c r="Q3549">
        <v>700</v>
      </c>
      <c r="R3549">
        <v>5</v>
      </c>
      <c r="BH3549">
        <v>7.5</v>
      </c>
      <c r="BI3549">
        <v>5.3205263157895404</v>
      </c>
      <c r="BJ3549">
        <v>124.257763157895</v>
      </c>
    </row>
    <row r="3550" spans="1:62" x14ac:dyDescent="0.25">
      <c r="A3550" t="s">
        <v>425</v>
      </c>
      <c r="B3550">
        <v>10</v>
      </c>
      <c r="C3550">
        <v>96</v>
      </c>
      <c r="D3550" t="s">
        <v>59</v>
      </c>
      <c r="E3550">
        <v>3</v>
      </c>
      <c r="G3550" s="1">
        <v>38270</v>
      </c>
      <c r="H3550" s="3">
        <f>YEAR(G3550)</f>
        <v>2004</v>
      </c>
      <c r="I3550" s="3">
        <f>MONTH(G3550)</f>
        <v>10</v>
      </c>
      <c r="J3550">
        <v>52.063611111111101</v>
      </c>
      <c r="K3550">
        <v>-172.08722222222201</v>
      </c>
      <c r="M3550">
        <v>2</v>
      </c>
      <c r="N3550" t="s">
        <v>60</v>
      </c>
      <c r="O3550">
        <v>36</v>
      </c>
      <c r="P3550">
        <f>O3550</f>
        <v>36</v>
      </c>
      <c r="Q3550">
        <v>600</v>
      </c>
      <c r="R3550">
        <v>5</v>
      </c>
      <c r="W3550">
        <v>1</v>
      </c>
      <c r="X3550">
        <v>1</v>
      </c>
      <c r="Y3550">
        <v>0</v>
      </c>
      <c r="Z3550">
        <v>0</v>
      </c>
      <c r="AA3550">
        <v>0</v>
      </c>
      <c r="AB3550">
        <v>0</v>
      </c>
      <c r="AC3550">
        <v>0</v>
      </c>
      <c r="AD3550">
        <v>0</v>
      </c>
      <c r="AE3550">
        <v>1</v>
      </c>
      <c r="AF3550">
        <v>0</v>
      </c>
      <c r="AG3550">
        <v>0</v>
      </c>
      <c r="AH3550">
        <v>0</v>
      </c>
      <c r="AI3550">
        <v>0</v>
      </c>
      <c r="AJ3550">
        <v>1</v>
      </c>
      <c r="AK3550" t="s">
        <v>101</v>
      </c>
      <c r="AL3550">
        <v>4</v>
      </c>
      <c r="BH3550">
        <v>7.5</v>
      </c>
      <c r="BI3550">
        <v>5.3205263157895404</v>
      </c>
      <c r="BJ3550">
        <v>124.257763157895</v>
      </c>
    </row>
    <row r="3551" spans="1:62" x14ac:dyDescent="0.25">
      <c r="A3551" t="s">
        <v>425</v>
      </c>
      <c r="B3551">
        <v>10</v>
      </c>
      <c r="C3551">
        <v>97</v>
      </c>
      <c r="D3551" t="s">
        <v>59</v>
      </c>
      <c r="E3551">
        <v>3</v>
      </c>
      <c r="G3551" s="1">
        <v>38270</v>
      </c>
      <c r="H3551" s="3">
        <f>YEAR(G3551)</f>
        <v>2004</v>
      </c>
      <c r="I3551" s="3">
        <f>MONTH(G3551)</f>
        <v>10</v>
      </c>
      <c r="J3551">
        <v>52.063611111111101</v>
      </c>
      <c r="K3551">
        <v>-172.08722222222201</v>
      </c>
      <c r="M3551">
        <v>2</v>
      </c>
      <c r="N3551" t="s">
        <v>60</v>
      </c>
      <c r="O3551">
        <v>37</v>
      </c>
      <c r="P3551">
        <f>O3551</f>
        <v>37</v>
      </c>
      <c r="Q3551">
        <v>620</v>
      </c>
      <c r="R3551">
        <v>5</v>
      </c>
      <c r="W3551">
        <v>1</v>
      </c>
      <c r="X3551">
        <v>1</v>
      </c>
      <c r="Y3551">
        <v>0</v>
      </c>
      <c r="Z3551">
        <v>0</v>
      </c>
      <c r="AA3551">
        <v>0</v>
      </c>
      <c r="AB3551">
        <v>0</v>
      </c>
      <c r="AC3551">
        <v>0</v>
      </c>
      <c r="AD3551">
        <v>0</v>
      </c>
      <c r="AE3551">
        <v>1</v>
      </c>
      <c r="AF3551">
        <v>0</v>
      </c>
      <c r="AG3551">
        <v>0</v>
      </c>
      <c r="AH3551">
        <v>0</v>
      </c>
      <c r="AI3551">
        <v>0</v>
      </c>
      <c r="AJ3551">
        <v>1</v>
      </c>
      <c r="AK3551" t="s">
        <v>101</v>
      </c>
      <c r="AL3551">
        <v>4</v>
      </c>
      <c r="BH3551">
        <v>7.5</v>
      </c>
      <c r="BI3551">
        <v>5.3205263157895404</v>
      </c>
      <c r="BJ3551">
        <v>124.257763157895</v>
      </c>
    </row>
    <row r="3552" spans="1:62" x14ac:dyDescent="0.25">
      <c r="A3552" t="s">
        <v>425</v>
      </c>
      <c r="B3552">
        <v>10</v>
      </c>
      <c r="C3552">
        <v>98</v>
      </c>
      <c r="D3552" t="s">
        <v>59</v>
      </c>
      <c r="E3552">
        <v>3</v>
      </c>
      <c r="G3552" s="1">
        <v>38270</v>
      </c>
      <c r="H3552" s="3">
        <f>YEAR(G3552)</f>
        <v>2004</v>
      </c>
      <c r="I3552" s="3">
        <f>MONTH(G3552)</f>
        <v>10</v>
      </c>
      <c r="J3552">
        <v>52.063611111111101</v>
      </c>
      <c r="K3552">
        <v>-172.08722222222201</v>
      </c>
      <c r="M3552">
        <v>2</v>
      </c>
      <c r="N3552" t="s">
        <v>60</v>
      </c>
      <c r="O3552">
        <v>37</v>
      </c>
      <c r="P3552">
        <f>O3552</f>
        <v>37</v>
      </c>
      <c r="Q3552">
        <v>620</v>
      </c>
      <c r="R3552">
        <v>5</v>
      </c>
      <c r="W3552">
        <v>1</v>
      </c>
      <c r="X3552">
        <v>1</v>
      </c>
      <c r="Y3552">
        <v>0</v>
      </c>
      <c r="Z3552">
        <v>0</v>
      </c>
      <c r="AA3552">
        <v>0</v>
      </c>
      <c r="AB3552">
        <v>0</v>
      </c>
      <c r="AC3552">
        <v>0</v>
      </c>
      <c r="AD3552">
        <v>0</v>
      </c>
      <c r="AE3552">
        <v>1</v>
      </c>
      <c r="AF3552">
        <v>1</v>
      </c>
      <c r="AG3552">
        <v>1</v>
      </c>
      <c r="AH3552">
        <v>0</v>
      </c>
      <c r="AI3552">
        <v>0</v>
      </c>
      <c r="AJ3552">
        <v>1</v>
      </c>
      <c r="AK3552" t="s">
        <v>101</v>
      </c>
      <c r="AL3552">
        <v>4</v>
      </c>
      <c r="BH3552">
        <v>7.5</v>
      </c>
      <c r="BI3552">
        <v>5.3205263157895404</v>
      </c>
      <c r="BJ3552">
        <v>124.257763157895</v>
      </c>
    </row>
    <row r="3553" spans="1:62" x14ac:dyDescent="0.25">
      <c r="A3553" t="s">
        <v>425</v>
      </c>
      <c r="B3553">
        <v>10</v>
      </c>
      <c r="C3553">
        <v>99</v>
      </c>
      <c r="D3553" t="s">
        <v>59</v>
      </c>
      <c r="E3553">
        <v>3</v>
      </c>
      <c r="G3553" s="1">
        <v>38270</v>
      </c>
      <c r="H3553" s="3">
        <f>YEAR(G3553)</f>
        <v>2004</v>
      </c>
      <c r="I3553" s="3">
        <f>MONTH(G3553)</f>
        <v>10</v>
      </c>
      <c r="J3553">
        <v>52.063611111111101</v>
      </c>
      <c r="K3553">
        <v>-172.08722222222201</v>
      </c>
      <c r="M3553">
        <v>1</v>
      </c>
      <c r="N3553" t="s">
        <v>61</v>
      </c>
      <c r="O3553">
        <v>38</v>
      </c>
      <c r="P3553">
        <f>O3553</f>
        <v>38</v>
      </c>
      <c r="Q3553">
        <v>820</v>
      </c>
      <c r="R3553">
        <v>5</v>
      </c>
      <c r="BH3553">
        <v>7.5</v>
      </c>
      <c r="BI3553">
        <v>5.3205263157895404</v>
      </c>
      <c r="BJ3553">
        <v>124.257763157895</v>
      </c>
    </row>
    <row r="3554" spans="1:62" x14ac:dyDescent="0.25">
      <c r="A3554" t="s">
        <v>425</v>
      </c>
      <c r="B3554">
        <v>10</v>
      </c>
      <c r="C3554">
        <v>100</v>
      </c>
      <c r="D3554" t="s">
        <v>59</v>
      </c>
      <c r="E3554">
        <v>3</v>
      </c>
      <c r="G3554" s="1">
        <v>38270</v>
      </c>
      <c r="H3554" s="3">
        <f>YEAR(G3554)</f>
        <v>2004</v>
      </c>
      <c r="I3554" s="3">
        <f>MONTH(G3554)</f>
        <v>10</v>
      </c>
      <c r="J3554">
        <v>52.063611111111101</v>
      </c>
      <c r="K3554">
        <v>-172.08722222222201</v>
      </c>
      <c r="M3554">
        <v>1</v>
      </c>
      <c r="N3554" t="s">
        <v>61</v>
      </c>
      <c r="O3554">
        <v>30</v>
      </c>
      <c r="P3554">
        <f>O3554</f>
        <v>30</v>
      </c>
      <c r="Q3554">
        <v>360</v>
      </c>
      <c r="R3554">
        <v>3</v>
      </c>
      <c r="BH3554">
        <v>7.5</v>
      </c>
      <c r="BI3554">
        <v>5.3205263157895404</v>
      </c>
      <c r="BJ3554">
        <v>124.257763157895</v>
      </c>
    </row>
    <row r="3555" spans="1:62" x14ac:dyDescent="0.25">
      <c r="A3555" t="s">
        <v>425</v>
      </c>
      <c r="B3555">
        <v>11</v>
      </c>
      <c r="C3555">
        <v>101</v>
      </c>
      <c r="D3555" t="s">
        <v>59</v>
      </c>
      <c r="E3555">
        <v>3</v>
      </c>
      <c r="G3555" s="1">
        <v>38270</v>
      </c>
      <c r="H3555" s="3">
        <f>YEAR(G3555)</f>
        <v>2004</v>
      </c>
      <c r="I3555" s="3">
        <f>MONTH(G3555)</f>
        <v>10</v>
      </c>
      <c r="J3555">
        <v>52.050083333333298</v>
      </c>
      <c r="K3555">
        <v>-172.16722222222199</v>
      </c>
      <c r="M3555">
        <v>2</v>
      </c>
      <c r="N3555" t="s">
        <v>60</v>
      </c>
      <c r="O3555">
        <v>37</v>
      </c>
      <c r="P3555">
        <f>O3555</f>
        <v>37</v>
      </c>
      <c r="Q3555">
        <v>640</v>
      </c>
      <c r="R3555">
        <v>5</v>
      </c>
      <c r="W3555">
        <v>1</v>
      </c>
      <c r="X3555">
        <v>1</v>
      </c>
      <c r="Y3555">
        <v>0</v>
      </c>
      <c r="Z3555">
        <v>0</v>
      </c>
      <c r="AA3555">
        <v>0</v>
      </c>
      <c r="AB3555">
        <v>0</v>
      </c>
      <c r="AC3555">
        <v>0</v>
      </c>
      <c r="AD3555">
        <v>0</v>
      </c>
      <c r="AE3555">
        <v>1</v>
      </c>
      <c r="AF3555">
        <v>0</v>
      </c>
      <c r="AG3555">
        <v>1</v>
      </c>
      <c r="AH3555">
        <v>0</v>
      </c>
      <c r="AI3555">
        <v>0</v>
      </c>
      <c r="AJ3555">
        <v>1</v>
      </c>
      <c r="AK3555" t="s">
        <v>101</v>
      </c>
      <c r="AL3555">
        <v>4</v>
      </c>
      <c r="BH3555">
        <v>7.4</v>
      </c>
      <c r="BI3555">
        <v>5.1303030303030202</v>
      </c>
      <c r="BJ3555">
        <v>138.11780303030301</v>
      </c>
    </row>
    <row r="3556" spans="1:62" x14ac:dyDescent="0.25">
      <c r="A3556" t="s">
        <v>425</v>
      </c>
      <c r="B3556">
        <v>11</v>
      </c>
      <c r="C3556">
        <v>102</v>
      </c>
      <c r="D3556" t="s">
        <v>59</v>
      </c>
      <c r="E3556">
        <v>3</v>
      </c>
      <c r="G3556" s="1">
        <v>38270</v>
      </c>
      <c r="H3556" s="3">
        <f>YEAR(G3556)</f>
        <v>2004</v>
      </c>
      <c r="I3556" s="3">
        <f>MONTH(G3556)</f>
        <v>10</v>
      </c>
      <c r="J3556">
        <v>52.050083333333298</v>
      </c>
      <c r="K3556">
        <v>-172.16722222222199</v>
      </c>
      <c r="M3556">
        <v>2</v>
      </c>
      <c r="N3556" t="s">
        <v>60</v>
      </c>
      <c r="O3556">
        <v>36</v>
      </c>
      <c r="P3556">
        <f>O3556</f>
        <v>36</v>
      </c>
      <c r="Q3556">
        <v>540</v>
      </c>
      <c r="R3556">
        <v>5</v>
      </c>
      <c r="W3556">
        <v>1</v>
      </c>
      <c r="X3556">
        <v>1</v>
      </c>
      <c r="Y3556">
        <v>0</v>
      </c>
      <c r="Z3556">
        <v>0</v>
      </c>
      <c r="AA3556">
        <v>0</v>
      </c>
      <c r="AB3556">
        <v>0</v>
      </c>
      <c r="AC3556">
        <v>0</v>
      </c>
      <c r="AD3556">
        <v>0</v>
      </c>
      <c r="AE3556">
        <v>1</v>
      </c>
      <c r="AF3556">
        <v>0</v>
      </c>
      <c r="AG3556">
        <v>0</v>
      </c>
      <c r="AH3556">
        <v>0</v>
      </c>
      <c r="AI3556">
        <v>1</v>
      </c>
      <c r="AJ3556">
        <v>1</v>
      </c>
      <c r="AK3556" t="s">
        <v>101</v>
      </c>
      <c r="AL3556">
        <v>4</v>
      </c>
      <c r="BH3556">
        <v>7.4</v>
      </c>
      <c r="BI3556">
        <v>5.1303030303030202</v>
      </c>
      <c r="BJ3556">
        <v>138.11780303030301</v>
      </c>
    </row>
    <row r="3557" spans="1:62" x14ac:dyDescent="0.25">
      <c r="A3557" t="s">
        <v>425</v>
      </c>
      <c r="B3557">
        <v>11</v>
      </c>
      <c r="C3557">
        <v>103</v>
      </c>
      <c r="D3557" t="s">
        <v>59</v>
      </c>
      <c r="E3557">
        <v>3</v>
      </c>
      <c r="G3557" s="1">
        <v>38270</v>
      </c>
      <c r="H3557" s="3">
        <f>YEAR(G3557)</f>
        <v>2004</v>
      </c>
      <c r="I3557" s="3">
        <f>MONTH(G3557)</f>
        <v>10</v>
      </c>
      <c r="J3557">
        <v>52.050083333333298</v>
      </c>
      <c r="K3557">
        <v>-172.16722222222199</v>
      </c>
      <c r="M3557">
        <v>2</v>
      </c>
      <c r="N3557" t="s">
        <v>60</v>
      </c>
      <c r="O3557">
        <v>38</v>
      </c>
      <c r="P3557">
        <f>O3557</f>
        <v>38</v>
      </c>
      <c r="Q3557">
        <v>640</v>
      </c>
      <c r="R3557">
        <v>4</v>
      </c>
      <c r="W3557">
        <v>1</v>
      </c>
      <c r="X3557">
        <v>1</v>
      </c>
      <c r="Y3557">
        <v>0</v>
      </c>
      <c r="Z3557">
        <v>0</v>
      </c>
      <c r="AA3557">
        <v>0</v>
      </c>
      <c r="AB3557">
        <v>0</v>
      </c>
      <c r="AC3557">
        <v>0</v>
      </c>
      <c r="AD3557">
        <v>0</v>
      </c>
      <c r="AE3557">
        <v>1</v>
      </c>
      <c r="AF3557">
        <v>0</v>
      </c>
      <c r="AG3557">
        <v>0</v>
      </c>
      <c r="AH3557">
        <v>0</v>
      </c>
      <c r="AI3557">
        <v>0</v>
      </c>
      <c r="AJ3557">
        <v>1</v>
      </c>
      <c r="AK3557" t="s">
        <v>101</v>
      </c>
      <c r="AL3557">
        <v>4</v>
      </c>
      <c r="BH3557">
        <v>7.4</v>
      </c>
      <c r="BI3557">
        <v>5.1303030303030202</v>
      </c>
      <c r="BJ3557">
        <v>138.11780303030301</v>
      </c>
    </row>
    <row r="3558" spans="1:62" x14ac:dyDescent="0.25">
      <c r="A3558" t="s">
        <v>425</v>
      </c>
      <c r="B3558">
        <v>11</v>
      </c>
      <c r="C3558">
        <v>104</v>
      </c>
      <c r="D3558" t="s">
        <v>59</v>
      </c>
      <c r="E3558">
        <v>3</v>
      </c>
      <c r="G3558" s="1">
        <v>38270</v>
      </c>
      <c r="H3558" s="3">
        <f>YEAR(G3558)</f>
        <v>2004</v>
      </c>
      <c r="I3558" s="3">
        <f>MONTH(G3558)</f>
        <v>10</v>
      </c>
      <c r="J3558">
        <v>52.050083333333298</v>
      </c>
      <c r="K3558">
        <v>-172.16722222222199</v>
      </c>
      <c r="M3558">
        <v>2</v>
      </c>
      <c r="N3558" t="s">
        <v>60</v>
      </c>
      <c r="O3558">
        <v>34</v>
      </c>
      <c r="P3558">
        <f>O3558</f>
        <v>34</v>
      </c>
      <c r="Q3558">
        <v>500</v>
      </c>
      <c r="R3558">
        <v>3</v>
      </c>
      <c r="W3558">
        <v>1</v>
      </c>
      <c r="X3558">
        <v>1</v>
      </c>
      <c r="Y3558">
        <v>0</v>
      </c>
      <c r="Z3558">
        <v>0</v>
      </c>
      <c r="AA3558">
        <v>0</v>
      </c>
      <c r="AB3558">
        <v>0</v>
      </c>
      <c r="AC3558">
        <v>0</v>
      </c>
      <c r="AD3558">
        <v>0</v>
      </c>
      <c r="AE3558">
        <v>1</v>
      </c>
      <c r="AF3558">
        <v>1</v>
      </c>
      <c r="AG3558">
        <v>1</v>
      </c>
      <c r="AH3558">
        <v>0</v>
      </c>
      <c r="AI3558">
        <v>0</v>
      </c>
      <c r="AJ3558">
        <v>1</v>
      </c>
      <c r="AK3558" t="s">
        <v>101</v>
      </c>
      <c r="AL3558">
        <v>4</v>
      </c>
      <c r="BH3558">
        <v>7.4</v>
      </c>
      <c r="BI3558">
        <v>5.1303030303030202</v>
      </c>
      <c r="BJ3558">
        <v>138.11780303030301</v>
      </c>
    </row>
    <row r="3559" spans="1:62" x14ac:dyDescent="0.25">
      <c r="A3559" t="s">
        <v>425</v>
      </c>
      <c r="B3559">
        <v>11</v>
      </c>
      <c r="C3559">
        <v>105</v>
      </c>
      <c r="D3559" t="s">
        <v>59</v>
      </c>
      <c r="E3559">
        <v>3</v>
      </c>
      <c r="G3559" s="1">
        <v>38270</v>
      </c>
      <c r="H3559" s="3">
        <f>YEAR(G3559)</f>
        <v>2004</v>
      </c>
      <c r="I3559" s="3">
        <f>MONTH(G3559)</f>
        <v>10</v>
      </c>
      <c r="J3559">
        <v>52.050083333333298</v>
      </c>
      <c r="K3559">
        <v>-172.16722222222199</v>
      </c>
      <c r="M3559">
        <v>2</v>
      </c>
      <c r="N3559" t="s">
        <v>60</v>
      </c>
      <c r="O3559">
        <v>37</v>
      </c>
      <c r="P3559">
        <f>O3559</f>
        <v>37</v>
      </c>
      <c r="Q3559">
        <v>540</v>
      </c>
      <c r="R3559">
        <v>5</v>
      </c>
      <c r="W3559">
        <v>1</v>
      </c>
      <c r="X3559">
        <v>1</v>
      </c>
      <c r="Y3559">
        <v>0</v>
      </c>
      <c r="Z3559">
        <v>0</v>
      </c>
      <c r="AA3559">
        <v>0</v>
      </c>
      <c r="AB3559">
        <v>0</v>
      </c>
      <c r="AC3559">
        <v>0</v>
      </c>
      <c r="AD3559">
        <v>0</v>
      </c>
      <c r="AE3559">
        <v>1</v>
      </c>
      <c r="AF3559">
        <v>0</v>
      </c>
      <c r="AG3559">
        <v>1</v>
      </c>
      <c r="AH3559">
        <v>0</v>
      </c>
      <c r="AI3559">
        <v>0</v>
      </c>
      <c r="AJ3559">
        <v>1</v>
      </c>
      <c r="AK3559" t="s">
        <v>101</v>
      </c>
      <c r="AL3559">
        <v>4</v>
      </c>
      <c r="BH3559">
        <v>7.4</v>
      </c>
      <c r="BI3559">
        <v>5.1303030303030202</v>
      </c>
      <c r="BJ3559">
        <v>138.11780303030301</v>
      </c>
    </row>
    <row r="3560" spans="1:62" x14ac:dyDescent="0.25">
      <c r="A3560" t="s">
        <v>425</v>
      </c>
      <c r="B3560">
        <v>11</v>
      </c>
      <c r="C3560">
        <v>106</v>
      </c>
      <c r="D3560" t="s">
        <v>59</v>
      </c>
      <c r="E3560">
        <v>3</v>
      </c>
      <c r="G3560" s="1">
        <v>38270</v>
      </c>
      <c r="H3560" s="3">
        <f>YEAR(G3560)</f>
        <v>2004</v>
      </c>
      <c r="I3560" s="3">
        <f>MONTH(G3560)</f>
        <v>10</v>
      </c>
      <c r="J3560">
        <v>52.050083333333298</v>
      </c>
      <c r="K3560">
        <v>-172.16722222222199</v>
      </c>
      <c r="M3560">
        <v>1</v>
      </c>
      <c r="N3560" t="s">
        <v>60</v>
      </c>
      <c r="O3560">
        <v>37</v>
      </c>
      <c r="P3560">
        <f>O3560</f>
        <v>37</v>
      </c>
      <c r="Q3560">
        <v>620</v>
      </c>
      <c r="R3560">
        <v>4</v>
      </c>
      <c r="BH3560">
        <v>7.4</v>
      </c>
      <c r="BI3560">
        <v>5.1303030303030202</v>
      </c>
      <c r="BJ3560">
        <v>138.11780303030301</v>
      </c>
    </row>
    <row r="3561" spans="1:62" x14ac:dyDescent="0.25">
      <c r="A3561" t="s">
        <v>425</v>
      </c>
      <c r="B3561">
        <v>11</v>
      </c>
      <c r="C3561">
        <v>107</v>
      </c>
      <c r="D3561" t="s">
        <v>59</v>
      </c>
      <c r="E3561">
        <v>3</v>
      </c>
      <c r="G3561" s="1">
        <v>38270</v>
      </c>
      <c r="H3561" s="3">
        <f>YEAR(G3561)</f>
        <v>2004</v>
      </c>
      <c r="I3561" s="3">
        <f>MONTH(G3561)</f>
        <v>10</v>
      </c>
      <c r="J3561">
        <v>52.050083333333298</v>
      </c>
      <c r="K3561">
        <v>-172.16722222222199</v>
      </c>
      <c r="M3561">
        <v>1</v>
      </c>
      <c r="N3561" t="s">
        <v>61</v>
      </c>
      <c r="O3561">
        <v>37</v>
      </c>
      <c r="P3561">
        <f>O3561</f>
        <v>37</v>
      </c>
      <c r="Q3561">
        <v>540</v>
      </c>
      <c r="R3561">
        <v>5</v>
      </c>
      <c r="BH3561">
        <v>7.4</v>
      </c>
      <c r="BI3561">
        <v>5.1303030303030202</v>
      </c>
      <c r="BJ3561">
        <v>138.11780303030301</v>
      </c>
    </row>
    <row r="3562" spans="1:62" x14ac:dyDescent="0.25">
      <c r="A3562" t="s">
        <v>425</v>
      </c>
      <c r="B3562">
        <v>11</v>
      </c>
      <c r="C3562">
        <v>108</v>
      </c>
      <c r="D3562" t="s">
        <v>59</v>
      </c>
      <c r="E3562">
        <v>3</v>
      </c>
      <c r="G3562" s="1">
        <v>38270</v>
      </c>
      <c r="H3562" s="3">
        <f>YEAR(G3562)</f>
        <v>2004</v>
      </c>
      <c r="I3562" s="3">
        <f>MONTH(G3562)</f>
        <v>10</v>
      </c>
      <c r="J3562">
        <v>52.050083333333298</v>
      </c>
      <c r="K3562">
        <v>-172.16722222222199</v>
      </c>
      <c r="M3562">
        <v>1</v>
      </c>
      <c r="N3562" t="s">
        <v>60</v>
      </c>
      <c r="O3562">
        <v>35</v>
      </c>
      <c r="P3562">
        <f>O3562</f>
        <v>35</v>
      </c>
      <c r="Q3562">
        <v>620</v>
      </c>
      <c r="R3562">
        <v>4</v>
      </c>
      <c r="BH3562">
        <v>7.4</v>
      </c>
      <c r="BI3562">
        <v>5.1303030303030202</v>
      </c>
      <c r="BJ3562">
        <v>138.11780303030301</v>
      </c>
    </row>
    <row r="3563" spans="1:62" x14ac:dyDescent="0.25">
      <c r="A3563" t="s">
        <v>425</v>
      </c>
      <c r="B3563">
        <v>11</v>
      </c>
      <c r="C3563">
        <v>109</v>
      </c>
      <c r="D3563" t="s">
        <v>59</v>
      </c>
      <c r="E3563">
        <v>3</v>
      </c>
      <c r="G3563" s="1">
        <v>38270</v>
      </c>
      <c r="H3563" s="3">
        <f>YEAR(G3563)</f>
        <v>2004</v>
      </c>
      <c r="I3563" s="3">
        <f>MONTH(G3563)</f>
        <v>10</v>
      </c>
      <c r="J3563">
        <v>52.050083333333298</v>
      </c>
      <c r="K3563">
        <v>-172.16722222222199</v>
      </c>
      <c r="M3563">
        <v>1</v>
      </c>
      <c r="N3563" t="s">
        <v>61</v>
      </c>
      <c r="O3563">
        <v>33</v>
      </c>
      <c r="P3563">
        <f>O3563</f>
        <v>33</v>
      </c>
      <c r="Q3563">
        <v>482</v>
      </c>
      <c r="R3563">
        <v>3</v>
      </c>
      <c r="BH3563">
        <v>7.4</v>
      </c>
      <c r="BI3563">
        <v>5.1303030303030202</v>
      </c>
      <c r="BJ3563">
        <v>138.11780303030301</v>
      </c>
    </row>
    <row r="3564" spans="1:62" x14ac:dyDescent="0.25">
      <c r="A3564" t="s">
        <v>425</v>
      </c>
      <c r="B3564">
        <v>11</v>
      </c>
      <c r="C3564">
        <v>110</v>
      </c>
      <c r="D3564" t="s">
        <v>59</v>
      </c>
      <c r="E3564">
        <v>3</v>
      </c>
      <c r="G3564" s="1">
        <v>38270</v>
      </c>
      <c r="H3564" s="3">
        <f>YEAR(G3564)</f>
        <v>2004</v>
      </c>
      <c r="I3564" s="3">
        <f>MONTH(G3564)</f>
        <v>10</v>
      </c>
      <c r="J3564">
        <v>52.050083333333298</v>
      </c>
      <c r="K3564">
        <v>-172.16722222222199</v>
      </c>
      <c r="M3564">
        <v>1</v>
      </c>
      <c r="N3564" t="s">
        <v>60</v>
      </c>
      <c r="O3564">
        <v>34</v>
      </c>
      <c r="P3564">
        <f>O3564</f>
        <v>34</v>
      </c>
      <c r="Q3564">
        <v>480</v>
      </c>
      <c r="R3564">
        <v>3</v>
      </c>
      <c r="BH3564">
        <v>7.4</v>
      </c>
      <c r="BI3564">
        <v>5.1303030303030202</v>
      </c>
      <c r="BJ3564">
        <v>138.11780303030301</v>
      </c>
    </row>
    <row r="3565" spans="1:62" x14ac:dyDescent="0.25">
      <c r="A3565" t="s">
        <v>425</v>
      </c>
      <c r="B3565">
        <v>12</v>
      </c>
      <c r="C3565">
        <v>111</v>
      </c>
      <c r="D3565" t="s">
        <v>59</v>
      </c>
      <c r="E3565">
        <v>3</v>
      </c>
      <c r="G3565" s="1">
        <v>38270</v>
      </c>
      <c r="H3565" s="3">
        <f>YEAR(G3565)</f>
        <v>2004</v>
      </c>
      <c r="I3565" s="3">
        <f>MONTH(G3565)</f>
        <v>10</v>
      </c>
      <c r="J3565">
        <v>52.043611111111098</v>
      </c>
      <c r="K3565">
        <v>-172.224166666667</v>
      </c>
      <c r="M3565">
        <v>2</v>
      </c>
      <c r="N3565" t="s">
        <v>60</v>
      </c>
      <c r="O3565">
        <v>41</v>
      </c>
      <c r="P3565">
        <f>O3565</f>
        <v>41</v>
      </c>
      <c r="Q3565">
        <v>700</v>
      </c>
      <c r="R3565">
        <v>5</v>
      </c>
      <c r="W3565">
        <v>1</v>
      </c>
      <c r="X3565">
        <v>1</v>
      </c>
      <c r="Y3565">
        <v>0</v>
      </c>
      <c r="Z3565">
        <v>0</v>
      </c>
      <c r="AA3565">
        <v>0</v>
      </c>
      <c r="AB3565">
        <v>1</v>
      </c>
      <c r="AC3565">
        <v>1</v>
      </c>
      <c r="AD3565">
        <v>0</v>
      </c>
      <c r="AE3565">
        <v>1</v>
      </c>
      <c r="AF3565">
        <v>1</v>
      </c>
      <c r="AG3565">
        <v>0</v>
      </c>
      <c r="AH3565">
        <v>0</v>
      </c>
      <c r="AI3565">
        <v>0</v>
      </c>
      <c r="AJ3565">
        <v>1</v>
      </c>
      <c r="AK3565" t="s">
        <v>101</v>
      </c>
      <c r="AL3565">
        <v>9</v>
      </c>
      <c r="BH3565">
        <v>7.5</v>
      </c>
      <c r="BI3565">
        <v>5.0421052631579002</v>
      </c>
      <c r="BJ3565">
        <v>152.17006578947399</v>
      </c>
    </row>
    <row r="3566" spans="1:62" x14ac:dyDescent="0.25">
      <c r="A3566" t="s">
        <v>425</v>
      </c>
      <c r="B3566">
        <v>12</v>
      </c>
      <c r="C3566">
        <v>112</v>
      </c>
      <c r="D3566" t="s">
        <v>59</v>
      </c>
      <c r="E3566">
        <v>3</v>
      </c>
      <c r="G3566" s="1">
        <v>38270</v>
      </c>
      <c r="H3566" s="3">
        <f>YEAR(G3566)</f>
        <v>2004</v>
      </c>
      <c r="I3566" s="3">
        <f>MONTH(G3566)</f>
        <v>10</v>
      </c>
      <c r="J3566">
        <v>52.043611111111098</v>
      </c>
      <c r="K3566">
        <v>-172.224166666667</v>
      </c>
      <c r="M3566">
        <v>2</v>
      </c>
      <c r="N3566" t="s">
        <v>60</v>
      </c>
      <c r="O3566">
        <v>46</v>
      </c>
      <c r="P3566">
        <f>O3566</f>
        <v>46</v>
      </c>
      <c r="Q3566">
        <v>1060</v>
      </c>
      <c r="R3566">
        <v>9</v>
      </c>
      <c r="W3566">
        <v>1</v>
      </c>
      <c r="X3566">
        <v>1</v>
      </c>
      <c r="Y3566">
        <v>0</v>
      </c>
      <c r="Z3566">
        <v>0</v>
      </c>
      <c r="AA3566">
        <v>0</v>
      </c>
      <c r="AB3566">
        <v>0</v>
      </c>
      <c r="AC3566">
        <v>1</v>
      </c>
      <c r="AD3566">
        <v>0</v>
      </c>
      <c r="AE3566">
        <v>1</v>
      </c>
      <c r="AF3566">
        <v>1</v>
      </c>
      <c r="AG3566">
        <v>0</v>
      </c>
      <c r="AH3566">
        <v>0</v>
      </c>
      <c r="AI3566">
        <v>0</v>
      </c>
      <c r="AJ3566">
        <v>1</v>
      </c>
      <c r="AK3566" t="s">
        <v>101</v>
      </c>
      <c r="AL3566">
        <v>9</v>
      </c>
      <c r="BH3566">
        <v>7.5</v>
      </c>
      <c r="BI3566">
        <v>5.0421052631579002</v>
      </c>
      <c r="BJ3566">
        <v>152.17006578947399</v>
      </c>
    </row>
    <row r="3567" spans="1:62" x14ac:dyDescent="0.25">
      <c r="A3567" t="s">
        <v>425</v>
      </c>
      <c r="B3567">
        <v>12</v>
      </c>
      <c r="C3567">
        <v>113</v>
      </c>
      <c r="D3567" t="s">
        <v>59</v>
      </c>
      <c r="E3567">
        <v>3</v>
      </c>
      <c r="G3567" s="1">
        <v>38270</v>
      </c>
      <c r="H3567" s="3">
        <f>YEAR(G3567)</f>
        <v>2004</v>
      </c>
      <c r="I3567" s="3">
        <f>MONTH(G3567)</f>
        <v>10</v>
      </c>
      <c r="J3567">
        <v>52.043611111111098</v>
      </c>
      <c r="K3567">
        <v>-172.224166666667</v>
      </c>
      <c r="M3567">
        <v>2</v>
      </c>
      <c r="N3567" t="s">
        <v>60</v>
      </c>
      <c r="O3567">
        <v>35</v>
      </c>
      <c r="P3567">
        <f>O3567</f>
        <v>35</v>
      </c>
      <c r="Q3567">
        <v>580</v>
      </c>
      <c r="R3567">
        <v>3</v>
      </c>
      <c r="W3567">
        <v>1</v>
      </c>
      <c r="X3567">
        <v>1</v>
      </c>
      <c r="Y3567">
        <v>0</v>
      </c>
      <c r="Z3567">
        <v>0</v>
      </c>
      <c r="AA3567">
        <v>0</v>
      </c>
      <c r="AB3567">
        <v>0</v>
      </c>
      <c r="AC3567">
        <v>0</v>
      </c>
      <c r="AD3567">
        <v>0</v>
      </c>
      <c r="AE3567">
        <v>0</v>
      </c>
      <c r="AF3567">
        <v>0</v>
      </c>
      <c r="AG3567">
        <v>0</v>
      </c>
      <c r="AH3567">
        <v>1</v>
      </c>
      <c r="AI3567">
        <v>0</v>
      </c>
      <c r="AJ3567">
        <v>0</v>
      </c>
      <c r="AK3567" t="s">
        <v>78</v>
      </c>
      <c r="AL3567">
        <v>4</v>
      </c>
      <c r="BH3567">
        <v>7.5</v>
      </c>
      <c r="BI3567">
        <v>5.0421052631579002</v>
      </c>
      <c r="BJ3567">
        <v>152.17006578947399</v>
      </c>
    </row>
    <row r="3568" spans="1:62" x14ac:dyDescent="0.25">
      <c r="A3568" t="s">
        <v>425</v>
      </c>
      <c r="B3568">
        <v>12</v>
      </c>
      <c r="C3568">
        <v>114</v>
      </c>
      <c r="D3568" t="s">
        <v>59</v>
      </c>
      <c r="E3568">
        <v>3</v>
      </c>
      <c r="G3568" s="1">
        <v>38270</v>
      </c>
      <c r="H3568" s="3">
        <f>YEAR(G3568)</f>
        <v>2004</v>
      </c>
      <c r="I3568" s="3">
        <f>MONTH(G3568)</f>
        <v>10</v>
      </c>
      <c r="J3568">
        <v>52.043611111111098</v>
      </c>
      <c r="K3568">
        <v>-172.224166666667</v>
      </c>
      <c r="M3568">
        <v>2</v>
      </c>
      <c r="N3568" t="s">
        <v>60</v>
      </c>
      <c r="O3568">
        <v>38</v>
      </c>
      <c r="P3568">
        <f>O3568</f>
        <v>38</v>
      </c>
      <c r="Q3568">
        <v>660</v>
      </c>
      <c r="R3568">
        <v>5</v>
      </c>
      <c r="W3568">
        <v>1</v>
      </c>
      <c r="X3568">
        <v>1</v>
      </c>
      <c r="Y3568">
        <v>0</v>
      </c>
      <c r="Z3568">
        <v>0</v>
      </c>
      <c r="AA3568">
        <v>0</v>
      </c>
      <c r="AB3568">
        <v>0</v>
      </c>
      <c r="AC3568">
        <v>0</v>
      </c>
      <c r="AD3568">
        <v>0</v>
      </c>
      <c r="AE3568">
        <v>1</v>
      </c>
      <c r="AF3568">
        <v>0</v>
      </c>
      <c r="AG3568">
        <v>0</v>
      </c>
      <c r="AH3568">
        <v>1</v>
      </c>
      <c r="AI3568">
        <v>0</v>
      </c>
      <c r="AJ3568">
        <v>1</v>
      </c>
      <c r="AK3568" t="s">
        <v>101</v>
      </c>
      <c r="AL3568">
        <v>4</v>
      </c>
      <c r="BH3568">
        <v>7.5</v>
      </c>
      <c r="BI3568">
        <v>5.0421052631579002</v>
      </c>
      <c r="BJ3568">
        <v>152.17006578947399</v>
      </c>
    </row>
    <row r="3569" spans="1:62" x14ac:dyDescent="0.25">
      <c r="A3569" t="s">
        <v>425</v>
      </c>
      <c r="B3569">
        <v>12</v>
      </c>
      <c r="C3569">
        <v>115</v>
      </c>
      <c r="D3569" t="s">
        <v>59</v>
      </c>
      <c r="E3569">
        <v>3</v>
      </c>
      <c r="G3569" s="1">
        <v>38270</v>
      </c>
      <c r="H3569" s="3">
        <f>YEAR(G3569)</f>
        <v>2004</v>
      </c>
      <c r="I3569" s="3">
        <f>MONTH(G3569)</f>
        <v>10</v>
      </c>
      <c r="J3569">
        <v>52.043611111111098</v>
      </c>
      <c r="K3569">
        <v>-172.224166666667</v>
      </c>
      <c r="M3569">
        <v>1</v>
      </c>
      <c r="N3569" t="s">
        <v>60</v>
      </c>
      <c r="O3569">
        <v>43</v>
      </c>
      <c r="P3569">
        <f>O3569</f>
        <v>43</v>
      </c>
      <c r="Q3569">
        <v>940</v>
      </c>
      <c r="R3569">
        <v>8</v>
      </c>
      <c r="BH3569">
        <v>7.5</v>
      </c>
      <c r="BI3569">
        <v>5.0421052631579002</v>
      </c>
      <c r="BJ3569">
        <v>152.17006578947399</v>
      </c>
    </row>
    <row r="3570" spans="1:62" x14ac:dyDescent="0.25">
      <c r="A3570" t="s">
        <v>425</v>
      </c>
      <c r="B3570">
        <v>12</v>
      </c>
      <c r="C3570">
        <v>116</v>
      </c>
      <c r="D3570" t="s">
        <v>59</v>
      </c>
      <c r="E3570">
        <v>3</v>
      </c>
      <c r="G3570" s="1">
        <v>38270</v>
      </c>
      <c r="H3570" s="3">
        <f>YEAR(G3570)</f>
        <v>2004</v>
      </c>
      <c r="I3570" s="3">
        <f>MONTH(G3570)</f>
        <v>10</v>
      </c>
      <c r="J3570">
        <v>52.043611111111098</v>
      </c>
      <c r="K3570">
        <v>-172.224166666667</v>
      </c>
      <c r="M3570">
        <v>2</v>
      </c>
      <c r="N3570" t="s">
        <v>60</v>
      </c>
      <c r="O3570">
        <v>37</v>
      </c>
      <c r="P3570">
        <f>O3570</f>
        <v>37</v>
      </c>
      <c r="Q3570">
        <v>760</v>
      </c>
      <c r="R3570">
        <v>4</v>
      </c>
      <c r="W3570">
        <v>1</v>
      </c>
      <c r="X3570">
        <v>1</v>
      </c>
      <c r="Y3570">
        <v>0</v>
      </c>
      <c r="Z3570">
        <v>0</v>
      </c>
      <c r="AA3570">
        <v>0</v>
      </c>
      <c r="AB3570">
        <v>0</v>
      </c>
      <c r="AC3570">
        <v>0</v>
      </c>
      <c r="AD3570">
        <v>0</v>
      </c>
      <c r="AE3570">
        <v>1</v>
      </c>
      <c r="AF3570">
        <v>0</v>
      </c>
      <c r="AG3570">
        <v>0</v>
      </c>
      <c r="AH3570">
        <v>0</v>
      </c>
      <c r="AI3570">
        <v>0</v>
      </c>
      <c r="AJ3570">
        <v>1</v>
      </c>
      <c r="AK3570" t="s">
        <v>101</v>
      </c>
      <c r="AL3570">
        <v>4</v>
      </c>
      <c r="BH3570">
        <v>7.5</v>
      </c>
      <c r="BI3570">
        <v>5.0421052631579002</v>
      </c>
      <c r="BJ3570">
        <v>152.17006578947399</v>
      </c>
    </row>
    <row r="3571" spans="1:62" x14ac:dyDescent="0.25">
      <c r="A3571" t="s">
        <v>425</v>
      </c>
      <c r="B3571">
        <v>12</v>
      </c>
      <c r="C3571">
        <v>117</v>
      </c>
      <c r="D3571" t="s">
        <v>59</v>
      </c>
      <c r="E3571">
        <v>3</v>
      </c>
      <c r="G3571" s="1">
        <v>38270</v>
      </c>
      <c r="H3571" s="3">
        <f>YEAR(G3571)</f>
        <v>2004</v>
      </c>
      <c r="I3571" s="3">
        <f>MONTH(G3571)</f>
        <v>10</v>
      </c>
      <c r="J3571">
        <v>52.043611111111098</v>
      </c>
      <c r="K3571">
        <v>-172.224166666667</v>
      </c>
      <c r="M3571">
        <v>1</v>
      </c>
      <c r="N3571" t="s">
        <v>61</v>
      </c>
      <c r="O3571">
        <v>39</v>
      </c>
      <c r="P3571">
        <f>O3571</f>
        <v>39</v>
      </c>
      <c r="Q3571">
        <v>760</v>
      </c>
      <c r="R3571">
        <v>4</v>
      </c>
      <c r="BH3571">
        <v>7.5</v>
      </c>
      <c r="BI3571">
        <v>5.0421052631579002</v>
      </c>
      <c r="BJ3571">
        <v>152.17006578947399</v>
      </c>
    </row>
    <row r="3572" spans="1:62" x14ac:dyDescent="0.25">
      <c r="A3572" t="s">
        <v>425</v>
      </c>
      <c r="B3572">
        <v>12</v>
      </c>
      <c r="C3572">
        <v>118</v>
      </c>
      <c r="D3572" t="s">
        <v>59</v>
      </c>
      <c r="E3572">
        <v>3</v>
      </c>
      <c r="G3572" s="1">
        <v>38270</v>
      </c>
      <c r="H3572" s="3">
        <f>YEAR(G3572)</f>
        <v>2004</v>
      </c>
      <c r="I3572" s="3">
        <f>MONTH(G3572)</f>
        <v>10</v>
      </c>
      <c r="J3572">
        <v>52.043611111111098</v>
      </c>
      <c r="K3572">
        <v>-172.224166666667</v>
      </c>
      <c r="M3572">
        <v>1</v>
      </c>
      <c r="N3572" t="s">
        <v>60</v>
      </c>
      <c r="O3572">
        <v>38</v>
      </c>
      <c r="P3572">
        <f>O3572</f>
        <v>38</v>
      </c>
      <c r="Q3572">
        <v>860</v>
      </c>
      <c r="R3572">
        <v>4</v>
      </c>
      <c r="BH3572">
        <v>7.5</v>
      </c>
      <c r="BI3572">
        <v>5.0421052631579002</v>
      </c>
      <c r="BJ3572">
        <v>152.17006578947399</v>
      </c>
    </row>
    <row r="3573" spans="1:62" x14ac:dyDescent="0.25">
      <c r="A3573" t="s">
        <v>425</v>
      </c>
      <c r="B3573">
        <v>12</v>
      </c>
      <c r="C3573">
        <v>119</v>
      </c>
      <c r="D3573" t="s">
        <v>59</v>
      </c>
      <c r="E3573">
        <v>3</v>
      </c>
      <c r="G3573" s="1">
        <v>38270</v>
      </c>
      <c r="H3573" s="3">
        <f>YEAR(G3573)</f>
        <v>2004</v>
      </c>
      <c r="I3573" s="3">
        <f>MONTH(G3573)</f>
        <v>10</v>
      </c>
      <c r="J3573">
        <v>52.043611111111098</v>
      </c>
      <c r="K3573">
        <v>-172.224166666667</v>
      </c>
      <c r="M3573">
        <v>1</v>
      </c>
      <c r="N3573" t="s">
        <v>61</v>
      </c>
      <c r="O3573">
        <v>34</v>
      </c>
      <c r="P3573">
        <f>O3573</f>
        <v>34</v>
      </c>
      <c r="Q3573">
        <v>520</v>
      </c>
      <c r="R3573">
        <v>3</v>
      </c>
      <c r="BH3573">
        <v>7.5</v>
      </c>
      <c r="BI3573">
        <v>5.0421052631579002</v>
      </c>
      <c r="BJ3573">
        <v>152.17006578947399</v>
      </c>
    </row>
    <row r="3574" spans="1:62" x14ac:dyDescent="0.25">
      <c r="A3574" t="s">
        <v>425</v>
      </c>
      <c r="B3574">
        <v>12</v>
      </c>
      <c r="C3574">
        <v>120</v>
      </c>
      <c r="D3574" t="s">
        <v>59</v>
      </c>
      <c r="E3574">
        <v>3</v>
      </c>
      <c r="G3574" s="1">
        <v>38270</v>
      </c>
      <c r="H3574" s="3">
        <f>YEAR(G3574)</f>
        <v>2004</v>
      </c>
      <c r="I3574" s="3">
        <f>MONTH(G3574)</f>
        <v>10</v>
      </c>
      <c r="J3574">
        <v>52.043611111111098</v>
      </c>
      <c r="K3574">
        <v>-172.224166666667</v>
      </c>
      <c r="M3574">
        <v>1</v>
      </c>
      <c r="N3574" t="s">
        <v>65</v>
      </c>
      <c r="O3574">
        <v>40</v>
      </c>
      <c r="P3574">
        <f>O3574</f>
        <v>40</v>
      </c>
      <c r="Q3574">
        <v>800</v>
      </c>
      <c r="R3574">
        <v>6</v>
      </c>
      <c r="V3574">
        <v>2.6161236729966499</v>
      </c>
      <c r="BH3574">
        <v>7.5</v>
      </c>
      <c r="BI3574">
        <v>5.0421052631579002</v>
      </c>
      <c r="BJ3574">
        <v>152.17006578947399</v>
      </c>
    </row>
    <row r="3575" spans="1:62" x14ac:dyDescent="0.25">
      <c r="A3575" t="s">
        <v>425</v>
      </c>
      <c r="B3575">
        <v>13</v>
      </c>
      <c r="C3575">
        <v>121</v>
      </c>
      <c r="D3575" t="s">
        <v>59</v>
      </c>
      <c r="E3575">
        <v>3</v>
      </c>
      <c r="G3575" s="1">
        <v>38271</v>
      </c>
      <c r="H3575" s="3">
        <f>YEAR(G3575)</f>
        <v>2004</v>
      </c>
      <c r="I3575" s="3">
        <f>MONTH(G3575)</f>
        <v>10</v>
      </c>
      <c r="J3575">
        <v>52.085833333333298</v>
      </c>
      <c r="K3575">
        <v>-172.136944444444</v>
      </c>
      <c r="M3575">
        <v>2</v>
      </c>
      <c r="N3575" t="s">
        <v>60</v>
      </c>
      <c r="O3575">
        <v>47</v>
      </c>
      <c r="P3575">
        <f>O3575</f>
        <v>47</v>
      </c>
      <c r="Q3575">
        <v>1240</v>
      </c>
      <c r="R3575">
        <v>10</v>
      </c>
      <c r="W3575">
        <v>1</v>
      </c>
      <c r="X3575">
        <v>1</v>
      </c>
      <c r="Y3575">
        <v>0</v>
      </c>
      <c r="Z3575">
        <v>0</v>
      </c>
      <c r="AA3575">
        <v>0</v>
      </c>
      <c r="AB3575">
        <v>0</v>
      </c>
      <c r="AC3575">
        <v>0</v>
      </c>
      <c r="AD3575">
        <v>0</v>
      </c>
      <c r="AE3575">
        <v>1</v>
      </c>
      <c r="AF3575">
        <v>1</v>
      </c>
      <c r="AG3575">
        <v>0</v>
      </c>
      <c r="AH3575">
        <v>0</v>
      </c>
      <c r="AI3575">
        <v>0</v>
      </c>
      <c r="AJ3575">
        <v>1</v>
      </c>
      <c r="AK3575" t="s">
        <v>79</v>
      </c>
      <c r="AL3575">
        <v>4</v>
      </c>
      <c r="BH3575">
        <v>6.7</v>
      </c>
      <c r="BI3575">
        <v>5.2923460898502901</v>
      </c>
      <c r="BJ3575">
        <v>137.34425956738801</v>
      </c>
    </row>
    <row r="3576" spans="1:62" x14ac:dyDescent="0.25">
      <c r="A3576" t="s">
        <v>425</v>
      </c>
      <c r="B3576">
        <v>13</v>
      </c>
      <c r="C3576">
        <v>122</v>
      </c>
      <c r="D3576" t="s">
        <v>59</v>
      </c>
      <c r="E3576">
        <v>3</v>
      </c>
      <c r="G3576" s="1">
        <v>38271</v>
      </c>
      <c r="H3576" s="3">
        <f>YEAR(G3576)</f>
        <v>2004</v>
      </c>
      <c r="I3576" s="3">
        <f>MONTH(G3576)</f>
        <v>10</v>
      </c>
      <c r="J3576">
        <v>52.085833333333298</v>
      </c>
      <c r="K3576">
        <v>-172.136944444444</v>
      </c>
      <c r="M3576">
        <v>2</v>
      </c>
      <c r="N3576" t="s">
        <v>60</v>
      </c>
      <c r="O3576">
        <v>46</v>
      </c>
      <c r="P3576">
        <f>O3576</f>
        <v>46</v>
      </c>
      <c r="Q3576">
        <v>960</v>
      </c>
      <c r="R3576">
        <v>9</v>
      </c>
      <c r="W3576">
        <v>1</v>
      </c>
      <c r="X3576">
        <v>1</v>
      </c>
      <c r="Y3576">
        <v>0</v>
      </c>
      <c r="Z3576">
        <v>0</v>
      </c>
      <c r="AA3576">
        <v>0</v>
      </c>
      <c r="AB3576">
        <v>0</v>
      </c>
      <c r="AC3576">
        <v>0</v>
      </c>
      <c r="AD3576">
        <v>0</v>
      </c>
      <c r="AE3576">
        <v>1</v>
      </c>
      <c r="AF3576">
        <v>1</v>
      </c>
      <c r="AG3576">
        <v>0</v>
      </c>
      <c r="AH3576">
        <v>1</v>
      </c>
      <c r="AI3576">
        <v>0</v>
      </c>
      <c r="AJ3576">
        <v>1</v>
      </c>
      <c r="AK3576" t="s">
        <v>101</v>
      </c>
      <c r="AL3576">
        <v>4</v>
      </c>
      <c r="BH3576">
        <v>6.7</v>
      </c>
      <c r="BI3576">
        <v>5.2923460898502901</v>
      </c>
      <c r="BJ3576">
        <v>137.34425956738801</v>
      </c>
    </row>
    <row r="3577" spans="1:62" x14ac:dyDescent="0.25">
      <c r="A3577" t="s">
        <v>425</v>
      </c>
      <c r="B3577">
        <v>13</v>
      </c>
      <c r="C3577">
        <v>123</v>
      </c>
      <c r="D3577" t="s">
        <v>59</v>
      </c>
      <c r="E3577">
        <v>3</v>
      </c>
      <c r="G3577" s="1">
        <v>38271</v>
      </c>
      <c r="H3577" s="3">
        <f>YEAR(G3577)</f>
        <v>2004</v>
      </c>
      <c r="I3577" s="3">
        <f>MONTH(G3577)</f>
        <v>10</v>
      </c>
      <c r="J3577">
        <v>52.085833333333298</v>
      </c>
      <c r="K3577">
        <v>-172.136944444444</v>
      </c>
      <c r="M3577">
        <v>2</v>
      </c>
      <c r="N3577" t="s">
        <v>60</v>
      </c>
      <c r="O3577">
        <v>39</v>
      </c>
      <c r="P3577">
        <f>O3577</f>
        <v>39</v>
      </c>
      <c r="Q3577">
        <v>740</v>
      </c>
      <c r="R3577">
        <v>5</v>
      </c>
      <c r="W3577">
        <v>1</v>
      </c>
      <c r="X3577">
        <v>1</v>
      </c>
      <c r="Y3577">
        <v>0</v>
      </c>
      <c r="Z3577">
        <v>0</v>
      </c>
      <c r="AA3577">
        <v>0</v>
      </c>
      <c r="AB3577">
        <v>0</v>
      </c>
      <c r="AC3577">
        <v>0</v>
      </c>
      <c r="AD3577">
        <v>0</v>
      </c>
      <c r="AE3577">
        <v>1</v>
      </c>
      <c r="AF3577">
        <v>0</v>
      </c>
      <c r="AG3577">
        <v>0</v>
      </c>
      <c r="AH3577">
        <v>0</v>
      </c>
      <c r="AI3577">
        <v>0</v>
      </c>
      <c r="AJ3577">
        <v>1</v>
      </c>
      <c r="AK3577" t="s">
        <v>101</v>
      </c>
      <c r="AL3577">
        <v>4</v>
      </c>
      <c r="BH3577">
        <v>6.7</v>
      </c>
      <c r="BI3577">
        <v>5.2923460898502901</v>
      </c>
      <c r="BJ3577">
        <v>137.34425956738801</v>
      </c>
    </row>
    <row r="3578" spans="1:62" x14ac:dyDescent="0.25">
      <c r="A3578" t="s">
        <v>425</v>
      </c>
      <c r="B3578">
        <v>13</v>
      </c>
      <c r="C3578">
        <v>124</v>
      </c>
      <c r="D3578" t="s">
        <v>59</v>
      </c>
      <c r="E3578">
        <v>3</v>
      </c>
      <c r="G3578" s="1">
        <v>38271</v>
      </c>
      <c r="H3578" s="3">
        <f>YEAR(G3578)</f>
        <v>2004</v>
      </c>
      <c r="I3578" s="3">
        <f>MONTH(G3578)</f>
        <v>10</v>
      </c>
      <c r="J3578">
        <v>52.085833333333298</v>
      </c>
      <c r="K3578">
        <v>-172.136944444444</v>
      </c>
      <c r="M3578">
        <v>2</v>
      </c>
      <c r="N3578" t="s">
        <v>60</v>
      </c>
      <c r="O3578">
        <v>37</v>
      </c>
      <c r="P3578">
        <f>O3578</f>
        <v>37</v>
      </c>
      <c r="Q3578">
        <v>580</v>
      </c>
      <c r="R3578">
        <v>5</v>
      </c>
      <c r="W3578">
        <v>1</v>
      </c>
      <c r="X3578">
        <v>1</v>
      </c>
      <c r="Y3578">
        <v>0</v>
      </c>
      <c r="Z3578">
        <v>0</v>
      </c>
      <c r="AA3578">
        <v>0</v>
      </c>
      <c r="AB3578">
        <v>0</v>
      </c>
      <c r="AC3578">
        <v>0</v>
      </c>
      <c r="AD3578">
        <v>0</v>
      </c>
      <c r="AE3578">
        <v>1</v>
      </c>
      <c r="AF3578">
        <v>0</v>
      </c>
      <c r="AG3578">
        <v>1</v>
      </c>
      <c r="AH3578">
        <v>0</v>
      </c>
      <c r="AI3578">
        <v>1</v>
      </c>
      <c r="AJ3578">
        <v>1</v>
      </c>
      <c r="AK3578" t="s">
        <v>101</v>
      </c>
      <c r="AL3578">
        <v>4</v>
      </c>
      <c r="BH3578">
        <v>6.7</v>
      </c>
      <c r="BI3578">
        <v>5.2923460898502901</v>
      </c>
      <c r="BJ3578">
        <v>137.34425956738801</v>
      </c>
    </row>
    <row r="3579" spans="1:62" x14ac:dyDescent="0.25">
      <c r="A3579" t="s">
        <v>425</v>
      </c>
      <c r="B3579">
        <v>13</v>
      </c>
      <c r="C3579">
        <v>125</v>
      </c>
      <c r="D3579" t="s">
        <v>59</v>
      </c>
      <c r="E3579">
        <v>3</v>
      </c>
      <c r="G3579" s="1">
        <v>38271</v>
      </c>
      <c r="H3579" s="3">
        <f>YEAR(G3579)</f>
        <v>2004</v>
      </c>
      <c r="I3579" s="3">
        <f>MONTH(G3579)</f>
        <v>10</v>
      </c>
      <c r="J3579">
        <v>52.085833333333298</v>
      </c>
      <c r="K3579">
        <v>-172.136944444444</v>
      </c>
      <c r="M3579">
        <v>2</v>
      </c>
      <c r="N3579" t="s">
        <v>60</v>
      </c>
      <c r="O3579">
        <v>41</v>
      </c>
      <c r="P3579">
        <f>O3579</f>
        <v>41</v>
      </c>
      <c r="Q3579">
        <v>720</v>
      </c>
      <c r="R3579">
        <v>6</v>
      </c>
      <c r="W3579">
        <v>1</v>
      </c>
      <c r="X3579">
        <v>1</v>
      </c>
      <c r="Y3579">
        <v>0</v>
      </c>
      <c r="Z3579">
        <v>0</v>
      </c>
      <c r="AA3579">
        <v>0</v>
      </c>
      <c r="AB3579">
        <v>0</v>
      </c>
      <c r="AC3579">
        <v>0</v>
      </c>
      <c r="AD3579">
        <v>0</v>
      </c>
      <c r="AE3579">
        <v>1</v>
      </c>
      <c r="AF3579">
        <v>0</v>
      </c>
      <c r="AG3579">
        <v>1</v>
      </c>
      <c r="AH3579">
        <v>0</v>
      </c>
      <c r="AI3579">
        <v>0</v>
      </c>
      <c r="AJ3579">
        <v>1</v>
      </c>
      <c r="AK3579" t="s">
        <v>101</v>
      </c>
      <c r="AL3579">
        <v>4</v>
      </c>
      <c r="BH3579">
        <v>6.7</v>
      </c>
      <c r="BI3579">
        <v>5.2923460898502901</v>
      </c>
      <c r="BJ3579">
        <v>137.34425956738801</v>
      </c>
    </row>
    <row r="3580" spans="1:62" x14ac:dyDescent="0.25">
      <c r="A3580" t="s">
        <v>425</v>
      </c>
      <c r="B3580">
        <v>13</v>
      </c>
      <c r="C3580">
        <v>126</v>
      </c>
      <c r="D3580" t="s">
        <v>59</v>
      </c>
      <c r="E3580">
        <v>3</v>
      </c>
      <c r="G3580" s="1">
        <v>38271</v>
      </c>
      <c r="H3580" s="3">
        <f>YEAR(G3580)</f>
        <v>2004</v>
      </c>
      <c r="I3580" s="3">
        <f>MONTH(G3580)</f>
        <v>10</v>
      </c>
      <c r="J3580">
        <v>52.085833333333298</v>
      </c>
      <c r="K3580">
        <v>-172.136944444444</v>
      </c>
      <c r="M3580">
        <v>1</v>
      </c>
      <c r="N3580" t="s">
        <v>65</v>
      </c>
      <c r="O3580">
        <v>36</v>
      </c>
      <c r="P3580">
        <f>O3580</f>
        <v>36</v>
      </c>
      <c r="Q3580">
        <v>620</v>
      </c>
      <c r="R3580">
        <v>4</v>
      </c>
      <c r="BH3580">
        <v>6.7</v>
      </c>
      <c r="BI3580">
        <v>5.2923460898502901</v>
      </c>
      <c r="BJ3580">
        <v>137.34425956738801</v>
      </c>
    </row>
    <row r="3581" spans="1:62" x14ac:dyDescent="0.25">
      <c r="A3581" t="s">
        <v>425</v>
      </c>
      <c r="B3581">
        <v>13</v>
      </c>
      <c r="C3581">
        <v>127</v>
      </c>
      <c r="D3581" t="s">
        <v>59</v>
      </c>
      <c r="E3581">
        <v>3</v>
      </c>
      <c r="G3581" s="1">
        <v>38271</v>
      </c>
      <c r="H3581" s="3">
        <f>YEAR(G3581)</f>
        <v>2004</v>
      </c>
      <c r="I3581" s="3">
        <f>MONTH(G3581)</f>
        <v>10</v>
      </c>
      <c r="J3581">
        <v>52.085833333333298</v>
      </c>
      <c r="K3581">
        <v>-172.136944444444</v>
      </c>
      <c r="M3581">
        <v>1</v>
      </c>
      <c r="N3581" t="s">
        <v>60</v>
      </c>
      <c r="O3581">
        <v>36</v>
      </c>
      <c r="P3581">
        <f>O3581</f>
        <v>36</v>
      </c>
      <c r="Q3581">
        <v>640</v>
      </c>
      <c r="R3581">
        <v>3</v>
      </c>
      <c r="BH3581">
        <v>6.7</v>
      </c>
      <c r="BI3581">
        <v>5.2923460898502901</v>
      </c>
      <c r="BJ3581">
        <v>137.34425956738801</v>
      </c>
    </row>
    <row r="3582" spans="1:62" x14ac:dyDescent="0.25">
      <c r="A3582" t="s">
        <v>425</v>
      </c>
      <c r="B3582">
        <v>13</v>
      </c>
      <c r="C3582">
        <v>128</v>
      </c>
      <c r="D3582" t="s">
        <v>59</v>
      </c>
      <c r="E3582">
        <v>3</v>
      </c>
      <c r="G3582" s="1">
        <v>38271</v>
      </c>
      <c r="H3582" s="3">
        <f>YEAR(G3582)</f>
        <v>2004</v>
      </c>
      <c r="I3582" s="3">
        <f>MONTH(G3582)</f>
        <v>10</v>
      </c>
      <c r="J3582">
        <v>52.085833333333298</v>
      </c>
      <c r="K3582">
        <v>-172.136944444444</v>
      </c>
      <c r="M3582">
        <v>1</v>
      </c>
      <c r="N3582" t="s">
        <v>60</v>
      </c>
      <c r="O3582">
        <v>37</v>
      </c>
      <c r="P3582">
        <f>O3582</f>
        <v>37</v>
      </c>
      <c r="Q3582">
        <v>700</v>
      </c>
      <c r="R3582">
        <v>5</v>
      </c>
      <c r="BH3582">
        <v>6.7</v>
      </c>
      <c r="BI3582">
        <v>5.2923460898502901</v>
      </c>
      <c r="BJ3582">
        <v>137.34425956738801</v>
      </c>
    </row>
    <row r="3583" spans="1:62" x14ac:dyDescent="0.25">
      <c r="A3583" t="s">
        <v>425</v>
      </c>
      <c r="B3583">
        <v>13</v>
      </c>
      <c r="C3583">
        <v>129</v>
      </c>
      <c r="D3583" t="s">
        <v>59</v>
      </c>
      <c r="E3583">
        <v>3</v>
      </c>
      <c r="G3583" s="1">
        <v>38271</v>
      </c>
      <c r="H3583" s="3">
        <f>YEAR(G3583)</f>
        <v>2004</v>
      </c>
      <c r="I3583" s="3">
        <f>MONTH(G3583)</f>
        <v>10</v>
      </c>
      <c r="J3583">
        <v>52.085833333333298</v>
      </c>
      <c r="K3583">
        <v>-172.136944444444</v>
      </c>
      <c r="M3583">
        <v>1</v>
      </c>
      <c r="N3583" t="s">
        <v>65</v>
      </c>
      <c r="O3583">
        <v>37</v>
      </c>
      <c r="P3583">
        <f>O3583</f>
        <v>37</v>
      </c>
      <c r="Q3583">
        <v>740</v>
      </c>
      <c r="R3583">
        <v>5</v>
      </c>
      <c r="BH3583">
        <v>6.7</v>
      </c>
      <c r="BI3583">
        <v>5.2923460898502901</v>
      </c>
      <c r="BJ3583">
        <v>137.34425956738801</v>
      </c>
    </row>
    <row r="3584" spans="1:62" x14ac:dyDescent="0.25">
      <c r="A3584" t="s">
        <v>425</v>
      </c>
      <c r="B3584">
        <v>13</v>
      </c>
      <c r="C3584">
        <v>130</v>
      </c>
      <c r="D3584" t="s">
        <v>59</v>
      </c>
      <c r="E3584">
        <v>3</v>
      </c>
      <c r="G3584" s="1">
        <v>38271</v>
      </c>
      <c r="H3584" s="3">
        <f>YEAR(G3584)</f>
        <v>2004</v>
      </c>
      <c r="I3584" s="3">
        <f>MONTH(G3584)</f>
        <v>10</v>
      </c>
      <c r="J3584">
        <v>52.085833333333298</v>
      </c>
      <c r="K3584">
        <v>-172.136944444444</v>
      </c>
      <c r="M3584">
        <v>1</v>
      </c>
      <c r="N3584" t="s">
        <v>65</v>
      </c>
      <c r="O3584">
        <v>38</v>
      </c>
      <c r="P3584">
        <f>O3584</f>
        <v>38</v>
      </c>
      <c r="Q3584">
        <v>780</v>
      </c>
      <c r="R3584">
        <v>5</v>
      </c>
      <c r="BH3584">
        <v>6.7</v>
      </c>
      <c r="BI3584">
        <v>5.2923460898502901</v>
      </c>
      <c r="BJ3584">
        <v>137.34425956738801</v>
      </c>
    </row>
    <row r="3585" spans="1:62" x14ac:dyDescent="0.25">
      <c r="A3585" t="s">
        <v>425</v>
      </c>
      <c r="B3585">
        <v>14</v>
      </c>
      <c r="C3585">
        <v>131</v>
      </c>
      <c r="D3585" t="s">
        <v>59</v>
      </c>
      <c r="E3585">
        <v>4</v>
      </c>
      <c r="G3585" s="1">
        <v>38271</v>
      </c>
      <c r="H3585" s="3">
        <f>YEAR(G3585)</f>
        <v>2004</v>
      </c>
      <c r="I3585" s="3">
        <f>MONTH(G3585)</f>
        <v>10</v>
      </c>
      <c r="J3585">
        <v>51.987777777777801</v>
      </c>
      <c r="K3585">
        <v>-171.97611111111101</v>
      </c>
      <c r="M3585">
        <v>2</v>
      </c>
      <c r="N3585" t="s">
        <v>65</v>
      </c>
      <c r="O3585">
        <v>47</v>
      </c>
      <c r="P3585">
        <f>O3585</f>
        <v>47</v>
      </c>
      <c r="Q3585">
        <v>1060</v>
      </c>
      <c r="R3585">
        <v>8</v>
      </c>
      <c r="W3585">
        <v>1</v>
      </c>
      <c r="X3585">
        <v>1</v>
      </c>
      <c r="Y3585">
        <v>0</v>
      </c>
      <c r="Z3585">
        <v>0</v>
      </c>
      <c r="AA3585">
        <v>0</v>
      </c>
      <c r="AB3585">
        <v>0</v>
      </c>
      <c r="AC3585">
        <v>0</v>
      </c>
      <c r="AD3585">
        <v>0</v>
      </c>
      <c r="AE3585">
        <v>1</v>
      </c>
      <c r="AF3585">
        <v>0</v>
      </c>
      <c r="AG3585">
        <v>1</v>
      </c>
      <c r="AH3585">
        <v>0</v>
      </c>
      <c r="AI3585">
        <v>1</v>
      </c>
      <c r="AJ3585">
        <v>1</v>
      </c>
      <c r="AK3585" t="s">
        <v>101</v>
      </c>
      <c r="AL3585">
        <v>4</v>
      </c>
    </row>
    <row r="3586" spans="1:62" x14ac:dyDescent="0.25">
      <c r="A3586" t="s">
        <v>425</v>
      </c>
      <c r="B3586">
        <v>14</v>
      </c>
      <c r="C3586">
        <v>132</v>
      </c>
      <c r="D3586" t="s">
        <v>59</v>
      </c>
      <c r="E3586">
        <v>4</v>
      </c>
      <c r="G3586" s="1">
        <v>38271</v>
      </c>
      <c r="H3586" s="3">
        <f>YEAR(G3586)</f>
        <v>2004</v>
      </c>
      <c r="I3586" s="3">
        <f>MONTH(G3586)</f>
        <v>10</v>
      </c>
      <c r="J3586">
        <v>51.987777777777801</v>
      </c>
      <c r="K3586">
        <v>-171.97611111111101</v>
      </c>
      <c r="M3586">
        <v>2</v>
      </c>
      <c r="N3586" t="s">
        <v>60</v>
      </c>
      <c r="O3586">
        <v>39</v>
      </c>
      <c r="P3586">
        <f>O3586</f>
        <v>39</v>
      </c>
      <c r="Q3586">
        <v>660</v>
      </c>
      <c r="R3586">
        <v>5</v>
      </c>
      <c r="W3586">
        <v>1</v>
      </c>
      <c r="X3586">
        <v>1</v>
      </c>
      <c r="Y3586">
        <v>0</v>
      </c>
      <c r="Z3586">
        <v>0</v>
      </c>
      <c r="AA3586">
        <v>0</v>
      </c>
      <c r="AB3586">
        <v>0</v>
      </c>
      <c r="AC3586">
        <v>0</v>
      </c>
      <c r="AD3586">
        <v>0</v>
      </c>
      <c r="AE3586">
        <v>1</v>
      </c>
      <c r="AF3586">
        <v>0</v>
      </c>
      <c r="AG3586">
        <v>1</v>
      </c>
      <c r="AH3586">
        <v>0</v>
      </c>
      <c r="AI3586">
        <v>0</v>
      </c>
      <c r="AJ3586">
        <v>1</v>
      </c>
      <c r="AK3586" t="s">
        <v>101</v>
      </c>
      <c r="AL3586">
        <v>4</v>
      </c>
    </row>
    <row r="3587" spans="1:62" x14ac:dyDescent="0.25">
      <c r="A3587" t="s">
        <v>425</v>
      </c>
      <c r="B3587">
        <v>14</v>
      </c>
      <c r="C3587">
        <v>133</v>
      </c>
      <c r="D3587" t="s">
        <v>59</v>
      </c>
      <c r="E3587">
        <v>4</v>
      </c>
      <c r="G3587" s="1">
        <v>38271</v>
      </c>
      <c r="H3587" s="3">
        <f>YEAR(G3587)</f>
        <v>2004</v>
      </c>
      <c r="I3587" s="3">
        <f>MONTH(G3587)</f>
        <v>10</v>
      </c>
      <c r="J3587">
        <v>51.987777777777801</v>
      </c>
      <c r="K3587">
        <v>-171.97611111111101</v>
      </c>
      <c r="M3587">
        <v>2</v>
      </c>
      <c r="N3587" t="s">
        <v>60</v>
      </c>
      <c r="O3587">
        <v>35</v>
      </c>
      <c r="P3587">
        <f>O3587</f>
        <v>35</v>
      </c>
      <c r="Q3587">
        <v>580</v>
      </c>
      <c r="R3587">
        <v>3</v>
      </c>
      <c r="W3587">
        <v>1</v>
      </c>
      <c r="X3587">
        <v>1</v>
      </c>
      <c r="Y3587">
        <v>0</v>
      </c>
      <c r="Z3587">
        <v>0</v>
      </c>
      <c r="AA3587">
        <v>0</v>
      </c>
      <c r="AB3587">
        <v>0</v>
      </c>
      <c r="AC3587">
        <v>0</v>
      </c>
      <c r="AD3587">
        <v>0</v>
      </c>
      <c r="AE3587">
        <v>0</v>
      </c>
      <c r="AF3587">
        <v>0</v>
      </c>
      <c r="AG3587">
        <v>0</v>
      </c>
      <c r="AH3587">
        <v>1</v>
      </c>
      <c r="AI3587">
        <v>0</v>
      </c>
      <c r="AJ3587">
        <v>0</v>
      </c>
      <c r="AK3587" t="s">
        <v>78</v>
      </c>
      <c r="AL3587">
        <v>4</v>
      </c>
    </row>
    <row r="3588" spans="1:62" x14ac:dyDescent="0.25">
      <c r="A3588" t="s">
        <v>425</v>
      </c>
      <c r="B3588">
        <v>14</v>
      </c>
      <c r="C3588">
        <v>134</v>
      </c>
      <c r="D3588" t="s">
        <v>59</v>
      </c>
      <c r="E3588">
        <v>4</v>
      </c>
      <c r="G3588" s="1">
        <v>38271</v>
      </c>
      <c r="H3588" s="3">
        <f>YEAR(G3588)</f>
        <v>2004</v>
      </c>
      <c r="I3588" s="3">
        <f>MONTH(G3588)</f>
        <v>10</v>
      </c>
      <c r="J3588">
        <v>51.987777777777801</v>
      </c>
      <c r="K3588">
        <v>-171.97611111111101</v>
      </c>
      <c r="M3588">
        <v>2</v>
      </c>
      <c r="N3588" t="s">
        <v>60</v>
      </c>
      <c r="O3588">
        <v>36</v>
      </c>
      <c r="P3588">
        <f>O3588</f>
        <v>36</v>
      </c>
      <c r="Q3588">
        <v>660</v>
      </c>
      <c r="R3588">
        <v>4</v>
      </c>
      <c r="W3588">
        <v>1</v>
      </c>
      <c r="X3588">
        <v>1</v>
      </c>
      <c r="Y3588">
        <v>0</v>
      </c>
      <c r="Z3588">
        <v>0</v>
      </c>
      <c r="AA3588">
        <v>0</v>
      </c>
      <c r="AB3588">
        <v>0</v>
      </c>
      <c r="AC3588">
        <v>1</v>
      </c>
      <c r="AD3588">
        <v>0</v>
      </c>
      <c r="AE3588">
        <v>1</v>
      </c>
      <c r="AF3588">
        <v>0</v>
      </c>
      <c r="AG3588">
        <v>1</v>
      </c>
      <c r="AH3588">
        <v>0</v>
      </c>
      <c r="AI3588">
        <v>1</v>
      </c>
      <c r="AJ3588">
        <v>1</v>
      </c>
      <c r="AK3588" t="s">
        <v>101</v>
      </c>
      <c r="AL3588">
        <v>9</v>
      </c>
    </row>
    <row r="3589" spans="1:62" x14ac:dyDescent="0.25">
      <c r="A3589" t="s">
        <v>425</v>
      </c>
      <c r="B3589">
        <v>14</v>
      </c>
      <c r="C3589">
        <v>135</v>
      </c>
      <c r="D3589" t="s">
        <v>59</v>
      </c>
      <c r="E3589">
        <v>4</v>
      </c>
      <c r="G3589" s="1">
        <v>38271</v>
      </c>
      <c r="H3589" s="3">
        <f>YEAR(G3589)</f>
        <v>2004</v>
      </c>
      <c r="I3589" s="3">
        <f>MONTH(G3589)</f>
        <v>10</v>
      </c>
      <c r="J3589">
        <v>51.987777777777801</v>
      </c>
      <c r="K3589">
        <v>-171.97611111111101</v>
      </c>
      <c r="M3589">
        <v>2</v>
      </c>
      <c r="N3589" t="s">
        <v>60</v>
      </c>
      <c r="O3589">
        <v>33</v>
      </c>
      <c r="P3589">
        <f>O3589</f>
        <v>33</v>
      </c>
      <c r="Q3589">
        <v>460</v>
      </c>
      <c r="R3589">
        <v>4</v>
      </c>
      <c r="W3589">
        <v>1</v>
      </c>
      <c r="X3589">
        <v>1</v>
      </c>
      <c r="Y3589">
        <v>0</v>
      </c>
      <c r="Z3589">
        <v>0</v>
      </c>
      <c r="AA3589">
        <v>0</v>
      </c>
      <c r="AB3589">
        <v>0</v>
      </c>
      <c r="AC3589">
        <v>0</v>
      </c>
      <c r="AD3589">
        <v>0</v>
      </c>
      <c r="AE3589">
        <v>1</v>
      </c>
      <c r="AF3589">
        <v>0</v>
      </c>
      <c r="AG3589">
        <v>1</v>
      </c>
      <c r="AH3589">
        <v>0</v>
      </c>
      <c r="AI3589">
        <v>0</v>
      </c>
      <c r="AJ3589">
        <v>1</v>
      </c>
      <c r="AK3589" t="s">
        <v>101</v>
      </c>
      <c r="AL3589">
        <v>4</v>
      </c>
    </row>
    <row r="3590" spans="1:62" x14ac:dyDescent="0.25">
      <c r="A3590" t="s">
        <v>425</v>
      </c>
      <c r="B3590">
        <v>14</v>
      </c>
      <c r="C3590">
        <v>136</v>
      </c>
      <c r="D3590" t="s">
        <v>59</v>
      </c>
      <c r="E3590">
        <v>4</v>
      </c>
      <c r="G3590" s="1">
        <v>38271</v>
      </c>
      <c r="H3590" s="3">
        <f>YEAR(G3590)</f>
        <v>2004</v>
      </c>
      <c r="I3590" s="3">
        <f>MONTH(G3590)</f>
        <v>10</v>
      </c>
      <c r="J3590">
        <v>51.987777777777801</v>
      </c>
      <c r="K3590">
        <v>-171.97611111111101</v>
      </c>
      <c r="M3590">
        <v>1</v>
      </c>
      <c r="N3590" t="s">
        <v>60</v>
      </c>
      <c r="O3590">
        <v>36</v>
      </c>
      <c r="P3590">
        <f>O3590</f>
        <v>36</v>
      </c>
      <c r="Q3590">
        <v>580</v>
      </c>
      <c r="R3590">
        <v>4</v>
      </c>
    </row>
    <row r="3591" spans="1:62" x14ac:dyDescent="0.25">
      <c r="A3591" t="s">
        <v>425</v>
      </c>
      <c r="B3591">
        <v>14</v>
      </c>
      <c r="C3591">
        <v>137</v>
      </c>
      <c r="D3591" t="s">
        <v>59</v>
      </c>
      <c r="E3591">
        <v>4</v>
      </c>
      <c r="G3591" s="1">
        <v>38271</v>
      </c>
      <c r="H3591" s="3">
        <f>YEAR(G3591)</f>
        <v>2004</v>
      </c>
      <c r="I3591" s="3">
        <f>MONTH(G3591)</f>
        <v>10</v>
      </c>
      <c r="J3591">
        <v>51.987777777777801</v>
      </c>
      <c r="K3591">
        <v>-171.97611111111101</v>
      </c>
      <c r="M3591">
        <v>1</v>
      </c>
      <c r="N3591" t="s">
        <v>60</v>
      </c>
      <c r="O3591">
        <v>37</v>
      </c>
      <c r="P3591">
        <f>O3591</f>
        <v>37</v>
      </c>
      <c r="Q3591">
        <v>700</v>
      </c>
      <c r="R3591">
        <v>5</v>
      </c>
    </row>
    <row r="3592" spans="1:62" x14ac:dyDescent="0.25">
      <c r="A3592" t="s">
        <v>425</v>
      </c>
      <c r="B3592">
        <v>14</v>
      </c>
      <c r="C3592">
        <v>138</v>
      </c>
      <c r="D3592" t="s">
        <v>59</v>
      </c>
      <c r="E3592">
        <v>4</v>
      </c>
      <c r="G3592" s="1">
        <v>38271</v>
      </c>
      <c r="H3592" s="3">
        <f>YEAR(G3592)</f>
        <v>2004</v>
      </c>
      <c r="I3592" s="3">
        <f>MONTH(G3592)</f>
        <v>10</v>
      </c>
      <c r="J3592">
        <v>51.987777777777801</v>
      </c>
      <c r="K3592">
        <v>-171.97611111111101</v>
      </c>
      <c r="M3592">
        <v>1</v>
      </c>
      <c r="N3592" t="s">
        <v>60</v>
      </c>
      <c r="O3592">
        <v>34</v>
      </c>
      <c r="P3592">
        <f>O3592</f>
        <v>34</v>
      </c>
      <c r="Q3592">
        <v>540</v>
      </c>
      <c r="R3592">
        <v>3</v>
      </c>
    </row>
    <row r="3593" spans="1:62" x14ac:dyDescent="0.25">
      <c r="A3593" t="s">
        <v>425</v>
      </c>
      <c r="B3593">
        <v>14</v>
      </c>
      <c r="C3593">
        <v>139</v>
      </c>
      <c r="D3593" t="s">
        <v>59</v>
      </c>
      <c r="E3593">
        <v>4</v>
      </c>
      <c r="G3593" s="1">
        <v>38271</v>
      </c>
      <c r="H3593" s="3">
        <f>YEAR(G3593)</f>
        <v>2004</v>
      </c>
      <c r="I3593" s="3">
        <f>MONTH(G3593)</f>
        <v>10</v>
      </c>
      <c r="J3593">
        <v>51.987777777777801</v>
      </c>
      <c r="K3593">
        <v>-171.97611111111101</v>
      </c>
      <c r="M3593">
        <v>1</v>
      </c>
      <c r="N3593" t="s">
        <v>60</v>
      </c>
      <c r="O3593">
        <v>36</v>
      </c>
      <c r="P3593">
        <f>O3593</f>
        <v>36</v>
      </c>
      <c r="Q3593">
        <v>620</v>
      </c>
      <c r="R3593">
        <v>4</v>
      </c>
    </row>
    <row r="3594" spans="1:62" x14ac:dyDescent="0.25">
      <c r="A3594" t="s">
        <v>425</v>
      </c>
      <c r="B3594">
        <v>14</v>
      </c>
      <c r="C3594">
        <v>140</v>
      </c>
      <c r="D3594" t="s">
        <v>59</v>
      </c>
      <c r="E3594">
        <v>4</v>
      </c>
      <c r="G3594" s="1">
        <v>38271</v>
      </c>
      <c r="H3594" s="3">
        <f>YEAR(G3594)</f>
        <v>2004</v>
      </c>
      <c r="I3594" s="3">
        <f>MONTH(G3594)</f>
        <v>10</v>
      </c>
      <c r="J3594">
        <v>51.987777777777801</v>
      </c>
      <c r="K3594">
        <v>-171.97611111111101</v>
      </c>
      <c r="M3594">
        <v>1</v>
      </c>
      <c r="N3594" t="s">
        <v>65</v>
      </c>
      <c r="O3594">
        <v>36</v>
      </c>
      <c r="P3594">
        <f>O3594</f>
        <v>36</v>
      </c>
      <c r="Q3594">
        <v>620</v>
      </c>
      <c r="R3594">
        <v>5</v>
      </c>
      <c r="BG3594">
        <v>3</v>
      </c>
    </row>
    <row r="3595" spans="1:62" x14ac:dyDescent="0.25">
      <c r="A3595" t="s">
        <v>425</v>
      </c>
      <c r="B3595">
        <v>15</v>
      </c>
      <c r="C3595">
        <v>141</v>
      </c>
      <c r="D3595" t="s">
        <v>59</v>
      </c>
      <c r="E3595">
        <v>4</v>
      </c>
      <c r="G3595" s="1">
        <v>38271</v>
      </c>
      <c r="H3595" s="3">
        <f>YEAR(G3595)</f>
        <v>2004</v>
      </c>
      <c r="I3595" s="3">
        <f>MONTH(G3595)</f>
        <v>10</v>
      </c>
      <c r="J3595">
        <v>51.985833333333296</v>
      </c>
      <c r="K3595">
        <v>-171.88</v>
      </c>
      <c r="M3595">
        <v>2</v>
      </c>
      <c r="N3595" t="s">
        <v>60</v>
      </c>
      <c r="O3595">
        <v>36</v>
      </c>
      <c r="P3595">
        <f>O3595</f>
        <v>36</v>
      </c>
      <c r="Q3595">
        <v>560</v>
      </c>
      <c r="R3595">
        <v>4</v>
      </c>
      <c r="W3595">
        <v>1</v>
      </c>
      <c r="X3595">
        <v>1</v>
      </c>
      <c r="Y3595">
        <v>0</v>
      </c>
      <c r="Z3595">
        <v>0</v>
      </c>
      <c r="AA3595">
        <v>0</v>
      </c>
      <c r="AB3595">
        <v>0</v>
      </c>
      <c r="AC3595">
        <v>0</v>
      </c>
      <c r="AD3595">
        <v>0</v>
      </c>
      <c r="AE3595">
        <v>1</v>
      </c>
      <c r="AF3595">
        <v>0</v>
      </c>
      <c r="AG3595">
        <v>1</v>
      </c>
      <c r="AH3595">
        <v>0</v>
      </c>
      <c r="AI3595">
        <v>0</v>
      </c>
      <c r="AJ3595">
        <v>1</v>
      </c>
      <c r="AK3595" t="s">
        <v>101</v>
      </c>
      <c r="AL3595">
        <v>4</v>
      </c>
      <c r="BH3595">
        <v>6.3</v>
      </c>
      <c r="BI3595">
        <v>5.1583577712609801</v>
      </c>
      <c r="BJ3595">
        <v>149.51554252199401</v>
      </c>
    </row>
    <row r="3596" spans="1:62" x14ac:dyDescent="0.25">
      <c r="A3596" t="s">
        <v>425</v>
      </c>
      <c r="B3596">
        <v>15</v>
      </c>
      <c r="C3596">
        <v>142</v>
      </c>
      <c r="D3596" t="s">
        <v>59</v>
      </c>
      <c r="E3596">
        <v>4</v>
      </c>
      <c r="G3596" s="1">
        <v>38271</v>
      </c>
      <c r="H3596" s="3">
        <f>YEAR(G3596)</f>
        <v>2004</v>
      </c>
      <c r="I3596" s="3">
        <f>MONTH(G3596)</f>
        <v>10</v>
      </c>
      <c r="J3596">
        <v>51.985833333333296</v>
      </c>
      <c r="K3596">
        <v>-171.88</v>
      </c>
      <c r="M3596">
        <v>2</v>
      </c>
      <c r="N3596" t="s">
        <v>60</v>
      </c>
      <c r="O3596">
        <v>34</v>
      </c>
      <c r="P3596">
        <f>O3596</f>
        <v>34</v>
      </c>
      <c r="Q3596">
        <v>520</v>
      </c>
      <c r="R3596">
        <v>3</v>
      </c>
      <c r="W3596">
        <v>1</v>
      </c>
      <c r="X3596">
        <v>1</v>
      </c>
      <c r="Y3596">
        <v>0</v>
      </c>
      <c r="Z3596">
        <v>0</v>
      </c>
      <c r="AA3596">
        <v>0</v>
      </c>
      <c r="AB3596">
        <v>0</v>
      </c>
      <c r="AC3596">
        <v>0</v>
      </c>
      <c r="AD3596">
        <v>0</v>
      </c>
      <c r="AE3596">
        <v>0</v>
      </c>
      <c r="AF3596">
        <v>0</v>
      </c>
      <c r="AG3596">
        <v>0</v>
      </c>
      <c r="AH3596">
        <v>1</v>
      </c>
      <c r="AI3596">
        <v>0</v>
      </c>
      <c r="AJ3596">
        <v>0</v>
      </c>
      <c r="AK3596" t="s">
        <v>78</v>
      </c>
      <c r="AL3596">
        <v>4</v>
      </c>
      <c r="BH3596">
        <v>6.3</v>
      </c>
      <c r="BI3596">
        <v>5.1583577712609801</v>
      </c>
      <c r="BJ3596">
        <v>149.51554252199401</v>
      </c>
    </row>
    <row r="3597" spans="1:62" x14ac:dyDescent="0.25">
      <c r="A3597" t="s">
        <v>425</v>
      </c>
      <c r="B3597">
        <v>15</v>
      </c>
      <c r="C3597">
        <v>143</v>
      </c>
      <c r="D3597" t="s">
        <v>59</v>
      </c>
      <c r="E3597">
        <v>4</v>
      </c>
      <c r="G3597" s="1">
        <v>38271</v>
      </c>
      <c r="H3597" s="3">
        <f>YEAR(G3597)</f>
        <v>2004</v>
      </c>
      <c r="I3597" s="3">
        <f>MONTH(G3597)</f>
        <v>10</v>
      </c>
      <c r="J3597">
        <v>51.985833333333296</v>
      </c>
      <c r="K3597">
        <v>-171.88</v>
      </c>
      <c r="M3597">
        <v>2</v>
      </c>
      <c r="N3597" t="s">
        <v>60</v>
      </c>
      <c r="O3597">
        <v>38</v>
      </c>
      <c r="P3597">
        <f>O3597</f>
        <v>38</v>
      </c>
      <c r="Q3597">
        <v>640</v>
      </c>
      <c r="R3597">
        <v>5</v>
      </c>
      <c r="W3597">
        <v>1</v>
      </c>
      <c r="X3597">
        <v>1</v>
      </c>
      <c r="Y3597">
        <v>0</v>
      </c>
      <c r="Z3597">
        <v>0</v>
      </c>
      <c r="AA3597">
        <v>0</v>
      </c>
      <c r="AB3597">
        <v>0</v>
      </c>
      <c r="AC3597">
        <v>0</v>
      </c>
      <c r="AD3597">
        <v>0</v>
      </c>
      <c r="AE3597">
        <v>1</v>
      </c>
      <c r="AF3597">
        <v>0</v>
      </c>
      <c r="AG3597">
        <v>0</v>
      </c>
      <c r="AH3597">
        <v>0</v>
      </c>
      <c r="AI3597">
        <v>1</v>
      </c>
      <c r="AJ3597">
        <v>1</v>
      </c>
      <c r="AK3597" t="s">
        <v>101</v>
      </c>
      <c r="AL3597">
        <v>4</v>
      </c>
      <c r="BH3597">
        <v>6.3</v>
      </c>
      <c r="BI3597">
        <v>5.1583577712609801</v>
      </c>
      <c r="BJ3597">
        <v>149.51554252199401</v>
      </c>
    </row>
    <row r="3598" spans="1:62" x14ac:dyDescent="0.25">
      <c r="A3598" t="s">
        <v>425</v>
      </c>
      <c r="B3598">
        <v>15</v>
      </c>
      <c r="C3598">
        <v>144</v>
      </c>
      <c r="D3598" t="s">
        <v>59</v>
      </c>
      <c r="E3598">
        <v>4</v>
      </c>
      <c r="G3598" s="1">
        <v>38271</v>
      </c>
      <c r="H3598" s="3">
        <f>YEAR(G3598)</f>
        <v>2004</v>
      </c>
      <c r="I3598" s="3">
        <f>MONTH(G3598)</f>
        <v>10</v>
      </c>
      <c r="J3598">
        <v>51.985833333333296</v>
      </c>
      <c r="K3598">
        <v>-171.88</v>
      </c>
      <c r="M3598">
        <v>2</v>
      </c>
      <c r="N3598" t="s">
        <v>60</v>
      </c>
      <c r="O3598">
        <v>34</v>
      </c>
      <c r="P3598">
        <f>O3598</f>
        <v>34</v>
      </c>
      <c r="Q3598">
        <v>380</v>
      </c>
      <c r="R3598">
        <v>4</v>
      </c>
      <c r="W3598">
        <v>1</v>
      </c>
      <c r="X3598">
        <v>0</v>
      </c>
      <c r="Y3598">
        <v>0</v>
      </c>
      <c r="Z3598">
        <v>0</v>
      </c>
      <c r="AA3598">
        <v>0</v>
      </c>
      <c r="AB3598">
        <v>0</v>
      </c>
      <c r="AC3598">
        <v>0</v>
      </c>
      <c r="AD3598">
        <v>0</v>
      </c>
      <c r="AE3598">
        <v>0</v>
      </c>
      <c r="AF3598">
        <v>0</v>
      </c>
      <c r="AG3598">
        <v>0</v>
      </c>
      <c r="AH3598">
        <v>1</v>
      </c>
      <c r="AI3598">
        <v>0</v>
      </c>
      <c r="AJ3598">
        <v>0</v>
      </c>
      <c r="AK3598" t="s">
        <v>78</v>
      </c>
      <c r="AL3598">
        <v>3</v>
      </c>
      <c r="BH3598">
        <v>6.3</v>
      </c>
      <c r="BI3598">
        <v>5.1583577712609801</v>
      </c>
      <c r="BJ3598">
        <v>149.51554252199401</v>
      </c>
    </row>
    <row r="3599" spans="1:62" x14ac:dyDescent="0.25">
      <c r="A3599" t="s">
        <v>425</v>
      </c>
      <c r="B3599">
        <v>15</v>
      </c>
      <c r="C3599">
        <v>145</v>
      </c>
      <c r="D3599" t="s">
        <v>59</v>
      </c>
      <c r="E3599">
        <v>4</v>
      </c>
      <c r="G3599" s="1">
        <v>38271</v>
      </c>
      <c r="H3599" s="3">
        <f>YEAR(G3599)</f>
        <v>2004</v>
      </c>
      <c r="I3599" s="3">
        <f>MONTH(G3599)</f>
        <v>10</v>
      </c>
      <c r="J3599">
        <v>51.985833333333296</v>
      </c>
      <c r="K3599">
        <v>-171.88</v>
      </c>
      <c r="M3599">
        <v>2</v>
      </c>
      <c r="N3599" t="s">
        <v>60</v>
      </c>
      <c r="O3599">
        <v>34</v>
      </c>
      <c r="P3599">
        <f>O3599</f>
        <v>34</v>
      </c>
      <c r="Q3599">
        <v>480</v>
      </c>
      <c r="R3599">
        <v>3</v>
      </c>
      <c r="BH3599">
        <v>6.3</v>
      </c>
      <c r="BI3599">
        <v>5.1583577712609801</v>
      </c>
      <c r="BJ3599">
        <v>149.51554252199401</v>
      </c>
    </row>
    <row r="3600" spans="1:62" x14ac:dyDescent="0.25">
      <c r="A3600" t="s">
        <v>425</v>
      </c>
      <c r="B3600">
        <v>15</v>
      </c>
      <c r="C3600">
        <v>146</v>
      </c>
      <c r="D3600" t="s">
        <v>59</v>
      </c>
      <c r="E3600">
        <v>4</v>
      </c>
      <c r="G3600" s="1">
        <v>38271</v>
      </c>
      <c r="H3600" s="3">
        <f>YEAR(G3600)</f>
        <v>2004</v>
      </c>
      <c r="I3600" s="3">
        <f>MONTH(G3600)</f>
        <v>10</v>
      </c>
      <c r="J3600">
        <v>51.985833333333296</v>
      </c>
      <c r="K3600">
        <v>-171.88</v>
      </c>
      <c r="M3600">
        <v>1</v>
      </c>
      <c r="N3600" t="s">
        <v>61</v>
      </c>
      <c r="O3600">
        <v>35</v>
      </c>
      <c r="P3600">
        <f>O3600</f>
        <v>35</v>
      </c>
      <c r="Q3600">
        <v>580</v>
      </c>
      <c r="R3600">
        <v>3</v>
      </c>
      <c r="BH3600">
        <v>6.3</v>
      </c>
      <c r="BI3600">
        <v>5.1583577712609801</v>
      </c>
      <c r="BJ3600">
        <v>149.51554252199401</v>
      </c>
    </row>
    <row r="3601" spans="1:62" x14ac:dyDescent="0.25">
      <c r="A3601" t="s">
        <v>425</v>
      </c>
      <c r="B3601">
        <v>15</v>
      </c>
      <c r="C3601">
        <v>147</v>
      </c>
      <c r="D3601" t="s">
        <v>59</v>
      </c>
      <c r="E3601">
        <v>4</v>
      </c>
      <c r="G3601" s="1">
        <v>38271</v>
      </c>
      <c r="H3601" s="3">
        <f>YEAR(G3601)</f>
        <v>2004</v>
      </c>
      <c r="I3601" s="3">
        <f>MONTH(G3601)</f>
        <v>10</v>
      </c>
      <c r="J3601">
        <v>51.985833333333296</v>
      </c>
      <c r="K3601">
        <v>-171.88</v>
      </c>
      <c r="M3601">
        <v>1</v>
      </c>
      <c r="N3601" t="s">
        <v>61</v>
      </c>
      <c r="O3601">
        <v>37</v>
      </c>
      <c r="P3601">
        <f>O3601</f>
        <v>37</v>
      </c>
      <c r="Q3601">
        <v>680</v>
      </c>
      <c r="R3601">
        <v>4</v>
      </c>
      <c r="BH3601">
        <v>6.3</v>
      </c>
      <c r="BI3601">
        <v>5.1583577712609801</v>
      </c>
      <c r="BJ3601">
        <v>149.51554252199401</v>
      </c>
    </row>
    <row r="3602" spans="1:62" x14ac:dyDescent="0.25">
      <c r="A3602" t="s">
        <v>425</v>
      </c>
      <c r="B3602">
        <v>15</v>
      </c>
      <c r="C3602">
        <v>148</v>
      </c>
      <c r="D3602" t="s">
        <v>59</v>
      </c>
      <c r="E3602">
        <v>4</v>
      </c>
      <c r="G3602" s="1">
        <v>38271</v>
      </c>
      <c r="H3602" s="3">
        <f>YEAR(G3602)</f>
        <v>2004</v>
      </c>
      <c r="I3602" s="3">
        <f>MONTH(G3602)</f>
        <v>10</v>
      </c>
      <c r="J3602">
        <v>51.985833333333296</v>
      </c>
      <c r="K3602">
        <v>-171.88</v>
      </c>
      <c r="M3602">
        <v>1</v>
      </c>
      <c r="N3602" t="s">
        <v>60</v>
      </c>
      <c r="O3602">
        <v>36</v>
      </c>
      <c r="P3602">
        <f>O3602</f>
        <v>36</v>
      </c>
      <c r="Q3602">
        <v>680</v>
      </c>
      <c r="R3602">
        <v>4</v>
      </c>
      <c r="BH3602">
        <v>6.3</v>
      </c>
      <c r="BI3602">
        <v>5.1583577712609801</v>
      </c>
      <c r="BJ3602">
        <v>149.51554252199401</v>
      </c>
    </row>
    <row r="3603" spans="1:62" x14ac:dyDescent="0.25">
      <c r="A3603" t="s">
        <v>425</v>
      </c>
      <c r="B3603">
        <v>15</v>
      </c>
      <c r="C3603">
        <v>149</v>
      </c>
      <c r="D3603" t="s">
        <v>59</v>
      </c>
      <c r="E3603">
        <v>4</v>
      </c>
      <c r="G3603" s="1">
        <v>38271</v>
      </c>
      <c r="H3603" s="3">
        <f>YEAR(G3603)</f>
        <v>2004</v>
      </c>
      <c r="I3603" s="3">
        <f>MONTH(G3603)</f>
        <v>10</v>
      </c>
      <c r="J3603">
        <v>51.985833333333296</v>
      </c>
      <c r="K3603">
        <v>-171.88</v>
      </c>
      <c r="M3603">
        <v>1</v>
      </c>
      <c r="N3603" t="s">
        <v>60</v>
      </c>
      <c r="O3603">
        <v>38</v>
      </c>
      <c r="P3603">
        <f>O3603</f>
        <v>38</v>
      </c>
      <c r="Q3603">
        <v>760</v>
      </c>
      <c r="R3603">
        <v>5</v>
      </c>
      <c r="BH3603">
        <v>6.3</v>
      </c>
      <c r="BI3603">
        <v>5.1583577712609801</v>
      </c>
      <c r="BJ3603">
        <v>149.51554252199401</v>
      </c>
    </row>
    <row r="3604" spans="1:62" x14ac:dyDescent="0.25">
      <c r="A3604" t="s">
        <v>425</v>
      </c>
      <c r="B3604">
        <v>15</v>
      </c>
      <c r="C3604">
        <v>150</v>
      </c>
      <c r="D3604" t="s">
        <v>59</v>
      </c>
      <c r="E3604">
        <v>4</v>
      </c>
      <c r="G3604" s="1">
        <v>38271</v>
      </c>
      <c r="H3604" s="3">
        <f>YEAR(G3604)</f>
        <v>2004</v>
      </c>
      <c r="I3604" s="3">
        <f>MONTH(G3604)</f>
        <v>10</v>
      </c>
      <c r="J3604">
        <v>51.985833333333296</v>
      </c>
      <c r="K3604">
        <v>-171.88</v>
      </c>
      <c r="M3604">
        <v>1</v>
      </c>
      <c r="N3604" t="s">
        <v>60</v>
      </c>
      <c r="O3604">
        <v>38</v>
      </c>
      <c r="P3604">
        <f>O3604</f>
        <v>38</v>
      </c>
      <c r="Q3604">
        <v>760</v>
      </c>
      <c r="R3604">
        <v>5</v>
      </c>
      <c r="V3604">
        <v>1.9720613349184599</v>
      </c>
      <c r="BH3604">
        <v>6.3</v>
      </c>
      <c r="BI3604">
        <v>5.1583577712609801</v>
      </c>
      <c r="BJ3604">
        <v>149.51554252199401</v>
      </c>
    </row>
    <row r="3605" spans="1:62" x14ac:dyDescent="0.25">
      <c r="A3605" t="s">
        <v>425</v>
      </c>
      <c r="B3605">
        <v>16</v>
      </c>
      <c r="C3605">
        <v>151</v>
      </c>
      <c r="D3605" t="s">
        <v>59</v>
      </c>
      <c r="E3605">
        <v>4</v>
      </c>
      <c r="G3605" s="1">
        <v>38271</v>
      </c>
      <c r="H3605" s="3">
        <f>YEAR(G3605)</f>
        <v>2004</v>
      </c>
      <c r="I3605" s="3">
        <f>MONTH(G3605)</f>
        <v>10</v>
      </c>
      <c r="J3605">
        <v>51.964444444444403</v>
      </c>
      <c r="K3605">
        <v>-171.933388888889</v>
      </c>
      <c r="M3605">
        <v>1</v>
      </c>
      <c r="N3605" t="s">
        <v>60</v>
      </c>
      <c r="O3605">
        <v>37</v>
      </c>
      <c r="P3605">
        <f>O3605</f>
        <v>37</v>
      </c>
      <c r="Q3605">
        <v>620</v>
      </c>
      <c r="R3605">
        <v>4</v>
      </c>
      <c r="BH3605">
        <v>6.6</v>
      </c>
      <c r="BI3605">
        <v>4.9331632653061499</v>
      </c>
      <c r="BJ3605">
        <v>138.79438775510201</v>
      </c>
    </row>
    <row r="3606" spans="1:62" x14ac:dyDescent="0.25">
      <c r="A3606" t="s">
        <v>425</v>
      </c>
      <c r="B3606">
        <v>16</v>
      </c>
      <c r="C3606">
        <v>152</v>
      </c>
      <c r="D3606" t="s">
        <v>59</v>
      </c>
      <c r="E3606">
        <v>4</v>
      </c>
      <c r="G3606" s="1">
        <v>38271</v>
      </c>
      <c r="H3606" s="3">
        <f>YEAR(G3606)</f>
        <v>2004</v>
      </c>
      <c r="I3606" s="3">
        <f>MONTH(G3606)</f>
        <v>10</v>
      </c>
      <c r="J3606">
        <v>51.964444444444403</v>
      </c>
      <c r="K3606">
        <v>-171.933388888889</v>
      </c>
      <c r="M3606">
        <v>1</v>
      </c>
      <c r="N3606" t="s">
        <v>60</v>
      </c>
      <c r="O3606">
        <v>38</v>
      </c>
      <c r="P3606">
        <f>O3606</f>
        <v>38</v>
      </c>
      <c r="Q3606">
        <v>740</v>
      </c>
      <c r="R3606">
        <v>4</v>
      </c>
      <c r="BH3606">
        <v>6.6</v>
      </c>
      <c r="BI3606">
        <v>4.9331632653061499</v>
      </c>
      <c r="BJ3606">
        <v>138.79438775510201</v>
      </c>
    </row>
    <row r="3607" spans="1:62" x14ac:dyDescent="0.25">
      <c r="A3607" t="s">
        <v>425</v>
      </c>
      <c r="B3607">
        <v>16</v>
      </c>
      <c r="C3607">
        <v>153</v>
      </c>
      <c r="D3607" t="s">
        <v>59</v>
      </c>
      <c r="E3607">
        <v>4</v>
      </c>
      <c r="G3607" s="1">
        <v>38271</v>
      </c>
      <c r="H3607" s="3">
        <f>YEAR(G3607)</f>
        <v>2004</v>
      </c>
      <c r="I3607" s="3">
        <f>MONTH(G3607)</f>
        <v>10</v>
      </c>
      <c r="J3607">
        <v>51.964444444444403</v>
      </c>
      <c r="K3607">
        <v>-171.933388888889</v>
      </c>
      <c r="M3607">
        <v>1</v>
      </c>
      <c r="N3607" t="s">
        <v>60</v>
      </c>
      <c r="O3607">
        <v>37</v>
      </c>
      <c r="P3607">
        <f>O3607</f>
        <v>37</v>
      </c>
      <c r="Q3607">
        <v>620</v>
      </c>
      <c r="R3607">
        <v>4</v>
      </c>
      <c r="BH3607">
        <v>6.6</v>
      </c>
      <c r="BI3607">
        <v>4.9331632653061499</v>
      </c>
      <c r="BJ3607">
        <v>138.79438775510201</v>
      </c>
    </row>
    <row r="3608" spans="1:62" x14ac:dyDescent="0.25">
      <c r="A3608" t="s">
        <v>425</v>
      </c>
      <c r="B3608">
        <v>16</v>
      </c>
      <c r="C3608">
        <v>154</v>
      </c>
      <c r="D3608" t="s">
        <v>59</v>
      </c>
      <c r="E3608">
        <v>4</v>
      </c>
      <c r="G3608" s="1">
        <v>38271</v>
      </c>
      <c r="H3608" s="3">
        <f>YEAR(G3608)</f>
        <v>2004</v>
      </c>
      <c r="I3608" s="3">
        <f>MONTH(G3608)</f>
        <v>10</v>
      </c>
      <c r="J3608">
        <v>51.964444444444403</v>
      </c>
      <c r="K3608">
        <v>-171.933388888889</v>
      </c>
      <c r="M3608">
        <v>1</v>
      </c>
      <c r="N3608" t="s">
        <v>60</v>
      </c>
      <c r="O3608">
        <v>35</v>
      </c>
      <c r="P3608">
        <f>O3608</f>
        <v>35</v>
      </c>
      <c r="Q3608">
        <v>480</v>
      </c>
      <c r="R3608">
        <v>4</v>
      </c>
      <c r="BH3608">
        <v>6.6</v>
      </c>
      <c r="BI3608">
        <v>4.9331632653061499</v>
      </c>
      <c r="BJ3608">
        <v>138.79438775510201</v>
      </c>
    </row>
    <row r="3609" spans="1:62" x14ac:dyDescent="0.25">
      <c r="A3609" t="s">
        <v>425</v>
      </c>
      <c r="B3609">
        <v>16</v>
      </c>
      <c r="C3609">
        <v>155</v>
      </c>
      <c r="D3609" t="s">
        <v>59</v>
      </c>
      <c r="E3609">
        <v>4</v>
      </c>
      <c r="G3609" s="1">
        <v>38271</v>
      </c>
      <c r="H3609" s="3">
        <f>YEAR(G3609)</f>
        <v>2004</v>
      </c>
      <c r="I3609" s="3">
        <f>MONTH(G3609)</f>
        <v>10</v>
      </c>
      <c r="J3609">
        <v>51.964444444444403</v>
      </c>
      <c r="K3609">
        <v>-171.933388888889</v>
      </c>
      <c r="M3609">
        <v>2</v>
      </c>
      <c r="N3609" t="s">
        <v>60</v>
      </c>
      <c r="O3609">
        <v>38</v>
      </c>
      <c r="P3609">
        <f>O3609</f>
        <v>38</v>
      </c>
      <c r="Q3609">
        <v>580</v>
      </c>
      <c r="R3609">
        <v>5</v>
      </c>
      <c r="W3609">
        <v>1</v>
      </c>
      <c r="X3609">
        <v>1</v>
      </c>
      <c r="Y3609">
        <v>0</v>
      </c>
      <c r="Z3609">
        <v>0</v>
      </c>
      <c r="AA3609">
        <v>0</v>
      </c>
      <c r="AB3609">
        <v>0</v>
      </c>
      <c r="AC3609">
        <v>0</v>
      </c>
      <c r="AD3609">
        <v>0</v>
      </c>
      <c r="AE3609">
        <v>1</v>
      </c>
      <c r="AF3609">
        <v>0</v>
      </c>
      <c r="AG3609">
        <v>0</v>
      </c>
      <c r="AH3609">
        <v>1</v>
      </c>
      <c r="AI3609">
        <v>1</v>
      </c>
      <c r="AJ3609">
        <v>1</v>
      </c>
      <c r="AK3609" t="s">
        <v>101</v>
      </c>
      <c r="AL3609">
        <v>4</v>
      </c>
      <c r="BH3609">
        <v>6.6</v>
      </c>
      <c r="BI3609">
        <v>4.9331632653061499</v>
      </c>
      <c r="BJ3609">
        <v>138.79438775510201</v>
      </c>
    </row>
    <row r="3610" spans="1:62" x14ac:dyDescent="0.25">
      <c r="A3610" t="s">
        <v>425</v>
      </c>
      <c r="B3610">
        <v>16</v>
      </c>
      <c r="C3610">
        <v>156</v>
      </c>
      <c r="D3610" t="s">
        <v>59</v>
      </c>
      <c r="E3610">
        <v>4</v>
      </c>
      <c r="G3610" s="1">
        <v>38271</v>
      </c>
      <c r="H3610" s="3">
        <f>YEAR(G3610)</f>
        <v>2004</v>
      </c>
      <c r="I3610" s="3">
        <f>MONTH(G3610)</f>
        <v>10</v>
      </c>
      <c r="J3610">
        <v>51.964444444444403</v>
      </c>
      <c r="K3610">
        <v>-171.933388888889</v>
      </c>
      <c r="M3610">
        <v>2</v>
      </c>
      <c r="N3610" t="s">
        <v>60</v>
      </c>
      <c r="O3610">
        <v>36</v>
      </c>
      <c r="P3610">
        <f>O3610</f>
        <v>36</v>
      </c>
      <c r="Q3610">
        <v>480</v>
      </c>
      <c r="R3610">
        <v>3</v>
      </c>
      <c r="W3610">
        <v>1</v>
      </c>
      <c r="X3610">
        <v>1</v>
      </c>
      <c r="Y3610">
        <v>0</v>
      </c>
      <c r="Z3610">
        <v>0</v>
      </c>
      <c r="AA3610">
        <v>0</v>
      </c>
      <c r="AB3610">
        <v>0</v>
      </c>
      <c r="AC3610">
        <v>0</v>
      </c>
      <c r="AD3610">
        <v>0</v>
      </c>
      <c r="AE3610">
        <v>1</v>
      </c>
      <c r="AF3610">
        <v>0</v>
      </c>
      <c r="AG3610">
        <v>0</v>
      </c>
      <c r="AH3610">
        <v>0</v>
      </c>
      <c r="AI3610">
        <v>0</v>
      </c>
      <c r="AJ3610">
        <v>1</v>
      </c>
      <c r="AK3610" t="s">
        <v>101</v>
      </c>
      <c r="AL3610">
        <v>4</v>
      </c>
      <c r="BH3610">
        <v>6.6</v>
      </c>
      <c r="BI3610">
        <v>4.9331632653061499</v>
      </c>
      <c r="BJ3610">
        <v>138.79438775510201</v>
      </c>
    </row>
    <row r="3611" spans="1:62" x14ac:dyDescent="0.25">
      <c r="A3611" t="s">
        <v>425</v>
      </c>
      <c r="B3611">
        <v>16</v>
      </c>
      <c r="C3611">
        <v>157</v>
      </c>
      <c r="D3611" t="s">
        <v>59</v>
      </c>
      <c r="E3611">
        <v>4</v>
      </c>
      <c r="G3611" s="1">
        <v>38271</v>
      </c>
      <c r="H3611" s="3">
        <f>YEAR(G3611)</f>
        <v>2004</v>
      </c>
      <c r="I3611" s="3">
        <f>MONTH(G3611)</f>
        <v>10</v>
      </c>
      <c r="J3611">
        <v>51.964444444444403</v>
      </c>
      <c r="K3611">
        <v>-171.933388888889</v>
      </c>
      <c r="M3611">
        <v>1</v>
      </c>
      <c r="N3611" t="s">
        <v>60</v>
      </c>
      <c r="O3611">
        <v>39</v>
      </c>
      <c r="P3611">
        <f>O3611</f>
        <v>39</v>
      </c>
      <c r="Q3611">
        <v>800</v>
      </c>
      <c r="R3611">
        <v>4</v>
      </c>
      <c r="BH3611">
        <v>6.6</v>
      </c>
      <c r="BI3611">
        <v>4.9331632653061499</v>
      </c>
      <c r="BJ3611">
        <v>138.79438775510201</v>
      </c>
    </row>
    <row r="3612" spans="1:62" x14ac:dyDescent="0.25">
      <c r="A3612" t="s">
        <v>425</v>
      </c>
      <c r="B3612">
        <v>16</v>
      </c>
      <c r="C3612">
        <v>158</v>
      </c>
      <c r="D3612" t="s">
        <v>59</v>
      </c>
      <c r="E3612">
        <v>4</v>
      </c>
      <c r="G3612" s="1">
        <v>38271</v>
      </c>
      <c r="H3612" s="3">
        <f>YEAR(G3612)</f>
        <v>2004</v>
      </c>
      <c r="I3612" s="3">
        <f>MONTH(G3612)</f>
        <v>10</v>
      </c>
      <c r="J3612">
        <v>51.964444444444403</v>
      </c>
      <c r="K3612">
        <v>-171.933388888889</v>
      </c>
      <c r="M3612">
        <v>2</v>
      </c>
      <c r="N3612" t="s">
        <v>60</v>
      </c>
      <c r="O3612">
        <v>38</v>
      </c>
      <c r="P3612">
        <f>O3612</f>
        <v>38</v>
      </c>
      <c r="Q3612">
        <v>660</v>
      </c>
      <c r="R3612">
        <v>5</v>
      </c>
      <c r="W3612">
        <v>1</v>
      </c>
      <c r="X3612">
        <v>1</v>
      </c>
      <c r="Y3612">
        <v>0</v>
      </c>
      <c r="Z3612">
        <v>0</v>
      </c>
      <c r="AA3612">
        <v>0</v>
      </c>
      <c r="AB3612">
        <v>0</v>
      </c>
      <c r="AC3612">
        <v>0</v>
      </c>
      <c r="AD3612">
        <v>0</v>
      </c>
      <c r="AE3612">
        <v>1</v>
      </c>
      <c r="AF3612">
        <v>0</v>
      </c>
      <c r="AG3612">
        <v>0</v>
      </c>
      <c r="AH3612">
        <v>0</v>
      </c>
      <c r="AI3612">
        <v>0</v>
      </c>
      <c r="AJ3612">
        <v>1</v>
      </c>
      <c r="AK3612" t="s">
        <v>101</v>
      </c>
      <c r="AL3612">
        <v>4</v>
      </c>
      <c r="BH3612">
        <v>6.6</v>
      </c>
      <c r="BI3612">
        <v>4.9331632653061499</v>
      </c>
      <c r="BJ3612">
        <v>138.79438775510201</v>
      </c>
    </row>
    <row r="3613" spans="1:62" x14ac:dyDescent="0.25">
      <c r="A3613" t="s">
        <v>425</v>
      </c>
      <c r="B3613">
        <v>16</v>
      </c>
      <c r="C3613">
        <v>159</v>
      </c>
      <c r="D3613" t="s">
        <v>59</v>
      </c>
      <c r="E3613">
        <v>4</v>
      </c>
      <c r="G3613" s="1">
        <v>38271</v>
      </c>
      <c r="H3613" s="3">
        <f>YEAR(G3613)</f>
        <v>2004</v>
      </c>
      <c r="I3613" s="3">
        <f>MONTH(G3613)</f>
        <v>10</v>
      </c>
      <c r="J3613">
        <v>51.964444444444403</v>
      </c>
      <c r="K3613">
        <v>-171.933388888889</v>
      </c>
      <c r="M3613">
        <v>2</v>
      </c>
      <c r="N3613" t="s">
        <v>60</v>
      </c>
      <c r="O3613">
        <v>37</v>
      </c>
      <c r="P3613">
        <f>O3613</f>
        <v>37</v>
      </c>
      <c r="Q3613">
        <v>540</v>
      </c>
      <c r="R3613">
        <v>5</v>
      </c>
      <c r="W3613">
        <v>1</v>
      </c>
      <c r="X3613">
        <v>1</v>
      </c>
      <c r="Y3613">
        <v>0</v>
      </c>
      <c r="Z3613">
        <v>0</v>
      </c>
      <c r="AA3613">
        <v>0</v>
      </c>
      <c r="AB3613">
        <v>0</v>
      </c>
      <c r="AC3613">
        <v>0</v>
      </c>
      <c r="AD3613">
        <v>0</v>
      </c>
      <c r="AE3613">
        <v>1</v>
      </c>
      <c r="AF3613">
        <v>0</v>
      </c>
      <c r="AG3613">
        <v>1</v>
      </c>
      <c r="AH3613">
        <v>0</v>
      </c>
      <c r="AI3613">
        <v>0</v>
      </c>
      <c r="AJ3613">
        <v>1</v>
      </c>
      <c r="AK3613" t="s">
        <v>101</v>
      </c>
      <c r="AL3613">
        <v>4</v>
      </c>
      <c r="BH3613">
        <v>6.6</v>
      </c>
      <c r="BI3613">
        <v>4.9331632653061499</v>
      </c>
      <c r="BJ3613">
        <v>138.79438775510201</v>
      </c>
    </row>
    <row r="3614" spans="1:62" x14ac:dyDescent="0.25">
      <c r="A3614" t="s">
        <v>425</v>
      </c>
      <c r="B3614">
        <v>16</v>
      </c>
      <c r="C3614">
        <v>160</v>
      </c>
      <c r="D3614" t="s">
        <v>59</v>
      </c>
      <c r="E3614">
        <v>4</v>
      </c>
      <c r="G3614" s="1">
        <v>38271</v>
      </c>
      <c r="H3614" s="3">
        <f>YEAR(G3614)</f>
        <v>2004</v>
      </c>
      <c r="I3614" s="3">
        <f>MONTH(G3614)</f>
        <v>10</v>
      </c>
      <c r="J3614">
        <v>51.964444444444403</v>
      </c>
      <c r="K3614">
        <v>-171.933388888889</v>
      </c>
      <c r="M3614">
        <v>2</v>
      </c>
      <c r="N3614" t="s">
        <v>60</v>
      </c>
      <c r="O3614">
        <v>36</v>
      </c>
      <c r="P3614">
        <f>O3614</f>
        <v>36</v>
      </c>
      <c r="Q3614">
        <v>480</v>
      </c>
      <c r="R3614">
        <v>4</v>
      </c>
      <c r="W3614">
        <v>1</v>
      </c>
      <c r="X3614">
        <v>1</v>
      </c>
      <c r="Y3614">
        <v>0</v>
      </c>
      <c r="Z3614">
        <v>0</v>
      </c>
      <c r="AA3614">
        <v>0</v>
      </c>
      <c r="AB3614">
        <v>0</v>
      </c>
      <c r="AC3614">
        <v>0</v>
      </c>
      <c r="AD3614">
        <v>0</v>
      </c>
      <c r="AE3614">
        <v>1</v>
      </c>
      <c r="AF3614">
        <v>0</v>
      </c>
      <c r="AG3614">
        <v>0</v>
      </c>
      <c r="AH3614">
        <v>0</v>
      </c>
      <c r="AI3614">
        <v>1</v>
      </c>
      <c r="AJ3614">
        <v>1</v>
      </c>
      <c r="AK3614" t="s">
        <v>101</v>
      </c>
      <c r="AL3614">
        <v>4</v>
      </c>
      <c r="BH3614">
        <v>6.6</v>
      </c>
      <c r="BI3614">
        <v>4.9331632653061499</v>
      </c>
      <c r="BJ3614">
        <v>138.79438775510201</v>
      </c>
    </row>
    <row r="3615" spans="1:62" x14ac:dyDescent="0.25">
      <c r="A3615" t="s">
        <v>425</v>
      </c>
      <c r="B3615">
        <v>17</v>
      </c>
      <c r="C3615">
        <v>161</v>
      </c>
      <c r="D3615" t="s">
        <v>59</v>
      </c>
      <c r="E3615">
        <v>4</v>
      </c>
      <c r="G3615" s="1">
        <v>38271</v>
      </c>
      <c r="H3615" s="3">
        <f>YEAR(G3615)</f>
        <v>2004</v>
      </c>
      <c r="I3615" s="3">
        <f>MONTH(G3615)</f>
        <v>10</v>
      </c>
      <c r="J3615">
        <v>51.976388888888899</v>
      </c>
      <c r="K3615">
        <v>-171.95444444444399</v>
      </c>
      <c r="M3615">
        <v>1</v>
      </c>
      <c r="N3615" t="s">
        <v>60</v>
      </c>
      <c r="O3615">
        <v>40</v>
      </c>
      <c r="P3615">
        <f>O3615</f>
        <v>40</v>
      </c>
      <c r="Q3615">
        <v>860</v>
      </c>
      <c r="R3615">
        <v>5</v>
      </c>
      <c r="BH3615">
        <v>6.4</v>
      </c>
      <c r="BI3615">
        <v>5.2313829787234098</v>
      </c>
      <c r="BJ3615">
        <v>134.34920212765999</v>
      </c>
    </row>
    <row r="3616" spans="1:62" x14ac:dyDescent="0.25">
      <c r="A3616" t="s">
        <v>425</v>
      </c>
      <c r="B3616">
        <v>17</v>
      </c>
      <c r="C3616">
        <v>162</v>
      </c>
      <c r="D3616" t="s">
        <v>59</v>
      </c>
      <c r="E3616">
        <v>4</v>
      </c>
      <c r="G3616" s="1">
        <v>38271</v>
      </c>
      <c r="H3616" s="3">
        <f>YEAR(G3616)</f>
        <v>2004</v>
      </c>
      <c r="I3616" s="3">
        <f>MONTH(G3616)</f>
        <v>10</v>
      </c>
      <c r="J3616">
        <v>51.976388888888899</v>
      </c>
      <c r="K3616">
        <v>-171.95444444444399</v>
      </c>
      <c r="M3616">
        <v>1</v>
      </c>
      <c r="N3616" t="s">
        <v>61</v>
      </c>
      <c r="O3616">
        <v>32</v>
      </c>
      <c r="P3616">
        <f>O3616</f>
        <v>32</v>
      </c>
      <c r="Q3616">
        <v>420</v>
      </c>
      <c r="R3616">
        <v>4</v>
      </c>
      <c r="BH3616">
        <v>6.4</v>
      </c>
      <c r="BI3616">
        <v>5.2313829787234098</v>
      </c>
      <c r="BJ3616">
        <v>134.34920212765999</v>
      </c>
    </row>
    <row r="3617" spans="1:62" x14ac:dyDescent="0.25">
      <c r="A3617" t="s">
        <v>425</v>
      </c>
      <c r="B3617">
        <v>17</v>
      </c>
      <c r="C3617">
        <v>163</v>
      </c>
      <c r="D3617" t="s">
        <v>59</v>
      </c>
      <c r="E3617">
        <v>4</v>
      </c>
      <c r="G3617" s="1">
        <v>38271</v>
      </c>
      <c r="H3617" s="3">
        <f>YEAR(G3617)</f>
        <v>2004</v>
      </c>
      <c r="I3617" s="3">
        <f>MONTH(G3617)</f>
        <v>10</v>
      </c>
      <c r="J3617">
        <v>51.976388888888899</v>
      </c>
      <c r="K3617">
        <v>-171.95444444444399</v>
      </c>
      <c r="M3617">
        <v>2</v>
      </c>
      <c r="N3617" t="s">
        <v>60</v>
      </c>
      <c r="O3617">
        <v>37</v>
      </c>
      <c r="P3617">
        <f>O3617</f>
        <v>37</v>
      </c>
      <c r="Q3617">
        <v>600</v>
      </c>
      <c r="R3617">
        <v>4</v>
      </c>
      <c r="W3617">
        <v>1</v>
      </c>
      <c r="X3617">
        <v>1</v>
      </c>
      <c r="Y3617">
        <v>0</v>
      </c>
      <c r="Z3617">
        <v>0</v>
      </c>
      <c r="AA3617">
        <v>0</v>
      </c>
      <c r="AB3617">
        <v>0</v>
      </c>
      <c r="AC3617">
        <v>0</v>
      </c>
      <c r="AD3617">
        <v>0</v>
      </c>
      <c r="AE3617">
        <v>0</v>
      </c>
      <c r="AF3617">
        <v>0</v>
      </c>
      <c r="AG3617">
        <v>0</v>
      </c>
      <c r="AH3617">
        <v>1</v>
      </c>
      <c r="AI3617">
        <v>0</v>
      </c>
      <c r="AJ3617">
        <v>0</v>
      </c>
      <c r="AK3617" t="s">
        <v>78</v>
      </c>
      <c r="AL3617">
        <v>4</v>
      </c>
      <c r="BH3617">
        <v>6.4</v>
      </c>
      <c r="BI3617">
        <v>5.2313829787234098</v>
      </c>
      <c r="BJ3617">
        <v>134.34920212765999</v>
      </c>
    </row>
    <row r="3618" spans="1:62" x14ac:dyDescent="0.25">
      <c r="A3618" t="s">
        <v>425</v>
      </c>
      <c r="B3618">
        <v>17</v>
      </c>
      <c r="C3618">
        <v>164</v>
      </c>
      <c r="D3618" t="s">
        <v>59</v>
      </c>
      <c r="E3618">
        <v>4</v>
      </c>
      <c r="G3618" s="1">
        <v>38271</v>
      </c>
      <c r="H3618" s="3">
        <f>YEAR(G3618)</f>
        <v>2004</v>
      </c>
      <c r="I3618" s="3">
        <f>MONTH(G3618)</f>
        <v>10</v>
      </c>
      <c r="J3618">
        <v>51.976388888888899</v>
      </c>
      <c r="K3618">
        <v>-171.95444444444399</v>
      </c>
      <c r="M3618">
        <v>1</v>
      </c>
      <c r="N3618" t="s">
        <v>60</v>
      </c>
      <c r="O3618">
        <v>35</v>
      </c>
      <c r="P3618">
        <f>O3618</f>
        <v>35</v>
      </c>
      <c r="Q3618">
        <v>520</v>
      </c>
      <c r="R3618">
        <v>3</v>
      </c>
      <c r="BH3618">
        <v>6.4</v>
      </c>
      <c r="BI3618">
        <v>5.2313829787234098</v>
      </c>
      <c r="BJ3618">
        <v>134.34920212765999</v>
      </c>
    </row>
    <row r="3619" spans="1:62" x14ac:dyDescent="0.25">
      <c r="A3619" t="s">
        <v>425</v>
      </c>
      <c r="B3619">
        <v>17</v>
      </c>
      <c r="C3619">
        <v>165</v>
      </c>
      <c r="D3619" t="s">
        <v>59</v>
      </c>
      <c r="E3619">
        <v>4</v>
      </c>
      <c r="G3619" s="1">
        <v>38271</v>
      </c>
      <c r="H3619" s="3">
        <f>YEAR(G3619)</f>
        <v>2004</v>
      </c>
      <c r="I3619" s="3">
        <f>MONTH(G3619)</f>
        <v>10</v>
      </c>
      <c r="J3619">
        <v>51.976388888888899</v>
      </c>
      <c r="K3619">
        <v>-171.95444444444399</v>
      </c>
      <c r="M3619">
        <v>1</v>
      </c>
      <c r="N3619" t="s">
        <v>60</v>
      </c>
      <c r="O3619">
        <v>37</v>
      </c>
      <c r="P3619">
        <f>O3619</f>
        <v>37</v>
      </c>
      <c r="Q3619">
        <v>740</v>
      </c>
      <c r="R3619">
        <v>4</v>
      </c>
      <c r="BH3619">
        <v>6.4</v>
      </c>
      <c r="BI3619">
        <v>5.2313829787234098</v>
      </c>
      <c r="BJ3619">
        <v>134.34920212765999</v>
      </c>
    </row>
    <row r="3620" spans="1:62" x14ac:dyDescent="0.25">
      <c r="A3620" t="s">
        <v>425</v>
      </c>
      <c r="B3620">
        <v>17</v>
      </c>
      <c r="C3620">
        <v>166</v>
      </c>
      <c r="D3620" t="s">
        <v>59</v>
      </c>
      <c r="E3620">
        <v>4</v>
      </c>
      <c r="G3620" s="1">
        <v>38271</v>
      </c>
      <c r="H3620" s="3">
        <f>YEAR(G3620)</f>
        <v>2004</v>
      </c>
      <c r="I3620" s="3">
        <f>MONTH(G3620)</f>
        <v>10</v>
      </c>
      <c r="J3620">
        <v>51.976388888888899</v>
      </c>
      <c r="K3620">
        <v>-171.95444444444399</v>
      </c>
      <c r="M3620">
        <v>1</v>
      </c>
      <c r="N3620" t="s">
        <v>60</v>
      </c>
      <c r="O3620">
        <v>35</v>
      </c>
      <c r="P3620">
        <f>O3620</f>
        <v>35</v>
      </c>
      <c r="Q3620">
        <v>540</v>
      </c>
      <c r="R3620">
        <v>3</v>
      </c>
      <c r="BH3620">
        <v>6.4</v>
      </c>
      <c r="BI3620">
        <v>5.2313829787234098</v>
      </c>
      <c r="BJ3620">
        <v>134.34920212765999</v>
      </c>
    </row>
    <row r="3621" spans="1:62" x14ac:dyDescent="0.25">
      <c r="A3621" t="s">
        <v>425</v>
      </c>
      <c r="B3621">
        <v>17</v>
      </c>
      <c r="C3621">
        <v>167</v>
      </c>
      <c r="D3621" t="s">
        <v>59</v>
      </c>
      <c r="E3621">
        <v>4</v>
      </c>
      <c r="G3621" s="1">
        <v>38271</v>
      </c>
      <c r="H3621" s="3">
        <f>YEAR(G3621)</f>
        <v>2004</v>
      </c>
      <c r="I3621" s="3">
        <f>MONTH(G3621)</f>
        <v>10</v>
      </c>
      <c r="J3621">
        <v>51.976388888888899</v>
      </c>
      <c r="K3621">
        <v>-171.95444444444399</v>
      </c>
      <c r="M3621">
        <v>2</v>
      </c>
      <c r="N3621" t="s">
        <v>60</v>
      </c>
      <c r="O3621">
        <v>37</v>
      </c>
      <c r="P3621">
        <f>O3621</f>
        <v>37</v>
      </c>
      <c r="Q3621">
        <v>560</v>
      </c>
      <c r="R3621">
        <v>4</v>
      </c>
      <c r="W3621">
        <v>1</v>
      </c>
      <c r="X3621">
        <v>1</v>
      </c>
      <c r="Y3621">
        <v>0</v>
      </c>
      <c r="Z3621">
        <v>0</v>
      </c>
      <c r="AA3621">
        <v>0</v>
      </c>
      <c r="AB3621">
        <v>0</v>
      </c>
      <c r="AC3621">
        <v>0</v>
      </c>
      <c r="AD3621">
        <v>0</v>
      </c>
      <c r="AE3621">
        <v>1</v>
      </c>
      <c r="AF3621">
        <v>0</v>
      </c>
      <c r="AG3621">
        <v>0</v>
      </c>
      <c r="AH3621">
        <v>0</v>
      </c>
      <c r="AI3621">
        <v>0</v>
      </c>
      <c r="AJ3621">
        <v>1</v>
      </c>
      <c r="AK3621" t="s">
        <v>101</v>
      </c>
      <c r="AL3621">
        <v>4</v>
      </c>
      <c r="BH3621">
        <v>6.4</v>
      </c>
      <c r="BI3621">
        <v>5.2313829787234098</v>
      </c>
      <c r="BJ3621">
        <v>134.34920212765999</v>
      </c>
    </row>
    <row r="3622" spans="1:62" x14ac:dyDescent="0.25">
      <c r="A3622" t="s">
        <v>425</v>
      </c>
      <c r="B3622">
        <v>17</v>
      </c>
      <c r="C3622">
        <v>168</v>
      </c>
      <c r="D3622" t="s">
        <v>59</v>
      </c>
      <c r="E3622">
        <v>4</v>
      </c>
      <c r="G3622" s="1">
        <v>38271</v>
      </c>
      <c r="H3622" s="3">
        <f>YEAR(G3622)</f>
        <v>2004</v>
      </c>
      <c r="I3622" s="3">
        <f>MONTH(G3622)</f>
        <v>10</v>
      </c>
      <c r="J3622">
        <v>51.976388888888899</v>
      </c>
      <c r="K3622">
        <v>-171.95444444444399</v>
      </c>
      <c r="M3622">
        <v>2</v>
      </c>
      <c r="N3622" t="s">
        <v>60</v>
      </c>
      <c r="O3622">
        <v>35</v>
      </c>
      <c r="P3622">
        <f>O3622</f>
        <v>35</v>
      </c>
      <c r="Q3622">
        <v>500</v>
      </c>
      <c r="R3622">
        <v>3</v>
      </c>
      <c r="W3622">
        <v>1</v>
      </c>
      <c r="X3622">
        <v>1</v>
      </c>
      <c r="Y3622">
        <v>0</v>
      </c>
      <c r="Z3622">
        <v>0</v>
      </c>
      <c r="AA3622">
        <v>0</v>
      </c>
      <c r="AB3622">
        <v>0</v>
      </c>
      <c r="AC3622">
        <v>0</v>
      </c>
      <c r="AD3622">
        <v>0</v>
      </c>
      <c r="AE3622">
        <v>0</v>
      </c>
      <c r="AF3622">
        <v>0</v>
      </c>
      <c r="AG3622">
        <v>0</v>
      </c>
      <c r="AH3622">
        <v>1</v>
      </c>
      <c r="AI3622">
        <v>0</v>
      </c>
      <c r="AJ3622">
        <v>0</v>
      </c>
      <c r="AK3622" t="s">
        <v>78</v>
      </c>
      <c r="AL3622">
        <v>4</v>
      </c>
      <c r="BH3622">
        <v>6.4</v>
      </c>
      <c r="BI3622">
        <v>5.2313829787234098</v>
      </c>
      <c r="BJ3622">
        <v>134.34920212765999</v>
      </c>
    </row>
    <row r="3623" spans="1:62" x14ac:dyDescent="0.25">
      <c r="A3623" t="s">
        <v>425</v>
      </c>
      <c r="B3623">
        <v>17</v>
      </c>
      <c r="C3623">
        <v>169</v>
      </c>
      <c r="D3623" t="s">
        <v>59</v>
      </c>
      <c r="E3623">
        <v>4</v>
      </c>
      <c r="G3623" s="1">
        <v>38271</v>
      </c>
      <c r="H3623" s="3">
        <f>YEAR(G3623)</f>
        <v>2004</v>
      </c>
      <c r="I3623" s="3">
        <f>MONTH(G3623)</f>
        <v>10</v>
      </c>
      <c r="J3623">
        <v>51.976388888888899</v>
      </c>
      <c r="K3623">
        <v>-171.95444444444399</v>
      </c>
      <c r="M3623">
        <v>2</v>
      </c>
      <c r="N3623" t="s">
        <v>60</v>
      </c>
      <c r="O3623">
        <v>35</v>
      </c>
      <c r="P3623">
        <f>O3623</f>
        <v>35</v>
      </c>
      <c r="Q3623">
        <v>520</v>
      </c>
      <c r="R3623">
        <v>3</v>
      </c>
      <c r="BH3623">
        <v>6.4</v>
      </c>
      <c r="BI3623">
        <v>5.2313829787234098</v>
      </c>
      <c r="BJ3623">
        <v>134.34920212765999</v>
      </c>
    </row>
    <row r="3624" spans="1:62" x14ac:dyDescent="0.25">
      <c r="A3624" t="s">
        <v>425</v>
      </c>
      <c r="B3624">
        <v>17</v>
      </c>
      <c r="C3624">
        <v>170</v>
      </c>
      <c r="D3624" t="s">
        <v>59</v>
      </c>
      <c r="E3624">
        <v>4</v>
      </c>
      <c r="G3624" s="1">
        <v>38271</v>
      </c>
      <c r="H3624" s="3">
        <f>YEAR(G3624)</f>
        <v>2004</v>
      </c>
      <c r="I3624" s="3">
        <f>MONTH(G3624)</f>
        <v>10</v>
      </c>
      <c r="J3624">
        <v>51.976388888888899</v>
      </c>
      <c r="K3624">
        <v>-171.95444444444399</v>
      </c>
      <c r="M3624">
        <v>2</v>
      </c>
      <c r="N3624" t="s">
        <v>60</v>
      </c>
      <c r="O3624">
        <v>37</v>
      </c>
      <c r="P3624">
        <f>O3624</f>
        <v>37</v>
      </c>
      <c r="Q3624">
        <v>600</v>
      </c>
      <c r="R3624">
        <v>4</v>
      </c>
      <c r="W3624">
        <v>1</v>
      </c>
      <c r="X3624">
        <v>1</v>
      </c>
      <c r="Y3624">
        <v>0</v>
      </c>
      <c r="Z3624">
        <v>0</v>
      </c>
      <c r="AA3624">
        <v>0</v>
      </c>
      <c r="AB3624">
        <v>0</v>
      </c>
      <c r="AC3624">
        <v>0</v>
      </c>
      <c r="AD3624">
        <v>0</v>
      </c>
      <c r="AE3624">
        <v>1</v>
      </c>
      <c r="AF3624">
        <v>0</v>
      </c>
      <c r="AG3624">
        <v>0</v>
      </c>
      <c r="AH3624">
        <v>0</v>
      </c>
      <c r="AI3624">
        <v>0</v>
      </c>
      <c r="AJ3624">
        <v>1</v>
      </c>
      <c r="AK3624" t="s">
        <v>101</v>
      </c>
      <c r="AL3624">
        <v>4</v>
      </c>
      <c r="BH3624">
        <v>6.4</v>
      </c>
      <c r="BI3624">
        <v>5.2313829787234098</v>
      </c>
      <c r="BJ3624">
        <v>134.34920212765999</v>
      </c>
    </row>
    <row r="3625" spans="1:62" x14ac:dyDescent="0.25">
      <c r="A3625" t="s">
        <v>425</v>
      </c>
      <c r="B3625">
        <v>18</v>
      </c>
      <c r="C3625">
        <v>171</v>
      </c>
      <c r="D3625" t="s">
        <v>59</v>
      </c>
      <c r="E3625">
        <v>2</v>
      </c>
      <c r="G3625" s="1">
        <v>38271</v>
      </c>
      <c r="H3625" s="3">
        <f>YEAR(G3625)</f>
        <v>2004</v>
      </c>
      <c r="I3625" s="3">
        <f>MONTH(G3625)</f>
        <v>10</v>
      </c>
      <c r="J3625">
        <v>52.109722222222203</v>
      </c>
      <c r="K3625">
        <v>-172.59888888888901</v>
      </c>
      <c r="M3625">
        <v>1</v>
      </c>
      <c r="N3625" t="s">
        <v>60</v>
      </c>
      <c r="O3625">
        <v>38</v>
      </c>
      <c r="P3625">
        <f>O3625</f>
        <v>38</v>
      </c>
      <c r="Q3625">
        <v>920</v>
      </c>
      <c r="R3625">
        <v>4</v>
      </c>
      <c r="BH3625">
        <v>6.8</v>
      </c>
      <c r="BI3625">
        <v>5.6808123249299598</v>
      </c>
      <c r="BJ3625">
        <v>126.255742296919</v>
      </c>
    </row>
    <row r="3626" spans="1:62" x14ac:dyDescent="0.25">
      <c r="A3626" t="s">
        <v>425</v>
      </c>
      <c r="B3626">
        <v>18</v>
      </c>
      <c r="C3626">
        <v>172</v>
      </c>
      <c r="D3626" t="s">
        <v>59</v>
      </c>
      <c r="E3626">
        <v>2</v>
      </c>
      <c r="G3626" s="1">
        <v>38271</v>
      </c>
      <c r="H3626" s="3">
        <f>YEAR(G3626)</f>
        <v>2004</v>
      </c>
      <c r="I3626" s="3">
        <f>MONTH(G3626)</f>
        <v>10</v>
      </c>
      <c r="J3626">
        <v>52.109722222222203</v>
      </c>
      <c r="K3626">
        <v>-172.59888888888901</v>
      </c>
      <c r="M3626">
        <v>1</v>
      </c>
      <c r="N3626" t="s">
        <v>60</v>
      </c>
      <c r="O3626">
        <v>37</v>
      </c>
      <c r="P3626">
        <f>O3626</f>
        <v>37</v>
      </c>
      <c r="Q3626">
        <v>660</v>
      </c>
      <c r="R3626">
        <v>5</v>
      </c>
      <c r="BH3626">
        <v>6.8</v>
      </c>
      <c r="BI3626">
        <v>5.6808123249299598</v>
      </c>
      <c r="BJ3626">
        <v>126.255742296919</v>
      </c>
    </row>
    <row r="3627" spans="1:62" x14ac:dyDescent="0.25">
      <c r="A3627" t="s">
        <v>425</v>
      </c>
      <c r="B3627">
        <v>18</v>
      </c>
      <c r="C3627">
        <v>173</v>
      </c>
      <c r="D3627" t="s">
        <v>59</v>
      </c>
      <c r="E3627">
        <v>2</v>
      </c>
      <c r="G3627" s="1">
        <v>38271</v>
      </c>
      <c r="H3627" s="3">
        <f>YEAR(G3627)</f>
        <v>2004</v>
      </c>
      <c r="I3627" s="3">
        <f>MONTH(G3627)</f>
        <v>10</v>
      </c>
      <c r="J3627">
        <v>52.109722222222203</v>
      </c>
      <c r="K3627">
        <v>-172.59888888888901</v>
      </c>
      <c r="M3627">
        <v>2</v>
      </c>
      <c r="N3627" t="s">
        <v>60</v>
      </c>
      <c r="O3627">
        <v>35</v>
      </c>
      <c r="P3627">
        <f>O3627</f>
        <v>35</v>
      </c>
      <c r="Q3627">
        <v>480</v>
      </c>
      <c r="R3627">
        <v>3</v>
      </c>
      <c r="W3627">
        <v>1</v>
      </c>
      <c r="X3627">
        <v>1</v>
      </c>
      <c r="Y3627">
        <v>0</v>
      </c>
      <c r="Z3627">
        <v>0</v>
      </c>
      <c r="AA3627">
        <v>0</v>
      </c>
      <c r="AB3627">
        <v>0</v>
      </c>
      <c r="AC3627">
        <v>0</v>
      </c>
      <c r="AD3627">
        <v>0</v>
      </c>
      <c r="AE3627">
        <v>0</v>
      </c>
      <c r="AF3627">
        <v>0</v>
      </c>
      <c r="AG3627">
        <v>0</v>
      </c>
      <c r="AH3627">
        <v>1</v>
      </c>
      <c r="AI3627">
        <v>0</v>
      </c>
      <c r="AJ3627">
        <v>0</v>
      </c>
      <c r="AK3627" t="s">
        <v>78</v>
      </c>
      <c r="AL3627">
        <v>4</v>
      </c>
      <c r="BH3627">
        <v>6.8</v>
      </c>
      <c r="BI3627">
        <v>5.6808123249299598</v>
      </c>
      <c r="BJ3627">
        <v>126.255742296919</v>
      </c>
    </row>
    <row r="3628" spans="1:62" x14ac:dyDescent="0.25">
      <c r="A3628" t="s">
        <v>425</v>
      </c>
      <c r="B3628">
        <v>18</v>
      </c>
      <c r="C3628">
        <v>174</v>
      </c>
      <c r="D3628" t="s">
        <v>59</v>
      </c>
      <c r="E3628">
        <v>2</v>
      </c>
      <c r="G3628" s="1">
        <v>38271</v>
      </c>
      <c r="H3628" s="3">
        <f>YEAR(G3628)</f>
        <v>2004</v>
      </c>
      <c r="I3628" s="3">
        <f>MONTH(G3628)</f>
        <v>10</v>
      </c>
      <c r="J3628">
        <v>52.109722222222203</v>
      </c>
      <c r="K3628">
        <v>-172.59888888888901</v>
      </c>
      <c r="M3628">
        <v>1</v>
      </c>
      <c r="N3628" t="s">
        <v>60</v>
      </c>
      <c r="O3628">
        <v>39</v>
      </c>
      <c r="P3628">
        <f>O3628</f>
        <v>39</v>
      </c>
      <c r="Q3628">
        <v>780</v>
      </c>
      <c r="R3628">
        <v>4</v>
      </c>
      <c r="BH3628">
        <v>6.8</v>
      </c>
      <c r="BI3628">
        <v>5.6808123249299598</v>
      </c>
      <c r="BJ3628">
        <v>126.255742296919</v>
      </c>
    </row>
    <row r="3629" spans="1:62" x14ac:dyDescent="0.25">
      <c r="A3629" t="s">
        <v>425</v>
      </c>
      <c r="B3629">
        <v>18</v>
      </c>
      <c r="C3629">
        <v>175</v>
      </c>
      <c r="D3629" t="s">
        <v>59</v>
      </c>
      <c r="E3629">
        <v>2</v>
      </c>
      <c r="G3629" s="1">
        <v>38271</v>
      </c>
      <c r="H3629" s="3">
        <f>YEAR(G3629)</f>
        <v>2004</v>
      </c>
      <c r="I3629" s="3">
        <f>MONTH(G3629)</f>
        <v>10</v>
      </c>
      <c r="J3629">
        <v>52.109722222222203</v>
      </c>
      <c r="K3629">
        <v>-172.59888888888901</v>
      </c>
      <c r="M3629">
        <v>1</v>
      </c>
      <c r="N3629" t="s">
        <v>65</v>
      </c>
      <c r="O3629">
        <v>37</v>
      </c>
      <c r="P3629">
        <f>O3629</f>
        <v>37</v>
      </c>
      <c r="Q3629">
        <v>540</v>
      </c>
      <c r="R3629">
        <v>5</v>
      </c>
      <c r="BG3629">
        <v>3</v>
      </c>
      <c r="BH3629">
        <v>6.8</v>
      </c>
      <c r="BI3629">
        <v>5.6808123249299598</v>
      </c>
      <c r="BJ3629">
        <v>126.255742296919</v>
      </c>
    </row>
    <row r="3630" spans="1:62" x14ac:dyDescent="0.25">
      <c r="A3630" t="s">
        <v>425</v>
      </c>
      <c r="B3630">
        <v>18</v>
      </c>
      <c r="C3630">
        <v>176</v>
      </c>
      <c r="D3630" t="s">
        <v>59</v>
      </c>
      <c r="E3630">
        <v>2</v>
      </c>
      <c r="G3630" s="1">
        <v>38271</v>
      </c>
      <c r="H3630" s="3">
        <f>YEAR(G3630)</f>
        <v>2004</v>
      </c>
      <c r="I3630" s="3">
        <f>MONTH(G3630)</f>
        <v>10</v>
      </c>
      <c r="J3630">
        <v>52.109722222222203</v>
      </c>
      <c r="K3630">
        <v>-172.59888888888901</v>
      </c>
      <c r="M3630">
        <v>1</v>
      </c>
      <c r="N3630" t="s">
        <v>65</v>
      </c>
      <c r="O3630">
        <v>40</v>
      </c>
      <c r="P3630">
        <f>O3630</f>
        <v>40</v>
      </c>
      <c r="Q3630">
        <v>860</v>
      </c>
      <c r="R3630">
        <v>4</v>
      </c>
      <c r="BG3630">
        <v>3</v>
      </c>
      <c r="BH3630">
        <v>6.8</v>
      </c>
      <c r="BI3630">
        <v>5.6808123249299598</v>
      </c>
      <c r="BJ3630">
        <v>126.255742296919</v>
      </c>
    </row>
    <row r="3631" spans="1:62" x14ac:dyDescent="0.25">
      <c r="A3631" t="s">
        <v>425</v>
      </c>
      <c r="B3631">
        <v>18</v>
      </c>
      <c r="C3631">
        <v>177</v>
      </c>
      <c r="D3631" t="s">
        <v>59</v>
      </c>
      <c r="E3631">
        <v>2</v>
      </c>
      <c r="G3631" s="1">
        <v>38271</v>
      </c>
      <c r="H3631" s="3">
        <f>YEAR(G3631)</f>
        <v>2004</v>
      </c>
      <c r="I3631" s="3">
        <f>MONTH(G3631)</f>
        <v>10</v>
      </c>
      <c r="J3631">
        <v>52.109722222222203</v>
      </c>
      <c r="K3631">
        <v>-172.59888888888901</v>
      </c>
      <c r="M3631">
        <v>2</v>
      </c>
      <c r="N3631" t="s">
        <v>60</v>
      </c>
      <c r="O3631">
        <v>38</v>
      </c>
      <c r="P3631">
        <f>O3631</f>
        <v>38</v>
      </c>
      <c r="Q3631">
        <v>660</v>
      </c>
      <c r="R3631">
        <v>5</v>
      </c>
      <c r="W3631">
        <v>1</v>
      </c>
      <c r="X3631">
        <v>1</v>
      </c>
      <c r="Y3631">
        <v>0</v>
      </c>
      <c r="Z3631">
        <v>0</v>
      </c>
      <c r="AA3631">
        <v>0</v>
      </c>
      <c r="AB3631">
        <v>0</v>
      </c>
      <c r="AC3631">
        <v>0</v>
      </c>
      <c r="AD3631">
        <v>0</v>
      </c>
      <c r="AE3631">
        <v>1</v>
      </c>
      <c r="AF3631">
        <v>0</v>
      </c>
      <c r="AG3631">
        <v>1</v>
      </c>
      <c r="AH3631">
        <v>0</v>
      </c>
      <c r="AI3631">
        <v>0</v>
      </c>
      <c r="AJ3631">
        <v>1</v>
      </c>
      <c r="AK3631" t="s">
        <v>101</v>
      </c>
      <c r="AL3631">
        <v>4</v>
      </c>
      <c r="BH3631">
        <v>6.8</v>
      </c>
      <c r="BI3631">
        <v>5.6808123249299598</v>
      </c>
      <c r="BJ3631">
        <v>126.255742296919</v>
      </c>
    </row>
    <row r="3632" spans="1:62" x14ac:dyDescent="0.25">
      <c r="A3632" t="s">
        <v>425</v>
      </c>
      <c r="B3632">
        <v>18</v>
      </c>
      <c r="C3632">
        <v>178</v>
      </c>
      <c r="D3632" t="s">
        <v>59</v>
      </c>
      <c r="E3632">
        <v>2</v>
      </c>
      <c r="G3632" s="1">
        <v>38271</v>
      </c>
      <c r="H3632" s="3">
        <f>YEAR(G3632)</f>
        <v>2004</v>
      </c>
      <c r="I3632" s="3">
        <f>MONTH(G3632)</f>
        <v>10</v>
      </c>
      <c r="J3632">
        <v>52.109722222222203</v>
      </c>
      <c r="K3632">
        <v>-172.59888888888901</v>
      </c>
      <c r="M3632">
        <v>2</v>
      </c>
      <c r="N3632" t="s">
        <v>60</v>
      </c>
      <c r="O3632">
        <v>35</v>
      </c>
      <c r="P3632">
        <f>O3632</f>
        <v>35</v>
      </c>
      <c r="Q3632">
        <v>520</v>
      </c>
      <c r="R3632">
        <v>6</v>
      </c>
      <c r="W3632">
        <v>1</v>
      </c>
      <c r="X3632">
        <v>0</v>
      </c>
      <c r="Y3632">
        <v>0</v>
      </c>
      <c r="Z3632">
        <v>0</v>
      </c>
      <c r="AA3632">
        <v>0</v>
      </c>
      <c r="AB3632">
        <v>0</v>
      </c>
      <c r="AC3632">
        <v>0</v>
      </c>
      <c r="AD3632">
        <v>0</v>
      </c>
      <c r="AE3632">
        <v>0</v>
      </c>
      <c r="AF3632">
        <v>0</v>
      </c>
      <c r="AG3632">
        <v>0</v>
      </c>
      <c r="AH3632">
        <v>1</v>
      </c>
      <c r="AI3632">
        <v>0</v>
      </c>
      <c r="AJ3632">
        <v>0</v>
      </c>
      <c r="AK3632" t="s">
        <v>78</v>
      </c>
      <c r="AL3632">
        <v>3</v>
      </c>
      <c r="BH3632">
        <v>6.8</v>
      </c>
      <c r="BI3632">
        <v>5.6808123249299598</v>
      </c>
      <c r="BJ3632">
        <v>126.255742296919</v>
      </c>
    </row>
    <row r="3633" spans="1:62" x14ac:dyDescent="0.25">
      <c r="A3633" t="s">
        <v>425</v>
      </c>
      <c r="B3633">
        <v>18</v>
      </c>
      <c r="C3633">
        <v>179</v>
      </c>
      <c r="D3633" t="s">
        <v>59</v>
      </c>
      <c r="E3633">
        <v>2</v>
      </c>
      <c r="G3633" s="1">
        <v>38271</v>
      </c>
      <c r="H3633" s="3">
        <f>YEAR(G3633)</f>
        <v>2004</v>
      </c>
      <c r="I3633" s="3">
        <f>MONTH(G3633)</f>
        <v>10</v>
      </c>
      <c r="J3633">
        <v>52.109722222222203</v>
      </c>
      <c r="K3633">
        <v>-172.59888888888901</v>
      </c>
      <c r="M3633">
        <v>2</v>
      </c>
      <c r="N3633" t="s">
        <v>60</v>
      </c>
      <c r="O3633">
        <v>35</v>
      </c>
      <c r="P3633">
        <f>O3633</f>
        <v>35</v>
      </c>
      <c r="Q3633">
        <v>650</v>
      </c>
      <c r="R3633">
        <v>3</v>
      </c>
      <c r="W3633">
        <v>1</v>
      </c>
      <c r="X3633">
        <v>1</v>
      </c>
      <c r="Y3633">
        <v>0</v>
      </c>
      <c r="Z3633">
        <v>0</v>
      </c>
      <c r="AA3633">
        <v>0</v>
      </c>
      <c r="AB3633">
        <v>0</v>
      </c>
      <c r="AC3633">
        <v>0</v>
      </c>
      <c r="AD3633">
        <v>0</v>
      </c>
      <c r="AE3633">
        <v>0</v>
      </c>
      <c r="AF3633">
        <v>0</v>
      </c>
      <c r="AG3633">
        <v>0</v>
      </c>
      <c r="AH3633">
        <v>1</v>
      </c>
      <c r="AI3633">
        <v>0</v>
      </c>
      <c r="AJ3633">
        <v>0</v>
      </c>
      <c r="AK3633" t="s">
        <v>78</v>
      </c>
      <c r="AL3633">
        <v>4</v>
      </c>
      <c r="BH3633">
        <v>6.8</v>
      </c>
      <c r="BI3633">
        <v>5.6808123249299598</v>
      </c>
      <c r="BJ3633">
        <v>126.255742296919</v>
      </c>
    </row>
    <row r="3634" spans="1:62" x14ac:dyDescent="0.25">
      <c r="A3634" t="s">
        <v>425</v>
      </c>
      <c r="B3634">
        <v>18</v>
      </c>
      <c r="C3634">
        <v>180</v>
      </c>
      <c r="D3634" t="s">
        <v>59</v>
      </c>
      <c r="E3634">
        <v>2</v>
      </c>
      <c r="G3634" s="1">
        <v>38271</v>
      </c>
      <c r="H3634" s="3">
        <f>YEAR(G3634)</f>
        <v>2004</v>
      </c>
      <c r="I3634" s="3">
        <f>MONTH(G3634)</f>
        <v>10</v>
      </c>
      <c r="J3634">
        <v>52.109722222222203</v>
      </c>
      <c r="K3634">
        <v>-172.59888888888901</v>
      </c>
      <c r="M3634">
        <v>2</v>
      </c>
      <c r="N3634" t="s">
        <v>60</v>
      </c>
      <c r="O3634">
        <v>34</v>
      </c>
      <c r="P3634">
        <f>O3634</f>
        <v>34</v>
      </c>
      <c r="Q3634">
        <v>520</v>
      </c>
      <c r="R3634">
        <v>4</v>
      </c>
      <c r="W3634">
        <v>1</v>
      </c>
      <c r="X3634">
        <v>1</v>
      </c>
      <c r="Y3634">
        <v>0</v>
      </c>
      <c r="Z3634">
        <v>0</v>
      </c>
      <c r="AA3634">
        <v>0</v>
      </c>
      <c r="AB3634">
        <v>0</v>
      </c>
      <c r="AC3634">
        <v>0</v>
      </c>
      <c r="AD3634">
        <v>0</v>
      </c>
      <c r="AE3634">
        <v>0</v>
      </c>
      <c r="AF3634">
        <v>0</v>
      </c>
      <c r="AG3634">
        <v>0</v>
      </c>
      <c r="AH3634">
        <v>1</v>
      </c>
      <c r="AI3634">
        <v>0</v>
      </c>
      <c r="AJ3634">
        <v>0</v>
      </c>
      <c r="AK3634" t="s">
        <v>78</v>
      </c>
      <c r="AL3634">
        <v>4</v>
      </c>
      <c r="BH3634">
        <v>6.8</v>
      </c>
      <c r="BI3634">
        <v>5.6808123249299598</v>
      </c>
      <c r="BJ3634">
        <v>126.255742296919</v>
      </c>
    </row>
    <row r="3635" spans="1:62" x14ac:dyDescent="0.25">
      <c r="A3635" t="s">
        <v>425</v>
      </c>
      <c r="B3635">
        <v>20</v>
      </c>
      <c r="C3635">
        <v>181</v>
      </c>
      <c r="D3635" t="s">
        <v>59</v>
      </c>
      <c r="E3635">
        <v>1</v>
      </c>
      <c r="G3635" s="1">
        <v>38272</v>
      </c>
      <c r="H3635" s="3">
        <f>YEAR(G3635)</f>
        <v>2004</v>
      </c>
      <c r="I3635" s="3">
        <f>MONTH(G3635)</f>
        <v>10</v>
      </c>
      <c r="J3635">
        <v>52.244999999999997</v>
      </c>
      <c r="K3635">
        <v>-172.78749999999999</v>
      </c>
      <c r="M3635">
        <v>1</v>
      </c>
      <c r="N3635" t="s">
        <v>60</v>
      </c>
      <c r="O3635">
        <v>35</v>
      </c>
      <c r="P3635">
        <f>O3635</f>
        <v>35</v>
      </c>
      <c r="Q3635">
        <v>540</v>
      </c>
      <c r="R3635">
        <v>4</v>
      </c>
    </row>
    <row r="3636" spans="1:62" x14ac:dyDescent="0.25">
      <c r="A3636" t="s">
        <v>425</v>
      </c>
      <c r="B3636">
        <v>20</v>
      </c>
      <c r="C3636">
        <v>182</v>
      </c>
      <c r="D3636" t="s">
        <v>59</v>
      </c>
      <c r="E3636">
        <v>1</v>
      </c>
      <c r="G3636" s="1">
        <v>38272</v>
      </c>
      <c r="H3636" s="3">
        <f>YEAR(G3636)</f>
        <v>2004</v>
      </c>
      <c r="I3636" s="3">
        <f>MONTH(G3636)</f>
        <v>10</v>
      </c>
      <c r="J3636">
        <v>52.244999999999997</v>
      </c>
      <c r="K3636">
        <v>-172.78749999999999</v>
      </c>
      <c r="M3636">
        <v>1</v>
      </c>
      <c r="N3636" t="s">
        <v>60</v>
      </c>
      <c r="O3636">
        <v>40</v>
      </c>
      <c r="P3636">
        <f>O3636</f>
        <v>40</v>
      </c>
      <c r="Q3636">
        <v>780</v>
      </c>
      <c r="R3636">
        <v>6</v>
      </c>
    </row>
    <row r="3637" spans="1:62" x14ac:dyDescent="0.25">
      <c r="A3637" t="s">
        <v>425</v>
      </c>
      <c r="B3637">
        <v>20</v>
      </c>
      <c r="C3637">
        <v>183</v>
      </c>
      <c r="D3637" t="s">
        <v>59</v>
      </c>
      <c r="E3637">
        <v>1</v>
      </c>
      <c r="G3637" s="1">
        <v>38272</v>
      </c>
      <c r="H3637" s="3">
        <f>YEAR(G3637)</f>
        <v>2004</v>
      </c>
      <c r="I3637" s="3">
        <f>MONTH(G3637)</f>
        <v>10</v>
      </c>
      <c r="J3637">
        <v>52.244999999999997</v>
      </c>
      <c r="K3637">
        <v>-172.78749999999999</v>
      </c>
      <c r="M3637">
        <v>1</v>
      </c>
      <c r="N3637" t="s">
        <v>60</v>
      </c>
      <c r="O3637">
        <v>38</v>
      </c>
      <c r="P3637">
        <f>O3637</f>
        <v>38</v>
      </c>
      <c r="Q3637">
        <v>760</v>
      </c>
      <c r="R3637">
        <v>5</v>
      </c>
    </row>
    <row r="3638" spans="1:62" x14ac:dyDescent="0.25">
      <c r="A3638" t="s">
        <v>425</v>
      </c>
      <c r="B3638">
        <v>20</v>
      </c>
      <c r="C3638">
        <v>184</v>
      </c>
      <c r="D3638" t="s">
        <v>59</v>
      </c>
      <c r="E3638">
        <v>1</v>
      </c>
      <c r="G3638" s="1">
        <v>38272</v>
      </c>
      <c r="H3638" s="3">
        <f>YEAR(G3638)</f>
        <v>2004</v>
      </c>
      <c r="I3638" s="3">
        <f>MONTH(G3638)</f>
        <v>10</v>
      </c>
      <c r="J3638">
        <v>52.244999999999997</v>
      </c>
      <c r="K3638">
        <v>-172.78749999999999</v>
      </c>
      <c r="M3638">
        <v>1</v>
      </c>
      <c r="N3638" t="s">
        <v>60</v>
      </c>
      <c r="O3638">
        <v>40</v>
      </c>
      <c r="P3638">
        <f>O3638</f>
        <v>40</v>
      </c>
      <c r="Q3638">
        <v>760</v>
      </c>
      <c r="R3638">
        <v>6</v>
      </c>
    </row>
    <row r="3639" spans="1:62" x14ac:dyDescent="0.25">
      <c r="A3639" t="s">
        <v>425</v>
      </c>
      <c r="B3639">
        <v>20</v>
      </c>
      <c r="C3639">
        <v>185</v>
      </c>
      <c r="D3639" t="s">
        <v>59</v>
      </c>
      <c r="E3639">
        <v>1</v>
      </c>
      <c r="G3639" s="1">
        <v>38272</v>
      </c>
      <c r="H3639" s="3">
        <f>YEAR(G3639)</f>
        <v>2004</v>
      </c>
      <c r="I3639" s="3">
        <f>MONTH(G3639)</f>
        <v>10</v>
      </c>
      <c r="J3639">
        <v>52.244999999999997</v>
      </c>
      <c r="K3639">
        <v>-172.78749999999999</v>
      </c>
      <c r="M3639">
        <v>1</v>
      </c>
      <c r="N3639" t="s">
        <v>60</v>
      </c>
      <c r="O3639">
        <v>37</v>
      </c>
      <c r="P3639">
        <f>O3639</f>
        <v>37</v>
      </c>
      <c r="Q3639">
        <v>720</v>
      </c>
      <c r="R3639">
        <v>5</v>
      </c>
    </row>
    <row r="3640" spans="1:62" x14ac:dyDescent="0.25">
      <c r="A3640" t="s">
        <v>425</v>
      </c>
      <c r="B3640">
        <v>20</v>
      </c>
      <c r="C3640">
        <v>186</v>
      </c>
      <c r="D3640" t="s">
        <v>59</v>
      </c>
      <c r="E3640">
        <v>1</v>
      </c>
      <c r="G3640" s="1">
        <v>38272</v>
      </c>
      <c r="H3640" s="3">
        <f>YEAR(G3640)</f>
        <v>2004</v>
      </c>
      <c r="I3640" s="3">
        <f>MONTH(G3640)</f>
        <v>10</v>
      </c>
      <c r="J3640">
        <v>52.244999999999997</v>
      </c>
      <c r="K3640">
        <v>-172.78749999999999</v>
      </c>
      <c r="M3640">
        <v>2</v>
      </c>
      <c r="N3640" t="s">
        <v>60</v>
      </c>
      <c r="O3640">
        <v>45</v>
      </c>
      <c r="P3640">
        <f>O3640</f>
        <v>45</v>
      </c>
      <c r="Q3640">
        <v>840</v>
      </c>
      <c r="W3640">
        <v>1</v>
      </c>
      <c r="X3640">
        <v>1</v>
      </c>
      <c r="Y3640">
        <v>0</v>
      </c>
      <c r="Z3640">
        <v>0</v>
      </c>
      <c r="AA3640">
        <v>0</v>
      </c>
      <c r="AB3640">
        <v>0</v>
      </c>
      <c r="AC3640">
        <v>0</v>
      </c>
      <c r="AD3640">
        <v>0</v>
      </c>
      <c r="AE3640">
        <v>0</v>
      </c>
      <c r="AF3640">
        <v>0</v>
      </c>
      <c r="AG3640">
        <v>1</v>
      </c>
      <c r="AH3640">
        <v>0</v>
      </c>
      <c r="AI3640">
        <v>1</v>
      </c>
      <c r="AJ3640">
        <v>1</v>
      </c>
      <c r="AK3640" t="s">
        <v>101</v>
      </c>
      <c r="AL3640">
        <v>4</v>
      </c>
    </row>
    <row r="3641" spans="1:62" x14ac:dyDescent="0.25">
      <c r="A3641" t="s">
        <v>425</v>
      </c>
      <c r="B3641">
        <v>20</v>
      </c>
      <c r="C3641">
        <v>187</v>
      </c>
      <c r="D3641" t="s">
        <v>59</v>
      </c>
      <c r="E3641">
        <v>1</v>
      </c>
      <c r="G3641" s="1">
        <v>38272</v>
      </c>
      <c r="H3641" s="3">
        <f>YEAR(G3641)</f>
        <v>2004</v>
      </c>
      <c r="I3641" s="3">
        <f>MONTH(G3641)</f>
        <v>10</v>
      </c>
      <c r="J3641">
        <v>52.244999999999997</v>
      </c>
      <c r="K3641">
        <v>-172.78749999999999</v>
      </c>
      <c r="M3641">
        <v>2</v>
      </c>
      <c r="N3641" t="s">
        <v>60</v>
      </c>
      <c r="O3641">
        <v>38</v>
      </c>
      <c r="P3641">
        <f>O3641</f>
        <v>38</v>
      </c>
      <c r="Q3641">
        <v>640</v>
      </c>
      <c r="R3641">
        <v>4</v>
      </c>
      <c r="W3641">
        <v>1</v>
      </c>
      <c r="X3641">
        <v>1</v>
      </c>
      <c r="Y3641">
        <v>0</v>
      </c>
      <c r="Z3641">
        <v>0</v>
      </c>
      <c r="AA3641">
        <v>0</v>
      </c>
      <c r="AB3641">
        <v>0</v>
      </c>
      <c r="AC3641">
        <v>0</v>
      </c>
      <c r="AD3641">
        <v>0</v>
      </c>
      <c r="AE3641">
        <v>1</v>
      </c>
      <c r="AF3641">
        <v>1</v>
      </c>
      <c r="AG3641">
        <v>1</v>
      </c>
      <c r="AH3641">
        <v>0</v>
      </c>
      <c r="AI3641">
        <v>0</v>
      </c>
      <c r="AJ3641">
        <v>1</v>
      </c>
      <c r="AK3641" t="s">
        <v>101</v>
      </c>
      <c r="AL3641">
        <v>4</v>
      </c>
    </row>
    <row r="3642" spans="1:62" x14ac:dyDescent="0.25">
      <c r="A3642" t="s">
        <v>425</v>
      </c>
      <c r="B3642">
        <v>20</v>
      </c>
      <c r="C3642">
        <v>188</v>
      </c>
      <c r="D3642" t="s">
        <v>59</v>
      </c>
      <c r="E3642">
        <v>1</v>
      </c>
      <c r="G3642" s="1">
        <v>38272</v>
      </c>
      <c r="H3642" s="3">
        <f>YEAR(G3642)</f>
        <v>2004</v>
      </c>
      <c r="I3642" s="3">
        <f>MONTH(G3642)</f>
        <v>10</v>
      </c>
      <c r="J3642">
        <v>52.244999999999997</v>
      </c>
      <c r="K3642">
        <v>-172.78749999999999</v>
      </c>
      <c r="M3642">
        <v>2</v>
      </c>
      <c r="N3642" t="s">
        <v>60</v>
      </c>
      <c r="O3642">
        <v>38</v>
      </c>
      <c r="P3642">
        <f>O3642</f>
        <v>38</v>
      </c>
      <c r="Q3642">
        <v>620</v>
      </c>
      <c r="R3642">
        <v>5</v>
      </c>
      <c r="W3642">
        <v>1</v>
      </c>
      <c r="X3642">
        <v>1</v>
      </c>
      <c r="Y3642">
        <v>0</v>
      </c>
      <c r="Z3642">
        <v>0</v>
      </c>
      <c r="AA3642">
        <v>0</v>
      </c>
      <c r="AB3642">
        <v>0</v>
      </c>
      <c r="AC3642">
        <v>0</v>
      </c>
      <c r="AD3642">
        <v>0</v>
      </c>
      <c r="AE3642">
        <v>1</v>
      </c>
      <c r="AF3642">
        <v>0</v>
      </c>
      <c r="AG3642">
        <v>1</v>
      </c>
      <c r="AH3642">
        <v>0</v>
      </c>
      <c r="AI3642">
        <v>1</v>
      </c>
      <c r="AJ3642">
        <v>1</v>
      </c>
      <c r="AK3642" t="s">
        <v>101</v>
      </c>
      <c r="AL3642">
        <v>4</v>
      </c>
    </row>
    <row r="3643" spans="1:62" x14ac:dyDescent="0.25">
      <c r="A3643" t="s">
        <v>425</v>
      </c>
      <c r="B3643">
        <v>20</v>
      </c>
      <c r="C3643">
        <v>189</v>
      </c>
      <c r="D3643" t="s">
        <v>59</v>
      </c>
      <c r="E3643">
        <v>1</v>
      </c>
      <c r="G3643" s="1">
        <v>38272</v>
      </c>
      <c r="H3643" s="3">
        <f>YEAR(G3643)</f>
        <v>2004</v>
      </c>
      <c r="I3643" s="3">
        <f>MONTH(G3643)</f>
        <v>10</v>
      </c>
      <c r="J3643">
        <v>52.244999999999997</v>
      </c>
      <c r="K3643">
        <v>-172.78749999999999</v>
      </c>
      <c r="M3643">
        <v>2</v>
      </c>
      <c r="N3643" t="s">
        <v>60</v>
      </c>
      <c r="O3643">
        <v>38</v>
      </c>
      <c r="P3643">
        <f>O3643</f>
        <v>38</v>
      </c>
      <c r="Q3643">
        <v>620</v>
      </c>
      <c r="R3643">
        <v>6</v>
      </c>
      <c r="W3643">
        <v>1</v>
      </c>
      <c r="X3643">
        <v>1</v>
      </c>
      <c r="Y3643">
        <v>0</v>
      </c>
      <c r="Z3643">
        <v>0</v>
      </c>
      <c r="AA3643">
        <v>0</v>
      </c>
      <c r="AB3643">
        <v>0</v>
      </c>
      <c r="AC3643">
        <v>0</v>
      </c>
      <c r="AD3643">
        <v>0</v>
      </c>
      <c r="AE3643">
        <v>1</v>
      </c>
      <c r="AF3643">
        <v>0</v>
      </c>
      <c r="AG3643">
        <v>1</v>
      </c>
      <c r="AH3643">
        <v>0</v>
      </c>
      <c r="AI3643">
        <v>1</v>
      </c>
      <c r="AJ3643">
        <v>1</v>
      </c>
      <c r="AK3643" t="s">
        <v>101</v>
      </c>
      <c r="AL3643">
        <v>4</v>
      </c>
    </row>
    <row r="3644" spans="1:62" x14ac:dyDescent="0.25">
      <c r="A3644" t="s">
        <v>425</v>
      </c>
      <c r="B3644">
        <v>20</v>
      </c>
      <c r="C3644">
        <v>190</v>
      </c>
      <c r="D3644" t="s">
        <v>59</v>
      </c>
      <c r="E3644">
        <v>1</v>
      </c>
      <c r="G3644" s="1">
        <v>38272</v>
      </c>
      <c r="H3644" s="3">
        <f>YEAR(G3644)</f>
        <v>2004</v>
      </c>
      <c r="I3644" s="3">
        <f>MONTH(G3644)</f>
        <v>10</v>
      </c>
      <c r="J3644">
        <v>52.244999999999997</v>
      </c>
      <c r="K3644">
        <v>-172.78749999999999</v>
      </c>
      <c r="M3644">
        <v>2</v>
      </c>
      <c r="N3644" t="s">
        <v>65</v>
      </c>
      <c r="O3644">
        <v>44</v>
      </c>
      <c r="P3644">
        <f>O3644</f>
        <v>44</v>
      </c>
      <c r="Q3644">
        <v>840</v>
      </c>
      <c r="R3644">
        <v>9</v>
      </c>
      <c r="W3644">
        <v>1</v>
      </c>
      <c r="X3644">
        <v>1</v>
      </c>
      <c r="Y3644">
        <v>0</v>
      </c>
      <c r="Z3644">
        <v>0</v>
      </c>
      <c r="AA3644">
        <v>0</v>
      </c>
      <c r="AB3644">
        <v>0</v>
      </c>
      <c r="AC3644">
        <v>0</v>
      </c>
      <c r="AD3644">
        <v>0</v>
      </c>
      <c r="AE3644">
        <v>1</v>
      </c>
      <c r="AF3644">
        <v>0</v>
      </c>
      <c r="AG3644">
        <v>0</v>
      </c>
      <c r="AH3644">
        <v>0</v>
      </c>
      <c r="AI3644">
        <v>1</v>
      </c>
      <c r="AJ3644">
        <v>1</v>
      </c>
      <c r="AK3644" t="s">
        <v>101</v>
      </c>
      <c r="AL3644">
        <v>4</v>
      </c>
    </row>
    <row r="3645" spans="1:62" x14ac:dyDescent="0.25">
      <c r="A3645" t="s">
        <v>425</v>
      </c>
      <c r="B3645">
        <v>19</v>
      </c>
      <c r="C3645">
        <v>191</v>
      </c>
      <c r="D3645" t="s">
        <v>59</v>
      </c>
      <c r="E3645">
        <v>2</v>
      </c>
      <c r="G3645" s="1">
        <v>38272</v>
      </c>
      <c r="H3645" s="3">
        <f>YEAR(G3645)</f>
        <v>2004</v>
      </c>
      <c r="I3645" s="3">
        <f>MONTH(G3645)</f>
        <v>10</v>
      </c>
      <c r="J3645">
        <v>52.140277777777797</v>
      </c>
      <c r="K3645">
        <v>-172.83</v>
      </c>
      <c r="M3645">
        <v>2</v>
      </c>
      <c r="N3645" t="s">
        <v>60</v>
      </c>
      <c r="O3645">
        <v>33</v>
      </c>
      <c r="P3645">
        <f>O3645</f>
        <v>33</v>
      </c>
      <c r="Q3645">
        <v>480</v>
      </c>
      <c r="R3645">
        <v>3</v>
      </c>
      <c r="W3645">
        <v>1</v>
      </c>
      <c r="X3645">
        <v>1</v>
      </c>
      <c r="Y3645">
        <v>0</v>
      </c>
      <c r="Z3645">
        <v>0</v>
      </c>
      <c r="AA3645">
        <v>0</v>
      </c>
      <c r="AB3645">
        <v>0</v>
      </c>
      <c r="AC3645">
        <v>0</v>
      </c>
      <c r="AD3645">
        <v>0</v>
      </c>
      <c r="AE3645">
        <v>0</v>
      </c>
      <c r="AF3645">
        <v>0</v>
      </c>
      <c r="AG3645">
        <v>0</v>
      </c>
      <c r="AH3645">
        <v>1</v>
      </c>
      <c r="AI3645">
        <v>0</v>
      </c>
      <c r="AJ3645">
        <v>0</v>
      </c>
      <c r="AK3645" t="s">
        <v>78</v>
      </c>
      <c r="AL3645">
        <v>4</v>
      </c>
      <c r="BH3645">
        <v>7.8</v>
      </c>
      <c r="BI3645">
        <v>4.9199367088608001</v>
      </c>
      <c r="BJ3645">
        <v>124.500158227848</v>
      </c>
    </row>
    <row r="3646" spans="1:62" x14ac:dyDescent="0.25">
      <c r="A3646" t="s">
        <v>425</v>
      </c>
      <c r="B3646">
        <v>19</v>
      </c>
      <c r="C3646">
        <v>192</v>
      </c>
      <c r="D3646" t="s">
        <v>59</v>
      </c>
      <c r="E3646">
        <v>2</v>
      </c>
      <c r="G3646" s="1">
        <v>38272</v>
      </c>
      <c r="H3646" s="3">
        <f>YEAR(G3646)</f>
        <v>2004</v>
      </c>
      <c r="I3646" s="3">
        <f>MONTH(G3646)</f>
        <v>10</v>
      </c>
      <c r="J3646">
        <v>52.140277777777797</v>
      </c>
      <c r="K3646">
        <v>-172.83</v>
      </c>
      <c r="M3646">
        <v>2</v>
      </c>
      <c r="N3646" t="s">
        <v>60</v>
      </c>
      <c r="O3646">
        <v>37</v>
      </c>
      <c r="P3646">
        <f>O3646</f>
        <v>37</v>
      </c>
      <c r="Q3646">
        <v>540</v>
      </c>
      <c r="R3646">
        <v>5</v>
      </c>
      <c r="W3646">
        <v>1</v>
      </c>
      <c r="X3646">
        <v>0</v>
      </c>
      <c r="Y3646">
        <v>0</v>
      </c>
      <c r="Z3646">
        <v>0</v>
      </c>
      <c r="AA3646">
        <v>0</v>
      </c>
      <c r="AB3646">
        <v>0</v>
      </c>
      <c r="AC3646">
        <v>0</v>
      </c>
      <c r="AD3646">
        <v>0</v>
      </c>
      <c r="AE3646">
        <v>0</v>
      </c>
      <c r="AF3646">
        <v>0</v>
      </c>
      <c r="AG3646">
        <v>0</v>
      </c>
      <c r="AH3646">
        <v>1</v>
      </c>
      <c r="AI3646">
        <v>0</v>
      </c>
      <c r="AJ3646">
        <v>0</v>
      </c>
      <c r="AK3646" t="s">
        <v>78</v>
      </c>
      <c r="AL3646">
        <v>3</v>
      </c>
      <c r="BH3646">
        <v>7.8</v>
      </c>
      <c r="BI3646">
        <v>4.9199367088608001</v>
      </c>
      <c r="BJ3646">
        <v>124.500158227848</v>
      </c>
    </row>
    <row r="3647" spans="1:62" x14ac:dyDescent="0.25">
      <c r="A3647" t="s">
        <v>425</v>
      </c>
      <c r="B3647">
        <v>19</v>
      </c>
      <c r="C3647">
        <v>193</v>
      </c>
      <c r="D3647" t="s">
        <v>59</v>
      </c>
      <c r="E3647">
        <v>2</v>
      </c>
      <c r="G3647" s="1">
        <v>38272</v>
      </c>
      <c r="H3647" s="3">
        <f>YEAR(G3647)</f>
        <v>2004</v>
      </c>
      <c r="I3647" s="3">
        <f>MONTH(G3647)</f>
        <v>10</v>
      </c>
      <c r="J3647">
        <v>52.140277777777797</v>
      </c>
      <c r="K3647">
        <v>-172.83</v>
      </c>
      <c r="M3647">
        <v>2</v>
      </c>
      <c r="N3647" t="s">
        <v>60</v>
      </c>
      <c r="O3647">
        <v>40</v>
      </c>
      <c r="P3647">
        <f>O3647</f>
        <v>40</v>
      </c>
      <c r="Q3647">
        <v>740</v>
      </c>
      <c r="R3647">
        <v>6</v>
      </c>
      <c r="W3647">
        <v>1</v>
      </c>
      <c r="X3647">
        <v>1</v>
      </c>
      <c r="Y3647">
        <v>0</v>
      </c>
      <c r="Z3647">
        <v>0</v>
      </c>
      <c r="AA3647">
        <v>0</v>
      </c>
      <c r="AB3647">
        <v>0</v>
      </c>
      <c r="AC3647">
        <v>0</v>
      </c>
      <c r="AD3647">
        <v>0</v>
      </c>
      <c r="AE3647">
        <v>1</v>
      </c>
      <c r="AF3647">
        <v>0</v>
      </c>
      <c r="AG3647">
        <v>1</v>
      </c>
      <c r="AH3647">
        <v>0</v>
      </c>
      <c r="AI3647">
        <v>0</v>
      </c>
      <c r="AJ3647">
        <v>1</v>
      </c>
      <c r="AK3647" t="s">
        <v>101</v>
      </c>
      <c r="AL3647">
        <v>4</v>
      </c>
      <c r="BH3647">
        <v>7.8</v>
      </c>
      <c r="BI3647">
        <v>4.9199367088608001</v>
      </c>
      <c r="BJ3647">
        <v>124.500158227848</v>
      </c>
    </row>
    <row r="3648" spans="1:62" x14ac:dyDescent="0.25">
      <c r="A3648" t="s">
        <v>425</v>
      </c>
      <c r="B3648">
        <v>19</v>
      </c>
      <c r="C3648">
        <v>194</v>
      </c>
      <c r="D3648" t="s">
        <v>59</v>
      </c>
      <c r="E3648">
        <v>2</v>
      </c>
      <c r="G3648" s="1">
        <v>38272</v>
      </c>
      <c r="H3648" s="3">
        <f>YEAR(G3648)</f>
        <v>2004</v>
      </c>
      <c r="I3648" s="3">
        <f>MONTH(G3648)</f>
        <v>10</v>
      </c>
      <c r="J3648">
        <v>52.140277777777797</v>
      </c>
      <c r="K3648">
        <v>-172.83</v>
      </c>
      <c r="M3648">
        <v>2</v>
      </c>
      <c r="N3648" t="s">
        <v>65</v>
      </c>
      <c r="O3648">
        <v>42</v>
      </c>
      <c r="P3648">
        <f>O3648</f>
        <v>42</v>
      </c>
      <c r="Q3648">
        <v>820</v>
      </c>
      <c r="R3648">
        <v>6</v>
      </c>
      <c r="W3648">
        <v>1</v>
      </c>
      <c r="X3648">
        <v>1</v>
      </c>
      <c r="Y3648">
        <v>0</v>
      </c>
      <c r="Z3648">
        <v>0</v>
      </c>
      <c r="AA3648">
        <v>0</v>
      </c>
      <c r="AB3648">
        <v>0</v>
      </c>
      <c r="AC3648">
        <v>0</v>
      </c>
      <c r="AD3648">
        <v>0</v>
      </c>
      <c r="AE3648">
        <v>1</v>
      </c>
      <c r="AF3648">
        <v>0</v>
      </c>
      <c r="AG3648">
        <v>1</v>
      </c>
      <c r="AH3648">
        <v>0</v>
      </c>
      <c r="AI3648">
        <v>0</v>
      </c>
      <c r="AJ3648">
        <v>1</v>
      </c>
      <c r="AK3648" t="s">
        <v>101</v>
      </c>
      <c r="AL3648">
        <v>4</v>
      </c>
      <c r="BH3648">
        <v>7.8</v>
      </c>
      <c r="BI3648">
        <v>4.9199367088608001</v>
      </c>
      <c r="BJ3648">
        <v>124.500158227848</v>
      </c>
    </row>
    <row r="3649" spans="1:62" x14ac:dyDescent="0.25">
      <c r="A3649" t="s">
        <v>425</v>
      </c>
      <c r="B3649">
        <v>19</v>
      </c>
      <c r="C3649">
        <v>195</v>
      </c>
      <c r="D3649" t="s">
        <v>59</v>
      </c>
      <c r="E3649">
        <v>2</v>
      </c>
      <c r="G3649" s="1">
        <v>38272</v>
      </c>
      <c r="H3649" s="3">
        <f>YEAR(G3649)</f>
        <v>2004</v>
      </c>
      <c r="I3649" s="3">
        <f>MONTH(G3649)</f>
        <v>10</v>
      </c>
      <c r="J3649">
        <v>52.140277777777797</v>
      </c>
      <c r="K3649">
        <v>-172.83</v>
      </c>
      <c r="M3649">
        <v>2</v>
      </c>
      <c r="N3649" t="s">
        <v>77</v>
      </c>
      <c r="O3649">
        <v>40</v>
      </c>
      <c r="P3649">
        <f>O3649</f>
        <v>40</v>
      </c>
      <c r="Q3649">
        <v>740</v>
      </c>
      <c r="R3649">
        <v>5</v>
      </c>
      <c r="W3649">
        <v>1</v>
      </c>
      <c r="X3649">
        <v>1</v>
      </c>
      <c r="Y3649">
        <v>0</v>
      </c>
      <c r="Z3649">
        <v>0</v>
      </c>
      <c r="AA3649">
        <v>0</v>
      </c>
      <c r="AB3649">
        <v>0</v>
      </c>
      <c r="AC3649">
        <v>1</v>
      </c>
      <c r="AD3649">
        <v>0</v>
      </c>
      <c r="AE3649">
        <v>1</v>
      </c>
      <c r="AF3649">
        <v>1</v>
      </c>
      <c r="AG3649">
        <v>1</v>
      </c>
      <c r="AH3649">
        <v>0</v>
      </c>
      <c r="AI3649">
        <v>0</v>
      </c>
      <c r="AJ3649">
        <v>1</v>
      </c>
      <c r="AK3649" t="s">
        <v>79</v>
      </c>
      <c r="AL3649">
        <v>9</v>
      </c>
      <c r="BH3649">
        <v>7.8</v>
      </c>
      <c r="BI3649">
        <v>4.9199367088608001</v>
      </c>
      <c r="BJ3649">
        <v>124.500158227848</v>
      </c>
    </row>
    <row r="3650" spans="1:62" x14ac:dyDescent="0.25">
      <c r="A3650" t="s">
        <v>425</v>
      </c>
      <c r="B3650">
        <v>19</v>
      </c>
      <c r="C3650">
        <v>196</v>
      </c>
      <c r="D3650" t="s">
        <v>59</v>
      </c>
      <c r="E3650">
        <v>2</v>
      </c>
      <c r="G3650" s="1">
        <v>38272</v>
      </c>
      <c r="H3650" s="3">
        <f>YEAR(G3650)</f>
        <v>2004</v>
      </c>
      <c r="I3650" s="3">
        <f>MONTH(G3650)</f>
        <v>10</v>
      </c>
      <c r="J3650">
        <v>52.140277777777797</v>
      </c>
      <c r="K3650">
        <v>-172.83</v>
      </c>
      <c r="M3650">
        <v>1</v>
      </c>
      <c r="N3650" t="s">
        <v>60</v>
      </c>
      <c r="O3650">
        <v>40</v>
      </c>
      <c r="P3650">
        <f>O3650</f>
        <v>40</v>
      </c>
      <c r="Q3650">
        <v>820</v>
      </c>
      <c r="R3650">
        <v>6</v>
      </c>
      <c r="BH3650">
        <v>7.8</v>
      </c>
      <c r="BI3650">
        <v>4.9199367088608001</v>
      </c>
      <c r="BJ3650">
        <v>124.500158227848</v>
      </c>
    </row>
    <row r="3651" spans="1:62" x14ac:dyDescent="0.25">
      <c r="A3651" t="s">
        <v>425</v>
      </c>
      <c r="B3651">
        <v>19</v>
      </c>
      <c r="C3651">
        <v>197</v>
      </c>
      <c r="D3651" t="s">
        <v>59</v>
      </c>
      <c r="E3651">
        <v>2</v>
      </c>
      <c r="G3651" s="1">
        <v>38272</v>
      </c>
      <c r="H3651" s="3">
        <f>YEAR(G3651)</f>
        <v>2004</v>
      </c>
      <c r="I3651" s="3">
        <f>MONTH(G3651)</f>
        <v>10</v>
      </c>
      <c r="J3651">
        <v>52.140277777777797</v>
      </c>
      <c r="K3651">
        <v>-172.83</v>
      </c>
      <c r="M3651">
        <v>1</v>
      </c>
      <c r="N3651" t="s">
        <v>60</v>
      </c>
      <c r="O3651">
        <v>38</v>
      </c>
      <c r="P3651">
        <f>O3651</f>
        <v>38</v>
      </c>
      <c r="Q3651">
        <v>800</v>
      </c>
      <c r="R3651">
        <v>5</v>
      </c>
      <c r="BH3651">
        <v>7.8</v>
      </c>
      <c r="BI3651">
        <v>4.9199367088608001</v>
      </c>
      <c r="BJ3651">
        <v>124.500158227848</v>
      </c>
    </row>
    <row r="3652" spans="1:62" x14ac:dyDescent="0.25">
      <c r="A3652" t="s">
        <v>425</v>
      </c>
      <c r="B3652">
        <v>19</v>
      </c>
      <c r="C3652">
        <v>198</v>
      </c>
      <c r="D3652" t="s">
        <v>59</v>
      </c>
      <c r="E3652">
        <v>2</v>
      </c>
      <c r="G3652" s="1">
        <v>38272</v>
      </c>
      <c r="H3652" s="3">
        <f>YEAR(G3652)</f>
        <v>2004</v>
      </c>
      <c r="I3652" s="3">
        <f>MONTH(G3652)</f>
        <v>10</v>
      </c>
      <c r="J3652">
        <v>52.140277777777797</v>
      </c>
      <c r="K3652">
        <v>-172.83</v>
      </c>
      <c r="M3652">
        <v>1</v>
      </c>
      <c r="N3652" t="s">
        <v>61</v>
      </c>
      <c r="O3652">
        <v>41</v>
      </c>
      <c r="P3652">
        <f>O3652</f>
        <v>41</v>
      </c>
      <c r="Q3652">
        <v>1040</v>
      </c>
      <c r="R3652">
        <v>5</v>
      </c>
      <c r="BH3652">
        <v>7.8</v>
      </c>
      <c r="BI3652">
        <v>4.9199367088608001</v>
      </c>
      <c r="BJ3652">
        <v>124.500158227848</v>
      </c>
    </row>
    <row r="3653" spans="1:62" x14ac:dyDescent="0.25">
      <c r="A3653" t="s">
        <v>425</v>
      </c>
      <c r="B3653">
        <v>19</v>
      </c>
      <c r="C3653">
        <v>199</v>
      </c>
      <c r="D3653" t="s">
        <v>59</v>
      </c>
      <c r="E3653">
        <v>2</v>
      </c>
      <c r="G3653" s="1">
        <v>38272</v>
      </c>
      <c r="H3653" s="3">
        <f>YEAR(G3653)</f>
        <v>2004</v>
      </c>
      <c r="I3653" s="3">
        <f>MONTH(G3653)</f>
        <v>10</v>
      </c>
      <c r="J3653">
        <v>52.140277777777797</v>
      </c>
      <c r="K3653">
        <v>-172.83</v>
      </c>
      <c r="M3653">
        <v>1</v>
      </c>
      <c r="N3653" t="s">
        <v>61</v>
      </c>
      <c r="O3653">
        <v>39</v>
      </c>
      <c r="P3653">
        <f>O3653</f>
        <v>39</v>
      </c>
      <c r="Q3653">
        <v>820</v>
      </c>
      <c r="R3653">
        <v>6</v>
      </c>
      <c r="BH3653">
        <v>7.8</v>
      </c>
      <c r="BI3653">
        <v>4.9199367088608001</v>
      </c>
      <c r="BJ3653">
        <v>124.500158227848</v>
      </c>
    </row>
    <row r="3654" spans="1:62" x14ac:dyDescent="0.25">
      <c r="A3654" t="s">
        <v>425</v>
      </c>
      <c r="B3654">
        <v>19</v>
      </c>
      <c r="C3654">
        <v>200</v>
      </c>
      <c r="D3654" t="s">
        <v>59</v>
      </c>
      <c r="E3654">
        <v>2</v>
      </c>
      <c r="G3654" s="1">
        <v>38272</v>
      </c>
      <c r="H3654" s="3">
        <f>YEAR(G3654)</f>
        <v>2004</v>
      </c>
      <c r="I3654" s="3">
        <f>MONTH(G3654)</f>
        <v>10</v>
      </c>
      <c r="J3654">
        <v>52.140277777777797</v>
      </c>
      <c r="K3654">
        <v>-172.83</v>
      </c>
      <c r="M3654">
        <v>1</v>
      </c>
      <c r="N3654" t="s">
        <v>60</v>
      </c>
      <c r="O3654">
        <v>39</v>
      </c>
      <c r="P3654">
        <f>O3654</f>
        <v>39</v>
      </c>
      <c r="Q3654">
        <v>720</v>
      </c>
      <c r="R3654">
        <v>5</v>
      </c>
      <c r="BH3654">
        <v>7.8</v>
      </c>
      <c r="BI3654">
        <v>4.9199367088608001</v>
      </c>
      <c r="BJ3654">
        <v>124.500158227848</v>
      </c>
    </row>
    <row r="3655" spans="1:62" x14ac:dyDescent="0.25">
      <c r="A3655" t="s">
        <v>425</v>
      </c>
      <c r="B3655">
        <v>21</v>
      </c>
      <c r="C3655">
        <v>201</v>
      </c>
      <c r="D3655" t="s">
        <v>59</v>
      </c>
      <c r="E3655">
        <v>2</v>
      </c>
      <c r="G3655" s="1">
        <v>38272</v>
      </c>
      <c r="H3655" s="3">
        <f>YEAR(G3655)</f>
        <v>2004</v>
      </c>
      <c r="I3655" s="3">
        <f>MONTH(G3655)</f>
        <v>10</v>
      </c>
      <c r="J3655">
        <v>52.161666666666697</v>
      </c>
      <c r="K3655">
        <v>-172.745555555556</v>
      </c>
      <c r="M3655">
        <v>1</v>
      </c>
      <c r="N3655" t="s">
        <v>60</v>
      </c>
      <c r="O3655">
        <v>39</v>
      </c>
      <c r="P3655">
        <f>O3655</f>
        <v>39</v>
      </c>
      <c r="Q3655">
        <v>840</v>
      </c>
      <c r="R3655">
        <v>4</v>
      </c>
      <c r="BH3655">
        <v>6.7</v>
      </c>
      <c r="BI3655">
        <v>4.8307543520309997</v>
      </c>
      <c r="BJ3655">
        <v>134.867891682785</v>
      </c>
    </row>
    <row r="3656" spans="1:62" x14ac:dyDescent="0.25">
      <c r="A3656" t="s">
        <v>425</v>
      </c>
      <c r="B3656">
        <v>21</v>
      </c>
      <c r="C3656">
        <v>202</v>
      </c>
      <c r="D3656" t="s">
        <v>59</v>
      </c>
      <c r="E3656">
        <v>2</v>
      </c>
      <c r="G3656" s="1">
        <v>38272</v>
      </c>
      <c r="H3656" s="3">
        <f>YEAR(G3656)</f>
        <v>2004</v>
      </c>
      <c r="I3656" s="3">
        <f>MONTH(G3656)</f>
        <v>10</v>
      </c>
      <c r="J3656">
        <v>52.161666666666697</v>
      </c>
      <c r="K3656">
        <v>-172.745555555556</v>
      </c>
      <c r="M3656">
        <v>2</v>
      </c>
      <c r="N3656" t="s">
        <v>60</v>
      </c>
      <c r="O3656">
        <v>36</v>
      </c>
      <c r="P3656">
        <f>O3656</f>
        <v>36</v>
      </c>
      <c r="Q3656">
        <v>600</v>
      </c>
      <c r="R3656">
        <v>3</v>
      </c>
      <c r="W3656">
        <v>1</v>
      </c>
      <c r="X3656">
        <v>1</v>
      </c>
      <c r="Y3656">
        <v>0</v>
      </c>
      <c r="Z3656">
        <v>0</v>
      </c>
      <c r="AA3656">
        <v>0</v>
      </c>
      <c r="AB3656">
        <v>0</v>
      </c>
      <c r="AC3656">
        <v>0</v>
      </c>
      <c r="AD3656">
        <v>0</v>
      </c>
      <c r="AE3656">
        <v>0</v>
      </c>
      <c r="AF3656">
        <v>0</v>
      </c>
      <c r="AG3656">
        <v>0</v>
      </c>
      <c r="AH3656">
        <v>1</v>
      </c>
      <c r="AI3656">
        <v>0</v>
      </c>
      <c r="AJ3656">
        <v>0</v>
      </c>
      <c r="AK3656" t="s">
        <v>78</v>
      </c>
      <c r="AL3656">
        <v>4</v>
      </c>
      <c r="BH3656">
        <v>6.7</v>
      </c>
      <c r="BI3656">
        <v>4.8307543520309997</v>
      </c>
      <c r="BJ3656">
        <v>134.867891682785</v>
      </c>
    </row>
    <row r="3657" spans="1:62" x14ac:dyDescent="0.25">
      <c r="A3657" t="s">
        <v>425</v>
      </c>
      <c r="B3657">
        <v>21</v>
      </c>
      <c r="C3657">
        <v>203</v>
      </c>
      <c r="D3657" t="s">
        <v>59</v>
      </c>
      <c r="E3657">
        <v>2</v>
      </c>
      <c r="G3657" s="1">
        <v>38272</v>
      </c>
      <c r="H3657" s="3">
        <f>YEAR(G3657)</f>
        <v>2004</v>
      </c>
      <c r="I3657" s="3">
        <f>MONTH(G3657)</f>
        <v>10</v>
      </c>
      <c r="J3657">
        <v>52.161666666666697</v>
      </c>
      <c r="K3657">
        <v>-172.745555555556</v>
      </c>
      <c r="M3657">
        <v>1</v>
      </c>
      <c r="N3657" t="s">
        <v>60</v>
      </c>
      <c r="O3657">
        <v>39</v>
      </c>
      <c r="P3657">
        <f>O3657</f>
        <v>39</v>
      </c>
      <c r="Q3657">
        <v>940</v>
      </c>
      <c r="R3657">
        <v>5</v>
      </c>
      <c r="BH3657">
        <v>6.7</v>
      </c>
      <c r="BI3657">
        <v>4.8307543520309997</v>
      </c>
      <c r="BJ3657">
        <v>134.867891682785</v>
      </c>
    </row>
    <row r="3658" spans="1:62" x14ac:dyDescent="0.25">
      <c r="A3658" t="s">
        <v>425</v>
      </c>
      <c r="B3658">
        <v>21</v>
      </c>
      <c r="C3658">
        <v>204</v>
      </c>
      <c r="D3658" t="s">
        <v>59</v>
      </c>
      <c r="E3658">
        <v>2</v>
      </c>
      <c r="G3658" s="1">
        <v>38272</v>
      </c>
      <c r="H3658" s="3">
        <f>YEAR(G3658)</f>
        <v>2004</v>
      </c>
      <c r="I3658" s="3">
        <f>MONTH(G3658)</f>
        <v>10</v>
      </c>
      <c r="J3658">
        <v>52.161666666666697</v>
      </c>
      <c r="K3658">
        <v>-172.745555555556</v>
      </c>
      <c r="M3658">
        <v>1</v>
      </c>
      <c r="N3658" t="s">
        <v>60</v>
      </c>
      <c r="O3658">
        <v>40</v>
      </c>
      <c r="P3658">
        <f>O3658</f>
        <v>40</v>
      </c>
      <c r="Q3658">
        <v>940</v>
      </c>
      <c r="R3658">
        <v>5</v>
      </c>
      <c r="BH3658">
        <v>6.7</v>
      </c>
      <c r="BI3658">
        <v>4.8307543520309997</v>
      </c>
      <c r="BJ3658">
        <v>134.867891682785</v>
      </c>
    </row>
    <row r="3659" spans="1:62" x14ac:dyDescent="0.25">
      <c r="A3659" t="s">
        <v>425</v>
      </c>
      <c r="B3659">
        <v>21</v>
      </c>
      <c r="C3659">
        <v>205</v>
      </c>
      <c r="D3659" t="s">
        <v>59</v>
      </c>
      <c r="E3659">
        <v>2</v>
      </c>
      <c r="G3659" s="1">
        <v>38272</v>
      </c>
      <c r="H3659" s="3">
        <f>YEAR(G3659)</f>
        <v>2004</v>
      </c>
      <c r="I3659" s="3">
        <f>MONTH(G3659)</f>
        <v>10</v>
      </c>
      <c r="J3659">
        <v>52.161666666666697</v>
      </c>
      <c r="K3659">
        <v>-172.745555555556</v>
      </c>
      <c r="M3659">
        <v>2</v>
      </c>
      <c r="N3659" t="s">
        <v>60</v>
      </c>
      <c r="O3659">
        <v>42</v>
      </c>
      <c r="P3659">
        <f>O3659</f>
        <v>42</v>
      </c>
      <c r="Q3659">
        <v>840</v>
      </c>
      <c r="R3659">
        <v>6</v>
      </c>
      <c r="W3659">
        <v>1</v>
      </c>
      <c r="X3659">
        <v>1</v>
      </c>
      <c r="Y3659">
        <v>0</v>
      </c>
      <c r="Z3659">
        <v>0</v>
      </c>
      <c r="AA3659">
        <v>0</v>
      </c>
      <c r="AB3659">
        <v>0</v>
      </c>
      <c r="AC3659">
        <v>0</v>
      </c>
      <c r="AD3659">
        <v>0</v>
      </c>
      <c r="AE3659">
        <v>1</v>
      </c>
      <c r="AF3659">
        <v>0</v>
      </c>
      <c r="AG3659">
        <v>1</v>
      </c>
      <c r="AH3659">
        <v>0</v>
      </c>
      <c r="AI3659">
        <v>1</v>
      </c>
      <c r="AJ3659">
        <v>1</v>
      </c>
      <c r="AK3659" t="s">
        <v>101</v>
      </c>
      <c r="AL3659">
        <v>4</v>
      </c>
      <c r="BH3659">
        <v>6.7</v>
      </c>
      <c r="BI3659">
        <v>4.8307543520309997</v>
      </c>
      <c r="BJ3659">
        <v>134.867891682785</v>
      </c>
    </row>
    <row r="3660" spans="1:62" x14ac:dyDescent="0.25">
      <c r="A3660" t="s">
        <v>425</v>
      </c>
      <c r="B3660">
        <v>21</v>
      </c>
      <c r="C3660">
        <v>206</v>
      </c>
      <c r="D3660" t="s">
        <v>59</v>
      </c>
      <c r="E3660">
        <v>2</v>
      </c>
      <c r="G3660" s="1">
        <v>38272</v>
      </c>
      <c r="H3660" s="3">
        <f>YEAR(G3660)</f>
        <v>2004</v>
      </c>
      <c r="I3660" s="3">
        <f>MONTH(G3660)</f>
        <v>10</v>
      </c>
      <c r="J3660">
        <v>52.161666666666697</v>
      </c>
      <c r="K3660">
        <v>-172.745555555556</v>
      </c>
      <c r="M3660">
        <v>1</v>
      </c>
      <c r="N3660" t="s">
        <v>60</v>
      </c>
      <c r="O3660">
        <v>35</v>
      </c>
      <c r="P3660">
        <f>O3660</f>
        <v>35</v>
      </c>
      <c r="Q3660">
        <v>600</v>
      </c>
      <c r="R3660">
        <v>4</v>
      </c>
      <c r="BH3660">
        <v>6.7</v>
      </c>
      <c r="BI3660">
        <v>4.8307543520309997</v>
      </c>
      <c r="BJ3660">
        <v>134.867891682785</v>
      </c>
    </row>
    <row r="3661" spans="1:62" x14ac:dyDescent="0.25">
      <c r="A3661" t="s">
        <v>425</v>
      </c>
      <c r="B3661">
        <v>21</v>
      </c>
      <c r="C3661">
        <v>207</v>
      </c>
      <c r="D3661" t="s">
        <v>59</v>
      </c>
      <c r="E3661">
        <v>2</v>
      </c>
      <c r="G3661" s="1">
        <v>38272</v>
      </c>
      <c r="H3661" s="3">
        <f>YEAR(G3661)</f>
        <v>2004</v>
      </c>
      <c r="I3661" s="3">
        <f>MONTH(G3661)</f>
        <v>10</v>
      </c>
      <c r="J3661">
        <v>52.161666666666697</v>
      </c>
      <c r="K3661">
        <v>-172.745555555556</v>
      </c>
      <c r="M3661">
        <v>1</v>
      </c>
      <c r="N3661" t="s">
        <v>65</v>
      </c>
      <c r="O3661">
        <v>40</v>
      </c>
      <c r="P3661">
        <f>O3661</f>
        <v>40</v>
      </c>
      <c r="Q3661">
        <v>740</v>
      </c>
      <c r="R3661">
        <v>5</v>
      </c>
      <c r="BH3661">
        <v>6.7</v>
      </c>
      <c r="BI3661">
        <v>4.8307543520309997</v>
      </c>
      <c r="BJ3661">
        <v>134.867891682785</v>
      </c>
    </row>
    <row r="3662" spans="1:62" x14ac:dyDescent="0.25">
      <c r="A3662" t="s">
        <v>425</v>
      </c>
      <c r="B3662">
        <v>21</v>
      </c>
      <c r="C3662">
        <v>208</v>
      </c>
      <c r="D3662" t="s">
        <v>59</v>
      </c>
      <c r="E3662">
        <v>2</v>
      </c>
      <c r="G3662" s="1">
        <v>38272</v>
      </c>
      <c r="H3662" s="3">
        <f>YEAR(G3662)</f>
        <v>2004</v>
      </c>
      <c r="I3662" s="3">
        <f>MONTH(G3662)</f>
        <v>10</v>
      </c>
      <c r="J3662">
        <v>52.161666666666697</v>
      </c>
      <c r="K3662">
        <v>-172.745555555556</v>
      </c>
      <c r="M3662">
        <v>2</v>
      </c>
      <c r="N3662" t="s">
        <v>60</v>
      </c>
      <c r="O3662">
        <v>36</v>
      </c>
      <c r="P3662">
        <f>O3662</f>
        <v>36</v>
      </c>
      <c r="Q3662">
        <v>560</v>
      </c>
      <c r="R3662">
        <v>3</v>
      </c>
      <c r="W3662">
        <v>1</v>
      </c>
      <c r="X3662">
        <v>1</v>
      </c>
      <c r="Y3662">
        <v>0</v>
      </c>
      <c r="Z3662">
        <v>0</v>
      </c>
      <c r="AA3662">
        <v>0</v>
      </c>
      <c r="AB3662">
        <v>0</v>
      </c>
      <c r="AC3662">
        <v>0</v>
      </c>
      <c r="AD3662">
        <v>0</v>
      </c>
      <c r="AE3662">
        <v>0</v>
      </c>
      <c r="AF3662">
        <v>0</v>
      </c>
      <c r="AG3662">
        <v>0</v>
      </c>
      <c r="AH3662">
        <v>1</v>
      </c>
      <c r="AI3662">
        <v>0</v>
      </c>
      <c r="AJ3662">
        <v>0</v>
      </c>
      <c r="AK3662" t="s">
        <v>78</v>
      </c>
      <c r="AL3662">
        <v>4</v>
      </c>
      <c r="BH3662">
        <v>6.7</v>
      </c>
      <c r="BI3662">
        <v>4.8307543520309997</v>
      </c>
      <c r="BJ3662">
        <v>134.867891682785</v>
      </c>
    </row>
    <row r="3663" spans="1:62" x14ac:dyDescent="0.25">
      <c r="A3663" t="s">
        <v>425</v>
      </c>
      <c r="B3663">
        <v>21</v>
      </c>
      <c r="C3663">
        <v>209</v>
      </c>
      <c r="D3663" t="s">
        <v>59</v>
      </c>
      <c r="E3663">
        <v>2</v>
      </c>
      <c r="G3663" s="1">
        <v>38272</v>
      </c>
      <c r="H3663" s="3">
        <f>YEAR(G3663)</f>
        <v>2004</v>
      </c>
      <c r="I3663" s="3">
        <f>MONTH(G3663)</f>
        <v>10</v>
      </c>
      <c r="J3663">
        <v>52.161666666666697</v>
      </c>
      <c r="K3663">
        <v>-172.745555555556</v>
      </c>
      <c r="M3663">
        <v>2</v>
      </c>
      <c r="N3663" t="s">
        <v>60</v>
      </c>
      <c r="O3663">
        <v>35</v>
      </c>
      <c r="P3663">
        <f>O3663</f>
        <v>35</v>
      </c>
      <c r="Q3663">
        <v>480</v>
      </c>
      <c r="R3663">
        <v>5</v>
      </c>
      <c r="W3663">
        <v>1</v>
      </c>
      <c r="X3663">
        <v>1</v>
      </c>
      <c r="Y3663">
        <v>0</v>
      </c>
      <c r="Z3663">
        <v>0</v>
      </c>
      <c r="AA3663">
        <v>0</v>
      </c>
      <c r="AB3663">
        <v>0</v>
      </c>
      <c r="AC3663">
        <v>0</v>
      </c>
      <c r="AD3663">
        <v>0</v>
      </c>
      <c r="AE3663">
        <v>0</v>
      </c>
      <c r="AF3663">
        <v>0</v>
      </c>
      <c r="AG3663">
        <v>0</v>
      </c>
      <c r="AH3663">
        <v>1</v>
      </c>
      <c r="AI3663">
        <v>0</v>
      </c>
      <c r="AJ3663">
        <v>0</v>
      </c>
      <c r="AK3663" t="s">
        <v>78</v>
      </c>
      <c r="AL3663">
        <v>4</v>
      </c>
      <c r="BH3663">
        <v>6.7</v>
      </c>
      <c r="BI3663">
        <v>4.8307543520309997</v>
      </c>
      <c r="BJ3663">
        <v>134.867891682785</v>
      </c>
    </row>
    <row r="3664" spans="1:62" x14ac:dyDescent="0.25">
      <c r="A3664" t="s">
        <v>425</v>
      </c>
      <c r="B3664">
        <v>21</v>
      </c>
      <c r="C3664">
        <v>210</v>
      </c>
      <c r="D3664" t="s">
        <v>59</v>
      </c>
      <c r="E3664">
        <v>2</v>
      </c>
      <c r="G3664" s="1">
        <v>38272</v>
      </c>
      <c r="H3664" s="3">
        <f>YEAR(G3664)</f>
        <v>2004</v>
      </c>
      <c r="I3664" s="3">
        <f>MONTH(G3664)</f>
        <v>10</v>
      </c>
      <c r="J3664">
        <v>52.161666666666697</v>
      </c>
      <c r="K3664">
        <v>-172.745555555556</v>
      </c>
      <c r="M3664">
        <v>2</v>
      </c>
      <c r="N3664" t="s">
        <v>60</v>
      </c>
      <c r="O3664">
        <v>37</v>
      </c>
      <c r="P3664">
        <f>O3664</f>
        <v>37</v>
      </c>
      <c r="Q3664">
        <v>600</v>
      </c>
      <c r="R3664">
        <v>4</v>
      </c>
      <c r="W3664">
        <v>1</v>
      </c>
      <c r="X3664">
        <v>1</v>
      </c>
      <c r="Y3664">
        <v>0</v>
      </c>
      <c r="Z3664">
        <v>0</v>
      </c>
      <c r="AA3664">
        <v>0</v>
      </c>
      <c r="AB3664">
        <v>0</v>
      </c>
      <c r="AC3664">
        <v>0</v>
      </c>
      <c r="AD3664">
        <v>0</v>
      </c>
      <c r="AE3664">
        <v>1</v>
      </c>
      <c r="AF3664">
        <v>0</v>
      </c>
      <c r="AG3664">
        <v>1</v>
      </c>
      <c r="AH3664">
        <v>0</v>
      </c>
      <c r="AI3664">
        <v>0</v>
      </c>
      <c r="AJ3664">
        <v>1</v>
      </c>
      <c r="AK3664" t="s">
        <v>101</v>
      </c>
      <c r="AL3664">
        <v>4</v>
      </c>
      <c r="BH3664">
        <v>6.7</v>
      </c>
      <c r="BI3664">
        <v>4.8307543520309997</v>
      </c>
      <c r="BJ3664">
        <v>134.867891682785</v>
      </c>
    </row>
    <row r="3665" spans="1:62" x14ac:dyDescent="0.25">
      <c r="A3665" t="s">
        <v>425</v>
      </c>
      <c r="B3665">
        <v>22</v>
      </c>
      <c r="C3665">
        <v>211</v>
      </c>
      <c r="D3665" t="s">
        <v>59</v>
      </c>
      <c r="E3665">
        <v>2</v>
      </c>
      <c r="G3665" s="1">
        <v>38272</v>
      </c>
      <c r="H3665" s="3">
        <f>YEAR(G3665)</f>
        <v>2004</v>
      </c>
      <c r="I3665" s="3">
        <f>MONTH(G3665)</f>
        <v>10</v>
      </c>
      <c r="J3665">
        <v>52.137777777777799</v>
      </c>
      <c r="K3665">
        <v>-172.62444444444401</v>
      </c>
      <c r="M3665">
        <v>2</v>
      </c>
      <c r="N3665" t="s">
        <v>60</v>
      </c>
      <c r="O3665">
        <v>39</v>
      </c>
      <c r="P3665">
        <f>O3665</f>
        <v>39</v>
      </c>
      <c r="Q3665">
        <v>700</v>
      </c>
      <c r="R3665">
        <v>5</v>
      </c>
      <c r="W3665">
        <v>1</v>
      </c>
      <c r="X3665">
        <v>1</v>
      </c>
      <c r="Y3665">
        <v>0</v>
      </c>
      <c r="Z3665">
        <v>0</v>
      </c>
      <c r="AA3665">
        <v>0</v>
      </c>
      <c r="AB3665">
        <v>0</v>
      </c>
      <c r="AC3665">
        <v>0</v>
      </c>
      <c r="AD3665">
        <v>0</v>
      </c>
      <c r="AE3665">
        <v>1</v>
      </c>
      <c r="AF3665">
        <v>1</v>
      </c>
      <c r="AG3665">
        <v>1</v>
      </c>
      <c r="AH3665">
        <v>0</v>
      </c>
      <c r="AI3665">
        <v>0</v>
      </c>
      <c r="AJ3665">
        <v>1</v>
      </c>
      <c r="AK3665" t="s">
        <v>101</v>
      </c>
      <c r="AL3665">
        <v>4</v>
      </c>
      <c r="BH3665">
        <v>6.9</v>
      </c>
      <c r="BI3665">
        <v>5.4972181551976496</v>
      </c>
      <c r="BJ3665">
        <v>138.47759882869701</v>
      </c>
    </row>
    <row r="3666" spans="1:62" x14ac:dyDescent="0.25">
      <c r="A3666" t="s">
        <v>425</v>
      </c>
      <c r="B3666">
        <v>22</v>
      </c>
      <c r="C3666">
        <v>212</v>
      </c>
      <c r="D3666" t="s">
        <v>59</v>
      </c>
      <c r="E3666">
        <v>2</v>
      </c>
      <c r="G3666" s="1">
        <v>38272</v>
      </c>
      <c r="H3666" s="3">
        <f>YEAR(G3666)</f>
        <v>2004</v>
      </c>
      <c r="I3666" s="3">
        <f>MONTH(G3666)</f>
        <v>10</v>
      </c>
      <c r="J3666">
        <v>52.137777777777799</v>
      </c>
      <c r="K3666">
        <v>-172.62444444444401</v>
      </c>
      <c r="M3666">
        <v>2</v>
      </c>
      <c r="N3666" t="s">
        <v>60</v>
      </c>
      <c r="O3666">
        <v>38</v>
      </c>
      <c r="P3666">
        <f>O3666</f>
        <v>38</v>
      </c>
      <c r="Q3666">
        <v>580</v>
      </c>
      <c r="R3666">
        <v>4</v>
      </c>
      <c r="W3666">
        <v>1</v>
      </c>
      <c r="X3666">
        <v>1</v>
      </c>
      <c r="Y3666">
        <v>0</v>
      </c>
      <c r="Z3666">
        <v>0</v>
      </c>
      <c r="AA3666">
        <v>0</v>
      </c>
      <c r="AB3666">
        <v>0</v>
      </c>
      <c r="AC3666">
        <v>0</v>
      </c>
      <c r="AD3666">
        <v>0</v>
      </c>
      <c r="AE3666">
        <v>1</v>
      </c>
      <c r="AF3666">
        <v>0</v>
      </c>
      <c r="AG3666">
        <v>1</v>
      </c>
      <c r="AH3666">
        <v>0</v>
      </c>
      <c r="AI3666">
        <v>0</v>
      </c>
      <c r="AJ3666">
        <v>1</v>
      </c>
      <c r="AK3666" t="s">
        <v>101</v>
      </c>
      <c r="AL3666">
        <v>4</v>
      </c>
      <c r="BH3666">
        <v>6.9</v>
      </c>
      <c r="BI3666">
        <v>5.4972181551976496</v>
      </c>
      <c r="BJ3666">
        <v>138.47759882869701</v>
      </c>
    </row>
    <row r="3667" spans="1:62" x14ac:dyDescent="0.25">
      <c r="A3667" t="s">
        <v>425</v>
      </c>
      <c r="B3667">
        <v>22</v>
      </c>
      <c r="C3667">
        <v>213</v>
      </c>
      <c r="D3667" t="s">
        <v>59</v>
      </c>
      <c r="E3667">
        <v>2</v>
      </c>
      <c r="G3667" s="1">
        <v>38272</v>
      </c>
      <c r="H3667" s="3">
        <f>YEAR(G3667)</f>
        <v>2004</v>
      </c>
      <c r="I3667" s="3">
        <f>MONTH(G3667)</f>
        <v>10</v>
      </c>
      <c r="J3667">
        <v>52.137777777777799</v>
      </c>
      <c r="K3667">
        <v>-172.62444444444401</v>
      </c>
      <c r="M3667">
        <v>1</v>
      </c>
      <c r="N3667" t="s">
        <v>61</v>
      </c>
      <c r="O3667">
        <v>36</v>
      </c>
      <c r="P3667">
        <f>O3667</f>
        <v>36</v>
      </c>
      <c r="Q3667">
        <v>580</v>
      </c>
      <c r="R3667">
        <v>5</v>
      </c>
      <c r="BH3667">
        <v>6.9</v>
      </c>
      <c r="BI3667">
        <v>5.4972181551976496</v>
      </c>
      <c r="BJ3667">
        <v>138.47759882869701</v>
      </c>
    </row>
    <row r="3668" spans="1:62" x14ac:dyDescent="0.25">
      <c r="A3668" t="s">
        <v>425</v>
      </c>
      <c r="B3668">
        <v>22</v>
      </c>
      <c r="C3668">
        <v>214</v>
      </c>
      <c r="D3668" t="s">
        <v>59</v>
      </c>
      <c r="E3668">
        <v>2</v>
      </c>
      <c r="G3668" s="1">
        <v>38272</v>
      </c>
      <c r="H3668" s="3">
        <f>YEAR(G3668)</f>
        <v>2004</v>
      </c>
      <c r="I3668" s="3">
        <f>MONTH(G3668)</f>
        <v>10</v>
      </c>
      <c r="J3668">
        <v>52.137777777777799</v>
      </c>
      <c r="K3668">
        <v>-172.62444444444401</v>
      </c>
      <c r="M3668">
        <v>2</v>
      </c>
      <c r="N3668" t="s">
        <v>60</v>
      </c>
      <c r="O3668">
        <v>42</v>
      </c>
      <c r="P3668">
        <f>O3668</f>
        <v>42</v>
      </c>
      <c r="Q3668">
        <v>740</v>
      </c>
      <c r="R3668">
        <v>7</v>
      </c>
      <c r="W3668">
        <v>1</v>
      </c>
      <c r="X3668">
        <v>1</v>
      </c>
      <c r="Y3668">
        <v>0</v>
      </c>
      <c r="Z3668">
        <v>0</v>
      </c>
      <c r="AA3668">
        <v>0</v>
      </c>
      <c r="AB3668">
        <v>0</v>
      </c>
      <c r="AC3668">
        <v>0</v>
      </c>
      <c r="AD3668">
        <v>0</v>
      </c>
      <c r="AE3668">
        <v>1</v>
      </c>
      <c r="AF3668">
        <v>0</v>
      </c>
      <c r="AG3668">
        <v>1</v>
      </c>
      <c r="AH3668">
        <v>0</v>
      </c>
      <c r="AI3668">
        <v>1</v>
      </c>
      <c r="AJ3668">
        <v>1</v>
      </c>
      <c r="AK3668" t="s">
        <v>101</v>
      </c>
      <c r="AL3668">
        <v>4</v>
      </c>
      <c r="BH3668">
        <v>6.9</v>
      </c>
      <c r="BI3668">
        <v>5.4972181551976496</v>
      </c>
      <c r="BJ3668">
        <v>138.47759882869701</v>
      </c>
    </row>
    <row r="3669" spans="1:62" x14ac:dyDescent="0.25">
      <c r="A3669" t="s">
        <v>425</v>
      </c>
      <c r="B3669">
        <v>22</v>
      </c>
      <c r="C3669">
        <v>215</v>
      </c>
      <c r="D3669" t="s">
        <v>59</v>
      </c>
      <c r="E3669">
        <v>2</v>
      </c>
      <c r="G3669" s="1">
        <v>38272</v>
      </c>
      <c r="H3669" s="3">
        <f>YEAR(G3669)</f>
        <v>2004</v>
      </c>
      <c r="I3669" s="3">
        <f>MONTH(G3669)</f>
        <v>10</v>
      </c>
      <c r="J3669">
        <v>52.137777777777799</v>
      </c>
      <c r="K3669">
        <v>-172.62444444444401</v>
      </c>
      <c r="M3669">
        <v>2</v>
      </c>
      <c r="N3669" t="s">
        <v>60</v>
      </c>
      <c r="O3669">
        <v>37</v>
      </c>
      <c r="P3669">
        <f>O3669</f>
        <v>37</v>
      </c>
      <c r="Q3669">
        <v>580</v>
      </c>
      <c r="R3669">
        <v>6</v>
      </c>
      <c r="W3669">
        <v>1</v>
      </c>
      <c r="X3669">
        <v>1</v>
      </c>
      <c r="Y3669">
        <v>0</v>
      </c>
      <c r="Z3669">
        <v>0</v>
      </c>
      <c r="AA3669">
        <v>0</v>
      </c>
      <c r="AB3669">
        <v>0</v>
      </c>
      <c r="AC3669">
        <v>0</v>
      </c>
      <c r="AD3669">
        <v>0</v>
      </c>
      <c r="AE3669">
        <v>1</v>
      </c>
      <c r="AF3669">
        <v>0</v>
      </c>
      <c r="AG3669">
        <v>1</v>
      </c>
      <c r="AH3669">
        <v>0</v>
      </c>
      <c r="AI3669">
        <v>0</v>
      </c>
      <c r="AJ3669">
        <v>1</v>
      </c>
      <c r="AK3669" t="s">
        <v>101</v>
      </c>
      <c r="AL3669">
        <v>4</v>
      </c>
      <c r="BH3669">
        <v>6.9</v>
      </c>
      <c r="BI3669">
        <v>5.4972181551976496</v>
      </c>
      <c r="BJ3669">
        <v>138.47759882869701</v>
      </c>
    </row>
    <row r="3670" spans="1:62" x14ac:dyDescent="0.25">
      <c r="A3670" t="s">
        <v>425</v>
      </c>
      <c r="B3670">
        <v>22</v>
      </c>
      <c r="C3670">
        <v>216</v>
      </c>
      <c r="D3670" t="s">
        <v>59</v>
      </c>
      <c r="E3670">
        <v>2</v>
      </c>
      <c r="G3670" s="1">
        <v>38272</v>
      </c>
      <c r="H3670" s="3">
        <f>YEAR(G3670)</f>
        <v>2004</v>
      </c>
      <c r="I3670" s="3">
        <f>MONTH(G3670)</f>
        <v>10</v>
      </c>
      <c r="J3670">
        <v>52.137777777777799</v>
      </c>
      <c r="K3670">
        <v>-172.62444444444401</v>
      </c>
      <c r="M3670">
        <v>1</v>
      </c>
      <c r="N3670" t="s">
        <v>60</v>
      </c>
      <c r="O3670">
        <v>45</v>
      </c>
      <c r="P3670">
        <f>O3670</f>
        <v>45</v>
      </c>
      <c r="Q3670">
        <v>960</v>
      </c>
      <c r="R3670">
        <v>11</v>
      </c>
      <c r="BH3670">
        <v>6.9</v>
      </c>
      <c r="BI3670">
        <v>5.4972181551976496</v>
      </c>
      <c r="BJ3670">
        <v>138.47759882869701</v>
      </c>
    </row>
    <row r="3671" spans="1:62" x14ac:dyDescent="0.25">
      <c r="A3671" t="s">
        <v>425</v>
      </c>
      <c r="B3671">
        <v>22</v>
      </c>
      <c r="C3671">
        <v>217</v>
      </c>
      <c r="D3671" t="s">
        <v>59</v>
      </c>
      <c r="E3671">
        <v>2</v>
      </c>
      <c r="G3671" s="1">
        <v>38272</v>
      </c>
      <c r="H3671" s="3">
        <f>YEAR(G3671)</f>
        <v>2004</v>
      </c>
      <c r="I3671" s="3">
        <f>MONTH(G3671)</f>
        <v>10</v>
      </c>
      <c r="J3671">
        <v>52.137777777777799</v>
      </c>
      <c r="K3671">
        <v>-172.62444444444401</v>
      </c>
      <c r="M3671">
        <v>2</v>
      </c>
      <c r="N3671" t="s">
        <v>60</v>
      </c>
      <c r="O3671">
        <v>35</v>
      </c>
      <c r="P3671">
        <f>O3671</f>
        <v>35</v>
      </c>
      <c r="Q3671">
        <v>580</v>
      </c>
      <c r="R3671">
        <v>3</v>
      </c>
      <c r="W3671">
        <v>1</v>
      </c>
      <c r="X3671">
        <v>1</v>
      </c>
      <c r="Y3671">
        <v>0</v>
      </c>
      <c r="Z3671">
        <v>0</v>
      </c>
      <c r="AA3671">
        <v>0</v>
      </c>
      <c r="AB3671">
        <v>0</v>
      </c>
      <c r="AC3671">
        <v>0</v>
      </c>
      <c r="AD3671">
        <v>0</v>
      </c>
      <c r="AE3671">
        <v>0</v>
      </c>
      <c r="AF3671">
        <v>0</v>
      </c>
      <c r="AG3671">
        <v>0</v>
      </c>
      <c r="AH3671">
        <v>1</v>
      </c>
      <c r="AI3671">
        <v>0</v>
      </c>
      <c r="AJ3671">
        <v>0</v>
      </c>
      <c r="AK3671" t="s">
        <v>78</v>
      </c>
      <c r="AL3671">
        <v>4</v>
      </c>
      <c r="BH3671">
        <v>6.9</v>
      </c>
      <c r="BI3671">
        <v>5.4972181551976496</v>
      </c>
      <c r="BJ3671">
        <v>138.47759882869701</v>
      </c>
    </row>
    <row r="3672" spans="1:62" x14ac:dyDescent="0.25">
      <c r="A3672" t="s">
        <v>425</v>
      </c>
      <c r="B3672">
        <v>22</v>
      </c>
      <c r="C3672">
        <v>218</v>
      </c>
      <c r="D3672" t="s">
        <v>59</v>
      </c>
      <c r="E3672">
        <v>2</v>
      </c>
      <c r="G3672" s="1">
        <v>38272</v>
      </c>
      <c r="H3672" s="3">
        <f>YEAR(G3672)</f>
        <v>2004</v>
      </c>
      <c r="I3672" s="3">
        <f>MONTH(G3672)</f>
        <v>10</v>
      </c>
      <c r="J3672">
        <v>52.137777777777799</v>
      </c>
      <c r="K3672">
        <v>-172.62444444444401</v>
      </c>
      <c r="M3672">
        <v>1</v>
      </c>
      <c r="N3672" t="s">
        <v>65</v>
      </c>
      <c r="O3672">
        <v>39</v>
      </c>
      <c r="P3672">
        <f>O3672</f>
        <v>39</v>
      </c>
      <c r="Q3672">
        <v>760</v>
      </c>
      <c r="R3672">
        <v>5</v>
      </c>
      <c r="BG3672">
        <v>3</v>
      </c>
      <c r="BH3672">
        <v>6.9</v>
      </c>
      <c r="BI3672">
        <v>5.4972181551976496</v>
      </c>
      <c r="BJ3672">
        <v>138.47759882869701</v>
      </c>
    </row>
    <row r="3673" spans="1:62" x14ac:dyDescent="0.25">
      <c r="A3673" t="s">
        <v>425</v>
      </c>
      <c r="B3673">
        <v>22</v>
      </c>
      <c r="C3673">
        <v>219</v>
      </c>
      <c r="D3673" t="s">
        <v>59</v>
      </c>
      <c r="E3673">
        <v>2</v>
      </c>
      <c r="G3673" s="1">
        <v>38272</v>
      </c>
      <c r="H3673" s="3">
        <f>YEAR(G3673)</f>
        <v>2004</v>
      </c>
      <c r="I3673" s="3">
        <f>MONTH(G3673)</f>
        <v>10</v>
      </c>
      <c r="J3673">
        <v>52.137777777777799</v>
      </c>
      <c r="K3673">
        <v>-172.62444444444401</v>
      </c>
      <c r="M3673">
        <v>1</v>
      </c>
      <c r="N3673" t="s">
        <v>65</v>
      </c>
      <c r="O3673">
        <v>42</v>
      </c>
      <c r="P3673">
        <f>O3673</f>
        <v>42</v>
      </c>
      <c r="Q3673">
        <v>860</v>
      </c>
      <c r="R3673">
        <v>6</v>
      </c>
      <c r="BG3673">
        <v>3</v>
      </c>
      <c r="BH3673">
        <v>6.9</v>
      </c>
      <c r="BI3673">
        <v>5.4972181551976496</v>
      </c>
      <c r="BJ3673">
        <v>138.47759882869701</v>
      </c>
    </row>
    <row r="3674" spans="1:62" x14ac:dyDescent="0.25">
      <c r="A3674" t="s">
        <v>425</v>
      </c>
      <c r="B3674">
        <v>22</v>
      </c>
      <c r="C3674">
        <v>220</v>
      </c>
      <c r="D3674" t="s">
        <v>59</v>
      </c>
      <c r="E3674">
        <v>2</v>
      </c>
      <c r="G3674" s="1">
        <v>38272</v>
      </c>
      <c r="H3674" s="3">
        <f>YEAR(G3674)</f>
        <v>2004</v>
      </c>
      <c r="I3674" s="3">
        <f>MONTH(G3674)</f>
        <v>10</v>
      </c>
      <c r="J3674">
        <v>52.137777777777799</v>
      </c>
      <c r="K3674">
        <v>-172.62444444444401</v>
      </c>
      <c r="M3674">
        <v>1</v>
      </c>
      <c r="N3674" t="s">
        <v>65</v>
      </c>
      <c r="O3674">
        <v>41</v>
      </c>
      <c r="P3674">
        <f>O3674</f>
        <v>41</v>
      </c>
      <c r="Q3674">
        <v>880</v>
      </c>
      <c r="R3674">
        <v>6</v>
      </c>
      <c r="BH3674">
        <v>6.9</v>
      </c>
      <c r="BI3674">
        <v>5.4972181551976496</v>
      </c>
      <c r="BJ3674">
        <v>138.47759882869701</v>
      </c>
    </row>
    <row r="3675" spans="1:62" x14ac:dyDescent="0.25">
      <c r="A3675" t="s">
        <v>425</v>
      </c>
      <c r="B3675">
        <v>23</v>
      </c>
      <c r="C3675">
        <v>221</v>
      </c>
      <c r="D3675" t="s">
        <v>59</v>
      </c>
      <c r="E3675">
        <v>2</v>
      </c>
      <c r="G3675" s="1">
        <v>38272</v>
      </c>
      <c r="H3675" s="3">
        <f>YEAR(G3675)</f>
        <v>2004</v>
      </c>
      <c r="I3675" s="3">
        <f>MONTH(G3675)</f>
        <v>10</v>
      </c>
      <c r="J3675">
        <v>52.128888888888902</v>
      </c>
      <c r="K3675">
        <v>-172.590277777778</v>
      </c>
      <c r="M3675">
        <v>1</v>
      </c>
      <c r="N3675" t="s">
        <v>60</v>
      </c>
      <c r="O3675">
        <v>36</v>
      </c>
      <c r="P3675">
        <f>O3675</f>
        <v>36</v>
      </c>
      <c r="Q3675">
        <v>660</v>
      </c>
      <c r="R3675">
        <v>4</v>
      </c>
      <c r="BH3675">
        <v>6.7</v>
      </c>
      <c r="BI3675">
        <v>5.5799999999999397</v>
      </c>
      <c r="BJ3675">
        <v>140.00738738738801</v>
      </c>
    </row>
    <row r="3676" spans="1:62" x14ac:dyDescent="0.25">
      <c r="A3676" t="s">
        <v>425</v>
      </c>
      <c r="B3676">
        <v>23</v>
      </c>
      <c r="C3676">
        <v>222</v>
      </c>
      <c r="D3676" t="s">
        <v>59</v>
      </c>
      <c r="E3676">
        <v>2</v>
      </c>
      <c r="G3676" s="1">
        <v>38272</v>
      </c>
      <c r="H3676" s="3">
        <f>YEAR(G3676)</f>
        <v>2004</v>
      </c>
      <c r="I3676" s="3">
        <f>MONTH(G3676)</f>
        <v>10</v>
      </c>
      <c r="J3676">
        <v>52.128888888888902</v>
      </c>
      <c r="K3676">
        <v>-172.590277777778</v>
      </c>
      <c r="M3676">
        <v>2</v>
      </c>
      <c r="N3676" t="s">
        <v>60</v>
      </c>
      <c r="O3676">
        <v>31</v>
      </c>
      <c r="P3676">
        <f>O3676</f>
        <v>31</v>
      </c>
      <c r="Q3676">
        <v>320</v>
      </c>
      <c r="R3676">
        <v>3</v>
      </c>
      <c r="W3676">
        <v>1</v>
      </c>
      <c r="X3676">
        <v>0</v>
      </c>
      <c r="Y3676">
        <v>0</v>
      </c>
      <c r="Z3676">
        <v>0</v>
      </c>
      <c r="AA3676">
        <v>0</v>
      </c>
      <c r="AB3676">
        <v>0</v>
      </c>
      <c r="AC3676">
        <v>0</v>
      </c>
      <c r="AD3676">
        <v>0</v>
      </c>
      <c r="AE3676">
        <v>0</v>
      </c>
      <c r="AF3676">
        <v>0</v>
      </c>
      <c r="AG3676">
        <v>0</v>
      </c>
      <c r="AH3676">
        <v>1</v>
      </c>
      <c r="AI3676">
        <v>0</v>
      </c>
      <c r="AJ3676">
        <v>0</v>
      </c>
      <c r="AK3676" t="s">
        <v>78</v>
      </c>
      <c r="AL3676">
        <v>3</v>
      </c>
      <c r="BH3676">
        <v>6.7</v>
      </c>
      <c r="BI3676">
        <v>5.5799999999999397</v>
      </c>
      <c r="BJ3676">
        <v>140.00738738738801</v>
      </c>
    </row>
    <row r="3677" spans="1:62" x14ac:dyDescent="0.25">
      <c r="A3677" t="s">
        <v>425</v>
      </c>
      <c r="B3677">
        <v>23</v>
      </c>
      <c r="C3677">
        <v>223</v>
      </c>
      <c r="D3677" t="s">
        <v>59</v>
      </c>
      <c r="E3677">
        <v>2</v>
      </c>
      <c r="G3677" s="1">
        <v>38272</v>
      </c>
      <c r="H3677" s="3">
        <f>YEAR(G3677)</f>
        <v>2004</v>
      </c>
      <c r="I3677" s="3">
        <f>MONTH(G3677)</f>
        <v>10</v>
      </c>
      <c r="J3677">
        <v>52.128888888888902</v>
      </c>
      <c r="K3677">
        <v>-172.590277777778</v>
      </c>
      <c r="M3677">
        <v>1</v>
      </c>
      <c r="N3677" t="s">
        <v>65</v>
      </c>
      <c r="O3677">
        <v>41</v>
      </c>
      <c r="P3677">
        <f>O3677</f>
        <v>41</v>
      </c>
      <c r="Q3677">
        <v>760</v>
      </c>
      <c r="R3677">
        <v>6</v>
      </c>
      <c r="BG3677">
        <v>3</v>
      </c>
      <c r="BH3677">
        <v>6.7</v>
      </c>
      <c r="BI3677">
        <v>5.5799999999999397</v>
      </c>
      <c r="BJ3677">
        <v>140.00738738738801</v>
      </c>
    </row>
    <row r="3678" spans="1:62" x14ac:dyDescent="0.25">
      <c r="A3678" t="s">
        <v>425</v>
      </c>
      <c r="B3678">
        <v>23</v>
      </c>
      <c r="C3678">
        <v>224</v>
      </c>
      <c r="D3678" t="s">
        <v>59</v>
      </c>
      <c r="E3678">
        <v>2</v>
      </c>
      <c r="G3678" s="1">
        <v>38272</v>
      </c>
      <c r="H3678" s="3">
        <f>YEAR(G3678)</f>
        <v>2004</v>
      </c>
      <c r="I3678" s="3">
        <f>MONTH(G3678)</f>
        <v>10</v>
      </c>
      <c r="J3678">
        <v>52.128888888888902</v>
      </c>
      <c r="K3678">
        <v>-172.590277777778</v>
      </c>
      <c r="M3678">
        <v>2</v>
      </c>
      <c r="N3678" t="s">
        <v>60</v>
      </c>
      <c r="O3678">
        <v>35</v>
      </c>
      <c r="P3678">
        <f>O3678</f>
        <v>35</v>
      </c>
      <c r="Q3678">
        <v>540</v>
      </c>
      <c r="R3678">
        <v>3</v>
      </c>
      <c r="W3678">
        <v>1</v>
      </c>
      <c r="X3678">
        <v>1</v>
      </c>
      <c r="Y3678">
        <v>0</v>
      </c>
      <c r="Z3678">
        <v>0</v>
      </c>
      <c r="AA3678">
        <v>0</v>
      </c>
      <c r="AB3678">
        <v>0</v>
      </c>
      <c r="AC3678">
        <v>0</v>
      </c>
      <c r="AD3678">
        <v>0</v>
      </c>
      <c r="AE3678">
        <v>0</v>
      </c>
      <c r="AF3678">
        <v>0</v>
      </c>
      <c r="AG3678">
        <v>0</v>
      </c>
      <c r="AH3678">
        <v>1</v>
      </c>
      <c r="AI3678">
        <v>0</v>
      </c>
      <c r="AJ3678">
        <v>0</v>
      </c>
      <c r="AK3678" t="s">
        <v>78</v>
      </c>
      <c r="AL3678">
        <v>4</v>
      </c>
      <c r="BH3678">
        <v>6.7</v>
      </c>
      <c r="BI3678">
        <v>5.5799999999999397</v>
      </c>
      <c r="BJ3678">
        <v>140.00738738738801</v>
      </c>
    </row>
    <row r="3679" spans="1:62" x14ac:dyDescent="0.25">
      <c r="A3679" t="s">
        <v>425</v>
      </c>
      <c r="B3679">
        <v>23</v>
      </c>
      <c r="C3679">
        <v>225</v>
      </c>
      <c r="D3679" t="s">
        <v>59</v>
      </c>
      <c r="E3679">
        <v>2</v>
      </c>
      <c r="G3679" s="1">
        <v>38272</v>
      </c>
      <c r="H3679" s="3">
        <f>YEAR(G3679)</f>
        <v>2004</v>
      </c>
      <c r="I3679" s="3">
        <f>MONTH(G3679)</f>
        <v>10</v>
      </c>
      <c r="J3679">
        <v>52.128888888888902</v>
      </c>
      <c r="K3679">
        <v>-172.590277777778</v>
      </c>
      <c r="M3679">
        <v>1</v>
      </c>
      <c r="N3679" t="s">
        <v>60</v>
      </c>
      <c r="O3679">
        <v>40</v>
      </c>
      <c r="P3679">
        <f>O3679</f>
        <v>40</v>
      </c>
      <c r="Q3679">
        <v>860</v>
      </c>
      <c r="BH3679">
        <v>6.7</v>
      </c>
      <c r="BI3679">
        <v>5.5799999999999397</v>
      </c>
      <c r="BJ3679">
        <v>140.00738738738801</v>
      </c>
    </row>
    <row r="3680" spans="1:62" x14ac:dyDescent="0.25">
      <c r="A3680" t="s">
        <v>425</v>
      </c>
      <c r="B3680">
        <v>23</v>
      </c>
      <c r="C3680">
        <v>226</v>
      </c>
      <c r="D3680" t="s">
        <v>59</v>
      </c>
      <c r="E3680">
        <v>2</v>
      </c>
      <c r="G3680" s="1">
        <v>38272</v>
      </c>
      <c r="H3680" s="3">
        <f>YEAR(G3680)</f>
        <v>2004</v>
      </c>
      <c r="I3680" s="3">
        <f>MONTH(G3680)</f>
        <v>10</v>
      </c>
      <c r="J3680">
        <v>52.128888888888902</v>
      </c>
      <c r="K3680">
        <v>-172.590277777778</v>
      </c>
      <c r="M3680">
        <v>1</v>
      </c>
      <c r="N3680" t="s">
        <v>60</v>
      </c>
      <c r="O3680">
        <v>34</v>
      </c>
      <c r="P3680">
        <f>O3680</f>
        <v>34</v>
      </c>
      <c r="Q3680">
        <v>580</v>
      </c>
      <c r="R3680">
        <v>3</v>
      </c>
      <c r="BH3680">
        <v>6.7</v>
      </c>
      <c r="BI3680">
        <v>5.5799999999999397</v>
      </c>
      <c r="BJ3680">
        <v>140.00738738738801</v>
      </c>
    </row>
    <row r="3681" spans="1:62" x14ac:dyDescent="0.25">
      <c r="A3681" t="s">
        <v>425</v>
      </c>
      <c r="B3681">
        <v>23</v>
      </c>
      <c r="C3681">
        <v>227</v>
      </c>
      <c r="D3681" t="s">
        <v>59</v>
      </c>
      <c r="E3681">
        <v>2</v>
      </c>
      <c r="G3681" s="1">
        <v>38272</v>
      </c>
      <c r="H3681" s="3">
        <f>YEAR(G3681)</f>
        <v>2004</v>
      </c>
      <c r="I3681" s="3">
        <f>MONTH(G3681)</f>
        <v>10</v>
      </c>
      <c r="J3681">
        <v>52.128888888888902</v>
      </c>
      <c r="K3681">
        <v>-172.590277777778</v>
      </c>
      <c r="M3681">
        <v>1</v>
      </c>
      <c r="N3681" t="s">
        <v>65</v>
      </c>
      <c r="O3681">
        <v>36</v>
      </c>
      <c r="P3681">
        <f>O3681</f>
        <v>36</v>
      </c>
      <c r="Q3681">
        <v>560</v>
      </c>
      <c r="R3681">
        <v>5</v>
      </c>
      <c r="BG3681">
        <v>3</v>
      </c>
      <c r="BH3681">
        <v>6.7</v>
      </c>
      <c r="BI3681">
        <v>5.5799999999999397</v>
      </c>
      <c r="BJ3681">
        <v>140.00738738738801</v>
      </c>
    </row>
    <row r="3682" spans="1:62" x14ac:dyDescent="0.25">
      <c r="A3682" t="s">
        <v>425</v>
      </c>
      <c r="B3682">
        <v>23</v>
      </c>
      <c r="C3682">
        <v>228</v>
      </c>
      <c r="D3682" t="s">
        <v>59</v>
      </c>
      <c r="E3682">
        <v>2</v>
      </c>
      <c r="G3682" s="1">
        <v>38272</v>
      </c>
      <c r="H3682" s="3">
        <f>YEAR(G3682)</f>
        <v>2004</v>
      </c>
      <c r="I3682" s="3">
        <f>MONTH(G3682)</f>
        <v>10</v>
      </c>
      <c r="J3682">
        <v>52.128888888888902</v>
      </c>
      <c r="K3682">
        <v>-172.590277777778</v>
      </c>
      <c r="M3682">
        <v>2</v>
      </c>
      <c r="N3682" t="s">
        <v>60</v>
      </c>
      <c r="O3682">
        <v>34</v>
      </c>
      <c r="P3682">
        <f>O3682</f>
        <v>34</v>
      </c>
      <c r="Q3682">
        <v>520</v>
      </c>
      <c r="R3682">
        <v>3</v>
      </c>
      <c r="W3682">
        <v>1</v>
      </c>
      <c r="X3682">
        <v>1</v>
      </c>
      <c r="Y3682">
        <v>0</v>
      </c>
      <c r="Z3682">
        <v>0</v>
      </c>
      <c r="AA3682">
        <v>0</v>
      </c>
      <c r="AB3682">
        <v>0</v>
      </c>
      <c r="AC3682">
        <v>0</v>
      </c>
      <c r="AD3682">
        <v>0</v>
      </c>
      <c r="AE3682">
        <v>1</v>
      </c>
      <c r="AF3682">
        <v>0</v>
      </c>
      <c r="AG3682">
        <v>1</v>
      </c>
      <c r="AH3682">
        <v>0</v>
      </c>
      <c r="AI3682">
        <v>1</v>
      </c>
      <c r="AJ3682">
        <v>1</v>
      </c>
      <c r="AK3682" t="s">
        <v>101</v>
      </c>
      <c r="AL3682">
        <v>4</v>
      </c>
      <c r="BH3682">
        <v>6.7</v>
      </c>
      <c r="BI3682">
        <v>5.5799999999999397</v>
      </c>
      <c r="BJ3682">
        <v>140.00738738738801</v>
      </c>
    </row>
    <row r="3683" spans="1:62" x14ac:dyDescent="0.25">
      <c r="A3683" t="s">
        <v>425</v>
      </c>
      <c r="B3683">
        <v>23</v>
      </c>
      <c r="C3683">
        <v>229</v>
      </c>
      <c r="D3683" t="s">
        <v>59</v>
      </c>
      <c r="E3683">
        <v>2</v>
      </c>
      <c r="G3683" s="1">
        <v>38272</v>
      </c>
      <c r="H3683" s="3">
        <f>YEAR(G3683)</f>
        <v>2004</v>
      </c>
      <c r="I3683" s="3">
        <f>MONTH(G3683)</f>
        <v>10</v>
      </c>
      <c r="J3683">
        <v>52.128888888888902</v>
      </c>
      <c r="K3683">
        <v>-172.590277777778</v>
      </c>
      <c r="M3683">
        <v>2</v>
      </c>
      <c r="N3683" t="s">
        <v>60</v>
      </c>
      <c r="O3683">
        <v>36</v>
      </c>
      <c r="P3683">
        <f>O3683</f>
        <v>36</v>
      </c>
      <c r="Q3683">
        <v>520</v>
      </c>
      <c r="R3683">
        <v>5</v>
      </c>
      <c r="W3683">
        <v>1</v>
      </c>
      <c r="X3683">
        <v>1</v>
      </c>
      <c r="Y3683">
        <v>0</v>
      </c>
      <c r="Z3683">
        <v>0</v>
      </c>
      <c r="AA3683">
        <v>0</v>
      </c>
      <c r="AB3683">
        <v>0</v>
      </c>
      <c r="AC3683">
        <v>0</v>
      </c>
      <c r="AD3683">
        <v>0</v>
      </c>
      <c r="AE3683">
        <v>0</v>
      </c>
      <c r="AF3683">
        <v>0</v>
      </c>
      <c r="AG3683">
        <v>0</v>
      </c>
      <c r="AH3683">
        <v>1</v>
      </c>
      <c r="AI3683">
        <v>0</v>
      </c>
      <c r="AJ3683">
        <v>0</v>
      </c>
      <c r="AK3683" t="s">
        <v>78</v>
      </c>
      <c r="AL3683">
        <v>4</v>
      </c>
      <c r="BH3683">
        <v>6.7</v>
      </c>
      <c r="BI3683">
        <v>5.5799999999999397</v>
      </c>
      <c r="BJ3683">
        <v>140.00738738738801</v>
      </c>
    </row>
    <row r="3684" spans="1:62" x14ac:dyDescent="0.25">
      <c r="A3684" t="s">
        <v>425</v>
      </c>
      <c r="B3684">
        <v>23</v>
      </c>
      <c r="C3684">
        <v>230</v>
      </c>
      <c r="D3684" t="s">
        <v>59</v>
      </c>
      <c r="E3684">
        <v>2</v>
      </c>
      <c r="G3684" s="1">
        <v>38272</v>
      </c>
      <c r="H3684" s="3">
        <f>YEAR(G3684)</f>
        <v>2004</v>
      </c>
      <c r="I3684" s="3">
        <f>MONTH(G3684)</f>
        <v>10</v>
      </c>
      <c r="J3684">
        <v>52.128888888888902</v>
      </c>
      <c r="K3684">
        <v>-172.590277777778</v>
      </c>
      <c r="M3684">
        <v>2</v>
      </c>
      <c r="N3684" t="s">
        <v>60</v>
      </c>
      <c r="O3684">
        <v>35</v>
      </c>
      <c r="P3684">
        <f>O3684</f>
        <v>35</v>
      </c>
      <c r="Q3684">
        <v>500</v>
      </c>
      <c r="R3684">
        <v>5</v>
      </c>
      <c r="W3684">
        <v>1</v>
      </c>
      <c r="X3684">
        <v>1</v>
      </c>
      <c r="Y3684">
        <v>0</v>
      </c>
      <c r="Z3684">
        <v>0</v>
      </c>
      <c r="AA3684">
        <v>0</v>
      </c>
      <c r="AB3684">
        <v>0</v>
      </c>
      <c r="AC3684">
        <v>0</v>
      </c>
      <c r="AD3684">
        <v>0</v>
      </c>
      <c r="AE3684">
        <v>0</v>
      </c>
      <c r="AF3684">
        <v>0</v>
      </c>
      <c r="AG3684">
        <v>0</v>
      </c>
      <c r="AH3684">
        <v>1</v>
      </c>
      <c r="AI3684">
        <v>0</v>
      </c>
      <c r="AJ3684">
        <v>0</v>
      </c>
      <c r="AK3684" t="s">
        <v>78</v>
      </c>
      <c r="AL3684">
        <v>4</v>
      </c>
      <c r="BH3684">
        <v>6.7</v>
      </c>
      <c r="BI3684">
        <v>5.5799999999999397</v>
      </c>
      <c r="BJ3684">
        <v>140.00738738738801</v>
      </c>
    </row>
    <row r="3685" spans="1:62" x14ac:dyDescent="0.25">
      <c r="A3685" t="s">
        <v>425</v>
      </c>
      <c r="B3685">
        <v>24</v>
      </c>
      <c r="C3685">
        <v>231</v>
      </c>
      <c r="D3685" t="s">
        <v>59</v>
      </c>
      <c r="E3685">
        <v>2</v>
      </c>
      <c r="G3685" s="1">
        <v>38273</v>
      </c>
      <c r="H3685" s="3">
        <f>YEAR(G3685)</f>
        <v>2004</v>
      </c>
      <c r="I3685" s="3">
        <f>MONTH(G3685)</f>
        <v>10</v>
      </c>
      <c r="J3685">
        <v>52.073055555555598</v>
      </c>
      <c r="K3685">
        <v>-172.601944444444</v>
      </c>
      <c r="M3685">
        <v>1</v>
      </c>
      <c r="N3685" t="s">
        <v>60</v>
      </c>
      <c r="O3685">
        <v>38</v>
      </c>
      <c r="P3685">
        <f>O3685</f>
        <v>38</v>
      </c>
      <c r="Q3685">
        <v>640</v>
      </c>
      <c r="R3685">
        <v>5</v>
      </c>
      <c r="BH3685">
        <v>6.8</v>
      </c>
      <c r="BI3685">
        <v>5.6174603174603197</v>
      </c>
      <c r="BJ3685">
        <v>119.42345679012401</v>
      </c>
    </row>
    <row r="3686" spans="1:62" x14ac:dyDescent="0.25">
      <c r="A3686" t="s">
        <v>425</v>
      </c>
      <c r="B3686">
        <v>24</v>
      </c>
      <c r="C3686">
        <v>232</v>
      </c>
      <c r="D3686" t="s">
        <v>59</v>
      </c>
      <c r="E3686">
        <v>2</v>
      </c>
      <c r="G3686" s="1">
        <v>38273</v>
      </c>
      <c r="H3686" s="3">
        <f>YEAR(G3686)</f>
        <v>2004</v>
      </c>
      <c r="I3686" s="3">
        <f>MONTH(G3686)</f>
        <v>10</v>
      </c>
      <c r="J3686">
        <v>52.073055555555598</v>
      </c>
      <c r="K3686">
        <v>-172.601944444444</v>
      </c>
      <c r="M3686">
        <v>2</v>
      </c>
      <c r="N3686" t="s">
        <v>60</v>
      </c>
      <c r="O3686">
        <v>35</v>
      </c>
      <c r="P3686">
        <f>O3686</f>
        <v>35</v>
      </c>
      <c r="Q3686">
        <v>540</v>
      </c>
      <c r="R3686">
        <v>4</v>
      </c>
      <c r="W3686">
        <v>1</v>
      </c>
      <c r="X3686">
        <v>1</v>
      </c>
      <c r="Y3686">
        <v>0</v>
      </c>
      <c r="Z3686">
        <v>0</v>
      </c>
      <c r="AA3686">
        <v>0</v>
      </c>
      <c r="AB3686">
        <v>0</v>
      </c>
      <c r="AC3686">
        <v>0</v>
      </c>
      <c r="AD3686">
        <v>0</v>
      </c>
      <c r="AE3686">
        <v>1</v>
      </c>
      <c r="AF3686">
        <v>0</v>
      </c>
      <c r="AG3686">
        <v>1</v>
      </c>
      <c r="AH3686">
        <v>0</v>
      </c>
      <c r="AI3686">
        <v>0</v>
      </c>
      <c r="AJ3686">
        <v>1</v>
      </c>
      <c r="AK3686" t="s">
        <v>101</v>
      </c>
      <c r="AL3686">
        <v>4</v>
      </c>
      <c r="BH3686">
        <v>6.8</v>
      </c>
      <c r="BI3686">
        <v>5.6174603174603197</v>
      </c>
      <c r="BJ3686">
        <v>119.42345679012401</v>
      </c>
    </row>
    <row r="3687" spans="1:62" x14ac:dyDescent="0.25">
      <c r="A3687" t="s">
        <v>425</v>
      </c>
      <c r="B3687">
        <v>24</v>
      </c>
      <c r="C3687">
        <v>233</v>
      </c>
      <c r="D3687" t="s">
        <v>59</v>
      </c>
      <c r="E3687">
        <v>2</v>
      </c>
      <c r="G3687" s="1">
        <v>38273</v>
      </c>
      <c r="H3687" s="3">
        <f>YEAR(G3687)</f>
        <v>2004</v>
      </c>
      <c r="I3687" s="3">
        <f>MONTH(G3687)</f>
        <v>10</v>
      </c>
      <c r="J3687">
        <v>52.073055555555598</v>
      </c>
      <c r="K3687">
        <v>-172.601944444444</v>
      </c>
      <c r="M3687">
        <v>1</v>
      </c>
      <c r="N3687" t="s">
        <v>60</v>
      </c>
      <c r="O3687">
        <v>41</v>
      </c>
      <c r="P3687">
        <f>O3687</f>
        <v>41</v>
      </c>
      <c r="Q3687">
        <v>940</v>
      </c>
      <c r="R3687">
        <v>6</v>
      </c>
      <c r="BH3687">
        <v>6.8</v>
      </c>
      <c r="BI3687">
        <v>5.6174603174603197</v>
      </c>
      <c r="BJ3687">
        <v>119.42345679012401</v>
      </c>
    </row>
    <row r="3688" spans="1:62" x14ac:dyDescent="0.25">
      <c r="A3688" t="s">
        <v>425</v>
      </c>
      <c r="B3688">
        <v>24</v>
      </c>
      <c r="C3688">
        <v>234</v>
      </c>
      <c r="D3688" t="s">
        <v>59</v>
      </c>
      <c r="E3688">
        <v>2</v>
      </c>
      <c r="G3688" s="1">
        <v>38273</v>
      </c>
      <c r="H3688" s="3">
        <f>YEAR(G3688)</f>
        <v>2004</v>
      </c>
      <c r="I3688" s="3">
        <f>MONTH(G3688)</f>
        <v>10</v>
      </c>
      <c r="J3688">
        <v>52.073055555555598</v>
      </c>
      <c r="K3688">
        <v>-172.601944444444</v>
      </c>
      <c r="M3688">
        <v>2</v>
      </c>
      <c r="N3688" t="s">
        <v>60</v>
      </c>
      <c r="O3688">
        <v>35</v>
      </c>
      <c r="P3688">
        <f>O3688</f>
        <v>35</v>
      </c>
      <c r="Q3688">
        <v>540</v>
      </c>
      <c r="R3688">
        <v>5</v>
      </c>
      <c r="W3688">
        <v>1</v>
      </c>
      <c r="X3688">
        <v>0</v>
      </c>
      <c r="Y3688">
        <v>0</v>
      </c>
      <c r="Z3688">
        <v>0</v>
      </c>
      <c r="AA3688">
        <v>0</v>
      </c>
      <c r="AB3688">
        <v>0</v>
      </c>
      <c r="AC3688">
        <v>0</v>
      </c>
      <c r="AD3688">
        <v>0</v>
      </c>
      <c r="AE3688">
        <v>0</v>
      </c>
      <c r="AF3688">
        <v>0</v>
      </c>
      <c r="AG3688">
        <v>0</v>
      </c>
      <c r="AH3688">
        <v>1</v>
      </c>
      <c r="AI3688">
        <v>0</v>
      </c>
      <c r="AJ3688">
        <v>0</v>
      </c>
      <c r="AK3688" t="s">
        <v>78</v>
      </c>
      <c r="AL3688">
        <v>3</v>
      </c>
      <c r="BH3688">
        <v>6.8</v>
      </c>
      <c r="BI3688">
        <v>5.6174603174603197</v>
      </c>
      <c r="BJ3688">
        <v>119.42345679012401</v>
      </c>
    </row>
    <row r="3689" spans="1:62" x14ac:dyDescent="0.25">
      <c r="A3689" t="s">
        <v>425</v>
      </c>
      <c r="B3689">
        <v>24</v>
      </c>
      <c r="C3689">
        <v>235</v>
      </c>
      <c r="D3689" t="s">
        <v>59</v>
      </c>
      <c r="E3689">
        <v>2</v>
      </c>
      <c r="G3689" s="1">
        <v>38273</v>
      </c>
      <c r="H3689" s="3">
        <f>YEAR(G3689)</f>
        <v>2004</v>
      </c>
      <c r="I3689" s="3">
        <f>MONTH(G3689)</f>
        <v>10</v>
      </c>
      <c r="J3689">
        <v>52.073055555555598</v>
      </c>
      <c r="K3689">
        <v>-172.601944444444</v>
      </c>
      <c r="M3689">
        <v>2</v>
      </c>
      <c r="N3689" t="s">
        <v>60</v>
      </c>
      <c r="O3689">
        <v>40</v>
      </c>
      <c r="P3689">
        <f>O3689</f>
        <v>40</v>
      </c>
      <c r="Q3689">
        <v>820</v>
      </c>
      <c r="R3689">
        <v>5</v>
      </c>
      <c r="W3689">
        <v>1</v>
      </c>
      <c r="X3689">
        <v>1</v>
      </c>
      <c r="Y3689">
        <v>0</v>
      </c>
      <c r="Z3689">
        <v>0</v>
      </c>
      <c r="AA3689">
        <v>0</v>
      </c>
      <c r="AB3689">
        <v>0</v>
      </c>
      <c r="AC3689">
        <v>0</v>
      </c>
      <c r="AD3689">
        <v>0</v>
      </c>
      <c r="AE3689">
        <v>1</v>
      </c>
      <c r="AF3689">
        <v>0</v>
      </c>
      <c r="AG3689">
        <v>1</v>
      </c>
      <c r="AH3689">
        <v>0</v>
      </c>
      <c r="AI3689">
        <v>1</v>
      </c>
      <c r="AJ3689">
        <v>1</v>
      </c>
      <c r="AK3689" t="s">
        <v>101</v>
      </c>
      <c r="AL3689">
        <v>4</v>
      </c>
      <c r="BH3689">
        <v>6.8</v>
      </c>
      <c r="BI3689">
        <v>5.6174603174603197</v>
      </c>
      <c r="BJ3689">
        <v>119.42345679012401</v>
      </c>
    </row>
    <row r="3690" spans="1:62" x14ac:dyDescent="0.25">
      <c r="A3690" t="s">
        <v>425</v>
      </c>
      <c r="B3690">
        <v>24</v>
      </c>
      <c r="C3690">
        <v>236</v>
      </c>
      <c r="D3690" t="s">
        <v>59</v>
      </c>
      <c r="E3690">
        <v>2</v>
      </c>
      <c r="G3690" s="1">
        <v>38273</v>
      </c>
      <c r="H3690" s="3">
        <f>YEAR(G3690)</f>
        <v>2004</v>
      </c>
      <c r="I3690" s="3">
        <f>MONTH(G3690)</f>
        <v>10</v>
      </c>
      <c r="J3690">
        <v>52.073055555555598</v>
      </c>
      <c r="K3690">
        <v>-172.601944444444</v>
      </c>
      <c r="M3690">
        <v>2</v>
      </c>
      <c r="N3690" t="s">
        <v>60</v>
      </c>
      <c r="O3690">
        <v>44</v>
      </c>
      <c r="P3690">
        <f>O3690</f>
        <v>44</v>
      </c>
      <c r="Q3690">
        <v>800</v>
      </c>
      <c r="R3690">
        <v>8</v>
      </c>
      <c r="W3690">
        <v>1</v>
      </c>
      <c r="X3690">
        <v>1</v>
      </c>
      <c r="Y3690">
        <v>0</v>
      </c>
      <c r="Z3690">
        <v>0</v>
      </c>
      <c r="AA3690">
        <v>0</v>
      </c>
      <c r="AB3690">
        <v>0</v>
      </c>
      <c r="AC3690">
        <v>0</v>
      </c>
      <c r="AD3690">
        <v>0</v>
      </c>
      <c r="AE3690">
        <v>1</v>
      </c>
      <c r="AF3690">
        <v>0</v>
      </c>
      <c r="AG3690">
        <v>1</v>
      </c>
      <c r="AH3690">
        <v>0</v>
      </c>
      <c r="AI3690">
        <v>0</v>
      </c>
      <c r="AJ3690">
        <v>1</v>
      </c>
      <c r="AK3690" t="s">
        <v>101</v>
      </c>
      <c r="AL3690">
        <v>4</v>
      </c>
      <c r="BH3690">
        <v>6.8</v>
      </c>
      <c r="BI3690">
        <v>5.6174603174603197</v>
      </c>
      <c r="BJ3690">
        <v>119.42345679012401</v>
      </c>
    </row>
    <row r="3691" spans="1:62" x14ac:dyDescent="0.25">
      <c r="A3691" t="s">
        <v>425</v>
      </c>
      <c r="B3691">
        <v>24</v>
      </c>
      <c r="C3691">
        <v>237</v>
      </c>
      <c r="D3691" t="s">
        <v>59</v>
      </c>
      <c r="E3691">
        <v>2</v>
      </c>
      <c r="G3691" s="1">
        <v>38273</v>
      </c>
      <c r="H3691" s="3">
        <f>YEAR(G3691)</f>
        <v>2004</v>
      </c>
      <c r="I3691" s="3">
        <f>MONTH(G3691)</f>
        <v>10</v>
      </c>
      <c r="J3691">
        <v>52.073055555555598</v>
      </c>
      <c r="K3691">
        <v>-172.601944444444</v>
      </c>
      <c r="M3691">
        <v>1</v>
      </c>
      <c r="N3691" t="s">
        <v>65</v>
      </c>
      <c r="O3691">
        <v>36</v>
      </c>
      <c r="P3691">
        <f>O3691</f>
        <v>36</v>
      </c>
      <c r="Q3691">
        <v>520</v>
      </c>
      <c r="R3691">
        <v>5</v>
      </c>
      <c r="BG3691">
        <v>3</v>
      </c>
      <c r="BH3691">
        <v>6.8</v>
      </c>
      <c r="BI3691">
        <v>5.6174603174603197</v>
      </c>
      <c r="BJ3691">
        <v>119.42345679012401</v>
      </c>
    </row>
    <row r="3692" spans="1:62" x14ac:dyDescent="0.25">
      <c r="A3692" t="s">
        <v>425</v>
      </c>
      <c r="B3692">
        <v>24</v>
      </c>
      <c r="C3692">
        <v>238</v>
      </c>
      <c r="D3692" t="s">
        <v>59</v>
      </c>
      <c r="E3692">
        <v>2</v>
      </c>
      <c r="G3692" s="1">
        <v>38273</v>
      </c>
      <c r="H3692" s="3">
        <f>YEAR(G3692)</f>
        <v>2004</v>
      </c>
      <c r="I3692" s="3">
        <f>MONTH(G3692)</f>
        <v>10</v>
      </c>
      <c r="J3692">
        <v>52.073055555555598</v>
      </c>
      <c r="K3692">
        <v>-172.601944444444</v>
      </c>
      <c r="M3692">
        <v>2</v>
      </c>
      <c r="N3692" t="s">
        <v>60</v>
      </c>
      <c r="O3692">
        <v>36</v>
      </c>
      <c r="P3692">
        <f>O3692</f>
        <v>36</v>
      </c>
      <c r="Q3692">
        <v>440</v>
      </c>
      <c r="R3692">
        <v>4</v>
      </c>
      <c r="W3692">
        <v>1</v>
      </c>
      <c r="X3692">
        <v>1</v>
      </c>
      <c r="Y3692">
        <v>0</v>
      </c>
      <c r="Z3692">
        <v>0</v>
      </c>
      <c r="AA3692">
        <v>0</v>
      </c>
      <c r="AB3692">
        <v>0</v>
      </c>
      <c r="AC3692">
        <v>0</v>
      </c>
      <c r="AD3692">
        <v>0</v>
      </c>
      <c r="AE3692">
        <v>1</v>
      </c>
      <c r="AF3692">
        <v>0</v>
      </c>
      <c r="AG3692">
        <v>1</v>
      </c>
      <c r="AH3692">
        <v>0</v>
      </c>
      <c r="AI3692">
        <v>0</v>
      </c>
      <c r="AJ3692">
        <v>1</v>
      </c>
      <c r="AK3692" t="s">
        <v>101</v>
      </c>
      <c r="AL3692">
        <v>4</v>
      </c>
      <c r="BH3692">
        <v>6.8</v>
      </c>
      <c r="BI3692">
        <v>5.6174603174603197</v>
      </c>
      <c r="BJ3692">
        <v>119.42345679012401</v>
      </c>
    </row>
    <row r="3693" spans="1:62" x14ac:dyDescent="0.25">
      <c r="A3693" t="s">
        <v>425</v>
      </c>
      <c r="B3693">
        <v>24</v>
      </c>
      <c r="C3693">
        <v>239</v>
      </c>
      <c r="D3693" t="s">
        <v>59</v>
      </c>
      <c r="E3693">
        <v>2</v>
      </c>
      <c r="G3693" s="1">
        <v>38273</v>
      </c>
      <c r="H3693" s="3">
        <f>YEAR(G3693)</f>
        <v>2004</v>
      </c>
      <c r="I3693" s="3">
        <f>MONTH(G3693)</f>
        <v>10</v>
      </c>
      <c r="J3693">
        <v>52.073055555555598</v>
      </c>
      <c r="K3693">
        <v>-172.601944444444</v>
      </c>
      <c r="M3693">
        <v>1</v>
      </c>
      <c r="N3693" t="s">
        <v>60</v>
      </c>
      <c r="O3693">
        <v>37</v>
      </c>
      <c r="P3693">
        <f>O3693</f>
        <v>37</v>
      </c>
      <c r="Q3693">
        <v>680</v>
      </c>
      <c r="R3693">
        <v>4</v>
      </c>
      <c r="BH3693">
        <v>6.8</v>
      </c>
      <c r="BI3693">
        <v>5.6174603174603197</v>
      </c>
      <c r="BJ3693">
        <v>119.42345679012401</v>
      </c>
    </row>
    <row r="3694" spans="1:62" x14ac:dyDescent="0.25">
      <c r="A3694" t="s">
        <v>425</v>
      </c>
      <c r="B3694">
        <v>24</v>
      </c>
      <c r="C3694">
        <v>240</v>
      </c>
      <c r="D3694" t="s">
        <v>59</v>
      </c>
      <c r="E3694">
        <v>2</v>
      </c>
      <c r="G3694" s="1">
        <v>38273</v>
      </c>
      <c r="H3694" s="3">
        <f>YEAR(G3694)</f>
        <v>2004</v>
      </c>
      <c r="I3694" s="3">
        <f>MONTH(G3694)</f>
        <v>10</v>
      </c>
      <c r="J3694">
        <v>52.073055555555598</v>
      </c>
      <c r="K3694">
        <v>-172.601944444444</v>
      </c>
      <c r="M3694">
        <v>1</v>
      </c>
      <c r="N3694" t="s">
        <v>65</v>
      </c>
      <c r="O3694">
        <v>38</v>
      </c>
      <c r="P3694">
        <f>O3694</f>
        <v>38</v>
      </c>
      <c r="Q3694">
        <v>640</v>
      </c>
      <c r="R3694">
        <v>6</v>
      </c>
      <c r="BG3694">
        <v>3</v>
      </c>
      <c r="BH3694">
        <v>6.8</v>
      </c>
      <c r="BI3694">
        <v>5.6174603174603197</v>
      </c>
      <c r="BJ3694">
        <v>119.42345679012401</v>
      </c>
    </row>
    <row r="3695" spans="1:62" x14ac:dyDescent="0.25">
      <c r="A3695" t="s">
        <v>425</v>
      </c>
      <c r="B3695">
        <v>25</v>
      </c>
      <c r="C3695">
        <v>241</v>
      </c>
      <c r="D3695" t="s">
        <v>59</v>
      </c>
      <c r="E3695">
        <v>2</v>
      </c>
      <c r="G3695" s="1">
        <v>38273</v>
      </c>
      <c r="H3695" s="3">
        <f>YEAR(G3695)</f>
        <v>2004</v>
      </c>
      <c r="I3695" s="3">
        <f>MONTH(G3695)</f>
        <v>10</v>
      </c>
      <c r="J3695">
        <v>51.968611111111102</v>
      </c>
      <c r="K3695">
        <v>-172.76675</v>
      </c>
      <c r="M3695">
        <v>1</v>
      </c>
      <c r="N3695" t="s">
        <v>61</v>
      </c>
      <c r="O3695">
        <v>32</v>
      </c>
      <c r="P3695">
        <f>O3695</f>
        <v>32</v>
      </c>
      <c r="Q3695">
        <v>320</v>
      </c>
      <c r="R3695">
        <v>6</v>
      </c>
      <c r="BH3695">
        <v>6.6</v>
      </c>
      <c r="BI3695">
        <v>5.6388461538461003</v>
      </c>
      <c r="BJ3695">
        <v>128.551923076923</v>
      </c>
    </row>
    <row r="3696" spans="1:62" x14ac:dyDescent="0.25">
      <c r="A3696" t="s">
        <v>425</v>
      </c>
      <c r="B3696">
        <v>25</v>
      </c>
      <c r="C3696">
        <v>242</v>
      </c>
      <c r="D3696" t="s">
        <v>59</v>
      </c>
      <c r="E3696">
        <v>2</v>
      </c>
      <c r="G3696" s="1">
        <v>38273</v>
      </c>
      <c r="H3696" s="3">
        <f>YEAR(G3696)</f>
        <v>2004</v>
      </c>
      <c r="I3696" s="3">
        <f>MONTH(G3696)</f>
        <v>10</v>
      </c>
      <c r="J3696">
        <v>51.968611111111102</v>
      </c>
      <c r="K3696">
        <v>-172.76675</v>
      </c>
      <c r="M3696">
        <v>1</v>
      </c>
      <c r="N3696" t="s">
        <v>61</v>
      </c>
      <c r="O3696">
        <v>36</v>
      </c>
      <c r="P3696">
        <f>O3696</f>
        <v>36</v>
      </c>
      <c r="Q3696">
        <v>640</v>
      </c>
      <c r="R3696">
        <v>3</v>
      </c>
      <c r="BH3696">
        <v>6.6</v>
      </c>
      <c r="BI3696">
        <v>5.6388461538461003</v>
      </c>
      <c r="BJ3696">
        <v>128.551923076923</v>
      </c>
    </row>
    <row r="3697" spans="1:62" x14ac:dyDescent="0.25">
      <c r="A3697" t="s">
        <v>425</v>
      </c>
      <c r="B3697">
        <v>25</v>
      </c>
      <c r="C3697">
        <v>243</v>
      </c>
      <c r="D3697" t="s">
        <v>59</v>
      </c>
      <c r="E3697">
        <v>2</v>
      </c>
      <c r="G3697" s="1">
        <v>38273</v>
      </c>
      <c r="H3697" s="3">
        <f>YEAR(G3697)</f>
        <v>2004</v>
      </c>
      <c r="I3697" s="3">
        <f>MONTH(G3697)</f>
        <v>10</v>
      </c>
      <c r="J3697">
        <v>51.968611111111102</v>
      </c>
      <c r="K3697">
        <v>-172.76675</v>
      </c>
      <c r="M3697">
        <v>1</v>
      </c>
      <c r="N3697" t="s">
        <v>60</v>
      </c>
      <c r="O3697">
        <v>38</v>
      </c>
      <c r="P3697">
        <f>O3697</f>
        <v>38</v>
      </c>
      <c r="Q3697">
        <v>760</v>
      </c>
      <c r="R3697">
        <v>5</v>
      </c>
      <c r="BH3697">
        <v>6.6</v>
      </c>
      <c r="BI3697">
        <v>5.6388461538461003</v>
      </c>
      <c r="BJ3697">
        <v>128.551923076923</v>
      </c>
    </row>
    <row r="3698" spans="1:62" x14ac:dyDescent="0.25">
      <c r="A3698" t="s">
        <v>425</v>
      </c>
      <c r="B3698">
        <v>25</v>
      </c>
      <c r="C3698">
        <v>244</v>
      </c>
      <c r="D3698" t="s">
        <v>59</v>
      </c>
      <c r="E3698">
        <v>2</v>
      </c>
      <c r="G3698" s="1">
        <v>38273</v>
      </c>
      <c r="H3698" s="3">
        <f>YEAR(G3698)</f>
        <v>2004</v>
      </c>
      <c r="I3698" s="3">
        <f>MONTH(G3698)</f>
        <v>10</v>
      </c>
      <c r="J3698">
        <v>51.968611111111102</v>
      </c>
      <c r="K3698">
        <v>-172.76675</v>
      </c>
      <c r="M3698">
        <v>1</v>
      </c>
      <c r="N3698" t="s">
        <v>60</v>
      </c>
      <c r="O3698">
        <v>45</v>
      </c>
      <c r="P3698">
        <f>O3698</f>
        <v>45</v>
      </c>
      <c r="Q3698">
        <v>1260</v>
      </c>
      <c r="R3698">
        <v>6</v>
      </c>
      <c r="BH3698">
        <v>6.6</v>
      </c>
      <c r="BI3698">
        <v>5.6388461538461003</v>
      </c>
      <c r="BJ3698">
        <v>128.551923076923</v>
      </c>
    </row>
    <row r="3699" spans="1:62" x14ac:dyDescent="0.25">
      <c r="A3699" t="s">
        <v>425</v>
      </c>
      <c r="B3699">
        <v>25</v>
      </c>
      <c r="C3699">
        <v>245</v>
      </c>
      <c r="D3699" t="s">
        <v>59</v>
      </c>
      <c r="E3699">
        <v>2</v>
      </c>
      <c r="G3699" s="1">
        <v>38273</v>
      </c>
      <c r="H3699" s="3">
        <f>YEAR(G3699)</f>
        <v>2004</v>
      </c>
      <c r="I3699" s="3">
        <f>MONTH(G3699)</f>
        <v>10</v>
      </c>
      <c r="J3699">
        <v>51.968611111111102</v>
      </c>
      <c r="K3699">
        <v>-172.76675</v>
      </c>
      <c r="M3699">
        <v>1</v>
      </c>
      <c r="N3699" t="s">
        <v>65</v>
      </c>
      <c r="O3699">
        <v>35</v>
      </c>
      <c r="P3699">
        <f>O3699</f>
        <v>35</v>
      </c>
      <c r="Q3699">
        <v>540</v>
      </c>
      <c r="R3699">
        <v>5</v>
      </c>
      <c r="BG3699">
        <v>3</v>
      </c>
      <c r="BH3699">
        <v>6.6</v>
      </c>
      <c r="BI3699">
        <v>5.6388461538461003</v>
      </c>
      <c r="BJ3699">
        <v>128.551923076923</v>
      </c>
    </row>
    <row r="3700" spans="1:62" x14ac:dyDescent="0.25">
      <c r="A3700" t="s">
        <v>425</v>
      </c>
      <c r="B3700">
        <v>25</v>
      </c>
      <c r="C3700">
        <v>246</v>
      </c>
      <c r="D3700" t="s">
        <v>59</v>
      </c>
      <c r="E3700">
        <v>2</v>
      </c>
      <c r="G3700" s="1">
        <v>38273</v>
      </c>
      <c r="H3700" s="3">
        <f>YEAR(G3700)</f>
        <v>2004</v>
      </c>
      <c r="I3700" s="3">
        <f>MONTH(G3700)</f>
        <v>10</v>
      </c>
      <c r="J3700">
        <v>51.968611111111102</v>
      </c>
      <c r="K3700">
        <v>-172.76675</v>
      </c>
      <c r="M3700">
        <v>2</v>
      </c>
      <c r="N3700" t="s">
        <v>65</v>
      </c>
      <c r="O3700">
        <v>41</v>
      </c>
      <c r="P3700">
        <f>O3700</f>
        <v>41</v>
      </c>
      <c r="Q3700">
        <v>800</v>
      </c>
      <c r="R3700">
        <v>5</v>
      </c>
      <c r="W3700">
        <v>1</v>
      </c>
      <c r="X3700">
        <v>1</v>
      </c>
      <c r="Y3700">
        <v>0</v>
      </c>
      <c r="Z3700">
        <v>0</v>
      </c>
      <c r="AA3700">
        <v>0</v>
      </c>
      <c r="AB3700">
        <v>0</v>
      </c>
      <c r="AC3700">
        <v>0</v>
      </c>
      <c r="AD3700">
        <v>0</v>
      </c>
      <c r="AE3700">
        <v>1</v>
      </c>
      <c r="AF3700">
        <v>1</v>
      </c>
      <c r="AG3700">
        <v>1</v>
      </c>
      <c r="AH3700">
        <v>0</v>
      </c>
      <c r="AI3700">
        <v>0</v>
      </c>
      <c r="AJ3700">
        <v>1</v>
      </c>
      <c r="AK3700" t="s">
        <v>101</v>
      </c>
      <c r="AL3700">
        <v>4</v>
      </c>
      <c r="BH3700">
        <v>6.6</v>
      </c>
      <c r="BI3700">
        <v>5.6388461538461003</v>
      </c>
      <c r="BJ3700">
        <v>128.551923076923</v>
      </c>
    </row>
    <row r="3701" spans="1:62" x14ac:dyDescent="0.25">
      <c r="A3701" t="s">
        <v>425</v>
      </c>
      <c r="B3701">
        <v>25</v>
      </c>
      <c r="C3701">
        <v>247</v>
      </c>
      <c r="D3701" t="s">
        <v>59</v>
      </c>
      <c r="E3701">
        <v>2</v>
      </c>
      <c r="G3701" s="1">
        <v>38273</v>
      </c>
      <c r="H3701" s="3">
        <f>YEAR(G3701)</f>
        <v>2004</v>
      </c>
      <c r="I3701" s="3">
        <f>MONTH(G3701)</f>
        <v>10</v>
      </c>
      <c r="J3701">
        <v>51.968611111111102</v>
      </c>
      <c r="K3701">
        <v>-172.76675</v>
      </c>
      <c r="M3701">
        <v>2</v>
      </c>
      <c r="N3701" t="s">
        <v>60</v>
      </c>
      <c r="O3701">
        <v>39</v>
      </c>
      <c r="P3701">
        <f>O3701</f>
        <v>39</v>
      </c>
      <c r="Q3701">
        <v>680</v>
      </c>
      <c r="R3701">
        <v>5</v>
      </c>
      <c r="W3701">
        <v>1</v>
      </c>
      <c r="X3701">
        <v>1</v>
      </c>
      <c r="Y3701">
        <v>0</v>
      </c>
      <c r="Z3701">
        <v>0</v>
      </c>
      <c r="AA3701">
        <v>0</v>
      </c>
      <c r="AB3701">
        <v>0</v>
      </c>
      <c r="AC3701">
        <v>0</v>
      </c>
      <c r="AD3701">
        <v>0</v>
      </c>
      <c r="AE3701">
        <v>1</v>
      </c>
      <c r="AF3701">
        <v>0</v>
      </c>
      <c r="AG3701">
        <v>0</v>
      </c>
      <c r="AH3701">
        <v>0</v>
      </c>
      <c r="AI3701">
        <v>0</v>
      </c>
      <c r="AJ3701">
        <v>1</v>
      </c>
      <c r="AK3701" t="s">
        <v>101</v>
      </c>
      <c r="AL3701">
        <v>4</v>
      </c>
      <c r="BH3701">
        <v>6.6</v>
      </c>
      <c r="BI3701">
        <v>5.6388461538461003</v>
      </c>
      <c r="BJ3701">
        <v>128.551923076923</v>
      </c>
    </row>
    <row r="3702" spans="1:62" x14ac:dyDescent="0.25">
      <c r="A3702" t="s">
        <v>425</v>
      </c>
      <c r="B3702">
        <v>25</v>
      </c>
      <c r="C3702">
        <v>248</v>
      </c>
      <c r="D3702" t="s">
        <v>59</v>
      </c>
      <c r="E3702">
        <v>2</v>
      </c>
      <c r="G3702" s="1">
        <v>38273</v>
      </c>
      <c r="H3702" s="3">
        <f>YEAR(G3702)</f>
        <v>2004</v>
      </c>
      <c r="I3702" s="3">
        <f>MONTH(G3702)</f>
        <v>10</v>
      </c>
      <c r="J3702">
        <v>51.968611111111102</v>
      </c>
      <c r="K3702">
        <v>-172.76675</v>
      </c>
      <c r="M3702">
        <v>2</v>
      </c>
      <c r="N3702" t="s">
        <v>60</v>
      </c>
      <c r="O3702">
        <v>36</v>
      </c>
      <c r="P3702">
        <f>O3702</f>
        <v>36</v>
      </c>
      <c r="Q3702">
        <v>580</v>
      </c>
      <c r="R3702">
        <v>4</v>
      </c>
      <c r="W3702">
        <v>1</v>
      </c>
      <c r="X3702">
        <v>1</v>
      </c>
      <c r="Y3702">
        <v>0</v>
      </c>
      <c r="Z3702">
        <v>0</v>
      </c>
      <c r="AA3702">
        <v>0</v>
      </c>
      <c r="AB3702">
        <v>0</v>
      </c>
      <c r="AC3702">
        <v>0</v>
      </c>
      <c r="AD3702">
        <v>0</v>
      </c>
      <c r="AE3702">
        <v>1</v>
      </c>
      <c r="AF3702">
        <v>0</v>
      </c>
      <c r="AG3702">
        <v>0</v>
      </c>
      <c r="AH3702">
        <v>0</v>
      </c>
      <c r="AI3702">
        <v>0</v>
      </c>
      <c r="AJ3702">
        <v>1</v>
      </c>
      <c r="AK3702" t="s">
        <v>101</v>
      </c>
      <c r="AL3702">
        <v>4</v>
      </c>
      <c r="BH3702">
        <v>6.6</v>
      </c>
      <c r="BI3702">
        <v>5.6388461538461003</v>
      </c>
      <c r="BJ3702">
        <v>128.551923076923</v>
      </c>
    </row>
    <row r="3703" spans="1:62" x14ac:dyDescent="0.25">
      <c r="A3703" t="s">
        <v>425</v>
      </c>
      <c r="B3703">
        <v>25</v>
      </c>
      <c r="C3703">
        <v>249</v>
      </c>
      <c r="D3703" t="s">
        <v>59</v>
      </c>
      <c r="E3703">
        <v>2</v>
      </c>
      <c r="G3703" s="1">
        <v>38273</v>
      </c>
      <c r="H3703" s="3">
        <f>YEAR(G3703)</f>
        <v>2004</v>
      </c>
      <c r="I3703" s="3">
        <f>MONTH(G3703)</f>
        <v>10</v>
      </c>
      <c r="J3703">
        <v>51.968611111111102</v>
      </c>
      <c r="K3703">
        <v>-172.76675</v>
      </c>
      <c r="M3703">
        <v>2</v>
      </c>
      <c r="N3703" t="s">
        <v>65</v>
      </c>
      <c r="O3703">
        <v>41</v>
      </c>
      <c r="P3703">
        <f>O3703</f>
        <v>41</v>
      </c>
      <c r="Q3703">
        <v>720</v>
      </c>
      <c r="R3703">
        <v>6</v>
      </c>
      <c r="W3703">
        <v>1</v>
      </c>
      <c r="X3703">
        <v>1</v>
      </c>
      <c r="Y3703">
        <v>0</v>
      </c>
      <c r="Z3703">
        <v>0</v>
      </c>
      <c r="AA3703">
        <v>0</v>
      </c>
      <c r="AB3703">
        <v>0</v>
      </c>
      <c r="AC3703">
        <v>0</v>
      </c>
      <c r="AD3703">
        <v>0</v>
      </c>
      <c r="AE3703">
        <v>1</v>
      </c>
      <c r="AF3703">
        <v>0</v>
      </c>
      <c r="AG3703">
        <v>1</v>
      </c>
      <c r="AH3703">
        <v>0</v>
      </c>
      <c r="AI3703">
        <v>0</v>
      </c>
      <c r="AJ3703">
        <v>1</v>
      </c>
      <c r="AK3703" t="s">
        <v>101</v>
      </c>
      <c r="AL3703">
        <v>4</v>
      </c>
      <c r="BH3703">
        <v>6.6</v>
      </c>
      <c r="BI3703">
        <v>5.6388461538461003</v>
      </c>
      <c r="BJ3703">
        <v>128.551923076923</v>
      </c>
    </row>
    <row r="3704" spans="1:62" x14ac:dyDescent="0.25">
      <c r="A3704" t="s">
        <v>425</v>
      </c>
      <c r="B3704">
        <v>25</v>
      </c>
      <c r="C3704">
        <v>250</v>
      </c>
      <c r="D3704" t="s">
        <v>59</v>
      </c>
      <c r="E3704">
        <v>2</v>
      </c>
      <c r="G3704" s="1">
        <v>38273</v>
      </c>
      <c r="H3704" s="3">
        <f>YEAR(G3704)</f>
        <v>2004</v>
      </c>
      <c r="I3704" s="3">
        <f>MONTH(G3704)</f>
        <v>10</v>
      </c>
      <c r="J3704">
        <v>51.968611111111102</v>
      </c>
      <c r="K3704">
        <v>-172.76675</v>
      </c>
      <c r="M3704">
        <v>2</v>
      </c>
      <c r="N3704" t="s">
        <v>60</v>
      </c>
      <c r="O3704">
        <v>40</v>
      </c>
      <c r="P3704">
        <f>O3704</f>
        <v>40</v>
      </c>
      <c r="Q3704">
        <v>720</v>
      </c>
      <c r="R3704">
        <v>7</v>
      </c>
      <c r="W3704">
        <v>1</v>
      </c>
      <c r="X3704">
        <v>1</v>
      </c>
      <c r="Y3704">
        <v>0</v>
      </c>
      <c r="Z3704">
        <v>0</v>
      </c>
      <c r="AA3704">
        <v>0</v>
      </c>
      <c r="AB3704">
        <v>0</v>
      </c>
      <c r="AC3704">
        <v>0</v>
      </c>
      <c r="AD3704">
        <v>0</v>
      </c>
      <c r="AE3704">
        <v>1</v>
      </c>
      <c r="AF3704">
        <v>0</v>
      </c>
      <c r="AG3704">
        <v>1</v>
      </c>
      <c r="AH3704">
        <v>0</v>
      </c>
      <c r="AI3704">
        <v>0</v>
      </c>
      <c r="AJ3704">
        <v>1</v>
      </c>
      <c r="AK3704" t="s">
        <v>101</v>
      </c>
      <c r="AL3704">
        <v>4</v>
      </c>
      <c r="BH3704">
        <v>6.6</v>
      </c>
      <c r="BI3704">
        <v>5.6388461538461003</v>
      </c>
      <c r="BJ3704">
        <v>128.551923076923</v>
      </c>
    </row>
    <row r="3705" spans="1:62" x14ac:dyDescent="0.25">
      <c r="A3705" t="s">
        <v>425</v>
      </c>
      <c r="B3705">
        <v>26</v>
      </c>
      <c r="C3705">
        <v>251</v>
      </c>
      <c r="D3705" t="s">
        <v>59</v>
      </c>
      <c r="E3705">
        <v>1</v>
      </c>
      <c r="G3705" s="1">
        <v>38273</v>
      </c>
      <c r="H3705" s="3">
        <f>YEAR(G3705)</f>
        <v>2004</v>
      </c>
      <c r="I3705" s="3">
        <f>MONTH(G3705)</f>
        <v>10</v>
      </c>
      <c r="J3705">
        <v>52.168500000000002</v>
      </c>
      <c r="K3705">
        <v>-172.59049999999999</v>
      </c>
      <c r="M3705">
        <v>1</v>
      </c>
      <c r="N3705" t="s">
        <v>60</v>
      </c>
      <c r="O3705">
        <v>36</v>
      </c>
      <c r="P3705">
        <f>O3705</f>
        <v>36</v>
      </c>
      <c r="Q3705">
        <v>580</v>
      </c>
      <c r="R3705">
        <v>3</v>
      </c>
      <c r="BH3705">
        <v>7.3</v>
      </c>
      <c r="BI3705">
        <v>5.40314136125658</v>
      </c>
      <c r="BJ3705">
        <v>156.409162303665</v>
      </c>
    </row>
    <row r="3706" spans="1:62" x14ac:dyDescent="0.25">
      <c r="A3706" t="s">
        <v>425</v>
      </c>
      <c r="B3706">
        <v>26</v>
      </c>
      <c r="C3706">
        <v>252</v>
      </c>
      <c r="D3706" t="s">
        <v>59</v>
      </c>
      <c r="E3706">
        <v>1</v>
      </c>
      <c r="G3706" s="1">
        <v>38273</v>
      </c>
      <c r="H3706" s="3">
        <f>YEAR(G3706)</f>
        <v>2004</v>
      </c>
      <c r="I3706" s="3">
        <f>MONTH(G3706)</f>
        <v>10</v>
      </c>
      <c r="J3706">
        <v>52.168500000000002</v>
      </c>
      <c r="K3706">
        <v>-172.59049999999999</v>
      </c>
      <c r="M3706">
        <v>2</v>
      </c>
      <c r="N3706" t="s">
        <v>60</v>
      </c>
      <c r="O3706">
        <v>37</v>
      </c>
      <c r="P3706">
        <f>O3706</f>
        <v>37</v>
      </c>
      <c r="Q3706">
        <v>660</v>
      </c>
      <c r="R3706">
        <v>3</v>
      </c>
      <c r="W3706">
        <v>1</v>
      </c>
      <c r="X3706">
        <v>1</v>
      </c>
      <c r="Y3706">
        <v>0</v>
      </c>
      <c r="Z3706">
        <v>0</v>
      </c>
      <c r="AA3706">
        <v>0</v>
      </c>
      <c r="AB3706">
        <v>0</v>
      </c>
      <c r="AC3706">
        <v>0</v>
      </c>
      <c r="AD3706">
        <v>0</v>
      </c>
      <c r="AE3706">
        <v>0</v>
      </c>
      <c r="AF3706">
        <v>0</v>
      </c>
      <c r="AG3706">
        <v>0</v>
      </c>
      <c r="AH3706">
        <v>1</v>
      </c>
      <c r="AI3706">
        <v>0</v>
      </c>
      <c r="AJ3706">
        <v>0</v>
      </c>
      <c r="AK3706" t="s">
        <v>78</v>
      </c>
      <c r="AL3706">
        <v>4</v>
      </c>
      <c r="BH3706">
        <v>7.3</v>
      </c>
      <c r="BI3706">
        <v>5.40314136125658</v>
      </c>
      <c r="BJ3706">
        <v>156.409162303665</v>
      </c>
    </row>
    <row r="3707" spans="1:62" x14ac:dyDescent="0.25">
      <c r="A3707" t="s">
        <v>425</v>
      </c>
      <c r="B3707">
        <v>26</v>
      </c>
      <c r="C3707">
        <v>253</v>
      </c>
      <c r="D3707" t="s">
        <v>59</v>
      </c>
      <c r="E3707">
        <v>1</v>
      </c>
      <c r="G3707" s="1">
        <v>38273</v>
      </c>
      <c r="H3707" s="3">
        <f>YEAR(G3707)</f>
        <v>2004</v>
      </c>
      <c r="I3707" s="3">
        <f>MONTH(G3707)</f>
        <v>10</v>
      </c>
      <c r="J3707">
        <v>52.168500000000002</v>
      </c>
      <c r="K3707">
        <v>-172.59049999999999</v>
      </c>
      <c r="M3707">
        <v>2</v>
      </c>
      <c r="N3707" t="s">
        <v>60</v>
      </c>
      <c r="O3707">
        <v>38</v>
      </c>
      <c r="P3707">
        <f>O3707</f>
        <v>38</v>
      </c>
      <c r="Q3707">
        <v>580</v>
      </c>
      <c r="R3707">
        <v>5</v>
      </c>
      <c r="W3707">
        <v>1</v>
      </c>
      <c r="X3707">
        <v>1</v>
      </c>
      <c r="Y3707">
        <v>0</v>
      </c>
      <c r="Z3707">
        <v>0</v>
      </c>
      <c r="AA3707">
        <v>0</v>
      </c>
      <c r="AB3707">
        <v>0</v>
      </c>
      <c r="AC3707">
        <v>0</v>
      </c>
      <c r="AD3707">
        <v>0</v>
      </c>
      <c r="AE3707">
        <v>1</v>
      </c>
      <c r="AF3707">
        <v>0</v>
      </c>
      <c r="AG3707">
        <v>1</v>
      </c>
      <c r="AH3707">
        <v>0</v>
      </c>
      <c r="AI3707">
        <v>1</v>
      </c>
      <c r="AJ3707">
        <v>1</v>
      </c>
      <c r="AK3707" t="s">
        <v>101</v>
      </c>
      <c r="AL3707">
        <v>4</v>
      </c>
      <c r="BH3707">
        <v>7.3</v>
      </c>
      <c r="BI3707">
        <v>5.40314136125658</v>
      </c>
      <c r="BJ3707">
        <v>156.409162303665</v>
      </c>
    </row>
    <row r="3708" spans="1:62" x14ac:dyDescent="0.25">
      <c r="A3708" t="s">
        <v>425</v>
      </c>
      <c r="B3708">
        <v>26</v>
      </c>
      <c r="C3708">
        <v>254</v>
      </c>
      <c r="D3708" t="s">
        <v>59</v>
      </c>
      <c r="E3708">
        <v>1</v>
      </c>
      <c r="G3708" s="1">
        <v>38273</v>
      </c>
      <c r="H3708" s="3">
        <f>YEAR(G3708)</f>
        <v>2004</v>
      </c>
      <c r="I3708" s="3">
        <f>MONTH(G3708)</f>
        <v>10</v>
      </c>
      <c r="J3708">
        <v>52.168500000000002</v>
      </c>
      <c r="K3708">
        <v>-172.59049999999999</v>
      </c>
      <c r="M3708">
        <v>2</v>
      </c>
      <c r="N3708" t="s">
        <v>60</v>
      </c>
      <c r="O3708">
        <v>40</v>
      </c>
      <c r="P3708">
        <f>O3708</f>
        <v>40</v>
      </c>
      <c r="Q3708">
        <v>780</v>
      </c>
      <c r="R3708">
        <v>5</v>
      </c>
      <c r="W3708">
        <v>1</v>
      </c>
      <c r="X3708">
        <v>1</v>
      </c>
      <c r="Y3708">
        <v>0</v>
      </c>
      <c r="Z3708">
        <v>0</v>
      </c>
      <c r="AA3708">
        <v>0</v>
      </c>
      <c r="AB3708">
        <v>0</v>
      </c>
      <c r="AC3708">
        <v>0</v>
      </c>
      <c r="AD3708">
        <v>0</v>
      </c>
      <c r="AE3708">
        <v>1</v>
      </c>
      <c r="AF3708">
        <v>0</v>
      </c>
      <c r="AG3708">
        <v>0</v>
      </c>
      <c r="AH3708">
        <v>0</v>
      </c>
      <c r="AI3708">
        <v>0</v>
      </c>
      <c r="AJ3708">
        <v>1</v>
      </c>
      <c r="AK3708" t="s">
        <v>101</v>
      </c>
      <c r="AL3708">
        <v>4</v>
      </c>
      <c r="BH3708">
        <v>7.3</v>
      </c>
      <c r="BI3708">
        <v>5.40314136125658</v>
      </c>
      <c r="BJ3708">
        <v>156.409162303665</v>
      </c>
    </row>
    <row r="3709" spans="1:62" x14ac:dyDescent="0.25">
      <c r="A3709" t="s">
        <v>425</v>
      </c>
      <c r="B3709">
        <v>26</v>
      </c>
      <c r="C3709">
        <v>255</v>
      </c>
      <c r="D3709" t="s">
        <v>59</v>
      </c>
      <c r="E3709">
        <v>1</v>
      </c>
      <c r="G3709" s="1">
        <v>38273</v>
      </c>
      <c r="H3709" s="3">
        <f>YEAR(G3709)</f>
        <v>2004</v>
      </c>
      <c r="I3709" s="3">
        <f>MONTH(G3709)</f>
        <v>10</v>
      </c>
      <c r="J3709">
        <v>52.168500000000002</v>
      </c>
      <c r="K3709">
        <v>-172.59049999999999</v>
      </c>
      <c r="M3709">
        <v>1</v>
      </c>
      <c r="N3709" t="s">
        <v>60</v>
      </c>
      <c r="O3709">
        <v>38</v>
      </c>
      <c r="P3709">
        <f>O3709</f>
        <v>38</v>
      </c>
      <c r="Q3709">
        <v>760</v>
      </c>
      <c r="R3709">
        <v>4</v>
      </c>
      <c r="BH3709">
        <v>7.3</v>
      </c>
      <c r="BI3709">
        <v>5.40314136125658</v>
      </c>
      <c r="BJ3709">
        <v>156.409162303665</v>
      </c>
    </row>
    <row r="3710" spans="1:62" x14ac:dyDescent="0.25">
      <c r="A3710" t="s">
        <v>425</v>
      </c>
      <c r="B3710">
        <v>26</v>
      </c>
      <c r="C3710">
        <v>256</v>
      </c>
      <c r="D3710" t="s">
        <v>59</v>
      </c>
      <c r="E3710">
        <v>1</v>
      </c>
      <c r="G3710" s="1">
        <v>38273</v>
      </c>
      <c r="H3710" s="3">
        <f>YEAR(G3710)</f>
        <v>2004</v>
      </c>
      <c r="I3710" s="3">
        <f>MONTH(G3710)</f>
        <v>10</v>
      </c>
      <c r="J3710">
        <v>52.168500000000002</v>
      </c>
      <c r="K3710">
        <v>-172.59049999999999</v>
      </c>
      <c r="M3710">
        <v>1</v>
      </c>
      <c r="N3710" t="s">
        <v>61</v>
      </c>
      <c r="O3710">
        <v>36</v>
      </c>
      <c r="P3710">
        <f>O3710</f>
        <v>36</v>
      </c>
      <c r="Q3710">
        <v>480</v>
      </c>
      <c r="R3710">
        <v>6</v>
      </c>
      <c r="BH3710">
        <v>7.3</v>
      </c>
      <c r="BI3710">
        <v>5.40314136125658</v>
      </c>
      <c r="BJ3710">
        <v>156.409162303665</v>
      </c>
    </row>
    <row r="3711" spans="1:62" x14ac:dyDescent="0.25">
      <c r="A3711" t="s">
        <v>425</v>
      </c>
      <c r="B3711">
        <v>26</v>
      </c>
      <c r="C3711">
        <v>257</v>
      </c>
      <c r="D3711" t="s">
        <v>59</v>
      </c>
      <c r="E3711">
        <v>1</v>
      </c>
      <c r="G3711" s="1">
        <v>38273</v>
      </c>
      <c r="H3711" s="3">
        <f>YEAR(G3711)</f>
        <v>2004</v>
      </c>
      <c r="I3711" s="3">
        <f>MONTH(G3711)</f>
        <v>10</v>
      </c>
      <c r="J3711">
        <v>52.168500000000002</v>
      </c>
      <c r="K3711">
        <v>-172.59049999999999</v>
      </c>
      <c r="M3711">
        <v>2</v>
      </c>
      <c r="N3711" t="s">
        <v>60</v>
      </c>
      <c r="O3711">
        <v>37</v>
      </c>
      <c r="P3711">
        <f>O3711</f>
        <v>37</v>
      </c>
      <c r="Q3711">
        <v>600</v>
      </c>
      <c r="R3711">
        <v>3</v>
      </c>
      <c r="W3711">
        <v>1</v>
      </c>
      <c r="X3711">
        <v>1</v>
      </c>
      <c r="Y3711">
        <v>0</v>
      </c>
      <c r="Z3711">
        <v>0</v>
      </c>
      <c r="AA3711">
        <v>0</v>
      </c>
      <c r="AB3711">
        <v>0</v>
      </c>
      <c r="AC3711">
        <v>0</v>
      </c>
      <c r="AD3711">
        <v>0</v>
      </c>
      <c r="AE3711">
        <v>1</v>
      </c>
      <c r="AF3711">
        <v>0</v>
      </c>
      <c r="AG3711">
        <v>1</v>
      </c>
      <c r="AH3711">
        <v>0</v>
      </c>
      <c r="AI3711">
        <v>0</v>
      </c>
      <c r="AJ3711">
        <v>1</v>
      </c>
      <c r="AK3711" t="s">
        <v>101</v>
      </c>
      <c r="AL3711">
        <v>4</v>
      </c>
      <c r="BH3711">
        <v>7.3</v>
      </c>
      <c r="BI3711">
        <v>5.40314136125658</v>
      </c>
      <c r="BJ3711">
        <v>156.409162303665</v>
      </c>
    </row>
    <row r="3712" spans="1:62" x14ac:dyDescent="0.25">
      <c r="A3712" t="s">
        <v>425</v>
      </c>
      <c r="B3712">
        <v>26</v>
      </c>
      <c r="C3712">
        <v>258</v>
      </c>
      <c r="D3712" t="s">
        <v>59</v>
      </c>
      <c r="E3712">
        <v>1</v>
      </c>
      <c r="G3712" s="1">
        <v>38273</v>
      </c>
      <c r="H3712" s="3">
        <f>YEAR(G3712)</f>
        <v>2004</v>
      </c>
      <c r="I3712" s="3">
        <f>MONTH(G3712)</f>
        <v>10</v>
      </c>
      <c r="J3712">
        <v>52.168500000000002</v>
      </c>
      <c r="K3712">
        <v>-172.59049999999999</v>
      </c>
      <c r="M3712">
        <v>2</v>
      </c>
      <c r="N3712" t="s">
        <v>60</v>
      </c>
      <c r="O3712">
        <v>33</v>
      </c>
      <c r="P3712">
        <f>O3712</f>
        <v>33</v>
      </c>
      <c r="Q3712">
        <v>500</v>
      </c>
      <c r="W3712">
        <v>1</v>
      </c>
      <c r="X3712">
        <v>1</v>
      </c>
      <c r="Y3712">
        <v>0</v>
      </c>
      <c r="Z3712">
        <v>0</v>
      </c>
      <c r="AA3712">
        <v>0</v>
      </c>
      <c r="AB3712">
        <v>0</v>
      </c>
      <c r="AC3712">
        <v>0</v>
      </c>
      <c r="AD3712">
        <v>0</v>
      </c>
      <c r="AE3712">
        <v>0</v>
      </c>
      <c r="AF3712">
        <v>0</v>
      </c>
      <c r="AG3712">
        <v>0</v>
      </c>
      <c r="AH3712">
        <v>1</v>
      </c>
      <c r="AI3712">
        <v>0</v>
      </c>
      <c r="AJ3712">
        <v>0</v>
      </c>
      <c r="AK3712" t="s">
        <v>78</v>
      </c>
      <c r="AL3712">
        <v>4</v>
      </c>
      <c r="BH3712">
        <v>7.3</v>
      </c>
      <c r="BI3712">
        <v>5.40314136125658</v>
      </c>
      <c r="BJ3712">
        <v>156.409162303665</v>
      </c>
    </row>
    <row r="3713" spans="1:62" x14ac:dyDescent="0.25">
      <c r="A3713" t="s">
        <v>425</v>
      </c>
      <c r="B3713">
        <v>26</v>
      </c>
      <c r="C3713">
        <v>259</v>
      </c>
      <c r="D3713" t="s">
        <v>59</v>
      </c>
      <c r="E3713">
        <v>1</v>
      </c>
      <c r="G3713" s="1">
        <v>38273</v>
      </c>
      <c r="H3713" s="3">
        <f>YEAR(G3713)</f>
        <v>2004</v>
      </c>
      <c r="I3713" s="3">
        <f>MONTH(G3713)</f>
        <v>10</v>
      </c>
      <c r="J3713">
        <v>52.168500000000002</v>
      </c>
      <c r="K3713">
        <v>-172.59049999999999</v>
      </c>
      <c r="M3713">
        <v>1</v>
      </c>
      <c r="N3713" t="s">
        <v>60</v>
      </c>
      <c r="O3713">
        <v>37</v>
      </c>
      <c r="P3713">
        <f>O3713</f>
        <v>37</v>
      </c>
      <c r="Q3713">
        <v>660</v>
      </c>
      <c r="R3713">
        <v>5</v>
      </c>
      <c r="BH3713">
        <v>7.3</v>
      </c>
      <c r="BI3713">
        <v>5.40314136125658</v>
      </c>
      <c r="BJ3713">
        <v>156.409162303665</v>
      </c>
    </row>
    <row r="3714" spans="1:62" x14ac:dyDescent="0.25">
      <c r="A3714" t="s">
        <v>425</v>
      </c>
      <c r="B3714">
        <v>26</v>
      </c>
      <c r="C3714">
        <v>260</v>
      </c>
      <c r="D3714" t="s">
        <v>59</v>
      </c>
      <c r="E3714">
        <v>1</v>
      </c>
      <c r="G3714" s="1">
        <v>38273</v>
      </c>
      <c r="H3714" s="3">
        <f>YEAR(G3714)</f>
        <v>2004</v>
      </c>
      <c r="I3714" s="3">
        <f>MONTH(G3714)</f>
        <v>10</v>
      </c>
      <c r="J3714">
        <v>52.168500000000002</v>
      </c>
      <c r="K3714">
        <v>-172.59049999999999</v>
      </c>
      <c r="M3714">
        <v>1</v>
      </c>
      <c r="N3714" t="s">
        <v>60</v>
      </c>
      <c r="O3714">
        <v>35</v>
      </c>
      <c r="P3714">
        <f>O3714</f>
        <v>35</v>
      </c>
      <c r="Q3714">
        <v>580</v>
      </c>
      <c r="R3714">
        <v>3</v>
      </c>
      <c r="BH3714">
        <v>7.3</v>
      </c>
      <c r="BI3714">
        <v>5.40314136125658</v>
      </c>
      <c r="BJ3714">
        <v>156.409162303665</v>
      </c>
    </row>
    <row r="3715" spans="1:62" x14ac:dyDescent="0.25">
      <c r="A3715" t="s">
        <v>425</v>
      </c>
      <c r="B3715">
        <v>27</v>
      </c>
      <c r="C3715">
        <v>261</v>
      </c>
      <c r="D3715" t="s">
        <v>59</v>
      </c>
      <c r="E3715">
        <v>1</v>
      </c>
      <c r="G3715" s="1">
        <v>38273</v>
      </c>
      <c r="H3715" s="3">
        <f>YEAR(G3715)</f>
        <v>2004</v>
      </c>
      <c r="I3715" s="3">
        <f>MONTH(G3715)</f>
        <v>10</v>
      </c>
      <c r="J3715">
        <v>52.177</v>
      </c>
      <c r="K3715">
        <v>-172.648333333333</v>
      </c>
      <c r="M3715">
        <v>1</v>
      </c>
      <c r="N3715" t="s">
        <v>60</v>
      </c>
      <c r="O3715">
        <v>40</v>
      </c>
      <c r="P3715">
        <f>O3715</f>
        <v>40</v>
      </c>
      <c r="Q3715">
        <v>860</v>
      </c>
      <c r="R3715">
        <v>5</v>
      </c>
      <c r="BH3715">
        <v>6.6</v>
      </c>
      <c r="BI3715">
        <v>5.3022988505746804</v>
      </c>
      <c r="BJ3715">
        <v>149.66063218390801</v>
      </c>
    </row>
    <row r="3716" spans="1:62" x14ac:dyDescent="0.25">
      <c r="A3716" t="s">
        <v>425</v>
      </c>
      <c r="B3716">
        <v>27</v>
      </c>
      <c r="C3716">
        <v>262</v>
      </c>
      <c r="D3716" t="s">
        <v>59</v>
      </c>
      <c r="E3716">
        <v>1</v>
      </c>
      <c r="G3716" s="1">
        <v>38273</v>
      </c>
      <c r="H3716" s="3">
        <f>YEAR(G3716)</f>
        <v>2004</v>
      </c>
      <c r="I3716" s="3">
        <f>MONTH(G3716)</f>
        <v>10</v>
      </c>
      <c r="J3716">
        <v>52.177</v>
      </c>
      <c r="K3716">
        <v>-172.648333333333</v>
      </c>
      <c r="M3716">
        <v>2</v>
      </c>
      <c r="N3716" t="s">
        <v>60</v>
      </c>
      <c r="O3716">
        <v>39</v>
      </c>
      <c r="P3716">
        <f>O3716</f>
        <v>39</v>
      </c>
      <c r="Q3716">
        <v>660</v>
      </c>
      <c r="R3716">
        <v>6</v>
      </c>
      <c r="W3716">
        <v>1</v>
      </c>
      <c r="X3716">
        <v>1</v>
      </c>
      <c r="Y3716">
        <v>0</v>
      </c>
      <c r="Z3716">
        <v>0</v>
      </c>
      <c r="AA3716">
        <v>0</v>
      </c>
      <c r="AB3716">
        <v>0</v>
      </c>
      <c r="AC3716">
        <v>0</v>
      </c>
      <c r="AD3716">
        <v>0</v>
      </c>
      <c r="AE3716">
        <v>0</v>
      </c>
      <c r="AF3716">
        <v>0</v>
      </c>
      <c r="AG3716">
        <v>0</v>
      </c>
      <c r="AH3716">
        <v>1</v>
      </c>
      <c r="AI3716">
        <v>0</v>
      </c>
      <c r="AJ3716">
        <v>0</v>
      </c>
      <c r="AK3716" t="s">
        <v>78</v>
      </c>
      <c r="AL3716">
        <v>4</v>
      </c>
      <c r="BH3716">
        <v>6.6</v>
      </c>
      <c r="BI3716">
        <v>5.3022988505746804</v>
      </c>
      <c r="BJ3716">
        <v>149.66063218390801</v>
      </c>
    </row>
    <row r="3717" spans="1:62" x14ac:dyDescent="0.25">
      <c r="A3717" t="s">
        <v>425</v>
      </c>
      <c r="B3717">
        <v>27</v>
      </c>
      <c r="C3717">
        <v>263</v>
      </c>
      <c r="D3717" t="s">
        <v>59</v>
      </c>
      <c r="E3717">
        <v>1</v>
      </c>
      <c r="G3717" s="1">
        <v>38273</v>
      </c>
      <c r="H3717" s="3">
        <f>YEAR(G3717)</f>
        <v>2004</v>
      </c>
      <c r="I3717" s="3">
        <f>MONTH(G3717)</f>
        <v>10</v>
      </c>
      <c r="J3717">
        <v>52.177</v>
      </c>
      <c r="K3717">
        <v>-172.648333333333</v>
      </c>
      <c r="M3717">
        <v>1</v>
      </c>
      <c r="N3717" t="s">
        <v>60</v>
      </c>
      <c r="O3717">
        <v>36</v>
      </c>
      <c r="P3717">
        <f>O3717</f>
        <v>36</v>
      </c>
      <c r="Q3717">
        <v>620</v>
      </c>
      <c r="R3717">
        <v>3</v>
      </c>
      <c r="BH3717">
        <v>6.6</v>
      </c>
      <c r="BI3717">
        <v>5.3022988505746804</v>
      </c>
      <c r="BJ3717">
        <v>149.66063218390801</v>
      </c>
    </row>
    <row r="3718" spans="1:62" x14ac:dyDescent="0.25">
      <c r="A3718" t="s">
        <v>425</v>
      </c>
      <c r="B3718">
        <v>27</v>
      </c>
      <c r="C3718">
        <v>264</v>
      </c>
      <c r="D3718" t="s">
        <v>59</v>
      </c>
      <c r="E3718">
        <v>1</v>
      </c>
      <c r="G3718" s="1">
        <v>38273</v>
      </c>
      <c r="H3718" s="3">
        <f>YEAR(G3718)</f>
        <v>2004</v>
      </c>
      <c r="I3718" s="3">
        <f>MONTH(G3718)</f>
        <v>10</v>
      </c>
      <c r="J3718">
        <v>52.177</v>
      </c>
      <c r="K3718">
        <v>-172.648333333333</v>
      </c>
      <c r="M3718">
        <v>1</v>
      </c>
      <c r="N3718" t="s">
        <v>60</v>
      </c>
      <c r="O3718">
        <v>40</v>
      </c>
      <c r="P3718">
        <f>O3718</f>
        <v>40</v>
      </c>
      <c r="Q3718">
        <v>860</v>
      </c>
      <c r="R3718">
        <v>6</v>
      </c>
      <c r="BH3718">
        <v>6.6</v>
      </c>
      <c r="BI3718">
        <v>5.3022988505746804</v>
      </c>
      <c r="BJ3718">
        <v>149.66063218390801</v>
      </c>
    </row>
    <row r="3719" spans="1:62" x14ac:dyDescent="0.25">
      <c r="A3719" t="s">
        <v>425</v>
      </c>
      <c r="B3719">
        <v>27</v>
      </c>
      <c r="C3719">
        <v>265</v>
      </c>
      <c r="D3719" t="s">
        <v>59</v>
      </c>
      <c r="E3719">
        <v>1</v>
      </c>
      <c r="G3719" s="1">
        <v>38273</v>
      </c>
      <c r="H3719" s="3">
        <f>YEAR(G3719)</f>
        <v>2004</v>
      </c>
      <c r="I3719" s="3">
        <f>MONTH(G3719)</f>
        <v>10</v>
      </c>
      <c r="J3719">
        <v>52.177</v>
      </c>
      <c r="K3719">
        <v>-172.648333333333</v>
      </c>
      <c r="M3719">
        <v>1</v>
      </c>
      <c r="N3719" t="s">
        <v>60</v>
      </c>
      <c r="O3719">
        <v>39</v>
      </c>
      <c r="P3719">
        <f>O3719</f>
        <v>39</v>
      </c>
      <c r="Q3719">
        <v>880</v>
      </c>
      <c r="R3719">
        <v>5</v>
      </c>
      <c r="BH3719">
        <v>6.6</v>
      </c>
      <c r="BI3719">
        <v>5.3022988505746804</v>
      </c>
      <c r="BJ3719">
        <v>149.66063218390801</v>
      </c>
    </row>
    <row r="3720" spans="1:62" x14ac:dyDescent="0.25">
      <c r="A3720" t="s">
        <v>425</v>
      </c>
      <c r="B3720">
        <v>27</v>
      </c>
      <c r="C3720">
        <v>266</v>
      </c>
      <c r="D3720" t="s">
        <v>59</v>
      </c>
      <c r="E3720">
        <v>1</v>
      </c>
      <c r="G3720" s="1">
        <v>38273</v>
      </c>
      <c r="H3720" s="3">
        <f>YEAR(G3720)</f>
        <v>2004</v>
      </c>
      <c r="I3720" s="3">
        <f>MONTH(G3720)</f>
        <v>10</v>
      </c>
      <c r="J3720">
        <v>52.177</v>
      </c>
      <c r="K3720">
        <v>-172.648333333333</v>
      </c>
      <c r="M3720">
        <v>2</v>
      </c>
      <c r="N3720" t="s">
        <v>60</v>
      </c>
      <c r="O3720">
        <v>30</v>
      </c>
      <c r="P3720">
        <f>O3720</f>
        <v>30</v>
      </c>
      <c r="Q3720">
        <v>320</v>
      </c>
      <c r="R3720">
        <v>3</v>
      </c>
      <c r="W3720">
        <v>1</v>
      </c>
      <c r="X3720">
        <v>0</v>
      </c>
      <c r="Y3720">
        <v>0</v>
      </c>
      <c r="Z3720">
        <v>0</v>
      </c>
      <c r="AA3720">
        <v>0</v>
      </c>
      <c r="AB3720">
        <v>0</v>
      </c>
      <c r="AC3720">
        <v>0</v>
      </c>
      <c r="AD3720">
        <v>0</v>
      </c>
      <c r="AE3720">
        <v>0</v>
      </c>
      <c r="AF3720">
        <v>0</v>
      </c>
      <c r="AG3720">
        <v>0</v>
      </c>
      <c r="AH3720">
        <v>1</v>
      </c>
      <c r="AI3720">
        <v>0</v>
      </c>
      <c r="AJ3720">
        <v>0</v>
      </c>
      <c r="AK3720" t="s">
        <v>78</v>
      </c>
      <c r="AL3720">
        <v>3</v>
      </c>
      <c r="BH3720">
        <v>6.6</v>
      </c>
      <c r="BI3720">
        <v>5.3022988505746804</v>
      </c>
      <c r="BJ3720">
        <v>149.66063218390801</v>
      </c>
    </row>
    <row r="3721" spans="1:62" x14ac:dyDescent="0.25">
      <c r="A3721" t="s">
        <v>425</v>
      </c>
      <c r="B3721">
        <v>27</v>
      </c>
      <c r="C3721">
        <v>267</v>
      </c>
      <c r="D3721" t="s">
        <v>59</v>
      </c>
      <c r="E3721">
        <v>1</v>
      </c>
      <c r="G3721" s="1">
        <v>38273</v>
      </c>
      <c r="H3721" s="3">
        <f>YEAR(G3721)</f>
        <v>2004</v>
      </c>
      <c r="I3721" s="3">
        <f>MONTH(G3721)</f>
        <v>10</v>
      </c>
      <c r="J3721">
        <v>52.177</v>
      </c>
      <c r="K3721">
        <v>-172.648333333333</v>
      </c>
      <c r="M3721">
        <v>2</v>
      </c>
      <c r="N3721" t="s">
        <v>60</v>
      </c>
      <c r="O3721">
        <v>44</v>
      </c>
      <c r="P3721">
        <f>O3721</f>
        <v>44</v>
      </c>
      <c r="Q3721">
        <v>800</v>
      </c>
      <c r="R3721">
        <v>8</v>
      </c>
      <c r="W3721">
        <v>1</v>
      </c>
      <c r="X3721">
        <v>1</v>
      </c>
      <c r="Y3721">
        <v>0</v>
      </c>
      <c r="Z3721">
        <v>0</v>
      </c>
      <c r="AA3721">
        <v>0</v>
      </c>
      <c r="AB3721">
        <v>0</v>
      </c>
      <c r="AC3721">
        <v>0</v>
      </c>
      <c r="AD3721">
        <v>0</v>
      </c>
      <c r="AE3721">
        <v>1</v>
      </c>
      <c r="AF3721">
        <v>0</v>
      </c>
      <c r="AG3721">
        <v>1</v>
      </c>
      <c r="AH3721">
        <v>0</v>
      </c>
      <c r="AI3721">
        <v>1</v>
      </c>
      <c r="AJ3721">
        <v>1</v>
      </c>
      <c r="AK3721" t="s">
        <v>101</v>
      </c>
      <c r="AL3721">
        <v>4</v>
      </c>
      <c r="BH3721">
        <v>6.6</v>
      </c>
      <c r="BI3721">
        <v>5.3022988505746804</v>
      </c>
      <c r="BJ3721">
        <v>149.66063218390801</v>
      </c>
    </row>
    <row r="3722" spans="1:62" x14ac:dyDescent="0.25">
      <c r="A3722" t="s">
        <v>425</v>
      </c>
      <c r="B3722">
        <v>27</v>
      </c>
      <c r="C3722">
        <v>268</v>
      </c>
      <c r="D3722" t="s">
        <v>59</v>
      </c>
      <c r="E3722">
        <v>1</v>
      </c>
      <c r="G3722" s="1">
        <v>38273</v>
      </c>
      <c r="H3722" s="3">
        <f>YEAR(G3722)</f>
        <v>2004</v>
      </c>
      <c r="I3722" s="3">
        <f>MONTH(G3722)</f>
        <v>10</v>
      </c>
      <c r="J3722">
        <v>52.177</v>
      </c>
      <c r="K3722">
        <v>-172.648333333333</v>
      </c>
      <c r="M3722">
        <v>1</v>
      </c>
      <c r="N3722" t="s">
        <v>61</v>
      </c>
      <c r="O3722">
        <v>37</v>
      </c>
      <c r="P3722">
        <f>O3722</f>
        <v>37</v>
      </c>
      <c r="Q3722">
        <v>580</v>
      </c>
      <c r="R3722">
        <v>5</v>
      </c>
      <c r="BH3722">
        <v>6.6</v>
      </c>
      <c r="BI3722">
        <v>5.3022988505746804</v>
      </c>
      <c r="BJ3722">
        <v>149.66063218390801</v>
      </c>
    </row>
    <row r="3723" spans="1:62" x14ac:dyDescent="0.25">
      <c r="A3723" t="s">
        <v>425</v>
      </c>
      <c r="B3723">
        <v>27</v>
      </c>
      <c r="C3723">
        <v>269</v>
      </c>
      <c r="D3723" t="s">
        <v>59</v>
      </c>
      <c r="E3723">
        <v>1</v>
      </c>
      <c r="G3723" s="1">
        <v>38273</v>
      </c>
      <c r="H3723" s="3">
        <f>YEAR(G3723)</f>
        <v>2004</v>
      </c>
      <c r="I3723" s="3">
        <f>MONTH(G3723)</f>
        <v>10</v>
      </c>
      <c r="J3723">
        <v>52.177</v>
      </c>
      <c r="K3723">
        <v>-172.648333333333</v>
      </c>
      <c r="M3723">
        <v>2</v>
      </c>
      <c r="N3723" t="s">
        <v>60</v>
      </c>
      <c r="O3723">
        <v>31</v>
      </c>
      <c r="P3723">
        <f>O3723</f>
        <v>31</v>
      </c>
      <c r="Q3723">
        <v>320</v>
      </c>
      <c r="R3723">
        <v>3</v>
      </c>
      <c r="W3723">
        <v>1</v>
      </c>
      <c r="X3723">
        <v>0</v>
      </c>
      <c r="Y3723">
        <v>0</v>
      </c>
      <c r="Z3723">
        <v>0</v>
      </c>
      <c r="AA3723">
        <v>0</v>
      </c>
      <c r="AB3723">
        <v>0</v>
      </c>
      <c r="AC3723">
        <v>0</v>
      </c>
      <c r="AD3723">
        <v>0</v>
      </c>
      <c r="AE3723">
        <v>0</v>
      </c>
      <c r="AF3723">
        <v>0</v>
      </c>
      <c r="AG3723">
        <v>0</v>
      </c>
      <c r="AH3723">
        <v>1</v>
      </c>
      <c r="AI3723">
        <v>0</v>
      </c>
      <c r="AJ3723">
        <v>0</v>
      </c>
      <c r="AK3723" t="s">
        <v>78</v>
      </c>
      <c r="AL3723">
        <v>3</v>
      </c>
      <c r="BH3723">
        <v>6.6</v>
      </c>
      <c r="BI3723">
        <v>5.3022988505746804</v>
      </c>
      <c r="BJ3723">
        <v>149.66063218390801</v>
      </c>
    </row>
    <row r="3724" spans="1:62" x14ac:dyDescent="0.25">
      <c r="A3724" t="s">
        <v>425</v>
      </c>
      <c r="B3724">
        <v>27</v>
      </c>
      <c r="C3724">
        <v>270</v>
      </c>
      <c r="D3724" t="s">
        <v>59</v>
      </c>
      <c r="E3724">
        <v>1</v>
      </c>
      <c r="G3724" s="1">
        <v>38273</v>
      </c>
      <c r="H3724" s="3">
        <f>YEAR(G3724)</f>
        <v>2004</v>
      </c>
      <c r="I3724" s="3">
        <f>MONTH(G3724)</f>
        <v>10</v>
      </c>
      <c r="J3724">
        <v>52.177</v>
      </c>
      <c r="K3724">
        <v>-172.648333333333</v>
      </c>
      <c r="M3724">
        <v>2</v>
      </c>
      <c r="N3724" t="s">
        <v>60</v>
      </c>
      <c r="O3724">
        <v>35</v>
      </c>
      <c r="P3724">
        <f>O3724</f>
        <v>35</v>
      </c>
      <c r="Q3724">
        <v>580</v>
      </c>
      <c r="R3724">
        <v>4</v>
      </c>
      <c r="W3724">
        <v>1</v>
      </c>
      <c r="X3724">
        <v>1</v>
      </c>
      <c r="Y3724">
        <v>0</v>
      </c>
      <c r="Z3724">
        <v>0</v>
      </c>
      <c r="AA3724">
        <v>0</v>
      </c>
      <c r="AB3724">
        <v>0</v>
      </c>
      <c r="AC3724">
        <v>0</v>
      </c>
      <c r="AD3724">
        <v>0</v>
      </c>
      <c r="AE3724">
        <v>1</v>
      </c>
      <c r="AF3724">
        <v>0</v>
      </c>
      <c r="AG3724">
        <v>0</v>
      </c>
      <c r="AH3724">
        <v>0</v>
      </c>
      <c r="AI3724">
        <v>0</v>
      </c>
      <c r="AJ3724">
        <v>1</v>
      </c>
      <c r="AK3724" t="s">
        <v>101</v>
      </c>
      <c r="AL3724">
        <v>4</v>
      </c>
      <c r="BH3724">
        <v>6.6</v>
      </c>
      <c r="BI3724">
        <v>5.3022988505746804</v>
      </c>
      <c r="BJ3724">
        <v>149.66063218390801</v>
      </c>
    </row>
    <row r="3725" spans="1:62" x14ac:dyDescent="0.25">
      <c r="A3725" t="s">
        <v>425</v>
      </c>
      <c r="B3725">
        <v>28</v>
      </c>
      <c r="C3725">
        <v>271</v>
      </c>
      <c r="D3725" t="s">
        <v>59</v>
      </c>
      <c r="E3725">
        <v>1</v>
      </c>
      <c r="G3725" s="1">
        <v>38273</v>
      </c>
      <c r="H3725" s="3">
        <f>YEAR(G3725)</f>
        <v>2004</v>
      </c>
      <c r="I3725" s="3">
        <f>MONTH(G3725)</f>
        <v>10</v>
      </c>
      <c r="J3725">
        <v>52.195666666666703</v>
      </c>
      <c r="K3725">
        <v>-172.67433333333301</v>
      </c>
      <c r="M3725">
        <v>1</v>
      </c>
      <c r="N3725" t="s">
        <v>61</v>
      </c>
      <c r="O3725">
        <v>31</v>
      </c>
      <c r="P3725">
        <f>O3725</f>
        <v>31</v>
      </c>
      <c r="Q3725">
        <v>340</v>
      </c>
      <c r="R3725">
        <v>3</v>
      </c>
      <c r="BH3725">
        <v>6.5</v>
      </c>
      <c r="BI3725">
        <v>4.1915492957746601</v>
      </c>
      <c r="BJ3725">
        <v>164.24683098591501</v>
      </c>
    </row>
    <row r="3726" spans="1:62" x14ac:dyDescent="0.25">
      <c r="A3726" t="s">
        <v>425</v>
      </c>
      <c r="B3726">
        <v>28</v>
      </c>
      <c r="C3726">
        <v>272</v>
      </c>
      <c r="D3726" t="s">
        <v>59</v>
      </c>
      <c r="E3726">
        <v>1</v>
      </c>
      <c r="G3726" s="1">
        <v>38273</v>
      </c>
      <c r="H3726" s="3">
        <f>YEAR(G3726)</f>
        <v>2004</v>
      </c>
      <c r="I3726" s="3">
        <f>MONTH(G3726)</f>
        <v>10</v>
      </c>
      <c r="J3726">
        <v>52.195666666666703</v>
      </c>
      <c r="K3726">
        <v>-172.67433333333301</v>
      </c>
      <c r="M3726">
        <v>1</v>
      </c>
      <c r="N3726" t="s">
        <v>61</v>
      </c>
      <c r="O3726">
        <v>39</v>
      </c>
      <c r="P3726">
        <f>O3726</f>
        <v>39</v>
      </c>
      <c r="Q3726">
        <v>760</v>
      </c>
      <c r="R3726">
        <v>5</v>
      </c>
      <c r="BH3726">
        <v>6.5</v>
      </c>
      <c r="BI3726">
        <v>4.1915492957746601</v>
      </c>
      <c r="BJ3726">
        <v>164.24683098591501</v>
      </c>
    </row>
    <row r="3727" spans="1:62" x14ac:dyDescent="0.25">
      <c r="A3727" t="s">
        <v>425</v>
      </c>
      <c r="B3727">
        <v>28</v>
      </c>
      <c r="C3727">
        <v>273</v>
      </c>
      <c r="D3727" t="s">
        <v>59</v>
      </c>
      <c r="E3727">
        <v>1</v>
      </c>
      <c r="G3727" s="1">
        <v>38273</v>
      </c>
      <c r="H3727" s="3">
        <f>YEAR(G3727)</f>
        <v>2004</v>
      </c>
      <c r="I3727" s="3">
        <f>MONTH(G3727)</f>
        <v>10</v>
      </c>
      <c r="J3727">
        <v>52.195666666666703</v>
      </c>
      <c r="K3727">
        <v>-172.67433333333301</v>
      </c>
      <c r="M3727">
        <v>2</v>
      </c>
      <c r="N3727" t="s">
        <v>60</v>
      </c>
      <c r="O3727">
        <v>45</v>
      </c>
      <c r="P3727">
        <f>O3727</f>
        <v>45</v>
      </c>
      <c r="Q3727">
        <v>960</v>
      </c>
      <c r="R3727">
        <v>7</v>
      </c>
      <c r="W3727">
        <v>1</v>
      </c>
      <c r="X3727">
        <v>1</v>
      </c>
      <c r="Y3727">
        <v>0</v>
      </c>
      <c r="Z3727">
        <v>0</v>
      </c>
      <c r="AA3727">
        <v>0</v>
      </c>
      <c r="AB3727">
        <v>0</v>
      </c>
      <c r="AC3727">
        <v>0</v>
      </c>
      <c r="AD3727">
        <v>0</v>
      </c>
      <c r="AE3727">
        <v>1</v>
      </c>
      <c r="AF3727">
        <v>0</v>
      </c>
      <c r="AG3727">
        <v>0</v>
      </c>
      <c r="AH3727">
        <v>0</v>
      </c>
      <c r="AI3727">
        <v>0</v>
      </c>
      <c r="AJ3727">
        <v>1</v>
      </c>
      <c r="AK3727" t="s">
        <v>101</v>
      </c>
      <c r="AL3727">
        <v>4</v>
      </c>
      <c r="BH3727">
        <v>6.5</v>
      </c>
      <c r="BI3727">
        <v>4.1915492957746601</v>
      </c>
      <c r="BJ3727">
        <v>164.24683098591501</v>
      </c>
    </row>
    <row r="3728" spans="1:62" x14ac:dyDescent="0.25">
      <c r="A3728" t="s">
        <v>425</v>
      </c>
      <c r="B3728">
        <v>28</v>
      </c>
      <c r="C3728">
        <v>274</v>
      </c>
      <c r="D3728" t="s">
        <v>59</v>
      </c>
      <c r="E3728">
        <v>1</v>
      </c>
      <c r="G3728" s="1">
        <v>38273</v>
      </c>
      <c r="H3728" s="3">
        <f>YEAR(G3728)</f>
        <v>2004</v>
      </c>
      <c r="I3728" s="3">
        <f>MONTH(G3728)</f>
        <v>10</v>
      </c>
      <c r="J3728">
        <v>52.195666666666703</v>
      </c>
      <c r="K3728">
        <v>-172.67433333333301</v>
      </c>
      <c r="M3728">
        <v>2</v>
      </c>
      <c r="N3728" t="s">
        <v>60</v>
      </c>
      <c r="O3728">
        <v>35</v>
      </c>
      <c r="P3728">
        <f>O3728</f>
        <v>35</v>
      </c>
      <c r="Q3728">
        <v>520</v>
      </c>
      <c r="R3728">
        <v>3</v>
      </c>
      <c r="W3728">
        <v>1</v>
      </c>
      <c r="X3728">
        <v>1</v>
      </c>
      <c r="Y3728">
        <v>0</v>
      </c>
      <c r="Z3728">
        <v>0</v>
      </c>
      <c r="AA3728">
        <v>0</v>
      </c>
      <c r="AB3728">
        <v>0</v>
      </c>
      <c r="AC3728">
        <v>0</v>
      </c>
      <c r="AD3728">
        <v>0</v>
      </c>
      <c r="AE3728">
        <v>0</v>
      </c>
      <c r="AF3728">
        <v>0</v>
      </c>
      <c r="AG3728">
        <v>0</v>
      </c>
      <c r="AH3728">
        <v>1</v>
      </c>
      <c r="AI3728">
        <v>0</v>
      </c>
      <c r="AJ3728">
        <v>0</v>
      </c>
      <c r="AK3728" t="s">
        <v>78</v>
      </c>
      <c r="AL3728">
        <v>4</v>
      </c>
      <c r="BH3728">
        <v>6.5</v>
      </c>
      <c r="BI3728">
        <v>4.1915492957746601</v>
      </c>
      <c r="BJ3728">
        <v>164.24683098591501</v>
      </c>
    </row>
    <row r="3729" spans="1:62" x14ac:dyDescent="0.25">
      <c r="A3729" t="s">
        <v>425</v>
      </c>
      <c r="B3729">
        <v>28</v>
      </c>
      <c r="C3729">
        <v>275</v>
      </c>
      <c r="D3729" t="s">
        <v>59</v>
      </c>
      <c r="E3729">
        <v>1</v>
      </c>
      <c r="G3729" s="1">
        <v>38273</v>
      </c>
      <c r="H3729" s="3">
        <f>YEAR(G3729)</f>
        <v>2004</v>
      </c>
      <c r="I3729" s="3">
        <f>MONTH(G3729)</f>
        <v>10</v>
      </c>
      <c r="J3729">
        <v>52.195666666666703</v>
      </c>
      <c r="K3729">
        <v>-172.67433333333301</v>
      </c>
      <c r="M3729">
        <v>1</v>
      </c>
      <c r="N3729" t="s">
        <v>61</v>
      </c>
      <c r="O3729">
        <v>36</v>
      </c>
      <c r="P3729">
        <f>O3729</f>
        <v>36</v>
      </c>
      <c r="Q3729">
        <v>600</v>
      </c>
      <c r="R3729">
        <v>5</v>
      </c>
      <c r="BH3729">
        <v>6.5</v>
      </c>
      <c r="BI3729">
        <v>4.1915492957746601</v>
      </c>
      <c r="BJ3729">
        <v>164.24683098591501</v>
      </c>
    </row>
    <row r="3730" spans="1:62" x14ac:dyDescent="0.25">
      <c r="A3730" t="s">
        <v>425</v>
      </c>
      <c r="B3730">
        <v>28</v>
      </c>
      <c r="C3730">
        <v>276</v>
      </c>
      <c r="D3730" t="s">
        <v>59</v>
      </c>
      <c r="E3730">
        <v>1</v>
      </c>
      <c r="G3730" s="1">
        <v>38273</v>
      </c>
      <c r="H3730" s="3">
        <f>YEAR(G3730)</f>
        <v>2004</v>
      </c>
      <c r="I3730" s="3">
        <f>MONTH(G3730)</f>
        <v>10</v>
      </c>
      <c r="J3730">
        <v>52.195666666666703</v>
      </c>
      <c r="K3730">
        <v>-172.67433333333301</v>
      </c>
      <c r="M3730">
        <v>2</v>
      </c>
      <c r="N3730" t="s">
        <v>60</v>
      </c>
      <c r="O3730">
        <v>39</v>
      </c>
      <c r="P3730">
        <f>O3730</f>
        <v>39</v>
      </c>
      <c r="Q3730">
        <v>700</v>
      </c>
      <c r="R3730">
        <v>5</v>
      </c>
      <c r="W3730">
        <v>1</v>
      </c>
      <c r="X3730">
        <v>1</v>
      </c>
      <c r="Y3730">
        <v>0</v>
      </c>
      <c r="Z3730">
        <v>0</v>
      </c>
      <c r="AA3730">
        <v>0</v>
      </c>
      <c r="AB3730">
        <v>0</v>
      </c>
      <c r="AC3730">
        <v>0</v>
      </c>
      <c r="AD3730">
        <v>0</v>
      </c>
      <c r="AE3730">
        <v>1</v>
      </c>
      <c r="AF3730">
        <v>0</v>
      </c>
      <c r="AG3730">
        <v>1</v>
      </c>
      <c r="AH3730">
        <v>0</v>
      </c>
      <c r="AI3730">
        <v>1</v>
      </c>
      <c r="AJ3730">
        <v>1</v>
      </c>
      <c r="AK3730" t="s">
        <v>101</v>
      </c>
      <c r="AL3730">
        <v>4</v>
      </c>
      <c r="BH3730">
        <v>6.5</v>
      </c>
      <c r="BI3730">
        <v>4.1915492957746601</v>
      </c>
      <c r="BJ3730">
        <v>164.24683098591501</v>
      </c>
    </row>
    <row r="3731" spans="1:62" x14ac:dyDescent="0.25">
      <c r="A3731" t="s">
        <v>425</v>
      </c>
      <c r="B3731">
        <v>28</v>
      </c>
      <c r="C3731">
        <v>277</v>
      </c>
      <c r="D3731" t="s">
        <v>59</v>
      </c>
      <c r="E3731">
        <v>1</v>
      </c>
      <c r="G3731" s="1">
        <v>38273</v>
      </c>
      <c r="H3731" s="3">
        <f>YEAR(G3731)</f>
        <v>2004</v>
      </c>
      <c r="I3731" s="3">
        <f>MONTH(G3731)</f>
        <v>10</v>
      </c>
      <c r="J3731">
        <v>52.195666666666703</v>
      </c>
      <c r="K3731">
        <v>-172.67433333333301</v>
      </c>
      <c r="M3731">
        <v>2</v>
      </c>
      <c r="N3731" t="s">
        <v>60</v>
      </c>
      <c r="O3731">
        <v>33</v>
      </c>
      <c r="P3731">
        <f>O3731</f>
        <v>33</v>
      </c>
      <c r="Q3731">
        <v>400</v>
      </c>
      <c r="R3731">
        <v>3</v>
      </c>
      <c r="W3731">
        <v>1</v>
      </c>
      <c r="X3731">
        <v>1</v>
      </c>
      <c r="Y3731">
        <v>0</v>
      </c>
      <c r="Z3731">
        <v>0</v>
      </c>
      <c r="AA3731">
        <v>0</v>
      </c>
      <c r="AB3731">
        <v>0</v>
      </c>
      <c r="AC3731">
        <v>0</v>
      </c>
      <c r="AD3731">
        <v>0</v>
      </c>
      <c r="AE3731">
        <v>1</v>
      </c>
      <c r="AF3731">
        <v>0</v>
      </c>
      <c r="AG3731">
        <v>1</v>
      </c>
      <c r="AH3731">
        <v>0</v>
      </c>
      <c r="AI3731">
        <v>0</v>
      </c>
      <c r="AJ3731">
        <v>1</v>
      </c>
      <c r="AK3731" t="s">
        <v>101</v>
      </c>
      <c r="AL3731">
        <v>4</v>
      </c>
      <c r="BH3731">
        <v>6.5</v>
      </c>
      <c r="BI3731">
        <v>4.1915492957746601</v>
      </c>
      <c r="BJ3731">
        <v>164.24683098591501</v>
      </c>
    </row>
    <row r="3732" spans="1:62" x14ac:dyDescent="0.25">
      <c r="A3732" t="s">
        <v>425</v>
      </c>
      <c r="B3732">
        <v>28</v>
      </c>
      <c r="C3732">
        <v>278</v>
      </c>
      <c r="D3732" t="s">
        <v>59</v>
      </c>
      <c r="E3732">
        <v>1</v>
      </c>
      <c r="G3732" s="1">
        <v>38273</v>
      </c>
      <c r="H3732" s="3">
        <f>YEAR(G3732)</f>
        <v>2004</v>
      </c>
      <c r="I3732" s="3">
        <f>MONTH(G3732)</f>
        <v>10</v>
      </c>
      <c r="J3732">
        <v>52.195666666666703</v>
      </c>
      <c r="K3732">
        <v>-172.67433333333301</v>
      </c>
      <c r="M3732">
        <v>2</v>
      </c>
      <c r="N3732" t="s">
        <v>60</v>
      </c>
      <c r="O3732">
        <v>36</v>
      </c>
      <c r="P3732">
        <f>O3732</f>
        <v>36</v>
      </c>
      <c r="Q3732">
        <v>520</v>
      </c>
      <c r="R3732">
        <v>5</v>
      </c>
      <c r="W3732">
        <v>1</v>
      </c>
      <c r="X3732">
        <v>0</v>
      </c>
      <c r="Y3732">
        <v>0</v>
      </c>
      <c r="Z3732">
        <v>0</v>
      </c>
      <c r="AA3732">
        <v>0</v>
      </c>
      <c r="AB3732">
        <v>0</v>
      </c>
      <c r="AC3732">
        <v>0</v>
      </c>
      <c r="AD3732">
        <v>0</v>
      </c>
      <c r="AE3732">
        <v>0</v>
      </c>
      <c r="AF3732">
        <v>0</v>
      </c>
      <c r="AG3732">
        <v>0</v>
      </c>
      <c r="AH3732">
        <v>1</v>
      </c>
      <c r="AI3732">
        <v>0</v>
      </c>
      <c r="AJ3732">
        <v>0</v>
      </c>
      <c r="AK3732" t="s">
        <v>78</v>
      </c>
      <c r="AL3732">
        <v>3</v>
      </c>
      <c r="BH3732">
        <v>6.5</v>
      </c>
      <c r="BI3732">
        <v>4.1915492957746601</v>
      </c>
      <c r="BJ3732">
        <v>164.24683098591501</v>
      </c>
    </row>
    <row r="3733" spans="1:62" x14ac:dyDescent="0.25">
      <c r="A3733" t="s">
        <v>425</v>
      </c>
      <c r="B3733">
        <v>28</v>
      </c>
      <c r="C3733">
        <v>279</v>
      </c>
      <c r="D3733" t="s">
        <v>59</v>
      </c>
      <c r="E3733">
        <v>1</v>
      </c>
      <c r="G3733" s="1">
        <v>38273</v>
      </c>
      <c r="H3733" s="3">
        <f>YEAR(G3733)</f>
        <v>2004</v>
      </c>
      <c r="I3733" s="3">
        <f>MONTH(G3733)</f>
        <v>10</v>
      </c>
      <c r="J3733">
        <v>52.195666666666703</v>
      </c>
      <c r="K3733">
        <v>-172.67433333333301</v>
      </c>
      <c r="M3733">
        <v>1</v>
      </c>
      <c r="N3733" t="s">
        <v>60</v>
      </c>
      <c r="O3733">
        <v>44</v>
      </c>
      <c r="P3733">
        <f>O3733</f>
        <v>44</v>
      </c>
      <c r="Q3733">
        <v>820</v>
      </c>
      <c r="R3733">
        <v>6</v>
      </c>
      <c r="BH3733">
        <v>6.5</v>
      </c>
      <c r="BI3733">
        <v>4.1915492957746601</v>
      </c>
      <c r="BJ3733">
        <v>164.24683098591501</v>
      </c>
    </row>
    <row r="3734" spans="1:62" x14ac:dyDescent="0.25">
      <c r="A3734" t="s">
        <v>425</v>
      </c>
      <c r="B3734">
        <v>28</v>
      </c>
      <c r="C3734">
        <v>280</v>
      </c>
      <c r="D3734" t="s">
        <v>59</v>
      </c>
      <c r="E3734">
        <v>1</v>
      </c>
      <c r="G3734" s="1">
        <v>38273</v>
      </c>
      <c r="H3734" s="3">
        <f>YEAR(G3734)</f>
        <v>2004</v>
      </c>
      <c r="I3734" s="3">
        <f>MONTH(G3734)</f>
        <v>10</v>
      </c>
      <c r="J3734">
        <v>52.195666666666703</v>
      </c>
      <c r="K3734">
        <v>-172.67433333333301</v>
      </c>
      <c r="M3734">
        <v>1</v>
      </c>
      <c r="N3734" t="s">
        <v>65</v>
      </c>
      <c r="O3734">
        <v>39</v>
      </c>
      <c r="P3734">
        <f>O3734</f>
        <v>39</v>
      </c>
      <c r="Q3734">
        <v>780</v>
      </c>
      <c r="R3734">
        <v>5</v>
      </c>
      <c r="BG3734">
        <v>3</v>
      </c>
      <c r="BH3734">
        <v>6.5</v>
      </c>
      <c r="BI3734">
        <v>4.1915492957746601</v>
      </c>
      <c r="BJ3734">
        <v>164.24683098591501</v>
      </c>
    </row>
    <row r="3735" spans="1:62" x14ac:dyDescent="0.25">
      <c r="A3735" t="s">
        <v>425</v>
      </c>
      <c r="B3735">
        <v>29</v>
      </c>
      <c r="C3735">
        <v>281</v>
      </c>
      <c r="D3735" t="s">
        <v>59</v>
      </c>
      <c r="E3735">
        <v>1</v>
      </c>
      <c r="G3735" s="1">
        <v>38274</v>
      </c>
      <c r="H3735" s="3">
        <f>YEAR(G3735)</f>
        <v>2004</v>
      </c>
      <c r="I3735" s="3">
        <f>MONTH(G3735)</f>
        <v>10</v>
      </c>
      <c r="J3735">
        <v>52.186333333333302</v>
      </c>
      <c r="K3735">
        <v>-172.70849999999999</v>
      </c>
      <c r="M3735">
        <v>2</v>
      </c>
      <c r="N3735" t="s">
        <v>60</v>
      </c>
      <c r="O3735">
        <v>33</v>
      </c>
      <c r="P3735">
        <f>O3735</f>
        <v>33</v>
      </c>
      <c r="Q3735">
        <v>420</v>
      </c>
      <c r="R3735">
        <v>3</v>
      </c>
      <c r="W3735">
        <v>1</v>
      </c>
      <c r="X3735">
        <v>1</v>
      </c>
      <c r="Y3735">
        <v>0</v>
      </c>
      <c r="Z3735">
        <v>0</v>
      </c>
      <c r="AA3735">
        <v>0</v>
      </c>
      <c r="AB3735">
        <v>0</v>
      </c>
      <c r="AC3735">
        <v>0</v>
      </c>
      <c r="AD3735">
        <v>0</v>
      </c>
      <c r="AE3735">
        <v>0</v>
      </c>
      <c r="AF3735">
        <v>0</v>
      </c>
      <c r="AG3735">
        <v>0</v>
      </c>
      <c r="AH3735">
        <v>1</v>
      </c>
      <c r="AI3735">
        <v>0</v>
      </c>
      <c r="AJ3735">
        <v>0</v>
      </c>
      <c r="AK3735" t="s">
        <v>78</v>
      </c>
      <c r="AL3735">
        <v>4</v>
      </c>
      <c r="BH3735">
        <v>6.7</v>
      </c>
      <c r="BI3735">
        <v>4.4000000000000004</v>
      </c>
      <c r="BJ3735">
        <v>157.186170212766</v>
      </c>
    </row>
    <row r="3736" spans="1:62" x14ac:dyDescent="0.25">
      <c r="A3736" t="s">
        <v>425</v>
      </c>
      <c r="B3736">
        <v>29</v>
      </c>
      <c r="C3736">
        <v>282</v>
      </c>
      <c r="D3736" t="s">
        <v>59</v>
      </c>
      <c r="E3736">
        <v>1</v>
      </c>
      <c r="G3736" s="1">
        <v>38274</v>
      </c>
      <c r="H3736" s="3">
        <f>YEAR(G3736)</f>
        <v>2004</v>
      </c>
      <c r="I3736" s="3">
        <f>MONTH(G3736)</f>
        <v>10</v>
      </c>
      <c r="J3736">
        <v>52.186333333333302</v>
      </c>
      <c r="K3736">
        <v>-172.70849999999999</v>
      </c>
      <c r="M3736">
        <v>2</v>
      </c>
      <c r="N3736" t="s">
        <v>60</v>
      </c>
      <c r="O3736">
        <v>35</v>
      </c>
      <c r="P3736">
        <f>O3736</f>
        <v>35</v>
      </c>
      <c r="Q3736">
        <v>580</v>
      </c>
      <c r="R3736">
        <v>3</v>
      </c>
      <c r="W3736">
        <v>1</v>
      </c>
      <c r="X3736">
        <v>1</v>
      </c>
      <c r="Y3736">
        <v>0</v>
      </c>
      <c r="Z3736">
        <v>0</v>
      </c>
      <c r="AA3736">
        <v>0</v>
      </c>
      <c r="AB3736">
        <v>0</v>
      </c>
      <c r="AC3736">
        <v>0</v>
      </c>
      <c r="AD3736">
        <v>0</v>
      </c>
      <c r="AE3736">
        <v>0</v>
      </c>
      <c r="AF3736">
        <v>0</v>
      </c>
      <c r="AG3736">
        <v>0</v>
      </c>
      <c r="AH3736">
        <v>1</v>
      </c>
      <c r="AI3736">
        <v>0</v>
      </c>
      <c r="AJ3736">
        <v>0</v>
      </c>
      <c r="AK3736" t="s">
        <v>78</v>
      </c>
      <c r="AL3736">
        <v>4</v>
      </c>
      <c r="BH3736">
        <v>6.7</v>
      </c>
      <c r="BI3736">
        <v>4.4000000000000004</v>
      </c>
      <c r="BJ3736">
        <v>157.186170212766</v>
      </c>
    </row>
    <row r="3737" spans="1:62" x14ac:dyDescent="0.25">
      <c r="A3737" t="s">
        <v>425</v>
      </c>
      <c r="B3737">
        <v>29</v>
      </c>
      <c r="C3737">
        <v>283</v>
      </c>
      <c r="D3737" t="s">
        <v>59</v>
      </c>
      <c r="E3737">
        <v>1</v>
      </c>
      <c r="G3737" s="1">
        <v>38274</v>
      </c>
      <c r="H3737" s="3">
        <f>YEAR(G3737)</f>
        <v>2004</v>
      </c>
      <c r="I3737" s="3">
        <f>MONTH(G3737)</f>
        <v>10</v>
      </c>
      <c r="J3737">
        <v>52.186333333333302</v>
      </c>
      <c r="K3737">
        <v>-172.70849999999999</v>
      </c>
      <c r="M3737">
        <v>2</v>
      </c>
      <c r="N3737" t="s">
        <v>60</v>
      </c>
      <c r="O3737">
        <v>36</v>
      </c>
      <c r="P3737">
        <f>O3737</f>
        <v>36</v>
      </c>
      <c r="Q3737">
        <v>500</v>
      </c>
      <c r="R3737">
        <v>5</v>
      </c>
      <c r="W3737">
        <v>1</v>
      </c>
      <c r="X3737">
        <v>0</v>
      </c>
      <c r="Y3737">
        <v>0</v>
      </c>
      <c r="Z3737">
        <v>0</v>
      </c>
      <c r="AA3737">
        <v>0</v>
      </c>
      <c r="AB3737">
        <v>0</v>
      </c>
      <c r="AC3737">
        <v>0</v>
      </c>
      <c r="AD3737">
        <v>0</v>
      </c>
      <c r="AE3737">
        <v>0</v>
      </c>
      <c r="AF3737">
        <v>0</v>
      </c>
      <c r="AG3737">
        <v>0</v>
      </c>
      <c r="AH3737">
        <v>1</v>
      </c>
      <c r="AI3737">
        <v>0</v>
      </c>
      <c r="AJ3737">
        <v>0</v>
      </c>
      <c r="AK3737" t="s">
        <v>78</v>
      </c>
      <c r="AL3737">
        <v>3</v>
      </c>
      <c r="BH3737">
        <v>6.7</v>
      </c>
      <c r="BI3737">
        <v>4.4000000000000004</v>
      </c>
      <c r="BJ3737">
        <v>157.186170212766</v>
      </c>
    </row>
    <row r="3738" spans="1:62" x14ac:dyDescent="0.25">
      <c r="A3738" t="s">
        <v>425</v>
      </c>
      <c r="B3738">
        <v>29</v>
      </c>
      <c r="C3738">
        <v>284</v>
      </c>
      <c r="D3738" t="s">
        <v>59</v>
      </c>
      <c r="E3738">
        <v>1</v>
      </c>
      <c r="G3738" s="1">
        <v>38274</v>
      </c>
      <c r="H3738" s="3">
        <f>YEAR(G3738)</f>
        <v>2004</v>
      </c>
      <c r="I3738" s="3">
        <f>MONTH(G3738)</f>
        <v>10</v>
      </c>
      <c r="J3738">
        <v>52.186333333333302</v>
      </c>
      <c r="K3738">
        <v>-172.70849999999999</v>
      </c>
      <c r="M3738">
        <v>2</v>
      </c>
      <c r="N3738" t="s">
        <v>60</v>
      </c>
      <c r="O3738">
        <v>30</v>
      </c>
      <c r="P3738">
        <f>O3738</f>
        <v>30</v>
      </c>
      <c r="Q3738">
        <v>340</v>
      </c>
      <c r="R3738">
        <v>3</v>
      </c>
      <c r="W3738">
        <v>1</v>
      </c>
      <c r="X3738">
        <v>0</v>
      </c>
      <c r="Y3738">
        <v>0</v>
      </c>
      <c r="Z3738">
        <v>0</v>
      </c>
      <c r="AA3738">
        <v>0</v>
      </c>
      <c r="AB3738">
        <v>0</v>
      </c>
      <c r="AC3738">
        <v>0</v>
      </c>
      <c r="AD3738">
        <v>0</v>
      </c>
      <c r="AE3738">
        <v>0</v>
      </c>
      <c r="AF3738">
        <v>0</v>
      </c>
      <c r="AG3738">
        <v>0</v>
      </c>
      <c r="AH3738">
        <v>1</v>
      </c>
      <c r="AI3738">
        <v>0</v>
      </c>
      <c r="AJ3738">
        <v>0</v>
      </c>
      <c r="AK3738" t="s">
        <v>78</v>
      </c>
      <c r="AL3738">
        <v>3</v>
      </c>
      <c r="BH3738">
        <v>6.7</v>
      </c>
      <c r="BI3738">
        <v>4.4000000000000004</v>
      </c>
      <c r="BJ3738">
        <v>157.186170212766</v>
      </c>
    </row>
    <row r="3739" spans="1:62" x14ac:dyDescent="0.25">
      <c r="A3739" t="s">
        <v>425</v>
      </c>
      <c r="B3739">
        <v>29</v>
      </c>
      <c r="C3739">
        <v>285</v>
      </c>
      <c r="D3739" t="s">
        <v>59</v>
      </c>
      <c r="E3739">
        <v>1</v>
      </c>
      <c r="G3739" s="1">
        <v>38274</v>
      </c>
      <c r="H3739" s="3">
        <f>YEAR(G3739)</f>
        <v>2004</v>
      </c>
      <c r="I3739" s="3">
        <f>MONTH(G3739)</f>
        <v>10</v>
      </c>
      <c r="J3739">
        <v>52.186333333333302</v>
      </c>
      <c r="K3739">
        <v>-172.70849999999999</v>
      </c>
      <c r="M3739">
        <v>2</v>
      </c>
      <c r="N3739" t="s">
        <v>65</v>
      </c>
      <c r="O3739">
        <v>36</v>
      </c>
      <c r="P3739">
        <f>O3739</f>
        <v>36</v>
      </c>
      <c r="Q3739">
        <v>520</v>
      </c>
      <c r="R3739">
        <v>5</v>
      </c>
      <c r="W3739">
        <v>1</v>
      </c>
      <c r="X3739">
        <v>1</v>
      </c>
      <c r="Y3739">
        <v>0</v>
      </c>
      <c r="Z3739">
        <v>0</v>
      </c>
      <c r="AA3739">
        <v>0</v>
      </c>
      <c r="AB3739">
        <v>0</v>
      </c>
      <c r="AC3739">
        <v>0</v>
      </c>
      <c r="AD3739">
        <v>0</v>
      </c>
      <c r="AE3739">
        <v>1</v>
      </c>
      <c r="AF3739">
        <v>0</v>
      </c>
      <c r="AG3739">
        <v>0</v>
      </c>
      <c r="AH3739">
        <v>0</v>
      </c>
      <c r="AI3739">
        <v>1</v>
      </c>
      <c r="AJ3739">
        <v>1</v>
      </c>
      <c r="AK3739" t="s">
        <v>101</v>
      </c>
      <c r="AL3739">
        <v>4</v>
      </c>
      <c r="BH3739">
        <v>6.7</v>
      </c>
      <c r="BI3739">
        <v>4.4000000000000004</v>
      </c>
      <c r="BJ3739">
        <v>157.186170212766</v>
      </c>
    </row>
    <row r="3740" spans="1:62" x14ac:dyDescent="0.25">
      <c r="A3740" t="s">
        <v>425</v>
      </c>
      <c r="B3740">
        <v>29</v>
      </c>
      <c r="C3740">
        <v>286</v>
      </c>
      <c r="D3740" t="s">
        <v>59</v>
      </c>
      <c r="E3740">
        <v>1</v>
      </c>
      <c r="G3740" s="1">
        <v>38274</v>
      </c>
      <c r="H3740" s="3">
        <f>YEAR(G3740)</f>
        <v>2004</v>
      </c>
      <c r="I3740" s="3">
        <f>MONTH(G3740)</f>
        <v>10</v>
      </c>
      <c r="J3740">
        <v>52.186333333333302</v>
      </c>
      <c r="K3740">
        <v>-172.70849999999999</v>
      </c>
      <c r="M3740">
        <v>1</v>
      </c>
      <c r="N3740" t="s">
        <v>60</v>
      </c>
      <c r="O3740">
        <v>34</v>
      </c>
      <c r="P3740">
        <f>O3740</f>
        <v>34</v>
      </c>
      <c r="Q3740">
        <v>520</v>
      </c>
      <c r="R3740">
        <v>3</v>
      </c>
      <c r="BH3740">
        <v>6.7</v>
      </c>
      <c r="BI3740">
        <v>4.4000000000000004</v>
      </c>
      <c r="BJ3740">
        <v>157.186170212766</v>
      </c>
    </row>
    <row r="3741" spans="1:62" x14ac:dyDescent="0.25">
      <c r="A3741" t="s">
        <v>425</v>
      </c>
      <c r="B3741">
        <v>29</v>
      </c>
      <c r="C3741">
        <v>287</v>
      </c>
      <c r="D3741" t="s">
        <v>59</v>
      </c>
      <c r="E3741">
        <v>1</v>
      </c>
      <c r="G3741" s="1">
        <v>38274</v>
      </c>
      <c r="H3741" s="3">
        <f>YEAR(G3741)</f>
        <v>2004</v>
      </c>
      <c r="I3741" s="3">
        <f>MONTH(G3741)</f>
        <v>10</v>
      </c>
      <c r="J3741">
        <v>52.186333333333302</v>
      </c>
      <c r="K3741">
        <v>-172.70849999999999</v>
      </c>
      <c r="M3741">
        <v>1</v>
      </c>
      <c r="N3741" t="s">
        <v>60</v>
      </c>
      <c r="O3741">
        <v>37</v>
      </c>
      <c r="P3741">
        <f>O3741</f>
        <v>37</v>
      </c>
      <c r="Q3741">
        <v>770</v>
      </c>
      <c r="R3741">
        <v>3</v>
      </c>
      <c r="BH3741">
        <v>6.7</v>
      </c>
      <c r="BI3741">
        <v>4.4000000000000004</v>
      </c>
      <c r="BJ3741">
        <v>157.186170212766</v>
      </c>
    </row>
    <row r="3742" spans="1:62" x14ac:dyDescent="0.25">
      <c r="A3742" t="s">
        <v>425</v>
      </c>
      <c r="B3742">
        <v>29</v>
      </c>
      <c r="C3742">
        <v>288</v>
      </c>
      <c r="D3742" t="s">
        <v>59</v>
      </c>
      <c r="E3742">
        <v>1</v>
      </c>
      <c r="G3742" s="1">
        <v>38274</v>
      </c>
      <c r="H3742" s="3">
        <f>YEAR(G3742)</f>
        <v>2004</v>
      </c>
      <c r="I3742" s="3">
        <f>MONTH(G3742)</f>
        <v>10</v>
      </c>
      <c r="J3742">
        <v>52.186333333333302</v>
      </c>
      <c r="K3742">
        <v>-172.70849999999999</v>
      </c>
      <c r="M3742">
        <v>1</v>
      </c>
      <c r="N3742" t="s">
        <v>61</v>
      </c>
      <c r="O3742">
        <v>31</v>
      </c>
      <c r="P3742">
        <f>O3742</f>
        <v>31</v>
      </c>
      <c r="Q3742">
        <v>400</v>
      </c>
      <c r="R3742">
        <v>3</v>
      </c>
      <c r="BH3742">
        <v>6.7</v>
      </c>
      <c r="BI3742">
        <v>4.4000000000000004</v>
      </c>
      <c r="BJ3742">
        <v>157.186170212766</v>
      </c>
    </row>
    <row r="3743" spans="1:62" x14ac:dyDescent="0.25">
      <c r="A3743" t="s">
        <v>425</v>
      </c>
      <c r="B3743">
        <v>29</v>
      </c>
      <c r="C3743">
        <v>289</v>
      </c>
      <c r="D3743" t="s">
        <v>59</v>
      </c>
      <c r="E3743">
        <v>1</v>
      </c>
      <c r="G3743" s="1">
        <v>38274</v>
      </c>
      <c r="H3743" s="3">
        <f>YEAR(G3743)</f>
        <v>2004</v>
      </c>
      <c r="I3743" s="3">
        <f>MONTH(G3743)</f>
        <v>10</v>
      </c>
      <c r="J3743">
        <v>52.186333333333302</v>
      </c>
      <c r="K3743">
        <v>-172.70849999999999</v>
      </c>
      <c r="M3743">
        <v>1</v>
      </c>
      <c r="N3743" t="s">
        <v>61</v>
      </c>
      <c r="O3743">
        <v>31</v>
      </c>
      <c r="P3743">
        <f>O3743</f>
        <v>31</v>
      </c>
      <c r="Q3743">
        <v>360</v>
      </c>
      <c r="R3743">
        <v>3</v>
      </c>
      <c r="BH3743">
        <v>6.7</v>
      </c>
      <c r="BI3743">
        <v>4.4000000000000004</v>
      </c>
      <c r="BJ3743">
        <v>157.186170212766</v>
      </c>
    </row>
    <row r="3744" spans="1:62" x14ac:dyDescent="0.25">
      <c r="A3744" t="s">
        <v>425</v>
      </c>
      <c r="B3744">
        <v>29</v>
      </c>
      <c r="C3744">
        <v>290</v>
      </c>
      <c r="D3744" t="s">
        <v>59</v>
      </c>
      <c r="E3744">
        <v>1</v>
      </c>
      <c r="G3744" s="1">
        <v>38274</v>
      </c>
      <c r="H3744" s="3">
        <f>YEAR(G3744)</f>
        <v>2004</v>
      </c>
      <c r="I3744" s="3">
        <f>MONTH(G3744)</f>
        <v>10</v>
      </c>
      <c r="J3744">
        <v>52.186333333333302</v>
      </c>
      <c r="K3744">
        <v>-172.70849999999999</v>
      </c>
      <c r="M3744">
        <v>1</v>
      </c>
      <c r="N3744" t="s">
        <v>61</v>
      </c>
      <c r="O3744">
        <v>33</v>
      </c>
      <c r="P3744">
        <f>O3744</f>
        <v>33</v>
      </c>
      <c r="Q3744">
        <v>460</v>
      </c>
      <c r="R3744">
        <v>3</v>
      </c>
      <c r="BH3744">
        <v>6.7</v>
      </c>
      <c r="BI3744">
        <v>4.4000000000000004</v>
      </c>
      <c r="BJ3744">
        <v>157.186170212766</v>
      </c>
    </row>
    <row r="3745" spans="1:62" x14ac:dyDescent="0.25">
      <c r="A3745" t="s">
        <v>425</v>
      </c>
      <c r="B3745">
        <v>29</v>
      </c>
      <c r="C3745">
        <v>291</v>
      </c>
      <c r="D3745" t="s">
        <v>59</v>
      </c>
      <c r="E3745">
        <v>1</v>
      </c>
      <c r="G3745" s="1">
        <v>38274</v>
      </c>
      <c r="H3745" s="3">
        <f>YEAR(G3745)</f>
        <v>2004</v>
      </c>
      <c r="I3745" s="3">
        <f>MONTH(G3745)</f>
        <v>10</v>
      </c>
      <c r="J3745">
        <v>52.186333333333302</v>
      </c>
      <c r="K3745">
        <v>-172.70849999999999</v>
      </c>
      <c r="M3745">
        <v>2</v>
      </c>
      <c r="N3745" t="s">
        <v>65</v>
      </c>
      <c r="O3745">
        <v>38</v>
      </c>
      <c r="P3745">
        <f>O3745</f>
        <v>38</v>
      </c>
      <c r="Q3745">
        <v>680</v>
      </c>
      <c r="R3745">
        <v>5</v>
      </c>
      <c r="W3745">
        <v>1</v>
      </c>
      <c r="X3745">
        <v>1</v>
      </c>
      <c r="Y3745">
        <v>0</v>
      </c>
      <c r="Z3745">
        <v>0</v>
      </c>
      <c r="AA3745">
        <v>0</v>
      </c>
      <c r="AB3745">
        <v>0</v>
      </c>
      <c r="AC3745">
        <v>0</v>
      </c>
      <c r="AD3745">
        <v>0</v>
      </c>
      <c r="AE3745">
        <v>1</v>
      </c>
      <c r="AF3745">
        <v>0</v>
      </c>
      <c r="AG3745">
        <v>1</v>
      </c>
      <c r="AH3745">
        <v>0</v>
      </c>
      <c r="AI3745">
        <v>1</v>
      </c>
      <c r="AJ3745">
        <v>1</v>
      </c>
      <c r="AK3745" t="s">
        <v>101</v>
      </c>
      <c r="AL3745">
        <v>4</v>
      </c>
      <c r="BH3745">
        <v>6.7</v>
      </c>
      <c r="BI3745">
        <v>4.4000000000000004</v>
      </c>
      <c r="BJ3745">
        <v>157.186170212766</v>
      </c>
    </row>
    <row r="3746" spans="1:62" x14ac:dyDescent="0.25">
      <c r="A3746" t="s">
        <v>425</v>
      </c>
      <c r="B3746">
        <v>29</v>
      </c>
      <c r="C3746">
        <v>292</v>
      </c>
      <c r="D3746" t="s">
        <v>59</v>
      </c>
      <c r="E3746">
        <v>1</v>
      </c>
      <c r="G3746" s="1">
        <v>38274</v>
      </c>
      <c r="H3746" s="3">
        <f>YEAR(G3746)</f>
        <v>2004</v>
      </c>
      <c r="I3746" s="3">
        <f>MONTH(G3746)</f>
        <v>10</v>
      </c>
      <c r="J3746">
        <v>52.186333333333302</v>
      </c>
      <c r="K3746">
        <v>-172.70849999999999</v>
      </c>
      <c r="M3746">
        <v>2</v>
      </c>
      <c r="N3746" t="s">
        <v>65</v>
      </c>
      <c r="O3746">
        <v>36</v>
      </c>
      <c r="P3746">
        <f>O3746</f>
        <v>36</v>
      </c>
      <c r="Q3746">
        <v>540</v>
      </c>
      <c r="R3746">
        <v>4</v>
      </c>
      <c r="W3746">
        <v>1</v>
      </c>
      <c r="X3746">
        <v>1</v>
      </c>
      <c r="Y3746">
        <v>0</v>
      </c>
      <c r="Z3746">
        <v>0</v>
      </c>
      <c r="AA3746">
        <v>0</v>
      </c>
      <c r="AB3746">
        <v>0</v>
      </c>
      <c r="AC3746">
        <v>0</v>
      </c>
      <c r="AD3746">
        <v>0</v>
      </c>
      <c r="AE3746">
        <v>1</v>
      </c>
      <c r="AF3746">
        <v>0</v>
      </c>
      <c r="AG3746">
        <v>0</v>
      </c>
      <c r="AH3746">
        <v>0</v>
      </c>
      <c r="AI3746">
        <v>1</v>
      </c>
      <c r="AJ3746">
        <v>1</v>
      </c>
      <c r="AK3746" t="s">
        <v>101</v>
      </c>
      <c r="AL3746">
        <v>4</v>
      </c>
      <c r="BH3746">
        <v>6.7</v>
      </c>
      <c r="BI3746">
        <v>4.4000000000000004</v>
      </c>
      <c r="BJ3746">
        <v>157.186170212766</v>
      </c>
    </row>
    <row r="3747" spans="1:62" x14ac:dyDescent="0.25">
      <c r="A3747" t="s">
        <v>425</v>
      </c>
      <c r="B3747">
        <v>29</v>
      </c>
      <c r="C3747">
        <v>293</v>
      </c>
      <c r="D3747" t="s">
        <v>59</v>
      </c>
      <c r="E3747">
        <v>1</v>
      </c>
      <c r="G3747" s="1">
        <v>38274</v>
      </c>
      <c r="H3747" s="3">
        <f>YEAR(G3747)</f>
        <v>2004</v>
      </c>
      <c r="I3747" s="3">
        <f>MONTH(G3747)</f>
        <v>10</v>
      </c>
      <c r="J3747">
        <v>52.186333333333302</v>
      </c>
      <c r="K3747">
        <v>-172.70849999999999</v>
      </c>
      <c r="M3747">
        <v>2</v>
      </c>
      <c r="N3747" t="s">
        <v>65</v>
      </c>
      <c r="O3747">
        <v>37</v>
      </c>
      <c r="P3747">
        <f>O3747</f>
        <v>37</v>
      </c>
      <c r="Q3747">
        <v>560</v>
      </c>
      <c r="R3747">
        <v>5</v>
      </c>
      <c r="W3747">
        <v>1</v>
      </c>
      <c r="X3747">
        <v>1</v>
      </c>
      <c r="Y3747">
        <v>0</v>
      </c>
      <c r="Z3747">
        <v>0</v>
      </c>
      <c r="AA3747">
        <v>0</v>
      </c>
      <c r="AB3747">
        <v>0</v>
      </c>
      <c r="AC3747">
        <v>0</v>
      </c>
      <c r="AD3747">
        <v>0</v>
      </c>
      <c r="AE3747">
        <v>1</v>
      </c>
      <c r="AF3747">
        <v>0</v>
      </c>
      <c r="AG3747">
        <v>1</v>
      </c>
      <c r="AH3747">
        <v>0</v>
      </c>
      <c r="AI3747">
        <v>0</v>
      </c>
      <c r="AJ3747">
        <v>1</v>
      </c>
      <c r="AK3747" t="s">
        <v>101</v>
      </c>
      <c r="AL3747">
        <v>4</v>
      </c>
      <c r="BH3747">
        <v>6.7</v>
      </c>
      <c r="BI3747">
        <v>4.4000000000000004</v>
      </c>
      <c r="BJ3747">
        <v>157.186170212766</v>
      </c>
    </row>
    <row r="3748" spans="1:62" x14ac:dyDescent="0.25">
      <c r="A3748" t="s">
        <v>425</v>
      </c>
      <c r="B3748">
        <v>29</v>
      </c>
      <c r="C3748">
        <v>294</v>
      </c>
      <c r="D3748" t="s">
        <v>59</v>
      </c>
      <c r="E3748">
        <v>1</v>
      </c>
      <c r="G3748" s="1">
        <v>38274</v>
      </c>
      <c r="H3748" s="3">
        <f>YEAR(G3748)</f>
        <v>2004</v>
      </c>
      <c r="I3748" s="3">
        <f>MONTH(G3748)</f>
        <v>10</v>
      </c>
      <c r="J3748">
        <v>52.186333333333302</v>
      </c>
      <c r="K3748">
        <v>-172.70849999999999</v>
      </c>
      <c r="M3748">
        <v>2</v>
      </c>
      <c r="N3748" t="s">
        <v>65</v>
      </c>
      <c r="O3748">
        <v>39</v>
      </c>
      <c r="P3748">
        <f>O3748</f>
        <v>39</v>
      </c>
      <c r="Q3748">
        <v>660</v>
      </c>
      <c r="R3748">
        <v>6</v>
      </c>
      <c r="W3748">
        <v>1</v>
      </c>
      <c r="X3748">
        <v>1</v>
      </c>
      <c r="Y3748">
        <v>0</v>
      </c>
      <c r="Z3748">
        <v>0</v>
      </c>
      <c r="AA3748">
        <v>0</v>
      </c>
      <c r="AB3748">
        <v>0</v>
      </c>
      <c r="AC3748">
        <v>0</v>
      </c>
      <c r="AD3748">
        <v>0</v>
      </c>
      <c r="AE3748">
        <v>1</v>
      </c>
      <c r="AF3748">
        <v>0</v>
      </c>
      <c r="AG3748">
        <v>1</v>
      </c>
      <c r="AH3748">
        <v>0</v>
      </c>
      <c r="AI3748">
        <v>0</v>
      </c>
      <c r="AJ3748">
        <v>1</v>
      </c>
      <c r="AK3748" t="s">
        <v>101</v>
      </c>
      <c r="AL3748">
        <v>4</v>
      </c>
      <c r="BH3748">
        <v>6.7</v>
      </c>
      <c r="BI3748">
        <v>4.4000000000000004</v>
      </c>
      <c r="BJ3748">
        <v>157.186170212766</v>
      </c>
    </row>
    <row r="3749" spans="1:62" x14ac:dyDescent="0.25">
      <c r="A3749" t="s">
        <v>425</v>
      </c>
      <c r="B3749">
        <v>29</v>
      </c>
      <c r="C3749">
        <v>295</v>
      </c>
      <c r="D3749" t="s">
        <v>59</v>
      </c>
      <c r="E3749">
        <v>1</v>
      </c>
      <c r="G3749" s="1">
        <v>38274</v>
      </c>
      <c r="H3749" s="3">
        <f>YEAR(G3749)</f>
        <v>2004</v>
      </c>
      <c r="I3749" s="3">
        <f>MONTH(G3749)</f>
        <v>10</v>
      </c>
      <c r="J3749">
        <v>52.186333333333302</v>
      </c>
      <c r="K3749">
        <v>-172.70849999999999</v>
      </c>
      <c r="M3749">
        <v>2</v>
      </c>
      <c r="N3749" t="s">
        <v>65</v>
      </c>
      <c r="O3749">
        <v>39</v>
      </c>
      <c r="P3749">
        <f>O3749</f>
        <v>39</v>
      </c>
      <c r="Q3749">
        <v>680</v>
      </c>
      <c r="R3749">
        <v>5</v>
      </c>
      <c r="W3749">
        <v>1</v>
      </c>
      <c r="X3749">
        <v>1</v>
      </c>
      <c r="Y3749">
        <v>0</v>
      </c>
      <c r="Z3749">
        <v>0</v>
      </c>
      <c r="AA3749">
        <v>0</v>
      </c>
      <c r="AB3749">
        <v>0</v>
      </c>
      <c r="AC3749">
        <v>0</v>
      </c>
      <c r="AD3749">
        <v>0</v>
      </c>
      <c r="AE3749">
        <v>1</v>
      </c>
      <c r="AF3749">
        <v>0</v>
      </c>
      <c r="AG3749">
        <v>1</v>
      </c>
      <c r="AH3749">
        <v>0</v>
      </c>
      <c r="AI3749">
        <v>0</v>
      </c>
      <c r="AJ3749">
        <v>1</v>
      </c>
      <c r="AK3749" t="s">
        <v>101</v>
      </c>
      <c r="AL3749">
        <v>4</v>
      </c>
      <c r="BH3749">
        <v>6.7</v>
      </c>
      <c r="BI3749">
        <v>4.4000000000000004</v>
      </c>
      <c r="BJ3749">
        <v>157.186170212766</v>
      </c>
    </row>
    <row r="3750" spans="1:62" x14ac:dyDescent="0.25">
      <c r="A3750" t="s">
        <v>425</v>
      </c>
      <c r="B3750">
        <v>29</v>
      </c>
      <c r="C3750">
        <v>296</v>
      </c>
      <c r="D3750" t="s">
        <v>59</v>
      </c>
      <c r="E3750">
        <v>1</v>
      </c>
      <c r="G3750" s="1">
        <v>38274</v>
      </c>
      <c r="H3750" s="3">
        <f>YEAR(G3750)</f>
        <v>2004</v>
      </c>
      <c r="I3750" s="3">
        <f>MONTH(G3750)</f>
        <v>10</v>
      </c>
      <c r="J3750">
        <v>52.186333333333302</v>
      </c>
      <c r="K3750">
        <v>-172.70849999999999</v>
      </c>
      <c r="M3750">
        <v>1</v>
      </c>
      <c r="N3750" t="s">
        <v>60</v>
      </c>
      <c r="O3750">
        <v>40</v>
      </c>
      <c r="P3750">
        <f>O3750</f>
        <v>40</v>
      </c>
      <c r="Q3750">
        <v>800</v>
      </c>
      <c r="R3750">
        <v>8</v>
      </c>
      <c r="BH3750">
        <v>6.7</v>
      </c>
      <c r="BI3750">
        <v>4.4000000000000004</v>
      </c>
      <c r="BJ3750">
        <v>157.186170212766</v>
      </c>
    </row>
    <row r="3751" spans="1:62" x14ac:dyDescent="0.25">
      <c r="A3751" t="s">
        <v>425</v>
      </c>
      <c r="B3751">
        <v>29</v>
      </c>
      <c r="C3751">
        <v>297</v>
      </c>
      <c r="D3751" t="s">
        <v>59</v>
      </c>
      <c r="E3751">
        <v>1</v>
      </c>
      <c r="G3751" s="1">
        <v>38274</v>
      </c>
      <c r="H3751" s="3">
        <f>YEAR(G3751)</f>
        <v>2004</v>
      </c>
      <c r="I3751" s="3">
        <f>MONTH(G3751)</f>
        <v>10</v>
      </c>
      <c r="J3751">
        <v>52.186333333333302</v>
      </c>
      <c r="K3751">
        <v>-172.70849999999999</v>
      </c>
      <c r="M3751">
        <v>1</v>
      </c>
      <c r="N3751" t="s">
        <v>61</v>
      </c>
      <c r="O3751">
        <v>35</v>
      </c>
      <c r="P3751">
        <f>O3751</f>
        <v>35</v>
      </c>
      <c r="Q3751">
        <v>620</v>
      </c>
      <c r="R3751">
        <v>3</v>
      </c>
      <c r="BH3751">
        <v>6.7</v>
      </c>
      <c r="BI3751">
        <v>4.4000000000000004</v>
      </c>
      <c r="BJ3751">
        <v>157.186170212766</v>
      </c>
    </row>
    <row r="3752" spans="1:62" x14ac:dyDescent="0.25">
      <c r="A3752" t="s">
        <v>425</v>
      </c>
      <c r="B3752">
        <v>29</v>
      </c>
      <c r="C3752">
        <v>298</v>
      </c>
      <c r="D3752" t="s">
        <v>59</v>
      </c>
      <c r="E3752">
        <v>1</v>
      </c>
      <c r="G3752" s="1">
        <v>38274</v>
      </c>
      <c r="H3752" s="3">
        <f>YEAR(G3752)</f>
        <v>2004</v>
      </c>
      <c r="I3752" s="3">
        <f>MONTH(G3752)</f>
        <v>10</v>
      </c>
      <c r="J3752">
        <v>52.186333333333302</v>
      </c>
      <c r="K3752">
        <v>-172.70849999999999</v>
      </c>
      <c r="M3752">
        <v>1</v>
      </c>
      <c r="N3752" t="s">
        <v>61</v>
      </c>
      <c r="O3752">
        <v>31</v>
      </c>
      <c r="P3752">
        <f>O3752</f>
        <v>31</v>
      </c>
      <c r="Q3752">
        <v>380</v>
      </c>
      <c r="BH3752">
        <v>6.7</v>
      </c>
      <c r="BI3752">
        <v>4.4000000000000004</v>
      </c>
      <c r="BJ3752">
        <v>157.186170212766</v>
      </c>
    </row>
    <row r="3753" spans="1:62" x14ac:dyDescent="0.25">
      <c r="A3753" t="s">
        <v>425</v>
      </c>
      <c r="B3753">
        <v>29</v>
      </c>
      <c r="C3753">
        <v>299</v>
      </c>
      <c r="D3753" t="s">
        <v>59</v>
      </c>
      <c r="E3753">
        <v>1</v>
      </c>
      <c r="G3753" s="1">
        <v>38274</v>
      </c>
      <c r="H3753" s="3">
        <f>YEAR(G3753)</f>
        <v>2004</v>
      </c>
      <c r="I3753" s="3">
        <f>MONTH(G3753)</f>
        <v>10</v>
      </c>
      <c r="J3753">
        <v>52.186333333333302</v>
      </c>
      <c r="K3753">
        <v>-172.70849999999999</v>
      </c>
      <c r="M3753">
        <v>1</v>
      </c>
      <c r="N3753" t="s">
        <v>65</v>
      </c>
      <c r="O3753">
        <v>38</v>
      </c>
      <c r="P3753">
        <f>O3753</f>
        <v>38</v>
      </c>
      <c r="Q3753">
        <v>680</v>
      </c>
      <c r="R3753">
        <v>4</v>
      </c>
      <c r="BH3753">
        <v>6.7</v>
      </c>
      <c r="BI3753">
        <v>4.4000000000000004</v>
      </c>
      <c r="BJ3753">
        <v>157.186170212766</v>
      </c>
    </row>
    <row r="3754" spans="1:62" x14ac:dyDescent="0.25">
      <c r="A3754" t="s">
        <v>425</v>
      </c>
      <c r="B3754">
        <v>29</v>
      </c>
      <c r="C3754">
        <v>300</v>
      </c>
      <c r="D3754" t="s">
        <v>59</v>
      </c>
      <c r="E3754">
        <v>1</v>
      </c>
      <c r="G3754" s="1">
        <v>38274</v>
      </c>
      <c r="H3754" s="3">
        <f>YEAR(G3754)</f>
        <v>2004</v>
      </c>
      <c r="I3754" s="3">
        <f>MONTH(G3754)</f>
        <v>10</v>
      </c>
      <c r="J3754">
        <v>52.186333333333302</v>
      </c>
      <c r="K3754">
        <v>-172.70849999999999</v>
      </c>
      <c r="M3754">
        <v>1</v>
      </c>
      <c r="N3754" t="s">
        <v>60</v>
      </c>
      <c r="O3754">
        <v>39</v>
      </c>
      <c r="P3754">
        <f>O3754</f>
        <v>39</v>
      </c>
      <c r="Q3754">
        <v>820</v>
      </c>
      <c r="R3754">
        <v>5</v>
      </c>
      <c r="BH3754">
        <v>6.7</v>
      </c>
      <c r="BI3754">
        <v>4.4000000000000004</v>
      </c>
      <c r="BJ3754">
        <v>157.186170212766</v>
      </c>
    </row>
    <row r="3755" spans="1:62" x14ac:dyDescent="0.25">
      <c r="A3755" t="s">
        <v>425</v>
      </c>
      <c r="B3755">
        <v>31</v>
      </c>
      <c r="C3755">
        <v>301</v>
      </c>
      <c r="D3755" t="s">
        <v>74</v>
      </c>
      <c r="E3755">
        <v>1</v>
      </c>
      <c r="G3755" s="1">
        <v>38276</v>
      </c>
      <c r="H3755" s="3">
        <f>YEAR(G3755)</f>
        <v>2004</v>
      </c>
      <c r="I3755" s="3">
        <f>MONTH(G3755)</f>
        <v>10</v>
      </c>
      <c r="J3755">
        <v>51.704999999999998</v>
      </c>
      <c r="K3755">
        <v>-178.29650000000001</v>
      </c>
      <c r="M3755">
        <v>2</v>
      </c>
      <c r="N3755" t="s">
        <v>60</v>
      </c>
      <c r="O3755">
        <v>35</v>
      </c>
      <c r="P3755">
        <f>O3755</f>
        <v>35</v>
      </c>
      <c r="Q3755">
        <v>520</v>
      </c>
      <c r="R3755">
        <v>3</v>
      </c>
      <c r="W3755">
        <v>1</v>
      </c>
      <c r="X3755">
        <v>1</v>
      </c>
      <c r="Y3755">
        <v>0</v>
      </c>
      <c r="Z3755">
        <v>0</v>
      </c>
      <c r="AA3755">
        <v>0</v>
      </c>
      <c r="AB3755">
        <v>0</v>
      </c>
      <c r="AC3755">
        <v>0</v>
      </c>
      <c r="AD3755">
        <v>0</v>
      </c>
      <c r="AE3755">
        <v>0</v>
      </c>
      <c r="AF3755">
        <v>0</v>
      </c>
      <c r="AG3755">
        <v>0</v>
      </c>
      <c r="AH3755">
        <v>1</v>
      </c>
      <c r="AI3755">
        <v>0</v>
      </c>
      <c r="AJ3755">
        <v>0</v>
      </c>
      <c r="AK3755" t="s">
        <v>78</v>
      </c>
      <c r="AL3755">
        <v>4</v>
      </c>
      <c r="BH3755">
        <v>5.8</v>
      </c>
      <c r="BI3755">
        <v>4.36513761467892</v>
      </c>
      <c r="BJ3755">
        <v>107.718165137615</v>
      </c>
    </row>
    <row r="3756" spans="1:62" x14ac:dyDescent="0.25">
      <c r="A3756" t="s">
        <v>425</v>
      </c>
      <c r="B3756">
        <v>31</v>
      </c>
      <c r="C3756">
        <v>302</v>
      </c>
      <c r="D3756" t="s">
        <v>74</v>
      </c>
      <c r="E3756">
        <v>1</v>
      </c>
      <c r="G3756" s="1">
        <v>38276</v>
      </c>
      <c r="H3756" s="3">
        <f>YEAR(G3756)</f>
        <v>2004</v>
      </c>
      <c r="I3756" s="3">
        <f>MONTH(G3756)</f>
        <v>10</v>
      </c>
      <c r="J3756">
        <v>51.704999999999998</v>
      </c>
      <c r="K3756">
        <v>-178.29650000000001</v>
      </c>
      <c r="M3756">
        <v>2</v>
      </c>
      <c r="N3756" t="s">
        <v>60</v>
      </c>
      <c r="O3756">
        <v>35</v>
      </c>
      <c r="P3756">
        <f>O3756</f>
        <v>35</v>
      </c>
      <c r="Q3756">
        <v>420</v>
      </c>
      <c r="R3756">
        <v>5</v>
      </c>
      <c r="W3756">
        <v>1</v>
      </c>
      <c r="X3756">
        <v>1</v>
      </c>
      <c r="Y3756">
        <v>0</v>
      </c>
      <c r="Z3756">
        <v>0</v>
      </c>
      <c r="AA3756">
        <v>0</v>
      </c>
      <c r="AB3756">
        <v>0</v>
      </c>
      <c r="AC3756">
        <v>1</v>
      </c>
      <c r="AD3756">
        <v>0</v>
      </c>
      <c r="AE3756">
        <v>1</v>
      </c>
      <c r="AF3756">
        <v>0</v>
      </c>
      <c r="AG3756">
        <v>0</v>
      </c>
      <c r="AH3756">
        <v>0</v>
      </c>
      <c r="AI3756">
        <v>1</v>
      </c>
      <c r="AJ3756">
        <v>1</v>
      </c>
      <c r="AK3756" t="s">
        <v>101</v>
      </c>
      <c r="AL3756">
        <v>9</v>
      </c>
      <c r="BH3756">
        <v>5.8</v>
      </c>
      <c r="BI3756">
        <v>4.36513761467892</v>
      </c>
      <c r="BJ3756">
        <v>107.718165137615</v>
      </c>
    </row>
    <row r="3757" spans="1:62" x14ac:dyDescent="0.25">
      <c r="A3757" t="s">
        <v>425</v>
      </c>
      <c r="B3757">
        <v>31</v>
      </c>
      <c r="C3757">
        <v>303</v>
      </c>
      <c r="D3757" t="s">
        <v>74</v>
      </c>
      <c r="E3757">
        <v>1</v>
      </c>
      <c r="G3757" s="1">
        <v>38276</v>
      </c>
      <c r="H3757" s="3">
        <f>YEAR(G3757)</f>
        <v>2004</v>
      </c>
      <c r="I3757" s="3">
        <f>MONTH(G3757)</f>
        <v>10</v>
      </c>
      <c r="J3757">
        <v>51.704999999999998</v>
      </c>
      <c r="K3757">
        <v>-178.29650000000001</v>
      </c>
      <c r="M3757">
        <v>2</v>
      </c>
      <c r="N3757" t="s">
        <v>60</v>
      </c>
      <c r="O3757">
        <v>39</v>
      </c>
      <c r="P3757">
        <f>O3757</f>
        <v>39</v>
      </c>
      <c r="Q3757">
        <v>560</v>
      </c>
      <c r="R3757">
        <v>5</v>
      </c>
      <c r="W3757">
        <v>1</v>
      </c>
      <c r="X3757">
        <v>1</v>
      </c>
      <c r="Y3757">
        <v>0</v>
      </c>
      <c r="Z3757">
        <v>0</v>
      </c>
      <c r="AA3757">
        <v>0</v>
      </c>
      <c r="AB3757">
        <v>0</v>
      </c>
      <c r="AC3757">
        <v>0</v>
      </c>
      <c r="AD3757">
        <v>0</v>
      </c>
      <c r="AE3757">
        <v>1</v>
      </c>
      <c r="AF3757">
        <v>0</v>
      </c>
      <c r="AG3757">
        <v>1</v>
      </c>
      <c r="AH3757">
        <v>0</v>
      </c>
      <c r="AI3757">
        <v>0</v>
      </c>
      <c r="AJ3757">
        <v>1</v>
      </c>
      <c r="AK3757" t="s">
        <v>101</v>
      </c>
      <c r="AL3757">
        <v>4</v>
      </c>
      <c r="BH3757">
        <v>5.8</v>
      </c>
      <c r="BI3757">
        <v>4.36513761467892</v>
      </c>
      <c r="BJ3757">
        <v>107.718165137615</v>
      </c>
    </row>
    <row r="3758" spans="1:62" x14ac:dyDescent="0.25">
      <c r="A3758" t="s">
        <v>425</v>
      </c>
      <c r="B3758">
        <v>31</v>
      </c>
      <c r="C3758">
        <v>304</v>
      </c>
      <c r="D3758" t="s">
        <v>74</v>
      </c>
      <c r="E3758">
        <v>1</v>
      </c>
      <c r="G3758" s="1">
        <v>38276</v>
      </c>
      <c r="H3758" s="3">
        <f>YEAR(G3758)</f>
        <v>2004</v>
      </c>
      <c r="I3758" s="3">
        <f>MONTH(G3758)</f>
        <v>10</v>
      </c>
      <c r="J3758">
        <v>51.704999999999998</v>
      </c>
      <c r="K3758">
        <v>-178.29650000000001</v>
      </c>
      <c r="M3758">
        <v>2</v>
      </c>
      <c r="N3758" t="s">
        <v>65</v>
      </c>
      <c r="O3758">
        <v>45</v>
      </c>
      <c r="P3758">
        <f>O3758</f>
        <v>45</v>
      </c>
      <c r="Q3758">
        <v>680</v>
      </c>
      <c r="R3758">
        <v>7</v>
      </c>
      <c r="W3758">
        <v>1</v>
      </c>
      <c r="X3758">
        <v>1</v>
      </c>
      <c r="Y3758">
        <v>0</v>
      </c>
      <c r="Z3758">
        <v>0</v>
      </c>
      <c r="AA3758">
        <v>0</v>
      </c>
      <c r="AB3758">
        <v>0</v>
      </c>
      <c r="AC3758">
        <v>0</v>
      </c>
      <c r="AD3758">
        <v>0</v>
      </c>
      <c r="AE3758">
        <v>1</v>
      </c>
      <c r="AF3758">
        <v>0</v>
      </c>
      <c r="AG3758">
        <v>0</v>
      </c>
      <c r="AH3758">
        <v>0</v>
      </c>
      <c r="AI3758">
        <v>0</v>
      </c>
      <c r="AJ3758">
        <v>1</v>
      </c>
      <c r="AK3758" t="s">
        <v>101</v>
      </c>
      <c r="AL3758">
        <v>4</v>
      </c>
      <c r="BH3758">
        <v>5.8</v>
      </c>
      <c r="BI3758">
        <v>4.36513761467892</v>
      </c>
      <c r="BJ3758">
        <v>107.718165137615</v>
      </c>
    </row>
    <row r="3759" spans="1:62" x14ac:dyDescent="0.25">
      <c r="A3759" t="s">
        <v>425</v>
      </c>
      <c r="B3759">
        <v>31</v>
      </c>
      <c r="C3759">
        <v>305</v>
      </c>
      <c r="D3759" t="s">
        <v>74</v>
      </c>
      <c r="E3759">
        <v>1</v>
      </c>
      <c r="G3759" s="1">
        <v>38276</v>
      </c>
      <c r="H3759" s="3">
        <f>YEAR(G3759)</f>
        <v>2004</v>
      </c>
      <c r="I3759" s="3">
        <f>MONTH(G3759)</f>
        <v>10</v>
      </c>
      <c r="J3759">
        <v>51.704999999999998</v>
      </c>
      <c r="K3759">
        <v>-178.29650000000001</v>
      </c>
      <c r="M3759">
        <v>2</v>
      </c>
      <c r="N3759" t="s">
        <v>60</v>
      </c>
      <c r="O3759">
        <v>40</v>
      </c>
      <c r="P3759">
        <f>O3759</f>
        <v>40</v>
      </c>
      <c r="Q3759">
        <v>640</v>
      </c>
      <c r="R3759">
        <v>5</v>
      </c>
      <c r="W3759">
        <v>1</v>
      </c>
      <c r="X3759">
        <v>1</v>
      </c>
      <c r="Y3759">
        <v>0</v>
      </c>
      <c r="Z3759">
        <v>0</v>
      </c>
      <c r="AA3759">
        <v>0</v>
      </c>
      <c r="AB3759">
        <v>0</v>
      </c>
      <c r="AC3759">
        <v>0</v>
      </c>
      <c r="AD3759">
        <v>0</v>
      </c>
      <c r="AE3759">
        <v>1</v>
      </c>
      <c r="AF3759">
        <v>1</v>
      </c>
      <c r="AG3759">
        <v>1</v>
      </c>
      <c r="AH3759">
        <v>0</v>
      </c>
      <c r="AI3759">
        <v>0</v>
      </c>
      <c r="AJ3759">
        <v>1</v>
      </c>
      <c r="AK3759" t="s">
        <v>101</v>
      </c>
      <c r="AL3759">
        <v>4</v>
      </c>
      <c r="BH3759">
        <v>5.8</v>
      </c>
      <c r="BI3759">
        <v>4.36513761467892</v>
      </c>
      <c r="BJ3759">
        <v>107.718165137615</v>
      </c>
    </row>
    <row r="3760" spans="1:62" x14ac:dyDescent="0.25">
      <c r="A3760" t="s">
        <v>425</v>
      </c>
      <c r="B3760">
        <v>31</v>
      </c>
      <c r="C3760">
        <v>306</v>
      </c>
      <c r="D3760" t="s">
        <v>74</v>
      </c>
      <c r="E3760">
        <v>1</v>
      </c>
      <c r="G3760" s="1">
        <v>38276</v>
      </c>
      <c r="H3760" s="3">
        <f>YEAR(G3760)</f>
        <v>2004</v>
      </c>
      <c r="I3760" s="3">
        <f>MONTH(G3760)</f>
        <v>10</v>
      </c>
      <c r="J3760">
        <v>51.704999999999998</v>
      </c>
      <c r="K3760">
        <v>-178.29650000000001</v>
      </c>
      <c r="M3760">
        <v>1</v>
      </c>
      <c r="N3760" t="s">
        <v>61</v>
      </c>
      <c r="O3760">
        <v>37</v>
      </c>
      <c r="P3760">
        <f>O3760</f>
        <v>37</v>
      </c>
      <c r="Q3760">
        <v>600</v>
      </c>
      <c r="R3760">
        <v>4</v>
      </c>
      <c r="BH3760">
        <v>5.8</v>
      </c>
      <c r="BI3760">
        <v>4.36513761467892</v>
      </c>
      <c r="BJ3760">
        <v>107.718165137615</v>
      </c>
    </row>
    <row r="3761" spans="1:62" x14ac:dyDescent="0.25">
      <c r="A3761" t="s">
        <v>425</v>
      </c>
      <c r="B3761">
        <v>31</v>
      </c>
      <c r="C3761">
        <v>307</v>
      </c>
      <c r="D3761" t="s">
        <v>74</v>
      </c>
      <c r="E3761">
        <v>1</v>
      </c>
      <c r="G3761" s="1">
        <v>38276</v>
      </c>
      <c r="H3761" s="3">
        <f>YEAR(G3761)</f>
        <v>2004</v>
      </c>
      <c r="I3761" s="3">
        <f>MONTH(G3761)</f>
        <v>10</v>
      </c>
      <c r="J3761">
        <v>51.704999999999998</v>
      </c>
      <c r="K3761">
        <v>-178.29650000000001</v>
      </c>
      <c r="M3761">
        <v>1</v>
      </c>
      <c r="N3761" t="s">
        <v>60</v>
      </c>
      <c r="O3761">
        <v>38</v>
      </c>
      <c r="P3761">
        <f>O3761</f>
        <v>38</v>
      </c>
      <c r="Q3761">
        <v>620</v>
      </c>
      <c r="R3761">
        <v>5</v>
      </c>
      <c r="BH3761">
        <v>5.8</v>
      </c>
      <c r="BI3761">
        <v>4.36513761467892</v>
      </c>
      <c r="BJ3761">
        <v>107.718165137615</v>
      </c>
    </row>
    <row r="3762" spans="1:62" x14ac:dyDescent="0.25">
      <c r="A3762" t="s">
        <v>425</v>
      </c>
      <c r="B3762">
        <v>31</v>
      </c>
      <c r="C3762">
        <v>308</v>
      </c>
      <c r="D3762" t="s">
        <v>74</v>
      </c>
      <c r="E3762">
        <v>1</v>
      </c>
      <c r="G3762" s="1">
        <v>38276</v>
      </c>
      <c r="H3762" s="3">
        <f>YEAR(G3762)</f>
        <v>2004</v>
      </c>
      <c r="I3762" s="3">
        <f>MONTH(G3762)</f>
        <v>10</v>
      </c>
      <c r="J3762">
        <v>51.704999999999998</v>
      </c>
      <c r="K3762">
        <v>-178.29650000000001</v>
      </c>
      <c r="M3762">
        <v>1</v>
      </c>
      <c r="N3762" t="s">
        <v>65</v>
      </c>
      <c r="O3762">
        <v>42</v>
      </c>
      <c r="P3762">
        <f>O3762</f>
        <v>42</v>
      </c>
      <c r="Q3762">
        <v>940</v>
      </c>
      <c r="R3762">
        <v>6</v>
      </c>
      <c r="BH3762">
        <v>5.8</v>
      </c>
      <c r="BI3762">
        <v>4.36513761467892</v>
      </c>
      <c r="BJ3762">
        <v>107.718165137615</v>
      </c>
    </row>
    <row r="3763" spans="1:62" x14ac:dyDescent="0.25">
      <c r="A3763" t="s">
        <v>425</v>
      </c>
      <c r="B3763">
        <v>31</v>
      </c>
      <c r="C3763">
        <v>309</v>
      </c>
      <c r="D3763" t="s">
        <v>74</v>
      </c>
      <c r="E3763">
        <v>1</v>
      </c>
      <c r="G3763" s="1">
        <v>38276</v>
      </c>
      <c r="H3763" s="3">
        <f>YEAR(G3763)</f>
        <v>2004</v>
      </c>
      <c r="I3763" s="3">
        <f>MONTH(G3763)</f>
        <v>10</v>
      </c>
      <c r="J3763">
        <v>51.704999999999998</v>
      </c>
      <c r="K3763">
        <v>-178.29650000000001</v>
      </c>
      <c r="M3763">
        <v>1</v>
      </c>
      <c r="N3763" t="s">
        <v>60</v>
      </c>
      <c r="O3763">
        <v>33</v>
      </c>
      <c r="P3763">
        <f>O3763</f>
        <v>33</v>
      </c>
      <c r="Q3763">
        <v>500</v>
      </c>
      <c r="R3763">
        <v>5</v>
      </c>
      <c r="BH3763">
        <v>5.8</v>
      </c>
      <c r="BI3763">
        <v>4.36513761467892</v>
      </c>
      <c r="BJ3763">
        <v>107.718165137615</v>
      </c>
    </row>
    <row r="3764" spans="1:62" x14ac:dyDescent="0.25">
      <c r="A3764" t="s">
        <v>425</v>
      </c>
      <c r="B3764">
        <v>31</v>
      </c>
      <c r="C3764">
        <v>310</v>
      </c>
      <c r="D3764" t="s">
        <v>74</v>
      </c>
      <c r="E3764">
        <v>1</v>
      </c>
      <c r="G3764" s="1">
        <v>38276</v>
      </c>
      <c r="H3764" s="3">
        <f>YEAR(G3764)</f>
        <v>2004</v>
      </c>
      <c r="I3764" s="3">
        <f>MONTH(G3764)</f>
        <v>10</v>
      </c>
      <c r="J3764">
        <v>51.704999999999998</v>
      </c>
      <c r="K3764">
        <v>-178.29650000000001</v>
      </c>
      <c r="M3764">
        <v>1</v>
      </c>
      <c r="N3764" t="s">
        <v>60</v>
      </c>
      <c r="O3764">
        <v>36</v>
      </c>
      <c r="P3764">
        <f>O3764</f>
        <v>36</v>
      </c>
      <c r="Q3764">
        <v>580</v>
      </c>
      <c r="R3764">
        <v>5</v>
      </c>
      <c r="BH3764">
        <v>5.8</v>
      </c>
      <c r="BI3764">
        <v>4.36513761467892</v>
      </c>
      <c r="BJ3764">
        <v>107.718165137615</v>
      </c>
    </row>
    <row r="3765" spans="1:62" x14ac:dyDescent="0.25">
      <c r="A3765" t="s">
        <v>425</v>
      </c>
      <c r="B3765">
        <v>32</v>
      </c>
      <c r="C3765">
        <v>311</v>
      </c>
      <c r="D3765" t="s">
        <v>74</v>
      </c>
      <c r="E3765">
        <v>2</v>
      </c>
      <c r="G3765" s="1">
        <v>38276</v>
      </c>
      <c r="H3765" s="3">
        <f>YEAR(G3765)</f>
        <v>2004</v>
      </c>
      <c r="I3765" s="3">
        <f>MONTH(G3765)</f>
        <v>10</v>
      </c>
      <c r="J3765">
        <v>51.564666666666703</v>
      </c>
      <c r="K3765">
        <v>-178.37483333333299</v>
      </c>
      <c r="M3765">
        <v>1</v>
      </c>
      <c r="N3765" t="s">
        <v>60</v>
      </c>
      <c r="O3765">
        <v>36</v>
      </c>
      <c r="P3765">
        <f>O3765</f>
        <v>36</v>
      </c>
      <c r="Q3765">
        <v>600</v>
      </c>
      <c r="R3765">
        <v>5</v>
      </c>
    </row>
    <row r="3766" spans="1:62" x14ac:dyDescent="0.25">
      <c r="A3766" t="s">
        <v>425</v>
      </c>
      <c r="B3766">
        <v>32</v>
      </c>
      <c r="C3766">
        <v>312</v>
      </c>
      <c r="D3766" t="s">
        <v>74</v>
      </c>
      <c r="E3766">
        <v>2</v>
      </c>
      <c r="G3766" s="1">
        <v>38276</v>
      </c>
      <c r="H3766" s="3">
        <f>YEAR(G3766)</f>
        <v>2004</v>
      </c>
      <c r="I3766" s="3">
        <f>MONTH(G3766)</f>
        <v>10</v>
      </c>
      <c r="J3766">
        <v>51.564666666666703</v>
      </c>
      <c r="K3766">
        <v>-178.37483333333299</v>
      </c>
      <c r="M3766">
        <v>1</v>
      </c>
      <c r="N3766" t="s">
        <v>60</v>
      </c>
      <c r="O3766">
        <v>41</v>
      </c>
      <c r="P3766">
        <f>O3766</f>
        <v>41</v>
      </c>
      <c r="Q3766">
        <v>780</v>
      </c>
      <c r="R3766">
        <v>7</v>
      </c>
    </row>
    <row r="3767" spans="1:62" x14ac:dyDescent="0.25">
      <c r="A3767" t="s">
        <v>425</v>
      </c>
      <c r="B3767">
        <v>32</v>
      </c>
      <c r="C3767">
        <v>313</v>
      </c>
      <c r="D3767" t="s">
        <v>74</v>
      </c>
      <c r="E3767">
        <v>2</v>
      </c>
      <c r="G3767" s="1">
        <v>38276</v>
      </c>
      <c r="H3767" s="3">
        <f>YEAR(G3767)</f>
        <v>2004</v>
      </c>
      <c r="I3767" s="3">
        <f>MONTH(G3767)</f>
        <v>10</v>
      </c>
      <c r="J3767">
        <v>51.564666666666703</v>
      </c>
      <c r="K3767">
        <v>-178.37483333333299</v>
      </c>
      <c r="M3767">
        <v>1</v>
      </c>
      <c r="N3767" t="s">
        <v>60</v>
      </c>
      <c r="O3767">
        <v>35</v>
      </c>
      <c r="P3767">
        <f>O3767</f>
        <v>35</v>
      </c>
      <c r="Q3767">
        <v>600</v>
      </c>
      <c r="R3767">
        <v>4</v>
      </c>
    </row>
    <row r="3768" spans="1:62" x14ac:dyDescent="0.25">
      <c r="A3768" t="s">
        <v>425</v>
      </c>
      <c r="B3768">
        <v>32</v>
      </c>
      <c r="C3768">
        <v>314</v>
      </c>
      <c r="D3768" t="s">
        <v>74</v>
      </c>
      <c r="E3768">
        <v>2</v>
      </c>
      <c r="G3768" s="1">
        <v>38276</v>
      </c>
      <c r="H3768" s="3">
        <f>YEAR(G3768)</f>
        <v>2004</v>
      </c>
      <c r="I3768" s="3">
        <f>MONTH(G3768)</f>
        <v>10</v>
      </c>
      <c r="J3768">
        <v>51.564666666666703</v>
      </c>
      <c r="K3768">
        <v>-178.37483333333299</v>
      </c>
      <c r="M3768">
        <v>1</v>
      </c>
      <c r="N3768" t="s">
        <v>60</v>
      </c>
      <c r="O3768">
        <v>38</v>
      </c>
      <c r="P3768">
        <f>O3768</f>
        <v>38</v>
      </c>
      <c r="Q3768">
        <v>680</v>
      </c>
      <c r="R3768">
        <v>5</v>
      </c>
    </row>
    <row r="3769" spans="1:62" x14ac:dyDescent="0.25">
      <c r="A3769" t="s">
        <v>425</v>
      </c>
      <c r="B3769">
        <v>32</v>
      </c>
      <c r="C3769">
        <v>315</v>
      </c>
      <c r="D3769" t="s">
        <v>74</v>
      </c>
      <c r="E3769">
        <v>2</v>
      </c>
      <c r="G3769" s="1">
        <v>38276</v>
      </c>
      <c r="H3769" s="3">
        <f>YEAR(G3769)</f>
        <v>2004</v>
      </c>
      <c r="I3769" s="3">
        <f>MONTH(G3769)</f>
        <v>10</v>
      </c>
      <c r="J3769">
        <v>51.564666666666703</v>
      </c>
      <c r="K3769">
        <v>-178.37483333333299</v>
      </c>
      <c r="M3769">
        <v>1</v>
      </c>
      <c r="N3769" t="s">
        <v>61</v>
      </c>
      <c r="O3769">
        <v>34</v>
      </c>
      <c r="P3769">
        <f>O3769</f>
        <v>34</v>
      </c>
      <c r="Q3769">
        <v>480</v>
      </c>
      <c r="R3769">
        <v>4</v>
      </c>
    </row>
    <row r="3770" spans="1:62" x14ac:dyDescent="0.25">
      <c r="A3770" t="s">
        <v>425</v>
      </c>
      <c r="B3770">
        <v>32</v>
      </c>
      <c r="C3770">
        <v>316</v>
      </c>
      <c r="D3770" t="s">
        <v>74</v>
      </c>
      <c r="E3770">
        <v>2</v>
      </c>
      <c r="G3770" s="1">
        <v>38276</v>
      </c>
      <c r="H3770" s="3">
        <f>YEAR(G3770)</f>
        <v>2004</v>
      </c>
      <c r="I3770" s="3">
        <f>MONTH(G3770)</f>
        <v>10</v>
      </c>
      <c r="J3770">
        <v>51.564666666666703</v>
      </c>
      <c r="K3770">
        <v>-178.37483333333299</v>
      </c>
      <c r="M3770">
        <v>2</v>
      </c>
      <c r="N3770" t="s">
        <v>60</v>
      </c>
      <c r="O3770">
        <v>34</v>
      </c>
      <c r="P3770">
        <f>O3770</f>
        <v>34</v>
      </c>
      <c r="Q3770">
        <v>500</v>
      </c>
      <c r="R3770">
        <v>3</v>
      </c>
      <c r="W3770">
        <v>1</v>
      </c>
      <c r="X3770">
        <v>1</v>
      </c>
      <c r="Y3770">
        <v>0</v>
      </c>
      <c r="Z3770">
        <v>0</v>
      </c>
      <c r="AA3770">
        <v>0</v>
      </c>
      <c r="AB3770">
        <v>0</v>
      </c>
      <c r="AC3770">
        <v>0</v>
      </c>
      <c r="AD3770">
        <v>0</v>
      </c>
      <c r="AE3770">
        <v>1</v>
      </c>
      <c r="AF3770">
        <v>0</v>
      </c>
      <c r="AG3770">
        <v>0</v>
      </c>
      <c r="AH3770">
        <v>0</v>
      </c>
      <c r="AI3770">
        <v>0</v>
      </c>
      <c r="AJ3770">
        <v>1</v>
      </c>
      <c r="AK3770" t="s">
        <v>101</v>
      </c>
      <c r="AL3770">
        <v>4</v>
      </c>
    </row>
    <row r="3771" spans="1:62" x14ac:dyDescent="0.25">
      <c r="A3771" t="s">
        <v>425</v>
      </c>
      <c r="B3771">
        <v>32</v>
      </c>
      <c r="C3771">
        <v>317</v>
      </c>
      <c r="D3771" t="s">
        <v>74</v>
      </c>
      <c r="E3771">
        <v>2</v>
      </c>
      <c r="G3771" s="1">
        <v>38276</v>
      </c>
      <c r="H3771" s="3">
        <f>YEAR(G3771)</f>
        <v>2004</v>
      </c>
      <c r="I3771" s="3">
        <f>MONTH(G3771)</f>
        <v>10</v>
      </c>
      <c r="J3771">
        <v>51.564666666666703</v>
      </c>
      <c r="K3771">
        <v>-178.37483333333299</v>
      </c>
      <c r="M3771">
        <v>2</v>
      </c>
      <c r="N3771" t="s">
        <v>60</v>
      </c>
      <c r="O3771">
        <v>35</v>
      </c>
      <c r="P3771">
        <f>O3771</f>
        <v>35</v>
      </c>
      <c r="Q3771">
        <v>520</v>
      </c>
      <c r="R3771">
        <v>4</v>
      </c>
      <c r="W3771">
        <v>1</v>
      </c>
      <c r="X3771">
        <v>1</v>
      </c>
      <c r="Y3771">
        <v>0</v>
      </c>
      <c r="Z3771">
        <v>0</v>
      </c>
      <c r="AA3771">
        <v>0</v>
      </c>
      <c r="AB3771">
        <v>0</v>
      </c>
      <c r="AC3771">
        <v>0</v>
      </c>
      <c r="AD3771">
        <v>0</v>
      </c>
      <c r="AE3771">
        <v>0</v>
      </c>
      <c r="AF3771">
        <v>0</v>
      </c>
      <c r="AG3771">
        <v>0</v>
      </c>
      <c r="AH3771">
        <v>0</v>
      </c>
      <c r="AI3771">
        <v>0</v>
      </c>
      <c r="AJ3771">
        <v>0</v>
      </c>
      <c r="AK3771" t="s">
        <v>78</v>
      </c>
      <c r="AL3771">
        <v>4</v>
      </c>
    </row>
    <row r="3772" spans="1:62" x14ac:dyDescent="0.25">
      <c r="A3772" t="s">
        <v>425</v>
      </c>
      <c r="B3772">
        <v>32</v>
      </c>
      <c r="C3772">
        <v>318</v>
      </c>
      <c r="D3772" t="s">
        <v>74</v>
      </c>
      <c r="E3772">
        <v>2</v>
      </c>
      <c r="G3772" s="1">
        <v>38276</v>
      </c>
      <c r="H3772" s="3">
        <f>YEAR(G3772)</f>
        <v>2004</v>
      </c>
      <c r="I3772" s="3">
        <f>MONTH(G3772)</f>
        <v>10</v>
      </c>
      <c r="J3772">
        <v>51.564666666666703</v>
      </c>
      <c r="K3772">
        <v>-178.37483333333299</v>
      </c>
      <c r="M3772">
        <v>2</v>
      </c>
      <c r="N3772" t="s">
        <v>60</v>
      </c>
      <c r="O3772">
        <v>34</v>
      </c>
      <c r="P3772">
        <f>O3772</f>
        <v>34</v>
      </c>
      <c r="Q3772">
        <v>460</v>
      </c>
      <c r="R3772">
        <v>3</v>
      </c>
      <c r="W3772">
        <v>1</v>
      </c>
      <c r="X3772">
        <v>1</v>
      </c>
      <c r="Y3772">
        <v>0</v>
      </c>
      <c r="Z3772">
        <v>0</v>
      </c>
      <c r="AA3772">
        <v>0</v>
      </c>
      <c r="AB3772">
        <v>0</v>
      </c>
      <c r="AC3772">
        <v>0</v>
      </c>
      <c r="AD3772">
        <v>0</v>
      </c>
      <c r="AE3772">
        <v>0</v>
      </c>
      <c r="AF3772">
        <v>0</v>
      </c>
      <c r="AG3772">
        <v>0</v>
      </c>
      <c r="AH3772">
        <v>0</v>
      </c>
      <c r="AI3772">
        <v>0</v>
      </c>
      <c r="AJ3772">
        <v>0</v>
      </c>
      <c r="AK3772" t="s">
        <v>78</v>
      </c>
      <c r="AL3772">
        <v>4</v>
      </c>
    </row>
    <row r="3773" spans="1:62" x14ac:dyDescent="0.25">
      <c r="A3773" t="s">
        <v>425</v>
      </c>
      <c r="B3773">
        <v>32</v>
      </c>
      <c r="C3773">
        <v>319</v>
      </c>
      <c r="D3773" t="s">
        <v>74</v>
      </c>
      <c r="E3773">
        <v>2</v>
      </c>
      <c r="G3773" s="1">
        <v>38276</v>
      </c>
      <c r="H3773" s="3">
        <f>YEAR(G3773)</f>
        <v>2004</v>
      </c>
      <c r="I3773" s="3">
        <f>MONTH(G3773)</f>
        <v>10</v>
      </c>
      <c r="J3773">
        <v>51.564666666666703</v>
      </c>
      <c r="K3773">
        <v>-178.37483333333299</v>
      </c>
      <c r="M3773">
        <v>2</v>
      </c>
      <c r="N3773" t="s">
        <v>60</v>
      </c>
      <c r="O3773">
        <v>35</v>
      </c>
      <c r="P3773">
        <f>O3773</f>
        <v>35</v>
      </c>
      <c r="Q3773">
        <v>420</v>
      </c>
      <c r="R3773">
        <v>4</v>
      </c>
      <c r="W3773">
        <v>1</v>
      </c>
      <c r="X3773">
        <v>1</v>
      </c>
      <c r="Y3773">
        <v>0</v>
      </c>
      <c r="Z3773">
        <v>0</v>
      </c>
      <c r="AA3773">
        <v>0</v>
      </c>
      <c r="AB3773">
        <v>0</v>
      </c>
      <c r="AC3773">
        <v>0</v>
      </c>
      <c r="AD3773">
        <v>0</v>
      </c>
      <c r="AE3773">
        <v>1</v>
      </c>
      <c r="AF3773">
        <v>0</v>
      </c>
      <c r="AG3773">
        <v>0</v>
      </c>
      <c r="AH3773">
        <v>0</v>
      </c>
      <c r="AI3773">
        <v>0</v>
      </c>
      <c r="AJ3773">
        <v>1</v>
      </c>
      <c r="AK3773" t="s">
        <v>101</v>
      </c>
      <c r="AL3773">
        <v>4</v>
      </c>
    </row>
    <row r="3774" spans="1:62" x14ac:dyDescent="0.25">
      <c r="A3774" t="s">
        <v>425</v>
      </c>
      <c r="B3774">
        <v>32</v>
      </c>
      <c r="C3774">
        <v>320</v>
      </c>
      <c r="D3774" t="s">
        <v>74</v>
      </c>
      <c r="E3774">
        <v>2</v>
      </c>
      <c r="G3774" s="1">
        <v>38276</v>
      </c>
      <c r="H3774" s="3">
        <f>YEAR(G3774)</f>
        <v>2004</v>
      </c>
      <c r="I3774" s="3">
        <f>MONTH(G3774)</f>
        <v>10</v>
      </c>
      <c r="J3774">
        <v>51.564666666666703</v>
      </c>
      <c r="K3774">
        <v>-178.37483333333299</v>
      </c>
      <c r="M3774">
        <v>2</v>
      </c>
      <c r="N3774" t="s">
        <v>60</v>
      </c>
      <c r="O3774">
        <v>38</v>
      </c>
      <c r="P3774">
        <f>O3774</f>
        <v>38</v>
      </c>
      <c r="Q3774">
        <v>540</v>
      </c>
      <c r="R3774">
        <v>5</v>
      </c>
      <c r="W3774">
        <v>1</v>
      </c>
      <c r="X3774">
        <v>1</v>
      </c>
      <c r="Y3774">
        <v>0</v>
      </c>
      <c r="Z3774">
        <v>0</v>
      </c>
      <c r="AA3774">
        <v>0</v>
      </c>
      <c r="AB3774">
        <v>0</v>
      </c>
      <c r="AC3774">
        <v>0</v>
      </c>
      <c r="AD3774">
        <v>0</v>
      </c>
      <c r="AE3774">
        <v>1</v>
      </c>
      <c r="AF3774">
        <v>0</v>
      </c>
      <c r="AG3774">
        <v>0</v>
      </c>
      <c r="AH3774">
        <v>0</v>
      </c>
      <c r="AI3774">
        <v>1</v>
      </c>
      <c r="AJ3774">
        <v>1</v>
      </c>
      <c r="AK3774" t="s">
        <v>101</v>
      </c>
      <c r="AL3774">
        <v>4</v>
      </c>
    </row>
    <row r="3775" spans="1:62" x14ac:dyDescent="0.25">
      <c r="A3775" t="s">
        <v>425</v>
      </c>
      <c r="B3775">
        <v>34</v>
      </c>
      <c r="C3775">
        <v>321</v>
      </c>
      <c r="D3775" t="s">
        <v>76</v>
      </c>
      <c r="E3775">
        <v>4</v>
      </c>
      <c r="G3775" s="1">
        <v>38276</v>
      </c>
      <c r="H3775" s="3">
        <f>YEAR(G3775)</f>
        <v>2004</v>
      </c>
      <c r="I3775" s="3">
        <f>MONTH(G3775)</f>
        <v>10</v>
      </c>
      <c r="J3775">
        <v>51.303833333333301</v>
      </c>
      <c r="K3775">
        <v>179.34833333333299</v>
      </c>
      <c r="M3775">
        <v>2</v>
      </c>
      <c r="N3775" t="s">
        <v>60</v>
      </c>
      <c r="O3775">
        <v>35</v>
      </c>
      <c r="P3775">
        <f>O3775</f>
        <v>35</v>
      </c>
      <c r="Q3775">
        <v>480</v>
      </c>
      <c r="W3775">
        <v>1</v>
      </c>
      <c r="X3775">
        <v>1</v>
      </c>
      <c r="Y3775">
        <v>0</v>
      </c>
      <c r="Z3775">
        <v>0</v>
      </c>
      <c r="AA3775">
        <v>0</v>
      </c>
      <c r="AB3775">
        <v>0</v>
      </c>
      <c r="AC3775">
        <v>0</v>
      </c>
      <c r="AD3775">
        <v>0</v>
      </c>
      <c r="AE3775">
        <v>1</v>
      </c>
      <c r="AF3775">
        <v>0</v>
      </c>
      <c r="AG3775">
        <v>0</v>
      </c>
      <c r="AH3775">
        <v>0</v>
      </c>
      <c r="AI3775">
        <v>0</v>
      </c>
      <c r="AJ3775">
        <v>1</v>
      </c>
      <c r="AK3775" t="s">
        <v>101</v>
      </c>
      <c r="AL3775">
        <v>4</v>
      </c>
      <c r="BH3775">
        <v>6.6</v>
      </c>
      <c r="BI3775">
        <v>5.9307420494699903</v>
      </c>
      <c r="BJ3775">
        <v>99.107950530035296</v>
      </c>
    </row>
    <row r="3776" spans="1:62" x14ac:dyDescent="0.25">
      <c r="A3776" t="s">
        <v>425</v>
      </c>
      <c r="B3776">
        <v>34</v>
      </c>
      <c r="C3776">
        <v>322</v>
      </c>
      <c r="D3776" t="s">
        <v>76</v>
      </c>
      <c r="E3776">
        <v>4</v>
      </c>
      <c r="G3776" s="1">
        <v>38276</v>
      </c>
      <c r="H3776" s="3">
        <f>YEAR(G3776)</f>
        <v>2004</v>
      </c>
      <c r="I3776" s="3">
        <f>MONTH(G3776)</f>
        <v>10</v>
      </c>
      <c r="J3776">
        <v>51.303833333333301</v>
      </c>
      <c r="K3776">
        <v>179.34833333333299</v>
      </c>
      <c r="M3776">
        <v>1</v>
      </c>
      <c r="N3776" t="s">
        <v>61</v>
      </c>
      <c r="O3776">
        <v>35</v>
      </c>
      <c r="P3776">
        <f>O3776</f>
        <v>35</v>
      </c>
      <c r="Q3776">
        <v>520</v>
      </c>
      <c r="BH3776">
        <v>6.6</v>
      </c>
      <c r="BI3776">
        <v>5.9307420494699903</v>
      </c>
      <c r="BJ3776">
        <v>99.107950530035296</v>
      </c>
    </row>
    <row r="3777" spans="1:62" x14ac:dyDescent="0.25">
      <c r="A3777" t="s">
        <v>425</v>
      </c>
      <c r="B3777">
        <v>34</v>
      </c>
      <c r="C3777">
        <v>323</v>
      </c>
      <c r="D3777" t="s">
        <v>76</v>
      </c>
      <c r="E3777">
        <v>4</v>
      </c>
      <c r="G3777" s="1">
        <v>38276</v>
      </c>
      <c r="H3777" s="3">
        <f>YEAR(G3777)</f>
        <v>2004</v>
      </c>
      <c r="I3777" s="3">
        <f>MONTH(G3777)</f>
        <v>10</v>
      </c>
      <c r="J3777">
        <v>51.303833333333301</v>
      </c>
      <c r="K3777">
        <v>179.34833333333299</v>
      </c>
      <c r="M3777">
        <v>1</v>
      </c>
      <c r="N3777" t="s">
        <v>60</v>
      </c>
      <c r="O3777">
        <v>33</v>
      </c>
      <c r="P3777">
        <f>O3777</f>
        <v>33</v>
      </c>
      <c r="Q3777">
        <v>520</v>
      </c>
      <c r="BH3777">
        <v>6.6</v>
      </c>
      <c r="BI3777">
        <v>5.9307420494699903</v>
      </c>
      <c r="BJ3777">
        <v>99.107950530035296</v>
      </c>
    </row>
    <row r="3778" spans="1:62" x14ac:dyDescent="0.25">
      <c r="A3778" t="s">
        <v>425</v>
      </c>
      <c r="B3778">
        <v>34</v>
      </c>
      <c r="C3778">
        <v>324</v>
      </c>
      <c r="D3778" t="s">
        <v>76</v>
      </c>
      <c r="E3778">
        <v>4</v>
      </c>
      <c r="G3778" s="1">
        <v>38276</v>
      </c>
      <c r="H3778" s="3">
        <f>YEAR(G3778)</f>
        <v>2004</v>
      </c>
      <c r="I3778" s="3">
        <f>MONTH(G3778)</f>
        <v>10</v>
      </c>
      <c r="J3778">
        <v>51.303833333333301</v>
      </c>
      <c r="K3778">
        <v>179.34833333333299</v>
      </c>
      <c r="M3778">
        <v>1</v>
      </c>
      <c r="N3778" t="s">
        <v>60</v>
      </c>
      <c r="O3778">
        <v>35</v>
      </c>
      <c r="P3778">
        <f>O3778</f>
        <v>35</v>
      </c>
      <c r="Q3778">
        <v>600</v>
      </c>
      <c r="W3778">
        <v>1</v>
      </c>
      <c r="X3778">
        <v>1</v>
      </c>
      <c r="Y3778">
        <v>0</v>
      </c>
      <c r="Z3778">
        <v>0</v>
      </c>
      <c r="AA3778">
        <v>0</v>
      </c>
      <c r="AB3778">
        <v>0</v>
      </c>
      <c r="AC3778">
        <v>0</v>
      </c>
      <c r="AD3778">
        <v>0</v>
      </c>
      <c r="AE3778">
        <v>1</v>
      </c>
      <c r="AF3778">
        <v>0</v>
      </c>
      <c r="AG3778">
        <v>0</v>
      </c>
      <c r="AH3778">
        <v>0</v>
      </c>
      <c r="AI3778">
        <v>1</v>
      </c>
      <c r="AJ3778">
        <v>1</v>
      </c>
      <c r="AK3778" t="s">
        <v>101</v>
      </c>
      <c r="AL3778">
        <v>4</v>
      </c>
      <c r="BH3778">
        <v>6.6</v>
      </c>
      <c r="BI3778">
        <v>5.9307420494699903</v>
      </c>
      <c r="BJ3778">
        <v>99.107950530035296</v>
      </c>
    </row>
    <row r="3779" spans="1:62" x14ac:dyDescent="0.25">
      <c r="A3779" t="s">
        <v>425</v>
      </c>
      <c r="B3779">
        <v>34</v>
      </c>
      <c r="C3779">
        <v>325</v>
      </c>
      <c r="D3779" t="s">
        <v>76</v>
      </c>
      <c r="E3779">
        <v>4</v>
      </c>
      <c r="G3779" s="1">
        <v>38276</v>
      </c>
      <c r="H3779" s="3">
        <f>YEAR(G3779)</f>
        <v>2004</v>
      </c>
      <c r="I3779" s="3">
        <f>MONTH(G3779)</f>
        <v>10</v>
      </c>
      <c r="J3779">
        <v>51.303833333333301</v>
      </c>
      <c r="K3779">
        <v>179.34833333333299</v>
      </c>
      <c r="M3779">
        <v>2</v>
      </c>
      <c r="N3779" t="s">
        <v>60</v>
      </c>
      <c r="O3779">
        <v>31</v>
      </c>
      <c r="P3779">
        <f>O3779</f>
        <v>31</v>
      </c>
      <c r="Q3779">
        <v>340</v>
      </c>
      <c r="BH3779">
        <v>6.6</v>
      </c>
      <c r="BI3779">
        <v>5.9307420494699903</v>
      </c>
      <c r="BJ3779">
        <v>99.107950530035296</v>
      </c>
    </row>
    <row r="3780" spans="1:62" x14ac:dyDescent="0.25">
      <c r="A3780" t="s">
        <v>425</v>
      </c>
      <c r="B3780">
        <v>35</v>
      </c>
      <c r="C3780">
        <v>326</v>
      </c>
      <c r="D3780" t="s">
        <v>76</v>
      </c>
      <c r="E3780">
        <v>4</v>
      </c>
      <c r="G3780" s="1">
        <v>38276</v>
      </c>
      <c r="H3780" s="3">
        <f>YEAR(G3780)</f>
        <v>2004</v>
      </c>
      <c r="I3780" s="3">
        <f>MONTH(G3780)</f>
        <v>10</v>
      </c>
      <c r="J3780">
        <v>51.262500000000003</v>
      </c>
      <c r="K3780">
        <v>179.253166666667</v>
      </c>
      <c r="M3780">
        <v>1</v>
      </c>
      <c r="N3780" t="s">
        <v>60</v>
      </c>
      <c r="O3780">
        <v>36</v>
      </c>
      <c r="P3780">
        <f>O3780</f>
        <v>36</v>
      </c>
      <c r="Q3780">
        <v>560</v>
      </c>
      <c r="R3780">
        <v>4</v>
      </c>
      <c r="BH3780">
        <v>6.7</v>
      </c>
      <c r="BI3780">
        <v>5.7194543297746003</v>
      </c>
      <c r="BJ3780">
        <v>125.802016607355</v>
      </c>
    </row>
    <row r="3781" spans="1:62" x14ac:dyDescent="0.25">
      <c r="A3781" t="s">
        <v>425</v>
      </c>
      <c r="B3781">
        <v>35</v>
      </c>
      <c r="C3781">
        <v>327</v>
      </c>
      <c r="D3781" t="s">
        <v>76</v>
      </c>
      <c r="E3781">
        <v>4</v>
      </c>
      <c r="G3781" s="1">
        <v>38276</v>
      </c>
      <c r="H3781" s="3">
        <f>YEAR(G3781)</f>
        <v>2004</v>
      </c>
      <c r="I3781" s="3">
        <f>MONTH(G3781)</f>
        <v>10</v>
      </c>
      <c r="J3781">
        <v>51.262500000000003</v>
      </c>
      <c r="K3781">
        <v>179.253166666667</v>
      </c>
      <c r="M3781">
        <v>1</v>
      </c>
      <c r="N3781" t="s">
        <v>60</v>
      </c>
      <c r="O3781">
        <v>36</v>
      </c>
      <c r="P3781">
        <f>O3781</f>
        <v>36</v>
      </c>
      <c r="Q3781">
        <v>640</v>
      </c>
      <c r="R3781">
        <v>5</v>
      </c>
      <c r="BH3781">
        <v>6.7</v>
      </c>
      <c r="BI3781">
        <v>5.7194543297746003</v>
      </c>
      <c r="BJ3781">
        <v>125.802016607355</v>
      </c>
    </row>
    <row r="3782" spans="1:62" x14ac:dyDescent="0.25">
      <c r="A3782" t="s">
        <v>425</v>
      </c>
      <c r="B3782">
        <v>35</v>
      </c>
      <c r="C3782">
        <v>328</v>
      </c>
      <c r="D3782" t="s">
        <v>76</v>
      </c>
      <c r="E3782">
        <v>4</v>
      </c>
      <c r="G3782" s="1">
        <v>38276</v>
      </c>
      <c r="H3782" s="3">
        <f>YEAR(G3782)</f>
        <v>2004</v>
      </c>
      <c r="I3782" s="3">
        <f>MONTH(G3782)</f>
        <v>10</v>
      </c>
      <c r="J3782">
        <v>51.262500000000003</v>
      </c>
      <c r="K3782">
        <v>179.253166666667</v>
      </c>
      <c r="M3782">
        <v>2</v>
      </c>
      <c r="N3782" t="s">
        <v>60</v>
      </c>
      <c r="O3782">
        <v>38</v>
      </c>
      <c r="P3782">
        <f>O3782</f>
        <v>38</v>
      </c>
      <c r="Q3782">
        <v>660</v>
      </c>
      <c r="R3782">
        <v>5</v>
      </c>
      <c r="W3782">
        <v>1</v>
      </c>
      <c r="X3782">
        <v>1</v>
      </c>
      <c r="Y3782">
        <v>0</v>
      </c>
      <c r="Z3782">
        <v>0</v>
      </c>
      <c r="AA3782">
        <v>0</v>
      </c>
      <c r="AB3782">
        <v>0</v>
      </c>
      <c r="AC3782">
        <v>0</v>
      </c>
      <c r="AD3782">
        <v>0</v>
      </c>
      <c r="AE3782">
        <v>1</v>
      </c>
      <c r="AF3782">
        <v>0</v>
      </c>
      <c r="AG3782">
        <v>0</v>
      </c>
      <c r="AH3782">
        <v>0</v>
      </c>
      <c r="AI3782">
        <v>1</v>
      </c>
      <c r="AJ3782">
        <v>1</v>
      </c>
      <c r="AK3782" t="s">
        <v>101</v>
      </c>
      <c r="AL3782">
        <v>4</v>
      </c>
      <c r="BH3782">
        <v>6.7</v>
      </c>
      <c r="BI3782">
        <v>5.7194543297746003</v>
      </c>
      <c r="BJ3782">
        <v>125.802016607355</v>
      </c>
    </row>
    <row r="3783" spans="1:62" x14ac:dyDescent="0.25">
      <c r="A3783" t="s">
        <v>425</v>
      </c>
      <c r="B3783">
        <v>35</v>
      </c>
      <c r="C3783">
        <v>329</v>
      </c>
      <c r="D3783" t="s">
        <v>76</v>
      </c>
      <c r="E3783">
        <v>4</v>
      </c>
      <c r="G3783" s="1">
        <v>38276</v>
      </c>
      <c r="H3783" s="3">
        <f>YEAR(G3783)</f>
        <v>2004</v>
      </c>
      <c r="I3783" s="3">
        <f>MONTH(G3783)</f>
        <v>10</v>
      </c>
      <c r="J3783">
        <v>51.262500000000003</v>
      </c>
      <c r="K3783">
        <v>179.253166666667</v>
      </c>
      <c r="M3783">
        <v>2</v>
      </c>
      <c r="N3783" t="s">
        <v>60</v>
      </c>
      <c r="O3783">
        <v>35</v>
      </c>
      <c r="P3783">
        <f>O3783</f>
        <v>35</v>
      </c>
      <c r="Q3783">
        <v>480</v>
      </c>
      <c r="R3783">
        <v>5</v>
      </c>
      <c r="W3783">
        <v>1</v>
      </c>
      <c r="X3783">
        <v>1</v>
      </c>
      <c r="Y3783">
        <v>0</v>
      </c>
      <c r="Z3783">
        <v>0</v>
      </c>
      <c r="AA3783">
        <v>0</v>
      </c>
      <c r="AB3783">
        <v>0</v>
      </c>
      <c r="AC3783">
        <v>0</v>
      </c>
      <c r="AD3783">
        <v>0</v>
      </c>
      <c r="AE3783">
        <v>0</v>
      </c>
      <c r="AF3783">
        <v>0</v>
      </c>
      <c r="AG3783">
        <v>0</v>
      </c>
      <c r="AH3783">
        <v>0</v>
      </c>
      <c r="AI3783">
        <v>0</v>
      </c>
      <c r="AJ3783">
        <v>0</v>
      </c>
      <c r="AK3783" t="s">
        <v>78</v>
      </c>
      <c r="AL3783">
        <v>4</v>
      </c>
      <c r="BH3783">
        <v>6.7</v>
      </c>
      <c r="BI3783">
        <v>5.7194543297746003</v>
      </c>
      <c r="BJ3783">
        <v>125.802016607355</v>
      </c>
    </row>
    <row r="3784" spans="1:62" x14ac:dyDescent="0.25">
      <c r="A3784" t="s">
        <v>425</v>
      </c>
      <c r="B3784">
        <v>35</v>
      </c>
      <c r="C3784">
        <v>330</v>
      </c>
      <c r="D3784" t="s">
        <v>76</v>
      </c>
      <c r="E3784">
        <v>4</v>
      </c>
      <c r="G3784" s="1">
        <v>38276</v>
      </c>
      <c r="H3784" s="3">
        <f>YEAR(G3784)</f>
        <v>2004</v>
      </c>
      <c r="I3784" s="3">
        <f>MONTH(G3784)</f>
        <v>10</v>
      </c>
      <c r="J3784">
        <v>51.262500000000003</v>
      </c>
      <c r="K3784">
        <v>179.253166666667</v>
      </c>
      <c r="M3784">
        <v>2</v>
      </c>
      <c r="N3784" t="s">
        <v>60</v>
      </c>
      <c r="O3784">
        <v>37</v>
      </c>
      <c r="P3784">
        <f>O3784</f>
        <v>37</v>
      </c>
      <c r="Q3784">
        <v>580</v>
      </c>
      <c r="R3784">
        <v>5</v>
      </c>
      <c r="W3784">
        <v>1</v>
      </c>
      <c r="X3784">
        <v>1</v>
      </c>
      <c r="Y3784">
        <v>0</v>
      </c>
      <c r="Z3784">
        <v>0</v>
      </c>
      <c r="AA3784">
        <v>0</v>
      </c>
      <c r="AB3784">
        <v>0</v>
      </c>
      <c r="AC3784">
        <v>0</v>
      </c>
      <c r="AD3784">
        <v>0</v>
      </c>
      <c r="AE3784">
        <v>1</v>
      </c>
      <c r="AF3784">
        <v>0</v>
      </c>
      <c r="AG3784">
        <v>0</v>
      </c>
      <c r="AH3784">
        <v>0</v>
      </c>
      <c r="AI3784">
        <v>0</v>
      </c>
      <c r="AJ3784">
        <v>1</v>
      </c>
      <c r="AK3784" t="s">
        <v>101</v>
      </c>
      <c r="AL3784">
        <v>4</v>
      </c>
      <c r="BH3784">
        <v>6.7</v>
      </c>
      <c r="BI3784">
        <v>5.7194543297746003</v>
      </c>
      <c r="BJ3784">
        <v>125.802016607355</v>
      </c>
    </row>
    <row r="3785" spans="1:62" x14ac:dyDescent="0.25">
      <c r="A3785" t="s">
        <v>425</v>
      </c>
      <c r="B3785">
        <v>35</v>
      </c>
      <c r="C3785">
        <v>331</v>
      </c>
      <c r="D3785" t="s">
        <v>76</v>
      </c>
      <c r="E3785">
        <v>4</v>
      </c>
      <c r="G3785" s="1">
        <v>38276</v>
      </c>
      <c r="H3785" s="3">
        <f>YEAR(G3785)</f>
        <v>2004</v>
      </c>
      <c r="I3785" s="3">
        <f>MONTH(G3785)</f>
        <v>10</v>
      </c>
      <c r="J3785">
        <v>51.262500000000003</v>
      </c>
      <c r="K3785">
        <v>179.253166666667</v>
      </c>
      <c r="M3785">
        <v>1</v>
      </c>
      <c r="N3785" t="s">
        <v>60</v>
      </c>
      <c r="O3785">
        <v>39</v>
      </c>
      <c r="P3785">
        <f>O3785</f>
        <v>39</v>
      </c>
      <c r="Q3785">
        <v>800</v>
      </c>
      <c r="R3785">
        <v>4</v>
      </c>
      <c r="BH3785">
        <v>6.7</v>
      </c>
      <c r="BI3785">
        <v>5.7194543297746003</v>
      </c>
      <c r="BJ3785">
        <v>125.802016607355</v>
      </c>
    </row>
    <row r="3786" spans="1:62" x14ac:dyDescent="0.25">
      <c r="A3786" t="s">
        <v>425</v>
      </c>
      <c r="B3786">
        <v>35</v>
      </c>
      <c r="C3786">
        <v>332</v>
      </c>
      <c r="D3786" t="s">
        <v>76</v>
      </c>
      <c r="E3786">
        <v>4</v>
      </c>
      <c r="G3786" s="1">
        <v>38276</v>
      </c>
      <c r="H3786" s="3">
        <f>YEAR(G3786)</f>
        <v>2004</v>
      </c>
      <c r="I3786" s="3">
        <f>MONTH(G3786)</f>
        <v>10</v>
      </c>
      <c r="J3786">
        <v>51.262500000000003</v>
      </c>
      <c r="K3786">
        <v>179.253166666667</v>
      </c>
      <c r="M3786">
        <v>2</v>
      </c>
      <c r="N3786" t="s">
        <v>60</v>
      </c>
      <c r="O3786">
        <v>34</v>
      </c>
      <c r="P3786">
        <f>O3786</f>
        <v>34</v>
      </c>
      <c r="Q3786">
        <v>460</v>
      </c>
      <c r="R3786">
        <v>4</v>
      </c>
      <c r="W3786">
        <v>1</v>
      </c>
      <c r="X3786">
        <v>1</v>
      </c>
      <c r="Y3786">
        <v>0</v>
      </c>
      <c r="Z3786">
        <v>0</v>
      </c>
      <c r="AA3786">
        <v>0</v>
      </c>
      <c r="AB3786">
        <v>0</v>
      </c>
      <c r="AC3786">
        <v>0</v>
      </c>
      <c r="AD3786">
        <v>0</v>
      </c>
      <c r="AE3786">
        <v>0</v>
      </c>
      <c r="AF3786">
        <v>0</v>
      </c>
      <c r="AG3786">
        <v>0</v>
      </c>
      <c r="AH3786">
        <v>0</v>
      </c>
      <c r="AI3786">
        <v>0</v>
      </c>
      <c r="AJ3786">
        <v>0</v>
      </c>
      <c r="AK3786" t="s">
        <v>78</v>
      </c>
      <c r="AL3786">
        <v>4</v>
      </c>
      <c r="BH3786">
        <v>6.7</v>
      </c>
      <c r="BI3786">
        <v>5.7194543297746003</v>
      </c>
      <c r="BJ3786">
        <v>125.802016607355</v>
      </c>
    </row>
    <row r="3787" spans="1:62" x14ac:dyDescent="0.25">
      <c r="A3787" t="s">
        <v>425</v>
      </c>
      <c r="B3787">
        <v>35</v>
      </c>
      <c r="C3787">
        <v>333</v>
      </c>
      <c r="D3787" t="s">
        <v>76</v>
      </c>
      <c r="E3787">
        <v>4</v>
      </c>
      <c r="G3787" s="1">
        <v>38276</v>
      </c>
      <c r="H3787" s="3">
        <f>YEAR(G3787)</f>
        <v>2004</v>
      </c>
      <c r="I3787" s="3">
        <f>MONTH(G3787)</f>
        <v>10</v>
      </c>
      <c r="J3787">
        <v>51.262500000000003</v>
      </c>
      <c r="K3787">
        <v>179.253166666667</v>
      </c>
      <c r="M3787">
        <v>1</v>
      </c>
      <c r="N3787" t="s">
        <v>60</v>
      </c>
      <c r="O3787">
        <v>33</v>
      </c>
      <c r="P3787">
        <f>O3787</f>
        <v>33</v>
      </c>
      <c r="Q3787">
        <v>480</v>
      </c>
      <c r="R3787">
        <v>3</v>
      </c>
      <c r="BH3787">
        <v>6.7</v>
      </c>
      <c r="BI3787">
        <v>5.7194543297746003</v>
      </c>
      <c r="BJ3787">
        <v>125.802016607355</v>
      </c>
    </row>
    <row r="3788" spans="1:62" x14ac:dyDescent="0.25">
      <c r="A3788" t="s">
        <v>425</v>
      </c>
      <c r="B3788">
        <v>35</v>
      </c>
      <c r="C3788">
        <v>334</v>
      </c>
      <c r="D3788" t="s">
        <v>76</v>
      </c>
      <c r="E3788">
        <v>4</v>
      </c>
      <c r="G3788" s="1">
        <v>38276</v>
      </c>
      <c r="H3788" s="3">
        <f>YEAR(G3788)</f>
        <v>2004</v>
      </c>
      <c r="I3788" s="3">
        <f>MONTH(G3788)</f>
        <v>10</v>
      </c>
      <c r="J3788">
        <v>51.262500000000003</v>
      </c>
      <c r="K3788">
        <v>179.253166666667</v>
      </c>
      <c r="M3788">
        <v>1</v>
      </c>
      <c r="N3788" t="s">
        <v>60</v>
      </c>
      <c r="O3788">
        <v>33</v>
      </c>
      <c r="P3788">
        <f>O3788</f>
        <v>33</v>
      </c>
      <c r="Q3788">
        <v>500</v>
      </c>
      <c r="R3788">
        <v>4</v>
      </c>
      <c r="BH3788">
        <v>6.7</v>
      </c>
      <c r="BI3788">
        <v>5.7194543297746003</v>
      </c>
      <c r="BJ3788">
        <v>125.802016607355</v>
      </c>
    </row>
    <row r="3789" spans="1:62" x14ac:dyDescent="0.25">
      <c r="A3789" t="s">
        <v>425</v>
      </c>
      <c r="B3789">
        <v>35</v>
      </c>
      <c r="C3789">
        <v>335</v>
      </c>
      <c r="D3789" t="s">
        <v>76</v>
      </c>
      <c r="E3789">
        <v>4</v>
      </c>
      <c r="G3789" s="1">
        <v>38276</v>
      </c>
      <c r="H3789" s="3">
        <f>YEAR(G3789)</f>
        <v>2004</v>
      </c>
      <c r="I3789" s="3">
        <f>MONTH(G3789)</f>
        <v>10</v>
      </c>
      <c r="J3789">
        <v>51.262500000000003</v>
      </c>
      <c r="K3789">
        <v>179.253166666667</v>
      </c>
      <c r="M3789">
        <v>2</v>
      </c>
      <c r="N3789" t="s">
        <v>60</v>
      </c>
      <c r="O3789">
        <v>34</v>
      </c>
      <c r="P3789">
        <f>O3789</f>
        <v>34</v>
      </c>
      <c r="Q3789">
        <v>460</v>
      </c>
      <c r="R3789">
        <v>4</v>
      </c>
      <c r="W3789">
        <v>1</v>
      </c>
      <c r="X3789">
        <v>1</v>
      </c>
      <c r="Y3789">
        <v>0</v>
      </c>
      <c r="Z3789">
        <v>0</v>
      </c>
      <c r="AA3789">
        <v>0</v>
      </c>
      <c r="AB3789">
        <v>0</v>
      </c>
      <c r="AC3789">
        <v>0</v>
      </c>
      <c r="AD3789">
        <v>0</v>
      </c>
      <c r="AE3789">
        <v>1</v>
      </c>
      <c r="AF3789">
        <v>0</v>
      </c>
      <c r="AG3789">
        <v>0</v>
      </c>
      <c r="AH3789">
        <v>0</v>
      </c>
      <c r="AI3789">
        <v>0</v>
      </c>
      <c r="AJ3789">
        <v>1</v>
      </c>
      <c r="AK3789" t="s">
        <v>101</v>
      </c>
      <c r="AL3789">
        <v>4</v>
      </c>
      <c r="BH3789">
        <v>6.7</v>
      </c>
      <c r="BI3789">
        <v>5.7194543297746003</v>
      </c>
      <c r="BJ3789">
        <v>125.802016607355</v>
      </c>
    </row>
    <row r="3790" spans="1:62" x14ac:dyDescent="0.25">
      <c r="A3790" t="s">
        <v>425</v>
      </c>
      <c r="B3790">
        <v>36</v>
      </c>
      <c r="C3790">
        <v>336</v>
      </c>
      <c r="D3790" t="s">
        <v>76</v>
      </c>
      <c r="E3790">
        <v>4</v>
      </c>
      <c r="G3790" s="1">
        <v>38277</v>
      </c>
      <c r="H3790" s="3">
        <f>YEAR(G3790)</f>
        <v>2004</v>
      </c>
      <c r="I3790" s="3">
        <f>MONTH(G3790)</f>
        <v>10</v>
      </c>
      <c r="J3790">
        <v>51.2738333333333</v>
      </c>
      <c r="K3790">
        <v>179.229716666667</v>
      </c>
      <c r="M3790">
        <v>2</v>
      </c>
      <c r="N3790" t="s">
        <v>60</v>
      </c>
      <c r="O3790">
        <v>40</v>
      </c>
      <c r="P3790">
        <f>O3790</f>
        <v>40</v>
      </c>
      <c r="Q3790">
        <v>680</v>
      </c>
      <c r="R3790">
        <v>6</v>
      </c>
      <c r="W3790">
        <v>1</v>
      </c>
      <c r="X3790">
        <v>1</v>
      </c>
      <c r="Y3790">
        <v>0</v>
      </c>
      <c r="Z3790">
        <v>0</v>
      </c>
      <c r="AA3790">
        <v>0</v>
      </c>
      <c r="AB3790">
        <v>0</v>
      </c>
      <c r="AC3790">
        <v>0</v>
      </c>
      <c r="AD3790">
        <v>0</v>
      </c>
      <c r="AE3790">
        <v>1</v>
      </c>
      <c r="AF3790">
        <v>0</v>
      </c>
      <c r="AG3790">
        <v>0</v>
      </c>
      <c r="AH3790">
        <v>0</v>
      </c>
      <c r="AI3790">
        <v>0</v>
      </c>
      <c r="AJ3790">
        <v>1</v>
      </c>
      <c r="AK3790" t="s">
        <v>101</v>
      </c>
      <c r="AL3790">
        <v>4</v>
      </c>
      <c r="BH3790">
        <v>6.6</v>
      </c>
      <c r="BI3790">
        <v>5.9404564315353197</v>
      </c>
      <c r="BJ3790">
        <v>88.941908713692897</v>
      </c>
    </row>
    <row r="3791" spans="1:62" x14ac:dyDescent="0.25">
      <c r="A3791" t="s">
        <v>425</v>
      </c>
      <c r="B3791">
        <v>36</v>
      </c>
      <c r="C3791">
        <v>337</v>
      </c>
      <c r="D3791" t="s">
        <v>76</v>
      </c>
      <c r="E3791">
        <v>4</v>
      </c>
      <c r="G3791" s="1">
        <v>38277</v>
      </c>
      <c r="H3791" s="3">
        <f>YEAR(G3791)</f>
        <v>2004</v>
      </c>
      <c r="I3791" s="3">
        <f>MONTH(G3791)</f>
        <v>10</v>
      </c>
      <c r="J3791">
        <v>51.2738333333333</v>
      </c>
      <c r="K3791">
        <v>179.229716666667</v>
      </c>
      <c r="M3791">
        <v>1</v>
      </c>
      <c r="N3791" t="s">
        <v>60</v>
      </c>
      <c r="O3791">
        <v>37</v>
      </c>
      <c r="P3791">
        <f>O3791</f>
        <v>37</v>
      </c>
      <c r="Q3791">
        <v>700</v>
      </c>
      <c r="R3791">
        <v>5</v>
      </c>
      <c r="BH3791">
        <v>6.6</v>
      </c>
      <c r="BI3791">
        <v>5.9404564315353197</v>
      </c>
      <c r="BJ3791">
        <v>88.941908713692897</v>
      </c>
    </row>
    <row r="3792" spans="1:62" x14ac:dyDescent="0.25">
      <c r="A3792" t="s">
        <v>425</v>
      </c>
      <c r="B3792">
        <v>36</v>
      </c>
      <c r="C3792">
        <v>338</v>
      </c>
      <c r="D3792" t="s">
        <v>76</v>
      </c>
      <c r="E3792">
        <v>4</v>
      </c>
      <c r="G3792" s="1">
        <v>38277</v>
      </c>
      <c r="H3792" s="3">
        <f>YEAR(G3792)</f>
        <v>2004</v>
      </c>
      <c r="I3792" s="3">
        <f>MONTH(G3792)</f>
        <v>10</v>
      </c>
      <c r="J3792">
        <v>51.2738333333333</v>
      </c>
      <c r="K3792">
        <v>179.229716666667</v>
      </c>
      <c r="M3792">
        <v>1</v>
      </c>
      <c r="N3792" t="s">
        <v>60</v>
      </c>
      <c r="O3792">
        <v>34</v>
      </c>
      <c r="P3792">
        <f>O3792</f>
        <v>34</v>
      </c>
      <c r="Q3792">
        <v>480</v>
      </c>
      <c r="R3792">
        <v>3</v>
      </c>
      <c r="BH3792">
        <v>6.6</v>
      </c>
      <c r="BI3792">
        <v>5.9404564315353197</v>
      </c>
      <c r="BJ3792">
        <v>88.941908713692897</v>
      </c>
    </row>
    <row r="3793" spans="1:62" x14ac:dyDescent="0.25">
      <c r="A3793" t="s">
        <v>425</v>
      </c>
      <c r="B3793">
        <v>36</v>
      </c>
      <c r="C3793">
        <v>339</v>
      </c>
      <c r="D3793" t="s">
        <v>76</v>
      </c>
      <c r="E3793">
        <v>4</v>
      </c>
      <c r="G3793" s="1">
        <v>38277</v>
      </c>
      <c r="H3793" s="3">
        <f>YEAR(G3793)</f>
        <v>2004</v>
      </c>
      <c r="I3793" s="3">
        <f>MONTH(G3793)</f>
        <v>10</v>
      </c>
      <c r="J3793">
        <v>51.2738333333333</v>
      </c>
      <c r="K3793">
        <v>179.229716666667</v>
      </c>
      <c r="M3793">
        <v>2</v>
      </c>
      <c r="N3793" t="s">
        <v>60</v>
      </c>
      <c r="O3793">
        <v>35</v>
      </c>
      <c r="P3793">
        <f>O3793</f>
        <v>35</v>
      </c>
      <c r="Q3793">
        <v>460</v>
      </c>
      <c r="R3793">
        <v>6</v>
      </c>
      <c r="W3793">
        <v>1</v>
      </c>
      <c r="X3793">
        <v>1</v>
      </c>
      <c r="Y3793">
        <v>0</v>
      </c>
      <c r="Z3793">
        <v>0</v>
      </c>
      <c r="AA3793">
        <v>0</v>
      </c>
      <c r="AB3793">
        <v>0</v>
      </c>
      <c r="AC3793">
        <v>0</v>
      </c>
      <c r="AD3793">
        <v>0</v>
      </c>
      <c r="AE3793">
        <v>1</v>
      </c>
      <c r="AF3793">
        <v>0</v>
      </c>
      <c r="AG3793">
        <v>0</v>
      </c>
      <c r="AH3793">
        <v>0</v>
      </c>
      <c r="AI3793">
        <v>1</v>
      </c>
      <c r="AJ3793">
        <v>1</v>
      </c>
      <c r="AK3793" t="s">
        <v>101</v>
      </c>
      <c r="AL3793">
        <v>4</v>
      </c>
      <c r="BH3793">
        <v>6.6</v>
      </c>
      <c r="BI3793">
        <v>5.9404564315353197</v>
      </c>
      <c r="BJ3793">
        <v>88.941908713692897</v>
      </c>
    </row>
    <row r="3794" spans="1:62" x14ac:dyDescent="0.25">
      <c r="A3794" t="s">
        <v>425</v>
      </c>
      <c r="B3794">
        <v>36</v>
      </c>
      <c r="C3794">
        <v>340</v>
      </c>
      <c r="D3794" t="s">
        <v>76</v>
      </c>
      <c r="E3794">
        <v>4</v>
      </c>
      <c r="G3794" s="1">
        <v>38277</v>
      </c>
      <c r="H3794" s="3">
        <f>YEAR(G3794)</f>
        <v>2004</v>
      </c>
      <c r="I3794" s="3">
        <f>MONTH(G3794)</f>
        <v>10</v>
      </c>
      <c r="J3794">
        <v>51.2738333333333</v>
      </c>
      <c r="K3794">
        <v>179.229716666667</v>
      </c>
      <c r="M3794">
        <v>1</v>
      </c>
      <c r="N3794" t="s">
        <v>61</v>
      </c>
      <c r="O3794">
        <v>36</v>
      </c>
      <c r="P3794">
        <f>O3794</f>
        <v>36</v>
      </c>
      <c r="Q3794">
        <v>520</v>
      </c>
      <c r="R3794">
        <v>5</v>
      </c>
      <c r="BH3794">
        <v>6.6</v>
      </c>
      <c r="BI3794">
        <v>5.9404564315353197</v>
      </c>
      <c r="BJ3794">
        <v>88.941908713692897</v>
      </c>
    </row>
    <row r="3795" spans="1:62" x14ac:dyDescent="0.25">
      <c r="A3795" t="s">
        <v>425</v>
      </c>
      <c r="B3795">
        <v>36</v>
      </c>
      <c r="C3795">
        <v>341</v>
      </c>
      <c r="D3795" t="s">
        <v>76</v>
      </c>
      <c r="E3795">
        <v>4</v>
      </c>
      <c r="G3795" s="1">
        <v>38277</v>
      </c>
      <c r="H3795" s="3">
        <f>YEAR(G3795)</f>
        <v>2004</v>
      </c>
      <c r="I3795" s="3">
        <f>MONTH(G3795)</f>
        <v>10</v>
      </c>
      <c r="J3795">
        <v>51.2738333333333</v>
      </c>
      <c r="K3795">
        <v>179.229716666667</v>
      </c>
      <c r="M3795">
        <v>2</v>
      </c>
      <c r="N3795" t="s">
        <v>60</v>
      </c>
      <c r="O3795">
        <v>33</v>
      </c>
      <c r="P3795">
        <f>O3795</f>
        <v>33</v>
      </c>
      <c r="Q3795">
        <v>400</v>
      </c>
      <c r="R3795">
        <v>4</v>
      </c>
      <c r="W3795">
        <v>1</v>
      </c>
      <c r="X3795">
        <v>1</v>
      </c>
      <c r="Y3795">
        <v>0</v>
      </c>
      <c r="Z3795">
        <v>0</v>
      </c>
      <c r="AA3795">
        <v>0</v>
      </c>
      <c r="AB3795">
        <v>0</v>
      </c>
      <c r="AC3795">
        <v>0</v>
      </c>
      <c r="AD3795">
        <v>0</v>
      </c>
      <c r="AE3795">
        <v>1</v>
      </c>
      <c r="AF3795">
        <v>0</v>
      </c>
      <c r="AG3795">
        <v>0</v>
      </c>
      <c r="AH3795">
        <v>0</v>
      </c>
      <c r="AI3795">
        <v>0</v>
      </c>
      <c r="AJ3795">
        <v>1</v>
      </c>
      <c r="AK3795" t="s">
        <v>101</v>
      </c>
      <c r="AL3795">
        <v>4</v>
      </c>
      <c r="BH3795">
        <v>6.6</v>
      </c>
      <c r="BI3795">
        <v>5.9404564315353197</v>
      </c>
      <c r="BJ3795">
        <v>88.941908713692897</v>
      </c>
    </row>
    <row r="3796" spans="1:62" x14ac:dyDescent="0.25">
      <c r="A3796" t="s">
        <v>425</v>
      </c>
      <c r="B3796">
        <v>36</v>
      </c>
      <c r="C3796">
        <v>342</v>
      </c>
      <c r="D3796" t="s">
        <v>76</v>
      </c>
      <c r="E3796">
        <v>4</v>
      </c>
      <c r="G3796" s="1">
        <v>38277</v>
      </c>
      <c r="H3796" s="3">
        <f>YEAR(G3796)</f>
        <v>2004</v>
      </c>
      <c r="I3796" s="3">
        <f>MONTH(G3796)</f>
        <v>10</v>
      </c>
      <c r="J3796">
        <v>51.2738333333333</v>
      </c>
      <c r="K3796">
        <v>179.229716666667</v>
      </c>
      <c r="M3796">
        <v>2</v>
      </c>
      <c r="N3796" t="s">
        <v>60</v>
      </c>
      <c r="O3796">
        <v>35</v>
      </c>
      <c r="P3796">
        <f>O3796</f>
        <v>35</v>
      </c>
      <c r="Q3796">
        <v>480</v>
      </c>
      <c r="R3796">
        <v>5</v>
      </c>
      <c r="W3796">
        <v>1</v>
      </c>
      <c r="X3796">
        <v>1</v>
      </c>
      <c r="Y3796">
        <v>0</v>
      </c>
      <c r="Z3796">
        <v>0</v>
      </c>
      <c r="AA3796">
        <v>0</v>
      </c>
      <c r="AB3796">
        <v>0</v>
      </c>
      <c r="AC3796">
        <v>0</v>
      </c>
      <c r="AD3796">
        <v>0</v>
      </c>
      <c r="AE3796">
        <v>1</v>
      </c>
      <c r="AF3796">
        <v>0</v>
      </c>
      <c r="AG3796">
        <v>0</v>
      </c>
      <c r="AH3796">
        <v>0</v>
      </c>
      <c r="AI3796">
        <v>1</v>
      </c>
      <c r="AJ3796">
        <v>1</v>
      </c>
      <c r="AK3796" t="s">
        <v>101</v>
      </c>
      <c r="AL3796">
        <v>4</v>
      </c>
      <c r="BH3796">
        <v>6.6</v>
      </c>
      <c r="BI3796">
        <v>5.9404564315353197</v>
      </c>
      <c r="BJ3796">
        <v>88.941908713692897</v>
      </c>
    </row>
    <row r="3797" spans="1:62" x14ac:dyDescent="0.25">
      <c r="A3797" t="s">
        <v>425</v>
      </c>
      <c r="B3797">
        <v>36</v>
      </c>
      <c r="C3797">
        <v>343</v>
      </c>
      <c r="D3797" t="s">
        <v>76</v>
      </c>
      <c r="E3797">
        <v>4</v>
      </c>
      <c r="G3797" s="1">
        <v>38277</v>
      </c>
      <c r="H3797" s="3">
        <f>YEAR(G3797)</f>
        <v>2004</v>
      </c>
      <c r="I3797" s="3">
        <f>MONTH(G3797)</f>
        <v>10</v>
      </c>
      <c r="J3797">
        <v>51.2738333333333</v>
      </c>
      <c r="K3797">
        <v>179.229716666667</v>
      </c>
      <c r="M3797">
        <v>2</v>
      </c>
      <c r="N3797" t="s">
        <v>60</v>
      </c>
      <c r="O3797">
        <v>40</v>
      </c>
      <c r="P3797">
        <f>O3797</f>
        <v>40</v>
      </c>
      <c r="Q3797">
        <v>620</v>
      </c>
      <c r="R3797">
        <v>7</v>
      </c>
      <c r="W3797">
        <v>1</v>
      </c>
      <c r="X3797">
        <v>1</v>
      </c>
      <c r="Y3797">
        <v>0</v>
      </c>
      <c r="Z3797">
        <v>0</v>
      </c>
      <c r="AA3797">
        <v>0</v>
      </c>
      <c r="AB3797">
        <v>0</v>
      </c>
      <c r="AC3797">
        <v>0</v>
      </c>
      <c r="AD3797">
        <v>0</v>
      </c>
      <c r="AE3797">
        <v>1</v>
      </c>
      <c r="AF3797">
        <v>0</v>
      </c>
      <c r="AG3797">
        <v>1</v>
      </c>
      <c r="AH3797">
        <v>0</v>
      </c>
      <c r="AI3797">
        <v>1</v>
      </c>
      <c r="AJ3797">
        <v>1</v>
      </c>
      <c r="AK3797" t="s">
        <v>101</v>
      </c>
      <c r="AL3797">
        <v>4</v>
      </c>
      <c r="BH3797">
        <v>6.6</v>
      </c>
      <c r="BI3797">
        <v>5.9404564315353197</v>
      </c>
      <c r="BJ3797">
        <v>88.941908713692897</v>
      </c>
    </row>
    <row r="3798" spans="1:62" x14ac:dyDescent="0.25">
      <c r="A3798" t="s">
        <v>425</v>
      </c>
      <c r="B3798">
        <v>36</v>
      </c>
      <c r="C3798">
        <v>344</v>
      </c>
      <c r="D3798" t="s">
        <v>76</v>
      </c>
      <c r="E3798">
        <v>4</v>
      </c>
      <c r="G3798" s="1">
        <v>38277</v>
      </c>
      <c r="H3798" s="3">
        <f>YEAR(G3798)</f>
        <v>2004</v>
      </c>
      <c r="I3798" s="3">
        <f>MONTH(G3798)</f>
        <v>10</v>
      </c>
      <c r="J3798">
        <v>51.2738333333333</v>
      </c>
      <c r="K3798">
        <v>179.229716666667</v>
      </c>
      <c r="M3798">
        <v>1</v>
      </c>
      <c r="N3798" t="s">
        <v>60</v>
      </c>
      <c r="O3798">
        <v>37</v>
      </c>
      <c r="P3798">
        <f>O3798</f>
        <v>37</v>
      </c>
      <c r="Q3798">
        <v>660</v>
      </c>
      <c r="R3798">
        <v>4</v>
      </c>
      <c r="BH3798">
        <v>6.6</v>
      </c>
      <c r="BI3798">
        <v>5.9404564315353197</v>
      </c>
      <c r="BJ3798">
        <v>88.941908713692897</v>
      </c>
    </row>
    <row r="3799" spans="1:62" x14ac:dyDescent="0.25">
      <c r="A3799" t="s">
        <v>425</v>
      </c>
      <c r="B3799">
        <v>36</v>
      </c>
      <c r="C3799">
        <v>345</v>
      </c>
      <c r="D3799" t="s">
        <v>76</v>
      </c>
      <c r="E3799">
        <v>4</v>
      </c>
      <c r="G3799" s="1">
        <v>38277</v>
      </c>
      <c r="H3799" s="3">
        <f>YEAR(G3799)</f>
        <v>2004</v>
      </c>
      <c r="I3799" s="3">
        <f>MONTH(G3799)</f>
        <v>10</v>
      </c>
      <c r="J3799">
        <v>51.2738333333333</v>
      </c>
      <c r="K3799">
        <v>179.229716666667</v>
      </c>
      <c r="M3799">
        <v>1</v>
      </c>
      <c r="N3799" t="s">
        <v>60</v>
      </c>
      <c r="O3799">
        <v>37</v>
      </c>
      <c r="P3799">
        <f>O3799</f>
        <v>37</v>
      </c>
      <c r="Q3799">
        <v>620</v>
      </c>
      <c r="R3799">
        <v>4</v>
      </c>
      <c r="BH3799">
        <v>6.6</v>
      </c>
      <c r="BI3799">
        <v>5.9404564315353197</v>
      </c>
      <c r="BJ3799">
        <v>88.941908713692897</v>
      </c>
    </row>
    <row r="3800" spans="1:62" x14ac:dyDescent="0.25">
      <c r="A3800" t="s">
        <v>425</v>
      </c>
      <c r="B3800">
        <v>45</v>
      </c>
      <c r="C3800">
        <v>346</v>
      </c>
      <c r="D3800" t="s">
        <v>76</v>
      </c>
      <c r="E3800">
        <v>1</v>
      </c>
      <c r="G3800" s="1">
        <v>38278</v>
      </c>
      <c r="H3800" s="3">
        <f>YEAR(G3800)</f>
        <v>2004</v>
      </c>
      <c r="I3800" s="3">
        <f>MONTH(G3800)</f>
        <v>10</v>
      </c>
      <c r="J3800">
        <v>51.574066666666702</v>
      </c>
      <c r="K3800">
        <v>178.54628333333301</v>
      </c>
      <c r="M3800">
        <v>1</v>
      </c>
      <c r="N3800" t="s">
        <v>60</v>
      </c>
      <c r="O3800">
        <v>35</v>
      </c>
      <c r="P3800">
        <f>O3800</f>
        <v>35</v>
      </c>
      <c r="Q3800">
        <v>520</v>
      </c>
      <c r="R3800">
        <v>5</v>
      </c>
      <c r="BH3800">
        <v>6</v>
      </c>
      <c r="BI3800">
        <v>5.9271442986881704</v>
      </c>
      <c r="BJ3800">
        <v>89.150958627648805</v>
      </c>
    </row>
    <row r="3801" spans="1:62" x14ac:dyDescent="0.25">
      <c r="A3801" t="s">
        <v>425</v>
      </c>
      <c r="B3801">
        <v>45</v>
      </c>
      <c r="C3801">
        <v>347</v>
      </c>
      <c r="D3801" t="s">
        <v>76</v>
      </c>
      <c r="E3801">
        <v>1</v>
      </c>
      <c r="G3801" s="1">
        <v>38278</v>
      </c>
      <c r="H3801" s="3">
        <f>YEAR(G3801)</f>
        <v>2004</v>
      </c>
      <c r="I3801" s="3">
        <f>MONTH(G3801)</f>
        <v>10</v>
      </c>
      <c r="J3801">
        <v>51.574066666666702</v>
      </c>
      <c r="K3801">
        <v>178.54628333333301</v>
      </c>
      <c r="M3801">
        <v>1</v>
      </c>
      <c r="N3801" t="s">
        <v>60</v>
      </c>
      <c r="O3801">
        <v>37</v>
      </c>
      <c r="P3801">
        <f>O3801</f>
        <v>37</v>
      </c>
      <c r="Q3801">
        <v>740</v>
      </c>
      <c r="R3801">
        <v>4</v>
      </c>
      <c r="BH3801">
        <v>6</v>
      </c>
      <c r="BI3801">
        <v>5.9271442986881704</v>
      </c>
      <c r="BJ3801">
        <v>89.150958627648805</v>
      </c>
    </row>
    <row r="3802" spans="1:62" x14ac:dyDescent="0.25">
      <c r="A3802" t="s">
        <v>425</v>
      </c>
      <c r="B3802">
        <v>45</v>
      </c>
      <c r="C3802">
        <v>348</v>
      </c>
      <c r="D3802" t="s">
        <v>76</v>
      </c>
      <c r="E3802">
        <v>1</v>
      </c>
      <c r="G3802" s="1">
        <v>38278</v>
      </c>
      <c r="H3802" s="3">
        <f>YEAR(G3802)</f>
        <v>2004</v>
      </c>
      <c r="I3802" s="3">
        <f>MONTH(G3802)</f>
        <v>10</v>
      </c>
      <c r="J3802">
        <v>51.574066666666702</v>
      </c>
      <c r="K3802">
        <v>178.54628333333301</v>
      </c>
      <c r="M3802">
        <v>1</v>
      </c>
      <c r="N3802" t="s">
        <v>60</v>
      </c>
      <c r="O3802">
        <v>39</v>
      </c>
      <c r="P3802">
        <f>O3802</f>
        <v>39</v>
      </c>
      <c r="Q3802">
        <v>820</v>
      </c>
      <c r="R3802">
        <v>6</v>
      </c>
      <c r="BH3802">
        <v>6</v>
      </c>
      <c r="BI3802">
        <v>5.9271442986881704</v>
      </c>
      <c r="BJ3802">
        <v>89.150958627648805</v>
      </c>
    </row>
    <row r="3803" spans="1:62" x14ac:dyDescent="0.25">
      <c r="A3803" t="s">
        <v>425</v>
      </c>
      <c r="B3803">
        <v>45</v>
      </c>
      <c r="C3803">
        <v>349</v>
      </c>
      <c r="D3803" t="s">
        <v>76</v>
      </c>
      <c r="E3803">
        <v>1</v>
      </c>
      <c r="G3803" s="1">
        <v>38278</v>
      </c>
      <c r="H3803" s="3">
        <f>YEAR(G3803)</f>
        <v>2004</v>
      </c>
      <c r="I3803" s="3">
        <f>MONTH(G3803)</f>
        <v>10</v>
      </c>
      <c r="J3803">
        <v>51.574066666666702</v>
      </c>
      <c r="K3803">
        <v>178.54628333333301</v>
      </c>
      <c r="M3803">
        <v>2</v>
      </c>
      <c r="N3803" t="s">
        <v>65</v>
      </c>
      <c r="O3803">
        <v>38</v>
      </c>
      <c r="P3803">
        <f>O3803</f>
        <v>38</v>
      </c>
      <c r="Q3803">
        <v>600</v>
      </c>
      <c r="R3803">
        <v>6</v>
      </c>
      <c r="W3803">
        <v>1</v>
      </c>
      <c r="X3803">
        <v>1</v>
      </c>
      <c r="Y3803">
        <v>0</v>
      </c>
      <c r="Z3803">
        <v>0</v>
      </c>
      <c r="AA3803">
        <v>0</v>
      </c>
      <c r="AB3803">
        <v>0</v>
      </c>
      <c r="AC3803">
        <v>0</v>
      </c>
      <c r="AD3803">
        <v>0</v>
      </c>
      <c r="AE3803">
        <v>1</v>
      </c>
      <c r="AF3803">
        <v>0</v>
      </c>
      <c r="AG3803">
        <v>0</v>
      </c>
      <c r="AH3803">
        <v>0</v>
      </c>
      <c r="AI3803">
        <v>1</v>
      </c>
      <c r="AJ3803">
        <v>1</v>
      </c>
      <c r="AK3803" t="s">
        <v>101</v>
      </c>
      <c r="AL3803">
        <v>4</v>
      </c>
      <c r="BH3803">
        <v>6</v>
      </c>
      <c r="BI3803">
        <v>5.9271442986881704</v>
      </c>
      <c r="BJ3803">
        <v>89.150958627648805</v>
      </c>
    </row>
    <row r="3804" spans="1:62" x14ac:dyDescent="0.25">
      <c r="A3804" t="s">
        <v>425</v>
      </c>
      <c r="B3804">
        <v>45</v>
      </c>
      <c r="C3804">
        <v>350</v>
      </c>
      <c r="D3804" t="s">
        <v>76</v>
      </c>
      <c r="E3804">
        <v>1</v>
      </c>
      <c r="G3804" s="1">
        <v>38278</v>
      </c>
      <c r="H3804" s="3">
        <f>YEAR(G3804)</f>
        <v>2004</v>
      </c>
      <c r="I3804" s="3">
        <f>MONTH(G3804)</f>
        <v>10</v>
      </c>
      <c r="J3804">
        <v>51.574066666666702</v>
      </c>
      <c r="K3804">
        <v>178.54628333333301</v>
      </c>
      <c r="M3804">
        <v>2</v>
      </c>
      <c r="N3804" t="s">
        <v>65</v>
      </c>
      <c r="O3804">
        <v>38</v>
      </c>
      <c r="P3804">
        <f>O3804</f>
        <v>38</v>
      </c>
      <c r="Q3804">
        <v>720</v>
      </c>
      <c r="R3804">
        <v>6</v>
      </c>
      <c r="W3804">
        <v>1</v>
      </c>
      <c r="X3804">
        <v>1</v>
      </c>
      <c r="Y3804">
        <v>0</v>
      </c>
      <c r="Z3804">
        <v>0</v>
      </c>
      <c r="AA3804">
        <v>0</v>
      </c>
      <c r="AB3804">
        <v>0</v>
      </c>
      <c r="AC3804">
        <v>0</v>
      </c>
      <c r="AD3804">
        <v>0</v>
      </c>
      <c r="AE3804">
        <v>1</v>
      </c>
      <c r="AF3804">
        <v>0</v>
      </c>
      <c r="AG3804">
        <v>1</v>
      </c>
      <c r="AH3804">
        <v>0</v>
      </c>
      <c r="AI3804">
        <v>0</v>
      </c>
      <c r="AJ3804">
        <v>1</v>
      </c>
      <c r="AK3804" t="s">
        <v>101</v>
      </c>
      <c r="AL3804">
        <v>4</v>
      </c>
      <c r="BH3804">
        <v>6</v>
      </c>
      <c r="BI3804">
        <v>5.9271442986881704</v>
      </c>
      <c r="BJ3804">
        <v>89.150958627648805</v>
      </c>
    </row>
    <row r="3805" spans="1:62" x14ac:dyDescent="0.25">
      <c r="A3805" t="s">
        <v>425</v>
      </c>
      <c r="B3805">
        <v>37</v>
      </c>
      <c r="C3805">
        <v>351</v>
      </c>
      <c r="D3805" t="s">
        <v>76</v>
      </c>
      <c r="E3805">
        <v>4</v>
      </c>
      <c r="G3805" s="1">
        <v>38277</v>
      </c>
      <c r="H3805" s="3">
        <f>YEAR(G3805)</f>
        <v>2004</v>
      </c>
      <c r="I3805" s="3">
        <f>MONTH(G3805)</f>
        <v>10</v>
      </c>
      <c r="J3805">
        <v>51.281166666666699</v>
      </c>
      <c r="K3805">
        <v>179.219333333333</v>
      </c>
      <c r="M3805">
        <v>1</v>
      </c>
      <c r="N3805" t="s">
        <v>60</v>
      </c>
      <c r="O3805">
        <v>38</v>
      </c>
      <c r="P3805">
        <f>O3805</f>
        <v>38</v>
      </c>
      <c r="Q3805">
        <v>700</v>
      </c>
      <c r="R3805">
        <v>4</v>
      </c>
      <c r="BH3805">
        <v>6.7</v>
      </c>
      <c r="BI3805">
        <v>5.8164210526315898</v>
      </c>
      <c r="BJ3805">
        <v>82.306105263157903</v>
      </c>
    </row>
    <row r="3806" spans="1:62" x14ac:dyDescent="0.25">
      <c r="A3806" t="s">
        <v>425</v>
      </c>
      <c r="B3806">
        <v>37</v>
      </c>
      <c r="C3806">
        <v>352</v>
      </c>
      <c r="D3806" t="s">
        <v>76</v>
      </c>
      <c r="E3806">
        <v>4</v>
      </c>
      <c r="G3806" s="1">
        <v>38277</v>
      </c>
      <c r="H3806" s="3">
        <f>YEAR(G3806)</f>
        <v>2004</v>
      </c>
      <c r="I3806" s="3">
        <f>MONTH(G3806)</f>
        <v>10</v>
      </c>
      <c r="J3806">
        <v>51.281166666666699</v>
      </c>
      <c r="K3806">
        <v>179.219333333333</v>
      </c>
      <c r="M3806">
        <v>1</v>
      </c>
      <c r="N3806" t="s">
        <v>61</v>
      </c>
      <c r="O3806">
        <v>39</v>
      </c>
      <c r="P3806">
        <f>O3806</f>
        <v>39</v>
      </c>
      <c r="Q3806">
        <v>720</v>
      </c>
      <c r="R3806">
        <v>6</v>
      </c>
      <c r="BH3806">
        <v>6.7</v>
      </c>
      <c r="BI3806">
        <v>5.8164210526315898</v>
      </c>
      <c r="BJ3806">
        <v>82.306105263157903</v>
      </c>
    </row>
    <row r="3807" spans="1:62" x14ac:dyDescent="0.25">
      <c r="A3807" t="s">
        <v>425</v>
      </c>
      <c r="B3807">
        <v>37</v>
      </c>
      <c r="C3807">
        <v>353</v>
      </c>
      <c r="D3807" t="s">
        <v>76</v>
      </c>
      <c r="E3807">
        <v>4</v>
      </c>
      <c r="G3807" s="1">
        <v>38277</v>
      </c>
      <c r="H3807" s="3">
        <f>YEAR(G3807)</f>
        <v>2004</v>
      </c>
      <c r="I3807" s="3">
        <f>MONTH(G3807)</f>
        <v>10</v>
      </c>
      <c r="J3807">
        <v>51.281166666666699</v>
      </c>
      <c r="K3807">
        <v>179.219333333333</v>
      </c>
      <c r="M3807">
        <v>1</v>
      </c>
      <c r="N3807" t="s">
        <v>61</v>
      </c>
      <c r="O3807">
        <v>37</v>
      </c>
      <c r="P3807">
        <f>O3807</f>
        <v>37</v>
      </c>
      <c r="Q3807">
        <v>600</v>
      </c>
      <c r="R3807">
        <v>5</v>
      </c>
      <c r="BH3807">
        <v>6.7</v>
      </c>
      <c r="BI3807">
        <v>5.8164210526315898</v>
      </c>
      <c r="BJ3807">
        <v>82.306105263157903</v>
      </c>
    </row>
    <row r="3808" spans="1:62" x14ac:dyDescent="0.25">
      <c r="A3808" t="s">
        <v>425</v>
      </c>
      <c r="B3808">
        <v>37</v>
      </c>
      <c r="C3808">
        <v>354</v>
      </c>
      <c r="D3808" t="s">
        <v>76</v>
      </c>
      <c r="E3808">
        <v>4</v>
      </c>
      <c r="G3808" s="1">
        <v>38277</v>
      </c>
      <c r="H3808" s="3">
        <f>YEAR(G3808)</f>
        <v>2004</v>
      </c>
      <c r="I3808" s="3">
        <f>MONTH(G3808)</f>
        <v>10</v>
      </c>
      <c r="J3808">
        <v>51.281166666666699</v>
      </c>
      <c r="K3808">
        <v>179.219333333333</v>
      </c>
      <c r="M3808">
        <v>1</v>
      </c>
      <c r="N3808" t="s">
        <v>61</v>
      </c>
      <c r="O3808">
        <v>36</v>
      </c>
      <c r="P3808">
        <f>O3808</f>
        <v>36</v>
      </c>
      <c r="Q3808">
        <v>560</v>
      </c>
      <c r="R3808">
        <v>6</v>
      </c>
      <c r="BH3808">
        <v>6.7</v>
      </c>
      <c r="BI3808">
        <v>5.8164210526315898</v>
      </c>
      <c r="BJ3808">
        <v>82.306105263157903</v>
      </c>
    </row>
    <row r="3809" spans="1:62" x14ac:dyDescent="0.25">
      <c r="A3809" t="s">
        <v>425</v>
      </c>
      <c r="B3809">
        <v>37</v>
      </c>
      <c r="C3809">
        <v>355</v>
      </c>
      <c r="D3809" t="s">
        <v>76</v>
      </c>
      <c r="E3809">
        <v>4</v>
      </c>
      <c r="G3809" s="1">
        <v>38277</v>
      </c>
      <c r="H3809" s="3">
        <f>YEAR(G3809)</f>
        <v>2004</v>
      </c>
      <c r="I3809" s="3">
        <f>MONTH(G3809)</f>
        <v>10</v>
      </c>
      <c r="J3809">
        <v>51.281166666666699</v>
      </c>
      <c r="K3809">
        <v>179.219333333333</v>
      </c>
      <c r="M3809">
        <v>1</v>
      </c>
      <c r="N3809" t="s">
        <v>61</v>
      </c>
      <c r="O3809">
        <v>35</v>
      </c>
      <c r="P3809">
        <f>O3809</f>
        <v>35</v>
      </c>
      <c r="Q3809">
        <v>560</v>
      </c>
      <c r="R3809">
        <v>4</v>
      </c>
      <c r="BH3809">
        <v>6.7</v>
      </c>
      <c r="BI3809">
        <v>5.8164210526315898</v>
      </c>
      <c r="BJ3809">
        <v>82.306105263157903</v>
      </c>
    </row>
    <row r="3810" spans="1:62" x14ac:dyDescent="0.25">
      <c r="A3810" t="s">
        <v>425</v>
      </c>
      <c r="B3810">
        <v>37</v>
      </c>
      <c r="C3810">
        <v>356</v>
      </c>
      <c r="D3810" t="s">
        <v>76</v>
      </c>
      <c r="E3810">
        <v>4</v>
      </c>
      <c r="G3810" s="1">
        <v>38277</v>
      </c>
      <c r="H3810" s="3">
        <f>YEAR(G3810)</f>
        <v>2004</v>
      </c>
      <c r="I3810" s="3">
        <f>MONTH(G3810)</f>
        <v>10</v>
      </c>
      <c r="J3810">
        <v>51.281166666666699</v>
      </c>
      <c r="K3810">
        <v>179.219333333333</v>
      </c>
      <c r="M3810">
        <v>2</v>
      </c>
      <c r="N3810" t="s">
        <v>60</v>
      </c>
      <c r="O3810">
        <v>33</v>
      </c>
      <c r="P3810">
        <f>O3810</f>
        <v>33</v>
      </c>
      <c r="Q3810">
        <v>460</v>
      </c>
      <c r="R3810">
        <v>3</v>
      </c>
      <c r="W3810">
        <v>1</v>
      </c>
      <c r="X3810">
        <v>1</v>
      </c>
      <c r="Y3810">
        <v>0</v>
      </c>
      <c r="Z3810">
        <v>0</v>
      </c>
      <c r="AA3810">
        <v>0</v>
      </c>
      <c r="AB3810">
        <v>0</v>
      </c>
      <c r="AC3810">
        <v>0</v>
      </c>
      <c r="AD3810">
        <v>0</v>
      </c>
      <c r="AE3810">
        <v>0</v>
      </c>
      <c r="AF3810">
        <v>0</v>
      </c>
      <c r="AG3810">
        <v>0</v>
      </c>
      <c r="AH3810">
        <v>1</v>
      </c>
      <c r="AI3810">
        <v>0</v>
      </c>
      <c r="AJ3810">
        <v>0</v>
      </c>
      <c r="AK3810" t="s">
        <v>78</v>
      </c>
      <c r="AL3810">
        <v>4</v>
      </c>
      <c r="BH3810">
        <v>6.7</v>
      </c>
      <c r="BI3810">
        <v>5.8164210526315898</v>
      </c>
      <c r="BJ3810">
        <v>82.306105263157903</v>
      </c>
    </row>
    <row r="3811" spans="1:62" x14ac:dyDescent="0.25">
      <c r="A3811" t="s">
        <v>425</v>
      </c>
      <c r="B3811">
        <v>37</v>
      </c>
      <c r="C3811">
        <v>357</v>
      </c>
      <c r="D3811" t="s">
        <v>76</v>
      </c>
      <c r="E3811">
        <v>4</v>
      </c>
      <c r="G3811" s="1">
        <v>38277</v>
      </c>
      <c r="H3811" s="3">
        <f>YEAR(G3811)</f>
        <v>2004</v>
      </c>
      <c r="I3811" s="3">
        <f>MONTH(G3811)</f>
        <v>10</v>
      </c>
      <c r="J3811">
        <v>51.281166666666699</v>
      </c>
      <c r="K3811">
        <v>179.219333333333</v>
      </c>
      <c r="M3811">
        <v>2</v>
      </c>
      <c r="N3811" t="s">
        <v>60</v>
      </c>
      <c r="O3811">
        <v>35</v>
      </c>
      <c r="P3811">
        <f>O3811</f>
        <v>35</v>
      </c>
      <c r="Q3811">
        <v>460</v>
      </c>
      <c r="R3811">
        <v>6</v>
      </c>
      <c r="W3811">
        <v>1</v>
      </c>
      <c r="X3811">
        <v>1</v>
      </c>
      <c r="Y3811">
        <v>0</v>
      </c>
      <c r="Z3811">
        <v>0</v>
      </c>
      <c r="AA3811">
        <v>0</v>
      </c>
      <c r="AB3811">
        <v>0</v>
      </c>
      <c r="AC3811">
        <v>0</v>
      </c>
      <c r="AD3811">
        <v>0</v>
      </c>
      <c r="AE3811">
        <v>0</v>
      </c>
      <c r="AF3811">
        <v>0</v>
      </c>
      <c r="AG3811">
        <v>0</v>
      </c>
      <c r="AH3811">
        <v>0</v>
      </c>
      <c r="AI3811">
        <v>1</v>
      </c>
      <c r="AJ3811">
        <v>1</v>
      </c>
      <c r="AK3811" t="s">
        <v>101</v>
      </c>
      <c r="AL3811">
        <v>4</v>
      </c>
      <c r="BH3811">
        <v>6.7</v>
      </c>
      <c r="BI3811">
        <v>5.8164210526315898</v>
      </c>
      <c r="BJ3811">
        <v>82.306105263157903</v>
      </c>
    </row>
    <row r="3812" spans="1:62" x14ac:dyDescent="0.25">
      <c r="A3812" t="s">
        <v>425</v>
      </c>
      <c r="B3812">
        <v>37</v>
      </c>
      <c r="C3812">
        <v>358</v>
      </c>
      <c r="D3812" t="s">
        <v>76</v>
      </c>
      <c r="E3812">
        <v>4</v>
      </c>
      <c r="G3812" s="1">
        <v>38277</v>
      </c>
      <c r="H3812" s="3">
        <f>YEAR(G3812)</f>
        <v>2004</v>
      </c>
      <c r="I3812" s="3">
        <f>MONTH(G3812)</f>
        <v>10</v>
      </c>
      <c r="J3812">
        <v>51.281166666666699</v>
      </c>
      <c r="K3812">
        <v>179.219333333333</v>
      </c>
      <c r="M3812">
        <v>2</v>
      </c>
      <c r="N3812" t="s">
        <v>60</v>
      </c>
      <c r="O3812">
        <v>34</v>
      </c>
      <c r="P3812">
        <f>O3812</f>
        <v>34</v>
      </c>
      <c r="Q3812">
        <v>460</v>
      </c>
      <c r="R3812">
        <v>4</v>
      </c>
      <c r="W3812">
        <v>1</v>
      </c>
      <c r="X3812">
        <v>1</v>
      </c>
      <c r="Y3812">
        <v>0</v>
      </c>
      <c r="Z3812">
        <v>0</v>
      </c>
      <c r="AA3812">
        <v>0</v>
      </c>
      <c r="AB3812">
        <v>0</v>
      </c>
      <c r="AC3812">
        <v>0</v>
      </c>
      <c r="AD3812">
        <v>0</v>
      </c>
      <c r="AE3812">
        <v>1</v>
      </c>
      <c r="AF3812">
        <v>0</v>
      </c>
      <c r="AG3812">
        <v>0</v>
      </c>
      <c r="AH3812">
        <v>0</v>
      </c>
      <c r="AI3812">
        <v>1</v>
      </c>
      <c r="AJ3812">
        <v>1</v>
      </c>
      <c r="AK3812" t="s">
        <v>101</v>
      </c>
      <c r="AL3812">
        <v>4</v>
      </c>
      <c r="BH3812">
        <v>6.7</v>
      </c>
      <c r="BI3812">
        <v>5.8164210526315898</v>
      </c>
      <c r="BJ3812">
        <v>82.306105263157903</v>
      </c>
    </row>
    <row r="3813" spans="1:62" x14ac:dyDescent="0.25">
      <c r="A3813" t="s">
        <v>425</v>
      </c>
      <c r="B3813">
        <v>37</v>
      </c>
      <c r="C3813">
        <v>359</v>
      </c>
      <c r="D3813" t="s">
        <v>76</v>
      </c>
      <c r="E3813">
        <v>4</v>
      </c>
      <c r="G3813" s="1">
        <v>38277</v>
      </c>
      <c r="H3813" s="3">
        <f>YEAR(G3813)</f>
        <v>2004</v>
      </c>
      <c r="I3813" s="3">
        <f>MONTH(G3813)</f>
        <v>10</v>
      </c>
      <c r="J3813">
        <v>51.281166666666699</v>
      </c>
      <c r="K3813">
        <v>179.219333333333</v>
      </c>
      <c r="M3813">
        <v>2</v>
      </c>
      <c r="N3813" t="s">
        <v>60</v>
      </c>
      <c r="O3813">
        <v>34</v>
      </c>
      <c r="P3813">
        <f>O3813</f>
        <v>34</v>
      </c>
      <c r="Q3813">
        <v>420</v>
      </c>
      <c r="W3813">
        <v>1</v>
      </c>
      <c r="X3813">
        <v>0</v>
      </c>
      <c r="Y3813">
        <v>0</v>
      </c>
      <c r="Z3813">
        <v>0</v>
      </c>
      <c r="AA3813">
        <v>0</v>
      </c>
      <c r="AB3813">
        <v>0</v>
      </c>
      <c r="AC3813">
        <v>0</v>
      </c>
      <c r="AD3813">
        <v>0</v>
      </c>
      <c r="AE3813">
        <v>0</v>
      </c>
      <c r="AF3813">
        <v>0</v>
      </c>
      <c r="AG3813">
        <v>0</v>
      </c>
      <c r="AH3813">
        <v>0</v>
      </c>
      <c r="AI3813">
        <v>0</v>
      </c>
      <c r="AJ3813">
        <v>0</v>
      </c>
      <c r="AK3813" t="s">
        <v>78</v>
      </c>
      <c r="AL3813">
        <v>3</v>
      </c>
      <c r="BH3813">
        <v>6.7</v>
      </c>
      <c r="BI3813">
        <v>5.8164210526315898</v>
      </c>
      <c r="BJ3813">
        <v>82.306105263157903</v>
      </c>
    </row>
    <row r="3814" spans="1:62" x14ac:dyDescent="0.25">
      <c r="A3814" t="s">
        <v>425</v>
      </c>
      <c r="B3814">
        <v>37</v>
      </c>
      <c r="C3814">
        <v>360</v>
      </c>
      <c r="D3814" t="s">
        <v>76</v>
      </c>
      <c r="E3814">
        <v>4</v>
      </c>
      <c r="G3814" s="1">
        <v>38277</v>
      </c>
      <c r="H3814" s="3">
        <f>YEAR(G3814)</f>
        <v>2004</v>
      </c>
      <c r="I3814" s="3">
        <f>MONTH(G3814)</f>
        <v>10</v>
      </c>
      <c r="J3814">
        <v>51.281166666666699</v>
      </c>
      <c r="K3814">
        <v>179.219333333333</v>
      </c>
      <c r="M3814">
        <v>2</v>
      </c>
      <c r="N3814" t="s">
        <v>60</v>
      </c>
      <c r="O3814">
        <v>33</v>
      </c>
      <c r="P3814">
        <f>O3814</f>
        <v>33</v>
      </c>
      <c r="Q3814">
        <v>400</v>
      </c>
      <c r="W3814">
        <v>1</v>
      </c>
      <c r="X3814">
        <v>0</v>
      </c>
      <c r="Y3814">
        <v>0</v>
      </c>
      <c r="Z3814">
        <v>0</v>
      </c>
      <c r="AA3814">
        <v>0</v>
      </c>
      <c r="AB3814">
        <v>0</v>
      </c>
      <c r="AC3814">
        <v>0</v>
      </c>
      <c r="AD3814">
        <v>0</v>
      </c>
      <c r="AE3814">
        <v>0</v>
      </c>
      <c r="AF3814">
        <v>0</v>
      </c>
      <c r="AG3814">
        <v>0</v>
      </c>
      <c r="AH3814">
        <v>1</v>
      </c>
      <c r="AI3814">
        <v>0</v>
      </c>
      <c r="AJ3814">
        <v>0</v>
      </c>
      <c r="AK3814" t="s">
        <v>78</v>
      </c>
      <c r="AL3814">
        <v>3</v>
      </c>
      <c r="BH3814">
        <v>6.7</v>
      </c>
      <c r="BI3814">
        <v>5.8164210526315898</v>
      </c>
      <c r="BJ3814">
        <v>82.306105263157903</v>
      </c>
    </row>
    <row r="3815" spans="1:62" x14ac:dyDescent="0.25">
      <c r="A3815" t="s">
        <v>425</v>
      </c>
      <c r="B3815">
        <v>38</v>
      </c>
      <c r="C3815">
        <v>361</v>
      </c>
      <c r="D3815" t="s">
        <v>76</v>
      </c>
      <c r="E3815">
        <v>3</v>
      </c>
      <c r="G3815" s="1">
        <v>38277</v>
      </c>
      <c r="H3815" s="3">
        <f>YEAR(G3815)</f>
        <v>2004</v>
      </c>
      <c r="I3815" s="3">
        <f>MONTH(G3815)</f>
        <v>10</v>
      </c>
      <c r="J3815">
        <v>51.270666666666699</v>
      </c>
      <c r="K3815">
        <v>179.22583333333299</v>
      </c>
      <c r="M3815">
        <v>2</v>
      </c>
      <c r="N3815" t="s">
        <v>60</v>
      </c>
      <c r="O3815">
        <v>40</v>
      </c>
      <c r="P3815">
        <f>O3815</f>
        <v>40</v>
      </c>
      <c r="Q3815">
        <v>680</v>
      </c>
      <c r="R3815">
        <v>6</v>
      </c>
      <c r="W3815">
        <v>1</v>
      </c>
      <c r="X3815">
        <v>1</v>
      </c>
      <c r="Y3815">
        <v>0</v>
      </c>
      <c r="Z3815">
        <v>0</v>
      </c>
      <c r="AA3815">
        <v>0</v>
      </c>
      <c r="AB3815">
        <v>0</v>
      </c>
      <c r="AC3815">
        <v>0</v>
      </c>
      <c r="AD3815">
        <v>0</v>
      </c>
      <c r="AE3815">
        <v>0</v>
      </c>
      <c r="AF3815">
        <v>0</v>
      </c>
      <c r="AG3815">
        <v>0</v>
      </c>
      <c r="AH3815">
        <v>1</v>
      </c>
      <c r="AI3815">
        <v>0</v>
      </c>
      <c r="AJ3815">
        <v>0</v>
      </c>
      <c r="AK3815" t="s">
        <v>78</v>
      </c>
      <c r="AL3815">
        <v>4</v>
      </c>
      <c r="BH3815">
        <v>6.8</v>
      </c>
      <c r="BI3815">
        <v>5.6297120418848001</v>
      </c>
      <c r="BJ3815">
        <v>89.679712041884599</v>
      </c>
    </row>
    <row r="3816" spans="1:62" x14ac:dyDescent="0.25">
      <c r="A3816" t="s">
        <v>425</v>
      </c>
      <c r="B3816">
        <v>38</v>
      </c>
      <c r="C3816">
        <v>362</v>
      </c>
      <c r="D3816" t="s">
        <v>76</v>
      </c>
      <c r="E3816">
        <v>3</v>
      </c>
      <c r="G3816" s="1">
        <v>38277</v>
      </c>
      <c r="H3816" s="3">
        <f>YEAR(G3816)</f>
        <v>2004</v>
      </c>
      <c r="I3816" s="3">
        <f>MONTH(G3816)</f>
        <v>10</v>
      </c>
      <c r="J3816">
        <v>51.270666666666699</v>
      </c>
      <c r="K3816">
        <v>179.22583333333299</v>
      </c>
      <c r="M3816">
        <v>2</v>
      </c>
      <c r="N3816" t="s">
        <v>60</v>
      </c>
      <c r="O3816">
        <v>36</v>
      </c>
      <c r="P3816">
        <f>O3816</f>
        <v>36</v>
      </c>
      <c r="Q3816">
        <v>560</v>
      </c>
      <c r="R3816">
        <v>5</v>
      </c>
      <c r="W3816">
        <v>1</v>
      </c>
      <c r="X3816">
        <v>1</v>
      </c>
      <c r="Y3816">
        <v>0</v>
      </c>
      <c r="Z3816">
        <v>0</v>
      </c>
      <c r="AA3816">
        <v>0</v>
      </c>
      <c r="AB3816">
        <v>0</v>
      </c>
      <c r="AC3816">
        <v>0</v>
      </c>
      <c r="AD3816">
        <v>0</v>
      </c>
      <c r="AE3816">
        <v>1</v>
      </c>
      <c r="AF3816">
        <v>0</v>
      </c>
      <c r="AG3816">
        <v>0</v>
      </c>
      <c r="AH3816">
        <v>0</v>
      </c>
      <c r="AI3816">
        <v>0</v>
      </c>
      <c r="AJ3816">
        <v>1</v>
      </c>
      <c r="AK3816" t="s">
        <v>101</v>
      </c>
      <c r="AL3816">
        <v>4</v>
      </c>
      <c r="BH3816">
        <v>6.8</v>
      </c>
      <c r="BI3816">
        <v>5.6297120418848001</v>
      </c>
      <c r="BJ3816">
        <v>89.679712041884599</v>
      </c>
    </row>
    <row r="3817" spans="1:62" x14ac:dyDescent="0.25">
      <c r="A3817" t="s">
        <v>425</v>
      </c>
      <c r="B3817">
        <v>38</v>
      </c>
      <c r="C3817">
        <v>363</v>
      </c>
      <c r="D3817" t="s">
        <v>76</v>
      </c>
      <c r="E3817">
        <v>3</v>
      </c>
      <c r="G3817" s="1">
        <v>38277</v>
      </c>
      <c r="H3817" s="3">
        <f>YEAR(G3817)</f>
        <v>2004</v>
      </c>
      <c r="I3817" s="3">
        <f>MONTH(G3817)</f>
        <v>10</v>
      </c>
      <c r="J3817">
        <v>51.270666666666699</v>
      </c>
      <c r="K3817">
        <v>179.22583333333299</v>
      </c>
      <c r="M3817">
        <v>2</v>
      </c>
      <c r="N3817" t="s">
        <v>60</v>
      </c>
      <c r="O3817">
        <v>36</v>
      </c>
      <c r="P3817">
        <f>O3817</f>
        <v>36</v>
      </c>
      <c r="Q3817">
        <v>520</v>
      </c>
      <c r="R3817">
        <v>5</v>
      </c>
      <c r="W3817">
        <v>1</v>
      </c>
      <c r="X3817">
        <v>1</v>
      </c>
      <c r="Y3817">
        <v>0</v>
      </c>
      <c r="Z3817">
        <v>0</v>
      </c>
      <c r="AA3817">
        <v>0</v>
      </c>
      <c r="AB3817">
        <v>0</v>
      </c>
      <c r="AC3817">
        <v>0</v>
      </c>
      <c r="AD3817">
        <v>0</v>
      </c>
      <c r="AE3817">
        <v>0</v>
      </c>
      <c r="AF3817">
        <v>0</v>
      </c>
      <c r="AG3817">
        <v>0</v>
      </c>
      <c r="AH3817">
        <v>0</v>
      </c>
      <c r="AI3817">
        <v>1</v>
      </c>
      <c r="AJ3817">
        <v>1</v>
      </c>
      <c r="AK3817" t="s">
        <v>101</v>
      </c>
      <c r="AL3817">
        <v>4</v>
      </c>
      <c r="BH3817">
        <v>6.8</v>
      </c>
      <c r="BI3817">
        <v>5.6297120418848001</v>
      </c>
      <c r="BJ3817">
        <v>89.679712041884599</v>
      </c>
    </row>
    <row r="3818" spans="1:62" x14ac:dyDescent="0.25">
      <c r="A3818" t="s">
        <v>425</v>
      </c>
      <c r="B3818">
        <v>38</v>
      </c>
      <c r="C3818">
        <v>364</v>
      </c>
      <c r="D3818" t="s">
        <v>76</v>
      </c>
      <c r="E3818">
        <v>3</v>
      </c>
      <c r="G3818" s="1">
        <v>38277</v>
      </c>
      <c r="H3818" s="3">
        <f>YEAR(G3818)</f>
        <v>2004</v>
      </c>
      <c r="I3818" s="3">
        <f>MONTH(G3818)</f>
        <v>10</v>
      </c>
      <c r="J3818">
        <v>51.270666666666699</v>
      </c>
      <c r="K3818">
        <v>179.22583333333299</v>
      </c>
      <c r="M3818">
        <v>2</v>
      </c>
      <c r="N3818" t="s">
        <v>60</v>
      </c>
      <c r="O3818">
        <v>37</v>
      </c>
      <c r="P3818">
        <f>O3818</f>
        <v>37</v>
      </c>
      <c r="Q3818">
        <v>500</v>
      </c>
      <c r="R3818">
        <v>5</v>
      </c>
      <c r="W3818">
        <v>1</v>
      </c>
      <c r="X3818">
        <v>1</v>
      </c>
      <c r="Y3818">
        <v>0</v>
      </c>
      <c r="Z3818">
        <v>0</v>
      </c>
      <c r="AA3818">
        <v>0</v>
      </c>
      <c r="AB3818">
        <v>0</v>
      </c>
      <c r="AC3818">
        <v>0</v>
      </c>
      <c r="AD3818">
        <v>0</v>
      </c>
      <c r="AE3818">
        <v>1</v>
      </c>
      <c r="AF3818">
        <v>0</v>
      </c>
      <c r="AG3818">
        <v>0</v>
      </c>
      <c r="AH3818">
        <v>0</v>
      </c>
      <c r="AI3818">
        <v>0</v>
      </c>
      <c r="AJ3818">
        <v>1</v>
      </c>
      <c r="AK3818" t="s">
        <v>101</v>
      </c>
      <c r="AL3818">
        <v>4</v>
      </c>
      <c r="BH3818">
        <v>6.8</v>
      </c>
      <c r="BI3818">
        <v>5.6297120418848001</v>
      </c>
      <c r="BJ3818">
        <v>89.679712041884599</v>
      </c>
    </row>
    <row r="3819" spans="1:62" x14ac:dyDescent="0.25">
      <c r="A3819" t="s">
        <v>425</v>
      </c>
      <c r="B3819">
        <v>38</v>
      </c>
      <c r="C3819">
        <v>365</v>
      </c>
      <c r="D3819" t="s">
        <v>76</v>
      </c>
      <c r="E3819">
        <v>3</v>
      </c>
      <c r="G3819" s="1">
        <v>38277</v>
      </c>
      <c r="H3819" s="3">
        <f>YEAR(G3819)</f>
        <v>2004</v>
      </c>
      <c r="I3819" s="3">
        <f>MONTH(G3819)</f>
        <v>10</v>
      </c>
      <c r="J3819">
        <v>51.270666666666699</v>
      </c>
      <c r="K3819">
        <v>179.22583333333299</v>
      </c>
      <c r="M3819">
        <v>2</v>
      </c>
      <c r="N3819" t="s">
        <v>60</v>
      </c>
      <c r="O3819">
        <v>37</v>
      </c>
      <c r="P3819">
        <f>O3819</f>
        <v>37</v>
      </c>
      <c r="Q3819">
        <v>480</v>
      </c>
      <c r="R3819">
        <v>6</v>
      </c>
      <c r="W3819">
        <v>1</v>
      </c>
      <c r="X3819">
        <v>1</v>
      </c>
      <c r="Y3819">
        <v>0</v>
      </c>
      <c r="Z3819">
        <v>0</v>
      </c>
      <c r="AA3819">
        <v>0</v>
      </c>
      <c r="AB3819">
        <v>0</v>
      </c>
      <c r="AC3819">
        <v>0</v>
      </c>
      <c r="AD3819">
        <v>0</v>
      </c>
      <c r="AE3819">
        <v>0</v>
      </c>
      <c r="AF3819">
        <v>0</v>
      </c>
      <c r="AG3819">
        <v>0</v>
      </c>
      <c r="AH3819">
        <v>0</v>
      </c>
      <c r="AI3819">
        <v>0</v>
      </c>
      <c r="AJ3819">
        <v>0</v>
      </c>
      <c r="AK3819" t="s">
        <v>78</v>
      </c>
      <c r="AL3819">
        <v>4</v>
      </c>
      <c r="BH3819">
        <v>6.8</v>
      </c>
      <c r="BI3819">
        <v>5.6297120418848001</v>
      </c>
      <c r="BJ3819">
        <v>89.679712041884599</v>
      </c>
    </row>
    <row r="3820" spans="1:62" x14ac:dyDescent="0.25">
      <c r="A3820" t="s">
        <v>425</v>
      </c>
      <c r="B3820">
        <v>38</v>
      </c>
      <c r="C3820">
        <v>366</v>
      </c>
      <c r="D3820" t="s">
        <v>76</v>
      </c>
      <c r="E3820">
        <v>3</v>
      </c>
      <c r="G3820" s="1">
        <v>38277</v>
      </c>
      <c r="H3820" s="3">
        <f>YEAR(G3820)</f>
        <v>2004</v>
      </c>
      <c r="I3820" s="3">
        <f>MONTH(G3820)</f>
        <v>10</v>
      </c>
      <c r="J3820">
        <v>51.270666666666699</v>
      </c>
      <c r="K3820">
        <v>179.22583333333299</v>
      </c>
      <c r="M3820">
        <v>1</v>
      </c>
      <c r="N3820" t="s">
        <v>61</v>
      </c>
      <c r="O3820">
        <v>35</v>
      </c>
      <c r="P3820">
        <f>O3820</f>
        <v>35</v>
      </c>
      <c r="Q3820">
        <v>620</v>
      </c>
      <c r="R3820">
        <v>4</v>
      </c>
      <c r="BH3820">
        <v>6.8</v>
      </c>
      <c r="BI3820">
        <v>5.6297120418848001</v>
      </c>
      <c r="BJ3820">
        <v>89.679712041884599</v>
      </c>
    </row>
    <row r="3821" spans="1:62" x14ac:dyDescent="0.25">
      <c r="A3821" t="s">
        <v>425</v>
      </c>
      <c r="B3821">
        <v>38</v>
      </c>
      <c r="C3821">
        <v>367</v>
      </c>
      <c r="D3821" t="s">
        <v>76</v>
      </c>
      <c r="E3821">
        <v>3</v>
      </c>
      <c r="G3821" s="1">
        <v>38277</v>
      </c>
      <c r="H3821" s="3">
        <f>YEAR(G3821)</f>
        <v>2004</v>
      </c>
      <c r="I3821" s="3">
        <f>MONTH(G3821)</f>
        <v>10</v>
      </c>
      <c r="J3821">
        <v>51.270666666666699</v>
      </c>
      <c r="K3821">
        <v>179.22583333333299</v>
      </c>
      <c r="M3821">
        <v>1</v>
      </c>
      <c r="N3821" t="s">
        <v>60</v>
      </c>
      <c r="O3821">
        <v>36</v>
      </c>
      <c r="P3821">
        <f>O3821</f>
        <v>36</v>
      </c>
      <c r="Q3821">
        <v>680</v>
      </c>
      <c r="R3821">
        <v>4</v>
      </c>
      <c r="BH3821">
        <v>6.8</v>
      </c>
      <c r="BI3821">
        <v>5.6297120418848001</v>
      </c>
      <c r="BJ3821">
        <v>89.679712041884599</v>
      </c>
    </row>
    <row r="3822" spans="1:62" x14ac:dyDescent="0.25">
      <c r="A3822" t="s">
        <v>425</v>
      </c>
      <c r="B3822">
        <v>38</v>
      </c>
      <c r="C3822">
        <v>368</v>
      </c>
      <c r="D3822" t="s">
        <v>76</v>
      </c>
      <c r="E3822">
        <v>3</v>
      </c>
      <c r="G3822" s="1">
        <v>38277</v>
      </c>
      <c r="H3822" s="3">
        <f>YEAR(G3822)</f>
        <v>2004</v>
      </c>
      <c r="I3822" s="3">
        <f>MONTH(G3822)</f>
        <v>10</v>
      </c>
      <c r="J3822">
        <v>51.270666666666699</v>
      </c>
      <c r="K3822">
        <v>179.22583333333299</v>
      </c>
      <c r="M3822">
        <v>1</v>
      </c>
      <c r="N3822" t="s">
        <v>60</v>
      </c>
      <c r="O3822">
        <v>34</v>
      </c>
      <c r="P3822">
        <f>O3822</f>
        <v>34</v>
      </c>
      <c r="Q3822">
        <v>520</v>
      </c>
      <c r="R3822">
        <v>3</v>
      </c>
      <c r="BH3822">
        <v>6.8</v>
      </c>
      <c r="BI3822">
        <v>5.6297120418848001</v>
      </c>
      <c r="BJ3822">
        <v>89.679712041884599</v>
      </c>
    </row>
    <row r="3823" spans="1:62" x14ac:dyDescent="0.25">
      <c r="A3823" t="s">
        <v>425</v>
      </c>
      <c r="B3823">
        <v>38</v>
      </c>
      <c r="C3823">
        <v>369</v>
      </c>
      <c r="D3823" t="s">
        <v>76</v>
      </c>
      <c r="E3823">
        <v>3</v>
      </c>
      <c r="G3823" s="1">
        <v>38277</v>
      </c>
      <c r="H3823" s="3">
        <f>YEAR(G3823)</f>
        <v>2004</v>
      </c>
      <c r="I3823" s="3">
        <f>MONTH(G3823)</f>
        <v>10</v>
      </c>
      <c r="J3823">
        <v>51.270666666666699</v>
      </c>
      <c r="K3823">
        <v>179.22583333333299</v>
      </c>
      <c r="M3823">
        <v>1</v>
      </c>
      <c r="N3823" t="s">
        <v>60</v>
      </c>
      <c r="O3823">
        <v>37</v>
      </c>
      <c r="P3823">
        <f>O3823</f>
        <v>37</v>
      </c>
      <c r="Q3823">
        <v>660</v>
      </c>
      <c r="R3823">
        <v>6</v>
      </c>
      <c r="BH3823">
        <v>6.8</v>
      </c>
      <c r="BI3823">
        <v>5.6297120418848001</v>
      </c>
      <c r="BJ3823">
        <v>89.679712041884599</v>
      </c>
    </row>
    <row r="3824" spans="1:62" x14ac:dyDescent="0.25">
      <c r="A3824" t="s">
        <v>425</v>
      </c>
      <c r="B3824">
        <v>38</v>
      </c>
      <c r="C3824">
        <v>370</v>
      </c>
      <c r="D3824" t="s">
        <v>76</v>
      </c>
      <c r="E3824">
        <v>3</v>
      </c>
      <c r="G3824" s="1">
        <v>38277</v>
      </c>
      <c r="H3824" s="3">
        <f>YEAR(G3824)</f>
        <v>2004</v>
      </c>
      <c r="I3824" s="3">
        <f>MONTH(G3824)</f>
        <v>10</v>
      </c>
      <c r="J3824">
        <v>51.270666666666699</v>
      </c>
      <c r="K3824">
        <v>179.22583333333299</v>
      </c>
      <c r="M3824">
        <v>1</v>
      </c>
      <c r="N3824" t="s">
        <v>61</v>
      </c>
      <c r="O3824">
        <v>34</v>
      </c>
      <c r="P3824">
        <f>O3824</f>
        <v>34</v>
      </c>
      <c r="Q3824">
        <v>500</v>
      </c>
      <c r="R3824">
        <v>3</v>
      </c>
      <c r="BH3824">
        <v>6.8</v>
      </c>
      <c r="BI3824">
        <v>5.6297120418848001</v>
      </c>
      <c r="BJ3824">
        <v>89.679712041884599</v>
      </c>
    </row>
    <row r="3825" spans="1:62" x14ac:dyDescent="0.25">
      <c r="A3825" t="s">
        <v>425</v>
      </c>
      <c r="B3825">
        <v>39</v>
      </c>
      <c r="C3825">
        <v>371</v>
      </c>
      <c r="D3825" t="s">
        <v>76</v>
      </c>
      <c r="E3825">
        <v>3</v>
      </c>
      <c r="G3825" s="1">
        <v>38277</v>
      </c>
      <c r="H3825" s="3">
        <f>YEAR(G3825)</f>
        <v>2004</v>
      </c>
      <c r="I3825" s="3">
        <f>MONTH(G3825)</f>
        <v>10</v>
      </c>
      <c r="J3825">
        <v>51.277000000000001</v>
      </c>
      <c r="K3825">
        <v>179.15883333333301</v>
      </c>
      <c r="M3825">
        <v>1</v>
      </c>
      <c r="N3825" t="s">
        <v>61</v>
      </c>
      <c r="O3825">
        <v>36</v>
      </c>
      <c r="P3825">
        <f>O3825</f>
        <v>36</v>
      </c>
      <c r="Q3825">
        <v>520</v>
      </c>
      <c r="R3825">
        <v>5</v>
      </c>
      <c r="BH3825">
        <v>6.8</v>
      </c>
      <c r="BI3825">
        <v>6.1372248803827203</v>
      </c>
      <c r="BJ3825">
        <v>87.348612440191303</v>
      </c>
    </row>
    <row r="3826" spans="1:62" x14ac:dyDescent="0.25">
      <c r="A3826" t="s">
        <v>425</v>
      </c>
      <c r="B3826">
        <v>39</v>
      </c>
      <c r="C3826">
        <v>372</v>
      </c>
      <c r="D3826" t="s">
        <v>76</v>
      </c>
      <c r="E3826">
        <v>3</v>
      </c>
      <c r="G3826" s="1">
        <v>38277</v>
      </c>
      <c r="H3826" s="3">
        <f>YEAR(G3826)</f>
        <v>2004</v>
      </c>
      <c r="I3826" s="3">
        <f>MONTH(G3826)</f>
        <v>10</v>
      </c>
      <c r="J3826">
        <v>51.277000000000001</v>
      </c>
      <c r="K3826">
        <v>179.15883333333301</v>
      </c>
      <c r="M3826">
        <v>1</v>
      </c>
      <c r="N3826" t="s">
        <v>60</v>
      </c>
      <c r="O3826">
        <v>37</v>
      </c>
      <c r="P3826">
        <f>O3826</f>
        <v>37</v>
      </c>
      <c r="Q3826">
        <v>700</v>
      </c>
      <c r="R3826">
        <v>5</v>
      </c>
      <c r="BH3826">
        <v>6.8</v>
      </c>
      <c r="BI3826">
        <v>6.1372248803827203</v>
      </c>
      <c r="BJ3826">
        <v>87.348612440191303</v>
      </c>
    </row>
    <row r="3827" spans="1:62" x14ac:dyDescent="0.25">
      <c r="A3827" t="s">
        <v>425</v>
      </c>
      <c r="B3827">
        <v>39</v>
      </c>
      <c r="C3827">
        <v>373</v>
      </c>
      <c r="D3827" t="s">
        <v>76</v>
      </c>
      <c r="E3827">
        <v>3</v>
      </c>
      <c r="G3827" s="1">
        <v>38277</v>
      </c>
      <c r="H3827" s="3">
        <f>YEAR(G3827)</f>
        <v>2004</v>
      </c>
      <c r="I3827" s="3">
        <f>MONTH(G3827)</f>
        <v>10</v>
      </c>
      <c r="J3827">
        <v>51.277000000000001</v>
      </c>
      <c r="K3827">
        <v>179.15883333333301</v>
      </c>
      <c r="M3827">
        <v>1</v>
      </c>
      <c r="N3827" t="s">
        <v>61</v>
      </c>
      <c r="O3827">
        <v>33</v>
      </c>
      <c r="P3827">
        <f>O3827</f>
        <v>33</v>
      </c>
      <c r="Q3827">
        <v>460</v>
      </c>
      <c r="R3827">
        <v>3</v>
      </c>
      <c r="BH3827">
        <v>6.8</v>
      </c>
      <c r="BI3827">
        <v>6.1372248803827203</v>
      </c>
      <c r="BJ3827">
        <v>87.348612440191303</v>
      </c>
    </row>
    <row r="3828" spans="1:62" x14ac:dyDescent="0.25">
      <c r="A3828" t="s">
        <v>425</v>
      </c>
      <c r="B3828">
        <v>39</v>
      </c>
      <c r="C3828">
        <v>374</v>
      </c>
      <c r="D3828" t="s">
        <v>76</v>
      </c>
      <c r="E3828">
        <v>3</v>
      </c>
      <c r="G3828" s="1">
        <v>38277</v>
      </c>
      <c r="H3828" s="3">
        <f>YEAR(G3828)</f>
        <v>2004</v>
      </c>
      <c r="I3828" s="3">
        <f>MONTH(G3828)</f>
        <v>10</v>
      </c>
      <c r="J3828">
        <v>51.277000000000001</v>
      </c>
      <c r="K3828">
        <v>179.15883333333301</v>
      </c>
      <c r="M3828">
        <v>1</v>
      </c>
      <c r="N3828" t="s">
        <v>60</v>
      </c>
      <c r="O3828">
        <v>40</v>
      </c>
      <c r="P3828">
        <f>O3828</f>
        <v>40</v>
      </c>
      <c r="Q3828">
        <v>800</v>
      </c>
      <c r="R3828">
        <v>6</v>
      </c>
      <c r="BH3828">
        <v>6.8</v>
      </c>
      <c r="BI3828">
        <v>6.1372248803827203</v>
      </c>
      <c r="BJ3828">
        <v>87.348612440191303</v>
      </c>
    </row>
    <row r="3829" spans="1:62" x14ac:dyDescent="0.25">
      <c r="A3829" t="s">
        <v>425</v>
      </c>
      <c r="B3829">
        <v>39</v>
      </c>
      <c r="C3829">
        <v>375</v>
      </c>
      <c r="D3829" t="s">
        <v>76</v>
      </c>
      <c r="E3829">
        <v>3</v>
      </c>
      <c r="G3829" s="1">
        <v>38277</v>
      </c>
      <c r="H3829" s="3">
        <f>YEAR(G3829)</f>
        <v>2004</v>
      </c>
      <c r="I3829" s="3">
        <f>MONTH(G3829)</f>
        <v>10</v>
      </c>
      <c r="J3829">
        <v>51.277000000000001</v>
      </c>
      <c r="K3829">
        <v>179.15883333333301</v>
      </c>
      <c r="M3829">
        <v>1</v>
      </c>
      <c r="N3829" t="s">
        <v>60</v>
      </c>
      <c r="O3829">
        <v>37</v>
      </c>
      <c r="P3829">
        <f>O3829</f>
        <v>37</v>
      </c>
      <c r="Q3829">
        <v>680</v>
      </c>
      <c r="R3829">
        <v>6</v>
      </c>
      <c r="BH3829">
        <v>6.8</v>
      </c>
      <c r="BI3829">
        <v>6.1372248803827203</v>
      </c>
      <c r="BJ3829">
        <v>87.348612440191303</v>
      </c>
    </row>
    <row r="3830" spans="1:62" x14ac:dyDescent="0.25">
      <c r="A3830" t="s">
        <v>425</v>
      </c>
      <c r="B3830">
        <v>39</v>
      </c>
      <c r="C3830">
        <v>376</v>
      </c>
      <c r="D3830" t="s">
        <v>76</v>
      </c>
      <c r="E3830">
        <v>3</v>
      </c>
      <c r="G3830" s="1">
        <v>38277</v>
      </c>
      <c r="H3830" s="3">
        <f>YEAR(G3830)</f>
        <v>2004</v>
      </c>
      <c r="I3830" s="3">
        <f>MONTH(G3830)</f>
        <v>10</v>
      </c>
      <c r="J3830">
        <v>51.277000000000001</v>
      </c>
      <c r="K3830">
        <v>179.15883333333301</v>
      </c>
      <c r="M3830">
        <v>2</v>
      </c>
      <c r="N3830" t="s">
        <v>60</v>
      </c>
      <c r="O3830">
        <v>34</v>
      </c>
      <c r="P3830">
        <f>O3830</f>
        <v>34</v>
      </c>
      <c r="Q3830">
        <v>440</v>
      </c>
      <c r="R3830">
        <v>6</v>
      </c>
      <c r="W3830">
        <v>1</v>
      </c>
      <c r="X3830">
        <v>1</v>
      </c>
      <c r="Y3830">
        <v>0</v>
      </c>
      <c r="Z3830">
        <v>0</v>
      </c>
      <c r="AA3830">
        <v>0</v>
      </c>
      <c r="AB3830">
        <v>0</v>
      </c>
      <c r="AC3830">
        <v>0</v>
      </c>
      <c r="AD3830">
        <v>0</v>
      </c>
      <c r="AE3830">
        <v>0</v>
      </c>
      <c r="AF3830">
        <v>0</v>
      </c>
      <c r="AG3830">
        <v>0</v>
      </c>
      <c r="AH3830">
        <v>0</v>
      </c>
      <c r="AI3830">
        <v>0</v>
      </c>
      <c r="AJ3830">
        <v>0</v>
      </c>
      <c r="AK3830" t="s">
        <v>78</v>
      </c>
      <c r="AL3830">
        <v>4</v>
      </c>
      <c r="BH3830">
        <v>6.8</v>
      </c>
      <c r="BI3830">
        <v>6.1372248803827203</v>
      </c>
      <c r="BJ3830">
        <v>87.348612440191303</v>
      </c>
    </row>
    <row r="3831" spans="1:62" x14ac:dyDescent="0.25">
      <c r="A3831" t="s">
        <v>425</v>
      </c>
      <c r="B3831">
        <v>39</v>
      </c>
      <c r="C3831">
        <v>377</v>
      </c>
      <c r="D3831" t="s">
        <v>76</v>
      </c>
      <c r="E3831">
        <v>3</v>
      </c>
      <c r="G3831" s="1">
        <v>38277</v>
      </c>
      <c r="H3831" s="3">
        <f>YEAR(G3831)</f>
        <v>2004</v>
      </c>
      <c r="I3831" s="3">
        <f>MONTH(G3831)</f>
        <v>10</v>
      </c>
      <c r="J3831">
        <v>51.277000000000001</v>
      </c>
      <c r="K3831">
        <v>179.15883333333301</v>
      </c>
      <c r="M3831">
        <v>2</v>
      </c>
      <c r="N3831" t="s">
        <v>60</v>
      </c>
      <c r="O3831">
        <v>36</v>
      </c>
      <c r="P3831">
        <f>O3831</f>
        <v>36</v>
      </c>
      <c r="Q3831">
        <v>460</v>
      </c>
      <c r="R3831">
        <v>4</v>
      </c>
      <c r="W3831">
        <v>1</v>
      </c>
      <c r="X3831">
        <v>1</v>
      </c>
      <c r="Y3831">
        <v>0</v>
      </c>
      <c r="Z3831">
        <v>0</v>
      </c>
      <c r="AA3831">
        <v>0</v>
      </c>
      <c r="AB3831">
        <v>0</v>
      </c>
      <c r="AC3831">
        <v>0</v>
      </c>
      <c r="AD3831">
        <v>0</v>
      </c>
      <c r="AE3831">
        <v>1</v>
      </c>
      <c r="AF3831">
        <v>0</v>
      </c>
      <c r="AG3831">
        <v>0</v>
      </c>
      <c r="AH3831">
        <v>0</v>
      </c>
      <c r="AI3831">
        <v>0</v>
      </c>
      <c r="AJ3831">
        <v>1</v>
      </c>
      <c r="AK3831" t="s">
        <v>101</v>
      </c>
      <c r="AL3831">
        <v>4</v>
      </c>
      <c r="BH3831">
        <v>6.8</v>
      </c>
      <c r="BI3831">
        <v>6.1372248803827203</v>
      </c>
      <c r="BJ3831">
        <v>87.348612440191303</v>
      </c>
    </row>
    <row r="3832" spans="1:62" x14ac:dyDescent="0.25">
      <c r="A3832" t="s">
        <v>425</v>
      </c>
      <c r="B3832">
        <v>37</v>
      </c>
      <c r="C3832">
        <v>378</v>
      </c>
      <c r="D3832" t="s">
        <v>76</v>
      </c>
      <c r="E3832">
        <v>4</v>
      </c>
      <c r="G3832" s="1">
        <v>38277</v>
      </c>
      <c r="H3832" s="3">
        <f>YEAR(G3832)</f>
        <v>2004</v>
      </c>
      <c r="I3832" s="3">
        <f>MONTH(G3832)</f>
        <v>10</v>
      </c>
      <c r="J3832">
        <v>51.281166666666699</v>
      </c>
      <c r="K3832">
        <v>179.219333333333</v>
      </c>
      <c r="M3832">
        <v>2</v>
      </c>
      <c r="N3832" t="s">
        <v>60</v>
      </c>
      <c r="O3832">
        <v>36</v>
      </c>
      <c r="P3832">
        <f>O3832</f>
        <v>36</v>
      </c>
      <c r="Q3832">
        <v>540</v>
      </c>
      <c r="R3832">
        <v>5</v>
      </c>
      <c r="W3832">
        <v>1</v>
      </c>
      <c r="X3832">
        <v>1</v>
      </c>
      <c r="Y3832">
        <v>0</v>
      </c>
      <c r="Z3832">
        <v>0</v>
      </c>
      <c r="AA3832">
        <v>0</v>
      </c>
      <c r="AB3832">
        <v>0</v>
      </c>
      <c r="AC3832">
        <v>0</v>
      </c>
      <c r="AD3832">
        <v>0</v>
      </c>
      <c r="AE3832">
        <v>1</v>
      </c>
      <c r="AF3832">
        <v>0</v>
      </c>
      <c r="AG3832">
        <v>0</v>
      </c>
      <c r="AH3832">
        <v>0</v>
      </c>
      <c r="AI3832">
        <v>1</v>
      </c>
      <c r="AJ3832">
        <v>1</v>
      </c>
      <c r="AK3832" t="s">
        <v>101</v>
      </c>
      <c r="AL3832">
        <v>4</v>
      </c>
      <c r="BH3832">
        <v>6.7</v>
      </c>
      <c r="BI3832">
        <v>5.8164210526315898</v>
      </c>
      <c r="BJ3832">
        <v>82.306105263157903</v>
      </c>
    </row>
    <row r="3833" spans="1:62" x14ac:dyDescent="0.25">
      <c r="A3833" t="s">
        <v>425</v>
      </c>
      <c r="B3833">
        <v>37</v>
      </c>
      <c r="C3833">
        <v>379</v>
      </c>
      <c r="D3833" t="s">
        <v>76</v>
      </c>
      <c r="E3833">
        <v>4</v>
      </c>
      <c r="G3833" s="1">
        <v>38277</v>
      </c>
      <c r="H3833" s="3">
        <f>YEAR(G3833)</f>
        <v>2004</v>
      </c>
      <c r="I3833" s="3">
        <f>MONTH(G3833)</f>
        <v>10</v>
      </c>
      <c r="J3833">
        <v>51.281166666666699</v>
      </c>
      <c r="K3833">
        <v>179.219333333333</v>
      </c>
      <c r="M3833">
        <v>2</v>
      </c>
      <c r="N3833" t="s">
        <v>60</v>
      </c>
      <c r="O3833">
        <v>35</v>
      </c>
      <c r="P3833">
        <f>O3833</f>
        <v>35</v>
      </c>
      <c r="Q3833">
        <v>480</v>
      </c>
      <c r="R3833">
        <v>4</v>
      </c>
      <c r="W3833">
        <v>1</v>
      </c>
      <c r="X3833">
        <v>1</v>
      </c>
      <c r="Y3833">
        <v>0</v>
      </c>
      <c r="Z3833">
        <v>0</v>
      </c>
      <c r="AA3833">
        <v>0</v>
      </c>
      <c r="AB3833">
        <v>0</v>
      </c>
      <c r="AC3833">
        <v>0</v>
      </c>
      <c r="AD3833">
        <v>0</v>
      </c>
      <c r="AE3833">
        <v>0</v>
      </c>
      <c r="AF3833">
        <v>0</v>
      </c>
      <c r="AG3833">
        <v>0</v>
      </c>
      <c r="AH3833">
        <v>1</v>
      </c>
      <c r="AI3833">
        <v>0</v>
      </c>
      <c r="AJ3833">
        <v>0</v>
      </c>
      <c r="AK3833" t="s">
        <v>78</v>
      </c>
      <c r="AL3833">
        <v>4</v>
      </c>
      <c r="BH3833">
        <v>6.7</v>
      </c>
      <c r="BI3833">
        <v>5.8164210526315898</v>
      </c>
      <c r="BJ3833">
        <v>82.306105263157903</v>
      </c>
    </row>
    <row r="3834" spans="1:62" x14ac:dyDescent="0.25">
      <c r="A3834" t="s">
        <v>425</v>
      </c>
      <c r="B3834">
        <v>37</v>
      </c>
      <c r="C3834">
        <v>380</v>
      </c>
      <c r="D3834" t="s">
        <v>76</v>
      </c>
      <c r="E3834">
        <v>4</v>
      </c>
      <c r="G3834" s="1">
        <v>38277</v>
      </c>
      <c r="H3834" s="3">
        <f>YEAR(G3834)</f>
        <v>2004</v>
      </c>
      <c r="I3834" s="3">
        <f>MONTH(G3834)</f>
        <v>10</v>
      </c>
      <c r="J3834">
        <v>51.281166666666699</v>
      </c>
      <c r="K3834">
        <v>179.219333333333</v>
      </c>
      <c r="M3834">
        <v>2</v>
      </c>
      <c r="N3834" t="s">
        <v>65</v>
      </c>
      <c r="O3834">
        <v>41</v>
      </c>
      <c r="P3834">
        <f>O3834</f>
        <v>41</v>
      </c>
      <c r="Q3834">
        <v>760</v>
      </c>
      <c r="W3834">
        <v>1</v>
      </c>
      <c r="X3834">
        <v>1</v>
      </c>
      <c r="Y3834">
        <v>0</v>
      </c>
      <c r="Z3834">
        <v>0</v>
      </c>
      <c r="AA3834">
        <v>0</v>
      </c>
      <c r="AB3834">
        <v>0</v>
      </c>
      <c r="AC3834">
        <v>0</v>
      </c>
      <c r="AD3834">
        <v>0</v>
      </c>
      <c r="AE3834">
        <v>1</v>
      </c>
      <c r="AF3834">
        <v>0</v>
      </c>
      <c r="AG3834">
        <v>0</v>
      </c>
      <c r="AH3834">
        <v>0</v>
      </c>
      <c r="AI3834">
        <v>1</v>
      </c>
      <c r="AJ3834">
        <v>1</v>
      </c>
      <c r="AK3834" t="s">
        <v>101</v>
      </c>
      <c r="AL3834">
        <v>4</v>
      </c>
      <c r="BH3834">
        <v>6.7</v>
      </c>
      <c r="BI3834">
        <v>5.8164210526315898</v>
      </c>
      <c r="BJ3834">
        <v>82.306105263157903</v>
      </c>
    </row>
    <row r="3835" spans="1:62" x14ac:dyDescent="0.25">
      <c r="A3835" t="s">
        <v>425</v>
      </c>
      <c r="B3835">
        <v>40</v>
      </c>
      <c r="C3835">
        <v>381</v>
      </c>
      <c r="D3835" t="s">
        <v>76</v>
      </c>
      <c r="E3835">
        <v>2</v>
      </c>
      <c r="G3835" s="1">
        <v>38277</v>
      </c>
      <c r="H3835" s="3">
        <f>YEAR(G3835)</f>
        <v>2004</v>
      </c>
      <c r="I3835" s="3">
        <f>MONTH(G3835)</f>
        <v>10</v>
      </c>
      <c r="J3835">
        <v>51.499499999999998</v>
      </c>
      <c r="K3835">
        <v>178.75233333333301</v>
      </c>
      <c r="M3835">
        <v>1</v>
      </c>
      <c r="N3835" t="s">
        <v>65</v>
      </c>
      <c r="O3835">
        <v>38</v>
      </c>
      <c r="P3835">
        <f>O3835</f>
        <v>38</v>
      </c>
      <c r="Q3835">
        <v>660</v>
      </c>
      <c r="R3835">
        <v>5</v>
      </c>
      <c r="BG3835">
        <v>3</v>
      </c>
      <c r="BH3835">
        <v>6.3</v>
      </c>
      <c r="BI3835">
        <v>6.0539267015706297</v>
      </c>
      <c r="BJ3835">
        <v>94.075392670157001</v>
      </c>
    </row>
    <row r="3836" spans="1:62" x14ac:dyDescent="0.25">
      <c r="A3836" t="s">
        <v>425</v>
      </c>
      <c r="B3836">
        <v>40</v>
      </c>
      <c r="C3836">
        <v>382</v>
      </c>
      <c r="D3836" t="s">
        <v>76</v>
      </c>
      <c r="E3836">
        <v>2</v>
      </c>
      <c r="G3836" s="1">
        <v>38277</v>
      </c>
      <c r="H3836" s="3">
        <f>YEAR(G3836)</f>
        <v>2004</v>
      </c>
      <c r="I3836" s="3">
        <f>MONTH(G3836)</f>
        <v>10</v>
      </c>
      <c r="J3836">
        <v>51.499499999999998</v>
      </c>
      <c r="K3836">
        <v>178.75233333333301</v>
      </c>
      <c r="M3836">
        <v>1</v>
      </c>
      <c r="N3836" t="s">
        <v>60</v>
      </c>
      <c r="O3836">
        <v>36</v>
      </c>
      <c r="P3836">
        <f>O3836</f>
        <v>36</v>
      </c>
      <c r="Q3836">
        <v>700</v>
      </c>
      <c r="R3836">
        <v>5</v>
      </c>
      <c r="BH3836">
        <v>6.3</v>
      </c>
      <c r="BI3836">
        <v>6.0539267015706297</v>
      </c>
      <c r="BJ3836">
        <v>94.075392670157001</v>
      </c>
    </row>
    <row r="3837" spans="1:62" x14ac:dyDescent="0.25">
      <c r="A3837" t="s">
        <v>425</v>
      </c>
      <c r="B3837">
        <v>40</v>
      </c>
      <c r="C3837">
        <v>383</v>
      </c>
      <c r="D3837" t="s">
        <v>76</v>
      </c>
      <c r="E3837">
        <v>2</v>
      </c>
      <c r="G3837" s="1">
        <v>38277</v>
      </c>
      <c r="H3837" s="3">
        <f>YEAR(G3837)</f>
        <v>2004</v>
      </c>
      <c r="I3837" s="3">
        <f>MONTH(G3837)</f>
        <v>10</v>
      </c>
      <c r="J3837">
        <v>51.499499999999998</v>
      </c>
      <c r="K3837">
        <v>178.75233333333301</v>
      </c>
      <c r="M3837">
        <v>1</v>
      </c>
      <c r="N3837" t="s">
        <v>60</v>
      </c>
      <c r="O3837">
        <v>34</v>
      </c>
      <c r="P3837">
        <f>O3837</f>
        <v>34</v>
      </c>
      <c r="Q3837">
        <v>560</v>
      </c>
      <c r="R3837">
        <v>5</v>
      </c>
      <c r="BH3837">
        <v>6.3</v>
      </c>
      <c r="BI3837">
        <v>6.0539267015706297</v>
      </c>
      <c r="BJ3837">
        <v>94.075392670157001</v>
      </c>
    </row>
    <row r="3838" spans="1:62" x14ac:dyDescent="0.25">
      <c r="A3838" t="s">
        <v>425</v>
      </c>
      <c r="B3838">
        <v>40</v>
      </c>
      <c r="C3838">
        <v>384</v>
      </c>
      <c r="D3838" t="s">
        <v>76</v>
      </c>
      <c r="E3838">
        <v>2</v>
      </c>
      <c r="G3838" s="1">
        <v>38277</v>
      </c>
      <c r="H3838" s="3">
        <f>YEAR(G3838)</f>
        <v>2004</v>
      </c>
      <c r="I3838" s="3">
        <f>MONTH(G3838)</f>
        <v>10</v>
      </c>
      <c r="J3838">
        <v>51.499499999999998</v>
      </c>
      <c r="K3838">
        <v>178.75233333333301</v>
      </c>
      <c r="M3838">
        <v>1</v>
      </c>
      <c r="N3838" t="s">
        <v>61</v>
      </c>
      <c r="O3838">
        <v>33</v>
      </c>
      <c r="P3838">
        <f>O3838</f>
        <v>33</v>
      </c>
      <c r="Q3838">
        <v>460</v>
      </c>
      <c r="R3838">
        <v>3</v>
      </c>
      <c r="BH3838">
        <v>6.3</v>
      </c>
      <c r="BI3838">
        <v>6.0539267015706297</v>
      </c>
      <c r="BJ3838">
        <v>94.075392670157001</v>
      </c>
    </row>
    <row r="3839" spans="1:62" x14ac:dyDescent="0.25">
      <c r="A3839" t="s">
        <v>425</v>
      </c>
      <c r="B3839">
        <v>40</v>
      </c>
      <c r="C3839">
        <v>385</v>
      </c>
      <c r="D3839" t="s">
        <v>76</v>
      </c>
      <c r="E3839">
        <v>2</v>
      </c>
      <c r="G3839" s="1">
        <v>38277</v>
      </c>
      <c r="H3839" s="3">
        <f>YEAR(G3839)</f>
        <v>2004</v>
      </c>
      <c r="I3839" s="3">
        <f>MONTH(G3839)</f>
        <v>10</v>
      </c>
      <c r="J3839">
        <v>51.499499999999998</v>
      </c>
      <c r="K3839">
        <v>178.75233333333301</v>
      </c>
      <c r="M3839">
        <v>1</v>
      </c>
      <c r="N3839" t="s">
        <v>61</v>
      </c>
      <c r="O3839">
        <v>37</v>
      </c>
      <c r="P3839">
        <f>O3839</f>
        <v>37</v>
      </c>
      <c r="Q3839">
        <v>640</v>
      </c>
      <c r="R3839">
        <v>5</v>
      </c>
      <c r="BH3839">
        <v>6.3</v>
      </c>
      <c r="BI3839">
        <v>6.0539267015706297</v>
      </c>
      <c r="BJ3839">
        <v>94.075392670157001</v>
      </c>
    </row>
    <row r="3840" spans="1:62" x14ac:dyDescent="0.25">
      <c r="A3840" t="s">
        <v>425</v>
      </c>
      <c r="B3840">
        <v>40</v>
      </c>
      <c r="C3840">
        <v>386</v>
      </c>
      <c r="D3840" t="s">
        <v>76</v>
      </c>
      <c r="E3840">
        <v>2</v>
      </c>
      <c r="G3840" s="1">
        <v>38277</v>
      </c>
      <c r="H3840" s="3">
        <f>YEAR(G3840)</f>
        <v>2004</v>
      </c>
      <c r="I3840" s="3">
        <f>MONTH(G3840)</f>
        <v>10</v>
      </c>
      <c r="J3840">
        <v>51.499499999999998</v>
      </c>
      <c r="K3840">
        <v>178.75233333333301</v>
      </c>
      <c r="M3840">
        <v>2</v>
      </c>
      <c r="N3840" t="s">
        <v>60</v>
      </c>
      <c r="O3840">
        <v>35</v>
      </c>
      <c r="P3840">
        <f>O3840</f>
        <v>35</v>
      </c>
      <c r="Q3840">
        <v>460</v>
      </c>
      <c r="R3840">
        <v>5</v>
      </c>
      <c r="W3840">
        <v>1</v>
      </c>
      <c r="X3840">
        <v>1</v>
      </c>
      <c r="Y3840">
        <v>0</v>
      </c>
      <c r="Z3840">
        <v>0</v>
      </c>
      <c r="AA3840">
        <v>0</v>
      </c>
      <c r="AB3840">
        <v>0</v>
      </c>
      <c r="AC3840">
        <v>0</v>
      </c>
      <c r="AD3840">
        <v>0</v>
      </c>
      <c r="AE3840">
        <v>0</v>
      </c>
      <c r="AF3840">
        <v>0</v>
      </c>
      <c r="AG3840">
        <v>0</v>
      </c>
      <c r="AH3840">
        <v>0</v>
      </c>
      <c r="AI3840">
        <v>1</v>
      </c>
      <c r="AJ3840">
        <v>1</v>
      </c>
      <c r="AK3840" t="s">
        <v>101</v>
      </c>
      <c r="AL3840">
        <v>4</v>
      </c>
      <c r="BH3840">
        <v>6.3</v>
      </c>
      <c r="BI3840">
        <v>6.0539267015706297</v>
      </c>
      <c r="BJ3840">
        <v>94.075392670157001</v>
      </c>
    </row>
    <row r="3841" spans="1:62" x14ac:dyDescent="0.25">
      <c r="A3841" t="s">
        <v>425</v>
      </c>
      <c r="B3841">
        <v>40</v>
      </c>
      <c r="C3841">
        <v>387</v>
      </c>
      <c r="D3841" t="s">
        <v>76</v>
      </c>
      <c r="E3841">
        <v>2</v>
      </c>
      <c r="G3841" s="1">
        <v>38277</v>
      </c>
      <c r="H3841" s="3">
        <f>YEAR(G3841)</f>
        <v>2004</v>
      </c>
      <c r="I3841" s="3">
        <f>MONTH(G3841)</f>
        <v>10</v>
      </c>
      <c r="J3841">
        <v>51.499499999999998</v>
      </c>
      <c r="K3841">
        <v>178.75233333333301</v>
      </c>
      <c r="M3841">
        <v>2</v>
      </c>
      <c r="N3841" t="s">
        <v>65</v>
      </c>
      <c r="O3841">
        <v>40</v>
      </c>
      <c r="P3841">
        <f>O3841</f>
        <v>40</v>
      </c>
      <c r="Q3841">
        <v>660</v>
      </c>
      <c r="R3841">
        <v>6</v>
      </c>
      <c r="W3841">
        <v>1</v>
      </c>
      <c r="X3841">
        <v>1</v>
      </c>
      <c r="Y3841">
        <v>0</v>
      </c>
      <c r="Z3841">
        <v>0</v>
      </c>
      <c r="AA3841">
        <v>0</v>
      </c>
      <c r="AB3841">
        <v>0</v>
      </c>
      <c r="AC3841">
        <v>0</v>
      </c>
      <c r="AD3841">
        <v>0</v>
      </c>
      <c r="AE3841">
        <v>1</v>
      </c>
      <c r="AF3841">
        <v>0</v>
      </c>
      <c r="AG3841">
        <v>1</v>
      </c>
      <c r="AH3841">
        <v>0</v>
      </c>
      <c r="AI3841">
        <v>0</v>
      </c>
      <c r="AJ3841">
        <v>1</v>
      </c>
      <c r="AK3841" t="s">
        <v>101</v>
      </c>
      <c r="AL3841">
        <v>4</v>
      </c>
      <c r="BH3841">
        <v>6.3</v>
      </c>
      <c r="BI3841">
        <v>6.0539267015706297</v>
      </c>
      <c r="BJ3841">
        <v>94.075392670157001</v>
      </c>
    </row>
    <row r="3842" spans="1:62" x14ac:dyDescent="0.25">
      <c r="A3842" t="s">
        <v>425</v>
      </c>
      <c r="B3842">
        <v>40</v>
      </c>
      <c r="C3842">
        <v>388</v>
      </c>
      <c r="D3842" t="s">
        <v>76</v>
      </c>
      <c r="E3842">
        <v>2</v>
      </c>
      <c r="G3842" s="1">
        <v>38277</v>
      </c>
      <c r="H3842" s="3">
        <f>YEAR(G3842)</f>
        <v>2004</v>
      </c>
      <c r="I3842" s="3">
        <f>MONTH(G3842)</f>
        <v>10</v>
      </c>
      <c r="J3842">
        <v>51.499499999999998</v>
      </c>
      <c r="K3842">
        <v>178.75233333333301</v>
      </c>
      <c r="M3842">
        <v>2</v>
      </c>
      <c r="N3842" t="s">
        <v>60</v>
      </c>
      <c r="O3842">
        <v>39</v>
      </c>
      <c r="P3842">
        <f>O3842</f>
        <v>39</v>
      </c>
      <c r="Q3842">
        <v>600</v>
      </c>
      <c r="R3842">
        <v>7</v>
      </c>
      <c r="W3842">
        <v>1</v>
      </c>
      <c r="X3842">
        <v>1</v>
      </c>
      <c r="Y3842">
        <v>0</v>
      </c>
      <c r="Z3842">
        <v>0</v>
      </c>
      <c r="AA3842">
        <v>0</v>
      </c>
      <c r="AB3842">
        <v>0</v>
      </c>
      <c r="AC3842">
        <v>0</v>
      </c>
      <c r="AD3842">
        <v>0</v>
      </c>
      <c r="AE3842">
        <v>1</v>
      </c>
      <c r="AF3842">
        <v>0</v>
      </c>
      <c r="AG3842">
        <v>1</v>
      </c>
      <c r="AH3842">
        <v>0</v>
      </c>
      <c r="AI3842">
        <v>0</v>
      </c>
      <c r="AJ3842">
        <v>1</v>
      </c>
      <c r="AK3842" t="s">
        <v>101</v>
      </c>
      <c r="AL3842">
        <v>4</v>
      </c>
      <c r="BH3842">
        <v>6.3</v>
      </c>
      <c r="BI3842">
        <v>6.0539267015706297</v>
      </c>
      <c r="BJ3842">
        <v>94.075392670157001</v>
      </c>
    </row>
    <row r="3843" spans="1:62" x14ac:dyDescent="0.25">
      <c r="A3843" t="s">
        <v>425</v>
      </c>
      <c r="B3843">
        <v>40</v>
      </c>
      <c r="C3843">
        <v>389</v>
      </c>
      <c r="D3843" t="s">
        <v>76</v>
      </c>
      <c r="E3843">
        <v>2</v>
      </c>
      <c r="G3843" s="1">
        <v>38277</v>
      </c>
      <c r="H3843" s="3">
        <f>YEAR(G3843)</f>
        <v>2004</v>
      </c>
      <c r="I3843" s="3">
        <f>MONTH(G3843)</f>
        <v>10</v>
      </c>
      <c r="J3843">
        <v>51.499499999999998</v>
      </c>
      <c r="K3843">
        <v>178.75233333333301</v>
      </c>
      <c r="M3843">
        <v>2</v>
      </c>
      <c r="N3843" t="s">
        <v>60</v>
      </c>
      <c r="O3843">
        <v>38</v>
      </c>
      <c r="P3843">
        <f>O3843</f>
        <v>38</v>
      </c>
      <c r="Q3843">
        <v>580</v>
      </c>
      <c r="R3843">
        <v>6</v>
      </c>
      <c r="W3843">
        <v>1</v>
      </c>
      <c r="X3843">
        <v>1</v>
      </c>
      <c r="Y3843">
        <v>0</v>
      </c>
      <c r="Z3843">
        <v>0</v>
      </c>
      <c r="AA3843">
        <v>0</v>
      </c>
      <c r="AB3843">
        <v>0</v>
      </c>
      <c r="AC3843">
        <v>0</v>
      </c>
      <c r="AD3843">
        <v>0</v>
      </c>
      <c r="AE3843">
        <v>1</v>
      </c>
      <c r="AF3843">
        <v>0</v>
      </c>
      <c r="AG3843">
        <v>0</v>
      </c>
      <c r="AH3843">
        <v>0</v>
      </c>
      <c r="AI3843">
        <v>1</v>
      </c>
      <c r="AJ3843">
        <v>1</v>
      </c>
      <c r="AK3843" t="s">
        <v>101</v>
      </c>
      <c r="AL3843">
        <v>4</v>
      </c>
      <c r="BH3843">
        <v>6.3</v>
      </c>
      <c r="BI3843">
        <v>6.0539267015706297</v>
      </c>
      <c r="BJ3843">
        <v>94.075392670157001</v>
      </c>
    </row>
    <row r="3844" spans="1:62" x14ac:dyDescent="0.25">
      <c r="A3844" t="s">
        <v>425</v>
      </c>
      <c r="B3844">
        <v>40</v>
      </c>
      <c r="C3844">
        <v>390</v>
      </c>
      <c r="D3844" t="s">
        <v>76</v>
      </c>
      <c r="E3844">
        <v>2</v>
      </c>
      <c r="G3844" s="1">
        <v>38277</v>
      </c>
      <c r="H3844" s="3">
        <f>YEAR(G3844)</f>
        <v>2004</v>
      </c>
      <c r="I3844" s="3">
        <f>MONTH(G3844)</f>
        <v>10</v>
      </c>
      <c r="J3844">
        <v>51.499499999999998</v>
      </c>
      <c r="K3844">
        <v>178.75233333333301</v>
      </c>
      <c r="M3844">
        <v>2</v>
      </c>
      <c r="N3844" t="s">
        <v>60</v>
      </c>
      <c r="O3844">
        <v>38</v>
      </c>
      <c r="P3844">
        <f>O3844</f>
        <v>38</v>
      </c>
      <c r="Q3844">
        <v>560</v>
      </c>
      <c r="R3844">
        <v>5</v>
      </c>
      <c r="W3844">
        <v>1</v>
      </c>
      <c r="X3844">
        <v>1</v>
      </c>
      <c r="Y3844">
        <v>0</v>
      </c>
      <c r="Z3844">
        <v>0</v>
      </c>
      <c r="AA3844">
        <v>0</v>
      </c>
      <c r="AB3844">
        <v>0</v>
      </c>
      <c r="AC3844">
        <v>0</v>
      </c>
      <c r="AD3844">
        <v>0</v>
      </c>
      <c r="AE3844">
        <v>1</v>
      </c>
      <c r="AF3844">
        <v>0</v>
      </c>
      <c r="AG3844">
        <v>0</v>
      </c>
      <c r="AH3844">
        <v>0</v>
      </c>
      <c r="AI3844">
        <v>0</v>
      </c>
      <c r="AJ3844">
        <v>1</v>
      </c>
      <c r="AK3844" t="s">
        <v>101</v>
      </c>
      <c r="AL3844">
        <v>4</v>
      </c>
      <c r="BH3844">
        <v>6.3</v>
      </c>
      <c r="BI3844">
        <v>6.0539267015706297</v>
      </c>
      <c r="BJ3844">
        <v>94.075392670157001</v>
      </c>
    </row>
    <row r="3845" spans="1:62" x14ac:dyDescent="0.25">
      <c r="A3845" t="s">
        <v>425</v>
      </c>
      <c r="B3845">
        <v>41</v>
      </c>
      <c r="C3845">
        <v>391</v>
      </c>
      <c r="D3845" t="s">
        <v>76</v>
      </c>
      <c r="E3845">
        <v>2</v>
      </c>
      <c r="G3845" s="1">
        <v>38277</v>
      </c>
      <c r="H3845" s="3">
        <f>YEAR(G3845)</f>
        <v>2004</v>
      </c>
      <c r="I3845" s="3">
        <f>MONTH(G3845)</f>
        <v>10</v>
      </c>
      <c r="J3845">
        <v>51.554499999999997</v>
      </c>
      <c r="K3845">
        <v>178.57050000000001</v>
      </c>
      <c r="M3845">
        <v>2</v>
      </c>
      <c r="N3845" t="s">
        <v>60</v>
      </c>
      <c r="O3845">
        <v>37</v>
      </c>
      <c r="P3845">
        <f>O3845</f>
        <v>37</v>
      </c>
      <c r="Q3845">
        <v>520</v>
      </c>
      <c r="R3845">
        <v>5</v>
      </c>
      <c r="W3845">
        <v>1</v>
      </c>
      <c r="X3845">
        <v>1</v>
      </c>
      <c r="Y3845">
        <v>0</v>
      </c>
      <c r="Z3845">
        <v>0</v>
      </c>
      <c r="AA3845">
        <v>0</v>
      </c>
      <c r="AB3845">
        <v>0</v>
      </c>
      <c r="AC3845">
        <v>0</v>
      </c>
      <c r="AD3845">
        <v>0</v>
      </c>
      <c r="AE3845">
        <v>1</v>
      </c>
      <c r="AF3845">
        <v>0</v>
      </c>
      <c r="AG3845">
        <v>0</v>
      </c>
      <c r="AH3845">
        <v>0</v>
      </c>
      <c r="AI3845">
        <v>0</v>
      </c>
      <c r="AJ3845">
        <v>1</v>
      </c>
      <c r="AK3845" t="s">
        <v>101</v>
      </c>
      <c r="AL3845">
        <v>4</v>
      </c>
      <c r="BH3845">
        <v>6.4</v>
      </c>
      <c r="BI3845">
        <v>5.9510395010394301</v>
      </c>
      <c r="BJ3845">
        <v>91.844074844074896</v>
      </c>
    </row>
    <row r="3846" spans="1:62" x14ac:dyDescent="0.25">
      <c r="A3846" t="s">
        <v>425</v>
      </c>
      <c r="B3846">
        <v>41</v>
      </c>
      <c r="C3846">
        <v>392</v>
      </c>
      <c r="D3846" t="s">
        <v>76</v>
      </c>
      <c r="E3846">
        <v>2</v>
      </c>
      <c r="G3846" s="1">
        <v>38277</v>
      </c>
      <c r="H3846" s="3">
        <f>YEAR(G3846)</f>
        <v>2004</v>
      </c>
      <c r="I3846" s="3">
        <f>MONTH(G3846)</f>
        <v>10</v>
      </c>
      <c r="J3846">
        <v>51.554499999999997</v>
      </c>
      <c r="K3846">
        <v>178.57050000000001</v>
      </c>
      <c r="M3846">
        <v>1</v>
      </c>
      <c r="N3846" t="s">
        <v>60</v>
      </c>
      <c r="O3846">
        <v>35</v>
      </c>
      <c r="P3846">
        <f>O3846</f>
        <v>35</v>
      </c>
      <c r="Q3846">
        <v>540</v>
      </c>
      <c r="R3846">
        <v>5</v>
      </c>
      <c r="BG3846">
        <v>3</v>
      </c>
      <c r="BH3846">
        <v>6.4</v>
      </c>
      <c r="BI3846">
        <v>5.9510395010394301</v>
      </c>
      <c r="BJ3846">
        <v>91.844074844074896</v>
      </c>
    </row>
    <row r="3847" spans="1:62" x14ac:dyDescent="0.25">
      <c r="A3847" t="s">
        <v>425</v>
      </c>
      <c r="B3847">
        <v>41</v>
      </c>
      <c r="C3847">
        <v>393</v>
      </c>
      <c r="D3847" t="s">
        <v>76</v>
      </c>
      <c r="E3847">
        <v>2</v>
      </c>
      <c r="G3847" s="1">
        <v>38277</v>
      </c>
      <c r="H3847" s="3">
        <f>YEAR(G3847)</f>
        <v>2004</v>
      </c>
      <c r="I3847" s="3">
        <f>MONTH(G3847)</f>
        <v>10</v>
      </c>
      <c r="J3847">
        <v>51.554499999999997</v>
      </c>
      <c r="K3847">
        <v>178.57050000000001</v>
      </c>
      <c r="M3847">
        <v>1</v>
      </c>
      <c r="N3847" t="s">
        <v>60</v>
      </c>
      <c r="O3847">
        <v>37</v>
      </c>
      <c r="P3847">
        <f>O3847</f>
        <v>37</v>
      </c>
      <c r="Q3847">
        <v>720</v>
      </c>
      <c r="R3847">
        <v>5</v>
      </c>
      <c r="BH3847">
        <v>6.4</v>
      </c>
      <c r="BI3847">
        <v>5.9510395010394301</v>
      </c>
      <c r="BJ3847">
        <v>91.844074844074896</v>
      </c>
    </row>
    <row r="3848" spans="1:62" x14ac:dyDescent="0.25">
      <c r="A3848" t="s">
        <v>425</v>
      </c>
      <c r="B3848">
        <v>41</v>
      </c>
      <c r="C3848">
        <v>394</v>
      </c>
      <c r="D3848" t="s">
        <v>76</v>
      </c>
      <c r="E3848">
        <v>2</v>
      </c>
      <c r="G3848" s="1">
        <v>38277</v>
      </c>
      <c r="H3848" s="3">
        <f>YEAR(G3848)</f>
        <v>2004</v>
      </c>
      <c r="I3848" s="3">
        <f>MONTH(G3848)</f>
        <v>10</v>
      </c>
      <c r="J3848">
        <v>51.554499999999997</v>
      </c>
      <c r="K3848">
        <v>178.57050000000001</v>
      </c>
      <c r="M3848">
        <v>1</v>
      </c>
      <c r="N3848" t="s">
        <v>61</v>
      </c>
      <c r="O3848">
        <v>38</v>
      </c>
      <c r="P3848">
        <f>O3848</f>
        <v>38</v>
      </c>
      <c r="Q3848">
        <v>640</v>
      </c>
      <c r="R3848">
        <v>6</v>
      </c>
      <c r="BH3848">
        <v>6.4</v>
      </c>
      <c r="BI3848">
        <v>5.9510395010394301</v>
      </c>
      <c r="BJ3848">
        <v>91.844074844074896</v>
      </c>
    </row>
    <row r="3849" spans="1:62" x14ac:dyDescent="0.25">
      <c r="A3849" t="s">
        <v>425</v>
      </c>
      <c r="B3849">
        <v>41</v>
      </c>
      <c r="C3849">
        <v>395</v>
      </c>
      <c r="D3849" t="s">
        <v>76</v>
      </c>
      <c r="E3849">
        <v>2</v>
      </c>
      <c r="G3849" s="1">
        <v>38277</v>
      </c>
      <c r="H3849" s="3">
        <f>YEAR(G3849)</f>
        <v>2004</v>
      </c>
      <c r="I3849" s="3">
        <f>MONTH(G3849)</f>
        <v>10</v>
      </c>
      <c r="J3849">
        <v>51.554499999999997</v>
      </c>
      <c r="K3849">
        <v>178.57050000000001</v>
      </c>
      <c r="M3849">
        <v>1</v>
      </c>
      <c r="N3849" t="s">
        <v>61</v>
      </c>
      <c r="O3849">
        <v>31</v>
      </c>
      <c r="P3849">
        <f>O3849</f>
        <v>31</v>
      </c>
      <c r="Q3849">
        <v>400</v>
      </c>
      <c r="R3849">
        <v>3</v>
      </c>
      <c r="BH3849">
        <v>6.4</v>
      </c>
      <c r="BI3849">
        <v>5.9510395010394301</v>
      </c>
      <c r="BJ3849">
        <v>91.844074844074896</v>
      </c>
    </row>
    <row r="3850" spans="1:62" x14ac:dyDescent="0.25">
      <c r="A3850" t="s">
        <v>425</v>
      </c>
      <c r="B3850">
        <v>41</v>
      </c>
      <c r="C3850">
        <v>396</v>
      </c>
      <c r="D3850" t="s">
        <v>76</v>
      </c>
      <c r="E3850">
        <v>2</v>
      </c>
      <c r="G3850" s="1">
        <v>38277</v>
      </c>
      <c r="H3850" s="3">
        <f>YEAR(G3850)</f>
        <v>2004</v>
      </c>
      <c r="I3850" s="3">
        <f>MONTH(G3850)</f>
        <v>10</v>
      </c>
      <c r="J3850">
        <v>51.554499999999997</v>
      </c>
      <c r="K3850">
        <v>178.57050000000001</v>
      </c>
      <c r="M3850">
        <v>1</v>
      </c>
      <c r="N3850" t="s">
        <v>65</v>
      </c>
      <c r="O3850">
        <v>35</v>
      </c>
      <c r="P3850">
        <f>O3850</f>
        <v>35</v>
      </c>
      <c r="Q3850">
        <v>520</v>
      </c>
      <c r="R3850">
        <v>6</v>
      </c>
      <c r="BG3850">
        <v>3</v>
      </c>
      <c r="BH3850">
        <v>6.4</v>
      </c>
      <c r="BI3850">
        <v>5.9510395010394301</v>
      </c>
      <c r="BJ3850">
        <v>91.844074844074896</v>
      </c>
    </row>
    <row r="3851" spans="1:62" x14ac:dyDescent="0.25">
      <c r="A3851" t="s">
        <v>425</v>
      </c>
      <c r="B3851">
        <v>41</v>
      </c>
      <c r="C3851">
        <v>397</v>
      </c>
      <c r="D3851" t="s">
        <v>76</v>
      </c>
      <c r="E3851">
        <v>2</v>
      </c>
      <c r="G3851" s="1">
        <v>38277</v>
      </c>
      <c r="H3851" s="3">
        <f>YEAR(G3851)</f>
        <v>2004</v>
      </c>
      <c r="I3851" s="3">
        <f>MONTH(G3851)</f>
        <v>10</v>
      </c>
      <c r="J3851">
        <v>51.554499999999997</v>
      </c>
      <c r="K3851">
        <v>178.57050000000001</v>
      </c>
      <c r="M3851">
        <v>2</v>
      </c>
      <c r="N3851" t="s">
        <v>61</v>
      </c>
      <c r="O3851">
        <v>34</v>
      </c>
      <c r="P3851">
        <f>O3851</f>
        <v>34</v>
      </c>
      <c r="Q3851">
        <v>440</v>
      </c>
      <c r="R3851">
        <v>5</v>
      </c>
      <c r="W3851">
        <v>1</v>
      </c>
      <c r="X3851">
        <v>1</v>
      </c>
      <c r="Y3851">
        <v>0</v>
      </c>
      <c r="Z3851">
        <v>0</v>
      </c>
      <c r="AA3851">
        <v>0</v>
      </c>
      <c r="AB3851">
        <v>0</v>
      </c>
      <c r="AC3851">
        <v>0</v>
      </c>
      <c r="AD3851">
        <v>0</v>
      </c>
      <c r="AE3851">
        <v>1</v>
      </c>
      <c r="AF3851">
        <v>0</v>
      </c>
      <c r="AG3851">
        <v>0</v>
      </c>
      <c r="AH3851">
        <v>0</v>
      </c>
      <c r="AI3851">
        <v>0</v>
      </c>
      <c r="AJ3851">
        <v>1</v>
      </c>
      <c r="AK3851" t="s">
        <v>101</v>
      </c>
      <c r="AL3851">
        <v>4</v>
      </c>
      <c r="BH3851">
        <v>6.4</v>
      </c>
      <c r="BI3851">
        <v>5.9510395010394301</v>
      </c>
      <c r="BJ3851">
        <v>91.844074844074896</v>
      </c>
    </row>
    <row r="3852" spans="1:62" x14ac:dyDescent="0.25">
      <c r="A3852" t="s">
        <v>425</v>
      </c>
      <c r="B3852">
        <v>41</v>
      </c>
      <c r="C3852">
        <v>398</v>
      </c>
      <c r="D3852" t="s">
        <v>76</v>
      </c>
      <c r="E3852">
        <v>2</v>
      </c>
      <c r="G3852" s="1">
        <v>38277</v>
      </c>
      <c r="H3852" s="3">
        <f>YEAR(G3852)</f>
        <v>2004</v>
      </c>
      <c r="I3852" s="3">
        <f>MONTH(G3852)</f>
        <v>10</v>
      </c>
      <c r="J3852">
        <v>51.554499999999997</v>
      </c>
      <c r="K3852">
        <v>178.57050000000001</v>
      </c>
      <c r="M3852">
        <v>2</v>
      </c>
      <c r="N3852" t="s">
        <v>60</v>
      </c>
      <c r="O3852">
        <v>43</v>
      </c>
      <c r="P3852">
        <f>O3852</f>
        <v>43</v>
      </c>
      <c r="Q3852">
        <v>740</v>
      </c>
      <c r="R3852">
        <v>9</v>
      </c>
      <c r="W3852">
        <v>1</v>
      </c>
      <c r="X3852">
        <v>1</v>
      </c>
      <c r="Y3852">
        <v>0</v>
      </c>
      <c r="Z3852">
        <v>0</v>
      </c>
      <c r="AA3852">
        <v>0</v>
      </c>
      <c r="AB3852">
        <v>0</v>
      </c>
      <c r="AC3852">
        <v>0</v>
      </c>
      <c r="AD3852">
        <v>0</v>
      </c>
      <c r="AE3852">
        <v>1</v>
      </c>
      <c r="AF3852">
        <v>0</v>
      </c>
      <c r="AG3852">
        <v>0</v>
      </c>
      <c r="AH3852">
        <v>0</v>
      </c>
      <c r="AI3852">
        <v>1</v>
      </c>
      <c r="AJ3852">
        <v>1</v>
      </c>
      <c r="AK3852" t="s">
        <v>101</v>
      </c>
      <c r="AL3852">
        <v>4</v>
      </c>
      <c r="BH3852">
        <v>6.4</v>
      </c>
      <c r="BI3852">
        <v>5.9510395010394301</v>
      </c>
      <c r="BJ3852">
        <v>91.844074844074896</v>
      </c>
    </row>
    <row r="3853" spans="1:62" x14ac:dyDescent="0.25">
      <c r="A3853" t="s">
        <v>425</v>
      </c>
      <c r="B3853">
        <v>41</v>
      </c>
      <c r="C3853">
        <v>399</v>
      </c>
      <c r="D3853" t="s">
        <v>76</v>
      </c>
      <c r="E3853">
        <v>2</v>
      </c>
      <c r="G3853" s="1">
        <v>38277</v>
      </c>
      <c r="H3853" s="3">
        <f>YEAR(G3853)</f>
        <v>2004</v>
      </c>
      <c r="I3853" s="3">
        <f>MONTH(G3853)</f>
        <v>10</v>
      </c>
      <c r="J3853">
        <v>51.554499999999997</v>
      </c>
      <c r="K3853">
        <v>178.57050000000001</v>
      </c>
      <c r="M3853">
        <v>2</v>
      </c>
      <c r="N3853" t="s">
        <v>60</v>
      </c>
      <c r="O3853">
        <v>37</v>
      </c>
      <c r="P3853">
        <f>O3853</f>
        <v>37</v>
      </c>
      <c r="Q3853">
        <v>670</v>
      </c>
      <c r="R3853">
        <v>6</v>
      </c>
      <c r="W3853">
        <v>1</v>
      </c>
      <c r="X3853">
        <v>1</v>
      </c>
      <c r="Y3853">
        <v>0</v>
      </c>
      <c r="Z3853">
        <v>0</v>
      </c>
      <c r="AA3853">
        <v>0</v>
      </c>
      <c r="AB3853">
        <v>0</v>
      </c>
      <c r="AC3853">
        <v>0</v>
      </c>
      <c r="AD3853">
        <v>0</v>
      </c>
      <c r="AE3853">
        <v>0</v>
      </c>
      <c r="AF3853">
        <v>0</v>
      </c>
      <c r="AG3853">
        <v>0</v>
      </c>
      <c r="AH3853">
        <v>0</v>
      </c>
      <c r="AI3853">
        <v>1</v>
      </c>
      <c r="AJ3853">
        <v>1</v>
      </c>
      <c r="AK3853" t="s">
        <v>101</v>
      </c>
      <c r="AL3853">
        <v>4</v>
      </c>
      <c r="BH3853">
        <v>6.4</v>
      </c>
      <c r="BI3853">
        <v>5.9510395010394301</v>
      </c>
      <c r="BJ3853">
        <v>91.844074844074896</v>
      </c>
    </row>
    <row r="3854" spans="1:62" x14ac:dyDescent="0.25">
      <c r="A3854" t="s">
        <v>425</v>
      </c>
      <c r="B3854">
        <v>41</v>
      </c>
      <c r="C3854">
        <v>400</v>
      </c>
      <c r="D3854" t="s">
        <v>76</v>
      </c>
      <c r="E3854">
        <v>2</v>
      </c>
      <c r="G3854" s="1">
        <v>38277</v>
      </c>
      <c r="H3854" s="3">
        <f>YEAR(G3854)</f>
        <v>2004</v>
      </c>
      <c r="I3854" s="3">
        <f>MONTH(G3854)</f>
        <v>10</v>
      </c>
      <c r="J3854">
        <v>51.554499999999997</v>
      </c>
      <c r="K3854">
        <v>178.57050000000001</v>
      </c>
      <c r="M3854">
        <v>2</v>
      </c>
      <c r="N3854" t="s">
        <v>60</v>
      </c>
      <c r="O3854">
        <v>36</v>
      </c>
      <c r="P3854">
        <f>O3854</f>
        <v>36</v>
      </c>
      <c r="Q3854">
        <v>480</v>
      </c>
      <c r="R3854">
        <v>4</v>
      </c>
      <c r="W3854">
        <v>1</v>
      </c>
      <c r="X3854">
        <v>1</v>
      </c>
      <c r="Y3854">
        <v>0</v>
      </c>
      <c r="Z3854">
        <v>0</v>
      </c>
      <c r="AA3854">
        <v>0</v>
      </c>
      <c r="AB3854">
        <v>0</v>
      </c>
      <c r="AC3854">
        <v>0</v>
      </c>
      <c r="AD3854">
        <v>0</v>
      </c>
      <c r="AE3854">
        <v>0</v>
      </c>
      <c r="AF3854">
        <v>0</v>
      </c>
      <c r="AG3854">
        <v>0</v>
      </c>
      <c r="AH3854">
        <v>0</v>
      </c>
      <c r="AI3854">
        <v>0</v>
      </c>
      <c r="AJ3854">
        <v>0</v>
      </c>
      <c r="AK3854" t="s">
        <v>78</v>
      </c>
      <c r="AL3854">
        <v>4</v>
      </c>
      <c r="BH3854">
        <v>6.4</v>
      </c>
      <c r="BI3854">
        <v>5.9510395010394301</v>
      </c>
      <c r="BJ3854">
        <v>91.844074844074896</v>
      </c>
    </row>
    <row r="3855" spans="1:62" x14ac:dyDescent="0.25">
      <c r="A3855" t="s">
        <v>425</v>
      </c>
      <c r="B3855">
        <v>42</v>
      </c>
      <c r="C3855">
        <v>401</v>
      </c>
      <c r="D3855" t="s">
        <v>76</v>
      </c>
      <c r="E3855">
        <v>2</v>
      </c>
      <c r="G3855" s="1">
        <v>38277</v>
      </c>
      <c r="H3855" s="3">
        <f>YEAR(G3855)</f>
        <v>2004</v>
      </c>
      <c r="I3855" s="3">
        <f>MONTH(G3855)</f>
        <v>10</v>
      </c>
      <c r="J3855">
        <v>51.5256166666667</v>
      </c>
      <c r="K3855">
        <v>178.654883333333</v>
      </c>
      <c r="M3855">
        <v>1</v>
      </c>
      <c r="N3855" t="s">
        <v>60</v>
      </c>
      <c r="O3855">
        <v>36</v>
      </c>
      <c r="P3855">
        <f>O3855</f>
        <v>36</v>
      </c>
      <c r="Q3855">
        <v>680</v>
      </c>
      <c r="R3855">
        <v>5</v>
      </c>
      <c r="BH3855">
        <v>6.4</v>
      </c>
      <c r="BI3855">
        <v>5.9809369951534697</v>
      </c>
      <c r="BJ3855">
        <v>91.812116316639802</v>
      </c>
    </row>
    <row r="3856" spans="1:62" x14ac:dyDescent="0.25">
      <c r="A3856" t="s">
        <v>425</v>
      </c>
      <c r="B3856">
        <v>42</v>
      </c>
      <c r="C3856">
        <v>402</v>
      </c>
      <c r="D3856" t="s">
        <v>76</v>
      </c>
      <c r="E3856">
        <v>2</v>
      </c>
      <c r="G3856" s="1">
        <v>38277</v>
      </c>
      <c r="H3856" s="3">
        <f>YEAR(G3856)</f>
        <v>2004</v>
      </c>
      <c r="I3856" s="3">
        <f>MONTH(G3856)</f>
        <v>10</v>
      </c>
      <c r="J3856">
        <v>51.5256166666667</v>
      </c>
      <c r="K3856">
        <v>178.654883333333</v>
      </c>
      <c r="M3856">
        <v>1</v>
      </c>
      <c r="N3856" t="s">
        <v>60</v>
      </c>
      <c r="O3856">
        <v>37</v>
      </c>
      <c r="P3856">
        <f>O3856</f>
        <v>37</v>
      </c>
      <c r="Q3856">
        <v>620</v>
      </c>
      <c r="R3856">
        <v>4</v>
      </c>
      <c r="BH3856">
        <v>6.4</v>
      </c>
      <c r="BI3856">
        <v>5.9809369951534697</v>
      </c>
      <c r="BJ3856">
        <v>91.812116316639802</v>
      </c>
    </row>
    <row r="3857" spans="1:62" x14ac:dyDescent="0.25">
      <c r="A3857" t="s">
        <v>425</v>
      </c>
      <c r="B3857">
        <v>42</v>
      </c>
      <c r="C3857">
        <v>403</v>
      </c>
      <c r="D3857" t="s">
        <v>76</v>
      </c>
      <c r="E3857">
        <v>2</v>
      </c>
      <c r="G3857" s="1">
        <v>38277</v>
      </c>
      <c r="H3857" s="3">
        <f>YEAR(G3857)</f>
        <v>2004</v>
      </c>
      <c r="I3857" s="3">
        <f>MONTH(G3857)</f>
        <v>10</v>
      </c>
      <c r="J3857">
        <v>51.5256166666667</v>
      </c>
      <c r="K3857">
        <v>178.654883333333</v>
      </c>
      <c r="M3857">
        <v>2</v>
      </c>
      <c r="N3857" t="s">
        <v>60</v>
      </c>
      <c r="O3857">
        <v>35</v>
      </c>
      <c r="P3857">
        <f>O3857</f>
        <v>35</v>
      </c>
      <c r="Q3857">
        <v>420</v>
      </c>
      <c r="R3857">
        <v>5</v>
      </c>
      <c r="W3857">
        <v>1</v>
      </c>
      <c r="X3857">
        <v>1</v>
      </c>
      <c r="Y3857">
        <v>0</v>
      </c>
      <c r="Z3857">
        <v>0</v>
      </c>
      <c r="AA3857">
        <v>0</v>
      </c>
      <c r="AB3857">
        <v>0</v>
      </c>
      <c r="AC3857">
        <v>0</v>
      </c>
      <c r="AD3857">
        <v>0</v>
      </c>
      <c r="AE3857">
        <v>0</v>
      </c>
      <c r="AF3857">
        <v>0</v>
      </c>
      <c r="AG3857">
        <v>0</v>
      </c>
      <c r="AH3857">
        <v>0</v>
      </c>
      <c r="AI3857">
        <v>1</v>
      </c>
      <c r="AJ3857">
        <v>1</v>
      </c>
      <c r="AK3857" t="s">
        <v>101</v>
      </c>
      <c r="AL3857">
        <v>4</v>
      </c>
      <c r="BH3857">
        <v>6.4</v>
      </c>
      <c r="BI3857">
        <v>5.9809369951534697</v>
      </c>
      <c r="BJ3857">
        <v>91.812116316639802</v>
      </c>
    </row>
    <row r="3858" spans="1:62" x14ac:dyDescent="0.25">
      <c r="A3858" t="s">
        <v>425</v>
      </c>
      <c r="B3858">
        <v>42</v>
      </c>
      <c r="C3858">
        <v>404</v>
      </c>
      <c r="D3858" t="s">
        <v>76</v>
      </c>
      <c r="E3858">
        <v>2</v>
      </c>
      <c r="G3858" s="1">
        <v>38277</v>
      </c>
      <c r="H3858" s="3">
        <f>YEAR(G3858)</f>
        <v>2004</v>
      </c>
      <c r="I3858" s="3">
        <f>MONTH(G3858)</f>
        <v>10</v>
      </c>
      <c r="J3858">
        <v>51.5256166666667</v>
      </c>
      <c r="K3858">
        <v>178.654883333333</v>
      </c>
      <c r="M3858">
        <v>1</v>
      </c>
      <c r="N3858" t="s">
        <v>60</v>
      </c>
      <c r="O3858">
        <v>36</v>
      </c>
      <c r="P3858">
        <f>O3858</f>
        <v>36</v>
      </c>
      <c r="Q3858">
        <v>640</v>
      </c>
      <c r="R3858">
        <v>5</v>
      </c>
      <c r="BH3858">
        <v>6.4</v>
      </c>
      <c r="BI3858">
        <v>5.9809369951534697</v>
      </c>
      <c r="BJ3858">
        <v>91.812116316639802</v>
      </c>
    </row>
    <row r="3859" spans="1:62" x14ac:dyDescent="0.25">
      <c r="A3859" t="s">
        <v>425</v>
      </c>
      <c r="B3859">
        <v>42</v>
      </c>
      <c r="C3859">
        <v>405</v>
      </c>
      <c r="D3859" t="s">
        <v>76</v>
      </c>
      <c r="E3859">
        <v>2</v>
      </c>
      <c r="G3859" s="1">
        <v>38277</v>
      </c>
      <c r="H3859" s="3">
        <f>YEAR(G3859)</f>
        <v>2004</v>
      </c>
      <c r="I3859" s="3">
        <f>MONTH(G3859)</f>
        <v>10</v>
      </c>
      <c r="J3859">
        <v>51.5256166666667</v>
      </c>
      <c r="K3859">
        <v>178.654883333333</v>
      </c>
      <c r="M3859">
        <v>2</v>
      </c>
      <c r="N3859" t="s">
        <v>60</v>
      </c>
      <c r="O3859">
        <v>36</v>
      </c>
      <c r="P3859">
        <f>O3859</f>
        <v>36</v>
      </c>
      <c r="Q3859">
        <v>500</v>
      </c>
      <c r="R3859">
        <v>6</v>
      </c>
      <c r="W3859">
        <v>1</v>
      </c>
      <c r="X3859">
        <v>1</v>
      </c>
      <c r="Y3859">
        <v>0</v>
      </c>
      <c r="Z3859">
        <v>0</v>
      </c>
      <c r="AA3859">
        <v>0</v>
      </c>
      <c r="AB3859">
        <v>0</v>
      </c>
      <c r="AC3859">
        <v>0</v>
      </c>
      <c r="AD3859">
        <v>0</v>
      </c>
      <c r="AE3859">
        <v>1</v>
      </c>
      <c r="AF3859">
        <v>0</v>
      </c>
      <c r="AG3859">
        <v>0</v>
      </c>
      <c r="AH3859">
        <v>0</v>
      </c>
      <c r="AI3859">
        <v>1</v>
      </c>
      <c r="AJ3859">
        <v>1</v>
      </c>
      <c r="AK3859" t="s">
        <v>101</v>
      </c>
      <c r="AL3859">
        <v>4</v>
      </c>
      <c r="BH3859">
        <v>6.4</v>
      </c>
      <c r="BI3859">
        <v>5.9809369951534697</v>
      </c>
      <c r="BJ3859">
        <v>91.812116316639802</v>
      </c>
    </row>
    <row r="3860" spans="1:62" x14ac:dyDescent="0.25">
      <c r="A3860" t="s">
        <v>425</v>
      </c>
      <c r="B3860">
        <v>42</v>
      </c>
      <c r="C3860">
        <v>406</v>
      </c>
      <c r="D3860" t="s">
        <v>76</v>
      </c>
      <c r="E3860">
        <v>2</v>
      </c>
      <c r="G3860" s="1">
        <v>38277</v>
      </c>
      <c r="H3860" s="3">
        <f>YEAR(G3860)</f>
        <v>2004</v>
      </c>
      <c r="I3860" s="3">
        <f>MONTH(G3860)</f>
        <v>10</v>
      </c>
      <c r="J3860">
        <v>51.5256166666667</v>
      </c>
      <c r="K3860">
        <v>178.654883333333</v>
      </c>
      <c r="M3860">
        <v>2</v>
      </c>
      <c r="N3860" t="s">
        <v>60</v>
      </c>
      <c r="O3860">
        <v>38</v>
      </c>
      <c r="P3860">
        <f>O3860</f>
        <v>38</v>
      </c>
      <c r="Q3860">
        <v>520</v>
      </c>
      <c r="R3860">
        <v>6</v>
      </c>
      <c r="W3860">
        <v>1</v>
      </c>
      <c r="X3860">
        <v>1</v>
      </c>
      <c r="Y3860">
        <v>0</v>
      </c>
      <c r="Z3860">
        <v>0</v>
      </c>
      <c r="AA3860">
        <v>0</v>
      </c>
      <c r="AB3860">
        <v>0</v>
      </c>
      <c r="AC3860">
        <v>0</v>
      </c>
      <c r="AD3860">
        <v>0</v>
      </c>
      <c r="AE3860">
        <v>1</v>
      </c>
      <c r="AF3860">
        <v>0</v>
      </c>
      <c r="AG3860">
        <v>0</v>
      </c>
      <c r="AH3860">
        <v>0</v>
      </c>
      <c r="AI3860">
        <v>0</v>
      </c>
      <c r="AJ3860">
        <v>1</v>
      </c>
      <c r="AK3860" t="s">
        <v>101</v>
      </c>
      <c r="AL3860">
        <v>4</v>
      </c>
      <c r="BH3860">
        <v>6.4</v>
      </c>
      <c r="BI3860">
        <v>5.9809369951534697</v>
      </c>
      <c r="BJ3860">
        <v>91.812116316639802</v>
      </c>
    </row>
    <row r="3861" spans="1:62" x14ac:dyDescent="0.25">
      <c r="A3861" t="s">
        <v>425</v>
      </c>
      <c r="B3861">
        <v>42</v>
      </c>
      <c r="C3861">
        <v>407</v>
      </c>
      <c r="D3861" t="s">
        <v>76</v>
      </c>
      <c r="E3861">
        <v>2</v>
      </c>
      <c r="G3861" s="1">
        <v>38277</v>
      </c>
      <c r="H3861" s="3">
        <f>YEAR(G3861)</f>
        <v>2004</v>
      </c>
      <c r="I3861" s="3">
        <f>MONTH(G3861)</f>
        <v>10</v>
      </c>
      <c r="J3861">
        <v>51.5256166666667</v>
      </c>
      <c r="K3861">
        <v>178.654883333333</v>
      </c>
      <c r="M3861">
        <v>1</v>
      </c>
      <c r="N3861" t="s">
        <v>60</v>
      </c>
      <c r="O3861">
        <v>38</v>
      </c>
      <c r="P3861">
        <f>O3861</f>
        <v>38</v>
      </c>
      <c r="Q3861">
        <v>660</v>
      </c>
      <c r="R3861">
        <v>5</v>
      </c>
      <c r="BH3861">
        <v>6.4</v>
      </c>
      <c r="BI3861">
        <v>5.9809369951534697</v>
      </c>
      <c r="BJ3861">
        <v>91.812116316639802</v>
      </c>
    </row>
    <row r="3862" spans="1:62" x14ac:dyDescent="0.25">
      <c r="A3862" t="s">
        <v>425</v>
      </c>
      <c r="B3862">
        <v>42</v>
      </c>
      <c r="C3862">
        <v>408</v>
      </c>
      <c r="D3862" t="s">
        <v>76</v>
      </c>
      <c r="E3862">
        <v>2</v>
      </c>
      <c r="G3862" s="1">
        <v>38277</v>
      </c>
      <c r="H3862" s="3">
        <f>YEAR(G3862)</f>
        <v>2004</v>
      </c>
      <c r="I3862" s="3">
        <f>MONTH(G3862)</f>
        <v>10</v>
      </c>
      <c r="J3862">
        <v>51.5256166666667</v>
      </c>
      <c r="K3862">
        <v>178.654883333333</v>
      </c>
      <c r="M3862">
        <v>1</v>
      </c>
      <c r="N3862" t="s">
        <v>60</v>
      </c>
      <c r="O3862">
        <v>36</v>
      </c>
      <c r="P3862">
        <f>O3862</f>
        <v>36</v>
      </c>
      <c r="Q3862">
        <v>560</v>
      </c>
      <c r="R3862">
        <v>4</v>
      </c>
      <c r="BG3862">
        <v>3</v>
      </c>
      <c r="BH3862">
        <v>6.4</v>
      </c>
      <c r="BI3862">
        <v>5.9809369951534697</v>
      </c>
      <c r="BJ3862">
        <v>91.812116316639802</v>
      </c>
    </row>
    <row r="3863" spans="1:62" x14ac:dyDescent="0.25">
      <c r="A3863" t="s">
        <v>425</v>
      </c>
      <c r="B3863">
        <v>42</v>
      </c>
      <c r="C3863">
        <v>409</v>
      </c>
      <c r="D3863" t="s">
        <v>76</v>
      </c>
      <c r="E3863">
        <v>2</v>
      </c>
      <c r="G3863" s="1">
        <v>38277</v>
      </c>
      <c r="H3863" s="3">
        <f>YEAR(G3863)</f>
        <v>2004</v>
      </c>
      <c r="I3863" s="3">
        <f>MONTH(G3863)</f>
        <v>10</v>
      </c>
      <c r="J3863">
        <v>51.5256166666667</v>
      </c>
      <c r="K3863">
        <v>178.654883333333</v>
      </c>
      <c r="M3863">
        <v>2</v>
      </c>
      <c r="N3863" t="s">
        <v>60</v>
      </c>
      <c r="O3863">
        <v>35</v>
      </c>
      <c r="P3863">
        <f>O3863</f>
        <v>35</v>
      </c>
      <c r="Q3863">
        <v>460</v>
      </c>
      <c r="R3863">
        <v>5</v>
      </c>
      <c r="W3863">
        <v>1</v>
      </c>
      <c r="X3863">
        <v>1</v>
      </c>
      <c r="Y3863">
        <v>0</v>
      </c>
      <c r="Z3863">
        <v>0</v>
      </c>
      <c r="AA3863">
        <v>0</v>
      </c>
      <c r="AB3863">
        <v>0</v>
      </c>
      <c r="AC3863">
        <v>0</v>
      </c>
      <c r="AD3863">
        <v>0</v>
      </c>
      <c r="AE3863">
        <v>1</v>
      </c>
      <c r="AF3863">
        <v>0</v>
      </c>
      <c r="AG3863">
        <v>0</v>
      </c>
      <c r="AH3863">
        <v>0</v>
      </c>
      <c r="AI3863">
        <v>0</v>
      </c>
      <c r="AJ3863">
        <v>1</v>
      </c>
      <c r="AK3863" t="s">
        <v>101</v>
      </c>
      <c r="AL3863">
        <v>4</v>
      </c>
      <c r="BH3863">
        <v>6.4</v>
      </c>
      <c r="BI3863">
        <v>5.9809369951534697</v>
      </c>
      <c r="BJ3863">
        <v>91.812116316639802</v>
      </c>
    </row>
    <row r="3864" spans="1:62" x14ac:dyDescent="0.25">
      <c r="A3864" t="s">
        <v>425</v>
      </c>
      <c r="B3864">
        <v>42</v>
      </c>
      <c r="C3864">
        <v>410</v>
      </c>
      <c r="D3864" t="s">
        <v>76</v>
      </c>
      <c r="E3864">
        <v>2</v>
      </c>
      <c r="G3864" s="1">
        <v>38277</v>
      </c>
      <c r="H3864" s="3">
        <f>YEAR(G3864)</f>
        <v>2004</v>
      </c>
      <c r="I3864" s="3">
        <f>MONTH(G3864)</f>
        <v>10</v>
      </c>
      <c r="J3864">
        <v>51.5256166666667</v>
      </c>
      <c r="K3864">
        <v>178.654883333333</v>
      </c>
      <c r="M3864">
        <v>2</v>
      </c>
      <c r="N3864" t="s">
        <v>60</v>
      </c>
      <c r="O3864">
        <v>33</v>
      </c>
      <c r="P3864">
        <f>O3864</f>
        <v>33</v>
      </c>
      <c r="Q3864">
        <v>380</v>
      </c>
      <c r="R3864">
        <v>5</v>
      </c>
      <c r="W3864">
        <v>1</v>
      </c>
      <c r="X3864">
        <v>1</v>
      </c>
      <c r="Y3864">
        <v>0</v>
      </c>
      <c r="Z3864">
        <v>0</v>
      </c>
      <c r="AA3864">
        <v>0</v>
      </c>
      <c r="AB3864">
        <v>0</v>
      </c>
      <c r="AC3864">
        <v>0</v>
      </c>
      <c r="AD3864">
        <v>0</v>
      </c>
      <c r="AE3864">
        <v>0</v>
      </c>
      <c r="AF3864">
        <v>0</v>
      </c>
      <c r="AG3864">
        <v>0</v>
      </c>
      <c r="AH3864">
        <v>0</v>
      </c>
      <c r="AI3864">
        <v>0</v>
      </c>
      <c r="AJ3864">
        <v>0</v>
      </c>
      <c r="AK3864" t="s">
        <v>78</v>
      </c>
      <c r="AL3864">
        <v>4</v>
      </c>
      <c r="BH3864">
        <v>6.4</v>
      </c>
      <c r="BI3864">
        <v>5.9809369951534697</v>
      </c>
      <c r="BJ3864">
        <v>91.812116316639802</v>
      </c>
    </row>
    <row r="3865" spans="1:62" x14ac:dyDescent="0.25">
      <c r="A3865" t="s">
        <v>425</v>
      </c>
      <c r="B3865">
        <v>43</v>
      </c>
      <c r="C3865">
        <v>411</v>
      </c>
      <c r="D3865" t="s">
        <v>76</v>
      </c>
      <c r="E3865">
        <v>1</v>
      </c>
      <c r="G3865" s="1">
        <v>38277</v>
      </c>
      <c r="H3865" s="3">
        <f>YEAR(G3865)</f>
        <v>2004</v>
      </c>
      <c r="I3865" s="3">
        <f>MONTH(G3865)</f>
        <v>10</v>
      </c>
      <c r="J3865">
        <v>51.570033333333299</v>
      </c>
      <c r="K3865">
        <v>178.54616666666701</v>
      </c>
      <c r="M3865">
        <v>2</v>
      </c>
      <c r="N3865" t="s">
        <v>65</v>
      </c>
      <c r="O3865">
        <v>35</v>
      </c>
      <c r="P3865">
        <f>O3865</f>
        <v>35</v>
      </c>
      <c r="Q3865">
        <v>540</v>
      </c>
      <c r="W3865">
        <v>1</v>
      </c>
      <c r="X3865">
        <v>1</v>
      </c>
      <c r="Y3865">
        <v>0</v>
      </c>
      <c r="Z3865">
        <v>0</v>
      </c>
      <c r="AA3865">
        <v>0</v>
      </c>
      <c r="AB3865">
        <v>0</v>
      </c>
      <c r="AC3865">
        <v>0</v>
      </c>
      <c r="AD3865">
        <v>0</v>
      </c>
      <c r="AE3865">
        <v>1</v>
      </c>
      <c r="AF3865">
        <v>0</v>
      </c>
      <c r="AG3865">
        <v>0</v>
      </c>
      <c r="AH3865">
        <v>0</v>
      </c>
      <c r="AI3865">
        <v>0</v>
      </c>
      <c r="AJ3865">
        <v>1</v>
      </c>
      <c r="AK3865" t="s">
        <v>101</v>
      </c>
      <c r="AL3865">
        <v>4</v>
      </c>
      <c r="BH3865">
        <v>6.7</v>
      </c>
      <c r="BI3865">
        <v>5.7264102564102002</v>
      </c>
      <c r="BJ3865">
        <v>91.822051282051206</v>
      </c>
    </row>
    <row r="3866" spans="1:62" x14ac:dyDescent="0.25">
      <c r="A3866" t="s">
        <v>425</v>
      </c>
      <c r="B3866">
        <v>43</v>
      </c>
      <c r="C3866">
        <v>412</v>
      </c>
      <c r="D3866" t="s">
        <v>76</v>
      </c>
      <c r="E3866">
        <v>1</v>
      </c>
      <c r="G3866" s="1">
        <v>38277</v>
      </c>
      <c r="H3866" s="3">
        <f>YEAR(G3866)</f>
        <v>2004</v>
      </c>
      <c r="I3866" s="3">
        <f>MONTH(G3866)</f>
        <v>10</v>
      </c>
      <c r="J3866">
        <v>51.570033333333299</v>
      </c>
      <c r="K3866">
        <v>178.54616666666701</v>
      </c>
      <c r="M3866">
        <v>1</v>
      </c>
      <c r="N3866" t="s">
        <v>60</v>
      </c>
      <c r="O3866">
        <v>39</v>
      </c>
      <c r="P3866">
        <f>O3866</f>
        <v>39</v>
      </c>
      <c r="Q3866">
        <v>660</v>
      </c>
      <c r="BH3866">
        <v>6.7</v>
      </c>
      <c r="BI3866">
        <v>5.7264102564102002</v>
      </c>
      <c r="BJ3866">
        <v>91.822051282051206</v>
      </c>
    </row>
    <row r="3867" spans="1:62" x14ac:dyDescent="0.25">
      <c r="A3867" t="s">
        <v>425</v>
      </c>
      <c r="B3867">
        <v>43</v>
      </c>
      <c r="C3867">
        <v>413</v>
      </c>
      <c r="D3867" t="s">
        <v>76</v>
      </c>
      <c r="E3867">
        <v>1</v>
      </c>
      <c r="G3867" s="1">
        <v>38277</v>
      </c>
      <c r="H3867" s="3">
        <f>YEAR(G3867)</f>
        <v>2004</v>
      </c>
      <c r="I3867" s="3">
        <f>MONTH(G3867)</f>
        <v>10</v>
      </c>
      <c r="J3867">
        <v>51.570033333333299</v>
      </c>
      <c r="K3867">
        <v>178.54616666666701</v>
      </c>
      <c r="M3867">
        <v>1</v>
      </c>
      <c r="N3867" t="s">
        <v>60</v>
      </c>
      <c r="O3867">
        <v>39</v>
      </c>
      <c r="P3867">
        <f>O3867</f>
        <v>39</v>
      </c>
      <c r="Q3867">
        <v>740</v>
      </c>
      <c r="BH3867">
        <v>6.7</v>
      </c>
      <c r="BI3867">
        <v>5.7264102564102002</v>
      </c>
      <c r="BJ3867">
        <v>91.822051282051206</v>
      </c>
    </row>
    <row r="3868" spans="1:62" x14ac:dyDescent="0.25">
      <c r="A3868" t="s">
        <v>425</v>
      </c>
      <c r="B3868">
        <v>43</v>
      </c>
      <c r="C3868">
        <v>414</v>
      </c>
      <c r="D3868" t="s">
        <v>76</v>
      </c>
      <c r="E3868">
        <v>1</v>
      </c>
      <c r="G3868" s="1">
        <v>38277</v>
      </c>
      <c r="H3868" s="3">
        <f>YEAR(G3868)</f>
        <v>2004</v>
      </c>
      <c r="I3868" s="3">
        <f>MONTH(G3868)</f>
        <v>10</v>
      </c>
      <c r="J3868">
        <v>51.570033333333299</v>
      </c>
      <c r="K3868">
        <v>178.54616666666701</v>
      </c>
      <c r="M3868">
        <v>2</v>
      </c>
      <c r="N3868" t="s">
        <v>65</v>
      </c>
      <c r="O3868">
        <v>33</v>
      </c>
      <c r="P3868">
        <f>O3868</f>
        <v>33</v>
      </c>
      <c r="Q3868">
        <v>440</v>
      </c>
      <c r="W3868">
        <v>1</v>
      </c>
      <c r="X3868">
        <v>1</v>
      </c>
      <c r="Y3868">
        <v>0</v>
      </c>
      <c r="Z3868">
        <v>0</v>
      </c>
      <c r="AA3868">
        <v>0</v>
      </c>
      <c r="AB3868">
        <v>0</v>
      </c>
      <c r="AC3868">
        <v>0</v>
      </c>
      <c r="AD3868">
        <v>0</v>
      </c>
      <c r="AE3868">
        <v>0</v>
      </c>
      <c r="AF3868">
        <v>0</v>
      </c>
      <c r="AG3868">
        <v>0</v>
      </c>
      <c r="AH3868">
        <v>0</v>
      </c>
      <c r="AI3868">
        <v>0</v>
      </c>
      <c r="AJ3868">
        <v>0</v>
      </c>
      <c r="AK3868" t="s">
        <v>78</v>
      </c>
      <c r="AL3868">
        <v>4</v>
      </c>
      <c r="BH3868">
        <v>6.7</v>
      </c>
      <c r="BI3868">
        <v>5.7264102564102002</v>
      </c>
      <c r="BJ3868">
        <v>91.822051282051206</v>
      </c>
    </row>
    <row r="3869" spans="1:62" x14ac:dyDescent="0.25">
      <c r="A3869" t="s">
        <v>425</v>
      </c>
      <c r="B3869">
        <v>43</v>
      </c>
      <c r="C3869">
        <v>415</v>
      </c>
      <c r="D3869" t="s">
        <v>76</v>
      </c>
      <c r="E3869">
        <v>1</v>
      </c>
      <c r="G3869" s="1">
        <v>38277</v>
      </c>
      <c r="H3869" s="3">
        <f>YEAR(G3869)</f>
        <v>2004</v>
      </c>
      <c r="I3869" s="3">
        <f>MONTH(G3869)</f>
        <v>10</v>
      </c>
      <c r="J3869">
        <v>51.570033333333299</v>
      </c>
      <c r="K3869">
        <v>178.54616666666701</v>
      </c>
      <c r="M3869">
        <v>2</v>
      </c>
      <c r="N3869" t="s">
        <v>60</v>
      </c>
      <c r="O3869">
        <v>37</v>
      </c>
      <c r="P3869">
        <f>O3869</f>
        <v>37</v>
      </c>
      <c r="Q3869">
        <v>780</v>
      </c>
      <c r="BH3869">
        <v>6.7</v>
      </c>
      <c r="BI3869">
        <v>5.7264102564102002</v>
      </c>
      <c r="BJ3869">
        <v>91.822051282051206</v>
      </c>
    </row>
    <row r="3870" spans="1:62" x14ac:dyDescent="0.25">
      <c r="A3870" t="s">
        <v>425</v>
      </c>
      <c r="B3870">
        <v>43</v>
      </c>
      <c r="C3870">
        <v>416</v>
      </c>
      <c r="D3870" t="s">
        <v>76</v>
      </c>
      <c r="E3870">
        <v>1</v>
      </c>
      <c r="G3870" s="1">
        <v>38277</v>
      </c>
      <c r="H3870" s="3">
        <f>YEAR(G3870)</f>
        <v>2004</v>
      </c>
      <c r="I3870" s="3">
        <f>MONTH(G3870)</f>
        <v>10</v>
      </c>
      <c r="J3870">
        <v>51.570033333333299</v>
      </c>
      <c r="K3870">
        <v>178.54616666666701</v>
      </c>
      <c r="M3870">
        <v>2</v>
      </c>
      <c r="N3870" t="s">
        <v>65</v>
      </c>
      <c r="O3870">
        <v>36</v>
      </c>
      <c r="P3870">
        <f>O3870</f>
        <v>36</v>
      </c>
      <c r="Q3870">
        <v>560</v>
      </c>
      <c r="W3870">
        <v>1</v>
      </c>
      <c r="X3870">
        <v>1</v>
      </c>
      <c r="Y3870">
        <v>0</v>
      </c>
      <c r="Z3870">
        <v>0</v>
      </c>
      <c r="AA3870">
        <v>0</v>
      </c>
      <c r="AB3870">
        <v>0</v>
      </c>
      <c r="AC3870">
        <v>0</v>
      </c>
      <c r="AD3870">
        <v>0</v>
      </c>
      <c r="AE3870">
        <v>1</v>
      </c>
      <c r="AF3870">
        <v>0</v>
      </c>
      <c r="AG3870">
        <v>1</v>
      </c>
      <c r="AH3870">
        <v>0</v>
      </c>
      <c r="AI3870">
        <v>0</v>
      </c>
      <c r="AJ3870">
        <v>1</v>
      </c>
      <c r="AK3870" t="s">
        <v>101</v>
      </c>
      <c r="AL3870">
        <v>4</v>
      </c>
      <c r="BH3870">
        <v>6.7</v>
      </c>
      <c r="BI3870">
        <v>5.7264102564102002</v>
      </c>
      <c r="BJ3870">
        <v>91.822051282051206</v>
      </c>
    </row>
    <row r="3871" spans="1:62" x14ac:dyDescent="0.25">
      <c r="A3871" t="s">
        <v>425</v>
      </c>
      <c r="B3871">
        <v>43</v>
      </c>
      <c r="C3871">
        <v>417</v>
      </c>
      <c r="D3871" t="s">
        <v>76</v>
      </c>
      <c r="E3871">
        <v>1</v>
      </c>
      <c r="G3871" s="1">
        <v>38277</v>
      </c>
      <c r="H3871" s="3">
        <f>YEAR(G3871)</f>
        <v>2004</v>
      </c>
      <c r="I3871" s="3">
        <f>MONTH(G3871)</f>
        <v>10</v>
      </c>
      <c r="J3871">
        <v>51.570033333333299</v>
      </c>
      <c r="K3871">
        <v>178.54616666666701</v>
      </c>
      <c r="M3871">
        <v>2</v>
      </c>
      <c r="N3871" t="s">
        <v>65</v>
      </c>
      <c r="O3871">
        <v>38</v>
      </c>
      <c r="P3871">
        <f>O3871</f>
        <v>38</v>
      </c>
      <c r="Q3871">
        <v>640</v>
      </c>
      <c r="W3871">
        <v>1</v>
      </c>
      <c r="X3871">
        <v>1</v>
      </c>
      <c r="Y3871">
        <v>0</v>
      </c>
      <c r="Z3871">
        <v>0</v>
      </c>
      <c r="AA3871">
        <v>0</v>
      </c>
      <c r="AB3871">
        <v>0</v>
      </c>
      <c r="AC3871">
        <v>0</v>
      </c>
      <c r="AD3871">
        <v>0</v>
      </c>
      <c r="AE3871">
        <v>1</v>
      </c>
      <c r="AF3871">
        <v>0</v>
      </c>
      <c r="AG3871">
        <v>0</v>
      </c>
      <c r="AH3871">
        <v>0</v>
      </c>
      <c r="AI3871">
        <v>0</v>
      </c>
      <c r="AJ3871">
        <v>1</v>
      </c>
      <c r="AK3871" t="s">
        <v>101</v>
      </c>
      <c r="AL3871">
        <v>4</v>
      </c>
      <c r="BH3871">
        <v>6.7</v>
      </c>
      <c r="BI3871">
        <v>5.7264102564102002</v>
      </c>
      <c r="BJ3871">
        <v>91.822051282051206</v>
      </c>
    </row>
    <row r="3872" spans="1:62" x14ac:dyDescent="0.25">
      <c r="A3872" t="s">
        <v>425</v>
      </c>
      <c r="B3872">
        <v>43</v>
      </c>
      <c r="C3872">
        <v>418</v>
      </c>
      <c r="D3872" t="s">
        <v>76</v>
      </c>
      <c r="E3872">
        <v>1</v>
      </c>
      <c r="G3872" s="1">
        <v>38277</v>
      </c>
      <c r="H3872" s="3">
        <f>YEAR(G3872)</f>
        <v>2004</v>
      </c>
      <c r="I3872" s="3">
        <f>MONTH(G3872)</f>
        <v>10</v>
      </c>
      <c r="J3872">
        <v>51.570033333333299</v>
      </c>
      <c r="K3872">
        <v>178.54616666666701</v>
      </c>
      <c r="M3872">
        <v>1</v>
      </c>
      <c r="N3872" t="s">
        <v>60</v>
      </c>
      <c r="O3872">
        <v>33</v>
      </c>
      <c r="P3872">
        <f>O3872</f>
        <v>33</v>
      </c>
      <c r="Q3872">
        <v>540</v>
      </c>
      <c r="BH3872">
        <v>6.7</v>
      </c>
      <c r="BI3872">
        <v>5.7264102564102002</v>
      </c>
      <c r="BJ3872">
        <v>91.822051282051206</v>
      </c>
    </row>
    <row r="3873" spans="1:62" x14ac:dyDescent="0.25">
      <c r="A3873" t="s">
        <v>425</v>
      </c>
      <c r="B3873">
        <v>43</v>
      </c>
      <c r="C3873">
        <v>419</v>
      </c>
      <c r="D3873" t="s">
        <v>76</v>
      </c>
      <c r="E3873">
        <v>1</v>
      </c>
      <c r="G3873" s="1">
        <v>38277</v>
      </c>
      <c r="H3873" s="3">
        <f>YEAR(G3873)</f>
        <v>2004</v>
      </c>
      <c r="I3873" s="3">
        <f>MONTH(G3873)</f>
        <v>10</v>
      </c>
      <c r="J3873">
        <v>51.570033333333299</v>
      </c>
      <c r="K3873">
        <v>178.54616666666701</v>
      </c>
      <c r="M3873">
        <v>1</v>
      </c>
      <c r="N3873" t="s">
        <v>60</v>
      </c>
      <c r="O3873">
        <v>41</v>
      </c>
      <c r="P3873">
        <f>O3873</f>
        <v>41</v>
      </c>
      <c r="Q3873">
        <v>820</v>
      </c>
      <c r="BH3873">
        <v>6.7</v>
      </c>
      <c r="BI3873">
        <v>5.7264102564102002</v>
      </c>
      <c r="BJ3873">
        <v>91.822051282051206</v>
      </c>
    </row>
    <row r="3874" spans="1:62" x14ac:dyDescent="0.25">
      <c r="A3874" t="s">
        <v>425</v>
      </c>
      <c r="B3874">
        <v>43</v>
      </c>
      <c r="C3874">
        <v>420</v>
      </c>
      <c r="D3874" t="s">
        <v>76</v>
      </c>
      <c r="E3874">
        <v>1</v>
      </c>
      <c r="G3874" s="1">
        <v>38277</v>
      </c>
      <c r="H3874" s="3">
        <f>YEAR(G3874)</f>
        <v>2004</v>
      </c>
      <c r="I3874" s="3">
        <f>MONTH(G3874)</f>
        <v>10</v>
      </c>
      <c r="J3874">
        <v>51.570033333333299</v>
      </c>
      <c r="K3874">
        <v>178.54616666666701</v>
      </c>
      <c r="M3874">
        <v>1</v>
      </c>
      <c r="N3874" t="s">
        <v>60</v>
      </c>
      <c r="O3874">
        <v>37</v>
      </c>
      <c r="P3874">
        <f>O3874</f>
        <v>37</v>
      </c>
      <c r="Q3874">
        <v>660</v>
      </c>
      <c r="BH3874">
        <v>6.7</v>
      </c>
      <c r="BI3874">
        <v>5.7264102564102002</v>
      </c>
      <c r="BJ3874">
        <v>91.822051282051206</v>
      </c>
    </row>
    <row r="3875" spans="1:62" x14ac:dyDescent="0.25">
      <c r="A3875" t="s">
        <v>425</v>
      </c>
      <c r="B3875">
        <v>46</v>
      </c>
      <c r="C3875">
        <v>421</v>
      </c>
      <c r="D3875" t="s">
        <v>76</v>
      </c>
      <c r="E3875">
        <v>5</v>
      </c>
      <c r="G3875" s="1">
        <v>38278</v>
      </c>
      <c r="H3875" s="3">
        <f>YEAR(G3875)</f>
        <v>2004</v>
      </c>
      <c r="I3875" s="3">
        <f>MONTH(G3875)</f>
        <v>10</v>
      </c>
      <c r="J3875">
        <v>51.592066666666703</v>
      </c>
      <c r="K3875">
        <v>178.441933333333</v>
      </c>
      <c r="M3875">
        <v>1</v>
      </c>
      <c r="N3875" t="s">
        <v>60</v>
      </c>
      <c r="O3875">
        <v>38</v>
      </c>
      <c r="P3875">
        <f>O3875</f>
        <v>38</v>
      </c>
      <c r="Q3875">
        <v>700</v>
      </c>
      <c r="R3875">
        <v>6</v>
      </c>
      <c r="V3875">
        <v>1.41990772931104</v>
      </c>
      <c r="BH3875">
        <v>5.9</v>
      </c>
      <c r="BI3875">
        <v>5.4117647058823799</v>
      </c>
      <c r="BJ3875">
        <v>139.770265914585</v>
      </c>
    </row>
    <row r="3876" spans="1:62" x14ac:dyDescent="0.25">
      <c r="A3876" t="s">
        <v>425</v>
      </c>
      <c r="B3876">
        <v>46</v>
      </c>
      <c r="C3876">
        <v>422</v>
      </c>
      <c r="D3876" t="s">
        <v>76</v>
      </c>
      <c r="E3876">
        <v>5</v>
      </c>
      <c r="G3876" s="1">
        <v>38278</v>
      </c>
      <c r="H3876" s="3">
        <f>YEAR(G3876)</f>
        <v>2004</v>
      </c>
      <c r="I3876" s="3">
        <f>MONTH(G3876)</f>
        <v>10</v>
      </c>
      <c r="J3876">
        <v>51.592066666666703</v>
      </c>
      <c r="K3876">
        <v>178.441933333333</v>
      </c>
      <c r="M3876">
        <v>1</v>
      </c>
      <c r="N3876" t="s">
        <v>60</v>
      </c>
      <c r="O3876">
        <v>42</v>
      </c>
      <c r="P3876">
        <f>O3876</f>
        <v>42</v>
      </c>
      <c r="Q3876">
        <v>840</v>
      </c>
      <c r="R3876">
        <v>10</v>
      </c>
      <c r="V3876">
        <v>3.8258092615782902</v>
      </c>
      <c r="BH3876">
        <v>5.9</v>
      </c>
      <c r="BI3876">
        <v>5.4117647058823799</v>
      </c>
      <c r="BJ3876">
        <v>139.770265914585</v>
      </c>
    </row>
    <row r="3877" spans="1:62" x14ac:dyDescent="0.25">
      <c r="A3877" t="s">
        <v>425</v>
      </c>
      <c r="B3877">
        <v>46</v>
      </c>
      <c r="C3877">
        <v>423</v>
      </c>
      <c r="D3877" t="s">
        <v>76</v>
      </c>
      <c r="E3877">
        <v>5</v>
      </c>
      <c r="G3877" s="1">
        <v>38278</v>
      </c>
      <c r="H3877" s="3">
        <f>YEAR(G3877)</f>
        <v>2004</v>
      </c>
      <c r="I3877" s="3">
        <f>MONTH(G3877)</f>
        <v>10</v>
      </c>
      <c r="J3877">
        <v>51.592066666666703</v>
      </c>
      <c r="K3877">
        <v>178.441933333333</v>
      </c>
      <c r="M3877">
        <v>1</v>
      </c>
      <c r="N3877" t="s">
        <v>60</v>
      </c>
      <c r="O3877">
        <v>38</v>
      </c>
      <c r="P3877">
        <f>O3877</f>
        <v>38</v>
      </c>
      <c r="Q3877">
        <v>800</v>
      </c>
      <c r="R3877">
        <v>4</v>
      </c>
      <c r="V3877">
        <v>1.41921775662608</v>
      </c>
      <c r="BH3877">
        <v>5.9</v>
      </c>
      <c r="BI3877">
        <v>5.4117647058823799</v>
      </c>
      <c r="BJ3877">
        <v>139.770265914585</v>
      </c>
    </row>
    <row r="3878" spans="1:62" x14ac:dyDescent="0.25">
      <c r="A3878" t="s">
        <v>425</v>
      </c>
      <c r="B3878">
        <v>46</v>
      </c>
      <c r="C3878">
        <v>424</v>
      </c>
      <c r="D3878" t="s">
        <v>76</v>
      </c>
      <c r="E3878">
        <v>5</v>
      </c>
      <c r="G3878" s="1">
        <v>38278</v>
      </c>
      <c r="H3878" s="3">
        <f>YEAR(G3878)</f>
        <v>2004</v>
      </c>
      <c r="I3878" s="3">
        <f>MONTH(G3878)</f>
        <v>10</v>
      </c>
      <c r="J3878">
        <v>51.592066666666703</v>
      </c>
      <c r="K3878">
        <v>178.441933333333</v>
      </c>
      <c r="M3878">
        <v>1</v>
      </c>
      <c r="N3878" t="s">
        <v>60</v>
      </c>
      <c r="O3878">
        <v>35</v>
      </c>
      <c r="P3878">
        <f>O3878</f>
        <v>35</v>
      </c>
      <c r="Q3878">
        <v>660</v>
      </c>
      <c r="R3878">
        <v>5</v>
      </c>
      <c r="V3878">
        <v>1.39599377567282</v>
      </c>
      <c r="BH3878">
        <v>5.9</v>
      </c>
      <c r="BI3878">
        <v>5.4117647058823799</v>
      </c>
      <c r="BJ3878">
        <v>139.770265914585</v>
      </c>
    </row>
    <row r="3879" spans="1:62" x14ac:dyDescent="0.25">
      <c r="A3879" t="s">
        <v>425</v>
      </c>
      <c r="B3879">
        <v>46</v>
      </c>
      <c r="C3879">
        <v>425</v>
      </c>
      <c r="D3879" t="s">
        <v>76</v>
      </c>
      <c r="E3879">
        <v>5</v>
      </c>
      <c r="G3879" s="1">
        <v>38278</v>
      </c>
      <c r="H3879" s="3">
        <f>YEAR(G3879)</f>
        <v>2004</v>
      </c>
      <c r="I3879" s="3">
        <f>MONTH(G3879)</f>
        <v>10</v>
      </c>
      <c r="J3879">
        <v>51.592066666666703</v>
      </c>
      <c r="K3879">
        <v>178.441933333333</v>
      </c>
      <c r="M3879">
        <v>2</v>
      </c>
      <c r="N3879" t="s">
        <v>60</v>
      </c>
      <c r="O3879">
        <v>38</v>
      </c>
      <c r="P3879">
        <f>O3879</f>
        <v>38</v>
      </c>
      <c r="Q3879">
        <v>580</v>
      </c>
      <c r="R3879">
        <v>6</v>
      </c>
      <c r="W3879">
        <v>1</v>
      </c>
      <c r="X3879">
        <v>1</v>
      </c>
      <c r="Y3879">
        <v>0</v>
      </c>
      <c r="Z3879">
        <v>0</v>
      </c>
      <c r="AA3879">
        <v>0</v>
      </c>
      <c r="AB3879">
        <v>0</v>
      </c>
      <c r="AC3879">
        <v>0</v>
      </c>
      <c r="AD3879">
        <v>0</v>
      </c>
      <c r="AE3879">
        <v>1</v>
      </c>
      <c r="AF3879">
        <v>0</v>
      </c>
      <c r="AG3879">
        <v>1</v>
      </c>
      <c r="AH3879">
        <v>0</v>
      </c>
      <c r="AI3879">
        <v>1</v>
      </c>
      <c r="AJ3879">
        <v>1</v>
      </c>
      <c r="AK3879" t="s">
        <v>101</v>
      </c>
      <c r="AL3879">
        <v>4</v>
      </c>
      <c r="BH3879">
        <v>5.9</v>
      </c>
      <c r="BI3879">
        <v>5.4117647058823799</v>
      </c>
      <c r="BJ3879">
        <v>139.770265914585</v>
      </c>
    </row>
    <row r="3880" spans="1:62" x14ac:dyDescent="0.25">
      <c r="A3880" t="s">
        <v>425</v>
      </c>
      <c r="B3880">
        <v>46</v>
      </c>
      <c r="C3880">
        <v>426</v>
      </c>
      <c r="D3880" t="s">
        <v>76</v>
      </c>
      <c r="E3880">
        <v>5</v>
      </c>
      <c r="G3880" s="1">
        <v>38278</v>
      </c>
      <c r="H3880" s="3">
        <f>YEAR(G3880)</f>
        <v>2004</v>
      </c>
      <c r="I3880" s="3">
        <f>MONTH(G3880)</f>
        <v>10</v>
      </c>
      <c r="J3880">
        <v>51.592066666666703</v>
      </c>
      <c r="K3880">
        <v>178.441933333333</v>
      </c>
      <c r="M3880">
        <v>2</v>
      </c>
      <c r="N3880" t="s">
        <v>60</v>
      </c>
      <c r="O3880">
        <v>42</v>
      </c>
      <c r="P3880">
        <f>O3880</f>
        <v>42</v>
      </c>
      <c r="Q3880">
        <v>820</v>
      </c>
      <c r="R3880">
        <v>9</v>
      </c>
      <c r="BH3880">
        <v>5.9</v>
      </c>
      <c r="BI3880">
        <v>5.4117647058823799</v>
      </c>
      <c r="BJ3880">
        <v>139.770265914585</v>
      </c>
    </row>
    <row r="3881" spans="1:62" x14ac:dyDescent="0.25">
      <c r="A3881" t="s">
        <v>425</v>
      </c>
      <c r="B3881">
        <v>46</v>
      </c>
      <c r="C3881">
        <v>427</v>
      </c>
      <c r="D3881" t="s">
        <v>76</v>
      </c>
      <c r="E3881">
        <v>5</v>
      </c>
      <c r="G3881" s="1">
        <v>38278</v>
      </c>
      <c r="H3881" s="3">
        <f>YEAR(G3881)</f>
        <v>2004</v>
      </c>
      <c r="I3881" s="3">
        <f>MONTH(G3881)</f>
        <v>10</v>
      </c>
      <c r="J3881">
        <v>51.592066666666703</v>
      </c>
      <c r="K3881">
        <v>178.441933333333</v>
      </c>
      <c r="M3881">
        <v>2</v>
      </c>
      <c r="N3881" t="s">
        <v>60</v>
      </c>
      <c r="O3881">
        <v>41</v>
      </c>
      <c r="P3881">
        <f>O3881</f>
        <v>41</v>
      </c>
      <c r="Q3881">
        <v>760</v>
      </c>
      <c r="R3881">
        <v>7</v>
      </c>
      <c r="W3881">
        <v>1</v>
      </c>
      <c r="X3881">
        <v>1</v>
      </c>
      <c r="Y3881">
        <v>0</v>
      </c>
      <c r="Z3881">
        <v>0</v>
      </c>
      <c r="AA3881">
        <v>0</v>
      </c>
      <c r="AB3881">
        <v>0</v>
      </c>
      <c r="AC3881">
        <v>0</v>
      </c>
      <c r="AD3881">
        <v>0</v>
      </c>
      <c r="AE3881">
        <v>1</v>
      </c>
      <c r="AF3881">
        <v>0</v>
      </c>
      <c r="AG3881">
        <v>1</v>
      </c>
      <c r="AH3881">
        <v>0</v>
      </c>
      <c r="AI3881">
        <v>0</v>
      </c>
      <c r="AJ3881">
        <v>1</v>
      </c>
      <c r="AK3881" t="s">
        <v>101</v>
      </c>
      <c r="AL3881">
        <v>4</v>
      </c>
      <c r="BH3881">
        <v>5.9</v>
      </c>
      <c r="BI3881">
        <v>5.4117647058823799</v>
      </c>
      <c r="BJ3881">
        <v>139.770265914585</v>
      </c>
    </row>
    <row r="3882" spans="1:62" x14ac:dyDescent="0.25">
      <c r="A3882" t="s">
        <v>425</v>
      </c>
      <c r="B3882">
        <v>46</v>
      </c>
      <c r="C3882">
        <v>428</v>
      </c>
      <c r="D3882" t="s">
        <v>76</v>
      </c>
      <c r="E3882">
        <v>5</v>
      </c>
      <c r="G3882" s="1">
        <v>38278</v>
      </c>
      <c r="H3882" s="3">
        <f>YEAR(G3882)</f>
        <v>2004</v>
      </c>
      <c r="I3882" s="3">
        <f>MONTH(G3882)</f>
        <v>10</v>
      </c>
      <c r="J3882">
        <v>51.592066666666703</v>
      </c>
      <c r="K3882">
        <v>178.441933333333</v>
      </c>
      <c r="M3882">
        <v>1</v>
      </c>
      <c r="N3882" t="s">
        <v>60</v>
      </c>
      <c r="O3882">
        <v>42</v>
      </c>
      <c r="P3882">
        <f>O3882</f>
        <v>42</v>
      </c>
      <c r="Q3882">
        <v>740</v>
      </c>
      <c r="R3882">
        <v>7</v>
      </c>
      <c r="V3882">
        <v>1.4355494334599499</v>
      </c>
      <c r="BH3882">
        <v>5.9</v>
      </c>
      <c r="BI3882">
        <v>5.4117647058823799</v>
      </c>
      <c r="BJ3882">
        <v>139.770265914585</v>
      </c>
    </row>
    <row r="3883" spans="1:62" x14ac:dyDescent="0.25">
      <c r="A3883" t="s">
        <v>425</v>
      </c>
      <c r="B3883">
        <v>46</v>
      </c>
      <c r="C3883">
        <v>429</v>
      </c>
      <c r="D3883" t="s">
        <v>76</v>
      </c>
      <c r="E3883">
        <v>5</v>
      </c>
      <c r="G3883" s="1">
        <v>38278</v>
      </c>
      <c r="H3883" s="3">
        <f>YEAR(G3883)</f>
        <v>2004</v>
      </c>
      <c r="I3883" s="3">
        <f>MONTH(G3883)</f>
        <v>10</v>
      </c>
      <c r="J3883">
        <v>51.592066666666703</v>
      </c>
      <c r="K3883">
        <v>178.441933333333</v>
      </c>
      <c r="M3883">
        <v>2</v>
      </c>
      <c r="N3883" t="s">
        <v>60</v>
      </c>
      <c r="O3883">
        <v>42</v>
      </c>
      <c r="P3883">
        <f>O3883</f>
        <v>42</v>
      </c>
      <c r="Q3883">
        <v>700</v>
      </c>
      <c r="R3883">
        <v>9</v>
      </c>
      <c r="W3883">
        <v>1</v>
      </c>
      <c r="X3883">
        <v>1</v>
      </c>
      <c r="Y3883">
        <v>0</v>
      </c>
      <c r="Z3883">
        <v>0</v>
      </c>
      <c r="AA3883">
        <v>0</v>
      </c>
      <c r="AB3883">
        <v>0</v>
      </c>
      <c r="AC3883">
        <v>0</v>
      </c>
      <c r="AD3883">
        <v>0</v>
      </c>
      <c r="AE3883">
        <v>1</v>
      </c>
      <c r="AF3883">
        <v>0</v>
      </c>
      <c r="AG3883">
        <v>0</v>
      </c>
      <c r="AH3883">
        <v>0</v>
      </c>
      <c r="AI3883">
        <v>0</v>
      </c>
      <c r="AJ3883">
        <v>1</v>
      </c>
      <c r="AK3883" t="s">
        <v>101</v>
      </c>
      <c r="AL3883">
        <v>4</v>
      </c>
      <c r="BH3883">
        <v>5.9</v>
      </c>
      <c r="BI3883">
        <v>5.4117647058823799</v>
      </c>
      <c r="BJ3883">
        <v>139.770265914585</v>
      </c>
    </row>
    <row r="3884" spans="1:62" x14ac:dyDescent="0.25">
      <c r="A3884" t="s">
        <v>425</v>
      </c>
      <c r="B3884">
        <v>46</v>
      </c>
      <c r="C3884">
        <v>430</v>
      </c>
      <c r="D3884" t="s">
        <v>76</v>
      </c>
      <c r="E3884">
        <v>5</v>
      </c>
      <c r="G3884" s="1">
        <v>38278</v>
      </c>
      <c r="H3884" s="3">
        <f>YEAR(G3884)</f>
        <v>2004</v>
      </c>
      <c r="I3884" s="3">
        <f>MONTH(G3884)</f>
        <v>10</v>
      </c>
      <c r="J3884">
        <v>51.592066666666703</v>
      </c>
      <c r="K3884">
        <v>178.441933333333</v>
      </c>
      <c r="M3884">
        <v>2</v>
      </c>
      <c r="N3884" t="s">
        <v>60</v>
      </c>
      <c r="O3884">
        <v>43</v>
      </c>
      <c r="P3884">
        <f>O3884</f>
        <v>43</v>
      </c>
      <c r="Q3884">
        <v>800</v>
      </c>
      <c r="R3884">
        <v>9</v>
      </c>
      <c r="W3884">
        <v>1</v>
      </c>
      <c r="X3884">
        <v>1</v>
      </c>
      <c r="Y3884">
        <v>0</v>
      </c>
      <c r="Z3884">
        <v>0</v>
      </c>
      <c r="AA3884">
        <v>0</v>
      </c>
      <c r="AB3884">
        <v>0</v>
      </c>
      <c r="AC3884">
        <v>0</v>
      </c>
      <c r="AD3884">
        <v>0</v>
      </c>
      <c r="AE3884">
        <v>1</v>
      </c>
      <c r="AF3884">
        <v>0</v>
      </c>
      <c r="AG3884">
        <v>0</v>
      </c>
      <c r="AH3884">
        <v>0</v>
      </c>
      <c r="AI3884">
        <v>0</v>
      </c>
      <c r="AJ3884">
        <v>1</v>
      </c>
      <c r="AK3884" t="s">
        <v>101</v>
      </c>
      <c r="AL3884">
        <v>4</v>
      </c>
      <c r="BH3884">
        <v>5.9</v>
      </c>
      <c r="BI3884">
        <v>5.4117647058823799</v>
      </c>
      <c r="BJ3884">
        <v>139.770265914585</v>
      </c>
    </row>
    <row r="3885" spans="1:62" x14ac:dyDescent="0.25">
      <c r="A3885" t="s">
        <v>425</v>
      </c>
      <c r="B3885">
        <v>46</v>
      </c>
      <c r="C3885">
        <v>431</v>
      </c>
      <c r="D3885" t="s">
        <v>76</v>
      </c>
      <c r="E3885">
        <v>5</v>
      </c>
      <c r="G3885" s="1">
        <v>38278</v>
      </c>
      <c r="H3885" s="3">
        <f>YEAR(G3885)</f>
        <v>2004</v>
      </c>
      <c r="I3885" s="3">
        <f>MONTH(G3885)</f>
        <v>10</v>
      </c>
      <c r="J3885">
        <v>51.592066666666703</v>
      </c>
      <c r="K3885">
        <v>178.441933333333</v>
      </c>
      <c r="M3885">
        <v>1</v>
      </c>
      <c r="N3885" t="s">
        <v>60</v>
      </c>
      <c r="O3885">
        <v>38</v>
      </c>
      <c r="P3885">
        <f>O3885</f>
        <v>38</v>
      </c>
      <c r="Q3885">
        <v>680</v>
      </c>
      <c r="R3885">
        <v>6</v>
      </c>
      <c r="V3885">
        <v>1.1755461083494501</v>
      </c>
      <c r="BH3885">
        <v>5.9</v>
      </c>
      <c r="BI3885">
        <v>5.4117647058823799</v>
      </c>
      <c r="BJ3885">
        <v>139.770265914585</v>
      </c>
    </row>
    <row r="3886" spans="1:62" x14ac:dyDescent="0.25">
      <c r="A3886" t="s">
        <v>425</v>
      </c>
      <c r="B3886">
        <v>46</v>
      </c>
      <c r="C3886">
        <v>432</v>
      </c>
      <c r="D3886" t="s">
        <v>76</v>
      </c>
      <c r="E3886">
        <v>5</v>
      </c>
      <c r="G3886" s="1">
        <v>38278</v>
      </c>
      <c r="H3886" s="3">
        <f>YEAR(G3886)</f>
        <v>2004</v>
      </c>
      <c r="I3886" s="3">
        <f>MONTH(G3886)</f>
        <v>10</v>
      </c>
      <c r="J3886">
        <v>51.592066666666703</v>
      </c>
      <c r="K3886">
        <v>178.441933333333</v>
      </c>
      <c r="M3886">
        <v>1</v>
      </c>
      <c r="N3886" t="s">
        <v>61</v>
      </c>
      <c r="O3886">
        <v>35</v>
      </c>
      <c r="P3886">
        <f>O3886</f>
        <v>35</v>
      </c>
      <c r="Q3886">
        <v>560</v>
      </c>
      <c r="R3886">
        <v>5</v>
      </c>
      <c r="V3886">
        <v>0.65298695715551602</v>
      </c>
      <c r="BH3886">
        <v>5.9</v>
      </c>
      <c r="BI3886">
        <v>5.4117647058823799</v>
      </c>
      <c r="BJ3886">
        <v>139.770265914585</v>
      </c>
    </row>
    <row r="3887" spans="1:62" x14ac:dyDescent="0.25">
      <c r="A3887" t="s">
        <v>425</v>
      </c>
      <c r="B3887">
        <v>46</v>
      </c>
      <c r="C3887">
        <v>433</v>
      </c>
      <c r="D3887" t="s">
        <v>76</v>
      </c>
      <c r="E3887">
        <v>5</v>
      </c>
      <c r="G3887" s="1">
        <v>38278</v>
      </c>
      <c r="H3887" s="3">
        <f>YEAR(G3887)</f>
        <v>2004</v>
      </c>
      <c r="I3887" s="3">
        <f>MONTH(G3887)</f>
        <v>10</v>
      </c>
      <c r="J3887">
        <v>51.592066666666703</v>
      </c>
      <c r="K3887">
        <v>178.441933333333</v>
      </c>
      <c r="M3887">
        <v>1</v>
      </c>
      <c r="N3887" t="s">
        <v>60</v>
      </c>
      <c r="O3887">
        <v>39</v>
      </c>
      <c r="P3887">
        <f>O3887</f>
        <v>39</v>
      </c>
      <c r="Q3887">
        <v>760</v>
      </c>
      <c r="R3887">
        <v>6</v>
      </c>
      <c r="V3887">
        <v>2.86667953687307</v>
      </c>
      <c r="BH3887">
        <v>5.9</v>
      </c>
      <c r="BI3887">
        <v>5.4117647058823799</v>
      </c>
      <c r="BJ3887">
        <v>139.770265914585</v>
      </c>
    </row>
    <row r="3888" spans="1:62" x14ac:dyDescent="0.25">
      <c r="A3888" t="s">
        <v>425</v>
      </c>
      <c r="B3888">
        <v>46</v>
      </c>
      <c r="C3888">
        <v>434</v>
      </c>
      <c r="D3888" t="s">
        <v>76</v>
      </c>
      <c r="E3888">
        <v>5</v>
      </c>
      <c r="G3888" s="1">
        <v>38278</v>
      </c>
      <c r="H3888" s="3">
        <f>YEAR(G3888)</f>
        <v>2004</v>
      </c>
      <c r="I3888" s="3">
        <f>MONTH(G3888)</f>
        <v>10</v>
      </c>
      <c r="J3888">
        <v>51.592066666666703</v>
      </c>
      <c r="K3888">
        <v>178.441933333333</v>
      </c>
      <c r="M3888">
        <v>1</v>
      </c>
      <c r="N3888" t="s">
        <v>60</v>
      </c>
      <c r="O3888">
        <v>37</v>
      </c>
      <c r="P3888">
        <f>O3888</f>
        <v>37</v>
      </c>
      <c r="Q3888">
        <v>680</v>
      </c>
      <c r="R3888">
        <v>4</v>
      </c>
      <c r="V3888">
        <v>1.3969133479553399</v>
      </c>
      <c r="BH3888">
        <v>5.9</v>
      </c>
      <c r="BI3888">
        <v>5.4117647058823799</v>
      </c>
      <c r="BJ3888">
        <v>139.770265914585</v>
      </c>
    </row>
    <row r="3889" spans="1:62" x14ac:dyDescent="0.25">
      <c r="A3889" t="s">
        <v>425</v>
      </c>
      <c r="B3889">
        <v>46</v>
      </c>
      <c r="C3889">
        <v>435</v>
      </c>
      <c r="D3889" t="s">
        <v>76</v>
      </c>
      <c r="E3889">
        <v>5</v>
      </c>
      <c r="G3889" s="1">
        <v>38278</v>
      </c>
      <c r="H3889" s="3">
        <f>YEAR(G3889)</f>
        <v>2004</v>
      </c>
      <c r="I3889" s="3">
        <f>MONTH(G3889)</f>
        <v>10</v>
      </c>
      <c r="J3889">
        <v>51.592066666666703</v>
      </c>
      <c r="K3889">
        <v>178.441933333333</v>
      </c>
      <c r="M3889">
        <v>1</v>
      </c>
      <c r="N3889" t="s">
        <v>61</v>
      </c>
      <c r="O3889">
        <v>31</v>
      </c>
      <c r="P3889">
        <f>O3889</f>
        <v>31</v>
      </c>
      <c r="Q3889">
        <v>360</v>
      </c>
      <c r="R3889">
        <v>3</v>
      </c>
      <c r="V3889">
        <v>0.29797627815484701</v>
      </c>
      <c r="BH3889">
        <v>5.9</v>
      </c>
      <c r="BI3889">
        <v>5.4117647058823799</v>
      </c>
      <c r="BJ3889">
        <v>139.770265914585</v>
      </c>
    </row>
    <row r="3890" spans="1:62" x14ac:dyDescent="0.25">
      <c r="A3890" t="s">
        <v>425</v>
      </c>
      <c r="B3890">
        <v>46</v>
      </c>
      <c r="C3890">
        <v>436</v>
      </c>
      <c r="D3890" t="s">
        <v>76</v>
      </c>
      <c r="E3890">
        <v>5</v>
      </c>
      <c r="G3890" s="1">
        <v>38278</v>
      </c>
      <c r="H3890" s="3">
        <f>YEAR(G3890)</f>
        <v>2004</v>
      </c>
      <c r="I3890" s="3">
        <f>MONTH(G3890)</f>
        <v>10</v>
      </c>
      <c r="J3890">
        <v>51.592066666666703</v>
      </c>
      <c r="K3890">
        <v>178.441933333333</v>
      </c>
      <c r="M3890">
        <v>2</v>
      </c>
      <c r="N3890" t="s">
        <v>60</v>
      </c>
      <c r="O3890">
        <v>36</v>
      </c>
      <c r="P3890">
        <f>O3890</f>
        <v>36</v>
      </c>
      <c r="Q3890">
        <v>460</v>
      </c>
      <c r="R3890">
        <v>5</v>
      </c>
      <c r="W3890">
        <v>1</v>
      </c>
      <c r="X3890">
        <v>1</v>
      </c>
      <c r="Y3890">
        <v>0</v>
      </c>
      <c r="Z3890">
        <v>0</v>
      </c>
      <c r="AA3890">
        <v>0</v>
      </c>
      <c r="AB3890">
        <v>0</v>
      </c>
      <c r="AC3890">
        <v>0</v>
      </c>
      <c r="AD3890">
        <v>0</v>
      </c>
      <c r="AE3890">
        <v>1</v>
      </c>
      <c r="AF3890">
        <v>0</v>
      </c>
      <c r="AG3890">
        <v>0</v>
      </c>
      <c r="AH3890">
        <v>0</v>
      </c>
      <c r="AI3890">
        <v>0</v>
      </c>
      <c r="AJ3890">
        <v>1</v>
      </c>
      <c r="AK3890" t="s">
        <v>101</v>
      </c>
      <c r="AL3890">
        <v>4</v>
      </c>
      <c r="BH3890">
        <v>5.9</v>
      </c>
      <c r="BI3890">
        <v>5.4117647058823799</v>
      </c>
      <c r="BJ3890">
        <v>139.770265914585</v>
      </c>
    </row>
    <row r="3891" spans="1:62" x14ac:dyDescent="0.25">
      <c r="A3891" t="s">
        <v>425</v>
      </c>
      <c r="B3891">
        <v>46</v>
      </c>
      <c r="C3891">
        <v>437</v>
      </c>
      <c r="D3891" t="s">
        <v>76</v>
      </c>
      <c r="E3891">
        <v>5</v>
      </c>
      <c r="G3891" s="1">
        <v>38278</v>
      </c>
      <c r="H3891" s="3">
        <f>YEAR(G3891)</f>
        <v>2004</v>
      </c>
      <c r="I3891" s="3">
        <f>MONTH(G3891)</f>
        <v>10</v>
      </c>
      <c r="J3891">
        <v>51.592066666666703</v>
      </c>
      <c r="K3891">
        <v>178.441933333333</v>
      </c>
      <c r="M3891">
        <v>2</v>
      </c>
      <c r="N3891" t="s">
        <v>60</v>
      </c>
      <c r="O3891">
        <v>33</v>
      </c>
      <c r="P3891">
        <f>O3891</f>
        <v>33</v>
      </c>
      <c r="Q3891">
        <v>400</v>
      </c>
      <c r="R3891">
        <v>5</v>
      </c>
      <c r="W3891">
        <v>1</v>
      </c>
      <c r="X3891">
        <v>1</v>
      </c>
      <c r="Y3891">
        <v>0</v>
      </c>
      <c r="Z3891">
        <v>0</v>
      </c>
      <c r="AA3891">
        <v>0</v>
      </c>
      <c r="AB3891">
        <v>0</v>
      </c>
      <c r="AC3891">
        <v>0</v>
      </c>
      <c r="AD3891">
        <v>0</v>
      </c>
      <c r="AE3891">
        <v>0</v>
      </c>
      <c r="AF3891">
        <v>0</v>
      </c>
      <c r="AG3891">
        <v>0</v>
      </c>
      <c r="AH3891">
        <v>0</v>
      </c>
      <c r="AI3891">
        <v>0</v>
      </c>
      <c r="AJ3891">
        <v>0</v>
      </c>
      <c r="AK3891" t="s">
        <v>78</v>
      </c>
      <c r="AL3891">
        <v>4</v>
      </c>
      <c r="BH3891">
        <v>5.9</v>
      </c>
      <c r="BI3891">
        <v>5.4117647058823799</v>
      </c>
      <c r="BJ3891">
        <v>139.770265914585</v>
      </c>
    </row>
    <row r="3892" spans="1:62" x14ac:dyDescent="0.25">
      <c r="A3892" t="s">
        <v>425</v>
      </c>
      <c r="B3892">
        <v>46</v>
      </c>
      <c r="C3892">
        <v>438</v>
      </c>
      <c r="D3892" t="s">
        <v>76</v>
      </c>
      <c r="E3892">
        <v>5</v>
      </c>
      <c r="G3892" s="1">
        <v>38278</v>
      </c>
      <c r="H3892" s="3">
        <f>YEAR(G3892)</f>
        <v>2004</v>
      </c>
      <c r="I3892" s="3">
        <f>MONTH(G3892)</f>
        <v>10</v>
      </c>
      <c r="J3892">
        <v>51.592066666666703</v>
      </c>
      <c r="K3892">
        <v>178.441933333333</v>
      </c>
      <c r="M3892">
        <v>2</v>
      </c>
      <c r="N3892" t="s">
        <v>60</v>
      </c>
      <c r="O3892">
        <v>38</v>
      </c>
      <c r="P3892">
        <f>O3892</f>
        <v>38</v>
      </c>
      <c r="Q3892">
        <v>600</v>
      </c>
      <c r="R3892">
        <v>6</v>
      </c>
      <c r="W3892">
        <v>1</v>
      </c>
      <c r="X3892">
        <v>1</v>
      </c>
      <c r="Y3892">
        <v>0</v>
      </c>
      <c r="Z3892">
        <v>0</v>
      </c>
      <c r="AA3892">
        <v>0</v>
      </c>
      <c r="AB3892">
        <v>0</v>
      </c>
      <c r="AC3892">
        <v>0</v>
      </c>
      <c r="AD3892">
        <v>0</v>
      </c>
      <c r="AE3892">
        <v>1</v>
      </c>
      <c r="AF3892">
        <v>0</v>
      </c>
      <c r="AG3892">
        <v>1</v>
      </c>
      <c r="AH3892">
        <v>0</v>
      </c>
      <c r="AI3892">
        <v>1</v>
      </c>
      <c r="AJ3892">
        <v>1</v>
      </c>
      <c r="AK3892" t="s">
        <v>101</v>
      </c>
      <c r="AL3892">
        <v>4</v>
      </c>
      <c r="BH3892">
        <v>5.9</v>
      </c>
      <c r="BI3892">
        <v>5.4117647058823799</v>
      </c>
      <c r="BJ3892">
        <v>139.770265914585</v>
      </c>
    </row>
    <row r="3893" spans="1:62" x14ac:dyDescent="0.25">
      <c r="A3893" t="s">
        <v>425</v>
      </c>
      <c r="B3893">
        <v>46</v>
      </c>
      <c r="C3893">
        <v>439</v>
      </c>
      <c r="D3893" t="s">
        <v>76</v>
      </c>
      <c r="E3893">
        <v>5</v>
      </c>
      <c r="G3893" s="1">
        <v>38278</v>
      </c>
      <c r="H3893" s="3">
        <f>YEAR(G3893)</f>
        <v>2004</v>
      </c>
      <c r="I3893" s="3">
        <f>MONTH(G3893)</f>
        <v>10</v>
      </c>
      <c r="J3893">
        <v>51.592066666666703</v>
      </c>
      <c r="K3893">
        <v>178.441933333333</v>
      </c>
      <c r="M3893">
        <v>2</v>
      </c>
      <c r="N3893" t="s">
        <v>60</v>
      </c>
      <c r="O3893">
        <v>35</v>
      </c>
      <c r="P3893">
        <f>O3893</f>
        <v>35</v>
      </c>
      <c r="Q3893">
        <v>500</v>
      </c>
      <c r="R3893">
        <v>4</v>
      </c>
      <c r="W3893">
        <v>1</v>
      </c>
      <c r="X3893">
        <v>1</v>
      </c>
      <c r="Y3893">
        <v>0</v>
      </c>
      <c r="Z3893">
        <v>0</v>
      </c>
      <c r="AA3893">
        <v>0</v>
      </c>
      <c r="AB3893">
        <v>0</v>
      </c>
      <c r="AC3893">
        <v>0</v>
      </c>
      <c r="AD3893">
        <v>0</v>
      </c>
      <c r="AE3893">
        <v>1</v>
      </c>
      <c r="AF3893">
        <v>0</v>
      </c>
      <c r="AG3893">
        <v>0</v>
      </c>
      <c r="AH3893">
        <v>0</v>
      </c>
      <c r="AI3893">
        <v>0</v>
      </c>
      <c r="AJ3893">
        <v>1</v>
      </c>
      <c r="AK3893" t="s">
        <v>101</v>
      </c>
      <c r="AL3893">
        <v>4</v>
      </c>
      <c r="BH3893">
        <v>5.9</v>
      </c>
      <c r="BI3893">
        <v>5.4117647058823799</v>
      </c>
      <c r="BJ3893">
        <v>139.770265914585</v>
      </c>
    </row>
    <row r="3894" spans="1:62" x14ac:dyDescent="0.25">
      <c r="A3894" t="s">
        <v>425</v>
      </c>
      <c r="B3894">
        <v>46</v>
      </c>
      <c r="C3894">
        <v>440</v>
      </c>
      <c r="D3894" t="s">
        <v>76</v>
      </c>
      <c r="E3894">
        <v>5</v>
      </c>
      <c r="G3894" s="1">
        <v>38278</v>
      </c>
      <c r="H3894" s="3">
        <f>YEAR(G3894)</f>
        <v>2004</v>
      </c>
      <c r="I3894" s="3">
        <f>MONTH(G3894)</f>
        <v>10</v>
      </c>
      <c r="J3894">
        <v>51.592066666666703</v>
      </c>
      <c r="K3894">
        <v>178.441933333333</v>
      </c>
      <c r="M3894">
        <v>2</v>
      </c>
      <c r="N3894" t="s">
        <v>60</v>
      </c>
      <c r="O3894">
        <v>34</v>
      </c>
      <c r="P3894">
        <f>O3894</f>
        <v>34</v>
      </c>
      <c r="Q3894">
        <v>400</v>
      </c>
      <c r="R3894">
        <v>4</v>
      </c>
      <c r="W3894">
        <v>1</v>
      </c>
      <c r="X3894">
        <v>1</v>
      </c>
      <c r="Y3894">
        <v>0</v>
      </c>
      <c r="Z3894">
        <v>0</v>
      </c>
      <c r="AA3894">
        <v>0</v>
      </c>
      <c r="AB3894">
        <v>0</v>
      </c>
      <c r="AC3894">
        <v>0</v>
      </c>
      <c r="AD3894">
        <v>0</v>
      </c>
      <c r="AE3894">
        <v>1</v>
      </c>
      <c r="AF3894">
        <v>0</v>
      </c>
      <c r="AG3894">
        <v>0</v>
      </c>
      <c r="AH3894">
        <v>0</v>
      </c>
      <c r="AI3894">
        <v>1</v>
      </c>
      <c r="AJ3894">
        <v>1</v>
      </c>
      <c r="AK3894" t="s">
        <v>101</v>
      </c>
      <c r="AL3894">
        <v>4</v>
      </c>
      <c r="BH3894">
        <v>5.9</v>
      </c>
      <c r="BI3894">
        <v>5.4117647058823799</v>
      </c>
      <c r="BJ3894">
        <v>139.770265914585</v>
      </c>
    </row>
    <row r="3895" spans="1:62" x14ac:dyDescent="0.25">
      <c r="A3895" t="s">
        <v>425</v>
      </c>
      <c r="B3895">
        <v>48</v>
      </c>
      <c r="C3895">
        <v>441</v>
      </c>
      <c r="D3895" t="s">
        <v>76</v>
      </c>
      <c r="E3895">
        <v>5</v>
      </c>
      <c r="G3895" s="1">
        <v>38278</v>
      </c>
      <c r="H3895" s="3">
        <f>YEAR(G3895)</f>
        <v>2004</v>
      </c>
      <c r="I3895" s="3">
        <f>MONTH(G3895)</f>
        <v>10</v>
      </c>
      <c r="J3895">
        <v>51.6666666666667</v>
      </c>
      <c r="K3895">
        <v>178.43383333333301</v>
      </c>
      <c r="M3895">
        <v>2</v>
      </c>
      <c r="N3895" t="s">
        <v>60</v>
      </c>
      <c r="O3895">
        <v>40</v>
      </c>
      <c r="P3895">
        <f>O3895</f>
        <v>40</v>
      </c>
      <c r="Q3895">
        <v>660</v>
      </c>
      <c r="R3895">
        <v>7</v>
      </c>
      <c r="W3895">
        <v>1</v>
      </c>
      <c r="X3895">
        <v>1</v>
      </c>
      <c r="Y3895">
        <v>0</v>
      </c>
      <c r="Z3895">
        <v>0</v>
      </c>
      <c r="AA3895">
        <v>0</v>
      </c>
      <c r="AB3895">
        <v>0</v>
      </c>
      <c r="AC3895">
        <v>0</v>
      </c>
      <c r="AD3895">
        <v>0</v>
      </c>
      <c r="AE3895">
        <v>1</v>
      </c>
      <c r="AF3895">
        <v>0</v>
      </c>
      <c r="AG3895">
        <v>0</v>
      </c>
      <c r="AH3895">
        <v>0</v>
      </c>
      <c r="AI3895">
        <v>0</v>
      </c>
      <c r="AJ3895">
        <v>1</v>
      </c>
      <c r="AK3895" t="s">
        <v>101</v>
      </c>
      <c r="AL3895">
        <v>4</v>
      </c>
      <c r="BH3895">
        <v>6.2</v>
      </c>
      <c r="BI3895">
        <v>5.3263157894736404</v>
      </c>
      <c r="BJ3895">
        <v>95.545263157894794</v>
      </c>
    </row>
    <row r="3896" spans="1:62" x14ac:dyDescent="0.25">
      <c r="A3896" t="s">
        <v>425</v>
      </c>
      <c r="B3896">
        <v>48</v>
      </c>
      <c r="C3896">
        <v>442</v>
      </c>
      <c r="D3896" t="s">
        <v>76</v>
      </c>
      <c r="E3896">
        <v>5</v>
      </c>
      <c r="G3896" s="1">
        <v>38278</v>
      </c>
      <c r="H3896" s="3">
        <f>YEAR(G3896)</f>
        <v>2004</v>
      </c>
      <c r="I3896" s="3">
        <f>MONTH(G3896)</f>
        <v>10</v>
      </c>
      <c r="J3896">
        <v>51.6666666666667</v>
      </c>
      <c r="K3896">
        <v>178.43383333333301</v>
      </c>
      <c r="M3896">
        <v>2</v>
      </c>
      <c r="N3896" t="s">
        <v>60</v>
      </c>
      <c r="O3896">
        <v>39</v>
      </c>
      <c r="P3896">
        <f>O3896</f>
        <v>39</v>
      </c>
      <c r="Q3896">
        <v>620</v>
      </c>
      <c r="R3896">
        <v>7</v>
      </c>
      <c r="W3896">
        <v>1</v>
      </c>
      <c r="X3896">
        <v>1</v>
      </c>
      <c r="Y3896">
        <v>0</v>
      </c>
      <c r="Z3896">
        <v>0</v>
      </c>
      <c r="AA3896">
        <v>0</v>
      </c>
      <c r="AB3896">
        <v>0</v>
      </c>
      <c r="AC3896">
        <v>0</v>
      </c>
      <c r="AD3896">
        <v>0</v>
      </c>
      <c r="AE3896">
        <v>1</v>
      </c>
      <c r="AF3896">
        <v>0</v>
      </c>
      <c r="AG3896">
        <v>0</v>
      </c>
      <c r="AH3896">
        <v>0</v>
      </c>
      <c r="AI3896">
        <v>0</v>
      </c>
      <c r="AJ3896">
        <v>1</v>
      </c>
      <c r="AK3896" t="s">
        <v>101</v>
      </c>
      <c r="AL3896">
        <v>4</v>
      </c>
      <c r="BH3896">
        <v>6.2</v>
      </c>
      <c r="BI3896">
        <v>5.3263157894736404</v>
      </c>
      <c r="BJ3896">
        <v>95.545263157894794</v>
      </c>
    </row>
    <row r="3897" spans="1:62" x14ac:dyDescent="0.25">
      <c r="A3897" t="s">
        <v>425</v>
      </c>
      <c r="B3897">
        <v>48</v>
      </c>
      <c r="C3897">
        <v>443</v>
      </c>
      <c r="D3897" t="s">
        <v>76</v>
      </c>
      <c r="E3897">
        <v>5</v>
      </c>
      <c r="G3897" s="1">
        <v>38278</v>
      </c>
      <c r="H3897" s="3">
        <f>YEAR(G3897)</f>
        <v>2004</v>
      </c>
      <c r="I3897" s="3">
        <f>MONTH(G3897)</f>
        <v>10</v>
      </c>
      <c r="J3897">
        <v>51.6666666666667</v>
      </c>
      <c r="K3897">
        <v>178.43383333333301</v>
      </c>
      <c r="M3897">
        <v>2</v>
      </c>
      <c r="N3897" t="s">
        <v>60</v>
      </c>
      <c r="O3897">
        <v>35</v>
      </c>
      <c r="P3897">
        <f>O3897</f>
        <v>35</v>
      </c>
      <c r="Q3897">
        <v>500</v>
      </c>
      <c r="R3897">
        <v>6</v>
      </c>
      <c r="W3897">
        <v>1</v>
      </c>
      <c r="X3897">
        <v>1</v>
      </c>
      <c r="Y3897">
        <v>0</v>
      </c>
      <c r="Z3897">
        <v>0</v>
      </c>
      <c r="AA3897">
        <v>0</v>
      </c>
      <c r="AB3897">
        <v>0</v>
      </c>
      <c r="AC3897">
        <v>0</v>
      </c>
      <c r="AD3897">
        <v>0</v>
      </c>
      <c r="AE3897">
        <v>1</v>
      </c>
      <c r="AF3897">
        <v>0</v>
      </c>
      <c r="AG3897">
        <v>0</v>
      </c>
      <c r="AH3897">
        <v>0</v>
      </c>
      <c r="AI3897">
        <v>0</v>
      </c>
      <c r="AJ3897">
        <v>1</v>
      </c>
      <c r="AK3897" t="s">
        <v>101</v>
      </c>
      <c r="AL3897">
        <v>4</v>
      </c>
      <c r="BH3897">
        <v>6.2</v>
      </c>
      <c r="BI3897">
        <v>5.3263157894736404</v>
      </c>
      <c r="BJ3897">
        <v>95.545263157894794</v>
      </c>
    </row>
    <row r="3898" spans="1:62" x14ac:dyDescent="0.25">
      <c r="A3898" t="s">
        <v>425</v>
      </c>
      <c r="B3898">
        <v>48</v>
      </c>
      <c r="C3898">
        <v>444</v>
      </c>
      <c r="D3898" t="s">
        <v>76</v>
      </c>
      <c r="E3898">
        <v>5</v>
      </c>
      <c r="G3898" s="1">
        <v>38278</v>
      </c>
      <c r="H3898" s="3">
        <f>YEAR(G3898)</f>
        <v>2004</v>
      </c>
      <c r="I3898" s="3">
        <f>MONTH(G3898)</f>
        <v>10</v>
      </c>
      <c r="J3898">
        <v>51.6666666666667</v>
      </c>
      <c r="K3898">
        <v>178.43383333333301</v>
      </c>
      <c r="M3898">
        <v>2</v>
      </c>
      <c r="N3898" t="s">
        <v>60</v>
      </c>
      <c r="O3898">
        <v>36</v>
      </c>
      <c r="P3898">
        <f>O3898</f>
        <v>36</v>
      </c>
      <c r="Q3898">
        <v>460</v>
      </c>
      <c r="R3898">
        <v>5</v>
      </c>
      <c r="W3898">
        <v>1</v>
      </c>
      <c r="X3898">
        <v>1</v>
      </c>
      <c r="Y3898">
        <v>0</v>
      </c>
      <c r="Z3898">
        <v>0</v>
      </c>
      <c r="AA3898">
        <v>0</v>
      </c>
      <c r="AB3898">
        <v>0</v>
      </c>
      <c r="AC3898">
        <v>0</v>
      </c>
      <c r="AD3898">
        <v>0</v>
      </c>
      <c r="AE3898">
        <v>1</v>
      </c>
      <c r="AF3898">
        <v>0</v>
      </c>
      <c r="AG3898">
        <v>0</v>
      </c>
      <c r="AH3898">
        <v>0</v>
      </c>
      <c r="AI3898">
        <v>1</v>
      </c>
      <c r="AJ3898">
        <v>1</v>
      </c>
      <c r="AK3898" t="s">
        <v>101</v>
      </c>
      <c r="AL3898">
        <v>4</v>
      </c>
      <c r="BH3898">
        <v>6.2</v>
      </c>
      <c r="BI3898">
        <v>5.3263157894736404</v>
      </c>
      <c r="BJ3898">
        <v>95.545263157894794</v>
      </c>
    </row>
    <row r="3899" spans="1:62" x14ac:dyDescent="0.25">
      <c r="A3899" t="s">
        <v>425</v>
      </c>
      <c r="B3899">
        <v>48</v>
      </c>
      <c r="C3899">
        <v>445</v>
      </c>
      <c r="D3899" t="s">
        <v>76</v>
      </c>
      <c r="E3899">
        <v>5</v>
      </c>
      <c r="G3899" s="1">
        <v>38278</v>
      </c>
      <c r="H3899" s="3">
        <f>YEAR(G3899)</f>
        <v>2004</v>
      </c>
      <c r="I3899" s="3">
        <f>MONTH(G3899)</f>
        <v>10</v>
      </c>
      <c r="J3899">
        <v>51.6666666666667</v>
      </c>
      <c r="K3899">
        <v>178.43383333333301</v>
      </c>
      <c r="M3899">
        <v>2</v>
      </c>
      <c r="N3899" t="s">
        <v>65</v>
      </c>
      <c r="O3899">
        <v>34</v>
      </c>
      <c r="P3899">
        <f>O3899</f>
        <v>34</v>
      </c>
      <c r="Q3899">
        <v>400</v>
      </c>
      <c r="R3899">
        <v>4</v>
      </c>
      <c r="W3899">
        <v>1</v>
      </c>
      <c r="X3899">
        <v>1</v>
      </c>
      <c r="Y3899">
        <v>0</v>
      </c>
      <c r="Z3899">
        <v>0</v>
      </c>
      <c r="AA3899">
        <v>0</v>
      </c>
      <c r="AB3899">
        <v>0</v>
      </c>
      <c r="AC3899">
        <v>0</v>
      </c>
      <c r="AD3899">
        <v>0</v>
      </c>
      <c r="AE3899">
        <v>0</v>
      </c>
      <c r="AF3899">
        <v>0</v>
      </c>
      <c r="AG3899">
        <v>0</v>
      </c>
      <c r="AH3899">
        <v>0</v>
      </c>
      <c r="AI3899">
        <v>0</v>
      </c>
      <c r="AJ3899">
        <v>0</v>
      </c>
      <c r="AK3899" t="s">
        <v>78</v>
      </c>
      <c r="AL3899">
        <v>4</v>
      </c>
      <c r="BH3899">
        <v>6.2</v>
      </c>
      <c r="BI3899">
        <v>5.3263157894736404</v>
      </c>
      <c r="BJ3899">
        <v>95.545263157894794</v>
      </c>
    </row>
    <row r="3900" spans="1:62" x14ac:dyDescent="0.25">
      <c r="A3900" t="s">
        <v>425</v>
      </c>
      <c r="B3900">
        <v>48</v>
      </c>
      <c r="C3900">
        <v>446</v>
      </c>
      <c r="D3900" t="s">
        <v>76</v>
      </c>
      <c r="E3900">
        <v>5</v>
      </c>
      <c r="G3900" s="1">
        <v>38278</v>
      </c>
      <c r="H3900" s="3">
        <f>YEAR(G3900)</f>
        <v>2004</v>
      </c>
      <c r="I3900" s="3">
        <f>MONTH(G3900)</f>
        <v>10</v>
      </c>
      <c r="J3900">
        <v>51.6666666666667</v>
      </c>
      <c r="K3900">
        <v>178.43383333333301</v>
      </c>
      <c r="M3900">
        <v>1</v>
      </c>
      <c r="N3900" t="s">
        <v>60</v>
      </c>
      <c r="O3900">
        <v>35</v>
      </c>
      <c r="P3900">
        <f>O3900</f>
        <v>35</v>
      </c>
      <c r="Q3900">
        <v>620</v>
      </c>
      <c r="R3900">
        <v>4</v>
      </c>
      <c r="V3900">
        <v>1.01768576573221</v>
      </c>
      <c r="BH3900">
        <v>6.2</v>
      </c>
      <c r="BI3900">
        <v>5.3263157894736404</v>
      </c>
      <c r="BJ3900">
        <v>95.545263157894794</v>
      </c>
    </row>
    <row r="3901" spans="1:62" x14ac:dyDescent="0.25">
      <c r="A3901" t="s">
        <v>425</v>
      </c>
      <c r="B3901">
        <v>48</v>
      </c>
      <c r="C3901">
        <v>447</v>
      </c>
      <c r="D3901" t="s">
        <v>76</v>
      </c>
      <c r="E3901">
        <v>5</v>
      </c>
      <c r="G3901" s="1">
        <v>38278</v>
      </c>
      <c r="H3901" s="3">
        <f>YEAR(G3901)</f>
        <v>2004</v>
      </c>
      <c r="I3901" s="3">
        <f>MONTH(G3901)</f>
        <v>10</v>
      </c>
      <c r="J3901">
        <v>51.6666666666667</v>
      </c>
      <c r="K3901">
        <v>178.43383333333301</v>
      </c>
      <c r="M3901">
        <v>1</v>
      </c>
      <c r="N3901" t="s">
        <v>61</v>
      </c>
      <c r="O3901">
        <v>35</v>
      </c>
      <c r="P3901">
        <f>O3901</f>
        <v>35</v>
      </c>
      <c r="Q3901">
        <v>540</v>
      </c>
      <c r="R3901">
        <v>5</v>
      </c>
      <c r="V3901">
        <v>1.55691912251814</v>
      </c>
      <c r="BH3901">
        <v>6.2</v>
      </c>
      <c r="BI3901">
        <v>5.3263157894736404</v>
      </c>
      <c r="BJ3901">
        <v>95.545263157894794</v>
      </c>
    </row>
    <row r="3902" spans="1:62" x14ac:dyDescent="0.25">
      <c r="A3902" t="s">
        <v>425</v>
      </c>
      <c r="B3902">
        <v>48</v>
      </c>
      <c r="C3902">
        <v>448</v>
      </c>
      <c r="D3902" t="s">
        <v>76</v>
      </c>
      <c r="E3902">
        <v>5</v>
      </c>
      <c r="G3902" s="1">
        <v>38278</v>
      </c>
      <c r="H3902" s="3">
        <f>YEAR(G3902)</f>
        <v>2004</v>
      </c>
      <c r="I3902" s="3">
        <f>MONTH(G3902)</f>
        <v>10</v>
      </c>
      <c r="J3902">
        <v>51.6666666666667</v>
      </c>
      <c r="K3902">
        <v>178.43383333333301</v>
      </c>
      <c r="M3902">
        <v>1</v>
      </c>
      <c r="N3902" t="s">
        <v>61</v>
      </c>
      <c r="O3902">
        <v>35</v>
      </c>
      <c r="P3902">
        <f>O3902</f>
        <v>35</v>
      </c>
      <c r="Q3902">
        <v>540</v>
      </c>
      <c r="R3902">
        <v>4</v>
      </c>
      <c r="V3902">
        <v>0.51118707994206403</v>
      </c>
      <c r="BH3902">
        <v>6.2</v>
      </c>
      <c r="BI3902">
        <v>5.3263157894736404</v>
      </c>
      <c r="BJ3902">
        <v>95.545263157894794</v>
      </c>
    </row>
    <row r="3903" spans="1:62" x14ac:dyDescent="0.25">
      <c r="A3903" t="s">
        <v>425</v>
      </c>
      <c r="B3903">
        <v>48</v>
      </c>
      <c r="C3903">
        <v>449</v>
      </c>
      <c r="D3903" t="s">
        <v>76</v>
      </c>
      <c r="E3903">
        <v>5</v>
      </c>
      <c r="G3903" s="1">
        <v>38278</v>
      </c>
      <c r="H3903" s="3">
        <f>YEAR(G3903)</f>
        <v>2004</v>
      </c>
      <c r="I3903" s="3">
        <f>MONTH(G3903)</f>
        <v>10</v>
      </c>
      <c r="J3903">
        <v>51.6666666666667</v>
      </c>
      <c r="K3903">
        <v>178.43383333333301</v>
      </c>
      <c r="M3903">
        <v>1</v>
      </c>
      <c r="N3903" t="s">
        <v>61</v>
      </c>
      <c r="O3903">
        <v>35</v>
      </c>
      <c r="P3903">
        <f>O3903</f>
        <v>35</v>
      </c>
      <c r="Q3903">
        <v>540</v>
      </c>
      <c r="R3903">
        <v>4</v>
      </c>
      <c r="V3903">
        <v>0.75665171854119195</v>
      </c>
      <c r="BH3903">
        <v>6.2</v>
      </c>
      <c r="BI3903">
        <v>5.3263157894736404</v>
      </c>
      <c r="BJ3903">
        <v>95.545263157894794</v>
      </c>
    </row>
    <row r="3904" spans="1:62" x14ac:dyDescent="0.25">
      <c r="A3904" t="s">
        <v>425</v>
      </c>
      <c r="B3904">
        <v>48</v>
      </c>
      <c r="C3904">
        <v>450</v>
      </c>
      <c r="D3904" t="s">
        <v>76</v>
      </c>
      <c r="E3904">
        <v>5</v>
      </c>
      <c r="G3904" s="1">
        <v>38278</v>
      </c>
      <c r="H3904" s="3">
        <f>YEAR(G3904)</f>
        <v>2004</v>
      </c>
      <c r="I3904" s="3">
        <f>MONTH(G3904)</f>
        <v>10</v>
      </c>
      <c r="J3904">
        <v>51.6666666666667</v>
      </c>
      <c r="K3904">
        <v>178.43383333333301</v>
      </c>
      <c r="M3904">
        <v>1</v>
      </c>
      <c r="N3904" t="s">
        <v>60</v>
      </c>
      <c r="O3904">
        <v>36</v>
      </c>
      <c r="P3904">
        <f>O3904</f>
        <v>36</v>
      </c>
      <c r="Q3904">
        <v>600</v>
      </c>
      <c r="R3904">
        <v>6</v>
      </c>
      <c r="V3904">
        <v>0.48924923105203399</v>
      </c>
      <c r="BH3904">
        <v>6.2</v>
      </c>
      <c r="BI3904">
        <v>5.3263157894736404</v>
      </c>
      <c r="BJ3904">
        <v>95.545263157894794</v>
      </c>
    </row>
    <row r="3905" spans="1:62" x14ac:dyDescent="0.25">
      <c r="A3905" t="s">
        <v>425</v>
      </c>
      <c r="B3905">
        <v>49</v>
      </c>
      <c r="C3905">
        <v>451</v>
      </c>
      <c r="D3905" t="s">
        <v>76</v>
      </c>
      <c r="E3905">
        <v>5</v>
      </c>
      <c r="G3905" s="1">
        <v>38278</v>
      </c>
      <c r="H3905" s="3">
        <f>YEAR(G3905)</f>
        <v>2004</v>
      </c>
      <c r="I3905" s="3">
        <f>MONTH(G3905)</f>
        <v>10</v>
      </c>
      <c r="J3905">
        <v>51.599333333333298</v>
      </c>
      <c r="K3905">
        <v>178.44183333333299</v>
      </c>
      <c r="M3905">
        <v>1</v>
      </c>
      <c r="N3905" t="s">
        <v>60</v>
      </c>
      <c r="O3905">
        <v>41</v>
      </c>
      <c r="P3905">
        <f>O3905</f>
        <v>41</v>
      </c>
      <c r="Q3905">
        <v>860</v>
      </c>
      <c r="R3905">
        <v>7</v>
      </c>
      <c r="V3905">
        <v>1.44958472354492</v>
      </c>
      <c r="BH3905">
        <v>6</v>
      </c>
      <c r="BI3905">
        <v>4.5527863777089603</v>
      </c>
      <c r="BJ3905">
        <v>143.37027863777101</v>
      </c>
    </row>
    <row r="3906" spans="1:62" x14ac:dyDescent="0.25">
      <c r="A3906" t="s">
        <v>425</v>
      </c>
      <c r="B3906">
        <v>49</v>
      </c>
      <c r="C3906">
        <v>452</v>
      </c>
      <c r="D3906" t="s">
        <v>76</v>
      </c>
      <c r="E3906">
        <v>5</v>
      </c>
      <c r="G3906" s="1">
        <v>38278</v>
      </c>
      <c r="H3906" s="3">
        <f>YEAR(G3906)</f>
        <v>2004</v>
      </c>
      <c r="I3906" s="3">
        <f>MONTH(G3906)</f>
        <v>10</v>
      </c>
      <c r="J3906">
        <v>51.599333333333298</v>
      </c>
      <c r="K3906">
        <v>178.44183333333299</v>
      </c>
      <c r="M3906">
        <v>1</v>
      </c>
      <c r="N3906" t="s">
        <v>60</v>
      </c>
      <c r="O3906">
        <v>41</v>
      </c>
      <c r="P3906">
        <f>O3906</f>
        <v>41</v>
      </c>
      <c r="Q3906">
        <v>860</v>
      </c>
      <c r="R3906">
        <v>10</v>
      </c>
      <c r="V3906">
        <v>1.75388137017247</v>
      </c>
      <c r="BH3906">
        <v>6</v>
      </c>
      <c r="BI3906">
        <v>4.5527863777089603</v>
      </c>
      <c r="BJ3906">
        <v>143.37027863777101</v>
      </c>
    </row>
    <row r="3907" spans="1:62" x14ac:dyDescent="0.25">
      <c r="A3907" t="s">
        <v>425</v>
      </c>
      <c r="B3907">
        <v>49</v>
      </c>
      <c r="C3907">
        <v>453</v>
      </c>
      <c r="D3907" t="s">
        <v>76</v>
      </c>
      <c r="E3907">
        <v>5</v>
      </c>
      <c r="G3907" s="1">
        <v>38278</v>
      </c>
      <c r="H3907" s="3">
        <f>YEAR(G3907)</f>
        <v>2004</v>
      </c>
      <c r="I3907" s="3">
        <f>MONTH(G3907)</f>
        <v>10</v>
      </c>
      <c r="J3907">
        <v>51.599333333333298</v>
      </c>
      <c r="K3907">
        <v>178.44183333333299</v>
      </c>
      <c r="M3907">
        <v>1</v>
      </c>
      <c r="N3907" t="s">
        <v>60</v>
      </c>
      <c r="O3907">
        <v>38</v>
      </c>
      <c r="P3907">
        <f>O3907</f>
        <v>38</v>
      </c>
      <c r="Q3907">
        <v>740</v>
      </c>
      <c r="R3907">
        <v>6</v>
      </c>
      <c r="V3907">
        <v>1.0936866288290199</v>
      </c>
      <c r="BH3907">
        <v>6</v>
      </c>
      <c r="BI3907">
        <v>4.5527863777089603</v>
      </c>
      <c r="BJ3907">
        <v>143.37027863777101</v>
      </c>
    </row>
    <row r="3908" spans="1:62" x14ac:dyDescent="0.25">
      <c r="A3908" t="s">
        <v>425</v>
      </c>
      <c r="B3908">
        <v>49</v>
      </c>
      <c r="C3908">
        <v>454</v>
      </c>
      <c r="D3908" t="s">
        <v>76</v>
      </c>
      <c r="E3908">
        <v>5</v>
      </c>
      <c r="G3908" s="1">
        <v>38278</v>
      </c>
      <c r="H3908" s="3">
        <f>YEAR(G3908)</f>
        <v>2004</v>
      </c>
      <c r="I3908" s="3">
        <f>MONTH(G3908)</f>
        <v>10</v>
      </c>
      <c r="J3908">
        <v>51.599333333333298</v>
      </c>
      <c r="K3908">
        <v>178.44183333333299</v>
      </c>
      <c r="M3908">
        <v>1</v>
      </c>
      <c r="N3908" t="s">
        <v>60</v>
      </c>
      <c r="O3908">
        <v>36</v>
      </c>
      <c r="P3908">
        <f>O3908</f>
        <v>36</v>
      </c>
      <c r="Q3908">
        <v>640</v>
      </c>
      <c r="R3908">
        <v>5</v>
      </c>
      <c r="V3908">
        <v>2.7255370911499401</v>
      </c>
      <c r="BH3908">
        <v>6</v>
      </c>
      <c r="BI3908">
        <v>4.5527863777089603</v>
      </c>
      <c r="BJ3908">
        <v>143.37027863777101</v>
      </c>
    </row>
    <row r="3909" spans="1:62" x14ac:dyDescent="0.25">
      <c r="A3909" t="s">
        <v>425</v>
      </c>
      <c r="B3909">
        <v>49</v>
      </c>
      <c r="C3909">
        <v>455</v>
      </c>
      <c r="D3909" t="s">
        <v>76</v>
      </c>
      <c r="E3909">
        <v>5</v>
      </c>
      <c r="G3909" s="1">
        <v>38278</v>
      </c>
      <c r="H3909" s="3">
        <f>YEAR(G3909)</f>
        <v>2004</v>
      </c>
      <c r="I3909" s="3">
        <f>MONTH(G3909)</f>
        <v>10</v>
      </c>
      <c r="J3909">
        <v>51.599333333333298</v>
      </c>
      <c r="K3909">
        <v>178.44183333333299</v>
      </c>
      <c r="M3909">
        <v>1</v>
      </c>
      <c r="N3909" t="s">
        <v>60</v>
      </c>
      <c r="O3909">
        <v>35</v>
      </c>
      <c r="P3909">
        <f>O3909</f>
        <v>35</v>
      </c>
      <c r="Q3909">
        <v>620</v>
      </c>
      <c r="R3909">
        <v>5</v>
      </c>
      <c r="V3909">
        <v>0.98896643683861096</v>
      </c>
      <c r="BH3909">
        <v>6</v>
      </c>
      <c r="BI3909">
        <v>4.5527863777089603</v>
      </c>
      <c r="BJ3909">
        <v>143.37027863777101</v>
      </c>
    </row>
    <row r="3910" spans="1:62" x14ac:dyDescent="0.25">
      <c r="A3910" t="s">
        <v>425</v>
      </c>
      <c r="B3910">
        <v>49</v>
      </c>
      <c r="C3910">
        <v>456</v>
      </c>
      <c r="D3910" t="s">
        <v>76</v>
      </c>
      <c r="E3910">
        <v>5</v>
      </c>
      <c r="G3910" s="1">
        <v>38278</v>
      </c>
      <c r="H3910" s="3">
        <f>YEAR(G3910)</f>
        <v>2004</v>
      </c>
      <c r="I3910" s="3">
        <f>MONTH(G3910)</f>
        <v>10</v>
      </c>
      <c r="J3910">
        <v>51.599333333333298</v>
      </c>
      <c r="K3910">
        <v>178.44183333333299</v>
      </c>
      <c r="M3910">
        <v>2</v>
      </c>
      <c r="N3910" t="s">
        <v>60</v>
      </c>
      <c r="O3910">
        <v>35</v>
      </c>
      <c r="P3910">
        <f>O3910</f>
        <v>35</v>
      </c>
      <c r="Q3910">
        <v>440</v>
      </c>
      <c r="R3910">
        <v>4</v>
      </c>
      <c r="W3910">
        <v>1</v>
      </c>
      <c r="X3910">
        <v>1</v>
      </c>
      <c r="Y3910">
        <v>0</v>
      </c>
      <c r="Z3910">
        <v>0</v>
      </c>
      <c r="AA3910">
        <v>0</v>
      </c>
      <c r="AB3910">
        <v>0</v>
      </c>
      <c r="AC3910">
        <v>0</v>
      </c>
      <c r="AD3910">
        <v>0</v>
      </c>
      <c r="AE3910">
        <v>1</v>
      </c>
      <c r="AF3910">
        <v>0</v>
      </c>
      <c r="AG3910">
        <v>1</v>
      </c>
      <c r="AH3910">
        <v>0</v>
      </c>
      <c r="AI3910">
        <v>0</v>
      </c>
      <c r="AJ3910">
        <v>1</v>
      </c>
      <c r="AK3910" t="s">
        <v>101</v>
      </c>
      <c r="AL3910">
        <v>4</v>
      </c>
      <c r="BH3910">
        <v>6</v>
      </c>
      <c r="BI3910">
        <v>4.5527863777089603</v>
      </c>
      <c r="BJ3910">
        <v>143.37027863777101</v>
      </c>
    </row>
    <row r="3911" spans="1:62" x14ac:dyDescent="0.25">
      <c r="A3911" t="s">
        <v>425</v>
      </c>
      <c r="B3911">
        <v>49</v>
      </c>
      <c r="C3911">
        <v>457</v>
      </c>
      <c r="D3911" t="s">
        <v>76</v>
      </c>
      <c r="E3911">
        <v>5</v>
      </c>
      <c r="G3911" s="1">
        <v>38278</v>
      </c>
      <c r="H3911" s="3">
        <f>YEAR(G3911)</f>
        <v>2004</v>
      </c>
      <c r="I3911" s="3">
        <f>MONTH(G3911)</f>
        <v>10</v>
      </c>
      <c r="J3911">
        <v>51.599333333333298</v>
      </c>
      <c r="K3911">
        <v>178.44183333333299</v>
      </c>
      <c r="M3911">
        <v>2</v>
      </c>
      <c r="N3911" t="s">
        <v>60</v>
      </c>
      <c r="O3911">
        <v>37</v>
      </c>
      <c r="P3911">
        <f>O3911</f>
        <v>37</v>
      </c>
      <c r="Q3911">
        <v>620</v>
      </c>
      <c r="R3911">
        <v>6</v>
      </c>
      <c r="W3911">
        <v>1</v>
      </c>
      <c r="X3911">
        <v>1</v>
      </c>
      <c r="Y3911">
        <v>0</v>
      </c>
      <c r="Z3911">
        <v>0</v>
      </c>
      <c r="AA3911">
        <v>0</v>
      </c>
      <c r="AB3911">
        <v>0</v>
      </c>
      <c r="AC3911">
        <v>0</v>
      </c>
      <c r="AD3911">
        <v>0</v>
      </c>
      <c r="AE3911">
        <v>1</v>
      </c>
      <c r="AF3911">
        <v>0</v>
      </c>
      <c r="AG3911">
        <v>1</v>
      </c>
      <c r="AH3911">
        <v>0</v>
      </c>
      <c r="AI3911">
        <v>1</v>
      </c>
      <c r="AJ3911">
        <v>1</v>
      </c>
      <c r="AK3911" t="s">
        <v>101</v>
      </c>
      <c r="AL3911">
        <v>4</v>
      </c>
      <c r="BH3911">
        <v>6</v>
      </c>
      <c r="BI3911">
        <v>4.5527863777089603</v>
      </c>
      <c r="BJ3911">
        <v>143.37027863777101</v>
      </c>
    </row>
    <row r="3912" spans="1:62" x14ac:dyDescent="0.25">
      <c r="A3912" t="s">
        <v>425</v>
      </c>
      <c r="B3912">
        <v>49</v>
      </c>
      <c r="C3912">
        <v>458</v>
      </c>
      <c r="D3912" t="s">
        <v>76</v>
      </c>
      <c r="E3912">
        <v>5</v>
      </c>
      <c r="G3912" s="1">
        <v>38278</v>
      </c>
      <c r="H3912" s="3">
        <f>YEAR(G3912)</f>
        <v>2004</v>
      </c>
      <c r="I3912" s="3">
        <f>MONTH(G3912)</f>
        <v>10</v>
      </c>
      <c r="J3912">
        <v>51.599333333333298</v>
      </c>
      <c r="K3912">
        <v>178.44183333333299</v>
      </c>
      <c r="M3912">
        <v>2</v>
      </c>
      <c r="N3912" t="s">
        <v>60</v>
      </c>
      <c r="O3912">
        <v>36</v>
      </c>
      <c r="P3912">
        <f>O3912</f>
        <v>36</v>
      </c>
      <c r="Q3912">
        <v>480</v>
      </c>
      <c r="R3912">
        <v>5</v>
      </c>
      <c r="W3912">
        <v>1</v>
      </c>
      <c r="X3912">
        <v>1</v>
      </c>
      <c r="Y3912">
        <v>0</v>
      </c>
      <c r="Z3912">
        <v>0</v>
      </c>
      <c r="AA3912">
        <v>0</v>
      </c>
      <c r="AB3912">
        <v>0</v>
      </c>
      <c r="AC3912">
        <v>0</v>
      </c>
      <c r="AD3912">
        <v>0</v>
      </c>
      <c r="AE3912">
        <v>0</v>
      </c>
      <c r="AF3912">
        <v>0</v>
      </c>
      <c r="AG3912">
        <v>0</v>
      </c>
      <c r="AH3912">
        <v>0</v>
      </c>
      <c r="AI3912">
        <v>1</v>
      </c>
      <c r="AJ3912">
        <v>1</v>
      </c>
      <c r="AK3912" t="s">
        <v>101</v>
      </c>
      <c r="AL3912">
        <v>4</v>
      </c>
      <c r="BH3912">
        <v>6</v>
      </c>
      <c r="BI3912">
        <v>4.5527863777089603</v>
      </c>
      <c r="BJ3912">
        <v>143.37027863777101</v>
      </c>
    </row>
    <row r="3913" spans="1:62" x14ac:dyDescent="0.25">
      <c r="A3913" t="s">
        <v>425</v>
      </c>
      <c r="B3913">
        <v>49</v>
      </c>
      <c r="C3913">
        <v>459</v>
      </c>
      <c r="D3913" t="s">
        <v>76</v>
      </c>
      <c r="E3913">
        <v>5</v>
      </c>
      <c r="G3913" s="1">
        <v>38278</v>
      </c>
      <c r="H3913" s="3">
        <f>YEAR(G3913)</f>
        <v>2004</v>
      </c>
      <c r="I3913" s="3">
        <f>MONTH(G3913)</f>
        <v>10</v>
      </c>
      <c r="J3913">
        <v>51.599333333333298</v>
      </c>
      <c r="K3913">
        <v>178.44183333333299</v>
      </c>
      <c r="M3913">
        <v>2</v>
      </c>
      <c r="N3913" t="s">
        <v>60</v>
      </c>
      <c r="O3913">
        <v>35</v>
      </c>
      <c r="P3913">
        <f>O3913</f>
        <v>35</v>
      </c>
      <c r="Q3913">
        <v>440</v>
      </c>
      <c r="R3913">
        <v>6</v>
      </c>
      <c r="W3913">
        <v>1</v>
      </c>
      <c r="X3913">
        <v>1</v>
      </c>
      <c r="Y3913">
        <v>0</v>
      </c>
      <c r="Z3913">
        <v>0</v>
      </c>
      <c r="AA3913">
        <v>0</v>
      </c>
      <c r="AB3913">
        <v>0</v>
      </c>
      <c r="AC3913">
        <v>0</v>
      </c>
      <c r="AD3913">
        <v>0</v>
      </c>
      <c r="AE3913">
        <v>0</v>
      </c>
      <c r="AF3913">
        <v>0</v>
      </c>
      <c r="AG3913">
        <v>0</v>
      </c>
      <c r="AH3913">
        <v>0</v>
      </c>
      <c r="AI3913">
        <v>0</v>
      </c>
      <c r="AJ3913">
        <v>0</v>
      </c>
      <c r="AK3913" t="s">
        <v>78</v>
      </c>
      <c r="AL3913">
        <v>4</v>
      </c>
      <c r="BH3913">
        <v>6</v>
      </c>
      <c r="BI3913">
        <v>4.5527863777089603</v>
      </c>
      <c r="BJ3913">
        <v>143.37027863777101</v>
      </c>
    </row>
    <row r="3914" spans="1:62" x14ac:dyDescent="0.25">
      <c r="A3914" t="s">
        <v>425</v>
      </c>
      <c r="B3914">
        <v>49</v>
      </c>
      <c r="C3914">
        <v>460</v>
      </c>
      <c r="D3914" t="s">
        <v>76</v>
      </c>
      <c r="E3914">
        <v>5</v>
      </c>
      <c r="G3914" s="1">
        <v>38278</v>
      </c>
      <c r="H3914" s="3">
        <f>YEAR(G3914)</f>
        <v>2004</v>
      </c>
      <c r="I3914" s="3">
        <f>MONTH(G3914)</f>
        <v>10</v>
      </c>
      <c r="J3914">
        <v>51.599333333333298</v>
      </c>
      <c r="K3914">
        <v>178.44183333333299</v>
      </c>
      <c r="M3914">
        <v>2</v>
      </c>
      <c r="N3914" t="s">
        <v>60</v>
      </c>
      <c r="O3914">
        <v>36</v>
      </c>
      <c r="P3914">
        <f>O3914</f>
        <v>36</v>
      </c>
      <c r="Q3914">
        <v>480</v>
      </c>
      <c r="R3914">
        <v>5</v>
      </c>
      <c r="W3914">
        <v>1</v>
      </c>
      <c r="X3914">
        <v>1</v>
      </c>
      <c r="Y3914">
        <v>0</v>
      </c>
      <c r="Z3914">
        <v>0</v>
      </c>
      <c r="AA3914">
        <v>0</v>
      </c>
      <c r="AB3914">
        <v>0</v>
      </c>
      <c r="AC3914">
        <v>0</v>
      </c>
      <c r="AD3914">
        <v>0</v>
      </c>
      <c r="AE3914">
        <v>1</v>
      </c>
      <c r="AF3914">
        <v>0</v>
      </c>
      <c r="AG3914">
        <v>0</v>
      </c>
      <c r="AH3914">
        <v>0</v>
      </c>
      <c r="AI3914">
        <v>0</v>
      </c>
      <c r="AJ3914">
        <v>1</v>
      </c>
      <c r="AK3914" t="s">
        <v>101</v>
      </c>
      <c r="AL3914">
        <v>4</v>
      </c>
      <c r="BH3914">
        <v>6</v>
      </c>
      <c r="BI3914">
        <v>4.5527863777089603</v>
      </c>
      <c r="BJ3914">
        <v>143.37027863777101</v>
      </c>
    </row>
    <row r="3915" spans="1:62" x14ac:dyDescent="0.25">
      <c r="A3915" t="s">
        <v>425</v>
      </c>
      <c r="B3915">
        <v>50</v>
      </c>
      <c r="C3915">
        <v>461</v>
      </c>
      <c r="D3915" t="s">
        <v>76</v>
      </c>
      <c r="E3915">
        <v>1</v>
      </c>
      <c r="G3915" s="1">
        <v>38278</v>
      </c>
      <c r="H3915" s="3">
        <f>YEAR(G3915)</f>
        <v>2004</v>
      </c>
      <c r="I3915" s="3">
        <f>MONTH(G3915)</f>
        <v>10</v>
      </c>
      <c r="J3915">
        <v>51.5893333333333</v>
      </c>
      <c r="K3915">
        <v>178.493666666667</v>
      </c>
      <c r="M3915">
        <v>2</v>
      </c>
      <c r="N3915" t="s">
        <v>60</v>
      </c>
      <c r="O3915">
        <v>36</v>
      </c>
      <c r="P3915">
        <f>O3915</f>
        <v>36</v>
      </c>
      <c r="Q3915">
        <v>500</v>
      </c>
      <c r="R3915">
        <v>5</v>
      </c>
      <c r="W3915">
        <v>1</v>
      </c>
      <c r="X3915">
        <v>1</v>
      </c>
      <c r="Y3915">
        <v>0</v>
      </c>
      <c r="Z3915">
        <v>0</v>
      </c>
      <c r="AA3915">
        <v>0</v>
      </c>
      <c r="AB3915">
        <v>0</v>
      </c>
      <c r="AC3915">
        <v>0</v>
      </c>
      <c r="AD3915">
        <v>0</v>
      </c>
      <c r="AE3915">
        <v>1</v>
      </c>
      <c r="AF3915">
        <v>0</v>
      </c>
      <c r="AG3915">
        <v>0</v>
      </c>
      <c r="AH3915">
        <v>0</v>
      </c>
      <c r="AI3915">
        <v>0</v>
      </c>
      <c r="AJ3915">
        <v>1</v>
      </c>
      <c r="AK3915" t="s">
        <v>101</v>
      </c>
      <c r="AL3915">
        <v>4</v>
      </c>
      <c r="BH3915">
        <v>6.2</v>
      </c>
      <c r="BI3915">
        <v>5.6726296958855</v>
      </c>
      <c r="BJ3915">
        <v>90.259749552772803</v>
      </c>
    </row>
    <row r="3916" spans="1:62" x14ac:dyDescent="0.25">
      <c r="A3916" t="s">
        <v>425</v>
      </c>
      <c r="B3916">
        <v>50</v>
      </c>
      <c r="C3916">
        <v>462</v>
      </c>
      <c r="D3916" t="s">
        <v>76</v>
      </c>
      <c r="E3916">
        <v>1</v>
      </c>
      <c r="G3916" s="1">
        <v>38278</v>
      </c>
      <c r="H3916" s="3">
        <f>YEAR(G3916)</f>
        <v>2004</v>
      </c>
      <c r="I3916" s="3">
        <f>MONTH(G3916)</f>
        <v>10</v>
      </c>
      <c r="J3916">
        <v>51.5893333333333</v>
      </c>
      <c r="K3916">
        <v>178.493666666667</v>
      </c>
      <c r="M3916">
        <v>1</v>
      </c>
      <c r="N3916" t="s">
        <v>60</v>
      </c>
      <c r="O3916">
        <v>35</v>
      </c>
      <c r="P3916">
        <f>O3916</f>
        <v>35</v>
      </c>
      <c r="Q3916">
        <v>640</v>
      </c>
      <c r="R3916">
        <v>4</v>
      </c>
      <c r="V3916">
        <v>1.2215718692301301</v>
      </c>
      <c r="BH3916">
        <v>6.2</v>
      </c>
      <c r="BI3916">
        <v>5.6726296958855</v>
      </c>
      <c r="BJ3916">
        <v>90.259749552772803</v>
      </c>
    </row>
    <row r="3917" spans="1:62" x14ac:dyDescent="0.25">
      <c r="A3917" t="s">
        <v>425</v>
      </c>
      <c r="B3917">
        <v>50</v>
      </c>
      <c r="C3917">
        <v>463</v>
      </c>
      <c r="D3917" t="s">
        <v>76</v>
      </c>
      <c r="E3917">
        <v>1</v>
      </c>
      <c r="G3917" s="1">
        <v>38278</v>
      </c>
      <c r="H3917" s="3">
        <f>YEAR(G3917)</f>
        <v>2004</v>
      </c>
      <c r="I3917" s="3">
        <f>MONTH(G3917)</f>
        <v>10</v>
      </c>
      <c r="J3917">
        <v>51.5893333333333</v>
      </c>
      <c r="K3917">
        <v>178.493666666667</v>
      </c>
      <c r="M3917">
        <v>1</v>
      </c>
      <c r="N3917" t="s">
        <v>60</v>
      </c>
      <c r="O3917">
        <v>35</v>
      </c>
      <c r="P3917">
        <f>O3917</f>
        <v>35</v>
      </c>
      <c r="Q3917">
        <v>640</v>
      </c>
      <c r="R3917">
        <v>4</v>
      </c>
      <c r="V3917">
        <v>1.43278881032439</v>
      </c>
      <c r="BH3917">
        <v>6.2</v>
      </c>
      <c r="BI3917">
        <v>5.6726296958855</v>
      </c>
      <c r="BJ3917">
        <v>90.259749552772803</v>
      </c>
    </row>
    <row r="3918" spans="1:62" x14ac:dyDescent="0.25">
      <c r="A3918" t="s">
        <v>425</v>
      </c>
      <c r="B3918">
        <v>50</v>
      </c>
      <c r="C3918">
        <v>464</v>
      </c>
      <c r="D3918" t="s">
        <v>76</v>
      </c>
      <c r="E3918">
        <v>1</v>
      </c>
      <c r="G3918" s="1">
        <v>38278</v>
      </c>
      <c r="H3918" s="3">
        <f>YEAR(G3918)</f>
        <v>2004</v>
      </c>
      <c r="I3918" s="3">
        <f>MONTH(G3918)</f>
        <v>10</v>
      </c>
      <c r="J3918">
        <v>51.5893333333333</v>
      </c>
      <c r="K3918">
        <v>178.493666666667</v>
      </c>
      <c r="M3918">
        <v>2</v>
      </c>
      <c r="N3918" t="s">
        <v>60</v>
      </c>
      <c r="O3918">
        <v>36</v>
      </c>
      <c r="P3918">
        <f>O3918</f>
        <v>36</v>
      </c>
      <c r="Q3918">
        <v>540</v>
      </c>
      <c r="R3918">
        <v>5</v>
      </c>
      <c r="W3918">
        <v>1</v>
      </c>
      <c r="X3918">
        <v>1</v>
      </c>
      <c r="Y3918">
        <v>0</v>
      </c>
      <c r="Z3918">
        <v>0</v>
      </c>
      <c r="AA3918">
        <v>0</v>
      </c>
      <c r="AB3918">
        <v>0</v>
      </c>
      <c r="AC3918">
        <v>0</v>
      </c>
      <c r="AD3918">
        <v>0</v>
      </c>
      <c r="AE3918">
        <v>1</v>
      </c>
      <c r="AF3918">
        <v>0</v>
      </c>
      <c r="AG3918">
        <v>1</v>
      </c>
      <c r="AH3918">
        <v>0</v>
      </c>
      <c r="AI3918">
        <v>0</v>
      </c>
      <c r="AJ3918">
        <v>1</v>
      </c>
      <c r="AK3918" t="s">
        <v>101</v>
      </c>
      <c r="AL3918">
        <v>4</v>
      </c>
      <c r="BH3918">
        <v>6.2</v>
      </c>
      <c r="BI3918">
        <v>5.6726296958855</v>
      </c>
      <c r="BJ3918">
        <v>90.259749552772803</v>
      </c>
    </row>
    <row r="3919" spans="1:62" x14ac:dyDescent="0.25">
      <c r="A3919" t="s">
        <v>425</v>
      </c>
      <c r="B3919">
        <v>50</v>
      </c>
      <c r="C3919">
        <v>465</v>
      </c>
      <c r="D3919" t="s">
        <v>76</v>
      </c>
      <c r="E3919">
        <v>1</v>
      </c>
      <c r="G3919" s="1">
        <v>38278</v>
      </c>
      <c r="H3919" s="3">
        <f>YEAR(G3919)</f>
        <v>2004</v>
      </c>
      <c r="I3919" s="3">
        <f>MONTH(G3919)</f>
        <v>10</v>
      </c>
      <c r="J3919">
        <v>51.5893333333333</v>
      </c>
      <c r="K3919">
        <v>178.493666666667</v>
      </c>
      <c r="M3919">
        <v>2</v>
      </c>
      <c r="N3919" t="s">
        <v>60</v>
      </c>
      <c r="O3919">
        <v>36</v>
      </c>
      <c r="P3919">
        <f>O3919</f>
        <v>36</v>
      </c>
      <c r="Q3919">
        <v>540</v>
      </c>
      <c r="R3919">
        <v>5</v>
      </c>
      <c r="W3919">
        <v>1</v>
      </c>
      <c r="X3919">
        <v>1</v>
      </c>
      <c r="Y3919">
        <v>0</v>
      </c>
      <c r="Z3919">
        <v>0</v>
      </c>
      <c r="AA3919">
        <v>0</v>
      </c>
      <c r="AB3919">
        <v>0</v>
      </c>
      <c r="AC3919">
        <v>0</v>
      </c>
      <c r="AD3919">
        <v>0</v>
      </c>
      <c r="AE3919">
        <v>1</v>
      </c>
      <c r="AF3919">
        <v>0</v>
      </c>
      <c r="AG3919">
        <v>0</v>
      </c>
      <c r="AH3919">
        <v>0</v>
      </c>
      <c r="AI3919">
        <v>1</v>
      </c>
      <c r="AJ3919">
        <v>1</v>
      </c>
      <c r="AK3919" t="s">
        <v>101</v>
      </c>
      <c r="AL3919">
        <v>4</v>
      </c>
      <c r="BH3919">
        <v>6.2</v>
      </c>
      <c r="BI3919">
        <v>5.6726296958855</v>
      </c>
      <c r="BJ3919">
        <v>90.259749552772803</v>
      </c>
    </row>
    <row r="3920" spans="1:62" x14ac:dyDescent="0.25">
      <c r="A3920" t="s">
        <v>425</v>
      </c>
      <c r="B3920">
        <v>50</v>
      </c>
      <c r="C3920">
        <v>466</v>
      </c>
      <c r="D3920" t="s">
        <v>76</v>
      </c>
      <c r="E3920">
        <v>1</v>
      </c>
      <c r="G3920" s="1">
        <v>38278</v>
      </c>
      <c r="H3920" s="3">
        <f>YEAR(G3920)</f>
        <v>2004</v>
      </c>
      <c r="I3920" s="3">
        <f>MONTH(G3920)</f>
        <v>10</v>
      </c>
      <c r="J3920">
        <v>51.5893333333333</v>
      </c>
      <c r="K3920">
        <v>178.493666666667</v>
      </c>
      <c r="M3920">
        <v>1</v>
      </c>
      <c r="N3920" t="s">
        <v>60</v>
      </c>
      <c r="O3920">
        <v>38</v>
      </c>
      <c r="P3920">
        <f>O3920</f>
        <v>38</v>
      </c>
      <c r="Q3920">
        <v>800</v>
      </c>
      <c r="R3920">
        <v>5</v>
      </c>
      <c r="BH3920">
        <v>6.2</v>
      </c>
      <c r="BI3920">
        <v>5.6726296958855</v>
      </c>
      <c r="BJ3920">
        <v>90.259749552772803</v>
      </c>
    </row>
    <row r="3921" spans="1:62" x14ac:dyDescent="0.25">
      <c r="A3921" t="s">
        <v>425</v>
      </c>
      <c r="B3921">
        <v>50</v>
      </c>
      <c r="C3921">
        <v>467</v>
      </c>
      <c r="D3921" t="s">
        <v>76</v>
      </c>
      <c r="E3921">
        <v>1</v>
      </c>
      <c r="G3921" s="1">
        <v>38278</v>
      </c>
      <c r="H3921" s="3">
        <f>YEAR(G3921)</f>
        <v>2004</v>
      </c>
      <c r="I3921" s="3">
        <f>MONTH(G3921)</f>
        <v>10</v>
      </c>
      <c r="J3921">
        <v>51.5893333333333</v>
      </c>
      <c r="K3921">
        <v>178.493666666667</v>
      </c>
      <c r="M3921">
        <v>2</v>
      </c>
      <c r="N3921" t="s">
        <v>60</v>
      </c>
      <c r="O3921">
        <v>36</v>
      </c>
      <c r="P3921">
        <f>O3921</f>
        <v>36</v>
      </c>
      <c r="Q3921">
        <v>520</v>
      </c>
      <c r="R3921">
        <v>4</v>
      </c>
      <c r="W3921">
        <v>1</v>
      </c>
      <c r="X3921">
        <v>1</v>
      </c>
      <c r="Y3921">
        <v>0</v>
      </c>
      <c r="Z3921">
        <v>0</v>
      </c>
      <c r="AA3921">
        <v>0</v>
      </c>
      <c r="AB3921">
        <v>0</v>
      </c>
      <c r="AC3921">
        <v>0</v>
      </c>
      <c r="AD3921">
        <v>0</v>
      </c>
      <c r="AE3921">
        <v>0</v>
      </c>
      <c r="AF3921">
        <v>0</v>
      </c>
      <c r="AG3921">
        <v>0</v>
      </c>
      <c r="AH3921">
        <v>0</v>
      </c>
      <c r="AI3921">
        <v>0</v>
      </c>
      <c r="AJ3921">
        <v>0</v>
      </c>
      <c r="AK3921" t="s">
        <v>78</v>
      </c>
      <c r="AL3921">
        <v>4</v>
      </c>
      <c r="BH3921">
        <v>6.2</v>
      </c>
      <c r="BI3921">
        <v>5.6726296958855</v>
      </c>
      <c r="BJ3921">
        <v>90.259749552772803</v>
      </c>
    </row>
    <row r="3922" spans="1:62" x14ac:dyDescent="0.25">
      <c r="A3922" t="s">
        <v>425</v>
      </c>
      <c r="B3922">
        <v>50</v>
      </c>
      <c r="C3922">
        <v>468</v>
      </c>
      <c r="D3922" t="s">
        <v>76</v>
      </c>
      <c r="E3922">
        <v>1</v>
      </c>
      <c r="G3922" s="1">
        <v>38278</v>
      </c>
      <c r="H3922" s="3">
        <f>YEAR(G3922)</f>
        <v>2004</v>
      </c>
      <c r="I3922" s="3">
        <f>MONTH(G3922)</f>
        <v>10</v>
      </c>
      <c r="J3922">
        <v>51.5893333333333</v>
      </c>
      <c r="K3922">
        <v>178.493666666667</v>
      </c>
      <c r="M3922">
        <v>1</v>
      </c>
      <c r="N3922" t="s">
        <v>60</v>
      </c>
      <c r="O3922">
        <v>35</v>
      </c>
      <c r="P3922">
        <f>O3922</f>
        <v>35</v>
      </c>
      <c r="Q3922">
        <v>560</v>
      </c>
      <c r="R3922">
        <v>6</v>
      </c>
      <c r="BH3922">
        <v>6.2</v>
      </c>
      <c r="BI3922">
        <v>5.6726296958855</v>
      </c>
      <c r="BJ3922">
        <v>90.259749552772803</v>
      </c>
    </row>
    <row r="3923" spans="1:62" x14ac:dyDescent="0.25">
      <c r="A3923" t="s">
        <v>425</v>
      </c>
      <c r="B3923">
        <v>50</v>
      </c>
      <c r="C3923">
        <v>469</v>
      </c>
      <c r="D3923" t="s">
        <v>76</v>
      </c>
      <c r="E3923">
        <v>1</v>
      </c>
      <c r="G3923" s="1">
        <v>38278</v>
      </c>
      <c r="H3923" s="3">
        <f>YEAR(G3923)</f>
        <v>2004</v>
      </c>
      <c r="I3923" s="3">
        <f>MONTH(G3923)</f>
        <v>10</v>
      </c>
      <c r="J3923">
        <v>51.5893333333333</v>
      </c>
      <c r="K3923">
        <v>178.493666666667</v>
      </c>
      <c r="M3923">
        <v>2</v>
      </c>
      <c r="N3923" t="s">
        <v>60</v>
      </c>
      <c r="O3923">
        <v>38</v>
      </c>
      <c r="P3923">
        <f>O3923</f>
        <v>38</v>
      </c>
      <c r="Q3923">
        <v>640</v>
      </c>
      <c r="R3923">
        <v>6</v>
      </c>
      <c r="W3923">
        <v>1</v>
      </c>
      <c r="X3923">
        <v>1</v>
      </c>
      <c r="Y3923">
        <v>0</v>
      </c>
      <c r="Z3923">
        <v>0</v>
      </c>
      <c r="AA3923">
        <v>0</v>
      </c>
      <c r="AB3923">
        <v>0</v>
      </c>
      <c r="AC3923">
        <v>0</v>
      </c>
      <c r="AD3923">
        <v>0</v>
      </c>
      <c r="AE3923">
        <v>1</v>
      </c>
      <c r="AF3923">
        <v>0</v>
      </c>
      <c r="AG3923">
        <v>0</v>
      </c>
      <c r="AH3923">
        <v>0</v>
      </c>
      <c r="AI3923">
        <v>0</v>
      </c>
      <c r="AJ3923">
        <v>1</v>
      </c>
      <c r="AK3923" t="s">
        <v>101</v>
      </c>
      <c r="AL3923">
        <v>4</v>
      </c>
      <c r="BH3923">
        <v>6.2</v>
      </c>
      <c r="BI3923">
        <v>5.6726296958855</v>
      </c>
      <c r="BJ3923">
        <v>90.259749552772803</v>
      </c>
    </row>
    <row r="3924" spans="1:62" x14ac:dyDescent="0.25">
      <c r="A3924" t="s">
        <v>425</v>
      </c>
      <c r="B3924">
        <v>50</v>
      </c>
      <c r="C3924">
        <v>470</v>
      </c>
      <c r="D3924" t="s">
        <v>76</v>
      </c>
      <c r="E3924">
        <v>1</v>
      </c>
      <c r="G3924" s="1">
        <v>38278</v>
      </c>
      <c r="H3924" s="3">
        <f>YEAR(G3924)</f>
        <v>2004</v>
      </c>
      <c r="I3924" s="3">
        <f>MONTH(G3924)</f>
        <v>10</v>
      </c>
      <c r="J3924">
        <v>51.5893333333333</v>
      </c>
      <c r="K3924">
        <v>178.493666666667</v>
      </c>
      <c r="M3924">
        <v>1</v>
      </c>
      <c r="N3924" t="s">
        <v>60</v>
      </c>
      <c r="O3924">
        <v>37</v>
      </c>
      <c r="P3924">
        <f>O3924</f>
        <v>37</v>
      </c>
      <c r="Q3924">
        <v>620</v>
      </c>
      <c r="R3924">
        <v>5</v>
      </c>
      <c r="BH3924">
        <v>6.2</v>
      </c>
      <c r="BI3924">
        <v>5.6726296958855</v>
      </c>
      <c r="BJ3924">
        <v>90.259749552772803</v>
      </c>
    </row>
    <row r="3925" spans="1:62" x14ac:dyDescent="0.25">
      <c r="A3925" t="s">
        <v>425</v>
      </c>
      <c r="B3925">
        <v>51</v>
      </c>
      <c r="C3925">
        <v>471</v>
      </c>
      <c r="D3925" t="s">
        <v>76</v>
      </c>
      <c r="E3925">
        <v>2</v>
      </c>
      <c r="G3925" s="1">
        <v>38278</v>
      </c>
      <c r="H3925" s="3">
        <f>YEAR(G3925)</f>
        <v>2004</v>
      </c>
      <c r="I3925" s="3">
        <f>MONTH(G3925)</f>
        <v>10</v>
      </c>
      <c r="J3925">
        <v>51.5535</v>
      </c>
      <c r="K3925">
        <v>178.57499999999999</v>
      </c>
      <c r="M3925">
        <v>1</v>
      </c>
      <c r="N3925" t="s">
        <v>60</v>
      </c>
      <c r="O3925">
        <v>38</v>
      </c>
      <c r="P3925">
        <f>O3925</f>
        <v>38</v>
      </c>
      <c r="Q3925">
        <v>700</v>
      </c>
      <c r="R3925">
        <v>4</v>
      </c>
      <c r="BH3925">
        <v>6.3</v>
      </c>
      <c r="BI3925">
        <v>5.77977528089888</v>
      </c>
      <c r="BJ3925">
        <v>91.769413233458096</v>
      </c>
    </row>
    <row r="3926" spans="1:62" x14ac:dyDescent="0.25">
      <c r="A3926" t="s">
        <v>425</v>
      </c>
      <c r="B3926">
        <v>51</v>
      </c>
      <c r="C3926">
        <v>472</v>
      </c>
      <c r="D3926" t="s">
        <v>76</v>
      </c>
      <c r="E3926">
        <v>2</v>
      </c>
      <c r="G3926" s="1">
        <v>38278</v>
      </c>
      <c r="H3926" s="3">
        <f>YEAR(G3926)</f>
        <v>2004</v>
      </c>
      <c r="I3926" s="3">
        <f>MONTH(G3926)</f>
        <v>10</v>
      </c>
      <c r="J3926">
        <v>51.5535</v>
      </c>
      <c r="K3926">
        <v>178.57499999999999</v>
      </c>
      <c r="M3926">
        <v>1</v>
      </c>
      <c r="N3926" t="s">
        <v>60</v>
      </c>
      <c r="O3926">
        <v>33</v>
      </c>
      <c r="P3926">
        <f>O3926</f>
        <v>33</v>
      </c>
      <c r="Q3926">
        <v>500</v>
      </c>
      <c r="R3926">
        <v>4</v>
      </c>
      <c r="BH3926">
        <v>6.3</v>
      </c>
      <c r="BI3926">
        <v>5.77977528089888</v>
      </c>
      <c r="BJ3926">
        <v>91.769413233458096</v>
      </c>
    </row>
    <row r="3927" spans="1:62" x14ac:dyDescent="0.25">
      <c r="A3927" t="s">
        <v>425</v>
      </c>
      <c r="B3927">
        <v>51</v>
      </c>
      <c r="C3927">
        <v>473</v>
      </c>
      <c r="D3927" t="s">
        <v>76</v>
      </c>
      <c r="E3927">
        <v>2</v>
      </c>
      <c r="G3927" s="1">
        <v>38278</v>
      </c>
      <c r="H3927" s="3">
        <f>YEAR(G3927)</f>
        <v>2004</v>
      </c>
      <c r="I3927" s="3">
        <f>MONTH(G3927)</f>
        <v>10</v>
      </c>
      <c r="J3927">
        <v>51.5535</v>
      </c>
      <c r="K3927">
        <v>178.57499999999999</v>
      </c>
      <c r="M3927">
        <v>1</v>
      </c>
      <c r="N3927" t="s">
        <v>60</v>
      </c>
      <c r="O3927">
        <v>38</v>
      </c>
      <c r="P3927">
        <f>O3927</f>
        <v>38</v>
      </c>
      <c r="Q3927">
        <v>760</v>
      </c>
      <c r="R3927">
        <v>5</v>
      </c>
      <c r="BH3927">
        <v>6.3</v>
      </c>
      <c r="BI3927">
        <v>5.77977528089888</v>
      </c>
      <c r="BJ3927">
        <v>91.769413233458096</v>
      </c>
    </row>
    <row r="3928" spans="1:62" x14ac:dyDescent="0.25">
      <c r="A3928" t="s">
        <v>425</v>
      </c>
      <c r="B3928">
        <v>51</v>
      </c>
      <c r="C3928">
        <v>474</v>
      </c>
      <c r="D3928" t="s">
        <v>76</v>
      </c>
      <c r="E3928">
        <v>2</v>
      </c>
      <c r="G3928" s="1">
        <v>38278</v>
      </c>
      <c r="H3928" s="3">
        <f>YEAR(G3928)</f>
        <v>2004</v>
      </c>
      <c r="I3928" s="3">
        <f>MONTH(G3928)</f>
        <v>10</v>
      </c>
      <c r="J3928">
        <v>51.5535</v>
      </c>
      <c r="K3928">
        <v>178.57499999999999</v>
      </c>
      <c r="M3928">
        <v>1</v>
      </c>
      <c r="N3928" t="s">
        <v>60</v>
      </c>
      <c r="O3928">
        <v>38</v>
      </c>
      <c r="P3928">
        <f>O3928</f>
        <v>38</v>
      </c>
      <c r="Q3928">
        <v>720</v>
      </c>
      <c r="R3928">
        <v>6</v>
      </c>
      <c r="BH3928">
        <v>6.3</v>
      </c>
      <c r="BI3928">
        <v>5.77977528089888</v>
      </c>
      <c r="BJ3928">
        <v>91.769413233458096</v>
      </c>
    </row>
    <row r="3929" spans="1:62" x14ac:dyDescent="0.25">
      <c r="A3929" t="s">
        <v>425</v>
      </c>
      <c r="B3929">
        <v>51</v>
      </c>
      <c r="C3929">
        <v>475</v>
      </c>
      <c r="D3929" t="s">
        <v>76</v>
      </c>
      <c r="E3929">
        <v>2</v>
      </c>
      <c r="G3929" s="1">
        <v>38278</v>
      </c>
      <c r="H3929" s="3">
        <f>YEAR(G3929)</f>
        <v>2004</v>
      </c>
      <c r="I3929" s="3">
        <f>MONTH(G3929)</f>
        <v>10</v>
      </c>
      <c r="J3929">
        <v>51.5535</v>
      </c>
      <c r="K3929">
        <v>178.57499999999999</v>
      </c>
      <c r="M3929">
        <v>1</v>
      </c>
      <c r="N3929" t="s">
        <v>60</v>
      </c>
      <c r="O3929">
        <v>39</v>
      </c>
      <c r="P3929">
        <f>O3929</f>
        <v>39</v>
      </c>
      <c r="Q3929">
        <v>760</v>
      </c>
      <c r="R3929">
        <v>6</v>
      </c>
      <c r="BG3929">
        <v>3</v>
      </c>
      <c r="BH3929">
        <v>6.3</v>
      </c>
      <c r="BI3929">
        <v>5.77977528089888</v>
      </c>
      <c r="BJ3929">
        <v>91.769413233458096</v>
      </c>
    </row>
    <row r="3930" spans="1:62" x14ac:dyDescent="0.25">
      <c r="A3930" t="s">
        <v>425</v>
      </c>
      <c r="B3930">
        <v>51</v>
      </c>
      <c r="C3930">
        <v>476</v>
      </c>
      <c r="D3930" t="s">
        <v>76</v>
      </c>
      <c r="E3930">
        <v>2</v>
      </c>
      <c r="G3930" s="1">
        <v>38278</v>
      </c>
      <c r="H3930" s="3">
        <f>YEAR(G3930)</f>
        <v>2004</v>
      </c>
      <c r="I3930" s="3">
        <f>MONTH(G3930)</f>
        <v>10</v>
      </c>
      <c r="J3930">
        <v>51.5535</v>
      </c>
      <c r="K3930">
        <v>178.57499999999999</v>
      </c>
      <c r="M3930">
        <v>2</v>
      </c>
      <c r="N3930" t="s">
        <v>60</v>
      </c>
      <c r="O3930">
        <v>35</v>
      </c>
      <c r="P3930">
        <f>O3930</f>
        <v>35</v>
      </c>
      <c r="Q3930">
        <v>500</v>
      </c>
      <c r="R3930">
        <v>4</v>
      </c>
      <c r="W3930">
        <v>1</v>
      </c>
      <c r="X3930">
        <v>1</v>
      </c>
      <c r="Y3930">
        <v>0</v>
      </c>
      <c r="Z3930">
        <v>0</v>
      </c>
      <c r="AA3930">
        <v>0</v>
      </c>
      <c r="AB3930">
        <v>0</v>
      </c>
      <c r="AC3930">
        <v>0</v>
      </c>
      <c r="AD3930">
        <v>0</v>
      </c>
      <c r="AE3930">
        <v>1</v>
      </c>
      <c r="AF3930">
        <v>0</v>
      </c>
      <c r="AG3930">
        <v>0</v>
      </c>
      <c r="AH3930">
        <v>0</v>
      </c>
      <c r="AI3930">
        <v>0</v>
      </c>
      <c r="AJ3930">
        <v>1</v>
      </c>
      <c r="AK3930" t="s">
        <v>101</v>
      </c>
      <c r="AL3930">
        <v>4</v>
      </c>
      <c r="BH3930">
        <v>6.3</v>
      </c>
      <c r="BI3930">
        <v>5.77977528089888</v>
      </c>
      <c r="BJ3930">
        <v>91.769413233458096</v>
      </c>
    </row>
    <row r="3931" spans="1:62" x14ac:dyDescent="0.25">
      <c r="A3931" t="s">
        <v>425</v>
      </c>
      <c r="B3931">
        <v>51</v>
      </c>
      <c r="C3931">
        <v>477</v>
      </c>
      <c r="D3931" t="s">
        <v>76</v>
      </c>
      <c r="E3931">
        <v>2</v>
      </c>
      <c r="G3931" s="1">
        <v>38278</v>
      </c>
      <c r="H3931" s="3">
        <f>YEAR(G3931)</f>
        <v>2004</v>
      </c>
      <c r="I3931" s="3">
        <f>MONTH(G3931)</f>
        <v>10</v>
      </c>
      <c r="J3931">
        <v>51.5535</v>
      </c>
      <c r="K3931">
        <v>178.57499999999999</v>
      </c>
      <c r="M3931">
        <v>2</v>
      </c>
      <c r="N3931" t="s">
        <v>60</v>
      </c>
      <c r="O3931">
        <v>34</v>
      </c>
      <c r="P3931">
        <f>O3931</f>
        <v>34</v>
      </c>
      <c r="Q3931">
        <v>440</v>
      </c>
      <c r="R3931">
        <v>4</v>
      </c>
      <c r="W3931">
        <v>1</v>
      </c>
      <c r="X3931">
        <v>1</v>
      </c>
      <c r="Y3931">
        <v>0</v>
      </c>
      <c r="Z3931">
        <v>0</v>
      </c>
      <c r="AA3931">
        <v>0</v>
      </c>
      <c r="AB3931">
        <v>0</v>
      </c>
      <c r="AC3931">
        <v>0</v>
      </c>
      <c r="AD3931">
        <v>0</v>
      </c>
      <c r="AE3931">
        <v>1</v>
      </c>
      <c r="AF3931">
        <v>0</v>
      </c>
      <c r="AG3931">
        <v>1</v>
      </c>
      <c r="AH3931">
        <v>0</v>
      </c>
      <c r="AI3931">
        <v>1</v>
      </c>
      <c r="AJ3931">
        <v>1</v>
      </c>
      <c r="AK3931" t="s">
        <v>101</v>
      </c>
      <c r="AL3931">
        <v>4</v>
      </c>
      <c r="BH3931">
        <v>6.3</v>
      </c>
      <c r="BI3931">
        <v>5.77977528089888</v>
      </c>
      <c r="BJ3931">
        <v>91.769413233458096</v>
      </c>
    </row>
    <row r="3932" spans="1:62" x14ac:dyDescent="0.25">
      <c r="A3932" t="s">
        <v>425</v>
      </c>
      <c r="B3932">
        <v>51</v>
      </c>
      <c r="C3932">
        <v>478</v>
      </c>
      <c r="D3932" t="s">
        <v>76</v>
      </c>
      <c r="E3932">
        <v>2</v>
      </c>
      <c r="G3932" s="1">
        <v>38278</v>
      </c>
      <c r="H3932" s="3">
        <f>YEAR(G3932)</f>
        <v>2004</v>
      </c>
      <c r="I3932" s="3">
        <f>MONTH(G3932)</f>
        <v>10</v>
      </c>
      <c r="J3932">
        <v>51.5535</v>
      </c>
      <c r="K3932">
        <v>178.57499999999999</v>
      </c>
      <c r="M3932">
        <v>2</v>
      </c>
      <c r="N3932" t="s">
        <v>60</v>
      </c>
      <c r="O3932">
        <v>36</v>
      </c>
      <c r="P3932">
        <f>O3932</f>
        <v>36</v>
      </c>
      <c r="Q3932">
        <v>460</v>
      </c>
      <c r="R3932">
        <v>5</v>
      </c>
      <c r="W3932">
        <v>1</v>
      </c>
      <c r="X3932">
        <v>1</v>
      </c>
      <c r="Y3932">
        <v>0</v>
      </c>
      <c r="Z3932">
        <v>0</v>
      </c>
      <c r="AA3932">
        <v>0</v>
      </c>
      <c r="AB3932">
        <v>0</v>
      </c>
      <c r="AC3932">
        <v>0</v>
      </c>
      <c r="AD3932">
        <v>0</v>
      </c>
      <c r="AE3932">
        <v>1</v>
      </c>
      <c r="AF3932">
        <v>0</v>
      </c>
      <c r="AG3932">
        <v>0</v>
      </c>
      <c r="AH3932">
        <v>0</v>
      </c>
      <c r="AI3932">
        <v>0</v>
      </c>
      <c r="AJ3932">
        <v>1</v>
      </c>
      <c r="AK3932" t="s">
        <v>101</v>
      </c>
      <c r="AL3932">
        <v>4</v>
      </c>
      <c r="BH3932">
        <v>6.3</v>
      </c>
      <c r="BI3932">
        <v>5.77977528089888</v>
      </c>
      <c r="BJ3932">
        <v>91.769413233458096</v>
      </c>
    </row>
    <row r="3933" spans="1:62" x14ac:dyDescent="0.25">
      <c r="A3933" t="s">
        <v>425</v>
      </c>
      <c r="B3933">
        <v>51</v>
      </c>
      <c r="C3933">
        <v>479</v>
      </c>
      <c r="D3933" t="s">
        <v>76</v>
      </c>
      <c r="E3933">
        <v>2</v>
      </c>
      <c r="G3933" s="1">
        <v>38278</v>
      </c>
      <c r="H3933" s="3">
        <f>YEAR(G3933)</f>
        <v>2004</v>
      </c>
      <c r="I3933" s="3">
        <f>MONTH(G3933)</f>
        <v>10</v>
      </c>
      <c r="J3933">
        <v>51.5535</v>
      </c>
      <c r="K3933">
        <v>178.57499999999999</v>
      </c>
      <c r="M3933">
        <v>2</v>
      </c>
      <c r="N3933" t="s">
        <v>60</v>
      </c>
      <c r="O3933">
        <v>34</v>
      </c>
      <c r="P3933">
        <f>O3933</f>
        <v>34</v>
      </c>
      <c r="Q3933">
        <v>460</v>
      </c>
      <c r="R3933">
        <v>4</v>
      </c>
      <c r="W3933">
        <v>1</v>
      </c>
      <c r="X3933">
        <v>1</v>
      </c>
      <c r="Y3933">
        <v>0</v>
      </c>
      <c r="Z3933">
        <v>0</v>
      </c>
      <c r="AA3933">
        <v>0</v>
      </c>
      <c r="AB3933">
        <v>0</v>
      </c>
      <c r="AC3933">
        <v>0</v>
      </c>
      <c r="AD3933">
        <v>0</v>
      </c>
      <c r="AE3933">
        <v>0</v>
      </c>
      <c r="AF3933">
        <v>0</v>
      </c>
      <c r="AG3933">
        <v>0</v>
      </c>
      <c r="AH3933">
        <v>0</v>
      </c>
      <c r="AI3933">
        <v>0</v>
      </c>
      <c r="AJ3933">
        <v>0</v>
      </c>
      <c r="AK3933" t="s">
        <v>78</v>
      </c>
      <c r="AL3933">
        <v>4</v>
      </c>
      <c r="BH3933">
        <v>6.3</v>
      </c>
      <c r="BI3933">
        <v>5.77977528089888</v>
      </c>
      <c r="BJ3933">
        <v>91.769413233458096</v>
      </c>
    </row>
    <row r="3934" spans="1:62" x14ac:dyDescent="0.25">
      <c r="A3934" t="s">
        <v>425</v>
      </c>
      <c r="B3934">
        <v>51</v>
      </c>
      <c r="C3934">
        <v>480</v>
      </c>
      <c r="D3934" t="s">
        <v>76</v>
      </c>
      <c r="E3934">
        <v>2</v>
      </c>
      <c r="G3934" s="1">
        <v>38278</v>
      </c>
      <c r="H3934" s="3">
        <f>YEAR(G3934)</f>
        <v>2004</v>
      </c>
      <c r="I3934" s="3">
        <f>MONTH(G3934)</f>
        <v>10</v>
      </c>
      <c r="J3934">
        <v>51.5535</v>
      </c>
      <c r="K3934">
        <v>178.57499999999999</v>
      </c>
      <c r="M3934">
        <v>2</v>
      </c>
      <c r="N3934" t="s">
        <v>60</v>
      </c>
      <c r="O3934">
        <v>35</v>
      </c>
      <c r="P3934">
        <f>O3934</f>
        <v>35</v>
      </c>
      <c r="Q3934">
        <v>520</v>
      </c>
      <c r="R3934">
        <v>4</v>
      </c>
      <c r="W3934">
        <v>1</v>
      </c>
      <c r="X3934">
        <v>1</v>
      </c>
      <c r="Y3934">
        <v>0</v>
      </c>
      <c r="Z3934">
        <v>0</v>
      </c>
      <c r="AA3934">
        <v>0</v>
      </c>
      <c r="AB3934">
        <v>0</v>
      </c>
      <c r="AC3934">
        <v>0</v>
      </c>
      <c r="AD3934">
        <v>0</v>
      </c>
      <c r="AE3934">
        <v>0</v>
      </c>
      <c r="AF3934">
        <v>0</v>
      </c>
      <c r="AG3934">
        <v>0</v>
      </c>
      <c r="AH3934">
        <v>0</v>
      </c>
      <c r="AI3934">
        <v>0</v>
      </c>
      <c r="AJ3934">
        <v>0</v>
      </c>
      <c r="AK3934" t="s">
        <v>78</v>
      </c>
      <c r="AL3934">
        <v>4</v>
      </c>
      <c r="BH3934">
        <v>6.3</v>
      </c>
      <c r="BI3934">
        <v>5.77977528089888</v>
      </c>
      <c r="BJ3934">
        <v>91.769413233458096</v>
      </c>
    </row>
    <row r="3935" spans="1:62" x14ac:dyDescent="0.25">
      <c r="A3935" t="s">
        <v>425</v>
      </c>
      <c r="B3935">
        <v>52</v>
      </c>
      <c r="C3935">
        <v>481</v>
      </c>
      <c r="D3935" t="s">
        <v>76</v>
      </c>
      <c r="E3935">
        <v>2</v>
      </c>
      <c r="G3935" s="1">
        <v>38279</v>
      </c>
      <c r="H3935" s="3">
        <f>YEAR(G3935)</f>
        <v>2004</v>
      </c>
      <c r="I3935" s="3">
        <f>MONTH(G3935)</f>
        <v>10</v>
      </c>
      <c r="J3935">
        <v>51.524333333333303</v>
      </c>
      <c r="K3935">
        <v>178.6575</v>
      </c>
      <c r="M3935">
        <v>1</v>
      </c>
      <c r="N3935" t="s">
        <v>61</v>
      </c>
      <c r="O3935">
        <v>39</v>
      </c>
      <c r="P3935">
        <f>O3935</f>
        <v>39</v>
      </c>
      <c r="Q3935">
        <v>680</v>
      </c>
      <c r="R3935">
        <v>6</v>
      </c>
      <c r="BH3935">
        <v>6</v>
      </c>
      <c r="BI3935">
        <v>5.5854166666666796</v>
      </c>
      <c r="BJ3935">
        <v>89.809375000000003</v>
      </c>
    </row>
    <row r="3936" spans="1:62" x14ac:dyDescent="0.25">
      <c r="A3936" t="s">
        <v>425</v>
      </c>
      <c r="B3936">
        <v>52</v>
      </c>
      <c r="C3936">
        <v>482</v>
      </c>
      <c r="D3936" t="s">
        <v>76</v>
      </c>
      <c r="E3936">
        <v>2</v>
      </c>
      <c r="G3936" s="1">
        <v>38279</v>
      </c>
      <c r="H3936" s="3">
        <f>YEAR(G3936)</f>
        <v>2004</v>
      </c>
      <c r="I3936" s="3">
        <f>MONTH(G3936)</f>
        <v>10</v>
      </c>
      <c r="J3936">
        <v>51.524333333333303</v>
      </c>
      <c r="K3936">
        <v>178.6575</v>
      </c>
      <c r="M3936">
        <v>1</v>
      </c>
      <c r="N3936" t="s">
        <v>60</v>
      </c>
      <c r="O3936">
        <v>36</v>
      </c>
      <c r="P3936">
        <f>O3936</f>
        <v>36</v>
      </c>
      <c r="Q3936">
        <v>540</v>
      </c>
      <c r="R3936">
        <v>5</v>
      </c>
      <c r="BG3936">
        <v>3</v>
      </c>
      <c r="BH3936">
        <v>6</v>
      </c>
      <c r="BI3936">
        <v>5.5854166666666796</v>
      </c>
      <c r="BJ3936">
        <v>89.809375000000003</v>
      </c>
    </row>
    <row r="3937" spans="1:62" x14ac:dyDescent="0.25">
      <c r="A3937" t="s">
        <v>425</v>
      </c>
      <c r="B3937">
        <v>52</v>
      </c>
      <c r="C3937">
        <v>483</v>
      </c>
      <c r="D3937" t="s">
        <v>76</v>
      </c>
      <c r="E3937">
        <v>2</v>
      </c>
      <c r="G3937" s="1">
        <v>38279</v>
      </c>
      <c r="H3937" s="3">
        <f>YEAR(G3937)</f>
        <v>2004</v>
      </c>
      <c r="I3937" s="3">
        <f>MONTH(G3937)</f>
        <v>10</v>
      </c>
      <c r="J3937">
        <v>51.524333333333303</v>
      </c>
      <c r="K3937">
        <v>178.6575</v>
      </c>
      <c r="M3937">
        <v>1</v>
      </c>
      <c r="N3937" t="s">
        <v>60</v>
      </c>
      <c r="O3937">
        <v>36</v>
      </c>
      <c r="P3937">
        <f>O3937</f>
        <v>36</v>
      </c>
      <c r="Q3937">
        <v>560</v>
      </c>
      <c r="R3937">
        <v>4</v>
      </c>
      <c r="BH3937">
        <v>6</v>
      </c>
      <c r="BI3937">
        <v>5.5854166666666796</v>
      </c>
      <c r="BJ3937">
        <v>89.809375000000003</v>
      </c>
    </row>
    <row r="3938" spans="1:62" x14ac:dyDescent="0.25">
      <c r="A3938" t="s">
        <v>425</v>
      </c>
      <c r="B3938">
        <v>52</v>
      </c>
      <c r="C3938">
        <v>484</v>
      </c>
      <c r="D3938" t="s">
        <v>76</v>
      </c>
      <c r="E3938">
        <v>2</v>
      </c>
      <c r="G3938" s="1">
        <v>38279</v>
      </c>
      <c r="H3938" s="3">
        <f>YEAR(G3938)</f>
        <v>2004</v>
      </c>
      <c r="I3938" s="3">
        <f>MONTH(G3938)</f>
        <v>10</v>
      </c>
      <c r="J3938">
        <v>51.524333333333303</v>
      </c>
      <c r="K3938">
        <v>178.6575</v>
      </c>
      <c r="M3938">
        <v>2</v>
      </c>
      <c r="N3938" t="s">
        <v>60</v>
      </c>
      <c r="O3938">
        <v>34</v>
      </c>
      <c r="P3938">
        <f>O3938</f>
        <v>34</v>
      </c>
      <c r="Q3938">
        <v>500</v>
      </c>
      <c r="R3938">
        <v>3</v>
      </c>
      <c r="W3938">
        <v>1</v>
      </c>
      <c r="X3938">
        <v>1</v>
      </c>
      <c r="Y3938">
        <v>0</v>
      </c>
      <c r="Z3938">
        <v>0</v>
      </c>
      <c r="AA3938">
        <v>0</v>
      </c>
      <c r="AB3938">
        <v>0</v>
      </c>
      <c r="AC3938">
        <v>0</v>
      </c>
      <c r="AD3938">
        <v>0</v>
      </c>
      <c r="AE3938">
        <v>0</v>
      </c>
      <c r="AF3938">
        <v>0</v>
      </c>
      <c r="AG3938">
        <v>0</v>
      </c>
      <c r="AH3938">
        <v>1</v>
      </c>
      <c r="AI3938">
        <v>0</v>
      </c>
      <c r="AJ3938">
        <v>0</v>
      </c>
      <c r="AK3938" t="s">
        <v>78</v>
      </c>
      <c r="AL3938">
        <v>4</v>
      </c>
      <c r="BH3938">
        <v>6</v>
      </c>
      <c r="BI3938">
        <v>5.5854166666666796</v>
      </c>
      <c r="BJ3938">
        <v>89.809375000000003</v>
      </c>
    </row>
    <row r="3939" spans="1:62" x14ac:dyDescent="0.25">
      <c r="A3939" t="s">
        <v>425</v>
      </c>
      <c r="B3939">
        <v>52</v>
      </c>
      <c r="C3939">
        <v>485</v>
      </c>
      <c r="D3939" t="s">
        <v>76</v>
      </c>
      <c r="E3939">
        <v>2</v>
      </c>
      <c r="G3939" s="1">
        <v>38279</v>
      </c>
      <c r="H3939" s="3">
        <f>YEAR(G3939)</f>
        <v>2004</v>
      </c>
      <c r="I3939" s="3">
        <f>MONTH(G3939)</f>
        <v>10</v>
      </c>
      <c r="J3939">
        <v>51.524333333333303</v>
      </c>
      <c r="K3939">
        <v>178.6575</v>
      </c>
      <c r="M3939">
        <v>1</v>
      </c>
      <c r="N3939" t="s">
        <v>60</v>
      </c>
      <c r="O3939">
        <v>35</v>
      </c>
      <c r="P3939">
        <f>O3939</f>
        <v>35</v>
      </c>
      <c r="Q3939">
        <v>540</v>
      </c>
      <c r="R3939">
        <v>4</v>
      </c>
      <c r="BH3939">
        <v>6</v>
      </c>
      <c r="BI3939">
        <v>5.5854166666666796</v>
      </c>
      <c r="BJ3939">
        <v>89.809375000000003</v>
      </c>
    </row>
    <row r="3940" spans="1:62" x14ac:dyDescent="0.25">
      <c r="A3940" t="s">
        <v>425</v>
      </c>
      <c r="B3940">
        <v>52</v>
      </c>
      <c r="C3940">
        <v>486</v>
      </c>
      <c r="D3940" t="s">
        <v>76</v>
      </c>
      <c r="E3940">
        <v>2</v>
      </c>
      <c r="G3940" s="1">
        <v>38279</v>
      </c>
      <c r="H3940" s="3">
        <f>YEAR(G3940)</f>
        <v>2004</v>
      </c>
      <c r="I3940" s="3">
        <f>MONTH(G3940)</f>
        <v>10</v>
      </c>
      <c r="J3940">
        <v>51.524333333333303</v>
      </c>
      <c r="K3940">
        <v>178.6575</v>
      </c>
      <c r="M3940">
        <v>1</v>
      </c>
      <c r="N3940" t="s">
        <v>60</v>
      </c>
      <c r="O3940">
        <v>35</v>
      </c>
      <c r="P3940">
        <f>O3940</f>
        <v>35</v>
      </c>
      <c r="Q3940">
        <v>560</v>
      </c>
      <c r="R3940">
        <v>5</v>
      </c>
      <c r="BH3940">
        <v>6</v>
      </c>
      <c r="BI3940">
        <v>5.5854166666666796</v>
      </c>
      <c r="BJ3940">
        <v>89.809375000000003</v>
      </c>
    </row>
    <row r="3941" spans="1:62" x14ac:dyDescent="0.25">
      <c r="A3941" t="s">
        <v>425</v>
      </c>
      <c r="B3941">
        <v>52</v>
      </c>
      <c r="C3941">
        <v>487</v>
      </c>
      <c r="D3941" t="s">
        <v>76</v>
      </c>
      <c r="E3941">
        <v>2</v>
      </c>
      <c r="G3941" s="1">
        <v>38279</v>
      </c>
      <c r="H3941" s="3">
        <f>YEAR(G3941)</f>
        <v>2004</v>
      </c>
      <c r="I3941" s="3">
        <f>MONTH(G3941)</f>
        <v>10</v>
      </c>
      <c r="J3941">
        <v>51.524333333333303</v>
      </c>
      <c r="K3941">
        <v>178.6575</v>
      </c>
      <c r="M3941">
        <v>2</v>
      </c>
      <c r="N3941" t="s">
        <v>60</v>
      </c>
      <c r="O3941">
        <v>38</v>
      </c>
      <c r="P3941">
        <f>O3941</f>
        <v>38</v>
      </c>
      <c r="Q3941">
        <v>600</v>
      </c>
      <c r="R3941">
        <v>6</v>
      </c>
      <c r="W3941">
        <v>1</v>
      </c>
      <c r="X3941">
        <v>1</v>
      </c>
      <c r="Y3941">
        <v>0</v>
      </c>
      <c r="Z3941">
        <v>0</v>
      </c>
      <c r="AA3941">
        <v>0</v>
      </c>
      <c r="AB3941">
        <v>0</v>
      </c>
      <c r="AC3941">
        <v>0</v>
      </c>
      <c r="AD3941">
        <v>0</v>
      </c>
      <c r="AE3941">
        <v>0</v>
      </c>
      <c r="AF3941">
        <v>0</v>
      </c>
      <c r="AG3941">
        <v>0</v>
      </c>
      <c r="AH3941">
        <v>0</v>
      </c>
      <c r="AI3941">
        <v>0</v>
      </c>
      <c r="AJ3941">
        <v>0</v>
      </c>
      <c r="AK3941" t="s">
        <v>78</v>
      </c>
      <c r="AL3941">
        <v>4</v>
      </c>
      <c r="BH3941">
        <v>6</v>
      </c>
      <c r="BI3941">
        <v>5.5854166666666796</v>
      </c>
      <c r="BJ3941">
        <v>89.809375000000003</v>
      </c>
    </row>
    <row r="3942" spans="1:62" x14ac:dyDescent="0.25">
      <c r="A3942" t="s">
        <v>425</v>
      </c>
      <c r="B3942">
        <v>52</v>
      </c>
      <c r="C3942">
        <v>488</v>
      </c>
      <c r="D3942" t="s">
        <v>76</v>
      </c>
      <c r="E3942">
        <v>2</v>
      </c>
      <c r="G3942" s="1">
        <v>38279</v>
      </c>
      <c r="H3942" s="3">
        <f>YEAR(G3942)</f>
        <v>2004</v>
      </c>
      <c r="I3942" s="3">
        <f>MONTH(G3942)</f>
        <v>10</v>
      </c>
      <c r="J3942">
        <v>51.524333333333303</v>
      </c>
      <c r="K3942">
        <v>178.6575</v>
      </c>
      <c r="M3942">
        <v>2</v>
      </c>
      <c r="N3942" t="s">
        <v>60</v>
      </c>
      <c r="O3942">
        <v>35</v>
      </c>
      <c r="P3942">
        <f>O3942</f>
        <v>35</v>
      </c>
      <c r="Q3942">
        <v>480</v>
      </c>
      <c r="R3942">
        <v>6</v>
      </c>
      <c r="W3942">
        <v>1</v>
      </c>
      <c r="X3942">
        <v>1</v>
      </c>
      <c r="Y3942">
        <v>0</v>
      </c>
      <c r="Z3942">
        <v>0</v>
      </c>
      <c r="AA3942">
        <v>0</v>
      </c>
      <c r="AB3942">
        <v>0</v>
      </c>
      <c r="AC3942">
        <v>0</v>
      </c>
      <c r="AD3942">
        <v>0</v>
      </c>
      <c r="AE3942">
        <v>1</v>
      </c>
      <c r="AF3942">
        <v>0</v>
      </c>
      <c r="AG3942">
        <v>0</v>
      </c>
      <c r="AH3942">
        <v>0</v>
      </c>
      <c r="AI3942">
        <v>0</v>
      </c>
      <c r="AJ3942">
        <v>1</v>
      </c>
      <c r="AK3942" t="s">
        <v>101</v>
      </c>
      <c r="AL3942">
        <v>4</v>
      </c>
      <c r="BH3942">
        <v>6</v>
      </c>
      <c r="BI3942">
        <v>5.5854166666666796</v>
      </c>
      <c r="BJ3942">
        <v>89.809375000000003</v>
      </c>
    </row>
    <row r="3943" spans="1:62" x14ac:dyDescent="0.25">
      <c r="A3943" t="s">
        <v>425</v>
      </c>
      <c r="B3943">
        <v>52</v>
      </c>
      <c r="C3943">
        <v>489</v>
      </c>
      <c r="D3943" t="s">
        <v>76</v>
      </c>
      <c r="E3943">
        <v>2</v>
      </c>
      <c r="G3943" s="1">
        <v>38279</v>
      </c>
      <c r="H3943" s="3">
        <f>YEAR(G3943)</f>
        <v>2004</v>
      </c>
      <c r="I3943" s="3">
        <f>MONTH(G3943)</f>
        <v>10</v>
      </c>
      <c r="J3943">
        <v>51.524333333333303</v>
      </c>
      <c r="K3943">
        <v>178.6575</v>
      </c>
      <c r="M3943">
        <v>2</v>
      </c>
      <c r="N3943" t="s">
        <v>60</v>
      </c>
      <c r="O3943">
        <v>38</v>
      </c>
      <c r="P3943">
        <f>O3943</f>
        <v>38</v>
      </c>
      <c r="Q3943">
        <v>660</v>
      </c>
      <c r="R3943">
        <v>9</v>
      </c>
      <c r="W3943">
        <v>1</v>
      </c>
      <c r="X3943">
        <v>1</v>
      </c>
      <c r="Y3943">
        <v>0</v>
      </c>
      <c r="Z3943">
        <v>0</v>
      </c>
      <c r="AA3943">
        <v>0</v>
      </c>
      <c r="AB3943">
        <v>0</v>
      </c>
      <c r="AC3943">
        <v>0</v>
      </c>
      <c r="AD3943">
        <v>0</v>
      </c>
      <c r="AE3943">
        <v>1</v>
      </c>
      <c r="AF3943">
        <v>0</v>
      </c>
      <c r="AG3943">
        <v>1</v>
      </c>
      <c r="AH3943">
        <v>0</v>
      </c>
      <c r="AI3943">
        <v>1</v>
      </c>
      <c r="AJ3943">
        <v>1</v>
      </c>
      <c r="AK3943" t="s">
        <v>101</v>
      </c>
      <c r="AL3943">
        <v>4</v>
      </c>
      <c r="BH3943">
        <v>6</v>
      </c>
      <c r="BI3943">
        <v>5.5854166666666796</v>
      </c>
      <c r="BJ3943">
        <v>89.809375000000003</v>
      </c>
    </row>
    <row r="3944" spans="1:62" x14ac:dyDescent="0.25">
      <c r="A3944" t="s">
        <v>425</v>
      </c>
      <c r="B3944">
        <v>52</v>
      </c>
      <c r="C3944">
        <v>490</v>
      </c>
      <c r="D3944" t="s">
        <v>76</v>
      </c>
      <c r="E3944">
        <v>2</v>
      </c>
      <c r="G3944" s="1">
        <v>38279</v>
      </c>
      <c r="H3944" s="3">
        <f>YEAR(G3944)</f>
        <v>2004</v>
      </c>
      <c r="I3944" s="3">
        <f>MONTH(G3944)</f>
        <v>10</v>
      </c>
      <c r="J3944">
        <v>51.524333333333303</v>
      </c>
      <c r="K3944">
        <v>178.6575</v>
      </c>
      <c r="M3944">
        <v>2</v>
      </c>
      <c r="N3944" t="s">
        <v>60</v>
      </c>
      <c r="O3944">
        <v>36</v>
      </c>
      <c r="P3944">
        <f>O3944</f>
        <v>36</v>
      </c>
      <c r="Q3944">
        <v>480</v>
      </c>
      <c r="R3944">
        <v>5</v>
      </c>
      <c r="W3944">
        <v>1</v>
      </c>
      <c r="X3944">
        <v>1</v>
      </c>
      <c r="Y3944">
        <v>0</v>
      </c>
      <c r="Z3944">
        <v>0</v>
      </c>
      <c r="AA3944">
        <v>0</v>
      </c>
      <c r="AB3944">
        <v>0</v>
      </c>
      <c r="AC3944">
        <v>0</v>
      </c>
      <c r="AD3944">
        <v>0</v>
      </c>
      <c r="AE3944">
        <v>0</v>
      </c>
      <c r="AF3944">
        <v>0</v>
      </c>
      <c r="AG3944">
        <v>0</v>
      </c>
      <c r="AH3944">
        <v>0</v>
      </c>
      <c r="AI3944">
        <v>0</v>
      </c>
      <c r="AJ3944">
        <v>0</v>
      </c>
      <c r="AK3944" t="s">
        <v>78</v>
      </c>
      <c r="AL3944">
        <v>4</v>
      </c>
      <c r="BH3944">
        <v>6</v>
      </c>
      <c r="BI3944">
        <v>5.5854166666666796</v>
      </c>
      <c r="BJ3944">
        <v>89.809375000000003</v>
      </c>
    </row>
    <row r="3945" spans="1:62" x14ac:dyDescent="0.25">
      <c r="A3945" t="s">
        <v>425</v>
      </c>
      <c r="B3945">
        <v>53</v>
      </c>
      <c r="C3945">
        <v>491</v>
      </c>
      <c r="D3945" t="s">
        <v>76</v>
      </c>
      <c r="E3945">
        <v>2</v>
      </c>
      <c r="G3945" s="1">
        <v>38279</v>
      </c>
      <c r="H3945" s="3">
        <f>YEAR(G3945)</f>
        <v>2004</v>
      </c>
      <c r="I3945" s="3">
        <f>MONTH(G3945)</f>
        <v>10</v>
      </c>
      <c r="J3945">
        <v>51.518500000000003</v>
      </c>
      <c r="K3945">
        <v>178.656833333333</v>
      </c>
      <c r="M3945">
        <v>2</v>
      </c>
      <c r="N3945" t="s">
        <v>60</v>
      </c>
      <c r="O3945">
        <v>36</v>
      </c>
      <c r="P3945">
        <f>O3945</f>
        <v>36</v>
      </c>
      <c r="Q3945">
        <v>500</v>
      </c>
      <c r="R3945">
        <v>4</v>
      </c>
      <c r="W3945">
        <v>1</v>
      </c>
      <c r="X3945">
        <v>1</v>
      </c>
      <c r="Y3945">
        <v>0</v>
      </c>
      <c r="Z3945">
        <v>0</v>
      </c>
      <c r="AA3945">
        <v>0</v>
      </c>
      <c r="AB3945">
        <v>0</v>
      </c>
      <c r="AC3945">
        <v>0</v>
      </c>
      <c r="AD3945">
        <v>0</v>
      </c>
      <c r="AE3945">
        <v>1</v>
      </c>
      <c r="AF3945">
        <v>0</v>
      </c>
      <c r="AG3945">
        <v>0</v>
      </c>
      <c r="AH3945">
        <v>0</v>
      </c>
      <c r="AI3945">
        <v>0</v>
      </c>
      <c r="AJ3945">
        <v>1</v>
      </c>
      <c r="AK3945" t="s">
        <v>101</v>
      </c>
      <c r="AL3945">
        <v>4</v>
      </c>
    </row>
    <row r="3946" spans="1:62" x14ac:dyDescent="0.25">
      <c r="A3946" t="s">
        <v>425</v>
      </c>
      <c r="B3946">
        <v>53</v>
      </c>
      <c r="C3946">
        <v>492</v>
      </c>
      <c r="D3946" t="s">
        <v>76</v>
      </c>
      <c r="E3946">
        <v>2</v>
      </c>
      <c r="G3946" s="1">
        <v>38279</v>
      </c>
      <c r="H3946" s="3">
        <f>YEAR(G3946)</f>
        <v>2004</v>
      </c>
      <c r="I3946" s="3">
        <f>MONTH(G3946)</f>
        <v>10</v>
      </c>
      <c r="J3946">
        <v>51.518500000000003</v>
      </c>
      <c r="K3946">
        <v>178.656833333333</v>
      </c>
      <c r="M3946">
        <v>2</v>
      </c>
      <c r="N3946" t="s">
        <v>60</v>
      </c>
      <c r="O3946">
        <v>36</v>
      </c>
      <c r="P3946">
        <f>O3946</f>
        <v>36</v>
      </c>
      <c r="Q3946">
        <v>500</v>
      </c>
      <c r="R3946">
        <v>7</v>
      </c>
      <c r="W3946">
        <v>1</v>
      </c>
      <c r="X3946">
        <v>1</v>
      </c>
      <c r="Y3946">
        <v>0</v>
      </c>
      <c r="Z3946">
        <v>0</v>
      </c>
      <c r="AA3946">
        <v>0</v>
      </c>
      <c r="AB3946">
        <v>0</v>
      </c>
      <c r="AC3946">
        <v>0</v>
      </c>
      <c r="AD3946">
        <v>0</v>
      </c>
      <c r="AE3946">
        <v>1</v>
      </c>
      <c r="AF3946">
        <v>0</v>
      </c>
      <c r="AG3946">
        <v>0</v>
      </c>
      <c r="AH3946">
        <v>0</v>
      </c>
      <c r="AI3946">
        <v>1</v>
      </c>
      <c r="AJ3946">
        <v>1</v>
      </c>
      <c r="AK3946" t="s">
        <v>101</v>
      </c>
      <c r="AL3946">
        <v>4</v>
      </c>
    </row>
    <row r="3947" spans="1:62" x14ac:dyDescent="0.25">
      <c r="A3947" t="s">
        <v>425</v>
      </c>
      <c r="B3947">
        <v>53</v>
      </c>
      <c r="C3947">
        <v>493</v>
      </c>
      <c r="D3947" t="s">
        <v>76</v>
      </c>
      <c r="E3947">
        <v>2</v>
      </c>
      <c r="G3947" s="1">
        <v>38279</v>
      </c>
      <c r="H3947" s="3">
        <f>YEAR(G3947)</f>
        <v>2004</v>
      </c>
      <c r="I3947" s="3">
        <f>MONTH(G3947)</f>
        <v>10</v>
      </c>
      <c r="J3947">
        <v>51.518500000000003</v>
      </c>
      <c r="K3947">
        <v>178.656833333333</v>
      </c>
      <c r="M3947">
        <v>2</v>
      </c>
      <c r="N3947" t="s">
        <v>60</v>
      </c>
      <c r="O3947">
        <v>39</v>
      </c>
      <c r="P3947">
        <f>O3947</f>
        <v>39</v>
      </c>
      <c r="Q3947">
        <v>660</v>
      </c>
      <c r="R3947">
        <v>6</v>
      </c>
      <c r="W3947">
        <v>1</v>
      </c>
      <c r="X3947">
        <v>1</v>
      </c>
      <c r="Y3947">
        <v>0</v>
      </c>
      <c r="Z3947">
        <v>0</v>
      </c>
      <c r="AA3947">
        <v>0</v>
      </c>
      <c r="AB3947">
        <v>0</v>
      </c>
      <c r="AC3947">
        <v>0</v>
      </c>
      <c r="AD3947">
        <v>0</v>
      </c>
      <c r="AE3947">
        <v>1</v>
      </c>
      <c r="AF3947">
        <v>0</v>
      </c>
      <c r="AG3947">
        <v>0</v>
      </c>
      <c r="AH3947">
        <v>0</v>
      </c>
      <c r="AI3947">
        <v>0</v>
      </c>
      <c r="AJ3947">
        <v>1</v>
      </c>
      <c r="AK3947" t="s">
        <v>101</v>
      </c>
      <c r="AL3947">
        <v>4</v>
      </c>
    </row>
    <row r="3948" spans="1:62" x14ac:dyDescent="0.25">
      <c r="A3948" t="s">
        <v>425</v>
      </c>
      <c r="B3948">
        <v>53</v>
      </c>
      <c r="C3948">
        <v>494</v>
      </c>
      <c r="D3948" t="s">
        <v>76</v>
      </c>
      <c r="E3948">
        <v>2</v>
      </c>
      <c r="G3948" s="1">
        <v>38279</v>
      </c>
      <c r="H3948" s="3">
        <f>YEAR(G3948)</f>
        <v>2004</v>
      </c>
      <c r="I3948" s="3">
        <f>MONTH(G3948)</f>
        <v>10</v>
      </c>
      <c r="J3948">
        <v>51.518500000000003</v>
      </c>
      <c r="K3948">
        <v>178.656833333333</v>
      </c>
      <c r="M3948">
        <v>2</v>
      </c>
      <c r="N3948" t="s">
        <v>65</v>
      </c>
      <c r="O3948">
        <v>40</v>
      </c>
      <c r="P3948">
        <f>O3948</f>
        <v>40</v>
      </c>
      <c r="Q3948">
        <v>720</v>
      </c>
      <c r="R3948">
        <v>6</v>
      </c>
      <c r="W3948">
        <v>1</v>
      </c>
      <c r="X3948">
        <v>1</v>
      </c>
      <c r="Y3948">
        <v>0</v>
      </c>
      <c r="Z3948">
        <v>0</v>
      </c>
      <c r="AA3948">
        <v>0</v>
      </c>
      <c r="AB3948">
        <v>0</v>
      </c>
      <c r="AC3948">
        <v>0</v>
      </c>
      <c r="AD3948">
        <v>0</v>
      </c>
      <c r="AE3948">
        <v>1</v>
      </c>
      <c r="AF3948">
        <v>0</v>
      </c>
      <c r="AG3948">
        <v>0</v>
      </c>
      <c r="AH3948">
        <v>0</v>
      </c>
      <c r="AI3948">
        <v>0</v>
      </c>
      <c r="AJ3948">
        <v>1</v>
      </c>
      <c r="AK3948" t="s">
        <v>101</v>
      </c>
      <c r="AL3948">
        <v>4</v>
      </c>
    </row>
    <row r="3949" spans="1:62" x14ac:dyDescent="0.25">
      <c r="A3949" t="s">
        <v>425</v>
      </c>
      <c r="B3949">
        <v>53</v>
      </c>
      <c r="C3949">
        <v>495</v>
      </c>
      <c r="D3949" t="s">
        <v>76</v>
      </c>
      <c r="E3949">
        <v>2</v>
      </c>
      <c r="G3949" s="1">
        <v>38279</v>
      </c>
      <c r="H3949" s="3">
        <f>YEAR(G3949)</f>
        <v>2004</v>
      </c>
      <c r="I3949" s="3">
        <f>MONTH(G3949)</f>
        <v>10</v>
      </c>
      <c r="J3949">
        <v>51.518500000000003</v>
      </c>
      <c r="K3949">
        <v>178.656833333333</v>
      </c>
      <c r="M3949">
        <v>2</v>
      </c>
      <c r="N3949" t="s">
        <v>60</v>
      </c>
      <c r="O3949">
        <v>36</v>
      </c>
      <c r="P3949">
        <f>O3949</f>
        <v>36</v>
      </c>
      <c r="Q3949">
        <v>540</v>
      </c>
      <c r="W3949">
        <v>1</v>
      </c>
      <c r="X3949">
        <v>1</v>
      </c>
      <c r="Y3949">
        <v>0</v>
      </c>
      <c r="Z3949">
        <v>0</v>
      </c>
      <c r="AA3949">
        <v>0</v>
      </c>
      <c r="AB3949">
        <v>0</v>
      </c>
      <c r="AC3949">
        <v>0</v>
      </c>
      <c r="AD3949">
        <v>0</v>
      </c>
      <c r="AE3949">
        <v>0</v>
      </c>
      <c r="AF3949">
        <v>0</v>
      </c>
      <c r="AG3949">
        <v>0</v>
      </c>
      <c r="AH3949">
        <v>0</v>
      </c>
      <c r="AI3949">
        <v>0</v>
      </c>
      <c r="AJ3949">
        <v>0</v>
      </c>
      <c r="AK3949" t="s">
        <v>78</v>
      </c>
      <c r="AL3949">
        <v>4</v>
      </c>
    </row>
    <row r="3950" spans="1:62" x14ac:dyDescent="0.25">
      <c r="A3950" t="s">
        <v>425</v>
      </c>
      <c r="B3950">
        <v>53</v>
      </c>
      <c r="C3950">
        <v>496</v>
      </c>
      <c r="D3950" t="s">
        <v>76</v>
      </c>
      <c r="E3950">
        <v>2</v>
      </c>
      <c r="G3950" s="1">
        <v>38279</v>
      </c>
      <c r="H3950" s="3">
        <f>YEAR(G3950)</f>
        <v>2004</v>
      </c>
      <c r="I3950" s="3">
        <f>MONTH(G3950)</f>
        <v>10</v>
      </c>
      <c r="J3950">
        <v>51.518500000000003</v>
      </c>
      <c r="K3950">
        <v>178.656833333333</v>
      </c>
      <c r="M3950">
        <v>1</v>
      </c>
      <c r="N3950" t="s">
        <v>60</v>
      </c>
      <c r="O3950">
        <v>36</v>
      </c>
      <c r="P3950">
        <f>O3950</f>
        <v>36</v>
      </c>
      <c r="Q3950">
        <v>560</v>
      </c>
      <c r="R3950">
        <v>5</v>
      </c>
    </row>
    <row r="3951" spans="1:62" x14ac:dyDescent="0.25">
      <c r="A3951" t="s">
        <v>425</v>
      </c>
      <c r="B3951">
        <v>53</v>
      </c>
      <c r="C3951">
        <v>497</v>
      </c>
      <c r="D3951" t="s">
        <v>76</v>
      </c>
      <c r="E3951">
        <v>2</v>
      </c>
      <c r="G3951" s="1">
        <v>38279</v>
      </c>
      <c r="H3951" s="3">
        <f>YEAR(G3951)</f>
        <v>2004</v>
      </c>
      <c r="I3951" s="3">
        <f>MONTH(G3951)</f>
        <v>10</v>
      </c>
      <c r="J3951">
        <v>51.518500000000003</v>
      </c>
      <c r="K3951">
        <v>178.656833333333</v>
      </c>
      <c r="M3951">
        <v>1</v>
      </c>
      <c r="N3951" t="s">
        <v>60</v>
      </c>
      <c r="O3951">
        <v>37</v>
      </c>
      <c r="P3951">
        <f>O3951</f>
        <v>37</v>
      </c>
      <c r="Q3951">
        <v>560</v>
      </c>
      <c r="R3951">
        <v>6</v>
      </c>
    </row>
    <row r="3952" spans="1:62" x14ac:dyDescent="0.25">
      <c r="A3952" t="s">
        <v>425</v>
      </c>
      <c r="B3952">
        <v>53</v>
      </c>
      <c r="C3952">
        <v>498</v>
      </c>
      <c r="D3952" t="s">
        <v>76</v>
      </c>
      <c r="E3952">
        <v>2</v>
      </c>
      <c r="G3952" s="1">
        <v>38279</v>
      </c>
      <c r="H3952" s="3">
        <f>YEAR(G3952)</f>
        <v>2004</v>
      </c>
      <c r="I3952" s="3">
        <f>MONTH(G3952)</f>
        <v>10</v>
      </c>
      <c r="J3952">
        <v>51.518500000000003</v>
      </c>
      <c r="K3952">
        <v>178.656833333333</v>
      </c>
      <c r="M3952">
        <v>1</v>
      </c>
      <c r="N3952" t="s">
        <v>60</v>
      </c>
      <c r="O3952">
        <v>41</v>
      </c>
      <c r="P3952">
        <f>O3952</f>
        <v>41</v>
      </c>
      <c r="Q3952">
        <v>860</v>
      </c>
      <c r="R3952">
        <v>8</v>
      </c>
      <c r="BG3952">
        <v>3</v>
      </c>
    </row>
    <row r="3953" spans="1:62" x14ac:dyDescent="0.25">
      <c r="A3953" t="s">
        <v>425</v>
      </c>
      <c r="B3953">
        <v>53</v>
      </c>
      <c r="C3953">
        <v>499</v>
      </c>
      <c r="D3953" t="s">
        <v>76</v>
      </c>
      <c r="E3953">
        <v>2</v>
      </c>
      <c r="G3953" s="1">
        <v>38279</v>
      </c>
      <c r="H3953" s="3">
        <f>YEAR(G3953)</f>
        <v>2004</v>
      </c>
      <c r="I3953" s="3">
        <f>MONTH(G3953)</f>
        <v>10</v>
      </c>
      <c r="J3953">
        <v>51.518500000000003</v>
      </c>
      <c r="K3953">
        <v>178.656833333333</v>
      </c>
      <c r="M3953">
        <v>1</v>
      </c>
      <c r="N3953" t="s">
        <v>60</v>
      </c>
      <c r="O3953">
        <v>38</v>
      </c>
      <c r="P3953">
        <f>O3953</f>
        <v>38</v>
      </c>
      <c r="Q3953">
        <v>680</v>
      </c>
      <c r="R3953">
        <v>5</v>
      </c>
    </row>
    <row r="3954" spans="1:62" x14ac:dyDescent="0.25">
      <c r="A3954" t="s">
        <v>425</v>
      </c>
      <c r="B3954">
        <v>53</v>
      </c>
      <c r="C3954">
        <v>500</v>
      </c>
      <c r="D3954" t="s">
        <v>76</v>
      </c>
      <c r="E3954">
        <v>2</v>
      </c>
      <c r="G3954" s="1">
        <v>38279</v>
      </c>
      <c r="H3954" s="3">
        <f>YEAR(G3954)</f>
        <v>2004</v>
      </c>
      <c r="I3954" s="3">
        <f>MONTH(G3954)</f>
        <v>10</v>
      </c>
      <c r="J3954">
        <v>51.518500000000003</v>
      </c>
      <c r="K3954">
        <v>178.656833333333</v>
      </c>
      <c r="M3954">
        <v>1</v>
      </c>
      <c r="N3954" t="s">
        <v>60</v>
      </c>
      <c r="O3954">
        <v>36</v>
      </c>
      <c r="P3954">
        <f>O3954</f>
        <v>36</v>
      </c>
      <c r="Q3954">
        <v>540</v>
      </c>
      <c r="R3954">
        <v>6</v>
      </c>
    </row>
    <row r="3955" spans="1:62" x14ac:dyDescent="0.25">
      <c r="A3955" t="s">
        <v>425</v>
      </c>
      <c r="B3955">
        <v>54</v>
      </c>
      <c r="C3955">
        <v>501</v>
      </c>
      <c r="D3955" t="s">
        <v>76</v>
      </c>
      <c r="E3955">
        <v>5</v>
      </c>
      <c r="G3955" s="1">
        <v>38279</v>
      </c>
      <c r="H3955" s="3">
        <f>YEAR(G3955)</f>
        <v>2004</v>
      </c>
      <c r="I3955" s="3">
        <f>MONTH(G3955)</f>
        <v>10</v>
      </c>
      <c r="J3955">
        <v>51.630666666666698</v>
      </c>
      <c r="K3955">
        <v>178.4135</v>
      </c>
      <c r="M3955">
        <v>1</v>
      </c>
      <c r="N3955" t="s">
        <v>61</v>
      </c>
      <c r="O3955">
        <v>39</v>
      </c>
      <c r="P3955">
        <f>O3955</f>
        <v>39</v>
      </c>
      <c r="Q3955">
        <v>700</v>
      </c>
      <c r="R3955">
        <v>6</v>
      </c>
    </row>
    <row r="3956" spans="1:62" x14ac:dyDescent="0.25">
      <c r="A3956" t="s">
        <v>425</v>
      </c>
      <c r="B3956">
        <v>54</v>
      </c>
      <c r="C3956">
        <v>502</v>
      </c>
      <c r="D3956" t="s">
        <v>76</v>
      </c>
      <c r="E3956">
        <v>5</v>
      </c>
      <c r="G3956" s="1">
        <v>38279</v>
      </c>
      <c r="H3956" s="3">
        <f>YEAR(G3956)</f>
        <v>2004</v>
      </c>
      <c r="I3956" s="3">
        <f>MONTH(G3956)</f>
        <v>10</v>
      </c>
      <c r="J3956">
        <v>51.630666666666698</v>
      </c>
      <c r="K3956">
        <v>178.4135</v>
      </c>
      <c r="M3956">
        <v>1</v>
      </c>
      <c r="N3956" t="s">
        <v>60</v>
      </c>
      <c r="O3956">
        <v>39</v>
      </c>
      <c r="P3956">
        <f>O3956</f>
        <v>39</v>
      </c>
      <c r="Q3956">
        <v>760</v>
      </c>
      <c r="R3956">
        <v>7</v>
      </c>
    </row>
    <row r="3957" spans="1:62" x14ac:dyDescent="0.25">
      <c r="A3957" t="s">
        <v>425</v>
      </c>
      <c r="B3957">
        <v>54</v>
      </c>
      <c r="C3957">
        <v>503</v>
      </c>
      <c r="D3957" t="s">
        <v>76</v>
      </c>
      <c r="E3957">
        <v>5</v>
      </c>
      <c r="G3957" s="1">
        <v>38279</v>
      </c>
      <c r="H3957" s="3">
        <f>YEAR(G3957)</f>
        <v>2004</v>
      </c>
      <c r="I3957" s="3">
        <f>MONTH(G3957)</f>
        <v>10</v>
      </c>
      <c r="J3957">
        <v>51.630666666666698</v>
      </c>
      <c r="K3957">
        <v>178.4135</v>
      </c>
      <c r="M3957">
        <v>1</v>
      </c>
      <c r="N3957" t="s">
        <v>61</v>
      </c>
      <c r="O3957">
        <v>41</v>
      </c>
      <c r="P3957">
        <f>O3957</f>
        <v>41</v>
      </c>
      <c r="Q3957">
        <v>900</v>
      </c>
      <c r="R3957">
        <v>6</v>
      </c>
    </row>
    <row r="3958" spans="1:62" x14ac:dyDescent="0.25">
      <c r="A3958" t="s">
        <v>425</v>
      </c>
      <c r="B3958">
        <v>54</v>
      </c>
      <c r="C3958">
        <v>504</v>
      </c>
      <c r="D3958" t="s">
        <v>76</v>
      </c>
      <c r="E3958">
        <v>5</v>
      </c>
      <c r="G3958" s="1">
        <v>38279</v>
      </c>
      <c r="H3958" s="3">
        <f>YEAR(G3958)</f>
        <v>2004</v>
      </c>
      <c r="I3958" s="3">
        <f>MONTH(G3958)</f>
        <v>10</v>
      </c>
      <c r="J3958">
        <v>51.630666666666698</v>
      </c>
      <c r="K3958">
        <v>178.4135</v>
      </c>
      <c r="M3958">
        <v>1</v>
      </c>
      <c r="N3958" t="s">
        <v>60</v>
      </c>
      <c r="O3958">
        <v>40</v>
      </c>
      <c r="P3958">
        <f>O3958</f>
        <v>40</v>
      </c>
      <c r="Q3958">
        <v>900</v>
      </c>
      <c r="R3958">
        <v>6</v>
      </c>
    </row>
    <row r="3959" spans="1:62" x14ac:dyDescent="0.25">
      <c r="A3959" t="s">
        <v>425</v>
      </c>
      <c r="B3959">
        <v>54</v>
      </c>
      <c r="C3959">
        <v>505</v>
      </c>
      <c r="D3959" t="s">
        <v>76</v>
      </c>
      <c r="E3959">
        <v>5</v>
      </c>
      <c r="G3959" s="1">
        <v>38279</v>
      </c>
      <c r="H3959" s="3">
        <f>YEAR(G3959)</f>
        <v>2004</v>
      </c>
      <c r="I3959" s="3">
        <f>MONTH(G3959)</f>
        <v>10</v>
      </c>
      <c r="J3959">
        <v>51.630666666666698</v>
      </c>
      <c r="K3959">
        <v>178.4135</v>
      </c>
      <c r="M3959">
        <v>1</v>
      </c>
      <c r="N3959" t="s">
        <v>61</v>
      </c>
      <c r="O3959">
        <v>48</v>
      </c>
      <c r="P3959">
        <f>O3959</f>
        <v>48</v>
      </c>
      <c r="Q3959">
        <v>1600</v>
      </c>
      <c r="R3959">
        <v>8</v>
      </c>
    </row>
    <row r="3960" spans="1:62" x14ac:dyDescent="0.25">
      <c r="A3960" t="s">
        <v>425</v>
      </c>
      <c r="B3960">
        <v>54</v>
      </c>
      <c r="C3960">
        <v>506</v>
      </c>
      <c r="D3960" t="s">
        <v>76</v>
      </c>
      <c r="E3960">
        <v>5</v>
      </c>
      <c r="G3960" s="1">
        <v>38279</v>
      </c>
      <c r="H3960" s="3">
        <f>YEAR(G3960)</f>
        <v>2004</v>
      </c>
      <c r="I3960" s="3">
        <f>MONTH(G3960)</f>
        <v>10</v>
      </c>
      <c r="J3960">
        <v>51.630666666666698</v>
      </c>
      <c r="K3960">
        <v>178.4135</v>
      </c>
      <c r="M3960">
        <v>2</v>
      </c>
      <c r="N3960" t="s">
        <v>60</v>
      </c>
      <c r="O3960">
        <v>38</v>
      </c>
      <c r="P3960">
        <f>O3960</f>
        <v>38</v>
      </c>
      <c r="Q3960">
        <v>580</v>
      </c>
      <c r="W3960">
        <v>1</v>
      </c>
      <c r="X3960">
        <v>1</v>
      </c>
      <c r="Y3960">
        <v>0</v>
      </c>
      <c r="Z3960">
        <v>0</v>
      </c>
      <c r="AA3960">
        <v>0</v>
      </c>
      <c r="AB3960">
        <v>0</v>
      </c>
      <c r="AC3960">
        <v>0</v>
      </c>
      <c r="AD3960">
        <v>0</v>
      </c>
      <c r="AE3960">
        <v>1</v>
      </c>
      <c r="AF3960">
        <v>0</v>
      </c>
      <c r="AG3960">
        <v>0</v>
      </c>
      <c r="AH3960">
        <v>0</v>
      </c>
      <c r="AI3960">
        <v>0</v>
      </c>
      <c r="AJ3960">
        <v>1</v>
      </c>
      <c r="AK3960" t="s">
        <v>101</v>
      </c>
      <c r="AL3960">
        <v>4</v>
      </c>
    </row>
    <row r="3961" spans="1:62" x14ac:dyDescent="0.25">
      <c r="A3961" t="s">
        <v>425</v>
      </c>
      <c r="B3961">
        <v>54</v>
      </c>
      <c r="C3961">
        <v>507</v>
      </c>
      <c r="D3961" t="s">
        <v>76</v>
      </c>
      <c r="E3961">
        <v>5</v>
      </c>
      <c r="G3961" s="1">
        <v>38279</v>
      </c>
      <c r="H3961" s="3">
        <f>YEAR(G3961)</f>
        <v>2004</v>
      </c>
      <c r="I3961" s="3">
        <f>MONTH(G3961)</f>
        <v>10</v>
      </c>
      <c r="J3961">
        <v>51.630666666666698</v>
      </c>
      <c r="K3961">
        <v>178.4135</v>
      </c>
      <c r="M3961">
        <v>2</v>
      </c>
      <c r="N3961" t="s">
        <v>65</v>
      </c>
      <c r="O3961">
        <v>41</v>
      </c>
      <c r="P3961">
        <f>O3961</f>
        <v>41</v>
      </c>
      <c r="Q3961">
        <v>700</v>
      </c>
      <c r="W3961">
        <v>1</v>
      </c>
      <c r="X3961">
        <v>1</v>
      </c>
      <c r="Y3961">
        <v>0</v>
      </c>
      <c r="Z3961">
        <v>0</v>
      </c>
      <c r="AA3961">
        <v>0</v>
      </c>
      <c r="AB3961">
        <v>0</v>
      </c>
      <c r="AC3961">
        <v>0</v>
      </c>
      <c r="AD3961">
        <v>0</v>
      </c>
      <c r="AE3961">
        <v>1</v>
      </c>
      <c r="AF3961">
        <v>0</v>
      </c>
      <c r="AG3961">
        <v>0</v>
      </c>
      <c r="AH3961">
        <v>0</v>
      </c>
      <c r="AI3961">
        <v>1</v>
      </c>
      <c r="AJ3961">
        <v>1</v>
      </c>
      <c r="AK3961" t="s">
        <v>101</v>
      </c>
      <c r="AL3961">
        <v>4</v>
      </c>
    </row>
    <row r="3962" spans="1:62" x14ac:dyDescent="0.25">
      <c r="A3962" t="s">
        <v>425</v>
      </c>
      <c r="B3962">
        <v>54</v>
      </c>
      <c r="C3962">
        <v>508</v>
      </c>
      <c r="D3962" t="s">
        <v>76</v>
      </c>
      <c r="E3962">
        <v>5</v>
      </c>
      <c r="G3962" s="1">
        <v>38279</v>
      </c>
      <c r="H3962" s="3">
        <f>YEAR(G3962)</f>
        <v>2004</v>
      </c>
      <c r="I3962" s="3">
        <f>MONTH(G3962)</f>
        <v>10</v>
      </c>
      <c r="J3962">
        <v>51.630666666666698</v>
      </c>
      <c r="K3962">
        <v>178.4135</v>
      </c>
      <c r="M3962">
        <v>2</v>
      </c>
      <c r="N3962" t="s">
        <v>60</v>
      </c>
      <c r="O3962">
        <v>39</v>
      </c>
      <c r="P3962">
        <f>O3962</f>
        <v>39</v>
      </c>
      <c r="Q3962">
        <v>620</v>
      </c>
      <c r="R3962">
        <v>6</v>
      </c>
      <c r="W3962">
        <v>1</v>
      </c>
      <c r="X3962">
        <v>1</v>
      </c>
      <c r="Y3962">
        <v>0</v>
      </c>
      <c r="Z3962">
        <v>0</v>
      </c>
      <c r="AA3962">
        <v>0</v>
      </c>
      <c r="AB3962">
        <v>0</v>
      </c>
      <c r="AC3962">
        <v>0</v>
      </c>
      <c r="AD3962">
        <v>0</v>
      </c>
      <c r="AE3962">
        <v>0</v>
      </c>
      <c r="AF3962">
        <v>0</v>
      </c>
      <c r="AG3962">
        <v>0</v>
      </c>
      <c r="AH3962">
        <v>0</v>
      </c>
      <c r="AI3962">
        <v>0</v>
      </c>
      <c r="AJ3962">
        <v>0</v>
      </c>
      <c r="AK3962" t="s">
        <v>78</v>
      </c>
      <c r="AL3962">
        <v>4</v>
      </c>
    </row>
    <row r="3963" spans="1:62" x14ac:dyDescent="0.25">
      <c r="A3963" t="s">
        <v>425</v>
      </c>
      <c r="B3963">
        <v>54</v>
      </c>
      <c r="C3963">
        <v>509</v>
      </c>
      <c r="D3963" t="s">
        <v>76</v>
      </c>
      <c r="E3963">
        <v>5</v>
      </c>
      <c r="G3963" s="1">
        <v>38279</v>
      </c>
      <c r="H3963" s="3">
        <f>YEAR(G3963)</f>
        <v>2004</v>
      </c>
      <c r="I3963" s="3">
        <f>MONTH(G3963)</f>
        <v>10</v>
      </c>
      <c r="J3963">
        <v>51.630666666666698</v>
      </c>
      <c r="K3963">
        <v>178.4135</v>
      </c>
      <c r="M3963">
        <v>2</v>
      </c>
      <c r="N3963" t="s">
        <v>65</v>
      </c>
      <c r="Q3963">
        <v>560</v>
      </c>
      <c r="R3963">
        <v>6</v>
      </c>
      <c r="W3963">
        <v>1</v>
      </c>
      <c r="X3963">
        <v>1</v>
      </c>
      <c r="Y3963">
        <v>0</v>
      </c>
      <c r="Z3963">
        <v>0</v>
      </c>
      <c r="AA3963">
        <v>0</v>
      </c>
      <c r="AB3963">
        <v>0</v>
      </c>
      <c r="AC3963">
        <v>0</v>
      </c>
      <c r="AD3963">
        <v>0</v>
      </c>
      <c r="AE3963">
        <v>1</v>
      </c>
      <c r="AF3963">
        <v>0</v>
      </c>
      <c r="AG3963">
        <v>0</v>
      </c>
      <c r="AH3963">
        <v>1</v>
      </c>
      <c r="AI3963">
        <v>0</v>
      </c>
      <c r="AJ3963">
        <v>1</v>
      </c>
      <c r="AK3963" t="s">
        <v>101</v>
      </c>
      <c r="AL3963">
        <v>4</v>
      </c>
    </row>
    <row r="3964" spans="1:62" x14ac:dyDescent="0.25">
      <c r="A3964" t="s">
        <v>425</v>
      </c>
      <c r="B3964">
        <v>54</v>
      </c>
      <c r="C3964">
        <v>510</v>
      </c>
      <c r="D3964" t="s">
        <v>76</v>
      </c>
      <c r="E3964">
        <v>5</v>
      </c>
      <c r="G3964" s="1">
        <v>38279</v>
      </c>
      <c r="H3964" s="3">
        <f>YEAR(G3964)</f>
        <v>2004</v>
      </c>
      <c r="I3964" s="3">
        <f>MONTH(G3964)</f>
        <v>10</v>
      </c>
      <c r="J3964">
        <v>51.630666666666698</v>
      </c>
      <c r="K3964">
        <v>178.4135</v>
      </c>
      <c r="M3964">
        <v>2</v>
      </c>
      <c r="N3964" t="s">
        <v>65</v>
      </c>
      <c r="Q3964">
        <v>860</v>
      </c>
      <c r="R3964">
        <v>9</v>
      </c>
      <c r="W3964">
        <v>1</v>
      </c>
      <c r="X3964">
        <v>1</v>
      </c>
      <c r="Y3964">
        <v>0</v>
      </c>
      <c r="Z3964">
        <v>0</v>
      </c>
      <c r="AA3964">
        <v>0</v>
      </c>
      <c r="AB3964">
        <v>0</v>
      </c>
      <c r="AC3964">
        <v>0</v>
      </c>
      <c r="AD3964">
        <v>0</v>
      </c>
      <c r="AE3964">
        <v>1</v>
      </c>
      <c r="AF3964">
        <v>0</v>
      </c>
      <c r="AG3964">
        <v>1</v>
      </c>
      <c r="AH3964">
        <v>0</v>
      </c>
      <c r="AI3964">
        <v>0</v>
      </c>
      <c r="AJ3964">
        <v>1</v>
      </c>
      <c r="AK3964" t="s">
        <v>101</v>
      </c>
      <c r="AL3964">
        <v>4</v>
      </c>
    </row>
    <row r="3965" spans="1:62" x14ac:dyDescent="0.25">
      <c r="A3965" t="s">
        <v>425</v>
      </c>
      <c r="B3965">
        <v>55</v>
      </c>
      <c r="C3965">
        <v>511</v>
      </c>
      <c r="D3965" t="s">
        <v>76</v>
      </c>
      <c r="E3965">
        <v>2</v>
      </c>
      <c r="G3965" s="1">
        <v>38279</v>
      </c>
      <c r="H3965" s="3">
        <f>YEAR(G3965)</f>
        <v>2004</v>
      </c>
      <c r="I3965" s="3">
        <f>MONTH(G3965)</f>
        <v>10</v>
      </c>
      <c r="J3965">
        <v>51.520166666666697</v>
      </c>
      <c r="K3965">
        <v>178.6635</v>
      </c>
      <c r="M3965">
        <v>2</v>
      </c>
      <c r="N3965" t="s">
        <v>60</v>
      </c>
      <c r="O3965">
        <v>34</v>
      </c>
      <c r="P3965">
        <f>O3965</f>
        <v>34</v>
      </c>
      <c r="Q3965">
        <v>480</v>
      </c>
      <c r="R3965">
        <v>4</v>
      </c>
      <c r="W3965">
        <v>1</v>
      </c>
      <c r="X3965">
        <v>1</v>
      </c>
      <c r="Y3965">
        <v>0</v>
      </c>
      <c r="Z3965">
        <v>0</v>
      </c>
      <c r="AA3965">
        <v>0</v>
      </c>
      <c r="AB3965">
        <v>0</v>
      </c>
      <c r="AC3965">
        <v>0</v>
      </c>
      <c r="AD3965">
        <v>0</v>
      </c>
      <c r="AE3965">
        <v>1</v>
      </c>
      <c r="AF3965">
        <v>0</v>
      </c>
      <c r="AG3965">
        <v>0</v>
      </c>
      <c r="AH3965">
        <v>0</v>
      </c>
      <c r="AI3965">
        <v>0</v>
      </c>
      <c r="AJ3965">
        <v>1</v>
      </c>
      <c r="AK3965" t="s">
        <v>101</v>
      </c>
      <c r="AL3965">
        <v>4</v>
      </c>
      <c r="BH3965">
        <v>6.2</v>
      </c>
      <c r="BI3965">
        <v>5.5567567567567702</v>
      </c>
      <c r="BJ3965">
        <v>95.0733887733887</v>
      </c>
    </row>
    <row r="3966" spans="1:62" x14ac:dyDescent="0.25">
      <c r="A3966" t="s">
        <v>425</v>
      </c>
      <c r="B3966">
        <v>55</v>
      </c>
      <c r="C3966">
        <v>512</v>
      </c>
      <c r="D3966" t="s">
        <v>76</v>
      </c>
      <c r="E3966">
        <v>2</v>
      </c>
      <c r="G3966" s="1">
        <v>38279</v>
      </c>
      <c r="H3966" s="3">
        <f>YEAR(G3966)</f>
        <v>2004</v>
      </c>
      <c r="I3966" s="3">
        <f>MONTH(G3966)</f>
        <v>10</v>
      </c>
      <c r="J3966">
        <v>51.520166666666697</v>
      </c>
      <c r="K3966">
        <v>178.6635</v>
      </c>
      <c r="M3966">
        <v>2</v>
      </c>
      <c r="N3966" t="s">
        <v>60</v>
      </c>
      <c r="O3966">
        <v>35</v>
      </c>
      <c r="P3966">
        <f>O3966</f>
        <v>35</v>
      </c>
      <c r="Q3966">
        <v>460</v>
      </c>
      <c r="R3966">
        <v>5</v>
      </c>
      <c r="W3966">
        <v>1</v>
      </c>
      <c r="X3966">
        <v>1</v>
      </c>
      <c r="Y3966">
        <v>0</v>
      </c>
      <c r="Z3966">
        <v>0</v>
      </c>
      <c r="AA3966">
        <v>0</v>
      </c>
      <c r="AB3966">
        <v>0</v>
      </c>
      <c r="AC3966">
        <v>0</v>
      </c>
      <c r="AD3966">
        <v>0</v>
      </c>
      <c r="AE3966">
        <v>0</v>
      </c>
      <c r="AF3966">
        <v>0</v>
      </c>
      <c r="AG3966">
        <v>0</v>
      </c>
      <c r="AH3966">
        <v>0</v>
      </c>
      <c r="AI3966">
        <v>1</v>
      </c>
      <c r="AJ3966">
        <v>1</v>
      </c>
      <c r="AK3966" t="s">
        <v>101</v>
      </c>
      <c r="AL3966">
        <v>4</v>
      </c>
      <c r="BH3966">
        <v>6.2</v>
      </c>
      <c r="BI3966">
        <v>5.5567567567567702</v>
      </c>
      <c r="BJ3966">
        <v>95.0733887733887</v>
      </c>
    </row>
    <row r="3967" spans="1:62" x14ac:dyDescent="0.25">
      <c r="A3967" t="s">
        <v>425</v>
      </c>
      <c r="B3967">
        <v>55</v>
      </c>
      <c r="C3967">
        <v>513</v>
      </c>
      <c r="D3967" t="s">
        <v>76</v>
      </c>
      <c r="E3967">
        <v>2</v>
      </c>
      <c r="G3967" s="1">
        <v>38279</v>
      </c>
      <c r="H3967" s="3">
        <f>YEAR(G3967)</f>
        <v>2004</v>
      </c>
      <c r="I3967" s="3">
        <f>MONTH(G3967)</f>
        <v>10</v>
      </c>
      <c r="J3967">
        <v>51.520166666666697</v>
      </c>
      <c r="K3967">
        <v>178.6635</v>
      </c>
      <c r="M3967">
        <v>2</v>
      </c>
      <c r="N3967" t="s">
        <v>60</v>
      </c>
      <c r="O3967">
        <v>35</v>
      </c>
      <c r="P3967">
        <f>O3967</f>
        <v>35</v>
      </c>
      <c r="Q3967">
        <v>480</v>
      </c>
      <c r="R3967">
        <v>4</v>
      </c>
      <c r="W3967">
        <v>1</v>
      </c>
      <c r="X3967">
        <v>1</v>
      </c>
      <c r="Y3967">
        <v>0</v>
      </c>
      <c r="Z3967">
        <v>0</v>
      </c>
      <c r="AA3967">
        <v>0</v>
      </c>
      <c r="AB3967">
        <v>0</v>
      </c>
      <c r="AC3967">
        <v>0</v>
      </c>
      <c r="AD3967">
        <v>0</v>
      </c>
      <c r="AE3967">
        <v>1</v>
      </c>
      <c r="AF3967">
        <v>0</v>
      </c>
      <c r="AG3967">
        <v>0</v>
      </c>
      <c r="AH3967">
        <v>0</v>
      </c>
      <c r="AI3967">
        <v>0</v>
      </c>
      <c r="AJ3967">
        <v>1</v>
      </c>
      <c r="AK3967" t="s">
        <v>101</v>
      </c>
      <c r="AL3967">
        <v>4</v>
      </c>
      <c r="BH3967">
        <v>6.2</v>
      </c>
      <c r="BI3967">
        <v>5.5567567567567702</v>
      </c>
      <c r="BJ3967">
        <v>95.0733887733887</v>
      </c>
    </row>
    <row r="3968" spans="1:62" x14ac:dyDescent="0.25">
      <c r="A3968" t="s">
        <v>425</v>
      </c>
      <c r="B3968">
        <v>55</v>
      </c>
      <c r="C3968">
        <v>514</v>
      </c>
      <c r="D3968" t="s">
        <v>76</v>
      </c>
      <c r="E3968">
        <v>2</v>
      </c>
      <c r="G3968" s="1">
        <v>38279</v>
      </c>
      <c r="H3968" s="3">
        <f>YEAR(G3968)</f>
        <v>2004</v>
      </c>
      <c r="I3968" s="3">
        <f>MONTH(G3968)</f>
        <v>10</v>
      </c>
      <c r="J3968">
        <v>51.520166666666697</v>
      </c>
      <c r="K3968">
        <v>178.6635</v>
      </c>
      <c r="M3968">
        <v>2</v>
      </c>
      <c r="N3968" t="s">
        <v>65</v>
      </c>
      <c r="O3968">
        <v>37</v>
      </c>
      <c r="P3968">
        <f>O3968</f>
        <v>37</v>
      </c>
      <c r="Q3968">
        <v>620</v>
      </c>
      <c r="R3968">
        <v>4</v>
      </c>
      <c r="W3968">
        <v>1</v>
      </c>
      <c r="X3968">
        <v>1</v>
      </c>
      <c r="Y3968">
        <v>0</v>
      </c>
      <c r="Z3968">
        <v>0</v>
      </c>
      <c r="AA3968">
        <v>0</v>
      </c>
      <c r="AB3968">
        <v>0</v>
      </c>
      <c r="AC3968">
        <v>0</v>
      </c>
      <c r="AD3968">
        <v>0</v>
      </c>
      <c r="AE3968">
        <v>1</v>
      </c>
      <c r="AF3968">
        <v>0</v>
      </c>
      <c r="AG3968">
        <v>1</v>
      </c>
      <c r="AH3968">
        <v>0</v>
      </c>
      <c r="AI3968">
        <v>0</v>
      </c>
      <c r="AJ3968">
        <v>1</v>
      </c>
      <c r="AK3968" t="s">
        <v>101</v>
      </c>
      <c r="AL3968">
        <v>4</v>
      </c>
      <c r="BH3968">
        <v>6.2</v>
      </c>
      <c r="BI3968">
        <v>5.5567567567567702</v>
      </c>
      <c r="BJ3968">
        <v>95.0733887733887</v>
      </c>
    </row>
    <row r="3969" spans="1:62" x14ac:dyDescent="0.25">
      <c r="A3969" t="s">
        <v>425</v>
      </c>
      <c r="B3969">
        <v>55</v>
      </c>
      <c r="C3969">
        <v>515</v>
      </c>
      <c r="D3969" t="s">
        <v>76</v>
      </c>
      <c r="E3969">
        <v>2</v>
      </c>
      <c r="G3969" s="1">
        <v>38279</v>
      </c>
      <c r="H3969" s="3">
        <f>YEAR(G3969)</f>
        <v>2004</v>
      </c>
      <c r="I3969" s="3">
        <f>MONTH(G3969)</f>
        <v>10</v>
      </c>
      <c r="J3969">
        <v>51.520166666666697</v>
      </c>
      <c r="K3969">
        <v>178.6635</v>
      </c>
      <c r="M3969">
        <v>2</v>
      </c>
      <c r="N3969" t="s">
        <v>60</v>
      </c>
      <c r="O3969">
        <v>33</v>
      </c>
      <c r="P3969">
        <f>O3969</f>
        <v>33</v>
      </c>
      <c r="Q3969">
        <v>420</v>
      </c>
      <c r="R3969">
        <v>3</v>
      </c>
      <c r="W3969">
        <v>1</v>
      </c>
      <c r="X3969">
        <v>1</v>
      </c>
      <c r="Y3969">
        <v>0</v>
      </c>
      <c r="Z3969">
        <v>0</v>
      </c>
      <c r="AA3969">
        <v>0</v>
      </c>
      <c r="AB3969">
        <v>0</v>
      </c>
      <c r="AC3969">
        <v>0</v>
      </c>
      <c r="AD3969">
        <v>0</v>
      </c>
      <c r="AE3969">
        <v>1</v>
      </c>
      <c r="AF3969">
        <v>0</v>
      </c>
      <c r="AG3969">
        <v>1</v>
      </c>
      <c r="AH3969">
        <v>0</v>
      </c>
      <c r="AI3969">
        <v>0</v>
      </c>
      <c r="AJ3969">
        <v>1</v>
      </c>
      <c r="AK3969" t="s">
        <v>101</v>
      </c>
      <c r="AL3969">
        <v>4</v>
      </c>
      <c r="BH3969">
        <v>6.2</v>
      </c>
      <c r="BI3969">
        <v>5.5567567567567702</v>
      </c>
      <c r="BJ3969">
        <v>95.0733887733887</v>
      </c>
    </row>
    <row r="3970" spans="1:62" x14ac:dyDescent="0.25">
      <c r="A3970" t="s">
        <v>425</v>
      </c>
      <c r="B3970">
        <v>55</v>
      </c>
      <c r="C3970">
        <v>516</v>
      </c>
      <c r="D3970" t="s">
        <v>76</v>
      </c>
      <c r="E3970">
        <v>2</v>
      </c>
      <c r="G3970" s="1">
        <v>38279</v>
      </c>
      <c r="H3970" s="3">
        <f>YEAR(G3970)</f>
        <v>2004</v>
      </c>
      <c r="I3970" s="3">
        <f>MONTH(G3970)</f>
        <v>10</v>
      </c>
      <c r="J3970">
        <v>51.520166666666697</v>
      </c>
      <c r="K3970">
        <v>178.6635</v>
      </c>
      <c r="M3970">
        <v>1</v>
      </c>
      <c r="N3970" t="s">
        <v>60</v>
      </c>
      <c r="O3970">
        <v>37</v>
      </c>
      <c r="P3970">
        <f>O3970</f>
        <v>37</v>
      </c>
      <c r="Q3970">
        <v>580</v>
      </c>
      <c r="R3970">
        <v>5</v>
      </c>
      <c r="BG3970">
        <v>3</v>
      </c>
      <c r="BH3970">
        <v>6.2</v>
      </c>
      <c r="BI3970">
        <v>5.5567567567567702</v>
      </c>
      <c r="BJ3970">
        <v>95.0733887733887</v>
      </c>
    </row>
    <row r="3971" spans="1:62" x14ac:dyDescent="0.25">
      <c r="A3971" t="s">
        <v>425</v>
      </c>
      <c r="B3971">
        <v>55</v>
      </c>
      <c r="C3971">
        <v>517</v>
      </c>
      <c r="D3971" t="s">
        <v>76</v>
      </c>
      <c r="E3971">
        <v>2</v>
      </c>
      <c r="G3971" s="1">
        <v>38279</v>
      </c>
      <c r="H3971" s="3">
        <f>YEAR(G3971)</f>
        <v>2004</v>
      </c>
      <c r="I3971" s="3">
        <f>MONTH(G3971)</f>
        <v>10</v>
      </c>
      <c r="J3971">
        <v>51.520166666666697</v>
      </c>
      <c r="K3971">
        <v>178.6635</v>
      </c>
      <c r="M3971">
        <v>1</v>
      </c>
      <c r="N3971" t="s">
        <v>60</v>
      </c>
      <c r="O3971">
        <v>38</v>
      </c>
      <c r="P3971">
        <f>O3971</f>
        <v>38</v>
      </c>
      <c r="Q3971">
        <v>720</v>
      </c>
      <c r="R3971">
        <v>4</v>
      </c>
      <c r="BH3971">
        <v>6.2</v>
      </c>
      <c r="BI3971">
        <v>5.5567567567567702</v>
      </c>
      <c r="BJ3971">
        <v>95.0733887733887</v>
      </c>
    </row>
    <row r="3972" spans="1:62" x14ac:dyDescent="0.25">
      <c r="A3972" t="s">
        <v>425</v>
      </c>
      <c r="B3972">
        <v>55</v>
      </c>
      <c r="C3972">
        <v>518</v>
      </c>
      <c r="D3972" t="s">
        <v>76</v>
      </c>
      <c r="E3972">
        <v>2</v>
      </c>
      <c r="G3972" s="1">
        <v>38279</v>
      </c>
      <c r="H3972" s="3">
        <f>YEAR(G3972)</f>
        <v>2004</v>
      </c>
      <c r="I3972" s="3">
        <f>MONTH(G3972)</f>
        <v>10</v>
      </c>
      <c r="J3972">
        <v>51.520166666666697</v>
      </c>
      <c r="K3972">
        <v>178.6635</v>
      </c>
      <c r="M3972">
        <v>1</v>
      </c>
      <c r="N3972" t="s">
        <v>60</v>
      </c>
      <c r="O3972">
        <v>38</v>
      </c>
      <c r="P3972">
        <f>O3972</f>
        <v>38</v>
      </c>
      <c r="Q3972">
        <v>620</v>
      </c>
      <c r="R3972">
        <v>5</v>
      </c>
      <c r="BH3972">
        <v>6.2</v>
      </c>
      <c r="BI3972">
        <v>5.5567567567567702</v>
      </c>
      <c r="BJ3972">
        <v>95.0733887733887</v>
      </c>
    </row>
    <row r="3973" spans="1:62" x14ac:dyDescent="0.25">
      <c r="A3973" t="s">
        <v>425</v>
      </c>
      <c r="B3973">
        <v>55</v>
      </c>
      <c r="C3973">
        <v>519</v>
      </c>
      <c r="D3973" t="s">
        <v>76</v>
      </c>
      <c r="E3973">
        <v>2</v>
      </c>
      <c r="G3973" s="1">
        <v>38279</v>
      </c>
      <c r="H3973" s="3">
        <f>YEAR(G3973)</f>
        <v>2004</v>
      </c>
      <c r="I3973" s="3">
        <f>MONTH(G3973)</f>
        <v>10</v>
      </c>
      <c r="J3973">
        <v>51.520166666666697</v>
      </c>
      <c r="K3973">
        <v>178.6635</v>
      </c>
      <c r="M3973">
        <v>1</v>
      </c>
      <c r="N3973" t="s">
        <v>60</v>
      </c>
      <c r="O3973">
        <v>36</v>
      </c>
      <c r="P3973">
        <f>O3973</f>
        <v>36</v>
      </c>
      <c r="Q3973">
        <v>540</v>
      </c>
      <c r="R3973">
        <v>6</v>
      </c>
      <c r="BG3973">
        <v>3</v>
      </c>
      <c r="BH3973">
        <v>6.2</v>
      </c>
      <c r="BI3973">
        <v>5.5567567567567702</v>
      </c>
      <c r="BJ3973">
        <v>95.0733887733887</v>
      </c>
    </row>
    <row r="3974" spans="1:62" x14ac:dyDescent="0.25">
      <c r="A3974" t="s">
        <v>425</v>
      </c>
      <c r="B3974">
        <v>55</v>
      </c>
      <c r="C3974">
        <v>520</v>
      </c>
      <c r="D3974" t="s">
        <v>76</v>
      </c>
      <c r="E3974">
        <v>2</v>
      </c>
      <c r="G3974" s="1">
        <v>38279</v>
      </c>
      <c r="H3974" s="3">
        <f>YEAR(G3974)</f>
        <v>2004</v>
      </c>
      <c r="I3974" s="3">
        <f>MONTH(G3974)</f>
        <v>10</v>
      </c>
      <c r="J3974">
        <v>51.520166666666697</v>
      </c>
      <c r="K3974">
        <v>178.6635</v>
      </c>
      <c r="M3974">
        <v>1</v>
      </c>
      <c r="N3974" t="s">
        <v>60</v>
      </c>
      <c r="O3974">
        <v>35</v>
      </c>
      <c r="P3974">
        <f>O3974</f>
        <v>35</v>
      </c>
      <c r="Q3974">
        <v>480</v>
      </c>
      <c r="R3974">
        <v>5</v>
      </c>
      <c r="BG3974">
        <v>3</v>
      </c>
      <c r="BH3974">
        <v>6.2</v>
      </c>
      <c r="BI3974">
        <v>5.5567567567567702</v>
      </c>
      <c r="BJ3974">
        <v>95.0733887733887</v>
      </c>
    </row>
    <row r="3975" spans="1:62" x14ac:dyDescent="0.25">
      <c r="A3975" t="s">
        <v>425</v>
      </c>
      <c r="B3975">
        <v>56</v>
      </c>
      <c r="C3975">
        <v>521</v>
      </c>
      <c r="D3975" t="s">
        <v>76</v>
      </c>
      <c r="E3975">
        <v>3</v>
      </c>
      <c r="G3975" s="1">
        <v>38279</v>
      </c>
      <c r="H3975" s="3">
        <f>YEAR(G3975)</f>
        <v>2004</v>
      </c>
      <c r="I3975" s="3">
        <f>MONTH(G3975)</f>
        <v>10</v>
      </c>
      <c r="J3975">
        <v>51.2723333333333</v>
      </c>
      <c r="K3975">
        <v>179.1515</v>
      </c>
      <c r="M3975">
        <v>2</v>
      </c>
      <c r="N3975" t="s">
        <v>60</v>
      </c>
      <c r="O3975">
        <v>36</v>
      </c>
      <c r="P3975">
        <f>O3975</f>
        <v>36</v>
      </c>
      <c r="Q3975">
        <v>500</v>
      </c>
      <c r="R3975">
        <v>5</v>
      </c>
      <c r="W3975">
        <v>1</v>
      </c>
      <c r="X3975">
        <v>1</v>
      </c>
      <c r="Y3975">
        <v>0</v>
      </c>
      <c r="Z3975">
        <v>0</v>
      </c>
      <c r="AA3975">
        <v>0</v>
      </c>
      <c r="AB3975">
        <v>0</v>
      </c>
      <c r="AC3975">
        <v>0</v>
      </c>
      <c r="AD3975">
        <v>0</v>
      </c>
      <c r="AE3975">
        <v>0</v>
      </c>
      <c r="AF3975">
        <v>0</v>
      </c>
      <c r="AG3975">
        <v>1</v>
      </c>
      <c r="AH3975">
        <v>0</v>
      </c>
      <c r="AI3975">
        <v>1</v>
      </c>
      <c r="AJ3975">
        <v>1</v>
      </c>
      <c r="AK3975" t="s">
        <v>101</v>
      </c>
      <c r="AL3975">
        <v>4</v>
      </c>
      <c r="BH3975">
        <v>6.7</v>
      </c>
      <c r="BI3975">
        <v>5.8911942098914301</v>
      </c>
      <c r="BJ3975">
        <v>91.060072376357297</v>
      </c>
    </row>
    <row r="3976" spans="1:62" x14ac:dyDescent="0.25">
      <c r="A3976" t="s">
        <v>425</v>
      </c>
      <c r="B3976">
        <v>56</v>
      </c>
      <c r="C3976">
        <v>522</v>
      </c>
      <c r="D3976" t="s">
        <v>76</v>
      </c>
      <c r="E3976">
        <v>3</v>
      </c>
      <c r="G3976" s="1">
        <v>38279</v>
      </c>
      <c r="H3976" s="3">
        <f>YEAR(G3976)</f>
        <v>2004</v>
      </c>
      <c r="I3976" s="3">
        <f>MONTH(G3976)</f>
        <v>10</v>
      </c>
      <c r="J3976">
        <v>51.2723333333333</v>
      </c>
      <c r="K3976">
        <v>179.1515</v>
      </c>
      <c r="M3976">
        <v>2</v>
      </c>
      <c r="N3976" t="s">
        <v>65</v>
      </c>
      <c r="O3976">
        <v>38</v>
      </c>
      <c r="P3976">
        <f>O3976</f>
        <v>38</v>
      </c>
      <c r="Q3976">
        <v>600</v>
      </c>
      <c r="R3976">
        <v>6</v>
      </c>
      <c r="W3976">
        <v>1</v>
      </c>
      <c r="X3976">
        <v>1</v>
      </c>
      <c r="Y3976">
        <v>0</v>
      </c>
      <c r="Z3976">
        <v>0</v>
      </c>
      <c r="AA3976">
        <v>0</v>
      </c>
      <c r="AB3976">
        <v>0</v>
      </c>
      <c r="AC3976">
        <v>0</v>
      </c>
      <c r="AD3976">
        <v>0</v>
      </c>
      <c r="AE3976">
        <v>1</v>
      </c>
      <c r="AF3976">
        <v>0</v>
      </c>
      <c r="AG3976">
        <v>0</v>
      </c>
      <c r="AH3976">
        <v>0</v>
      </c>
      <c r="AI3976">
        <v>0</v>
      </c>
      <c r="AJ3976">
        <v>1</v>
      </c>
      <c r="AK3976" t="s">
        <v>101</v>
      </c>
      <c r="AL3976">
        <v>4</v>
      </c>
      <c r="BH3976">
        <v>6.7</v>
      </c>
      <c r="BI3976">
        <v>5.8911942098914301</v>
      </c>
      <c r="BJ3976">
        <v>91.060072376357297</v>
      </c>
    </row>
    <row r="3977" spans="1:62" x14ac:dyDescent="0.25">
      <c r="A3977" t="s">
        <v>425</v>
      </c>
      <c r="B3977">
        <v>56</v>
      </c>
      <c r="C3977">
        <v>523</v>
      </c>
      <c r="D3977" t="s">
        <v>76</v>
      </c>
      <c r="E3977">
        <v>3</v>
      </c>
      <c r="G3977" s="1">
        <v>38279</v>
      </c>
      <c r="H3977" s="3">
        <f>YEAR(G3977)</f>
        <v>2004</v>
      </c>
      <c r="I3977" s="3">
        <f>MONTH(G3977)</f>
        <v>10</v>
      </c>
      <c r="J3977">
        <v>51.2723333333333</v>
      </c>
      <c r="K3977">
        <v>179.1515</v>
      </c>
      <c r="M3977">
        <v>2</v>
      </c>
      <c r="N3977" t="s">
        <v>60</v>
      </c>
      <c r="O3977">
        <v>32</v>
      </c>
      <c r="P3977">
        <f>O3977</f>
        <v>32</v>
      </c>
      <c r="Q3977">
        <v>400</v>
      </c>
      <c r="R3977">
        <v>4</v>
      </c>
      <c r="W3977">
        <v>1</v>
      </c>
      <c r="X3977">
        <v>1</v>
      </c>
      <c r="Y3977">
        <v>0</v>
      </c>
      <c r="Z3977">
        <v>0</v>
      </c>
      <c r="AA3977">
        <v>0</v>
      </c>
      <c r="AB3977">
        <v>0</v>
      </c>
      <c r="AC3977">
        <v>0</v>
      </c>
      <c r="AD3977">
        <v>0</v>
      </c>
      <c r="AE3977">
        <v>0</v>
      </c>
      <c r="AF3977">
        <v>0</v>
      </c>
      <c r="AG3977">
        <v>0</v>
      </c>
      <c r="AH3977">
        <v>0</v>
      </c>
      <c r="AI3977">
        <v>0</v>
      </c>
      <c r="AJ3977">
        <v>0</v>
      </c>
      <c r="AK3977" t="s">
        <v>78</v>
      </c>
      <c r="AL3977">
        <v>4</v>
      </c>
      <c r="BH3977">
        <v>6.7</v>
      </c>
      <c r="BI3977">
        <v>5.8911942098914301</v>
      </c>
      <c r="BJ3977">
        <v>91.060072376357297</v>
      </c>
    </row>
    <row r="3978" spans="1:62" x14ac:dyDescent="0.25">
      <c r="A3978" t="s">
        <v>425</v>
      </c>
      <c r="B3978">
        <v>56</v>
      </c>
      <c r="C3978">
        <v>524</v>
      </c>
      <c r="D3978" t="s">
        <v>76</v>
      </c>
      <c r="E3978">
        <v>3</v>
      </c>
      <c r="G3978" s="1">
        <v>38279</v>
      </c>
      <c r="H3978" s="3">
        <f>YEAR(G3978)</f>
        <v>2004</v>
      </c>
      <c r="I3978" s="3">
        <f>MONTH(G3978)</f>
        <v>10</v>
      </c>
      <c r="J3978">
        <v>51.2723333333333</v>
      </c>
      <c r="K3978">
        <v>179.1515</v>
      </c>
      <c r="M3978">
        <v>2</v>
      </c>
      <c r="N3978" t="s">
        <v>65</v>
      </c>
      <c r="O3978">
        <v>36</v>
      </c>
      <c r="P3978">
        <f>O3978</f>
        <v>36</v>
      </c>
      <c r="Q3978">
        <v>560</v>
      </c>
      <c r="R3978">
        <v>6</v>
      </c>
      <c r="W3978">
        <v>1</v>
      </c>
      <c r="X3978">
        <v>1</v>
      </c>
      <c r="Y3978">
        <v>0</v>
      </c>
      <c r="Z3978">
        <v>0</v>
      </c>
      <c r="AA3978">
        <v>0</v>
      </c>
      <c r="AB3978">
        <v>0</v>
      </c>
      <c r="AC3978">
        <v>0</v>
      </c>
      <c r="AD3978">
        <v>0</v>
      </c>
      <c r="AE3978">
        <v>1</v>
      </c>
      <c r="AF3978">
        <v>0</v>
      </c>
      <c r="AG3978">
        <v>1</v>
      </c>
      <c r="AH3978">
        <v>0</v>
      </c>
      <c r="AI3978">
        <v>0</v>
      </c>
      <c r="AJ3978">
        <v>1</v>
      </c>
      <c r="AK3978" t="s">
        <v>101</v>
      </c>
      <c r="AL3978">
        <v>4</v>
      </c>
      <c r="BH3978">
        <v>6.7</v>
      </c>
      <c r="BI3978">
        <v>5.8911942098914301</v>
      </c>
      <c r="BJ3978">
        <v>91.060072376357297</v>
      </c>
    </row>
    <row r="3979" spans="1:62" x14ac:dyDescent="0.25">
      <c r="A3979" t="s">
        <v>425</v>
      </c>
      <c r="B3979">
        <v>56</v>
      </c>
      <c r="C3979">
        <v>525</v>
      </c>
      <c r="D3979" t="s">
        <v>76</v>
      </c>
      <c r="E3979">
        <v>3</v>
      </c>
      <c r="G3979" s="1">
        <v>38279</v>
      </c>
      <c r="H3979" s="3">
        <f>YEAR(G3979)</f>
        <v>2004</v>
      </c>
      <c r="I3979" s="3">
        <f>MONTH(G3979)</f>
        <v>10</v>
      </c>
      <c r="J3979">
        <v>51.2723333333333</v>
      </c>
      <c r="K3979">
        <v>179.1515</v>
      </c>
      <c r="M3979">
        <v>2</v>
      </c>
      <c r="N3979" t="s">
        <v>60</v>
      </c>
      <c r="O3979">
        <v>34</v>
      </c>
      <c r="P3979">
        <f>O3979</f>
        <v>34</v>
      </c>
      <c r="Q3979">
        <v>500</v>
      </c>
      <c r="R3979">
        <v>5</v>
      </c>
      <c r="W3979">
        <v>1</v>
      </c>
      <c r="X3979">
        <v>1</v>
      </c>
      <c r="Y3979">
        <v>0</v>
      </c>
      <c r="Z3979">
        <v>0</v>
      </c>
      <c r="AA3979">
        <v>0</v>
      </c>
      <c r="AB3979">
        <v>0</v>
      </c>
      <c r="AC3979">
        <v>0</v>
      </c>
      <c r="AD3979">
        <v>0</v>
      </c>
      <c r="AE3979">
        <v>0</v>
      </c>
      <c r="AF3979">
        <v>0</v>
      </c>
      <c r="AG3979">
        <v>1</v>
      </c>
      <c r="AH3979">
        <v>0</v>
      </c>
      <c r="AI3979">
        <v>0</v>
      </c>
      <c r="AJ3979">
        <v>1</v>
      </c>
      <c r="AK3979" t="s">
        <v>101</v>
      </c>
      <c r="AL3979">
        <v>4</v>
      </c>
      <c r="BH3979">
        <v>6.7</v>
      </c>
      <c r="BI3979">
        <v>5.8911942098914301</v>
      </c>
      <c r="BJ3979">
        <v>91.060072376357297</v>
      </c>
    </row>
    <row r="3980" spans="1:62" x14ac:dyDescent="0.25">
      <c r="A3980" t="s">
        <v>425</v>
      </c>
      <c r="B3980">
        <v>56</v>
      </c>
      <c r="C3980">
        <v>526</v>
      </c>
      <c r="D3980" t="s">
        <v>76</v>
      </c>
      <c r="E3980">
        <v>3</v>
      </c>
      <c r="G3980" s="1">
        <v>38279</v>
      </c>
      <c r="H3980" s="3">
        <f>YEAR(G3980)</f>
        <v>2004</v>
      </c>
      <c r="I3980" s="3">
        <f>MONTH(G3980)</f>
        <v>10</v>
      </c>
      <c r="J3980">
        <v>51.2723333333333</v>
      </c>
      <c r="K3980">
        <v>179.1515</v>
      </c>
      <c r="M3980">
        <v>1</v>
      </c>
      <c r="N3980" t="s">
        <v>60</v>
      </c>
      <c r="O3980">
        <v>35</v>
      </c>
      <c r="P3980">
        <f>O3980</f>
        <v>35</v>
      </c>
      <c r="Q3980">
        <v>540</v>
      </c>
      <c r="R3980">
        <v>5</v>
      </c>
      <c r="BH3980">
        <v>6.7</v>
      </c>
      <c r="BI3980">
        <v>5.8911942098914301</v>
      </c>
      <c r="BJ3980">
        <v>91.060072376357297</v>
      </c>
    </row>
    <row r="3981" spans="1:62" x14ac:dyDescent="0.25">
      <c r="A3981" t="s">
        <v>425</v>
      </c>
      <c r="B3981">
        <v>56</v>
      </c>
      <c r="C3981">
        <v>527</v>
      </c>
      <c r="D3981" t="s">
        <v>76</v>
      </c>
      <c r="E3981">
        <v>3</v>
      </c>
      <c r="G3981" s="1">
        <v>38279</v>
      </c>
      <c r="H3981" s="3">
        <f>YEAR(G3981)</f>
        <v>2004</v>
      </c>
      <c r="I3981" s="3">
        <f>MONTH(G3981)</f>
        <v>10</v>
      </c>
      <c r="J3981">
        <v>51.2723333333333</v>
      </c>
      <c r="K3981">
        <v>179.1515</v>
      </c>
      <c r="M3981">
        <v>1</v>
      </c>
      <c r="N3981" t="s">
        <v>65</v>
      </c>
      <c r="O3981">
        <v>38</v>
      </c>
      <c r="P3981">
        <f>O3981</f>
        <v>38</v>
      </c>
      <c r="Q3981">
        <v>660</v>
      </c>
      <c r="R3981">
        <v>5</v>
      </c>
      <c r="BH3981">
        <v>6.7</v>
      </c>
      <c r="BI3981">
        <v>5.8911942098914301</v>
      </c>
      <c r="BJ3981">
        <v>91.060072376357297</v>
      </c>
    </row>
    <row r="3982" spans="1:62" x14ac:dyDescent="0.25">
      <c r="A3982" t="s">
        <v>425</v>
      </c>
      <c r="B3982">
        <v>56</v>
      </c>
      <c r="C3982">
        <v>528</v>
      </c>
      <c r="D3982" t="s">
        <v>76</v>
      </c>
      <c r="E3982">
        <v>3</v>
      </c>
      <c r="G3982" s="1">
        <v>38279</v>
      </c>
      <c r="H3982" s="3">
        <f>YEAR(G3982)</f>
        <v>2004</v>
      </c>
      <c r="I3982" s="3">
        <f>MONTH(G3982)</f>
        <v>10</v>
      </c>
      <c r="J3982">
        <v>51.2723333333333</v>
      </c>
      <c r="K3982">
        <v>179.1515</v>
      </c>
      <c r="M3982">
        <v>1</v>
      </c>
      <c r="N3982" t="s">
        <v>60</v>
      </c>
      <c r="O3982">
        <v>37</v>
      </c>
      <c r="P3982">
        <f>O3982</f>
        <v>37</v>
      </c>
      <c r="Q3982">
        <v>700</v>
      </c>
      <c r="R3982">
        <v>6</v>
      </c>
      <c r="BH3982">
        <v>6.7</v>
      </c>
      <c r="BI3982">
        <v>5.8911942098914301</v>
      </c>
      <c r="BJ3982">
        <v>91.060072376357297</v>
      </c>
    </row>
    <row r="3983" spans="1:62" x14ac:dyDescent="0.25">
      <c r="A3983" t="s">
        <v>425</v>
      </c>
      <c r="B3983">
        <v>56</v>
      </c>
      <c r="C3983">
        <v>529</v>
      </c>
      <c r="D3983" t="s">
        <v>76</v>
      </c>
      <c r="E3983">
        <v>3</v>
      </c>
      <c r="G3983" s="1">
        <v>38279</v>
      </c>
      <c r="H3983" s="3">
        <f>YEAR(G3983)</f>
        <v>2004</v>
      </c>
      <c r="I3983" s="3">
        <f>MONTH(G3983)</f>
        <v>10</v>
      </c>
      <c r="J3983">
        <v>51.2723333333333</v>
      </c>
      <c r="K3983">
        <v>179.1515</v>
      </c>
      <c r="M3983">
        <v>1</v>
      </c>
      <c r="N3983" t="s">
        <v>60</v>
      </c>
      <c r="O3983">
        <v>37</v>
      </c>
      <c r="P3983">
        <f>O3983</f>
        <v>37</v>
      </c>
      <c r="Q3983">
        <v>740</v>
      </c>
      <c r="R3983">
        <v>4</v>
      </c>
      <c r="BH3983">
        <v>6.7</v>
      </c>
      <c r="BI3983">
        <v>5.8911942098914301</v>
      </c>
      <c r="BJ3983">
        <v>91.060072376357297</v>
      </c>
    </row>
    <row r="3984" spans="1:62" x14ac:dyDescent="0.25">
      <c r="A3984" t="s">
        <v>425</v>
      </c>
      <c r="B3984">
        <v>56</v>
      </c>
      <c r="C3984">
        <v>530</v>
      </c>
      <c r="D3984" t="s">
        <v>76</v>
      </c>
      <c r="E3984">
        <v>3</v>
      </c>
      <c r="G3984" s="1">
        <v>38279</v>
      </c>
      <c r="H3984" s="3">
        <f>YEAR(G3984)</f>
        <v>2004</v>
      </c>
      <c r="I3984" s="3">
        <f>MONTH(G3984)</f>
        <v>10</v>
      </c>
      <c r="J3984">
        <v>51.2723333333333</v>
      </c>
      <c r="K3984">
        <v>179.1515</v>
      </c>
      <c r="M3984">
        <v>1</v>
      </c>
      <c r="N3984" t="s">
        <v>61</v>
      </c>
      <c r="O3984">
        <v>34</v>
      </c>
      <c r="P3984">
        <f>O3984</f>
        <v>34</v>
      </c>
      <c r="Q3984">
        <v>440</v>
      </c>
      <c r="R3984">
        <v>6</v>
      </c>
      <c r="BH3984">
        <v>6.7</v>
      </c>
      <c r="BI3984">
        <v>5.8911942098914301</v>
      </c>
      <c r="BJ3984">
        <v>91.060072376357297</v>
      </c>
    </row>
    <row r="3985" spans="1:62" x14ac:dyDescent="0.25">
      <c r="A3985" t="s">
        <v>425</v>
      </c>
      <c r="B3985">
        <v>57</v>
      </c>
      <c r="C3985">
        <v>531</v>
      </c>
      <c r="D3985" t="s">
        <v>76</v>
      </c>
      <c r="E3985">
        <v>4</v>
      </c>
      <c r="G3985" s="1">
        <v>38279</v>
      </c>
      <c r="H3985" s="3">
        <f>YEAR(G3985)</f>
        <v>2004</v>
      </c>
      <c r="I3985" s="3">
        <f>MONTH(G3985)</f>
        <v>10</v>
      </c>
      <c r="J3985">
        <v>51.271666666666697</v>
      </c>
      <c r="K3985">
        <v>179.23716666666701</v>
      </c>
      <c r="M3985">
        <v>2</v>
      </c>
      <c r="N3985" t="s">
        <v>65</v>
      </c>
      <c r="O3985">
        <v>34</v>
      </c>
      <c r="P3985">
        <f>O3985</f>
        <v>34</v>
      </c>
      <c r="Q3985">
        <v>460</v>
      </c>
      <c r="R3985">
        <v>4</v>
      </c>
      <c r="W3985">
        <v>1</v>
      </c>
      <c r="X3985">
        <v>1</v>
      </c>
      <c r="Y3985">
        <v>0</v>
      </c>
      <c r="Z3985">
        <v>0</v>
      </c>
      <c r="AA3985">
        <v>0</v>
      </c>
      <c r="AB3985">
        <v>0</v>
      </c>
      <c r="AC3985">
        <v>0</v>
      </c>
      <c r="AD3985">
        <v>0</v>
      </c>
      <c r="AE3985">
        <v>0</v>
      </c>
      <c r="AF3985">
        <v>0</v>
      </c>
      <c r="AG3985">
        <v>0</v>
      </c>
      <c r="AH3985">
        <v>0</v>
      </c>
      <c r="AI3985">
        <v>1</v>
      </c>
      <c r="AJ3985">
        <v>1</v>
      </c>
      <c r="AK3985" t="s">
        <v>101</v>
      </c>
      <c r="AL3985">
        <v>4</v>
      </c>
      <c r="BH3985">
        <v>6.7</v>
      </c>
      <c r="BI3985">
        <v>5.9872262773722698</v>
      </c>
      <c r="BJ3985">
        <v>90.607299270073099</v>
      </c>
    </row>
    <row r="3986" spans="1:62" x14ac:dyDescent="0.25">
      <c r="A3986" t="s">
        <v>425</v>
      </c>
      <c r="B3986">
        <v>57</v>
      </c>
      <c r="C3986">
        <v>532</v>
      </c>
      <c r="D3986" t="s">
        <v>76</v>
      </c>
      <c r="E3986">
        <v>4</v>
      </c>
      <c r="G3986" s="1">
        <v>38279</v>
      </c>
      <c r="H3986" s="3">
        <f>YEAR(G3986)</f>
        <v>2004</v>
      </c>
      <c r="I3986" s="3">
        <f>MONTH(G3986)</f>
        <v>10</v>
      </c>
      <c r="J3986">
        <v>51.271666666666697</v>
      </c>
      <c r="K3986">
        <v>179.23716666666701</v>
      </c>
      <c r="M3986">
        <v>2</v>
      </c>
      <c r="N3986" t="s">
        <v>60</v>
      </c>
      <c r="O3986">
        <v>35</v>
      </c>
      <c r="P3986">
        <f>O3986</f>
        <v>35</v>
      </c>
      <c r="Q3986">
        <v>520</v>
      </c>
      <c r="R3986">
        <v>5</v>
      </c>
      <c r="W3986">
        <v>1</v>
      </c>
      <c r="X3986">
        <v>1</v>
      </c>
      <c r="Y3986">
        <v>0</v>
      </c>
      <c r="Z3986">
        <v>0</v>
      </c>
      <c r="AA3986">
        <v>0</v>
      </c>
      <c r="AB3986">
        <v>0</v>
      </c>
      <c r="AC3986">
        <v>0</v>
      </c>
      <c r="AD3986">
        <v>0</v>
      </c>
      <c r="AE3986">
        <v>0</v>
      </c>
      <c r="AF3986">
        <v>0</v>
      </c>
      <c r="AG3986">
        <v>0</v>
      </c>
      <c r="AH3986">
        <v>1</v>
      </c>
      <c r="AI3986">
        <v>0</v>
      </c>
      <c r="AJ3986">
        <v>1</v>
      </c>
      <c r="AK3986" t="s">
        <v>78</v>
      </c>
      <c r="AL3986">
        <v>4</v>
      </c>
      <c r="BH3986">
        <v>6.7</v>
      </c>
      <c r="BI3986">
        <v>5.9872262773722698</v>
      </c>
      <c r="BJ3986">
        <v>90.607299270073099</v>
      </c>
    </row>
    <row r="3987" spans="1:62" x14ac:dyDescent="0.25">
      <c r="A3987" t="s">
        <v>425</v>
      </c>
      <c r="B3987">
        <v>57</v>
      </c>
      <c r="C3987">
        <v>533</v>
      </c>
      <c r="D3987" t="s">
        <v>76</v>
      </c>
      <c r="E3987">
        <v>4</v>
      </c>
      <c r="G3987" s="1">
        <v>38279</v>
      </c>
      <c r="H3987" s="3">
        <f>YEAR(G3987)</f>
        <v>2004</v>
      </c>
      <c r="I3987" s="3">
        <f>MONTH(G3987)</f>
        <v>10</v>
      </c>
      <c r="J3987">
        <v>51.271666666666697</v>
      </c>
      <c r="K3987">
        <v>179.23716666666701</v>
      </c>
      <c r="M3987">
        <v>2</v>
      </c>
      <c r="N3987" t="s">
        <v>65</v>
      </c>
      <c r="O3987">
        <v>36</v>
      </c>
      <c r="P3987">
        <f>O3987</f>
        <v>36</v>
      </c>
      <c r="Q3987">
        <v>540</v>
      </c>
      <c r="R3987">
        <v>4</v>
      </c>
      <c r="W3987">
        <v>1</v>
      </c>
      <c r="X3987">
        <v>1</v>
      </c>
      <c r="Y3987">
        <v>0</v>
      </c>
      <c r="Z3987">
        <v>0</v>
      </c>
      <c r="AA3987">
        <v>0</v>
      </c>
      <c r="AB3987">
        <v>0</v>
      </c>
      <c r="AC3987">
        <v>0</v>
      </c>
      <c r="AD3987">
        <v>0</v>
      </c>
      <c r="AE3987">
        <v>0</v>
      </c>
      <c r="AF3987">
        <v>0</v>
      </c>
      <c r="AG3987">
        <v>0</v>
      </c>
      <c r="AH3987">
        <v>0</v>
      </c>
      <c r="AI3987">
        <v>0</v>
      </c>
      <c r="AJ3987">
        <v>0</v>
      </c>
      <c r="AK3987" t="s">
        <v>78</v>
      </c>
      <c r="AL3987">
        <v>4</v>
      </c>
      <c r="BH3987">
        <v>6.7</v>
      </c>
      <c r="BI3987">
        <v>5.9872262773722698</v>
      </c>
      <c r="BJ3987">
        <v>90.607299270073099</v>
      </c>
    </row>
    <row r="3988" spans="1:62" x14ac:dyDescent="0.25">
      <c r="A3988" t="s">
        <v>425</v>
      </c>
      <c r="B3988">
        <v>57</v>
      </c>
      <c r="C3988">
        <v>534</v>
      </c>
      <c r="D3988" t="s">
        <v>76</v>
      </c>
      <c r="E3988">
        <v>4</v>
      </c>
      <c r="G3988" s="1">
        <v>38279</v>
      </c>
      <c r="H3988" s="3">
        <f>YEAR(G3988)</f>
        <v>2004</v>
      </c>
      <c r="I3988" s="3">
        <f>MONTH(G3988)</f>
        <v>10</v>
      </c>
      <c r="J3988">
        <v>51.271666666666697</v>
      </c>
      <c r="K3988">
        <v>179.23716666666701</v>
      </c>
      <c r="M3988">
        <v>2</v>
      </c>
      <c r="N3988" t="s">
        <v>65</v>
      </c>
      <c r="O3988">
        <v>34</v>
      </c>
      <c r="P3988">
        <f>O3988</f>
        <v>34</v>
      </c>
      <c r="Q3988">
        <v>540</v>
      </c>
      <c r="R3988">
        <v>4</v>
      </c>
      <c r="W3988">
        <v>1</v>
      </c>
      <c r="X3988">
        <v>1</v>
      </c>
      <c r="Y3988">
        <v>0</v>
      </c>
      <c r="Z3988">
        <v>0</v>
      </c>
      <c r="AA3988">
        <v>0</v>
      </c>
      <c r="AB3988">
        <v>0</v>
      </c>
      <c r="AC3988">
        <v>0</v>
      </c>
      <c r="AD3988">
        <v>0</v>
      </c>
      <c r="AE3988">
        <v>1</v>
      </c>
      <c r="AF3988">
        <v>0</v>
      </c>
      <c r="AG3988">
        <v>0</v>
      </c>
      <c r="AH3988">
        <v>0</v>
      </c>
      <c r="AI3988">
        <v>0</v>
      </c>
      <c r="AJ3988">
        <v>1</v>
      </c>
      <c r="AK3988" t="s">
        <v>101</v>
      </c>
      <c r="AL3988">
        <v>4</v>
      </c>
      <c r="BH3988">
        <v>6.7</v>
      </c>
      <c r="BI3988">
        <v>5.9872262773722698</v>
      </c>
      <c r="BJ3988">
        <v>90.607299270073099</v>
      </c>
    </row>
    <row r="3989" spans="1:62" x14ac:dyDescent="0.25">
      <c r="A3989" t="s">
        <v>425</v>
      </c>
      <c r="B3989">
        <v>57</v>
      </c>
      <c r="C3989">
        <v>535</v>
      </c>
      <c r="D3989" t="s">
        <v>76</v>
      </c>
      <c r="E3989">
        <v>4</v>
      </c>
      <c r="G3989" s="1">
        <v>38279</v>
      </c>
      <c r="H3989" s="3">
        <f>YEAR(G3989)</f>
        <v>2004</v>
      </c>
      <c r="I3989" s="3">
        <f>MONTH(G3989)</f>
        <v>10</v>
      </c>
      <c r="J3989">
        <v>51.271666666666697</v>
      </c>
      <c r="K3989">
        <v>179.23716666666701</v>
      </c>
      <c r="M3989">
        <v>2</v>
      </c>
      <c r="N3989" t="s">
        <v>65</v>
      </c>
      <c r="O3989">
        <v>37</v>
      </c>
      <c r="P3989">
        <f>O3989</f>
        <v>37</v>
      </c>
      <c r="Q3989">
        <v>560</v>
      </c>
      <c r="R3989">
        <v>5</v>
      </c>
      <c r="W3989">
        <v>1</v>
      </c>
      <c r="X3989">
        <v>1</v>
      </c>
      <c r="Y3989">
        <v>0</v>
      </c>
      <c r="Z3989">
        <v>0</v>
      </c>
      <c r="AA3989">
        <v>0</v>
      </c>
      <c r="AB3989">
        <v>0</v>
      </c>
      <c r="AC3989">
        <v>0</v>
      </c>
      <c r="AD3989">
        <v>0</v>
      </c>
      <c r="AE3989">
        <v>1</v>
      </c>
      <c r="AF3989">
        <v>0</v>
      </c>
      <c r="AG3989">
        <v>1</v>
      </c>
      <c r="AH3989">
        <v>0</v>
      </c>
      <c r="AI3989">
        <v>0</v>
      </c>
      <c r="AJ3989">
        <v>1</v>
      </c>
      <c r="AK3989" t="s">
        <v>101</v>
      </c>
      <c r="AL3989">
        <v>4</v>
      </c>
      <c r="BH3989">
        <v>6.7</v>
      </c>
      <c r="BI3989">
        <v>5.9872262773722698</v>
      </c>
      <c r="BJ3989">
        <v>90.607299270073099</v>
      </c>
    </row>
    <row r="3990" spans="1:62" x14ac:dyDescent="0.25">
      <c r="A3990" t="s">
        <v>425</v>
      </c>
      <c r="B3990">
        <v>57</v>
      </c>
      <c r="C3990">
        <v>536</v>
      </c>
      <c r="D3990" t="s">
        <v>76</v>
      </c>
      <c r="E3990">
        <v>4</v>
      </c>
      <c r="G3990" s="1">
        <v>38279</v>
      </c>
      <c r="H3990" s="3">
        <f>YEAR(G3990)</f>
        <v>2004</v>
      </c>
      <c r="I3990" s="3">
        <f>MONTH(G3990)</f>
        <v>10</v>
      </c>
      <c r="J3990">
        <v>51.271666666666697</v>
      </c>
      <c r="K3990">
        <v>179.23716666666701</v>
      </c>
      <c r="M3990">
        <v>1</v>
      </c>
      <c r="N3990" t="s">
        <v>60</v>
      </c>
      <c r="O3990">
        <v>38</v>
      </c>
      <c r="P3990">
        <f>O3990</f>
        <v>38</v>
      </c>
      <c r="Q3990">
        <v>720</v>
      </c>
      <c r="R3990">
        <v>6</v>
      </c>
      <c r="BH3990">
        <v>6.7</v>
      </c>
      <c r="BI3990">
        <v>5.9872262773722698</v>
      </c>
      <c r="BJ3990">
        <v>90.607299270073099</v>
      </c>
    </row>
    <row r="3991" spans="1:62" x14ac:dyDescent="0.25">
      <c r="A3991" t="s">
        <v>425</v>
      </c>
      <c r="B3991">
        <v>57</v>
      </c>
      <c r="C3991">
        <v>537</v>
      </c>
      <c r="D3991" t="s">
        <v>76</v>
      </c>
      <c r="E3991">
        <v>4</v>
      </c>
      <c r="G3991" s="1">
        <v>38279</v>
      </c>
      <c r="H3991" s="3">
        <f>YEAR(G3991)</f>
        <v>2004</v>
      </c>
      <c r="I3991" s="3">
        <f>MONTH(G3991)</f>
        <v>10</v>
      </c>
      <c r="J3991">
        <v>51.271666666666697</v>
      </c>
      <c r="K3991">
        <v>179.23716666666701</v>
      </c>
      <c r="M3991">
        <v>1</v>
      </c>
      <c r="N3991" t="s">
        <v>60</v>
      </c>
      <c r="O3991">
        <v>36</v>
      </c>
      <c r="P3991">
        <f>O3991</f>
        <v>36</v>
      </c>
      <c r="Q3991">
        <v>620</v>
      </c>
      <c r="R3991">
        <v>5</v>
      </c>
      <c r="BH3991">
        <v>6.7</v>
      </c>
      <c r="BI3991">
        <v>5.9872262773722698</v>
      </c>
      <c r="BJ3991">
        <v>90.607299270073099</v>
      </c>
    </row>
    <row r="3992" spans="1:62" x14ac:dyDescent="0.25">
      <c r="A3992" t="s">
        <v>425</v>
      </c>
      <c r="B3992">
        <v>57</v>
      </c>
      <c r="C3992">
        <v>538</v>
      </c>
      <c r="D3992" t="s">
        <v>76</v>
      </c>
      <c r="E3992">
        <v>4</v>
      </c>
      <c r="G3992" s="1">
        <v>38279</v>
      </c>
      <c r="H3992" s="3">
        <f>YEAR(G3992)</f>
        <v>2004</v>
      </c>
      <c r="I3992" s="3">
        <f>MONTH(G3992)</f>
        <v>10</v>
      </c>
      <c r="J3992">
        <v>51.271666666666697</v>
      </c>
      <c r="K3992">
        <v>179.23716666666701</v>
      </c>
      <c r="M3992">
        <v>1</v>
      </c>
      <c r="N3992" t="s">
        <v>60</v>
      </c>
      <c r="O3992">
        <v>37</v>
      </c>
      <c r="P3992">
        <f>O3992</f>
        <v>37</v>
      </c>
      <c r="Q3992">
        <v>580</v>
      </c>
      <c r="R3992">
        <v>6</v>
      </c>
      <c r="BH3992">
        <v>6.7</v>
      </c>
      <c r="BI3992">
        <v>5.9872262773722698</v>
      </c>
      <c r="BJ3992">
        <v>90.607299270073099</v>
      </c>
    </row>
    <row r="3993" spans="1:62" x14ac:dyDescent="0.25">
      <c r="A3993" t="s">
        <v>425</v>
      </c>
      <c r="B3993">
        <v>57</v>
      </c>
      <c r="C3993">
        <v>539</v>
      </c>
      <c r="D3993" t="s">
        <v>76</v>
      </c>
      <c r="E3993">
        <v>4</v>
      </c>
      <c r="G3993" s="1">
        <v>38279</v>
      </c>
      <c r="H3993" s="3">
        <f>YEAR(G3993)</f>
        <v>2004</v>
      </c>
      <c r="I3993" s="3">
        <f>MONTH(G3993)</f>
        <v>10</v>
      </c>
      <c r="J3993">
        <v>51.271666666666697</v>
      </c>
      <c r="K3993">
        <v>179.23716666666701</v>
      </c>
      <c r="M3993">
        <v>1</v>
      </c>
      <c r="N3993" t="s">
        <v>60</v>
      </c>
      <c r="O3993">
        <v>39</v>
      </c>
      <c r="P3993">
        <f>O3993</f>
        <v>39</v>
      </c>
      <c r="Q3993">
        <v>680</v>
      </c>
      <c r="R3993">
        <v>6</v>
      </c>
      <c r="BH3993">
        <v>6.7</v>
      </c>
      <c r="BI3993">
        <v>5.9872262773722698</v>
      </c>
      <c r="BJ3993">
        <v>90.607299270073099</v>
      </c>
    </row>
    <row r="3994" spans="1:62" x14ac:dyDescent="0.25">
      <c r="A3994" t="s">
        <v>425</v>
      </c>
      <c r="B3994">
        <v>57</v>
      </c>
      <c r="C3994">
        <v>540</v>
      </c>
      <c r="D3994" t="s">
        <v>76</v>
      </c>
      <c r="E3994">
        <v>4</v>
      </c>
      <c r="G3994" s="1">
        <v>38279</v>
      </c>
      <c r="H3994" s="3">
        <f>YEAR(G3994)</f>
        <v>2004</v>
      </c>
      <c r="I3994" s="3">
        <f>MONTH(G3994)</f>
        <v>10</v>
      </c>
      <c r="J3994">
        <v>51.271666666666697</v>
      </c>
      <c r="K3994">
        <v>179.23716666666701</v>
      </c>
      <c r="M3994">
        <v>1</v>
      </c>
      <c r="N3994" t="s">
        <v>60</v>
      </c>
      <c r="O3994">
        <v>38</v>
      </c>
      <c r="P3994">
        <f>O3994</f>
        <v>38</v>
      </c>
      <c r="Q3994">
        <v>680</v>
      </c>
      <c r="R3994">
        <v>6</v>
      </c>
      <c r="BH3994">
        <v>6.7</v>
      </c>
      <c r="BI3994">
        <v>5.9872262773722698</v>
      </c>
      <c r="BJ3994">
        <v>90.607299270073099</v>
      </c>
    </row>
    <row r="3995" spans="1:62" x14ac:dyDescent="0.25">
      <c r="A3995" t="s">
        <v>425</v>
      </c>
      <c r="B3995">
        <v>58</v>
      </c>
      <c r="C3995">
        <v>541</v>
      </c>
      <c r="D3995" t="s">
        <v>76</v>
      </c>
      <c r="E3995">
        <v>4</v>
      </c>
      <c r="G3995" s="1">
        <v>38280</v>
      </c>
      <c r="H3995" s="3">
        <f>YEAR(G3995)</f>
        <v>2004</v>
      </c>
      <c r="I3995" s="3">
        <f>MONTH(G3995)</f>
        <v>10</v>
      </c>
      <c r="J3995">
        <v>51.295416666666704</v>
      </c>
      <c r="K3995">
        <v>179.35978333333301</v>
      </c>
      <c r="M3995">
        <v>1</v>
      </c>
      <c r="N3995" t="s">
        <v>60</v>
      </c>
      <c r="O3995">
        <v>38</v>
      </c>
      <c r="P3995">
        <f>O3995</f>
        <v>38</v>
      </c>
      <c r="Q3995">
        <v>680</v>
      </c>
      <c r="R3995">
        <v>6</v>
      </c>
      <c r="BH3995">
        <v>6.5</v>
      </c>
      <c r="BI3995">
        <v>5.5135999999999603</v>
      </c>
      <c r="BJ3995">
        <v>86.598933333333306</v>
      </c>
    </row>
    <row r="3996" spans="1:62" x14ac:dyDescent="0.25">
      <c r="A3996" t="s">
        <v>425</v>
      </c>
      <c r="B3996">
        <v>58</v>
      </c>
      <c r="C3996">
        <v>542</v>
      </c>
      <c r="D3996" t="s">
        <v>76</v>
      </c>
      <c r="E3996">
        <v>4</v>
      </c>
      <c r="G3996" s="1">
        <v>38280</v>
      </c>
      <c r="H3996" s="3">
        <f>YEAR(G3996)</f>
        <v>2004</v>
      </c>
      <c r="I3996" s="3">
        <f>MONTH(G3996)</f>
        <v>10</v>
      </c>
      <c r="J3996">
        <v>51.295416666666704</v>
      </c>
      <c r="K3996">
        <v>179.35978333333301</v>
      </c>
      <c r="M3996">
        <v>1</v>
      </c>
      <c r="N3996" t="s">
        <v>60</v>
      </c>
      <c r="O3996">
        <v>37</v>
      </c>
      <c r="P3996">
        <f>O3996</f>
        <v>37</v>
      </c>
      <c r="Q3996">
        <v>660</v>
      </c>
      <c r="R3996">
        <v>5</v>
      </c>
      <c r="BH3996">
        <v>6.5</v>
      </c>
      <c r="BI3996">
        <v>5.5135999999999603</v>
      </c>
      <c r="BJ3996">
        <v>86.598933333333306</v>
      </c>
    </row>
    <row r="3997" spans="1:62" x14ac:dyDescent="0.25">
      <c r="A3997" t="s">
        <v>425</v>
      </c>
      <c r="B3997">
        <v>58</v>
      </c>
      <c r="C3997">
        <v>543</v>
      </c>
      <c r="D3997" t="s">
        <v>76</v>
      </c>
      <c r="E3997">
        <v>4</v>
      </c>
      <c r="G3997" s="1">
        <v>38280</v>
      </c>
      <c r="H3997" s="3">
        <f>YEAR(G3997)</f>
        <v>2004</v>
      </c>
      <c r="I3997" s="3">
        <f>MONTH(G3997)</f>
        <v>10</v>
      </c>
      <c r="J3997">
        <v>51.295416666666704</v>
      </c>
      <c r="K3997">
        <v>179.35978333333301</v>
      </c>
      <c r="M3997">
        <v>1</v>
      </c>
      <c r="N3997" t="s">
        <v>60</v>
      </c>
      <c r="O3997">
        <v>37</v>
      </c>
      <c r="P3997">
        <f>O3997</f>
        <v>37</v>
      </c>
      <c r="Q3997">
        <v>700</v>
      </c>
      <c r="R3997">
        <v>6</v>
      </c>
      <c r="BH3997">
        <v>6.5</v>
      </c>
      <c r="BI3997">
        <v>5.5135999999999603</v>
      </c>
      <c r="BJ3997">
        <v>86.598933333333306</v>
      </c>
    </row>
    <row r="3998" spans="1:62" x14ac:dyDescent="0.25">
      <c r="A3998" t="s">
        <v>425</v>
      </c>
      <c r="B3998">
        <v>58</v>
      </c>
      <c r="C3998">
        <v>544</v>
      </c>
      <c r="D3998" t="s">
        <v>76</v>
      </c>
      <c r="E3998">
        <v>4</v>
      </c>
      <c r="G3998" s="1">
        <v>38280</v>
      </c>
      <c r="H3998" s="3">
        <f>YEAR(G3998)</f>
        <v>2004</v>
      </c>
      <c r="I3998" s="3">
        <f>MONTH(G3998)</f>
        <v>10</v>
      </c>
      <c r="J3998">
        <v>51.295416666666704</v>
      </c>
      <c r="K3998">
        <v>179.35978333333301</v>
      </c>
      <c r="M3998">
        <v>1</v>
      </c>
      <c r="N3998" t="s">
        <v>60</v>
      </c>
      <c r="O3998">
        <v>37</v>
      </c>
      <c r="P3998">
        <f>O3998</f>
        <v>37</v>
      </c>
      <c r="Q3998">
        <v>700</v>
      </c>
      <c r="R3998">
        <v>4</v>
      </c>
      <c r="BH3998">
        <v>6.5</v>
      </c>
      <c r="BI3998">
        <v>5.5135999999999603</v>
      </c>
      <c r="BJ3998">
        <v>86.598933333333306</v>
      </c>
    </row>
    <row r="3999" spans="1:62" x14ac:dyDescent="0.25">
      <c r="A3999" t="s">
        <v>425</v>
      </c>
      <c r="B3999">
        <v>58</v>
      </c>
      <c r="C3999">
        <v>545</v>
      </c>
      <c r="D3999" t="s">
        <v>76</v>
      </c>
      <c r="E3999">
        <v>4</v>
      </c>
      <c r="G3999" s="1">
        <v>38280</v>
      </c>
      <c r="H3999" s="3">
        <f>YEAR(G3999)</f>
        <v>2004</v>
      </c>
      <c r="I3999" s="3">
        <f>MONTH(G3999)</f>
        <v>10</v>
      </c>
      <c r="J3999">
        <v>51.295416666666704</v>
      </c>
      <c r="K3999">
        <v>179.35978333333301</v>
      </c>
      <c r="M3999">
        <v>1</v>
      </c>
      <c r="N3999" t="s">
        <v>60</v>
      </c>
      <c r="O3999">
        <v>38</v>
      </c>
      <c r="P3999">
        <f>O3999</f>
        <v>38</v>
      </c>
      <c r="Q3999">
        <v>700</v>
      </c>
      <c r="R3999">
        <v>5</v>
      </c>
      <c r="BH3999">
        <v>6.5</v>
      </c>
      <c r="BI3999">
        <v>5.5135999999999603</v>
      </c>
      <c r="BJ3999">
        <v>86.598933333333306</v>
      </c>
    </row>
    <row r="4000" spans="1:62" x14ac:dyDescent="0.25">
      <c r="A4000" t="s">
        <v>425</v>
      </c>
      <c r="B4000">
        <v>58</v>
      </c>
      <c r="C4000">
        <v>546</v>
      </c>
      <c r="D4000" t="s">
        <v>76</v>
      </c>
      <c r="E4000">
        <v>4</v>
      </c>
      <c r="G4000" s="1">
        <v>38280</v>
      </c>
      <c r="H4000" s="3">
        <f>YEAR(G4000)</f>
        <v>2004</v>
      </c>
      <c r="I4000" s="3">
        <f>MONTH(G4000)</f>
        <v>10</v>
      </c>
      <c r="J4000">
        <v>51.295416666666704</v>
      </c>
      <c r="K4000">
        <v>179.35978333333301</v>
      </c>
      <c r="M4000">
        <v>2</v>
      </c>
      <c r="N4000" t="s">
        <v>65</v>
      </c>
      <c r="O4000">
        <v>37</v>
      </c>
      <c r="P4000">
        <f>O4000</f>
        <v>37</v>
      </c>
      <c r="Q4000">
        <v>500</v>
      </c>
      <c r="R4000">
        <v>5</v>
      </c>
      <c r="W4000">
        <v>1</v>
      </c>
      <c r="X4000">
        <v>1</v>
      </c>
      <c r="Y4000">
        <v>0</v>
      </c>
      <c r="Z4000">
        <v>0</v>
      </c>
      <c r="AA4000">
        <v>0</v>
      </c>
      <c r="AB4000">
        <v>0</v>
      </c>
      <c r="AC4000">
        <v>0</v>
      </c>
      <c r="AD4000">
        <v>0</v>
      </c>
      <c r="AE4000">
        <v>0</v>
      </c>
      <c r="AF4000">
        <v>0</v>
      </c>
      <c r="AG4000">
        <v>0</v>
      </c>
      <c r="AH4000">
        <v>0</v>
      </c>
      <c r="AI4000">
        <v>1</v>
      </c>
      <c r="AJ4000">
        <v>1</v>
      </c>
      <c r="AK4000" t="s">
        <v>101</v>
      </c>
      <c r="AL4000">
        <v>4</v>
      </c>
      <c r="BH4000">
        <v>6.5</v>
      </c>
      <c r="BI4000">
        <v>5.5135999999999603</v>
      </c>
      <c r="BJ4000">
        <v>86.598933333333306</v>
      </c>
    </row>
    <row r="4001" spans="1:62" x14ac:dyDescent="0.25">
      <c r="A4001" t="s">
        <v>425</v>
      </c>
      <c r="B4001">
        <v>58</v>
      </c>
      <c r="C4001">
        <v>547</v>
      </c>
      <c r="D4001" t="s">
        <v>76</v>
      </c>
      <c r="E4001">
        <v>4</v>
      </c>
      <c r="G4001" s="1">
        <v>38280</v>
      </c>
      <c r="H4001" s="3">
        <f>YEAR(G4001)</f>
        <v>2004</v>
      </c>
      <c r="I4001" s="3">
        <f>MONTH(G4001)</f>
        <v>10</v>
      </c>
      <c r="J4001">
        <v>51.295416666666704</v>
      </c>
      <c r="K4001">
        <v>179.35978333333301</v>
      </c>
      <c r="M4001">
        <v>2</v>
      </c>
      <c r="N4001" t="s">
        <v>60</v>
      </c>
      <c r="O4001">
        <v>36</v>
      </c>
      <c r="P4001">
        <f>O4001</f>
        <v>36</v>
      </c>
      <c r="Q4001">
        <v>500</v>
      </c>
      <c r="R4001">
        <v>4</v>
      </c>
      <c r="W4001">
        <v>1</v>
      </c>
      <c r="X4001">
        <v>1</v>
      </c>
      <c r="Y4001">
        <v>0</v>
      </c>
      <c r="Z4001">
        <v>0</v>
      </c>
      <c r="AA4001">
        <v>0</v>
      </c>
      <c r="AB4001">
        <v>0</v>
      </c>
      <c r="AC4001">
        <v>0</v>
      </c>
      <c r="AD4001">
        <v>0</v>
      </c>
      <c r="AE4001">
        <v>1</v>
      </c>
      <c r="AF4001">
        <v>0</v>
      </c>
      <c r="AG4001">
        <v>0</v>
      </c>
      <c r="AH4001">
        <v>0</v>
      </c>
      <c r="AI4001">
        <v>0</v>
      </c>
      <c r="AJ4001">
        <v>1</v>
      </c>
      <c r="AK4001" t="s">
        <v>101</v>
      </c>
      <c r="AL4001">
        <v>4</v>
      </c>
      <c r="BH4001">
        <v>6.5</v>
      </c>
      <c r="BI4001">
        <v>5.5135999999999603</v>
      </c>
      <c r="BJ4001">
        <v>86.598933333333306</v>
      </c>
    </row>
    <row r="4002" spans="1:62" x14ac:dyDescent="0.25">
      <c r="A4002" t="s">
        <v>425</v>
      </c>
      <c r="B4002">
        <v>58</v>
      </c>
      <c r="C4002">
        <v>548</v>
      </c>
      <c r="D4002" t="s">
        <v>76</v>
      </c>
      <c r="E4002">
        <v>4</v>
      </c>
      <c r="G4002" s="1">
        <v>38280</v>
      </c>
      <c r="H4002" s="3">
        <f>YEAR(G4002)</f>
        <v>2004</v>
      </c>
      <c r="I4002" s="3">
        <f>MONTH(G4002)</f>
        <v>10</v>
      </c>
      <c r="J4002">
        <v>51.295416666666704</v>
      </c>
      <c r="K4002">
        <v>179.35978333333301</v>
      </c>
      <c r="M4002">
        <v>2</v>
      </c>
      <c r="N4002" t="s">
        <v>65</v>
      </c>
      <c r="O4002">
        <v>42</v>
      </c>
      <c r="P4002">
        <f>O4002</f>
        <v>42</v>
      </c>
      <c r="Q4002">
        <v>780</v>
      </c>
      <c r="R4002">
        <v>9</v>
      </c>
      <c r="W4002">
        <v>1</v>
      </c>
      <c r="X4002">
        <v>1</v>
      </c>
      <c r="Y4002">
        <v>0</v>
      </c>
      <c r="Z4002">
        <v>0</v>
      </c>
      <c r="AA4002">
        <v>0</v>
      </c>
      <c r="AB4002">
        <v>0</v>
      </c>
      <c r="AC4002">
        <v>0</v>
      </c>
      <c r="AD4002">
        <v>0</v>
      </c>
      <c r="AE4002">
        <v>0</v>
      </c>
      <c r="AF4002">
        <v>0</v>
      </c>
      <c r="AG4002">
        <v>0</v>
      </c>
      <c r="AH4002">
        <v>1</v>
      </c>
      <c r="AI4002">
        <v>0</v>
      </c>
      <c r="AJ4002">
        <v>0</v>
      </c>
      <c r="AK4002" t="s">
        <v>78</v>
      </c>
      <c r="AL4002">
        <v>4</v>
      </c>
      <c r="BH4002">
        <v>6.5</v>
      </c>
      <c r="BI4002">
        <v>5.5135999999999603</v>
      </c>
      <c r="BJ4002">
        <v>86.598933333333306</v>
      </c>
    </row>
    <row r="4003" spans="1:62" x14ac:dyDescent="0.25">
      <c r="A4003" t="s">
        <v>425</v>
      </c>
      <c r="B4003">
        <v>58</v>
      </c>
      <c r="C4003">
        <v>549</v>
      </c>
      <c r="D4003" t="s">
        <v>76</v>
      </c>
      <c r="E4003">
        <v>4</v>
      </c>
      <c r="G4003" s="1">
        <v>38280</v>
      </c>
      <c r="H4003" s="3">
        <f>YEAR(G4003)</f>
        <v>2004</v>
      </c>
      <c r="I4003" s="3">
        <f>MONTH(G4003)</f>
        <v>10</v>
      </c>
      <c r="J4003">
        <v>51.295416666666704</v>
      </c>
      <c r="K4003">
        <v>179.35978333333301</v>
      </c>
      <c r="M4003">
        <v>2</v>
      </c>
      <c r="N4003" t="s">
        <v>60</v>
      </c>
      <c r="O4003">
        <v>36</v>
      </c>
      <c r="P4003">
        <f>O4003</f>
        <v>36</v>
      </c>
      <c r="Q4003">
        <v>480</v>
      </c>
      <c r="R4003">
        <v>5</v>
      </c>
      <c r="W4003">
        <v>1</v>
      </c>
      <c r="X4003">
        <v>1</v>
      </c>
      <c r="Y4003">
        <v>0</v>
      </c>
      <c r="Z4003">
        <v>0</v>
      </c>
      <c r="AA4003">
        <v>0</v>
      </c>
      <c r="AB4003">
        <v>0</v>
      </c>
      <c r="AC4003">
        <v>0</v>
      </c>
      <c r="AD4003">
        <v>0</v>
      </c>
      <c r="AE4003">
        <v>1</v>
      </c>
      <c r="AF4003">
        <v>0</v>
      </c>
      <c r="AG4003">
        <v>0</v>
      </c>
      <c r="AH4003">
        <v>0</v>
      </c>
      <c r="AI4003">
        <v>0</v>
      </c>
      <c r="AJ4003">
        <v>1</v>
      </c>
      <c r="AK4003" t="s">
        <v>101</v>
      </c>
      <c r="AL4003">
        <v>4</v>
      </c>
      <c r="BH4003">
        <v>6.5</v>
      </c>
      <c r="BI4003">
        <v>5.5135999999999603</v>
      </c>
      <c r="BJ4003">
        <v>86.598933333333306</v>
      </c>
    </row>
    <row r="4004" spans="1:62" x14ac:dyDescent="0.25">
      <c r="A4004" t="s">
        <v>425</v>
      </c>
      <c r="B4004">
        <v>58</v>
      </c>
      <c r="C4004">
        <v>550</v>
      </c>
      <c r="D4004" t="s">
        <v>76</v>
      </c>
      <c r="E4004">
        <v>4</v>
      </c>
      <c r="G4004" s="1">
        <v>38280</v>
      </c>
      <c r="H4004" s="3">
        <f>YEAR(G4004)</f>
        <v>2004</v>
      </c>
      <c r="I4004" s="3">
        <f>MONTH(G4004)</f>
        <v>10</v>
      </c>
      <c r="J4004">
        <v>51.295416666666704</v>
      </c>
      <c r="K4004">
        <v>179.35978333333301</v>
      </c>
      <c r="M4004">
        <v>2</v>
      </c>
      <c r="N4004" t="s">
        <v>60</v>
      </c>
      <c r="O4004">
        <v>34</v>
      </c>
      <c r="P4004">
        <f>O4004</f>
        <v>34</v>
      </c>
      <c r="Q4004">
        <v>480</v>
      </c>
      <c r="R4004">
        <v>3</v>
      </c>
      <c r="W4004">
        <v>1</v>
      </c>
      <c r="X4004">
        <v>1</v>
      </c>
      <c r="Y4004">
        <v>0</v>
      </c>
      <c r="Z4004">
        <v>0</v>
      </c>
      <c r="AA4004">
        <v>0</v>
      </c>
      <c r="AB4004">
        <v>0</v>
      </c>
      <c r="AC4004">
        <v>0</v>
      </c>
      <c r="AD4004">
        <v>0</v>
      </c>
      <c r="AE4004">
        <v>0</v>
      </c>
      <c r="AF4004">
        <v>0</v>
      </c>
      <c r="AG4004">
        <v>0</v>
      </c>
      <c r="AH4004">
        <v>1</v>
      </c>
      <c r="AI4004">
        <v>0</v>
      </c>
      <c r="AJ4004">
        <v>0</v>
      </c>
      <c r="AK4004" t="s">
        <v>78</v>
      </c>
      <c r="AL4004">
        <v>4</v>
      </c>
      <c r="BH4004">
        <v>6.5</v>
      </c>
      <c r="BI4004">
        <v>5.5135999999999603</v>
      </c>
      <c r="BJ4004">
        <v>86.598933333333306</v>
      </c>
    </row>
    <row r="4005" spans="1:62" x14ac:dyDescent="0.25">
      <c r="A4005" t="s">
        <v>425</v>
      </c>
      <c r="B4005">
        <v>59</v>
      </c>
      <c r="C4005">
        <v>551</v>
      </c>
      <c r="D4005" t="s">
        <v>76</v>
      </c>
      <c r="E4005">
        <v>4</v>
      </c>
      <c r="G4005" s="1">
        <v>38280</v>
      </c>
      <c r="H4005" s="3">
        <f>YEAR(G4005)</f>
        <v>2004</v>
      </c>
      <c r="I4005" s="3">
        <f>MONTH(G4005)</f>
        <v>10</v>
      </c>
      <c r="J4005">
        <v>51.271000000000001</v>
      </c>
      <c r="K4005">
        <v>179.231666666667</v>
      </c>
      <c r="M4005">
        <v>1</v>
      </c>
      <c r="N4005" t="s">
        <v>60</v>
      </c>
      <c r="O4005">
        <v>36</v>
      </c>
      <c r="P4005">
        <f>O4005</f>
        <v>36</v>
      </c>
      <c r="Q4005">
        <v>600</v>
      </c>
      <c r="R4005">
        <v>4</v>
      </c>
      <c r="BH4005">
        <v>6.8</v>
      </c>
      <c r="BI4005">
        <v>5.6064965197215502</v>
      </c>
      <c r="BJ4005">
        <v>90.355916473317706</v>
      </c>
    </row>
    <row r="4006" spans="1:62" x14ac:dyDescent="0.25">
      <c r="A4006" t="s">
        <v>425</v>
      </c>
      <c r="B4006">
        <v>59</v>
      </c>
      <c r="C4006">
        <v>552</v>
      </c>
      <c r="D4006" t="s">
        <v>76</v>
      </c>
      <c r="E4006">
        <v>4</v>
      </c>
      <c r="G4006" s="1">
        <v>38280</v>
      </c>
      <c r="H4006" s="3">
        <f>YEAR(G4006)</f>
        <v>2004</v>
      </c>
      <c r="I4006" s="3">
        <f>MONTH(G4006)</f>
        <v>10</v>
      </c>
      <c r="J4006">
        <v>51.271000000000001</v>
      </c>
      <c r="K4006">
        <v>179.231666666667</v>
      </c>
      <c r="M4006">
        <v>1</v>
      </c>
      <c r="N4006" t="s">
        <v>60</v>
      </c>
      <c r="O4006">
        <v>37</v>
      </c>
      <c r="P4006">
        <f>O4006</f>
        <v>37</v>
      </c>
      <c r="Q4006">
        <v>600</v>
      </c>
      <c r="R4006">
        <v>6</v>
      </c>
      <c r="BH4006">
        <v>6.8</v>
      </c>
      <c r="BI4006">
        <v>5.6064965197215502</v>
      </c>
      <c r="BJ4006">
        <v>90.355916473317706</v>
      </c>
    </row>
    <row r="4007" spans="1:62" x14ac:dyDescent="0.25">
      <c r="A4007" t="s">
        <v>425</v>
      </c>
      <c r="B4007">
        <v>59</v>
      </c>
      <c r="C4007">
        <v>553</v>
      </c>
      <c r="D4007" t="s">
        <v>76</v>
      </c>
      <c r="E4007">
        <v>4</v>
      </c>
      <c r="G4007" s="1">
        <v>38280</v>
      </c>
      <c r="H4007" s="3">
        <f>YEAR(G4007)</f>
        <v>2004</v>
      </c>
      <c r="I4007" s="3">
        <f>MONTH(G4007)</f>
        <v>10</v>
      </c>
      <c r="J4007">
        <v>51.271000000000001</v>
      </c>
      <c r="K4007">
        <v>179.231666666667</v>
      </c>
      <c r="M4007">
        <v>1</v>
      </c>
      <c r="N4007" t="s">
        <v>60</v>
      </c>
      <c r="O4007">
        <v>36</v>
      </c>
      <c r="P4007">
        <f>O4007</f>
        <v>36</v>
      </c>
      <c r="Q4007">
        <v>580</v>
      </c>
      <c r="R4007">
        <v>4</v>
      </c>
      <c r="BH4007">
        <v>6.8</v>
      </c>
      <c r="BI4007">
        <v>5.6064965197215502</v>
      </c>
      <c r="BJ4007">
        <v>90.355916473317706</v>
      </c>
    </row>
    <row r="4008" spans="1:62" x14ac:dyDescent="0.25">
      <c r="A4008" t="s">
        <v>425</v>
      </c>
      <c r="B4008">
        <v>59</v>
      </c>
      <c r="C4008">
        <v>554</v>
      </c>
      <c r="D4008" t="s">
        <v>76</v>
      </c>
      <c r="E4008">
        <v>4</v>
      </c>
      <c r="G4008" s="1">
        <v>38280</v>
      </c>
      <c r="H4008" s="3">
        <f>YEAR(G4008)</f>
        <v>2004</v>
      </c>
      <c r="I4008" s="3">
        <f>MONTH(G4008)</f>
        <v>10</v>
      </c>
      <c r="J4008">
        <v>51.271000000000001</v>
      </c>
      <c r="K4008">
        <v>179.231666666667</v>
      </c>
      <c r="M4008">
        <v>1</v>
      </c>
      <c r="N4008" t="s">
        <v>60</v>
      </c>
      <c r="O4008">
        <v>35</v>
      </c>
      <c r="P4008">
        <f>O4008</f>
        <v>35</v>
      </c>
      <c r="Q4008">
        <v>520</v>
      </c>
      <c r="R4008">
        <v>4</v>
      </c>
      <c r="BH4008">
        <v>6.8</v>
      </c>
      <c r="BI4008">
        <v>5.6064965197215502</v>
      </c>
      <c r="BJ4008">
        <v>90.355916473317706</v>
      </c>
    </row>
    <row r="4009" spans="1:62" x14ac:dyDescent="0.25">
      <c r="A4009" t="s">
        <v>425</v>
      </c>
      <c r="B4009">
        <v>59</v>
      </c>
      <c r="C4009">
        <v>555</v>
      </c>
      <c r="D4009" t="s">
        <v>76</v>
      </c>
      <c r="E4009">
        <v>4</v>
      </c>
      <c r="G4009" s="1">
        <v>38280</v>
      </c>
      <c r="H4009" s="3">
        <f>YEAR(G4009)</f>
        <v>2004</v>
      </c>
      <c r="I4009" s="3">
        <f>MONTH(G4009)</f>
        <v>10</v>
      </c>
      <c r="J4009">
        <v>51.271000000000001</v>
      </c>
      <c r="K4009">
        <v>179.231666666667</v>
      </c>
      <c r="M4009">
        <v>1</v>
      </c>
      <c r="N4009" t="s">
        <v>65</v>
      </c>
      <c r="O4009">
        <v>37</v>
      </c>
      <c r="P4009">
        <f>O4009</f>
        <v>37</v>
      </c>
      <c r="Q4009">
        <v>620</v>
      </c>
      <c r="R4009">
        <v>6</v>
      </c>
      <c r="BH4009">
        <v>6.8</v>
      </c>
      <c r="BI4009">
        <v>5.6064965197215502</v>
      </c>
      <c r="BJ4009">
        <v>90.355916473317706</v>
      </c>
    </row>
    <row r="4010" spans="1:62" x14ac:dyDescent="0.25">
      <c r="A4010" t="s">
        <v>425</v>
      </c>
      <c r="B4010">
        <v>59</v>
      </c>
      <c r="C4010">
        <v>556</v>
      </c>
      <c r="D4010" t="s">
        <v>76</v>
      </c>
      <c r="E4010">
        <v>4</v>
      </c>
      <c r="G4010" s="1">
        <v>38280</v>
      </c>
      <c r="H4010" s="3">
        <f>YEAR(G4010)</f>
        <v>2004</v>
      </c>
      <c r="I4010" s="3">
        <f>MONTH(G4010)</f>
        <v>10</v>
      </c>
      <c r="J4010">
        <v>51.271000000000001</v>
      </c>
      <c r="K4010">
        <v>179.231666666667</v>
      </c>
      <c r="M4010">
        <v>2</v>
      </c>
      <c r="N4010" t="s">
        <v>60</v>
      </c>
      <c r="O4010">
        <v>35</v>
      </c>
      <c r="P4010">
        <f>O4010</f>
        <v>35</v>
      </c>
      <c r="Q4010">
        <v>500</v>
      </c>
      <c r="R4010">
        <v>3</v>
      </c>
      <c r="W4010">
        <v>1</v>
      </c>
      <c r="X4010">
        <v>1</v>
      </c>
      <c r="Y4010">
        <v>0</v>
      </c>
      <c r="Z4010">
        <v>0</v>
      </c>
      <c r="AA4010">
        <v>0</v>
      </c>
      <c r="AB4010">
        <v>0</v>
      </c>
      <c r="AC4010">
        <v>0</v>
      </c>
      <c r="AD4010">
        <v>0</v>
      </c>
      <c r="AE4010">
        <v>1</v>
      </c>
      <c r="AF4010">
        <v>0</v>
      </c>
      <c r="AG4010">
        <v>1</v>
      </c>
      <c r="AH4010">
        <v>0</v>
      </c>
      <c r="AI4010">
        <v>0</v>
      </c>
      <c r="AJ4010">
        <v>1</v>
      </c>
      <c r="AK4010" t="s">
        <v>101</v>
      </c>
      <c r="AL4010">
        <v>4</v>
      </c>
      <c r="BH4010">
        <v>6.8</v>
      </c>
      <c r="BI4010">
        <v>5.6064965197215502</v>
      </c>
      <c r="BJ4010">
        <v>90.355916473317706</v>
      </c>
    </row>
    <row r="4011" spans="1:62" x14ac:dyDescent="0.25">
      <c r="A4011" t="s">
        <v>425</v>
      </c>
      <c r="B4011">
        <v>59</v>
      </c>
      <c r="C4011">
        <v>557</v>
      </c>
      <c r="D4011" t="s">
        <v>76</v>
      </c>
      <c r="E4011">
        <v>4</v>
      </c>
      <c r="G4011" s="1">
        <v>38280</v>
      </c>
      <c r="H4011" s="3">
        <f>YEAR(G4011)</f>
        <v>2004</v>
      </c>
      <c r="I4011" s="3">
        <f>MONTH(G4011)</f>
        <v>10</v>
      </c>
      <c r="J4011">
        <v>51.271000000000001</v>
      </c>
      <c r="K4011">
        <v>179.231666666667</v>
      </c>
      <c r="M4011">
        <v>2</v>
      </c>
      <c r="N4011" t="s">
        <v>60</v>
      </c>
      <c r="O4011">
        <v>35</v>
      </c>
      <c r="P4011">
        <f>O4011</f>
        <v>35</v>
      </c>
      <c r="Q4011">
        <v>520</v>
      </c>
      <c r="R4011">
        <v>5</v>
      </c>
      <c r="W4011">
        <v>1</v>
      </c>
      <c r="X4011">
        <v>1</v>
      </c>
      <c r="Y4011">
        <v>0</v>
      </c>
      <c r="Z4011">
        <v>0</v>
      </c>
      <c r="AA4011">
        <v>0</v>
      </c>
      <c r="AB4011">
        <v>0</v>
      </c>
      <c r="AC4011">
        <v>0</v>
      </c>
      <c r="AD4011">
        <v>0</v>
      </c>
      <c r="AE4011">
        <v>1</v>
      </c>
      <c r="AF4011">
        <v>0</v>
      </c>
      <c r="AG4011">
        <v>0</v>
      </c>
      <c r="AH4011">
        <v>0</v>
      </c>
      <c r="AI4011">
        <v>0</v>
      </c>
      <c r="AJ4011">
        <v>1</v>
      </c>
      <c r="AK4011" t="s">
        <v>101</v>
      </c>
      <c r="AL4011">
        <v>4</v>
      </c>
      <c r="BH4011">
        <v>6.8</v>
      </c>
      <c r="BI4011">
        <v>5.6064965197215502</v>
      </c>
      <c r="BJ4011">
        <v>90.355916473317706</v>
      </c>
    </row>
    <row r="4012" spans="1:62" x14ac:dyDescent="0.25">
      <c r="A4012" t="s">
        <v>425</v>
      </c>
      <c r="B4012">
        <v>59</v>
      </c>
      <c r="C4012">
        <v>558</v>
      </c>
      <c r="D4012" t="s">
        <v>76</v>
      </c>
      <c r="E4012">
        <v>4</v>
      </c>
      <c r="G4012" s="1">
        <v>38280</v>
      </c>
      <c r="H4012" s="3">
        <f>YEAR(G4012)</f>
        <v>2004</v>
      </c>
      <c r="I4012" s="3">
        <f>MONTH(G4012)</f>
        <v>10</v>
      </c>
      <c r="J4012">
        <v>51.271000000000001</v>
      </c>
      <c r="K4012">
        <v>179.231666666667</v>
      </c>
      <c r="M4012">
        <v>2</v>
      </c>
      <c r="N4012" t="s">
        <v>65</v>
      </c>
      <c r="O4012">
        <v>36</v>
      </c>
      <c r="P4012">
        <f>O4012</f>
        <v>36</v>
      </c>
      <c r="Q4012">
        <v>560</v>
      </c>
      <c r="R4012">
        <v>5</v>
      </c>
      <c r="W4012">
        <v>1</v>
      </c>
      <c r="X4012">
        <v>1</v>
      </c>
      <c r="Y4012">
        <v>0</v>
      </c>
      <c r="Z4012">
        <v>0</v>
      </c>
      <c r="AA4012">
        <v>0</v>
      </c>
      <c r="AB4012">
        <v>0</v>
      </c>
      <c r="AC4012">
        <v>0</v>
      </c>
      <c r="AD4012">
        <v>0</v>
      </c>
      <c r="AE4012">
        <v>1</v>
      </c>
      <c r="AF4012">
        <v>0</v>
      </c>
      <c r="AG4012">
        <v>0</v>
      </c>
      <c r="AH4012">
        <v>0</v>
      </c>
      <c r="AI4012">
        <v>1</v>
      </c>
      <c r="AJ4012">
        <v>1</v>
      </c>
      <c r="AK4012" t="s">
        <v>101</v>
      </c>
      <c r="AL4012">
        <v>4</v>
      </c>
      <c r="BH4012">
        <v>6.8</v>
      </c>
      <c r="BI4012">
        <v>5.6064965197215502</v>
      </c>
      <c r="BJ4012">
        <v>90.355916473317706</v>
      </c>
    </row>
    <row r="4013" spans="1:62" x14ac:dyDescent="0.25">
      <c r="A4013" t="s">
        <v>425</v>
      </c>
      <c r="B4013">
        <v>59</v>
      </c>
      <c r="C4013">
        <v>559</v>
      </c>
      <c r="D4013" t="s">
        <v>76</v>
      </c>
      <c r="E4013">
        <v>4</v>
      </c>
      <c r="G4013" s="1">
        <v>38280</v>
      </c>
      <c r="H4013" s="3">
        <f>YEAR(G4013)</f>
        <v>2004</v>
      </c>
      <c r="I4013" s="3">
        <f>MONTH(G4013)</f>
        <v>10</v>
      </c>
      <c r="J4013">
        <v>51.271000000000001</v>
      </c>
      <c r="K4013">
        <v>179.231666666667</v>
      </c>
      <c r="M4013">
        <v>2</v>
      </c>
      <c r="N4013" t="s">
        <v>60</v>
      </c>
      <c r="O4013">
        <v>33</v>
      </c>
      <c r="P4013">
        <f>O4013</f>
        <v>33</v>
      </c>
      <c r="Q4013">
        <v>480</v>
      </c>
      <c r="R4013">
        <v>3</v>
      </c>
      <c r="W4013">
        <v>1</v>
      </c>
      <c r="X4013">
        <v>1</v>
      </c>
      <c r="Y4013">
        <v>0</v>
      </c>
      <c r="Z4013">
        <v>0</v>
      </c>
      <c r="AA4013">
        <v>0</v>
      </c>
      <c r="AB4013">
        <v>0</v>
      </c>
      <c r="AC4013">
        <v>0</v>
      </c>
      <c r="AD4013">
        <v>0</v>
      </c>
      <c r="AE4013">
        <v>0</v>
      </c>
      <c r="AF4013">
        <v>0</v>
      </c>
      <c r="AG4013">
        <v>0</v>
      </c>
      <c r="AH4013">
        <v>1</v>
      </c>
      <c r="AI4013">
        <v>0</v>
      </c>
      <c r="AJ4013">
        <v>0</v>
      </c>
      <c r="AK4013" t="s">
        <v>78</v>
      </c>
      <c r="AL4013">
        <v>4</v>
      </c>
      <c r="BH4013">
        <v>6.8</v>
      </c>
      <c r="BI4013">
        <v>5.6064965197215502</v>
      </c>
      <c r="BJ4013">
        <v>90.355916473317706</v>
      </c>
    </row>
    <row r="4014" spans="1:62" x14ac:dyDescent="0.25">
      <c r="A4014" t="s">
        <v>425</v>
      </c>
      <c r="B4014">
        <v>59</v>
      </c>
      <c r="C4014">
        <v>560</v>
      </c>
      <c r="D4014" t="s">
        <v>76</v>
      </c>
      <c r="E4014">
        <v>4</v>
      </c>
      <c r="G4014" s="1">
        <v>38280</v>
      </c>
      <c r="H4014" s="3">
        <f>YEAR(G4014)</f>
        <v>2004</v>
      </c>
      <c r="I4014" s="3">
        <f>MONTH(G4014)</f>
        <v>10</v>
      </c>
      <c r="J4014">
        <v>51.271000000000001</v>
      </c>
      <c r="K4014">
        <v>179.231666666667</v>
      </c>
      <c r="M4014">
        <v>2</v>
      </c>
      <c r="N4014" t="s">
        <v>60</v>
      </c>
      <c r="O4014">
        <v>34</v>
      </c>
      <c r="P4014">
        <f>O4014</f>
        <v>34</v>
      </c>
      <c r="R4014">
        <v>4</v>
      </c>
      <c r="W4014">
        <v>1</v>
      </c>
      <c r="X4014">
        <v>1</v>
      </c>
      <c r="Y4014">
        <v>0</v>
      </c>
      <c r="Z4014">
        <v>0</v>
      </c>
      <c r="AA4014">
        <v>0</v>
      </c>
      <c r="AB4014">
        <v>0</v>
      </c>
      <c r="AC4014">
        <v>0</v>
      </c>
      <c r="AD4014">
        <v>0</v>
      </c>
      <c r="AE4014">
        <v>0</v>
      </c>
      <c r="AF4014">
        <v>0</v>
      </c>
      <c r="AG4014">
        <v>0</v>
      </c>
      <c r="AH4014">
        <v>0</v>
      </c>
      <c r="AI4014">
        <v>0</v>
      </c>
      <c r="AJ4014">
        <v>0</v>
      </c>
      <c r="AK4014" t="s">
        <v>78</v>
      </c>
      <c r="AL4014">
        <v>4</v>
      </c>
      <c r="BH4014">
        <v>6.8</v>
      </c>
      <c r="BI4014">
        <v>5.6064965197215502</v>
      </c>
      <c r="BJ4014">
        <v>90.355916473317706</v>
      </c>
    </row>
    <row r="4015" spans="1:62" x14ac:dyDescent="0.25">
      <c r="A4015" t="s">
        <v>425</v>
      </c>
      <c r="B4015">
        <v>60</v>
      </c>
      <c r="C4015">
        <v>561</v>
      </c>
      <c r="D4015" t="s">
        <v>74</v>
      </c>
      <c r="E4015">
        <v>4</v>
      </c>
      <c r="G4015" s="1">
        <v>38280</v>
      </c>
      <c r="H4015" s="3">
        <f>YEAR(G4015)</f>
        <v>2004</v>
      </c>
      <c r="I4015" s="3">
        <f>MONTH(G4015)</f>
        <v>10</v>
      </c>
      <c r="J4015">
        <v>51.378666666666703</v>
      </c>
      <c r="K4015">
        <v>-179.50016666666701</v>
      </c>
      <c r="M4015">
        <v>1</v>
      </c>
      <c r="N4015" t="s">
        <v>60</v>
      </c>
      <c r="O4015">
        <v>38</v>
      </c>
      <c r="P4015">
        <f>O4015</f>
        <v>38</v>
      </c>
      <c r="Q4015">
        <v>660</v>
      </c>
      <c r="R4015">
        <v>5</v>
      </c>
      <c r="BH4015">
        <v>6.5</v>
      </c>
      <c r="BI4015">
        <v>5.3213930348259098</v>
      </c>
      <c r="BJ4015">
        <v>103.467412935323</v>
      </c>
    </row>
    <row r="4016" spans="1:62" x14ac:dyDescent="0.25">
      <c r="A4016" t="s">
        <v>425</v>
      </c>
      <c r="B4016">
        <v>60</v>
      </c>
      <c r="C4016">
        <v>562</v>
      </c>
      <c r="D4016" t="s">
        <v>74</v>
      </c>
      <c r="E4016">
        <v>4</v>
      </c>
      <c r="G4016" s="1">
        <v>38280</v>
      </c>
      <c r="H4016" s="3">
        <f>YEAR(G4016)</f>
        <v>2004</v>
      </c>
      <c r="I4016" s="3">
        <f>MONTH(G4016)</f>
        <v>10</v>
      </c>
      <c r="J4016">
        <v>51.378666666666703</v>
      </c>
      <c r="K4016">
        <v>-179.50016666666701</v>
      </c>
      <c r="M4016">
        <v>1</v>
      </c>
      <c r="N4016" t="s">
        <v>60</v>
      </c>
      <c r="O4016">
        <v>38</v>
      </c>
      <c r="P4016">
        <f>O4016</f>
        <v>38</v>
      </c>
      <c r="Q4016">
        <v>720</v>
      </c>
      <c r="R4016">
        <v>5</v>
      </c>
      <c r="BH4016">
        <v>6.5</v>
      </c>
      <c r="BI4016">
        <v>5.3213930348259098</v>
      </c>
      <c r="BJ4016">
        <v>103.467412935323</v>
      </c>
    </row>
    <row r="4017" spans="1:62" x14ac:dyDescent="0.25">
      <c r="A4017" t="s">
        <v>425</v>
      </c>
      <c r="B4017">
        <v>60</v>
      </c>
      <c r="C4017">
        <v>563</v>
      </c>
      <c r="D4017" t="s">
        <v>74</v>
      </c>
      <c r="E4017">
        <v>4</v>
      </c>
      <c r="G4017" s="1">
        <v>38280</v>
      </c>
      <c r="H4017" s="3">
        <f>YEAR(G4017)</f>
        <v>2004</v>
      </c>
      <c r="I4017" s="3">
        <f>MONTH(G4017)</f>
        <v>10</v>
      </c>
      <c r="J4017">
        <v>51.378666666666703</v>
      </c>
      <c r="K4017">
        <v>-179.50016666666701</v>
      </c>
      <c r="M4017">
        <v>1</v>
      </c>
      <c r="N4017" t="s">
        <v>61</v>
      </c>
      <c r="O4017">
        <v>33</v>
      </c>
      <c r="P4017">
        <f>O4017</f>
        <v>33</v>
      </c>
      <c r="Q4017">
        <v>440</v>
      </c>
      <c r="R4017">
        <v>3</v>
      </c>
      <c r="BH4017">
        <v>6.5</v>
      </c>
      <c r="BI4017">
        <v>5.3213930348259098</v>
      </c>
      <c r="BJ4017">
        <v>103.467412935323</v>
      </c>
    </row>
    <row r="4018" spans="1:62" x14ac:dyDescent="0.25">
      <c r="A4018" t="s">
        <v>425</v>
      </c>
      <c r="B4018">
        <v>60</v>
      </c>
      <c r="C4018">
        <v>564</v>
      </c>
      <c r="D4018" t="s">
        <v>74</v>
      </c>
      <c r="E4018">
        <v>4</v>
      </c>
      <c r="G4018" s="1">
        <v>38280</v>
      </c>
      <c r="H4018" s="3">
        <f>YEAR(G4018)</f>
        <v>2004</v>
      </c>
      <c r="I4018" s="3">
        <f>MONTH(G4018)</f>
        <v>10</v>
      </c>
      <c r="J4018">
        <v>51.378666666666703</v>
      </c>
      <c r="K4018">
        <v>-179.50016666666701</v>
      </c>
      <c r="M4018">
        <v>1</v>
      </c>
      <c r="N4018" t="s">
        <v>61</v>
      </c>
      <c r="O4018">
        <v>34</v>
      </c>
      <c r="P4018">
        <f>O4018</f>
        <v>34</v>
      </c>
      <c r="Q4018">
        <v>400</v>
      </c>
      <c r="R4018">
        <v>5</v>
      </c>
      <c r="BH4018">
        <v>6.5</v>
      </c>
      <c r="BI4018">
        <v>5.3213930348259098</v>
      </c>
      <c r="BJ4018">
        <v>103.467412935323</v>
      </c>
    </row>
    <row r="4019" spans="1:62" x14ac:dyDescent="0.25">
      <c r="A4019" t="s">
        <v>425</v>
      </c>
      <c r="B4019">
        <v>60</v>
      </c>
      <c r="C4019">
        <v>565</v>
      </c>
      <c r="D4019" t="s">
        <v>74</v>
      </c>
      <c r="E4019">
        <v>4</v>
      </c>
      <c r="G4019" s="1">
        <v>38280</v>
      </c>
      <c r="H4019" s="3">
        <f>YEAR(G4019)</f>
        <v>2004</v>
      </c>
      <c r="I4019" s="3">
        <f>MONTH(G4019)</f>
        <v>10</v>
      </c>
      <c r="J4019">
        <v>51.378666666666703</v>
      </c>
      <c r="K4019">
        <v>-179.50016666666701</v>
      </c>
      <c r="M4019">
        <v>1</v>
      </c>
      <c r="N4019" t="s">
        <v>61</v>
      </c>
      <c r="O4019">
        <v>37</v>
      </c>
      <c r="P4019">
        <f>O4019</f>
        <v>37</v>
      </c>
      <c r="Q4019">
        <v>600</v>
      </c>
      <c r="R4019">
        <v>6</v>
      </c>
      <c r="BH4019">
        <v>6.5</v>
      </c>
      <c r="BI4019">
        <v>5.3213930348259098</v>
      </c>
      <c r="BJ4019">
        <v>103.467412935323</v>
      </c>
    </row>
    <row r="4020" spans="1:62" x14ac:dyDescent="0.25">
      <c r="A4020" t="s">
        <v>425</v>
      </c>
      <c r="B4020">
        <v>60</v>
      </c>
      <c r="C4020">
        <v>566</v>
      </c>
      <c r="D4020" t="s">
        <v>74</v>
      </c>
      <c r="E4020">
        <v>4</v>
      </c>
      <c r="G4020" s="1">
        <v>38280</v>
      </c>
      <c r="H4020" s="3">
        <f>YEAR(G4020)</f>
        <v>2004</v>
      </c>
      <c r="I4020" s="3">
        <f>MONTH(G4020)</f>
        <v>10</v>
      </c>
      <c r="J4020">
        <v>51.378666666666703</v>
      </c>
      <c r="K4020">
        <v>-179.50016666666701</v>
      </c>
      <c r="M4020">
        <v>2</v>
      </c>
      <c r="N4020" t="s">
        <v>60</v>
      </c>
      <c r="O4020">
        <v>33</v>
      </c>
      <c r="P4020">
        <f>O4020</f>
        <v>33</v>
      </c>
      <c r="Q4020">
        <v>460</v>
      </c>
      <c r="R4020">
        <v>5</v>
      </c>
      <c r="W4020">
        <v>1</v>
      </c>
      <c r="X4020">
        <v>1</v>
      </c>
      <c r="Y4020">
        <v>0</v>
      </c>
      <c r="Z4020">
        <v>0</v>
      </c>
      <c r="AA4020">
        <v>0</v>
      </c>
      <c r="AB4020">
        <v>0</v>
      </c>
      <c r="AC4020">
        <v>0</v>
      </c>
      <c r="AD4020">
        <v>0</v>
      </c>
      <c r="AE4020">
        <v>0</v>
      </c>
      <c r="AF4020">
        <v>0</v>
      </c>
      <c r="AG4020">
        <v>0</v>
      </c>
      <c r="AH4020">
        <v>1</v>
      </c>
      <c r="AI4020">
        <v>0</v>
      </c>
      <c r="AJ4020">
        <v>0</v>
      </c>
      <c r="AK4020" t="s">
        <v>78</v>
      </c>
      <c r="AL4020">
        <v>4</v>
      </c>
      <c r="BH4020">
        <v>6.5</v>
      </c>
      <c r="BI4020">
        <v>5.3213930348259098</v>
      </c>
      <c r="BJ4020">
        <v>103.467412935323</v>
      </c>
    </row>
    <row r="4021" spans="1:62" x14ac:dyDescent="0.25">
      <c r="A4021" t="s">
        <v>425</v>
      </c>
      <c r="B4021">
        <v>60</v>
      </c>
      <c r="C4021">
        <v>567</v>
      </c>
      <c r="D4021" t="s">
        <v>74</v>
      </c>
      <c r="E4021">
        <v>4</v>
      </c>
      <c r="G4021" s="1">
        <v>38280</v>
      </c>
      <c r="H4021" s="3">
        <f>YEAR(G4021)</f>
        <v>2004</v>
      </c>
      <c r="I4021" s="3">
        <f>MONTH(G4021)</f>
        <v>10</v>
      </c>
      <c r="J4021">
        <v>51.378666666666703</v>
      </c>
      <c r="K4021">
        <v>-179.50016666666701</v>
      </c>
      <c r="M4021">
        <v>2</v>
      </c>
      <c r="N4021" t="s">
        <v>60</v>
      </c>
      <c r="O4021">
        <v>34</v>
      </c>
      <c r="P4021">
        <f>O4021</f>
        <v>34</v>
      </c>
      <c r="Q4021">
        <v>500</v>
      </c>
      <c r="R4021">
        <v>5</v>
      </c>
      <c r="W4021">
        <v>1</v>
      </c>
      <c r="X4021">
        <v>1</v>
      </c>
      <c r="Y4021">
        <v>0</v>
      </c>
      <c r="Z4021">
        <v>0</v>
      </c>
      <c r="AA4021">
        <v>0</v>
      </c>
      <c r="AB4021">
        <v>0</v>
      </c>
      <c r="AC4021">
        <v>0</v>
      </c>
      <c r="AD4021">
        <v>0</v>
      </c>
      <c r="AE4021">
        <v>0</v>
      </c>
      <c r="AF4021">
        <v>0</v>
      </c>
      <c r="AG4021">
        <v>0</v>
      </c>
      <c r="AH4021">
        <v>0</v>
      </c>
      <c r="AI4021">
        <v>0</v>
      </c>
      <c r="AJ4021">
        <v>0</v>
      </c>
      <c r="AK4021" t="s">
        <v>78</v>
      </c>
      <c r="AL4021">
        <v>4</v>
      </c>
      <c r="BH4021">
        <v>6.5</v>
      </c>
      <c r="BI4021">
        <v>5.3213930348259098</v>
      </c>
      <c r="BJ4021">
        <v>103.467412935323</v>
      </c>
    </row>
    <row r="4022" spans="1:62" x14ac:dyDescent="0.25">
      <c r="A4022" t="s">
        <v>425</v>
      </c>
      <c r="B4022">
        <v>60</v>
      </c>
      <c r="C4022">
        <v>568</v>
      </c>
      <c r="D4022" t="s">
        <v>74</v>
      </c>
      <c r="E4022">
        <v>4</v>
      </c>
      <c r="G4022" s="1">
        <v>38280</v>
      </c>
      <c r="H4022" s="3">
        <f>YEAR(G4022)</f>
        <v>2004</v>
      </c>
      <c r="I4022" s="3">
        <f>MONTH(G4022)</f>
        <v>10</v>
      </c>
      <c r="J4022">
        <v>51.378666666666703</v>
      </c>
      <c r="K4022">
        <v>-179.50016666666701</v>
      </c>
      <c r="M4022">
        <v>2</v>
      </c>
      <c r="N4022" t="s">
        <v>60</v>
      </c>
      <c r="O4022">
        <v>37</v>
      </c>
      <c r="P4022">
        <f>O4022</f>
        <v>37</v>
      </c>
      <c r="Q4022">
        <v>560</v>
      </c>
      <c r="R4022">
        <v>5</v>
      </c>
      <c r="W4022">
        <v>1</v>
      </c>
      <c r="X4022">
        <v>1</v>
      </c>
      <c r="Y4022">
        <v>0</v>
      </c>
      <c r="Z4022">
        <v>0</v>
      </c>
      <c r="AA4022">
        <v>0</v>
      </c>
      <c r="AB4022">
        <v>0</v>
      </c>
      <c r="AC4022">
        <v>0</v>
      </c>
      <c r="AD4022">
        <v>0</v>
      </c>
      <c r="AE4022">
        <v>1</v>
      </c>
      <c r="AF4022">
        <v>0</v>
      </c>
      <c r="AG4022">
        <v>0</v>
      </c>
      <c r="AH4022">
        <v>0</v>
      </c>
      <c r="AI4022">
        <v>0</v>
      </c>
      <c r="AJ4022">
        <v>1</v>
      </c>
      <c r="AK4022" t="s">
        <v>101</v>
      </c>
      <c r="AL4022">
        <v>4</v>
      </c>
      <c r="BH4022">
        <v>6.5</v>
      </c>
      <c r="BI4022">
        <v>5.3213930348259098</v>
      </c>
      <c r="BJ4022">
        <v>103.467412935323</v>
      </c>
    </row>
    <row r="4023" spans="1:62" x14ac:dyDescent="0.25">
      <c r="A4023" t="s">
        <v>425</v>
      </c>
      <c r="B4023">
        <v>60</v>
      </c>
      <c r="C4023">
        <v>569</v>
      </c>
      <c r="D4023" t="s">
        <v>74</v>
      </c>
      <c r="E4023">
        <v>4</v>
      </c>
      <c r="G4023" s="1">
        <v>38280</v>
      </c>
      <c r="H4023" s="3">
        <f>YEAR(G4023)</f>
        <v>2004</v>
      </c>
      <c r="I4023" s="3">
        <f>MONTH(G4023)</f>
        <v>10</v>
      </c>
      <c r="J4023">
        <v>51.378666666666703</v>
      </c>
      <c r="K4023">
        <v>-179.50016666666701</v>
      </c>
      <c r="M4023">
        <v>2</v>
      </c>
      <c r="N4023" t="s">
        <v>60</v>
      </c>
      <c r="O4023">
        <v>36</v>
      </c>
      <c r="P4023">
        <f>O4023</f>
        <v>36</v>
      </c>
      <c r="Q4023">
        <v>500</v>
      </c>
      <c r="R4023">
        <v>5</v>
      </c>
      <c r="W4023">
        <v>1</v>
      </c>
      <c r="X4023">
        <v>1</v>
      </c>
      <c r="Y4023">
        <v>0</v>
      </c>
      <c r="Z4023">
        <v>0</v>
      </c>
      <c r="AA4023">
        <v>0</v>
      </c>
      <c r="AB4023">
        <v>0</v>
      </c>
      <c r="AC4023">
        <v>0</v>
      </c>
      <c r="AD4023">
        <v>0</v>
      </c>
      <c r="AE4023">
        <v>1</v>
      </c>
      <c r="AF4023">
        <v>0</v>
      </c>
      <c r="AG4023">
        <v>1</v>
      </c>
      <c r="AH4023">
        <v>0</v>
      </c>
      <c r="AI4023">
        <v>1</v>
      </c>
      <c r="AJ4023">
        <v>1</v>
      </c>
      <c r="AK4023" t="s">
        <v>101</v>
      </c>
      <c r="AL4023">
        <v>4</v>
      </c>
      <c r="BH4023">
        <v>6.5</v>
      </c>
      <c r="BI4023">
        <v>5.3213930348259098</v>
      </c>
      <c r="BJ4023">
        <v>103.467412935323</v>
      </c>
    </row>
    <row r="4024" spans="1:62" x14ac:dyDescent="0.25">
      <c r="A4024" t="s">
        <v>425</v>
      </c>
      <c r="B4024">
        <v>60</v>
      </c>
      <c r="C4024">
        <v>570</v>
      </c>
      <c r="D4024" t="s">
        <v>74</v>
      </c>
      <c r="E4024">
        <v>4</v>
      </c>
      <c r="G4024" s="1">
        <v>38280</v>
      </c>
      <c r="H4024" s="3">
        <f>YEAR(G4024)</f>
        <v>2004</v>
      </c>
      <c r="I4024" s="3">
        <f>MONTH(G4024)</f>
        <v>10</v>
      </c>
      <c r="J4024">
        <v>51.378666666666703</v>
      </c>
      <c r="K4024">
        <v>-179.50016666666701</v>
      </c>
      <c r="M4024">
        <v>2</v>
      </c>
      <c r="N4024" t="s">
        <v>60</v>
      </c>
      <c r="O4024">
        <v>30</v>
      </c>
      <c r="P4024">
        <f>O4024</f>
        <v>30</v>
      </c>
      <c r="Q4024">
        <v>320</v>
      </c>
      <c r="R4024">
        <v>3</v>
      </c>
      <c r="W4024">
        <v>1</v>
      </c>
      <c r="X4024">
        <v>1</v>
      </c>
      <c r="Y4024">
        <v>0</v>
      </c>
      <c r="Z4024">
        <v>0</v>
      </c>
      <c r="AA4024">
        <v>0</v>
      </c>
      <c r="AB4024">
        <v>0</v>
      </c>
      <c r="AC4024">
        <v>0</v>
      </c>
      <c r="AD4024">
        <v>0</v>
      </c>
      <c r="AE4024">
        <v>0</v>
      </c>
      <c r="AF4024">
        <v>0</v>
      </c>
      <c r="AG4024">
        <v>0</v>
      </c>
      <c r="AH4024">
        <v>1</v>
      </c>
      <c r="AI4024">
        <v>0</v>
      </c>
      <c r="AJ4024">
        <v>0</v>
      </c>
      <c r="AK4024" t="s">
        <v>78</v>
      </c>
      <c r="AL4024">
        <v>4</v>
      </c>
      <c r="BH4024">
        <v>6.5</v>
      </c>
      <c r="BI4024">
        <v>5.3213930348259098</v>
      </c>
      <c r="BJ4024">
        <v>103.467412935323</v>
      </c>
    </row>
    <row r="4025" spans="1:62" x14ac:dyDescent="0.25">
      <c r="A4025" t="s">
        <v>425</v>
      </c>
      <c r="B4025">
        <v>61</v>
      </c>
      <c r="C4025">
        <v>571</v>
      </c>
      <c r="D4025" t="s">
        <v>74</v>
      </c>
      <c r="E4025">
        <v>4</v>
      </c>
      <c r="G4025" s="1">
        <v>38280</v>
      </c>
      <c r="H4025" s="3">
        <f>YEAR(G4025)</f>
        <v>2004</v>
      </c>
      <c r="I4025" s="3">
        <f>MONTH(G4025)</f>
        <v>10</v>
      </c>
      <c r="J4025">
        <v>51.402666666666697</v>
      </c>
      <c r="K4025">
        <v>-179.49299999999999</v>
      </c>
      <c r="M4025">
        <v>2</v>
      </c>
      <c r="N4025" t="s">
        <v>60</v>
      </c>
      <c r="O4025">
        <v>35</v>
      </c>
      <c r="P4025">
        <f>O4025</f>
        <v>35</v>
      </c>
      <c r="Q4025">
        <v>460</v>
      </c>
      <c r="R4025">
        <v>5</v>
      </c>
      <c r="W4025">
        <v>1</v>
      </c>
      <c r="X4025">
        <v>1</v>
      </c>
      <c r="Y4025">
        <v>0</v>
      </c>
      <c r="Z4025">
        <v>0</v>
      </c>
      <c r="AA4025">
        <v>0</v>
      </c>
      <c r="AB4025">
        <v>0</v>
      </c>
      <c r="AC4025">
        <v>0</v>
      </c>
      <c r="AD4025">
        <v>0</v>
      </c>
      <c r="AE4025">
        <v>1</v>
      </c>
      <c r="AF4025">
        <v>0</v>
      </c>
      <c r="AG4025">
        <v>0</v>
      </c>
      <c r="AH4025">
        <v>1</v>
      </c>
      <c r="AI4025">
        <v>0</v>
      </c>
      <c r="AJ4025">
        <v>1</v>
      </c>
      <c r="AK4025" t="s">
        <v>101</v>
      </c>
      <c r="AL4025">
        <v>4</v>
      </c>
      <c r="BH4025">
        <v>6.4</v>
      </c>
      <c r="BI4025">
        <v>5.0003311258278096</v>
      </c>
      <c r="BJ4025">
        <v>112.369536423841</v>
      </c>
    </row>
    <row r="4026" spans="1:62" x14ac:dyDescent="0.25">
      <c r="A4026" t="s">
        <v>425</v>
      </c>
      <c r="B4026">
        <v>61</v>
      </c>
      <c r="C4026">
        <v>572</v>
      </c>
      <c r="D4026" t="s">
        <v>74</v>
      </c>
      <c r="E4026">
        <v>4</v>
      </c>
      <c r="G4026" s="1">
        <v>38280</v>
      </c>
      <c r="H4026" s="3">
        <f>YEAR(G4026)</f>
        <v>2004</v>
      </c>
      <c r="I4026" s="3">
        <f>MONTH(G4026)</f>
        <v>10</v>
      </c>
      <c r="J4026">
        <v>51.402666666666697</v>
      </c>
      <c r="K4026">
        <v>-179.49299999999999</v>
      </c>
      <c r="M4026">
        <v>1</v>
      </c>
      <c r="N4026" t="s">
        <v>60</v>
      </c>
      <c r="O4026">
        <v>36</v>
      </c>
      <c r="P4026">
        <f>O4026</f>
        <v>36</v>
      </c>
      <c r="Q4026">
        <v>640</v>
      </c>
      <c r="R4026">
        <v>5</v>
      </c>
      <c r="BH4026">
        <v>6.4</v>
      </c>
      <c r="BI4026">
        <v>5.0003311258278096</v>
      </c>
      <c r="BJ4026">
        <v>112.369536423841</v>
      </c>
    </row>
    <row r="4027" spans="1:62" x14ac:dyDescent="0.25">
      <c r="A4027" t="s">
        <v>425</v>
      </c>
      <c r="B4027">
        <v>61</v>
      </c>
      <c r="C4027">
        <v>573</v>
      </c>
      <c r="D4027" t="s">
        <v>74</v>
      </c>
      <c r="E4027">
        <v>4</v>
      </c>
      <c r="G4027" s="1">
        <v>38280</v>
      </c>
      <c r="H4027" s="3">
        <f>YEAR(G4027)</f>
        <v>2004</v>
      </c>
      <c r="I4027" s="3">
        <f>MONTH(G4027)</f>
        <v>10</v>
      </c>
      <c r="J4027">
        <v>51.402666666666697</v>
      </c>
      <c r="K4027">
        <v>-179.49299999999999</v>
      </c>
      <c r="M4027">
        <v>1</v>
      </c>
      <c r="N4027" t="s">
        <v>60</v>
      </c>
      <c r="O4027">
        <v>36</v>
      </c>
      <c r="P4027">
        <f>O4027</f>
        <v>36</v>
      </c>
      <c r="Q4027">
        <v>600</v>
      </c>
      <c r="R4027">
        <v>4</v>
      </c>
      <c r="BH4027">
        <v>6.4</v>
      </c>
      <c r="BI4027">
        <v>5.0003311258278096</v>
      </c>
      <c r="BJ4027">
        <v>112.369536423841</v>
      </c>
    </row>
    <row r="4028" spans="1:62" x14ac:dyDescent="0.25">
      <c r="A4028" t="s">
        <v>425</v>
      </c>
      <c r="B4028">
        <v>61</v>
      </c>
      <c r="C4028">
        <v>574</v>
      </c>
      <c r="D4028" t="s">
        <v>74</v>
      </c>
      <c r="E4028">
        <v>4</v>
      </c>
      <c r="G4028" s="1">
        <v>38280</v>
      </c>
      <c r="H4028" s="3">
        <f>YEAR(G4028)</f>
        <v>2004</v>
      </c>
      <c r="I4028" s="3">
        <f>MONTH(G4028)</f>
        <v>10</v>
      </c>
      <c r="J4028">
        <v>51.402666666666697</v>
      </c>
      <c r="K4028">
        <v>-179.49299999999999</v>
      </c>
      <c r="M4028">
        <v>1</v>
      </c>
      <c r="N4028" t="s">
        <v>60</v>
      </c>
      <c r="O4028">
        <v>38</v>
      </c>
      <c r="P4028">
        <f>O4028</f>
        <v>38</v>
      </c>
      <c r="Q4028">
        <v>700</v>
      </c>
      <c r="R4028">
        <v>5</v>
      </c>
      <c r="BH4028">
        <v>6.4</v>
      </c>
      <c r="BI4028">
        <v>5.0003311258278096</v>
      </c>
      <c r="BJ4028">
        <v>112.369536423841</v>
      </c>
    </row>
    <row r="4029" spans="1:62" x14ac:dyDescent="0.25">
      <c r="A4029" t="s">
        <v>425</v>
      </c>
      <c r="B4029">
        <v>61</v>
      </c>
      <c r="C4029">
        <v>575</v>
      </c>
      <c r="D4029" t="s">
        <v>74</v>
      </c>
      <c r="E4029">
        <v>4</v>
      </c>
      <c r="G4029" s="1">
        <v>38280</v>
      </c>
      <c r="H4029" s="3">
        <f>YEAR(G4029)</f>
        <v>2004</v>
      </c>
      <c r="I4029" s="3">
        <f>MONTH(G4029)</f>
        <v>10</v>
      </c>
      <c r="J4029">
        <v>51.402666666666697</v>
      </c>
      <c r="K4029">
        <v>-179.49299999999999</v>
      </c>
      <c r="M4029">
        <v>2</v>
      </c>
      <c r="N4029" t="s">
        <v>60</v>
      </c>
      <c r="O4029">
        <v>32</v>
      </c>
      <c r="P4029">
        <f>O4029</f>
        <v>32</v>
      </c>
      <c r="Q4029">
        <v>400</v>
      </c>
      <c r="R4029">
        <v>3</v>
      </c>
      <c r="W4029">
        <v>1</v>
      </c>
      <c r="X4029">
        <v>1</v>
      </c>
      <c r="Y4029">
        <v>0</v>
      </c>
      <c r="Z4029">
        <v>0</v>
      </c>
      <c r="AA4029">
        <v>0</v>
      </c>
      <c r="AB4029">
        <v>0</v>
      </c>
      <c r="AC4029">
        <v>0</v>
      </c>
      <c r="AD4029">
        <v>0</v>
      </c>
      <c r="AE4029">
        <v>0</v>
      </c>
      <c r="AF4029">
        <v>0</v>
      </c>
      <c r="AG4029">
        <v>0</v>
      </c>
      <c r="AH4029">
        <v>0</v>
      </c>
      <c r="AI4029">
        <v>0</v>
      </c>
      <c r="AJ4029">
        <v>0</v>
      </c>
      <c r="AK4029" t="s">
        <v>78</v>
      </c>
      <c r="AL4029">
        <v>4</v>
      </c>
      <c r="BH4029">
        <v>6.4</v>
      </c>
      <c r="BI4029">
        <v>5.0003311258278096</v>
      </c>
      <c r="BJ4029">
        <v>112.369536423841</v>
      </c>
    </row>
    <row r="4030" spans="1:62" x14ac:dyDescent="0.25">
      <c r="A4030" t="s">
        <v>425</v>
      </c>
      <c r="B4030">
        <v>61</v>
      </c>
      <c r="C4030">
        <v>576</v>
      </c>
      <c r="D4030" t="s">
        <v>74</v>
      </c>
      <c r="E4030">
        <v>4</v>
      </c>
      <c r="G4030" s="1">
        <v>38280</v>
      </c>
      <c r="H4030" s="3">
        <f>YEAR(G4030)</f>
        <v>2004</v>
      </c>
      <c r="I4030" s="3">
        <f>MONTH(G4030)</f>
        <v>10</v>
      </c>
      <c r="J4030">
        <v>51.402666666666697</v>
      </c>
      <c r="K4030">
        <v>-179.49299999999999</v>
      </c>
      <c r="M4030">
        <v>1</v>
      </c>
      <c r="N4030" t="s">
        <v>60</v>
      </c>
      <c r="O4030">
        <v>34</v>
      </c>
      <c r="P4030">
        <f>O4030</f>
        <v>34</v>
      </c>
      <c r="Q4030">
        <v>540</v>
      </c>
      <c r="R4030">
        <v>4</v>
      </c>
      <c r="BH4030">
        <v>6.4</v>
      </c>
      <c r="BI4030">
        <v>5.0003311258278096</v>
      </c>
      <c r="BJ4030">
        <v>112.369536423841</v>
      </c>
    </row>
    <row r="4031" spans="1:62" x14ac:dyDescent="0.25">
      <c r="A4031" t="s">
        <v>425</v>
      </c>
      <c r="B4031">
        <v>61</v>
      </c>
      <c r="C4031">
        <v>577</v>
      </c>
      <c r="D4031" t="s">
        <v>74</v>
      </c>
      <c r="E4031">
        <v>4</v>
      </c>
      <c r="G4031" s="1">
        <v>38280</v>
      </c>
      <c r="H4031" s="3">
        <f>YEAR(G4031)</f>
        <v>2004</v>
      </c>
      <c r="I4031" s="3">
        <f>MONTH(G4031)</f>
        <v>10</v>
      </c>
      <c r="J4031">
        <v>51.402666666666697</v>
      </c>
      <c r="K4031">
        <v>-179.49299999999999</v>
      </c>
      <c r="M4031">
        <v>2</v>
      </c>
      <c r="N4031" t="s">
        <v>60</v>
      </c>
      <c r="O4031">
        <v>36</v>
      </c>
      <c r="P4031">
        <f>O4031</f>
        <v>36</v>
      </c>
      <c r="Q4031">
        <v>460</v>
      </c>
      <c r="R4031">
        <v>5</v>
      </c>
      <c r="W4031">
        <v>1</v>
      </c>
      <c r="X4031">
        <v>1</v>
      </c>
      <c r="Y4031">
        <v>0</v>
      </c>
      <c r="Z4031">
        <v>0</v>
      </c>
      <c r="AA4031">
        <v>0</v>
      </c>
      <c r="AB4031">
        <v>0</v>
      </c>
      <c r="AC4031">
        <v>0</v>
      </c>
      <c r="AD4031">
        <v>0</v>
      </c>
      <c r="AE4031">
        <v>1</v>
      </c>
      <c r="AF4031">
        <v>0</v>
      </c>
      <c r="AG4031">
        <v>1</v>
      </c>
      <c r="AH4031">
        <v>1</v>
      </c>
      <c r="AI4031">
        <v>0</v>
      </c>
      <c r="AJ4031">
        <v>1</v>
      </c>
      <c r="AK4031" t="s">
        <v>101</v>
      </c>
      <c r="AL4031">
        <v>4</v>
      </c>
      <c r="BH4031">
        <v>6.4</v>
      </c>
      <c r="BI4031">
        <v>5.0003311258278096</v>
      </c>
      <c r="BJ4031">
        <v>112.369536423841</v>
      </c>
    </row>
    <row r="4032" spans="1:62" x14ac:dyDescent="0.25">
      <c r="A4032" t="s">
        <v>425</v>
      </c>
      <c r="B4032">
        <v>61</v>
      </c>
      <c r="C4032">
        <v>578</v>
      </c>
      <c r="D4032" t="s">
        <v>74</v>
      </c>
      <c r="E4032">
        <v>4</v>
      </c>
      <c r="G4032" s="1">
        <v>38280</v>
      </c>
      <c r="H4032" s="3">
        <f>YEAR(G4032)</f>
        <v>2004</v>
      </c>
      <c r="I4032" s="3">
        <f>MONTH(G4032)</f>
        <v>10</v>
      </c>
      <c r="J4032">
        <v>51.402666666666697</v>
      </c>
      <c r="K4032">
        <v>-179.49299999999999</v>
      </c>
      <c r="M4032">
        <v>2</v>
      </c>
      <c r="N4032" t="s">
        <v>60</v>
      </c>
      <c r="O4032">
        <v>35</v>
      </c>
      <c r="P4032">
        <f>O4032</f>
        <v>35</v>
      </c>
      <c r="Q4032">
        <v>500</v>
      </c>
      <c r="R4032">
        <v>4</v>
      </c>
      <c r="W4032">
        <v>1</v>
      </c>
      <c r="X4032">
        <v>1</v>
      </c>
      <c r="Y4032">
        <v>0</v>
      </c>
      <c r="Z4032">
        <v>0</v>
      </c>
      <c r="AA4032">
        <v>0</v>
      </c>
      <c r="AB4032">
        <v>0</v>
      </c>
      <c r="AC4032">
        <v>0</v>
      </c>
      <c r="AD4032">
        <v>0</v>
      </c>
      <c r="AE4032">
        <v>0</v>
      </c>
      <c r="AF4032">
        <v>0</v>
      </c>
      <c r="AG4032">
        <v>0</v>
      </c>
      <c r="AH4032">
        <v>0</v>
      </c>
      <c r="AI4032">
        <v>0</v>
      </c>
      <c r="AJ4032">
        <v>0</v>
      </c>
      <c r="AK4032" t="s">
        <v>78</v>
      </c>
      <c r="AL4032">
        <v>4</v>
      </c>
      <c r="BH4032">
        <v>6.4</v>
      </c>
      <c r="BI4032">
        <v>5.0003311258278096</v>
      </c>
      <c r="BJ4032">
        <v>112.369536423841</v>
      </c>
    </row>
    <row r="4033" spans="1:62" x14ac:dyDescent="0.25">
      <c r="A4033" t="s">
        <v>425</v>
      </c>
      <c r="B4033">
        <v>61</v>
      </c>
      <c r="C4033">
        <v>579</v>
      </c>
      <c r="D4033" t="s">
        <v>74</v>
      </c>
      <c r="E4033">
        <v>4</v>
      </c>
      <c r="G4033" s="1">
        <v>38280</v>
      </c>
      <c r="H4033" s="3">
        <f>YEAR(G4033)</f>
        <v>2004</v>
      </c>
      <c r="I4033" s="3">
        <f>MONTH(G4033)</f>
        <v>10</v>
      </c>
      <c r="J4033">
        <v>51.402666666666697</v>
      </c>
      <c r="K4033">
        <v>-179.49299999999999</v>
      </c>
      <c r="M4033">
        <v>1</v>
      </c>
      <c r="N4033" t="s">
        <v>61</v>
      </c>
      <c r="O4033">
        <v>33</v>
      </c>
      <c r="P4033">
        <f>O4033</f>
        <v>33</v>
      </c>
      <c r="Q4033">
        <v>340</v>
      </c>
      <c r="R4033">
        <v>5</v>
      </c>
      <c r="BH4033">
        <v>6.4</v>
      </c>
      <c r="BI4033">
        <v>5.0003311258278096</v>
      </c>
      <c r="BJ4033">
        <v>112.369536423841</v>
      </c>
    </row>
    <row r="4034" spans="1:62" x14ac:dyDescent="0.25">
      <c r="A4034" t="s">
        <v>425</v>
      </c>
      <c r="B4034">
        <v>61</v>
      </c>
      <c r="C4034">
        <v>580</v>
      </c>
      <c r="D4034" t="s">
        <v>74</v>
      </c>
      <c r="E4034">
        <v>4</v>
      </c>
      <c r="G4034" s="1">
        <v>38280</v>
      </c>
      <c r="H4034" s="3">
        <f>YEAR(G4034)</f>
        <v>2004</v>
      </c>
      <c r="I4034" s="3">
        <f>MONTH(G4034)</f>
        <v>10</v>
      </c>
      <c r="J4034">
        <v>51.402666666666697</v>
      </c>
      <c r="K4034">
        <v>-179.49299999999999</v>
      </c>
      <c r="M4034">
        <v>2</v>
      </c>
      <c r="N4034" t="s">
        <v>60</v>
      </c>
      <c r="O4034">
        <v>37</v>
      </c>
      <c r="P4034">
        <f>O4034</f>
        <v>37</v>
      </c>
      <c r="Q4034">
        <v>540</v>
      </c>
      <c r="R4034">
        <v>5</v>
      </c>
      <c r="W4034">
        <v>1</v>
      </c>
      <c r="X4034">
        <v>1</v>
      </c>
      <c r="Y4034">
        <v>0</v>
      </c>
      <c r="Z4034">
        <v>0</v>
      </c>
      <c r="AA4034">
        <v>0</v>
      </c>
      <c r="AB4034">
        <v>0</v>
      </c>
      <c r="AC4034">
        <v>0</v>
      </c>
      <c r="AD4034">
        <v>0</v>
      </c>
      <c r="AE4034">
        <v>1</v>
      </c>
      <c r="AF4034">
        <v>0</v>
      </c>
      <c r="AG4034">
        <v>1</v>
      </c>
      <c r="AH4034">
        <v>0</v>
      </c>
      <c r="AI4034">
        <v>0</v>
      </c>
      <c r="AJ4034">
        <v>1</v>
      </c>
      <c r="AK4034" t="s">
        <v>101</v>
      </c>
      <c r="AL4034">
        <v>4</v>
      </c>
      <c r="BH4034">
        <v>6.4</v>
      </c>
      <c r="BI4034">
        <v>5.0003311258278096</v>
      </c>
      <c r="BJ4034">
        <v>112.369536423841</v>
      </c>
    </row>
    <row r="4035" spans="1:62" x14ac:dyDescent="0.25">
      <c r="A4035" t="s">
        <v>425</v>
      </c>
      <c r="B4035">
        <v>62</v>
      </c>
      <c r="C4035">
        <v>581</v>
      </c>
      <c r="D4035" t="s">
        <v>74</v>
      </c>
      <c r="E4035">
        <v>2</v>
      </c>
      <c r="G4035" s="1">
        <v>38281</v>
      </c>
      <c r="H4035" s="3">
        <f>YEAR(G4035)</f>
        <v>2004</v>
      </c>
      <c r="I4035" s="3">
        <f>MONTH(G4035)</f>
        <v>10</v>
      </c>
      <c r="J4035">
        <v>51.540833333333303</v>
      </c>
      <c r="K4035">
        <v>-178.35499999999999</v>
      </c>
      <c r="M4035">
        <v>2</v>
      </c>
      <c r="N4035" t="s">
        <v>99</v>
      </c>
      <c r="O4035">
        <v>41</v>
      </c>
      <c r="P4035">
        <f>O4035</f>
        <v>41</v>
      </c>
      <c r="Q4035">
        <v>620</v>
      </c>
      <c r="R4035">
        <v>9</v>
      </c>
      <c r="W4035">
        <v>1</v>
      </c>
      <c r="X4035">
        <v>1</v>
      </c>
      <c r="Y4035">
        <v>0</v>
      </c>
      <c r="Z4035">
        <v>0</v>
      </c>
      <c r="AA4035">
        <v>0</v>
      </c>
      <c r="AB4035">
        <v>0</v>
      </c>
      <c r="AC4035">
        <v>0</v>
      </c>
      <c r="AD4035">
        <v>0</v>
      </c>
      <c r="AE4035">
        <v>1</v>
      </c>
      <c r="AF4035">
        <v>0</v>
      </c>
      <c r="AG4035">
        <v>0</v>
      </c>
      <c r="AH4035">
        <v>0</v>
      </c>
      <c r="AI4035">
        <v>1</v>
      </c>
      <c r="AJ4035">
        <v>1</v>
      </c>
      <c r="AK4035" t="s">
        <v>101</v>
      </c>
      <c r="AL4035">
        <v>4</v>
      </c>
      <c r="BH4035">
        <v>5.9</v>
      </c>
      <c r="BI4035">
        <v>4.9944591029023799</v>
      </c>
      <c r="BJ4035">
        <v>110.982585751979</v>
      </c>
    </row>
    <row r="4036" spans="1:62" x14ac:dyDescent="0.25">
      <c r="A4036" t="s">
        <v>425</v>
      </c>
      <c r="B4036">
        <v>62</v>
      </c>
      <c r="C4036">
        <v>582</v>
      </c>
      <c r="D4036" t="s">
        <v>74</v>
      </c>
      <c r="E4036">
        <v>2</v>
      </c>
      <c r="G4036" s="1">
        <v>38281</v>
      </c>
      <c r="H4036" s="3">
        <f>YEAR(G4036)</f>
        <v>2004</v>
      </c>
      <c r="I4036" s="3">
        <f>MONTH(G4036)</f>
        <v>10</v>
      </c>
      <c r="J4036">
        <v>51.540833333333303</v>
      </c>
      <c r="K4036">
        <v>-178.35499999999999</v>
      </c>
      <c r="M4036">
        <v>2</v>
      </c>
      <c r="N4036" t="s">
        <v>60</v>
      </c>
      <c r="O4036">
        <v>36</v>
      </c>
      <c r="P4036">
        <f>O4036</f>
        <v>36</v>
      </c>
      <c r="Q4036">
        <v>540</v>
      </c>
      <c r="R4036">
        <v>4</v>
      </c>
      <c r="W4036">
        <v>1</v>
      </c>
      <c r="X4036">
        <v>1</v>
      </c>
      <c r="Y4036">
        <v>0</v>
      </c>
      <c r="Z4036">
        <v>0</v>
      </c>
      <c r="AA4036">
        <v>0</v>
      </c>
      <c r="AB4036">
        <v>0</v>
      </c>
      <c r="AC4036">
        <v>0</v>
      </c>
      <c r="AD4036">
        <v>0</v>
      </c>
      <c r="AE4036">
        <v>1</v>
      </c>
      <c r="AF4036">
        <v>0</v>
      </c>
      <c r="AG4036">
        <v>0</v>
      </c>
      <c r="AH4036">
        <v>1</v>
      </c>
      <c r="AI4036">
        <v>0</v>
      </c>
      <c r="AJ4036">
        <v>1</v>
      </c>
      <c r="AK4036" t="s">
        <v>101</v>
      </c>
      <c r="AL4036">
        <v>4</v>
      </c>
      <c r="BH4036">
        <v>5.9</v>
      </c>
      <c r="BI4036">
        <v>4.9944591029023799</v>
      </c>
      <c r="BJ4036">
        <v>110.982585751979</v>
      </c>
    </row>
    <row r="4037" spans="1:62" x14ac:dyDescent="0.25">
      <c r="A4037" t="s">
        <v>425</v>
      </c>
      <c r="B4037">
        <v>62</v>
      </c>
      <c r="C4037">
        <v>583</v>
      </c>
      <c r="D4037" t="s">
        <v>74</v>
      </c>
      <c r="E4037">
        <v>2</v>
      </c>
      <c r="G4037" s="1">
        <v>38281</v>
      </c>
      <c r="H4037" s="3">
        <f>YEAR(G4037)</f>
        <v>2004</v>
      </c>
      <c r="I4037" s="3">
        <f>MONTH(G4037)</f>
        <v>10</v>
      </c>
      <c r="J4037">
        <v>51.540833333333303</v>
      </c>
      <c r="K4037">
        <v>-178.35499999999999</v>
      </c>
      <c r="M4037">
        <v>2</v>
      </c>
      <c r="N4037" t="s">
        <v>60</v>
      </c>
      <c r="O4037">
        <v>37</v>
      </c>
      <c r="P4037">
        <f>O4037</f>
        <v>37</v>
      </c>
      <c r="Q4037">
        <v>560</v>
      </c>
      <c r="R4037">
        <v>5</v>
      </c>
      <c r="W4037">
        <v>1</v>
      </c>
      <c r="X4037">
        <v>1</v>
      </c>
      <c r="Y4037">
        <v>0</v>
      </c>
      <c r="Z4037">
        <v>0</v>
      </c>
      <c r="AA4037">
        <v>0</v>
      </c>
      <c r="AB4037">
        <v>0</v>
      </c>
      <c r="AC4037">
        <v>0</v>
      </c>
      <c r="AD4037">
        <v>0</v>
      </c>
      <c r="AE4037">
        <v>1</v>
      </c>
      <c r="AF4037">
        <v>0</v>
      </c>
      <c r="AG4037">
        <v>0</v>
      </c>
      <c r="AH4037">
        <v>0</v>
      </c>
      <c r="AI4037">
        <v>0</v>
      </c>
      <c r="AJ4037">
        <v>1</v>
      </c>
      <c r="AK4037" t="s">
        <v>101</v>
      </c>
      <c r="AL4037">
        <v>4</v>
      </c>
      <c r="BH4037">
        <v>5.9</v>
      </c>
      <c r="BI4037">
        <v>4.9944591029023799</v>
      </c>
      <c r="BJ4037">
        <v>110.982585751979</v>
      </c>
    </row>
    <row r="4038" spans="1:62" x14ac:dyDescent="0.25">
      <c r="A4038" t="s">
        <v>425</v>
      </c>
      <c r="B4038">
        <v>62</v>
      </c>
      <c r="C4038">
        <v>584</v>
      </c>
      <c r="D4038" t="s">
        <v>74</v>
      </c>
      <c r="E4038">
        <v>2</v>
      </c>
      <c r="G4038" s="1">
        <v>38281</v>
      </c>
      <c r="H4038" s="3">
        <f>YEAR(G4038)</f>
        <v>2004</v>
      </c>
      <c r="I4038" s="3">
        <f>MONTH(G4038)</f>
        <v>10</v>
      </c>
      <c r="J4038">
        <v>51.540833333333303</v>
      </c>
      <c r="K4038">
        <v>-178.35499999999999</v>
      </c>
      <c r="M4038">
        <v>2</v>
      </c>
      <c r="N4038" t="s">
        <v>65</v>
      </c>
      <c r="O4038">
        <v>41</v>
      </c>
      <c r="P4038">
        <f>O4038</f>
        <v>41</v>
      </c>
      <c r="Q4038">
        <v>640</v>
      </c>
      <c r="R4038">
        <v>8</v>
      </c>
      <c r="W4038">
        <v>1</v>
      </c>
      <c r="X4038">
        <v>1</v>
      </c>
      <c r="Y4038">
        <v>0</v>
      </c>
      <c r="Z4038">
        <v>0</v>
      </c>
      <c r="AA4038">
        <v>0</v>
      </c>
      <c r="AB4038">
        <v>0</v>
      </c>
      <c r="AC4038">
        <v>0</v>
      </c>
      <c r="AD4038">
        <v>0</v>
      </c>
      <c r="AE4038">
        <v>0</v>
      </c>
      <c r="AF4038">
        <v>0</v>
      </c>
      <c r="AG4038">
        <v>0</v>
      </c>
      <c r="AH4038">
        <v>0</v>
      </c>
      <c r="AI4038">
        <v>1</v>
      </c>
      <c r="AJ4038">
        <v>1</v>
      </c>
      <c r="AK4038" t="s">
        <v>101</v>
      </c>
      <c r="AL4038">
        <v>4</v>
      </c>
      <c r="BH4038">
        <v>5.9</v>
      </c>
      <c r="BI4038">
        <v>4.9944591029023799</v>
      </c>
      <c r="BJ4038">
        <v>110.982585751979</v>
      </c>
    </row>
    <row r="4039" spans="1:62" x14ac:dyDescent="0.25">
      <c r="A4039" t="s">
        <v>425</v>
      </c>
      <c r="B4039">
        <v>62</v>
      </c>
      <c r="C4039">
        <v>585</v>
      </c>
      <c r="D4039" t="s">
        <v>74</v>
      </c>
      <c r="E4039">
        <v>2</v>
      </c>
      <c r="G4039" s="1">
        <v>38281</v>
      </c>
      <c r="H4039" s="3">
        <f>YEAR(G4039)</f>
        <v>2004</v>
      </c>
      <c r="I4039" s="3">
        <f>MONTH(G4039)</f>
        <v>10</v>
      </c>
      <c r="J4039">
        <v>51.540833333333303</v>
      </c>
      <c r="K4039">
        <v>-178.35499999999999</v>
      </c>
      <c r="M4039">
        <v>2</v>
      </c>
      <c r="N4039" t="s">
        <v>60</v>
      </c>
      <c r="O4039">
        <v>35</v>
      </c>
      <c r="P4039">
        <f>O4039</f>
        <v>35</v>
      </c>
      <c r="Q4039">
        <v>520</v>
      </c>
      <c r="R4039">
        <v>5</v>
      </c>
      <c r="W4039">
        <v>1</v>
      </c>
      <c r="X4039">
        <v>1</v>
      </c>
      <c r="Y4039">
        <v>0</v>
      </c>
      <c r="Z4039">
        <v>0</v>
      </c>
      <c r="AA4039">
        <v>0</v>
      </c>
      <c r="AB4039">
        <v>0</v>
      </c>
      <c r="AC4039">
        <v>0</v>
      </c>
      <c r="AD4039">
        <v>0</v>
      </c>
      <c r="AE4039">
        <v>1</v>
      </c>
      <c r="AF4039">
        <v>0</v>
      </c>
      <c r="AG4039">
        <v>0</v>
      </c>
      <c r="AH4039">
        <v>0</v>
      </c>
      <c r="AI4039">
        <v>0</v>
      </c>
      <c r="AJ4039">
        <v>1</v>
      </c>
      <c r="AK4039" t="s">
        <v>101</v>
      </c>
      <c r="AL4039">
        <v>4</v>
      </c>
      <c r="BH4039">
        <v>5.9</v>
      </c>
      <c r="BI4039">
        <v>4.9944591029023799</v>
      </c>
      <c r="BJ4039">
        <v>110.982585751979</v>
      </c>
    </row>
    <row r="4040" spans="1:62" x14ac:dyDescent="0.25">
      <c r="A4040" t="s">
        <v>425</v>
      </c>
      <c r="B4040">
        <v>62</v>
      </c>
      <c r="C4040">
        <v>586</v>
      </c>
      <c r="D4040" t="s">
        <v>74</v>
      </c>
      <c r="E4040">
        <v>2</v>
      </c>
      <c r="G4040" s="1">
        <v>38281</v>
      </c>
      <c r="H4040" s="3">
        <f>YEAR(G4040)</f>
        <v>2004</v>
      </c>
      <c r="I4040" s="3">
        <f>MONTH(G4040)</f>
        <v>10</v>
      </c>
      <c r="J4040">
        <v>51.540833333333303</v>
      </c>
      <c r="K4040">
        <v>-178.35499999999999</v>
      </c>
      <c r="M4040">
        <v>1</v>
      </c>
      <c r="N4040" t="s">
        <v>60</v>
      </c>
      <c r="O4040">
        <v>39</v>
      </c>
      <c r="P4040">
        <f>O4040</f>
        <v>39</v>
      </c>
      <c r="Q4040">
        <v>660</v>
      </c>
      <c r="R4040">
        <v>6</v>
      </c>
      <c r="BH4040">
        <v>5.9</v>
      </c>
      <c r="BI4040">
        <v>4.9944591029023799</v>
      </c>
      <c r="BJ4040">
        <v>110.982585751979</v>
      </c>
    </row>
    <row r="4041" spans="1:62" x14ac:dyDescent="0.25">
      <c r="A4041" t="s">
        <v>425</v>
      </c>
      <c r="B4041">
        <v>62</v>
      </c>
      <c r="C4041">
        <v>587</v>
      </c>
      <c r="D4041" t="s">
        <v>74</v>
      </c>
      <c r="E4041">
        <v>2</v>
      </c>
      <c r="G4041" s="1">
        <v>38281</v>
      </c>
      <c r="H4041" s="3">
        <f>YEAR(G4041)</f>
        <v>2004</v>
      </c>
      <c r="I4041" s="3">
        <f>MONTH(G4041)</f>
        <v>10</v>
      </c>
      <c r="J4041">
        <v>51.540833333333303</v>
      </c>
      <c r="K4041">
        <v>-178.35499999999999</v>
      </c>
      <c r="M4041">
        <v>1</v>
      </c>
      <c r="N4041" t="s">
        <v>60</v>
      </c>
      <c r="O4041">
        <v>36</v>
      </c>
      <c r="P4041">
        <f>O4041</f>
        <v>36</v>
      </c>
      <c r="Q4041">
        <v>700</v>
      </c>
      <c r="R4041">
        <v>5</v>
      </c>
      <c r="BH4041">
        <v>5.9</v>
      </c>
      <c r="BI4041">
        <v>4.9944591029023799</v>
      </c>
      <c r="BJ4041">
        <v>110.982585751979</v>
      </c>
    </row>
    <row r="4042" spans="1:62" x14ac:dyDescent="0.25">
      <c r="A4042" t="s">
        <v>425</v>
      </c>
      <c r="B4042">
        <v>62</v>
      </c>
      <c r="C4042">
        <v>588</v>
      </c>
      <c r="D4042" t="s">
        <v>74</v>
      </c>
      <c r="E4042">
        <v>2</v>
      </c>
      <c r="G4042" s="1">
        <v>38281</v>
      </c>
      <c r="H4042" s="3">
        <f>YEAR(G4042)</f>
        <v>2004</v>
      </c>
      <c r="I4042" s="3">
        <f>MONTH(G4042)</f>
        <v>10</v>
      </c>
      <c r="J4042">
        <v>51.540833333333303</v>
      </c>
      <c r="K4042">
        <v>-178.35499999999999</v>
      </c>
      <c r="M4042">
        <v>1</v>
      </c>
      <c r="N4042" t="s">
        <v>61</v>
      </c>
      <c r="O4042">
        <v>35</v>
      </c>
      <c r="P4042">
        <f>O4042</f>
        <v>35</v>
      </c>
      <c r="Q4042">
        <v>520</v>
      </c>
      <c r="R4042">
        <v>5</v>
      </c>
      <c r="BH4042">
        <v>5.9</v>
      </c>
      <c r="BI4042">
        <v>4.9944591029023799</v>
      </c>
      <c r="BJ4042">
        <v>110.982585751979</v>
      </c>
    </row>
    <row r="4043" spans="1:62" x14ac:dyDescent="0.25">
      <c r="A4043" t="s">
        <v>425</v>
      </c>
      <c r="B4043">
        <v>62</v>
      </c>
      <c r="C4043">
        <v>589</v>
      </c>
      <c r="D4043" t="s">
        <v>74</v>
      </c>
      <c r="E4043">
        <v>2</v>
      </c>
      <c r="G4043" s="1">
        <v>38281</v>
      </c>
      <c r="H4043" s="3">
        <f>YEAR(G4043)</f>
        <v>2004</v>
      </c>
      <c r="I4043" s="3">
        <f>MONTH(G4043)</f>
        <v>10</v>
      </c>
      <c r="J4043">
        <v>51.540833333333303</v>
      </c>
      <c r="K4043">
        <v>-178.35499999999999</v>
      </c>
      <c r="M4043">
        <v>1</v>
      </c>
      <c r="N4043" t="s">
        <v>61</v>
      </c>
      <c r="O4043">
        <v>36</v>
      </c>
      <c r="P4043">
        <f>O4043</f>
        <v>36</v>
      </c>
      <c r="Q4043">
        <v>660</v>
      </c>
      <c r="R4043">
        <v>4</v>
      </c>
      <c r="BH4043">
        <v>5.9</v>
      </c>
      <c r="BI4043">
        <v>4.9944591029023799</v>
      </c>
      <c r="BJ4043">
        <v>110.982585751979</v>
      </c>
    </row>
    <row r="4044" spans="1:62" x14ac:dyDescent="0.25">
      <c r="A4044" t="s">
        <v>425</v>
      </c>
      <c r="B4044">
        <v>62</v>
      </c>
      <c r="C4044">
        <v>590</v>
      </c>
      <c r="D4044" t="s">
        <v>74</v>
      </c>
      <c r="E4044">
        <v>2</v>
      </c>
      <c r="G4044" s="1">
        <v>38281</v>
      </c>
      <c r="H4044" s="3">
        <f>YEAR(G4044)</f>
        <v>2004</v>
      </c>
      <c r="I4044" s="3">
        <f>MONTH(G4044)</f>
        <v>10</v>
      </c>
      <c r="J4044">
        <v>51.540833333333303</v>
      </c>
      <c r="K4044">
        <v>-178.35499999999999</v>
      </c>
      <c r="M4044">
        <v>1</v>
      </c>
      <c r="N4044" t="s">
        <v>60</v>
      </c>
      <c r="O4044">
        <v>40</v>
      </c>
      <c r="P4044">
        <f>O4044</f>
        <v>40</v>
      </c>
      <c r="Q4044">
        <v>820</v>
      </c>
      <c r="R4044">
        <v>5</v>
      </c>
      <c r="BH4044">
        <v>5.9</v>
      </c>
      <c r="BI4044">
        <v>4.9944591029023799</v>
      </c>
      <c r="BJ4044">
        <v>110.982585751979</v>
      </c>
    </row>
    <row r="4045" spans="1:62" x14ac:dyDescent="0.25">
      <c r="A4045" t="s">
        <v>425</v>
      </c>
      <c r="B4045">
        <v>63</v>
      </c>
      <c r="C4045">
        <v>591</v>
      </c>
      <c r="D4045" t="s">
        <v>74</v>
      </c>
      <c r="E4045">
        <v>2</v>
      </c>
      <c r="G4045" s="1">
        <v>38281</v>
      </c>
      <c r="H4045" s="3">
        <f>YEAR(G4045)</f>
        <v>2004</v>
      </c>
      <c r="I4045" s="3">
        <f>MONTH(G4045)</f>
        <v>10</v>
      </c>
      <c r="J4045">
        <v>51.566000000000003</v>
      </c>
      <c r="K4045">
        <v>-178.387666666667</v>
      </c>
      <c r="M4045">
        <v>1</v>
      </c>
      <c r="N4045" t="s">
        <v>61</v>
      </c>
      <c r="O4045">
        <v>37</v>
      </c>
      <c r="P4045">
        <f>O4045</f>
        <v>37</v>
      </c>
      <c r="Q4045">
        <v>680</v>
      </c>
      <c r="R4045">
        <v>5</v>
      </c>
      <c r="BH4045">
        <v>5.9</v>
      </c>
      <c r="BI4045">
        <v>5.5193965517241299</v>
      </c>
      <c r="BJ4045">
        <v>103.659482758621</v>
      </c>
    </row>
    <row r="4046" spans="1:62" x14ac:dyDescent="0.25">
      <c r="A4046" t="s">
        <v>425</v>
      </c>
      <c r="B4046">
        <v>63</v>
      </c>
      <c r="C4046">
        <v>592</v>
      </c>
      <c r="D4046" t="s">
        <v>74</v>
      </c>
      <c r="E4046">
        <v>2</v>
      </c>
      <c r="G4046" s="1">
        <v>38281</v>
      </c>
      <c r="H4046" s="3">
        <f>YEAR(G4046)</f>
        <v>2004</v>
      </c>
      <c r="I4046" s="3">
        <f>MONTH(G4046)</f>
        <v>10</v>
      </c>
      <c r="J4046">
        <v>51.566000000000003</v>
      </c>
      <c r="K4046">
        <v>-178.387666666667</v>
      </c>
      <c r="M4046">
        <v>1</v>
      </c>
      <c r="N4046" t="s">
        <v>65</v>
      </c>
      <c r="O4046">
        <v>37</v>
      </c>
      <c r="P4046">
        <f>O4046</f>
        <v>37</v>
      </c>
      <c r="Q4046">
        <v>540</v>
      </c>
      <c r="R4046">
        <v>5</v>
      </c>
      <c r="BH4046">
        <v>5.9</v>
      </c>
      <c r="BI4046">
        <v>5.5193965517241299</v>
      </c>
      <c r="BJ4046">
        <v>103.659482758621</v>
      </c>
    </row>
    <row r="4047" spans="1:62" x14ac:dyDescent="0.25">
      <c r="A4047" t="s">
        <v>425</v>
      </c>
      <c r="B4047">
        <v>63</v>
      </c>
      <c r="C4047">
        <v>593</v>
      </c>
      <c r="D4047" t="s">
        <v>74</v>
      </c>
      <c r="E4047">
        <v>2</v>
      </c>
      <c r="G4047" s="1">
        <v>38281</v>
      </c>
      <c r="H4047" s="3">
        <f>YEAR(G4047)</f>
        <v>2004</v>
      </c>
      <c r="I4047" s="3">
        <f>MONTH(G4047)</f>
        <v>10</v>
      </c>
      <c r="J4047">
        <v>51.566000000000003</v>
      </c>
      <c r="K4047">
        <v>-178.387666666667</v>
      </c>
      <c r="M4047">
        <v>1</v>
      </c>
      <c r="N4047" t="s">
        <v>60</v>
      </c>
      <c r="O4047">
        <v>35</v>
      </c>
      <c r="P4047">
        <f>O4047</f>
        <v>35</v>
      </c>
      <c r="Q4047">
        <v>560</v>
      </c>
      <c r="R4047">
        <v>4</v>
      </c>
      <c r="BH4047">
        <v>5.9</v>
      </c>
      <c r="BI4047">
        <v>5.5193965517241299</v>
      </c>
      <c r="BJ4047">
        <v>103.659482758621</v>
      </c>
    </row>
    <row r="4048" spans="1:62" x14ac:dyDescent="0.25">
      <c r="A4048" t="s">
        <v>425</v>
      </c>
      <c r="B4048">
        <v>63</v>
      </c>
      <c r="C4048">
        <v>594</v>
      </c>
      <c r="D4048" t="s">
        <v>74</v>
      </c>
      <c r="E4048">
        <v>2</v>
      </c>
      <c r="G4048" s="1">
        <v>38281</v>
      </c>
      <c r="H4048" s="3">
        <f>YEAR(G4048)</f>
        <v>2004</v>
      </c>
      <c r="I4048" s="3">
        <f>MONTH(G4048)</f>
        <v>10</v>
      </c>
      <c r="J4048">
        <v>51.566000000000003</v>
      </c>
      <c r="K4048">
        <v>-178.387666666667</v>
      </c>
      <c r="M4048">
        <v>1</v>
      </c>
      <c r="N4048" t="s">
        <v>61</v>
      </c>
      <c r="O4048">
        <v>37</v>
      </c>
      <c r="P4048">
        <f>O4048</f>
        <v>37</v>
      </c>
      <c r="Q4048">
        <v>700</v>
      </c>
      <c r="R4048">
        <v>5</v>
      </c>
      <c r="BH4048">
        <v>5.9</v>
      </c>
      <c r="BI4048">
        <v>5.5193965517241299</v>
      </c>
      <c r="BJ4048">
        <v>103.659482758621</v>
      </c>
    </row>
    <row r="4049" spans="1:62" x14ac:dyDescent="0.25">
      <c r="A4049" t="s">
        <v>425</v>
      </c>
      <c r="B4049">
        <v>63</v>
      </c>
      <c r="C4049">
        <v>595</v>
      </c>
      <c r="D4049" t="s">
        <v>74</v>
      </c>
      <c r="E4049">
        <v>2</v>
      </c>
      <c r="G4049" s="1">
        <v>38281</v>
      </c>
      <c r="H4049" s="3">
        <f>YEAR(G4049)</f>
        <v>2004</v>
      </c>
      <c r="I4049" s="3">
        <f>MONTH(G4049)</f>
        <v>10</v>
      </c>
      <c r="J4049">
        <v>51.566000000000003</v>
      </c>
      <c r="K4049">
        <v>-178.387666666667</v>
      </c>
      <c r="M4049">
        <v>1</v>
      </c>
      <c r="N4049" t="s">
        <v>60</v>
      </c>
      <c r="O4049">
        <v>38</v>
      </c>
      <c r="P4049">
        <f>O4049</f>
        <v>38</v>
      </c>
      <c r="Q4049">
        <v>660</v>
      </c>
      <c r="R4049">
        <v>7</v>
      </c>
      <c r="BH4049">
        <v>5.9</v>
      </c>
      <c r="BI4049">
        <v>5.5193965517241299</v>
      </c>
      <c r="BJ4049">
        <v>103.659482758621</v>
      </c>
    </row>
    <row r="4050" spans="1:62" x14ac:dyDescent="0.25">
      <c r="A4050" t="s">
        <v>425</v>
      </c>
      <c r="B4050">
        <v>63</v>
      </c>
      <c r="C4050">
        <v>596</v>
      </c>
      <c r="D4050" t="s">
        <v>74</v>
      </c>
      <c r="E4050">
        <v>2</v>
      </c>
      <c r="G4050" s="1">
        <v>38281</v>
      </c>
      <c r="H4050" s="3">
        <f>YEAR(G4050)</f>
        <v>2004</v>
      </c>
      <c r="I4050" s="3">
        <f>MONTH(G4050)</f>
        <v>10</v>
      </c>
      <c r="J4050">
        <v>51.566000000000003</v>
      </c>
      <c r="K4050">
        <v>-178.387666666667</v>
      </c>
      <c r="M4050">
        <v>2</v>
      </c>
      <c r="N4050" t="s">
        <v>65</v>
      </c>
      <c r="O4050">
        <v>35</v>
      </c>
      <c r="P4050">
        <f>O4050</f>
        <v>35</v>
      </c>
      <c r="Q4050">
        <v>540</v>
      </c>
      <c r="R4050">
        <v>4</v>
      </c>
      <c r="W4050">
        <v>1</v>
      </c>
      <c r="X4050">
        <v>1</v>
      </c>
      <c r="Y4050">
        <v>0</v>
      </c>
      <c r="Z4050">
        <v>0</v>
      </c>
      <c r="AA4050">
        <v>0</v>
      </c>
      <c r="AB4050">
        <v>0</v>
      </c>
      <c r="AC4050">
        <v>0</v>
      </c>
      <c r="AD4050">
        <v>0</v>
      </c>
      <c r="AE4050">
        <v>1</v>
      </c>
      <c r="AF4050">
        <v>0</v>
      </c>
      <c r="AG4050">
        <v>0</v>
      </c>
      <c r="AH4050">
        <v>1</v>
      </c>
      <c r="AI4050">
        <v>1</v>
      </c>
      <c r="AJ4050">
        <v>1</v>
      </c>
      <c r="AK4050" t="s">
        <v>101</v>
      </c>
      <c r="AL4050">
        <v>4</v>
      </c>
      <c r="BH4050">
        <v>5.9</v>
      </c>
      <c r="BI4050">
        <v>5.5193965517241299</v>
      </c>
      <c r="BJ4050">
        <v>103.659482758621</v>
      </c>
    </row>
    <row r="4051" spans="1:62" x14ac:dyDescent="0.25">
      <c r="A4051" t="s">
        <v>425</v>
      </c>
      <c r="B4051">
        <v>63</v>
      </c>
      <c r="C4051">
        <v>597</v>
      </c>
      <c r="D4051" t="s">
        <v>74</v>
      </c>
      <c r="E4051">
        <v>2</v>
      </c>
      <c r="G4051" s="1">
        <v>38281</v>
      </c>
      <c r="H4051" s="3">
        <f>YEAR(G4051)</f>
        <v>2004</v>
      </c>
      <c r="I4051" s="3">
        <f>MONTH(G4051)</f>
        <v>10</v>
      </c>
      <c r="J4051">
        <v>51.566000000000003</v>
      </c>
      <c r="K4051">
        <v>-178.387666666667</v>
      </c>
      <c r="M4051">
        <v>2</v>
      </c>
      <c r="N4051" t="s">
        <v>60</v>
      </c>
      <c r="O4051">
        <v>38</v>
      </c>
      <c r="P4051">
        <f>O4051</f>
        <v>38</v>
      </c>
      <c r="Q4051">
        <v>560</v>
      </c>
      <c r="R4051">
        <v>4</v>
      </c>
      <c r="W4051">
        <v>1</v>
      </c>
      <c r="X4051">
        <v>1</v>
      </c>
      <c r="Y4051">
        <v>0</v>
      </c>
      <c r="Z4051">
        <v>0</v>
      </c>
      <c r="AA4051">
        <v>0</v>
      </c>
      <c r="AB4051">
        <v>0</v>
      </c>
      <c r="AC4051">
        <v>0</v>
      </c>
      <c r="AD4051">
        <v>0</v>
      </c>
      <c r="AE4051">
        <v>1</v>
      </c>
      <c r="AF4051">
        <v>0</v>
      </c>
      <c r="AG4051">
        <v>0</v>
      </c>
      <c r="AH4051">
        <v>1</v>
      </c>
      <c r="AI4051">
        <v>0</v>
      </c>
      <c r="AJ4051">
        <v>1</v>
      </c>
      <c r="AK4051" t="s">
        <v>101</v>
      </c>
      <c r="AL4051">
        <v>4</v>
      </c>
      <c r="BH4051">
        <v>5.9</v>
      </c>
      <c r="BI4051">
        <v>5.5193965517241299</v>
      </c>
      <c r="BJ4051">
        <v>103.659482758621</v>
      </c>
    </row>
    <row r="4052" spans="1:62" x14ac:dyDescent="0.25">
      <c r="A4052" t="s">
        <v>425</v>
      </c>
      <c r="B4052">
        <v>63</v>
      </c>
      <c r="C4052">
        <v>598</v>
      </c>
      <c r="D4052" t="s">
        <v>74</v>
      </c>
      <c r="E4052">
        <v>2</v>
      </c>
      <c r="G4052" s="1">
        <v>38281</v>
      </c>
      <c r="H4052" s="3">
        <f>YEAR(G4052)</f>
        <v>2004</v>
      </c>
      <c r="I4052" s="3">
        <f>MONTH(G4052)</f>
        <v>10</v>
      </c>
      <c r="J4052">
        <v>51.566000000000003</v>
      </c>
      <c r="K4052">
        <v>-178.387666666667</v>
      </c>
      <c r="M4052">
        <v>2</v>
      </c>
      <c r="N4052" t="s">
        <v>65</v>
      </c>
      <c r="O4052">
        <v>40</v>
      </c>
      <c r="P4052">
        <f>O4052</f>
        <v>40</v>
      </c>
      <c r="Q4052">
        <v>660</v>
      </c>
      <c r="R4052">
        <v>6</v>
      </c>
      <c r="W4052">
        <v>1</v>
      </c>
      <c r="X4052">
        <v>1</v>
      </c>
      <c r="Y4052">
        <v>0</v>
      </c>
      <c r="Z4052">
        <v>0</v>
      </c>
      <c r="AA4052">
        <v>0</v>
      </c>
      <c r="AB4052">
        <v>0</v>
      </c>
      <c r="AC4052">
        <v>0</v>
      </c>
      <c r="AD4052">
        <v>0</v>
      </c>
      <c r="AE4052">
        <v>1</v>
      </c>
      <c r="AF4052">
        <v>0</v>
      </c>
      <c r="AG4052">
        <v>1</v>
      </c>
      <c r="AH4052">
        <v>0</v>
      </c>
      <c r="AI4052">
        <v>0</v>
      </c>
      <c r="AJ4052">
        <v>1</v>
      </c>
      <c r="AK4052" t="s">
        <v>101</v>
      </c>
      <c r="AL4052">
        <v>4</v>
      </c>
      <c r="BH4052">
        <v>5.9</v>
      </c>
      <c r="BI4052">
        <v>5.5193965517241299</v>
      </c>
      <c r="BJ4052">
        <v>103.659482758621</v>
      </c>
    </row>
    <row r="4053" spans="1:62" x14ac:dyDescent="0.25">
      <c r="A4053" t="s">
        <v>425</v>
      </c>
      <c r="B4053">
        <v>63</v>
      </c>
      <c r="C4053">
        <v>599</v>
      </c>
      <c r="D4053" t="s">
        <v>74</v>
      </c>
      <c r="E4053">
        <v>2</v>
      </c>
      <c r="G4053" s="1">
        <v>38281</v>
      </c>
      <c r="H4053" s="3">
        <f>YEAR(G4053)</f>
        <v>2004</v>
      </c>
      <c r="I4053" s="3">
        <f>MONTH(G4053)</f>
        <v>10</v>
      </c>
      <c r="J4053">
        <v>51.566000000000003</v>
      </c>
      <c r="K4053">
        <v>-178.387666666667</v>
      </c>
      <c r="M4053">
        <v>2</v>
      </c>
      <c r="N4053" t="s">
        <v>60</v>
      </c>
      <c r="O4053">
        <v>34</v>
      </c>
      <c r="P4053">
        <f>O4053</f>
        <v>34</v>
      </c>
      <c r="Q4053">
        <v>420</v>
      </c>
      <c r="R4053">
        <v>4</v>
      </c>
      <c r="W4053">
        <v>1</v>
      </c>
      <c r="X4053">
        <v>1</v>
      </c>
      <c r="Y4053">
        <v>0</v>
      </c>
      <c r="Z4053">
        <v>0</v>
      </c>
      <c r="AA4053">
        <v>0</v>
      </c>
      <c r="AB4053">
        <v>0</v>
      </c>
      <c r="AC4053">
        <v>0</v>
      </c>
      <c r="AD4053">
        <v>0</v>
      </c>
      <c r="AE4053">
        <v>1</v>
      </c>
      <c r="AF4053">
        <v>0</v>
      </c>
      <c r="AG4053">
        <v>0</v>
      </c>
      <c r="AH4053">
        <v>0</v>
      </c>
      <c r="AI4053">
        <v>1</v>
      </c>
      <c r="AJ4053">
        <v>1</v>
      </c>
      <c r="AK4053" t="s">
        <v>101</v>
      </c>
      <c r="AL4053">
        <v>4</v>
      </c>
      <c r="BH4053">
        <v>5.9</v>
      </c>
      <c r="BI4053">
        <v>5.5193965517241299</v>
      </c>
      <c r="BJ4053">
        <v>103.659482758621</v>
      </c>
    </row>
    <row r="4054" spans="1:62" x14ac:dyDescent="0.25">
      <c r="A4054" t="s">
        <v>425</v>
      </c>
      <c r="B4054">
        <v>63</v>
      </c>
      <c r="C4054">
        <v>600</v>
      </c>
      <c r="D4054" t="s">
        <v>74</v>
      </c>
      <c r="E4054">
        <v>2</v>
      </c>
      <c r="G4054" s="1">
        <v>38281</v>
      </c>
      <c r="H4054" s="3">
        <f>YEAR(G4054)</f>
        <v>2004</v>
      </c>
      <c r="I4054" s="3">
        <f>MONTH(G4054)</f>
        <v>10</v>
      </c>
      <c r="J4054">
        <v>51.566000000000003</v>
      </c>
      <c r="K4054">
        <v>-178.387666666667</v>
      </c>
      <c r="M4054">
        <v>2</v>
      </c>
      <c r="N4054" t="s">
        <v>60</v>
      </c>
      <c r="O4054">
        <v>33</v>
      </c>
      <c r="P4054">
        <f>O4054</f>
        <v>33</v>
      </c>
      <c r="Q4054">
        <v>400</v>
      </c>
      <c r="R4054">
        <v>3</v>
      </c>
      <c r="W4054">
        <v>1</v>
      </c>
      <c r="X4054">
        <v>1</v>
      </c>
      <c r="Y4054">
        <v>0</v>
      </c>
      <c r="Z4054">
        <v>0</v>
      </c>
      <c r="AA4054">
        <v>0</v>
      </c>
      <c r="AB4054">
        <v>0</v>
      </c>
      <c r="AC4054">
        <v>0</v>
      </c>
      <c r="AD4054">
        <v>0</v>
      </c>
      <c r="AE4054">
        <v>1</v>
      </c>
      <c r="AF4054">
        <v>0</v>
      </c>
      <c r="AG4054">
        <v>0</v>
      </c>
      <c r="AH4054">
        <v>0</v>
      </c>
      <c r="AI4054">
        <v>0</v>
      </c>
      <c r="AJ4054">
        <v>1</v>
      </c>
      <c r="AK4054" t="s">
        <v>101</v>
      </c>
      <c r="AL4054">
        <v>4</v>
      </c>
      <c r="BH4054">
        <v>5.9</v>
      </c>
      <c r="BI4054">
        <v>5.5193965517241299</v>
      </c>
      <c r="BJ4054">
        <v>103.659482758621</v>
      </c>
    </row>
    <row r="4055" spans="1:62" x14ac:dyDescent="0.25">
      <c r="A4055" t="s">
        <v>425</v>
      </c>
      <c r="B4055">
        <v>64</v>
      </c>
      <c r="C4055">
        <v>601</v>
      </c>
      <c r="D4055" t="s">
        <v>74</v>
      </c>
      <c r="E4055">
        <v>3</v>
      </c>
      <c r="F4055">
        <v>1</v>
      </c>
      <c r="G4055" s="1">
        <v>38281</v>
      </c>
      <c r="H4055" s="3">
        <f>YEAR(G4055)</f>
        <v>2004</v>
      </c>
      <c r="I4055" s="3">
        <f>MONTH(G4055)</f>
        <v>10</v>
      </c>
      <c r="J4055">
        <v>51.596833333333301</v>
      </c>
      <c r="K4055">
        <v>-178.89083333333301</v>
      </c>
      <c r="M4055">
        <v>1</v>
      </c>
      <c r="N4055" t="s">
        <v>60</v>
      </c>
      <c r="O4055">
        <v>37</v>
      </c>
      <c r="P4055">
        <f>O4055</f>
        <v>37</v>
      </c>
      <c r="Q4055">
        <v>620</v>
      </c>
      <c r="R4055">
        <v>5</v>
      </c>
      <c r="BH4055">
        <v>5.9</v>
      </c>
      <c r="BI4055">
        <v>5.5883720930232599</v>
      </c>
      <c r="BJ4055">
        <v>90.605232558139505</v>
      </c>
    </row>
    <row r="4056" spans="1:62" x14ac:dyDescent="0.25">
      <c r="A4056" t="s">
        <v>425</v>
      </c>
      <c r="B4056">
        <v>64</v>
      </c>
      <c r="C4056">
        <v>602</v>
      </c>
      <c r="D4056" t="s">
        <v>74</v>
      </c>
      <c r="E4056">
        <v>3</v>
      </c>
      <c r="F4056">
        <v>1</v>
      </c>
      <c r="G4056" s="1">
        <v>38281</v>
      </c>
      <c r="H4056" s="3">
        <f>YEAR(G4056)</f>
        <v>2004</v>
      </c>
      <c r="I4056" s="3">
        <f>MONTH(G4056)</f>
        <v>10</v>
      </c>
      <c r="J4056">
        <v>51.596833333333301</v>
      </c>
      <c r="K4056">
        <v>-178.89083333333301</v>
      </c>
      <c r="M4056">
        <v>1</v>
      </c>
      <c r="N4056" t="s">
        <v>60</v>
      </c>
      <c r="O4056">
        <v>37</v>
      </c>
      <c r="P4056">
        <f>O4056</f>
        <v>37</v>
      </c>
      <c r="Q4056">
        <v>620</v>
      </c>
      <c r="R4056">
        <v>5</v>
      </c>
      <c r="BH4056">
        <v>5.9</v>
      </c>
      <c r="BI4056">
        <v>5.5883720930232599</v>
      </c>
      <c r="BJ4056">
        <v>90.605232558139505</v>
      </c>
    </row>
    <row r="4057" spans="1:62" x14ac:dyDescent="0.25">
      <c r="A4057" t="s">
        <v>425</v>
      </c>
      <c r="B4057">
        <v>64</v>
      </c>
      <c r="C4057">
        <v>603</v>
      </c>
      <c r="D4057" t="s">
        <v>74</v>
      </c>
      <c r="E4057">
        <v>3</v>
      </c>
      <c r="F4057">
        <v>1</v>
      </c>
      <c r="G4057" s="1">
        <v>38281</v>
      </c>
      <c r="H4057" s="3">
        <f>YEAR(G4057)</f>
        <v>2004</v>
      </c>
      <c r="I4057" s="3">
        <f>MONTH(G4057)</f>
        <v>10</v>
      </c>
      <c r="J4057">
        <v>51.596833333333301</v>
      </c>
      <c r="K4057">
        <v>-178.89083333333301</v>
      </c>
      <c r="M4057">
        <v>1</v>
      </c>
      <c r="N4057" t="s">
        <v>60</v>
      </c>
      <c r="O4057">
        <v>37</v>
      </c>
      <c r="P4057">
        <f>O4057</f>
        <v>37</v>
      </c>
      <c r="Q4057">
        <v>700</v>
      </c>
      <c r="R4057">
        <v>5</v>
      </c>
      <c r="BH4057">
        <v>5.9</v>
      </c>
      <c r="BI4057">
        <v>5.5883720930232599</v>
      </c>
      <c r="BJ4057">
        <v>90.605232558139505</v>
      </c>
    </row>
    <row r="4058" spans="1:62" x14ac:dyDescent="0.25">
      <c r="A4058" t="s">
        <v>425</v>
      </c>
      <c r="B4058">
        <v>64</v>
      </c>
      <c r="C4058">
        <v>604</v>
      </c>
      <c r="D4058" t="s">
        <v>74</v>
      </c>
      <c r="E4058">
        <v>3</v>
      </c>
      <c r="F4058">
        <v>1</v>
      </c>
      <c r="G4058" s="1">
        <v>38281</v>
      </c>
      <c r="H4058" s="3">
        <f>YEAR(G4058)</f>
        <v>2004</v>
      </c>
      <c r="I4058" s="3">
        <f>MONTH(G4058)</f>
        <v>10</v>
      </c>
      <c r="J4058">
        <v>51.596833333333301</v>
      </c>
      <c r="K4058">
        <v>-178.89083333333301</v>
      </c>
      <c r="M4058">
        <v>1</v>
      </c>
      <c r="N4058" t="s">
        <v>60</v>
      </c>
      <c r="O4058">
        <v>38</v>
      </c>
      <c r="P4058">
        <f>O4058</f>
        <v>38</v>
      </c>
      <c r="Q4058">
        <v>560</v>
      </c>
      <c r="R4058">
        <v>5</v>
      </c>
      <c r="BH4058">
        <v>5.9</v>
      </c>
      <c r="BI4058">
        <v>5.5883720930232599</v>
      </c>
      <c r="BJ4058">
        <v>90.605232558139505</v>
      </c>
    </row>
    <row r="4059" spans="1:62" x14ac:dyDescent="0.25">
      <c r="A4059" t="s">
        <v>425</v>
      </c>
      <c r="B4059">
        <v>64</v>
      </c>
      <c r="C4059">
        <v>605</v>
      </c>
      <c r="D4059" t="s">
        <v>74</v>
      </c>
      <c r="E4059">
        <v>3</v>
      </c>
      <c r="F4059">
        <v>1</v>
      </c>
      <c r="G4059" s="1">
        <v>38281</v>
      </c>
      <c r="H4059" s="3">
        <f>YEAR(G4059)</f>
        <v>2004</v>
      </c>
      <c r="I4059" s="3">
        <f>MONTH(G4059)</f>
        <v>10</v>
      </c>
      <c r="J4059">
        <v>51.596833333333301</v>
      </c>
      <c r="K4059">
        <v>-178.89083333333301</v>
      </c>
      <c r="M4059">
        <v>1</v>
      </c>
      <c r="N4059" t="s">
        <v>60</v>
      </c>
      <c r="O4059">
        <v>39</v>
      </c>
      <c r="P4059">
        <f>O4059</f>
        <v>39</v>
      </c>
      <c r="Q4059">
        <v>820</v>
      </c>
      <c r="R4059">
        <v>6</v>
      </c>
      <c r="BH4059">
        <v>5.9</v>
      </c>
      <c r="BI4059">
        <v>5.5883720930232599</v>
      </c>
      <c r="BJ4059">
        <v>90.605232558139505</v>
      </c>
    </row>
    <row r="4060" spans="1:62" x14ac:dyDescent="0.25">
      <c r="A4060" t="s">
        <v>425</v>
      </c>
      <c r="B4060">
        <v>64</v>
      </c>
      <c r="C4060">
        <v>606</v>
      </c>
      <c r="D4060" t="s">
        <v>74</v>
      </c>
      <c r="E4060">
        <v>3</v>
      </c>
      <c r="F4060">
        <v>1</v>
      </c>
      <c r="G4060" s="1">
        <v>38281</v>
      </c>
      <c r="H4060" s="3">
        <f>YEAR(G4060)</f>
        <v>2004</v>
      </c>
      <c r="I4060" s="3">
        <f>MONTH(G4060)</f>
        <v>10</v>
      </c>
      <c r="J4060">
        <v>51.596833333333301</v>
      </c>
      <c r="K4060">
        <v>-178.89083333333301</v>
      </c>
      <c r="M4060">
        <v>2</v>
      </c>
      <c r="N4060" t="s">
        <v>60</v>
      </c>
      <c r="O4060">
        <v>38</v>
      </c>
      <c r="P4060">
        <f>O4060</f>
        <v>38</v>
      </c>
      <c r="Q4060">
        <v>580</v>
      </c>
      <c r="R4060">
        <v>5</v>
      </c>
      <c r="W4060">
        <v>1</v>
      </c>
      <c r="X4060">
        <v>1</v>
      </c>
      <c r="Y4060">
        <v>0</v>
      </c>
      <c r="Z4060">
        <v>0</v>
      </c>
      <c r="AA4060">
        <v>0</v>
      </c>
      <c r="AB4060">
        <v>0</v>
      </c>
      <c r="AC4060">
        <v>0</v>
      </c>
      <c r="AD4060">
        <v>0</v>
      </c>
      <c r="AE4060">
        <v>1</v>
      </c>
      <c r="AF4060">
        <v>0</v>
      </c>
      <c r="AG4060">
        <v>0</v>
      </c>
      <c r="AH4060">
        <v>1</v>
      </c>
      <c r="AI4060">
        <v>0</v>
      </c>
      <c r="AJ4060">
        <v>1</v>
      </c>
      <c r="AK4060" t="s">
        <v>101</v>
      </c>
      <c r="AL4060">
        <v>4</v>
      </c>
      <c r="BH4060">
        <v>5.9</v>
      </c>
      <c r="BI4060">
        <v>5.5883720930232599</v>
      </c>
      <c r="BJ4060">
        <v>90.605232558139505</v>
      </c>
    </row>
    <row r="4061" spans="1:62" x14ac:dyDescent="0.25">
      <c r="A4061" t="s">
        <v>425</v>
      </c>
      <c r="B4061">
        <v>64</v>
      </c>
      <c r="C4061">
        <v>607</v>
      </c>
      <c r="D4061" t="s">
        <v>74</v>
      </c>
      <c r="E4061">
        <v>3</v>
      </c>
      <c r="F4061">
        <v>1</v>
      </c>
      <c r="G4061" s="1">
        <v>38281</v>
      </c>
      <c r="H4061" s="3">
        <f>YEAR(G4061)</f>
        <v>2004</v>
      </c>
      <c r="I4061" s="3">
        <f>MONTH(G4061)</f>
        <v>10</v>
      </c>
      <c r="J4061">
        <v>51.596833333333301</v>
      </c>
      <c r="K4061">
        <v>-178.89083333333301</v>
      </c>
      <c r="M4061">
        <v>2</v>
      </c>
      <c r="N4061" t="s">
        <v>60</v>
      </c>
      <c r="O4061">
        <v>35</v>
      </c>
      <c r="P4061">
        <f>O4061</f>
        <v>35</v>
      </c>
      <c r="Q4061">
        <v>520</v>
      </c>
      <c r="R4061">
        <v>3</v>
      </c>
      <c r="W4061">
        <v>1</v>
      </c>
      <c r="X4061">
        <v>1</v>
      </c>
      <c r="Y4061">
        <v>0</v>
      </c>
      <c r="Z4061">
        <v>0</v>
      </c>
      <c r="AA4061">
        <v>0</v>
      </c>
      <c r="AB4061">
        <v>0</v>
      </c>
      <c r="AC4061">
        <v>0</v>
      </c>
      <c r="AD4061">
        <v>0</v>
      </c>
      <c r="AE4061">
        <v>0</v>
      </c>
      <c r="AF4061">
        <v>0</v>
      </c>
      <c r="AG4061">
        <v>0</v>
      </c>
      <c r="AH4061">
        <v>1</v>
      </c>
      <c r="AI4061">
        <v>0</v>
      </c>
      <c r="AJ4061">
        <v>0</v>
      </c>
      <c r="AK4061" t="s">
        <v>78</v>
      </c>
      <c r="AL4061">
        <v>4</v>
      </c>
      <c r="BH4061">
        <v>5.9</v>
      </c>
      <c r="BI4061">
        <v>5.5883720930232599</v>
      </c>
      <c r="BJ4061">
        <v>90.605232558139505</v>
      </c>
    </row>
    <row r="4062" spans="1:62" x14ac:dyDescent="0.25">
      <c r="A4062" t="s">
        <v>425</v>
      </c>
      <c r="B4062">
        <v>64</v>
      </c>
      <c r="C4062">
        <v>608</v>
      </c>
      <c r="D4062" t="s">
        <v>74</v>
      </c>
      <c r="E4062">
        <v>3</v>
      </c>
      <c r="F4062">
        <v>1</v>
      </c>
      <c r="G4062" s="1">
        <v>38281</v>
      </c>
      <c r="H4062" s="3">
        <f>YEAR(G4062)</f>
        <v>2004</v>
      </c>
      <c r="I4062" s="3">
        <f>MONTH(G4062)</f>
        <v>10</v>
      </c>
      <c r="J4062">
        <v>51.596833333333301</v>
      </c>
      <c r="K4062">
        <v>-178.89083333333301</v>
      </c>
      <c r="M4062">
        <v>2</v>
      </c>
      <c r="N4062" t="s">
        <v>99</v>
      </c>
      <c r="O4062">
        <v>41</v>
      </c>
      <c r="P4062">
        <f>O4062</f>
        <v>41</v>
      </c>
      <c r="Q4062">
        <v>540</v>
      </c>
      <c r="R4062">
        <v>9</v>
      </c>
      <c r="W4062">
        <v>1</v>
      </c>
      <c r="X4062">
        <v>1</v>
      </c>
      <c r="Y4062">
        <v>0</v>
      </c>
      <c r="Z4062">
        <v>0</v>
      </c>
      <c r="AA4062">
        <v>0</v>
      </c>
      <c r="AB4062">
        <v>0</v>
      </c>
      <c r="AC4062">
        <v>0</v>
      </c>
      <c r="AD4062">
        <v>0</v>
      </c>
      <c r="AE4062">
        <v>1</v>
      </c>
      <c r="AF4062">
        <v>0</v>
      </c>
      <c r="AG4062">
        <v>0</v>
      </c>
      <c r="AH4062">
        <v>0</v>
      </c>
      <c r="AI4062">
        <v>1</v>
      </c>
      <c r="AJ4062">
        <v>1</v>
      </c>
      <c r="AK4062" t="s">
        <v>101</v>
      </c>
      <c r="AL4062">
        <v>4</v>
      </c>
      <c r="BH4062">
        <v>5.9</v>
      </c>
      <c r="BI4062">
        <v>5.5883720930232599</v>
      </c>
      <c r="BJ4062">
        <v>90.605232558139505</v>
      </c>
    </row>
    <row r="4063" spans="1:62" x14ac:dyDescent="0.25">
      <c r="A4063" t="s">
        <v>425</v>
      </c>
      <c r="B4063">
        <v>64</v>
      </c>
      <c r="C4063">
        <v>609</v>
      </c>
      <c r="D4063" t="s">
        <v>74</v>
      </c>
      <c r="E4063">
        <v>3</v>
      </c>
      <c r="F4063">
        <v>1</v>
      </c>
      <c r="G4063" s="1">
        <v>38281</v>
      </c>
      <c r="H4063" s="3">
        <f>YEAR(G4063)</f>
        <v>2004</v>
      </c>
      <c r="I4063" s="3">
        <f>MONTH(G4063)</f>
        <v>10</v>
      </c>
      <c r="J4063">
        <v>51.596833333333301</v>
      </c>
      <c r="K4063">
        <v>-178.89083333333301</v>
      </c>
      <c r="M4063">
        <v>2</v>
      </c>
      <c r="N4063" t="s">
        <v>60</v>
      </c>
      <c r="O4063">
        <v>36</v>
      </c>
      <c r="P4063">
        <f>O4063</f>
        <v>36</v>
      </c>
      <c r="Q4063">
        <v>480</v>
      </c>
      <c r="R4063">
        <v>5</v>
      </c>
      <c r="W4063">
        <v>1</v>
      </c>
      <c r="X4063">
        <v>1</v>
      </c>
      <c r="Y4063">
        <v>0</v>
      </c>
      <c r="Z4063">
        <v>0</v>
      </c>
      <c r="AA4063">
        <v>0</v>
      </c>
      <c r="AB4063">
        <v>0</v>
      </c>
      <c r="AC4063">
        <v>0</v>
      </c>
      <c r="AD4063">
        <v>0</v>
      </c>
      <c r="AE4063">
        <v>1</v>
      </c>
      <c r="AF4063">
        <v>0</v>
      </c>
      <c r="AG4063">
        <v>0</v>
      </c>
      <c r="AH4063">
        <v>0</v>
      </c>
      <c r="AI4063">
        <v>0</v>
      </c>
      <c r="AJ4063">
        <v>1</v>
      </c>
      <c r="AK4063" t="s">
        <v>101</v>
      </c>
      <c r="AL4063">
        <v>4</v>
      </c>
      <c r="BH4063">
        <v>5.9</v>
      </c>
      <c r="BI4063">
        <v>5.5883720930232599</v>
      </c>
      <c r="BJ4063">
        <v>90.605232558139505</v>
      </c>
    </row>
    <row r="4064" spans="1:62" x14ac:dyDescent="0.25">
      <c r="A4064" t="s">
        <v>425</v>
      </c>
      <c r="B4064">
        <v>64</v>
      </c>
      <c r="C4064">
        <v>610</v>
      </c>
      <c r="D4064" t="s">
        <v>74</v>
      </c>
      <c r="E4064">
        <v>3</v>
      </c>
      <c r="F4064">
        <v>1</v>
      </c>
      <c r="G4064" s="1">
        <v>38281</v>
      </c>
      <c r="H4064" s="3">
        <f>YEAR(G4064)</f>
        <v>2004</v>
      </c>
      <c r="I4064" s="3">
        <f>MONTH(G4064)</f>
        <v>10</v>
      </c>
      <c r="J4064">
        <v>51.596833333333301</v>
      </c>
      <c r="K4064">
        <v>-178.89083333333301</v>
      </c>
      <c r="M4064">
        <v>2</v>
      </c>
      <c r="N4064" t="s">
        <v>65</v>
      </c>
      <c r="O4064">
        <v>37</v>
      </c>
      <c r="P4064">
        <f>O4064</f>
        <v>37</v>
      </c>
      <c r="Q4064">
        <v>540</v>
      </c>
      <c r="R4064">
        <v>5</v>
      </c>
      <c r="W4064">
        <v>1</v>
      </c>
      <c r="X4064">
        <v>1</v>
      </c>
      <c r="Y4064">
        <v>0</v>
      </c>
      <c r="Z4064">
        <v>0</v>
      </c>
      <c r="AA4064">
        <v>0</v>
      </c>
      <c r="AB4064">
        <v>0</v>
      </c>
      <c r="AC4064">
        <v>0</v>
      </c>
      <c r="AD4064">
        <v>0</v>
      </c>
      <c r="AE4064">
        <v>1</v>
      </c>
      <c r="AF4064">
        <v>0</v>
      </c>
      <c r="AG4064">
        <v>0</v>
      </c>
      <c r="AH4064">
        <v>0</v>
      </c>
      <c r="AI4064">
        <v>1</v>
      </c>
      <c r="AJ4064">
        <v>1</v>
      </c>
      <c r="AK4064" t="s">
        <v>101</v>
      </c>
      <c r="AL4064">
        <v>4</v>
      </c>
      <c r="BH4064">
        <v>5.9</v>
      </c>
      <c r="BI4064">
        <v>5.5883720930232599</v>
      </c>
      <c r="BJ4064">
        <v>90.605232558139505</v>
      </c>
    </row>
    <row r="4065" spans="1:62" x14ac:dyDescent="0.25">
      <c r="A4065" t="s">
        <v>425</v>
      </c>
      <c r="B4065">
        <v>65</v>
      </c>
      <c r="C4065">
        <v>611</v>
      </c>
      <c r="D4065" t="s">
        <v>74</v>
      </c>
      <c r="E4065">
        <v>3</v>
      </c>
      <c r="F4065">
        <v>1</v>
      </c>
      <c r="G4065" s="1">
        <v>38281</v>
      </c>
      <c r="H4065" s="3">
        <f>YEAR(G4065)</f>
        <v>2004</v>
      </c>
      <c r="I4065" s="3">
        <f>MONTH(G4065)</f>
        <v>10</v>
      </c>
      <c r="J4065">
        <v>51.567</v>
      </c>
      <c r="K4065">
        <v>-178.935016666667</v>
      </c>
      <c r="M4065">
        <v>1</v>
      </c>
      <c r="N4065" t="s">
        <v>60</v>
      </c>
      <c r="O4065">
        <v>40</v>
      </c>
      <c r="P4065">
        <f>O4065</f>
        <v>40</v>
      </c>
      <c r="Q4065">
        <v>700</v>
      </c>
      <c r="R4065">
        <v>9</v>
      </c>
      <c r="BH4065">
        <v>6.1</v>
      </c>
      <c r="BI4065">
        <v>5.3398907103825302</v>
      </c>
      <c r="BJ4065">
        <v>94.179781420765096</v>
      </c>
    </row>
    <row r="4066" spans="1:62" x14ac:dyDescent="0.25">
      <c r="A4066" t="s">
        <v>425</v>
      </c>
      <c r="B4066">
        <v>65</v>
      </c>
      <c r="C4066">
        <v>612</v>
      </c>
      <c r="D4066" t="s">
        <v>74</v>
      </c>
      <c r="E4066">
        <v>3</v>
      </c>
      <c r="F4066">
        <v>1</v>
      </c>
      <c r="G4066" s="1">
        <v>38281</v>
      </c>
      <c r="H4066" s="3">
        <f>YEAR(G4066)</f>
        <v>2004</v>
      </c>
      <c r="I4066" s="3">
        <f>MONTH(G4066)</f>
        <v>10</v>
      </c>
      <c r="J4066">
        <v>51.567</v>
      </c>
      <c r="K4066">
        <v>-178.935016666667</v>
      </c>
      <c r="M4066">
        <v>2</v>
      </c>
      <c r="N4066" t="s">
        <v>60</v>
      </c>
      <c r="O4066">
        <v>34</v>
      </c>
      <c r="P4066">
        <f>O4066</f>
        <v>34</v>
      </c>
      <c r="Q4066">
        <v>500</v>
      </c>
      <c r="W4066">
        <v>1</v>
      </c>
      <c r="X4066">
        <v>1</v>
      </c>
      <c r="Y4066">
        <v>0</v>
      </c>
      <c r="Z4066">
        <v>0</v>
      </c>
      <c r="AA4066">
        <v>0</v>
      </c>
      <c r="AB4066">
        <v>0</v>
      </c>
      <c r="AC4066">
        <v>0</v>
      </c>
      <c r="AD4066">
        <v>0</v>
      </c>
      <c r="AE4066">
        <v>0</v>
      </c>
      <c r="AF4066">
        <v>0</v>
      </c>
      <c r="AG4066">
        <v>0</v>
      </c>
      <c r="AH4066">
        <v>0</v>
      </c>
      <c r="AI4066">
        <v>0</v>
      </c>
      <c r="AJ4066">
        <v>0</v>
      </c>
      <c r="AK4066" t="s">
        <v>78</v>
      </c>
      <c r="AL4066">
        <v>4</v>
      </c>
      <c r="BH4066">
        <v>6.1</v>
      </c>
      <c r="BI4066">
        <v>5.3398907103825302</v>
      </c>
      <c r="BJ4066">
        <v>94.179781420765096</v>
      </c>
    </row>
    <row r="4067" spans="1:62" x14ac:dyDescent="0.25">
      <c r="A4067" t="s">
        <v>425</v>
      </c>
      <c r="B4067">
        <v>65</v>
      </c>
      <c r="C4067">
        <v>613</v>
      </c>
      <c r="D4067" t="s">
        <v>74</v>
      </c>
      <c r="E4067">
        <v>3</v>
      </c>
      <c r="F4067">
        <v>1</v>
      </c>
      <c r="G4067" s="1">
        <v>38281</v>
      </c>
      <c r="H4067" s="3">
        <f>YEAR(G4067)</f>
        <v>2004</v>
      </c>
      <c r="I4067" s="3">
        <f>MONTH(G4067)</f>
        <v>10</v>
      </c>
      <c r="J4067">
        <v>51.567</v>
      </c>
      <c r="K4067">
        <v>-178.935016666667</v>
      </c>
      <c r="M4067">
        <v>1</v>
      </c>
      <c r="N4067" t="s">
        <v>60</v>
      </c>
      <c r="O4067">
        <v>37</v>
      </c>
      <c r="P4067">
        <f>O4067</f>
        <v>37</v>
      </c>
      <c r="Q4067">
        <v>660</v>
      </c>
      <c r="R4067">
        <v>4</v>
      </c>
      <c r="BH4067">
        <v>6.1</v>
      </c>
      <c r="BI4067">
        <v>5.3398907103825302</v>
      </c>
      <c r="BJ4067">
        <v>94.179781420765096</v>
      </c>
    </row>
    <row r="4068" spans="1:62" x14ac:dyDescent="0.25">
      <c r="A4068" t="s">
        <v>425</v>
      </c>
      <c r="B4068">
        <v>65</v>
      </c>
      <c r="C4068">
        <v>614</v>
      </c>
      <c r="D4068" t="s">
        <v>74</v>
      </c>
      <c r="E4068">
        <v>3</v>
      </c>
      <c r="F4068">
        <v>1</v>
      </c>
      <c r="G4068" s="1">
        <v>38281</v>
      </c>
      <c r="H4068" s="3">
        <f>YEAR(G4068)</f>
        <v>2004</v>
      </c>
      <c r="I4068" s="3">
        <f>MONTH(G4068)</f>
        <v>10</v>
      </c>
      <c r="J4068">
        <v>51.567</v>
      </c>
      <c r="K4068">
        <v>-178.935016666667</v>
      </c>
      <c r="M4068">
        <v>1</v>
      </c>
      <c r="N4068" t="s">
        <v>60</v>
      </c>
      <c r="O4068">
        <v>40</v>
      </c>
      <c r="P4068">
        <f>O4068</f>
        <v>40</v>
      </c>
      <c r="Q4068">
        <v>720</v>
      </c>
      <c r="R4068">
        <v>5</v>
      </c>
      <c r="BH4068">
        <v>6.1</v>
      </c>
      <c r="BI4068">
        <v>5.3398907103825302</v>
      </c>
      <c r="BJ4068">
        <v>94.179781420765096</v>
      </c>
    </row>
    <row r="4069" spans="1:62" x14ac:dyDescent="0.25">
      <c r="A4069" t="s">
        <v>425</v>
      </c>
      <c r="B4069">
        <v>65</v>
      </c>
      <c r="C4069">
        <v>615</v>
      </c>
      <c r="D4069" t="s">
        <v>74</v>
      </c>
      <c r="E4069">
        <v>3</v>
      </c>
      <c r="F4069">
        <v>1</v>
      </c>
      <c r="G4069" s="1">
        <v>38281</v>
      </c>
      <c r="H4069" s="3">
        <f>YEAR(G4069)</f>
        <v>2004</v>
      </c>
      <c r="I4069" s="3">
        <f>MONTH(G4069)</f>
        <v>10</v>
      </c>
      <c r="J4069">
        <v>51.567</v>
      </c>
      <c r="K4069">
        <v>-178.935016666667</v>
      </c>
      <c r="M4069">
        <v>2</v>
      </c>
      <c r="N4069" t="s">
        <v>65</v>
      </c>
      <c r="O4069">
        <v>40</v>
      </c>
      <c r="P4069">
        <f>O4069</f>
        <v>40</v>
      </c>
      <c r="Q4069">
        <v>560</v>
      </c>
      <c r="R4069">
        <v>9</v>
      </c>
      <c r="W4069">
        <v>1</v>
      </c>
      <c r="X4069">
        <v>1</v>
      </c>
      <c r="Y4069">
        <v>0</v>
      </c>
      <c r="Z4069">
        <v>0</v>
      </c>
      <c r="AA4069">
        <v>0</v>
      </c>
      <c r="AB4069">
        <v>0</v>
      </c>
      <c r="AC4069">
        <v>0</v>
      </c>
      <c r="AD4069">
        <v>0</v>
      </c>
      <c r="AE4069">
        <v>1</v>
      </c>
      <c r="AF4069">
        <v>0</v>
      </c>
      <c r="AG4069">
        <v>0</v>
      </c>
      <c r="AH4069">
        <v>0</v>
      </c>
      <c r="AI4069">
        <v>0</v>
      </c>
      <c r="AJ4069">
        <v>1</v>
      </c>
      <c r="AK4069" t="s">
        <v>101</v>
      </c>
      <c r="AL4069">
        <v>4</v>
      </c>
      <c r="BH4069">
        <v>6.1</v>
      </c>
      <c r="BI4069">
        <v>5.3398907103825302</v>
      </c>
      <c r="BJ4069">
        <v>94.179781420765096</v>
      </c>
    </row>
    <row r="4070" spans="1:62" x14ac:dyDescent="0.25">
      <c r="A4070" t="s">
        <v>425</v>
      </c>
      <c r="B4070">
        <v>65</v>
      </c>
      <c r="C4070">
        <v>616</v>
      </c>
      <c r="D4070" t="s">
        <v>74</v>
      </c>
      <c r="E4070">
        <v>3</v>
      </c>
      <c r="F4070">
        <v>1</v>
      </c>
      <c r="G4070" s="1">
        <v>38281</v>
      </c>
      <c r="H4070" s="3">
        <f>YEAR(G4070)</f>
        <v>2004</v>
      </c>
      <c r="I4070" s="3">
        <f>MONTH(G4070)</f>
        <v>10</v>
      </c>
      <c r="J4070">
        <v>51.567</v>
      </c>
      <c r="K4070">
        <v>-178.935016666667</v>
      </c>
      <c r="M4070">
        <v>1</v>
      </c>
      <c r="N4070" t="s">
        <v>60</v>
      </c>
      <c r="O4070">
        <v>42</v>
      </c>
      <c r="P4070">
        <f>O4070</f>
        <v>42</v>
      </c>
      <c r="Q4070">
        <v>820</v>
      </c>
      <c r="R4070">
        <v>6</v>
      </c>
      <c r="BH4070">
        <v>6.1</v>
      </c>
      <c r="BI4070">
        <v>5.3398907103825302</v>
      </c>
      <c r="BJ4070">
        <v>94.179781420765096</v>
      </c>
    </row>
    <row r="4071" spans="1:62" x14ac:dyDescent="0.25">
      <c r="A4071" t="s">
        <v>425</v>
      </c>
      <c r="B4071">
        <v>65</v>
      </c>
      <c r="C4071">
        <v>617</v>
      </c>
      <c r="D4071" t="s">
        <v>74</v>
      </c>
      <c r="E4071">
        <v>3</v>
      </c>
      <c r="F4071">
        <v>1</v>
      </c>
      <c r="G4071" s="1">
        <v>38281</v>
      </c>
      <c r="H4071" s="3">
        <f>YEAR(G4071)</f>
        <v>2004</v>
      </c>
      <c r="I4071" s="3">
        <f>MONTH(G4071)</f>
        <v>10</v>
      </c>
      <c r="J4071">
        <v>51.567</v>
      </c>
      <c r="K4071">
        <v>-178.935016666667</v>
      </c>
      <c r="M4071">
        <v>2</v>
      </c>
      <c r="N4071" t="s">
        <v>65</v>
      </c>
      <c r="O4071">
        <v>37</v>
      </c>
      <c r="P4071">
        <f>O4071</f>
        <v>37</v>
      </c>
      <c r="Q4071">
        <v>480</v>
      </c>
      <c r="R4071">
        <v>4</v>
      </c>
      <c r="W4071">
        <v>1</v>
      </c>
      <c r="X4071">
        <v>1</v>
      </c>
      <c r="Y4071">
        <v>0</v>
      </c>
      <c r="Z4071">
        <v>0</v>
      </c>
      <c r="AA4071">
        <v>0</v>
      </c>
      <c r="AB4071">
        <v>0</v>
      </c>
      <c r="AC4071">
        <v>0</v>
      </c>
      <c r="AD4071">
        <v>0</v>
      </c>
      <c r="AE4071">
        <v>1</v>
      </c>
      <c r="AF4071">
        <v>0</v>
      </c>
      <c r="AG4071">
        <v>0</v>
      </c>
      <c r="AH4071">
        <v>0</v>
      </c>
      <c r="AI4071">
        <v>0</v>
      </c>
      <c r="AJ4071">
        <v>1</v>
      </c>
      <c r="AK4071" t="s">
        <v>101</v>
      </c>
      <c r="AL4071">
        <v>4</v>
      </c>
      <c r="BH4071">
        <v>6.1</v>
      </c>
      <c r="BI4071">
        <v>5.3398907103825302</v>
      </c>
      <c r="BJ4071">
        <v>94.179781420765096</v>
      </c>
    </row>
    <row r="4072" spans="1:62" x14ac:dyDescent="0.25">
      <c r="A4072" t="s">
        <v>425</v>
      </c>
      <c r="B4072">
        <v>65</v>
      </c>
      <c r="C4072">
        <v>618</v>
      </c>
      <c r="D4072" t="s">
        <v>74</v>
      </c>
      <c r="E4072">
        <v>3</v>
      </c>
      <c r="F4072">
        <v>1</v>
      </c>
      <c r="G4072" s="1">
        <v>38281</v>
      </c>
      <c r="H4072" s="3">
        <f>YEAR(G4072)</f>
        <v>2004</v>
      </c>
      <c r="I4072" s="3">
        <f>MONTH(G4072)</f>
        <v>10</v>
      </c>
      <c r="J4072">
        <v>51.567</v>
      </c>
      <c r="K4072">
        <v>-178.935016666667</v>
      </c>
      <c r="M4072">
        <v>2</v>
      </c>
      <c r="N4072" t="s">
        <v>65</v>
      </c>
      <c r="O4072">
        <v>38</v>
      </c>
      <c r="P4072">
        <f>O4072</f>
        <v>38</v>
      </c>
      <c r="Q4072">
        <v>520</v>
      </c>
      <c r="R4072">
        <v>6</v>
      </c>
      <c r="W4072">
        <v>1</v>
      </c>
      <c r="X4072">
        <v>1</v>
      </c>
      <c r="Y4072">
        <v>0</v>
      </c>
      <c r="Z4072">
        <v>0</v>
      </c>
      <c r="AA4072">
        <v>0</v>
      </c>
      <c r="AB4072">
        <v>0</v>
      </c>
      <c r="AC4072">
        <v>0</v>
      </c>
      <c r="AD4072">
        <v>0</v>
      </c>
      <c r="AE4072">
        <v>1</v>
      </c>
      <c r="AF4072">
        <v>0</v>
      </c>
      <c r="AG4072">
        <v>0</v>
      </c>
      <c r="AH4072">
        <v>0</v>
      </c>
      <c r="AI4072">
        <v>0</v>
      </c>
      <c r="AJ4072">
        <v>1</v>
      </c>
      <c r="AK4072" t="s">
        <v>101</v>
      </c>
      <c r="AL4072">
        <v>4</v>
      </c>
      <c r="BH4072">
        <v>6.1</v>
      </c>
      <c r="BI4072">
        <v>5.3398907103825302</v>
      </c>
      <c r="BJ4072">
        <v>94.179781420765096</v>
      </c>
    </row>
    <row r="4073" spans="1:62" x14ac:dyDescent="0.25">
      <c r="A4073" t="s">
        <v>425</v>
      </c>
      <c r="B4073">
        <v>65</v>
      </c>
      <c r="C4073">
        <v>619</v>
      </c>
      <c r="D4073" t="s">
        <v>74</v>
      </c>
      <c r="E4073">
        <v>3</v>
      </c>
      <c r="F4073">
        <v>1</v>
      </c>
      <c r="G4073" s="1">
        <v>38281</v>
      </c>
      <c r="H4073" s="3">
        <f>YEAR(G4073)</f>
        <v>2004</v>
      </c>
      <c r="I4073" s="3">
        <f>MONTH(G4073)</f>
        <v>10</v>
      </c>
      <c r="J4073">
        <v>51.567</v>
      </c>
      <c r="K4073">
        <v>-178.935016666667</v>
      </c>
      <c r="M4073">
        <v>2</v>
      </c>
      <c r="N4073" t="s">
        <v>65</v>
      </c>
      <c r="O4073">
        <v>38</v>
      </c>
      <c r="P4073">
        <f>O4073</f>
        <v>38</v>
      </c>
      <c r="Q4073">
        <v>580</v>
      </c>
      <c r="R4073">
        <v>6</v>
      </c>
      <c r="W4073">
        <v>1</v>
      </c>
      <c r="X4073">
        <v>1</v>
      </c>
      <c r="Y4073">
        <v>0</v>
      </c>
      <c r="Z4073">
        <v>0</v>
      </c>
      <c r="AA4073">
        <v>0</v>
      </c>
      <c r="AB4073">
        <v>0</v>
      </c>
      <c r="AC4073">
        <v>0</v>
      </c>
      <c r="AD4073">
        <v>0</v>
      </c>
      <c r="AE4073">
        <v>1</v>
      </c>
      <c r="AF4073">
        <v>0</v>
      </c>
      <c r="AG4073">
        <v>0</v>
      </c>
      <c r="AH4073">
        <v>0</v>
      </c>
      <c r="AI4073">
        <v>0</v>
      </c>
      <c r="AJ4073">
        <v>1</v>
      </c>
      <c r="AK4073" t="s">
        <v>101</v>
      </c>
      <c r="AL4073">
        <v>4</v>
      </c>
      <c r="BH4073">
        <v>6.1</v>
      </c>
      <c r="BI4073">
        <v>5.3398907103825302</v>
      </c>
      <c r="BJ4073">
        <v>94.179781420765096</v>
      </c>
    </row>
    <row r="4074" spans="1:62" x14ac:dyDescent="0.25">
      <c r="A4074" t="s">
        <v>425</v>
      </c>
      <c r="B4074">
        <v>65</v>
      </c>
      <c r="C4074">
        <v>620</v>
      </c>
      <c r="D4074" t="s">
        <v>74</v>
      </c>
      <c r="E4074">
        <v>3</v>
      </c>
      <c r="F4074">
        <v>1</v>
      </c>
      <c r="G4074" s="1">
        <v>38281</v>
      </c>
      <c r="H4074" s="3">
        <f>YEAR(G4074)</f>
        <v>2004</v>
      </c>
      <c r="I4074" s="3">
        <f>MONTH(G4074)</f>
        <v>10</v>
      </c>
      <c r="J4074">
        <v>51.567</v>
      </c>
      <c r="K4074">
        <v>-178.935016666667</v>
      </c>
      <c r="M4074">
        <v>1</v>
      </c>
      <c r="N4074" t="s">
        <v>60</v>
      </c>
      <c r="O4074">
        <v>37</v>
      </c>
      <c r="P4074">
        <f>O4074</f>
        <v>37</v>
      </c>
      <c r="Q4074">
        <v>580</v>
      </c>
      <c r="R4074">
        <v>4</v>
      </c>
      <c r="BH4074">
        <v>6.1</v>
      </c>
      <c r="BI4074">
        <v>5.3398907103825302</v>
      </c>
      <c r="BJ4074">
        <v>94.179781420765096</v>
      </c>
    </row>
    <row r="4075" spans="1:62" x14ac:dyDescent="0.25">
      <c r="A4075" t="s">
        <v>425</v>
      </c>
      <c r="B4075">
        <v>66</v>
      </c>
      <c r="C4075">
        <v>621</v>
      </c>
      <c r="D4075" t="s">
        <v>74</v>
      </c>
      <c r="E4075">
        <v>3</v>
      </c>
      <c r="F4075">
        <v>1</v>
      </c>
      <c r="G4075" s="1">
        <v>38282</v>
      </c>
      <c r="H4075" s="3">
        <f>YEAR(G4075)</f>
        <v>2004</v>
      </c>
      <c r="I4075" s="3">
        <f>MONTH(G4075)</f>
        <v>10</v>
      </c>
      <c r="J4075">
        <v>51.505000000000003</v>
      </c>
      <c r="K4075">
        <v>-178.994333333333</v>
      </c>
      <c r="M4075">
        <v>1</v>
      </c>
      <c r="N4075" t="s">
        <v>60</v>
      </c>
      <c r="O4075">
        <v>37</v>
      </c>
      <c r="P4075">
        <f>O4075</f>
        <v>37</v>
      </c>
      <c r="Q4075">
        <v>660</v>
      </c>
      <c r="R4075">
        <v>4</v>
      </c>
      <c r="BH4075">
        <v>6.3</v>
      </c>
      <c r="BI4075">
        <v>5.2662320730118104</v>
      </c>
      <c r="BJ4075">
        <v>102.398696219035</v>
      </c>
    </row>
    <row r="4076" spans="1:62" x14ac:dyDescent="0.25">
      <c r="A4076" t="s">
        <v>425</v>
      </c>
      <c r="B4076">
        <v>66</v>
      </c>
      <c r="C4076">
        <v>622</v>
      </c>
      <c r="D4076" t="s">
        <v>74</v>
      </c>
      <c r="E4076">
        <v>3</v>
      </c>
      <c r="F4076">
        <v>1</v>
      </c>
      <c r="G4076" s="1">
        <v>38282</v>
      </c>
      <c r="H4076" s="3">
        <f>YEAR(G4076)</f>
        <v>2004</v>
      </c>
      <c r="I4076" s="3">
        <f>MONTH(G4076)</f>
        <v>10</v>
      </c>
      <c r="J4076">
        <v>51.505000000000003</v>
      </c>
      <c r="K4076">
        <v>-178.994333333333</v>
      </c>
      <c r="M4076">
        <v>1</v>
      </c>
      <c r="N4076" t="s">
        <v>60</v>
      </c>
      <c r="O4076">
        <v>38</v>
      </c>
      <c r="P4076">
        <f>O4076</f>
        <v>38</v>
      </c>
      <c r="Q4076">
        <v>600</v>
      </c>
      <c r="R4076">
        <v>4</v>
      </c>
      <c r="BH4076">
        <v>6.3</v>
      </c>
      <c r="BI4076">
        <v>5.2662320730118104</v>
      </c>
      <c r="BJ4076">
        <v>102.398696219035</v>
      </c>
    </row>
    <row r="4077" spans="1:62" x14ac:dyDescent="0.25">
      <c r="A4077" t="s">
        <v>425</v>
      </c>
      <c r="B4077">
        <v>66</v>
      </c>
      <c r="C4077">
        <v>623</v>
      </c>
      <c r="D4077" t="s">
        <v>74</v>
      </c>
      <c r="E4077">
        <v>3</v>
      </c>
      <c r="F4077">
        <v>1</v>
      </c>
      <c r="G4077" s="1">
        <v>38282</v>
      </c>
      <c r="H4077" s="3">
        <f>YEAR(G4077)</f>
        <v>2004</v>
      </c>
      <c r="I4077" s="3">
        <f>MONTH(G4077)</f>
        <v>10</v>
      </c>
      <c r="J4077">
        <v>51.505000000000003</v>
      </c>
      <c r="K4077">
        <v>-178.994333333333</v>
      </c>
      <c r="M4077">
        <v>1</v>
      </c>
      <c r="N4077" t="s">
        <v>60</v>
      </c>
      <c r="O4077">
        <v>36</v>
      </c>
      <c r="P4077">
        <f>O4077</f>
        <v>36</v>
      </c>
      <c r="Q4077">
        <v>560</v>
      </c>
      <c r="R4077">
        <v>5</v>
      </c>
      <c r="BH4077">
        <v>6.3</v>
      </c>
      <c r="BI4077">
        <v>5.2662320730118104</v>
      </c>
      <c r="BJ4077">
        <v>102.398696219035</v>
      </c>
    </row>
    <row r="4078" spans="1:62" x14ac:dyDescent="0.25">
      <c r="A4078" t="s">
        <v>425</v>
      </c>
      <c r="B4078">
        <v>66</v>
      </c>
      <c r="C4078">
        <v>624</v>
      </c>
      <c r="D4078" t="s">
        <v>74</v>
      </c>
      <c r="E4078">
        <v>3</v>
      </c>
      <c r="F4078">
        <v>1</v>
      </c>
      <c r="G4078" s="1">
        <v>38282</v>
      </c>
      <c r="H4078" s="3">
        <f>YEAR(G4078)</f>
        <v>2004</v>
      </c>
      <c r="I4078" s="3">
        <f>MONTH(G4078)</f>
        <v>10</v>
      </c>
      <c r="J4078">
        <v>51.505000000000003</v>
      </c>
      <c r="K4078">
        <v>-178.994333333333</v>
      </c>
      <c r="M4078">
        <v>2</v>
      </c>
      <c r="N4078" t="s">
        <v>60</v>
      </c>
      <c r="O4078">
        <v>41</v>
      </c>
      <c r="P4078">
        <f>O4078</f>
        <v>41</v>
      </c>
      <c r="Q4078">
        <v>720</v>
      </c>
      <c r="R4078">
        <v>5</v>
      </c>
      <c r="W4078">
        <v>1</v>
      </c>
      <c r="X4078">
        <v>1</v>
      </c>
      <c r="Y4078">
        <v>0</v>
      </c>
      <c r="Z4078">
        <v>0</v>
      </c>
      <c r="AA4078">
        <v>0</v>
      </c>
      <c r="AB4078">
        <v>0</v>
      </c>
      <c r="AC4078">
        <v>0</v>
      </c>
      <c r="AD4078">
        <v>0</v>
      </c>
      <c r="AE4078">
        <v>1</v>
      </c>
      <c r="AF4078">
        <v>0</v>
      </c>
      <c r="AG4078">
        <v>0</v>
      </c>
      <c r="AH4078">
        <v>0</v>
      </c>
      <c r="AI4078">
        <v>0</v>
      </c>
      <c r="AJ4078">
        <v>1</v>
      </c>
      <c r="AK4078" t="s">
        <v>101</v>
      </c>
      <c r="AL4078">
        <v>4</v>
      </c>
      <c r="BH4078">
        <v>6.3</v>
      </c>
      <c r="BI4078">
        <v>5.2662320730118104</v>
      </c>
      <c r="BJ4078">
        <v>102.398696219035</v>
      </c>
    </row>
    <row r="4079" spans="1:62" x14ac:dyDescent="0.25">
      <c r="A4079" t="s">
        <v>425</v>
      </c>
      <c r="B4079">
        <v>66</v>
      </c>
      <c r="C4079">
        <v>625</v>
      </c>
      <c r="D4079" t="s">
        <v>74</v>
      </c>
      <c r="E4079">
        <v>3</v>
      </c>
      <c r="F4079">
        <v>1</v>
      </c>
      <c r="G4079" s="1">
        <v>38282</v>
      </c>
      <c r="H4079" s="3">
        <f>YEAR(G4079)</f>
        <v>2004</v>
      </c>
      <c r="I4079" s="3">
        <f>MONTH(G4079)</f>
        <v>10</v>
      </c>
      <c r="J4079">
        <v>51.505000000000003</v>
      </c>
      <c r="K4079">
        <v>-178.994333333333</v>
      </c>
      <c r="M4079">
        <v>1</v>
      </c>
      <c r="N4079" t="s">
        <v>60</v>
      </c>
      <c r="O4079">
        <v>37</v>
      </c>
      <c r="P4079">
        <f>O4079</f>
        <v>37</v>
      </c>
      <c r="Q4079">
        <v>620</v>
      </c>
      <c r="R4079">
        <v>4</v>
      </c>
      <c r="BH4079">
        <v>6.3</v>
      </c>
      <c r="BI4079">
        <v>5.2662320730118104</v>
      </c>
      <c r="BJ4079">
        <v>102.398696219035</v>
      </c>
    </row>
    <row r="4080" spans="1:62" x14ac:dyDescent="0.25">
      <c r="A4080" t="s">
        <v>425</v>
      </c>
      <c r="B4080">
        <v>66</v>
      </c>
      <c r="C4080">
        <v>626</v>
      </c>
      <c r="D4080" t="s">
        <v>74</v>
      </c>
      <c r="E4080">
        <v>3</v>
      </c>
      <c r="F4080">
        <v>1</v>
      </c>
      <c r="G4080" s="1">
        <v>38282</v>
      </c>
      <c r="H4080" s="3">
        <f>YEAR(G4080)</f>
        <v>2004</v>
      </c>
      <c r="I4080" s="3">
        <f>MONTH(G4080)</f>
        <v>10</v>
      </c>
      <c r="J4080">
        <v>51.505000000000003</v>
      </c>
      <c r="K4080">
        <v>-178.994333333333</v>
      </c>
      <c r="M4080">
        <v>1</v>
      </c>
      <c r="N4080" t="s">
        <v>60</v>
      </c>
      <c r="O4080">
        <v>40</v>
      </c>
      <c r="P4080">
        <f>O4080</f>
        <v>40</v>
      </c>
      <c r="Q4080">
        <v>720</v>
      </c>
      <c r="R4080">
        <v>4</v>
      </c>
      <c r="BH4080">
        <v>6.3</v>
      </c>
      <c r="BI4080">
        <v>5.2662320730118104</v>
      </c>
      <c r="BJ4080">
        <v>102.398696219035</v>
      </c>
    </row>
    <row r="4081" spans="1:62" x14ac:dyDescent="0.25">
      <c r="A4081" t="s">
        <v>425</v>
      </c>
      <c r="B4081">
        <v>66</v>
      </c>
      <c r="C4081">
        <v>627</v>
      </c>
      <c r="D4081" t="s">
        <v>74</v>
      </c>
      <c r="E4081">
        <v>3</v>
      </c>
      <c r="F4081">
        <v>1</v>
      </c>
      <c r="G4081" s="1">
        <v>38282</v>
      </c>
      <c r="H4081" s="3">
        <f>YEAR(G4081)</f>
        <v>2004</v>
      </c>
      <c r="I4081" s="3">
        <f>MONTH(G4081)</f>
        <v>10</v>
      </c>
      <c r="J4081">
        <v>51.505000000000003</v>
      </c>
      <c r="K4081">
        <v>-178.994333333333</v>
      </c>
      <c r="M4081">
        <v>2</v>
      </c>
      <c r="N4081" t="s">
        <v>60</v>
      </c>
      <c r="O4081">
        <v>36</v>
      </c>
      <c r="P4081">
        <f>O4081</f>
        <v>36</v>
      </c>
      <c r="Q4081">
        <v>520</v>
      </c>
      <c r="R4081">
        <v>4</v>
      </c>
      <c r="W4081">
        <v>1</v>
      </c>
      <c r="X4081">
        <v>1</v>
      </c>
      <c r="Y4081">
        <v>0</v>
      </c>
      <c r="Z4081">
        <v>0</v>
      </c>
      <c r="AA4081">
        <v>0</v>
      </c>
      <c r="AB4081">
        <v>0</v>
      </c>
      <c r="AC4081">
        <v>0</v>
      </c>
      <c r="AD4081">
        <v>0</v>
      </c>
      <c r="AE4081">
        <v>1</v>
      </c>
      <c r="AF4081">
        <v>0</v>
      </c>
      <c r="AG4081">
        <v>0</v>
      </c>
      <c r="AH4081">
        <v>0</v>
      </c>
      <c r="AI4081">
        <v>0</v>
      </c>
      <c r="AJ4081">
        <v>1</v>
      </c>
      <c r="AK4081" t="s">
        <v>101</v>
      </c>
      <c r="AL4081">
        <v>4</v>
      </c>
      <c r="BH4081">
        <v>6.3</v>
      </c>
      <c r="BI4081">
        <v>5.2662320730118104</v>
      </c>
      <c r="BJ4081">
        <v>102.398696219035</v>
      </c>
    </row>
    <row r="4082" spans="1:62" x14ac:dyDescent="0.25">
      <c r="A4082" t="s">
        <v>425</v>
      </c>
      <c r="B4082">
        <v>66</v>
      </c>
      <c r="C4082">
        <v>628</v>
      </c>
      <c r="D4082" t="s">
        <v>74</v>
      </c>
      <c r="E4082">
        <v>3</v>
      </c>
      <c r="F4082">
        <v>1</v>
      </c>
      <c r="G4082" s="1">
        <v>38282</v>
      </c>
      <c r="H4082" s="3">
        <f>YEAR(G4082)</f>
        <v>2004</v>
      </c>
      <c r="I4082" s="3">
        <f>MONTH(G4082)</f>
        <v>10</v>
      </c>
      <c r="J4082">
        <v>51.505000000000003</v>
      </c>
      <c r="K4082">
        <v>-178.994333333333</v>
      </c>
      <c r="M4082">
        <v>2</v>
      </c>
      <c r="N4082" t="s">
        <v>60</v>
      </c>
      <c r="O4082">
        <v>38</v>
      </c>
      <c r="P4082">
        <f>O4082</f>
        <v>38</v>
      </c>
      <c r="Q4082">
        <v>540</v>
      </c>
      <c r="R4082">
        <v>5</v>
      </c>
      <c r="W4082">
        <v>1</v>
      </c>
      <c r="X4082">
        <v>1</v>
      </c>
      <c r="Y4082">
        <v>0</v>
      </c>
      <c r="Z4082">
        <v>0</v>
      </c>
      <c r="AA4082">
        <v>0</v>
      </c>
      <c r="AB4082">
        <v>0</v>
      </c>
      <c r="AC4082">
        <v>0</v>
      </c>
      <c r="AD4082">
        <v>0</v>
      </c>
      <c r="AE4082">
        <v>0</v>
      </c>
      <c r="AF4082">
        <v>0</v>
      </c>
      <c r="AG4082">
        <v>0</v>
      </c>
      <c r="AH4082">
        <v>0</v>
      </c>
      <c r="AI4082">
        <v>0</v>
      </c>
      <c r="AJ4082">
        <v>0</v>
      </c>
      <c r="AK4082" t="s">
        <v>78</v>
      </c>
      <c r="AL4082">
        <v>4</v>
      </c>
      <c r="BH4082">
        <v>6.3</v>
      </c>
      <c r="BI4082">
        <v>5.2662320730118104</v>
      </c>
      <c r="BJ4082">
        <v>102.398696219035</v>
      </c>
    </row>
    <row r="4083" spans="1:62" x14ac:dyDescent="0.25">
      <c r="A4083" t="s">
        <v>425</v>
      </c>
      <c r="B4083">
        <v>66</v>
      </c>
      <c r="C4083">
        <v>629</v>
      </c>
      <c r="D4083" t="s">
        <v>74</v>
      </c>
      <c r="E4083">
        <v>3</v>
      </c>
      <c r="F4083">
        <v>1</v>
      </c>
      <c r="G4083" s="1">
        <v>38282</v>
      </c>
      <c r="H4083" s="3">
        <f>YEAR(G4083)</f>
        <v>2004</v>
      </c>
      <c r="I4083" s="3">
        <f>MONTH(G4083)</f>
        <v>10</v>
      </c>
      <c r="J4083">
        <v>51.505000000000003</v>
      </c>
      <c r="K4083">
        <v>-178.994333333333</v>
      </c>
      <c r="M4083">
        <v>2</v>
      </c>
      <c r="N4083" t="s">
        <v>60</v>
      </c>
      <c r="O4083">
        <v>35</v>
      </c>
      <c r="P4083">
        <f>O4083</f>
        <v>35</v>
      </c>
      <c r="Q4083">
        <v>500</v>
      </c>
      <c r="R4083">
        <v>4</v>
      </c>
      <c r="W4083">
        <v>1</v>
      </c>
      <c r="X4083">
        <v>1</v>
      </c>
      <c r="Y4083">
        <v>0</v>
      </c>
      <c r="Z4083">
        <v>0</v>
      </c>
      <c r="AA4083">
        <v>0</v>
      </c>
      <c r="AB4083">
        <v>0</v>
      </c>
      <c r="AC4083">
        <v>0</v>
      </c>
      <c r="AD4083">
        <v>0</v>
      </c>
      <c r="AE4083">
        <v>1</v>
      </c>
      <c r="AF4083">
        <v>0</v>
      </c>
      <c r="AG4083">
        <v>0</v>
      </c>
      <c r="AH4083">
        <v>0</v>
      </c>
      <c r="AI4083">
        <v>0</v>
      </c>
      <c r="AJ4083">
        <v>1</v>
      </c>
      <c r="AK4083" t="s">
        <v>101</v>
      </c>
      <c r="AL4083">
        <v>4</v>
      </c>
      <c r="BH4083">
        <v>6.3</v>
      </c>
      <c r="BI4083">
        <v>5.2662320730118104</v>
      </c>
      <c r="BJ4083">
        <v>102.398696219035</v>
      </c>
    </row>
    <row r="4084" spans="1:62" x14ac:dyDescent="0.25">
      <c r="A4084" t="s">
        <v>425</v>
      </c>
      <c r="B4084">
        <v>66</v>
      </c>
      <c r="C4084">
        <v>630</v>
      </c>
      <c r="D4084" t="s">
        <v>74</v>
      </c>
      <c r="E4084">
        <v>3</v>
      </c>
      <c r="F4084">
        <v>1</v>
      </c>
      <c r="G4084" s="1">
        <v>38282</v>
      </c>
      <c r="H4084" s="3">
        <f>YEAR(G4084)</f>
        <v>2004</v>
      </c>
      <c r="I4084" s="3">
        <f>MONTH(G4084)</f>
        <v>10</v>
      </c>
      <c r="J4084">
        <v>51.505000000000003</v>
      </c>
      <c r="K4084">
        <v>-178.994333333333</v>
      </c>
      <c r="M4084">
        <v>2</v>
      </c>
      <c r="N4084" t="s">
        <v>60</v>
      </c>
      <c r="O4084">
        <v>41</v>
      </c>
      <c r="P4084">
        <f>O4084</f>
        <v>41</v>
      </c>
      <c r="Q4084">
        <v>680</v>
      </c>
      <c r="R4084">
        <v>6</v>
      </c>
      <c r="W4084">
        <v>1</v>
      </c>
      <c r="X4084">
        <v>1</v>
      </c>
      <c r="Y4084">
        <v>0</v>
      </c>
      <c r="Z4084">
        <v>0</v>
      </c>
      <c r="AA4084">
        <v>0</v>
      </c>
      <c r="AB4084">
        <v>0</v>
      </c>
      <c r="AC4084">
        <v>0</v>
      </c>
      <c r="AD4084">
        <v>0</v>
      </c>
      <c r="AE4084">
        <v>1</v>
      </c>
      <c r="AF4084">
        <v>0</v>
      </c>
      <c r="AG4084">
        <v>0</v>
      </c>
      <c r="AH4084">
        <v>0</v>
      </c>
      <c r="AI4084">
        <v>0</v>
      </c>
      <c r="AJ4084">
        <v>1</v>
      </c>
      <c r="AK4084" t="s">
        <v>101</v>
      </c>
      <c r="AL4084">
        <v>4</v>
      </c>
      <c r="BH4084">
        <v>6.3</v>
      </c>
      <c r="BI4084">
        <v>5.2662320730118104</v>
      </c>
      <c r="BJ4084">
        <v>102.398696219035</v>
      </c>
    </row>
    <row r="4085" spans="1:62" x14ac:dyDescent="0.25">
      <c r="A4085" t="s">
        <v>425</v>
      </c>
      <c r="B4085">
        <v>67</v>
      </c>
      <c r="C4085">
        <v>631</v>
      </c>
      <c r="D4085" t="s">
        <v>74</v>
      </c>
      <c r="E4085">
        <v>3</v>
      </c>
      <c r="F4085">
        <v>1</v>
      </c>
      <c r="G4085" s="1">
        <v>38282</v>
      </c>
      <c r="H4085" s="3">
        <f>YEAR(G4085)</f>
        <v>2004</v>
      </c>
      <c r="I4085" s="3">
        <f>MONTH(G4085)</f>
        <v>10</v>
      </c>
      <c r="J4085">
        <v>51.572166666666703</v>
      </c>
      <c r="K4085">
        <v>-178.922666666667</v>
      </c>
      <c r="M4085">
        <v>1</v>
      </c>
      <c r="N4085" t="s">
        <v>60</v>
      </c>
      <c r="O4085">
        <v>40</v>
      </c>
      <c r="P4085">
        <f>O4085</f>
        <v>40</v>
      </c>
      <c r="Q4085">
        <v>740</v>
      </c>
      <c r="R4085">
        <v>6</v>
      </c>
      <c r="BH4085">
        <v>5.8</v>
      </c>
      <c r="BI4085">
        <v>5.4250588235294304</v>
      </c>
      <c r="BJ4085">
        <v>80.460588235294097</v>
      </c>
    </row>
    <row r="4086" spans="1:62" x14ac:dyDescent="0.25">
      <c r="A4086" t="s">
        <v>425</v>
      </c>
      <c r="B4086">
        <v>67</v>
      </c>
      <c r="C4086">
        <v>632</v>
      </c>
      <c r="D4086" t="s">
        <v>74</v>
      </c>
      <c r="E4086">
        <v>3</v>
      </c>
      <c r="F4086">
        <v>1</v>
      </c>
      <c r="G4086" s="1">
        <v>38282</v>
      </c>
      <c r="H4086" s="3">
        <f>YEAR(G4086)</f>
        <v>2004</v>
      </c>
      <c r="I4086" s="3">
        <f>MONTH(G4086)</f>
        <v>10</v>
      </c>
      <c r="J4086">
        <v>51.572166666666703</v>
      </c>
      <c r="K4086">
        <v>-178.922666666667</v>
      </c>
      <c r="M4086">
        <v>2</v>
      </c>
      <c r="N4086" t="s">
        <v>60</v>
      </c>
      <c r="O4086">
        <v>39</v>
      </c>
      <c r="P4086">
        <f>O4086</f>
        <v>39</v>
      </c>
      <c r="Q4086">
        <v>620</v>
      </c>
      <c r="R4086">
        <v>6</v>
      </c>
      <c r="W4086">
        <v>1</v>
      </c>
      <c r="X4086">
        <v>1</v>
      </c>
      <c r="Y4086">
        <v>0</v>
      </c>
      <c r="Z4086">
        <v>0</v>
      </c>
      <c r="AA4086">
        <v>0</v>
      </c>
      <c r="AB4086">
        <v>0</v>
      </c>
      <c r="AC4086">
        <v>0</v>
      </c>
      <c r="AD4086">
        <v>0</v>
      </c>
      <c r="AE4086">
        <v>1</v>
      </c>
      <c r="AF4086">
        <v>0</v>
      </c>
      <c r="AG4086">
        <v>0</v>
      </c>
      <c r="AH4086">
        <v>0</v>
      </c>
      <c r="AI4086">
        <v>0</v>
      </c>
      <c r="AJ4086">
        <v>1</v>
      </c>
      <c r="AK4086" t="s">
        <v>101</v>
      </c>
      <c r="AL4086">
        <v>4</v>
      </c>
      <c r="BH4086">
        <v>5.8</v>
      </c>
      <c r="BI4086">
        <v>5.4250588235294304</v>
      </c>
      <c r="BJ4086">
        <v>80.460588235294097</v>
      </c>
    </row>
    <row r="4087" spans="1:62" x14ac:dyDescent="0.25">
      <c r="A4087" t="s">
        <v>425</v>
      </c>
      <c r="B4087">
        <v>67</v>
      </c>
      <c r="C4087">
        <v>633</v>
      </c>
      <c r="D4087" t="s">
        <v>74</v>
      </c>
      <c r="E4087">
        <v>3</v>
      </c>
      <c r="F4087">
        <v>1</v>
      </c>
      <c r="G4087" s="1">
        <v>38282</v>
      </c>
      <c r="H4087" s="3">
        <f>YEAR(G4087)</f>
        <v>2004</v>
      </c>
      <c r="I4087" s="3">
        <f>MONTH(G4087)</f>
        <v>10</v>
      </c>
      <c r="J4087">
        <v>51.572166666666703</v>
      </c>
      <c r="K4087">
        <v>-178.922666666667</v>
      </c>
      <c r="M4087">
        <v>1</v>
      </c>
      <c r="N4087" t="s">
        <v>60</v>
      </c>
      <c r="O4087">
        <v>37</v>
      </c>
      <c r="P4087">
        <f>O4087</f>
        <v>37</v>
      </c>
      <c r="Q4087">
        <v>580</v>
      </c>
      <c r="R4087">
        <v>5</v>
      </c>
      <c r="BH4087">
        <v>5.8</v>
      </c>
      <c r="BI4087">
        <v>5.4250588235294304</v>
      </c>
      <c r="BJ4087">
        <v>80.460588235294097</v>
      </c>
    </row>
    <row r="4088" spans="1:62" x14ac:dyDescent="0.25">
      <c r="A4088" t="s">
        <v>425</v>
      </c>
      <c r="B4088">
        <v>67</v>
      </c>
      <c r="C4088">
        <v>634</v>
      </c>
      <c r="D4088" t="s">
        <v>74</v>
      </c>
      <c r="E4088">
        <v>3</v>
      </c>
      <c r="F4088">
        <v>1</v>
      </c>
      <c r="G4088" s="1">
        <v>38282</v>
      </c>
      <c r="H4088" s="3">
        <f>YEAR(G4088)</f>
        <v>2004</v>
      </c>
      <c r="I4088" s="3">
        <f>MONTH(G4088)</f>
        <v>10</v>
      </c>
      <c r="J4088">
        <v>51.572166666666703</v>
      </c>
      <c r="K4088">
        <v>-178.922666666667</v>
      </c>
      <c r="M4088">
        <v>1</v>
      </c>
      <c r="N4088" t="s">
        <v>60</v>
      </c>
      <c r="O4088">
        <v>41</v>
      </c>
      <c r="P4088">
        <f>O4088</f>
        <v>41</v>
      </c>
      <c r="Q4088">
        <v>680</v>
      </c>
      <c r="R4088">
        <v>6</v>
      </c>
      <c r="BH4088">
        <v>5.8</v>
      </c>
      <c r="BI4088">
        <v>5.4250588235294304</v>
      </c>
      <c r="BJ4088">
        <v>80.460588235294097</v>
      </c>
    </row>
    <row r="4089" spans="1:62" x14ac:dyDescent="0.25">
      <c r="A4089" t="s">
        <v>425</v>
      </c>
      <c r="B4089">
        <v>67</v>
      </c>
      <c r="C4089">
        <v>635</v>
      </c>
      <c r="D4089" t="s">
        <v>74</v>
      </c>
      <c r="E4089">
        <v>3</v>
      </c>
      <c r="F4089">
        <v>1</v>
      </c>
      <c r="G4089" s="1">
        <v>38282</v>
      </c>
      <c r="H4089" s="3">
        <f>YEAR(G4089)</f>
        <v>2004</v>
      </c>
      <c r="I4089" s="3">
        <f>MONTH(G4089)</f>
        <v>10</v>
      </c>
      <c r="J4089">
        <v>51.572166666666703</v>
      </c>
      <c r="K4089">
        <v>-178.922666666667</v>
      </c>
      <c r="M4089">
        <v>2</v>
      </c>
      <c r="N4089" t="s">
        <v>65</v>
      </c>
      <c r="O4089">
        <v>38.200000000000003</v>
      </c>
      <c r="P4089">
        <f>O4089</f>
        <v>38.200000000000003</v>
      </c>
      <c r="Q4089">
        <v>560</v>
      </c>
      <c r="R4089">
        <v>7</v>
      </c>
      <c r="W4089">
        <v>1</v>
      </c>
      <c r="X4089">
        <v>1</v>
      </c>
      <c r="Y4089">
        <v>0</v>
      </c>
      <c r="Z4089">
        <v>0</v>
      </c>
      <c r="AA4089">
        <v>0</v>
      </c>
      <c r="AB4089">
        <v>0</v>
      </c>
      <c r="AC4089">
        <v>0</v>
      </c>
      <c r="AD4089">
        <v>0</v>
      </c>
      <c r="AE4089">
        <v>1</v>
      </c>
      <c r="AF4089">
        <v>0</v>
      </c>
      <c r="AG4089">
        <v>1</v>
      </c>
      <c r="AH4089">
        <v>0</v>
      </c>
      <c r="AI4089">
        <v>1</v>
      </c>
      <c r="AJ4089">
        <v>1</v>
      </c>
      <c r="AK4089" t="s">
        <v>101</v>
      </c>
      <c r="AL4089">
        <v>4</v>
      </c>
      <c r="BH4089">
        <v>5.8</v>
      </c>
      <c r="BI4089">
        <v>5.4250588235294304</v>
      </c>
      <c r="BJ4089">
        <v>80.460588235294097</v>
      </c>
    </row>
    <row r="4090" spans="1:62" x14ac:dyDescent="0.25">
      <c r="A4090" t="s">
        <v>425</v>
      </c>
      <c r="B4090">
        <v>67</v>
      </c>
      <c r="C4090">
        <v>636</v>
      </c>
      <c r="D4090" t="s">
        <v>74</v>
      </c>
      <c r="E4090">
        <v>3</v>
      </c>
      <c r="F4090">
        <v>1</v>
      </c>
      <c r="G4090" s="1">
        <v>38282</v>
      </c>
      <c r="H4090" s="3">
        <f>YEAR(G4090)</f>
        <v>2004</v>
      </c>
      <c r="I4090" s="3">
        <f>MONTH(G4090)</f>
        <v>10</v>
      </c>
      <c r="J4090">
        <v>51.572166666666703</v>
      </c>
      <c r="K4090">
        <v>-178.922666666667</v>
      </c>
      <c r="M4090">
        <v>2</v>
      </c>
      <c r="N4090" t="s">
        <v>60</v>
      </c>
      <c r="O4090">
        <v>37</v>
      </c>
      <c r="P4090">
        <f>O4090</f>
        <v>37</v>
      </c>
      <c r="Q4090">
        <v>540</v>
      </c>
      <c r="R4090">
        <v>5</v>
      </c>
      <c r="W4090">
        <v>1</v>
      </c>
      <c r="X4090">
        <v>1</v>
      </c>
      <c r="Y4090">
        <v>0</v>
      </c>
      <c r="Z4090">
        <v>0</v>
      </c>
      <c r="AA4090">
        <v>0</v>
      </c>
      <c r="AB4090">
        <v>0</v>
      </c>
      <c r="AC4090">
        <v>0</v>
      </c>
      <c r="AD4090">
        <v>0</v>
      </c>
      <c r="AE4090">
        <v>1</v>
      </c>
      <c r="AF4090">
        <v>0</v>
      </c>
      <c r="AG4090">
        <v>0</v>
      </c>
      <c r="AH4090">
        <v>0</v>
      </c>
      <c r="AI4090">
        <v>1</v>
      </c>
      <c r="AJ4090">
        <v>1</v>
      </c>
      <c r="AK4090" t="s">
        <v>101</v>
      </c>
      <c r="AL4090">
        <v>4</v>
      </c>
      <c r="BH4090">
        <v>5.8</v>
      </c>
      <c r="BI4090">
        <v>5.4250588235294304</v>
      </c>
      <c r="BJ4090">
        <v>80.460588235294097</v>
      </c>
    </row>
    <row r="4091" spans="1:62" x14ac:dyDescent="0.25">
      <c r="A4091" t="s">
        <v>425</v>
      </c>
      <c r="B4091">
        <v>67</v>
      </c>
      <c r="C4091">
        <v>637</v>
      </c>
      <c r="D4091" t="s">
        <v>74</v>
      </c>
      <c r="E4091">
        <v>3</v>
      </c>
      <c r="F4091">
        <v>1</v>
      </c>
      <c r="G4091" s="1">
        <v>38282</v>
      </c>
      <c r="H4091" s="3">
        <f>YEAR(G4091)</f>
        <v>2004</v>
      </c>
      <c r="I4091" s="3">
        <f>MONTH(G4091)</f>
        <v>10</v>
      </c>
      <c r="J4091">
        <v>51.572166666666703</v>
      </c>
      <c r="K4091">
        <v>-178.922666666667</v>
      </c>
      <c r="M4091">
        <v>2</v>
      </c>
      <c r="N4091" t="s">
        <v>65</v>
      </c>
      <c r="O4091">
        <v>40</v>
      </c>
      <c r="P4091">
        <f>O4091</f>
        <v>40</v>
      </c>
      <c r="Q4091">
        <v>580</v>
      </c>
      <c r="R4091">
        <v>7</v>
      </c>
      <c r="W4091">
        <v>1</v>
      </c>
      <c r="X4091">
        <v>1</v>
      </c>
      <c r="Y4091">
        <v>0</v>
      </c>
      <c r="Z4091">
        <v>0</v>
      </c>
      <c r="AA4091">
        <v>0</v>
      </c>
      <c r="AB4091">
        <v>0</v>
      </c>
      <c r="AC4091">
        <v>0</v>
      </c>
      <c r="AD4091">
        <v>0</v>
      </c>
      <c r="AE4091">
        <v>1</v>
      </c>
      <c r="AF4091">
        <v>0</v>
      </c>
      <c r="AG4091">
        <v>1</v>
      </c>
      <c r="AH4091">
        <v>0</v>
      </c>
      <c r="AI4091">
        <v>0</v>
      </c>
      <c r="AJ4091">
        <v>1</v>
      </c>
      <c r="AK4091" t="s">
        <v>101</v>
      </c>
      <c r="AL4091">
        <v>4</v>
      </c>
      <c r="BH4091">
        <v>5.8</v>
      </c>
      <c r="BI4091">
        <v>5.4250588235294304</v>
      </c>
      <c r="BJ4091">
        <v>80.460588235294097</v>
      </c>
    </row>
    <row r="4092" spans="1:62" x14ac:dyDescent="0.25">
      <c r="A4092" t="s">
        <v>425</v>
      </c>
      <c r="B4092">
        <v>67</v>
      </c>
      <c r="C4092">
        <v>638</v>
      </c>
      <c r="D4092" t="s">
        <v>74</v>
      </c>
      <c r="E4092">
        <v>3</v>
      </c>
      <c r="F4092">
        <v>1</v>
      </c>
      <c r="G4092" s="1">
        <v>38282</v>
      </c>
      <c r="H4092" s="3">
        <f>YEAR(G4092)</f>
        <v>2004</v>
      </c>
      <c r="I4092" s="3">
        <f>MONTH(G4092)</f>
        <v>10</v>
      </c>
      <c r="J4092">
        <v>51.572166666666703</v>
      </c>
      <c r="K4092">
        <v>-178.922666666667</v>
      </c>
      <c r="M4092">
        <v>2</v>
      </c>
      <c r="N4092" t="s">
        <v>60</v>
      </c>
      <c r="O4092">
        <v>38</v>
      </c>
      <c r="P4092">
        <f>O4092</f>
        <v>38</v>
      </c>
      <c r="Q4092">
        <v>520</v>
      </c>
      <c r="R4092">
        <v>6</v>
      </c>
      <c r="W4092">
        <v>1</v>
      </c>
      <c r="X4092">
        <v>1</v>
      </c>
      <c r="Y4092">
        <v>0</v>
      </c>
      <c r="Z4092">
        <v>0</v>
      </c>
      <c r="AA4092">
        <v>0</v>
      </c>
      <c r="AB4092">
        <v>0</v>
      </c>
      <c r="AC4092">
        <v>0</v>
      </c>
      <c r="AD4092">
        <v>0</v>
      </c>
      <c r="AE4092">
        <v>1</v>
      </c>
      <c r="AF4092">
        <v>0</v>
      </c>
      <c r="AG4092">
        <v>0</v>
      </c>
      <c r="AH4092">
        <v>0</v>
      </c>
      <c r="AI4092">
        <v>0</v>
      </c>
      <c r="AJ4092">
        <v>1</v>
      </c>
      <c r="AK4092" t="s">
        <v>101</v>
      </c>
      <c r="AL4092">
        <v>4</v>
      </c>
      <c r="BH4092">
        <v>5.8</v>
      </c>
      <c r="BI4092">
        <v>5.4250588235294304</v>
      </c>
      <c r="BJ4092">
        <v>80.460588235294097</v>
      </c>
    </row>
    <row r="4093" spans="1:62" x14ac:dyDescent="0.25">
      <c r="A4093" t="s">
        <v>425</v>
      </c>
      <c r="B4093">
        <v>67</v>
      </c>
      <c r="C4093">
        <v>639</v>
      </c>
      <c r="D4093" t="s">
        <v>74</v>
      </c>
      <c r="E4093">
        <v>3</v>
      </c>
      <c r="F4093">
        <v>1</v>
      </c>
      <c r="G4093" s="1">
        <v>38282</v>
      </c>
      <c r="H4093" s="3">
        <f>YEAR(G4093)</f>
        <v>2004</v>
      </c>
      <c r="I4093" s="3">
        <f>MONTH(G4093)</f>
        <v>10</v>
      </c>
      <c r="J4093">
        <v>51.572166666666703</v>
      </c>
      <c r="K4093">
        <v>-178.922666666667</v>
      </c>
      <c r="M4093">
        <v>1</v>
      </c>
      <c r="N4093" t="s">
        <v>60</v>
      </c>
      <c r="O4093">
        <v>37</v>
      </c>
      <c r="P4093">
        <f>O4093</f>
        <v>37</v>
      </c>
      <c r="Q4093">
        <v>620</v>
      </c>
      <c r="R4093">
        <v>4</v>
      </c>
      <c r="BH4093">
        <v>5.8</v>
      </c>
      <c r="BI4093">
        <v>5.4250588235294304</v>
      </c>
      <c r="BJ4093">
        <v>80.460588235294097</v>
      </c>
    </row>
    <row r="4094" spans="1:62" x14ac:dyDescent="0.25">
      <c r="A4094" t="s">
        <v>425</v>
      </c>
      <c r="B4094">
        <v>67</v>
      </c>
      <c r="C4094">
        <v>640</v>
      </c>
      <c r="D4094" t="s">
        <v>74</v>
      </c>
      <c r="E4094">
        <v>3</v>
      </c>
      <c r="F4094">
        <v>1</v>
      </c>
      <c r="G4094" s="1">
        <v>38282</v>
      </c>
      <c r="H4094" s="3">
        <f>YEAR(G4094)</f>
        <v>2004</v>
      </c>
      <c r="I4094" s="3">
        <f>MONTH(G4094)</f>
        <v>10</v>
      </c>
      <c r="J4094">
        <v>51.572166666666703</v>
      </c>
      <c r="K4094">
        <v>-178.922666666667</v>
      </c>
      <c r="M4094">
        <v>1</v>
      </c>
      <c r="N4094" t="s">
        <v>60</v>
      </c>
      <c r="O4094">
        <v>40</v>
      </c>
      <c r="P4094">
        <f>O4094</f>
        <v>40</v>
      </c>
      <c r="Q4094">
        <v>860</v>
      </c>
      <c r="R4094">
        <v>5</v>
      </c>
      <c r="BH4094">
        <v>5.8</v>
      </c>
      <c r="BI4094">
        <v>5.4250588235294304</v>
      </c>
      <c r="BJ4094">
        <v>80.460588235294097</v>
      </c>
    </row>
    <row r="4095" spans="1:62" x14ac:dyDescent="0.25">
      <c r="A4095" t="s">
        <v>425</v>
      </c>
      <c r="B4095">
        <v>68</v>
      </c>
      <c r="C4095">
        <v>641</v>
      </c>
      <c r="D4095" t="s">
        <v>74</v>
      </c>
      <c r="E4095">
        <v>1</v>
      </c>
      <c r="G4095" s="1">
        <v>38282</v>
      </c>
      <c r="H4095" s="3">
        <f>YEAR(G4095)</f>
        <v>2004</v>
      </c>
      <c r="I4095" s="3">
        <f>MONTH(G4095)</f>
        <v>10</v>
      </c>
      <c r="J4095">
        <v>51.6845</v>
      </c>
      <c r="K4095">
        <v>-178.25433333333299</v>
      </c>
      <c r="M4095">
        <v>2</v>
      </c>
      <c r="N4095" t="s">
        <v>60</v>
      </c>
      <c r="O4095">
        <v>33</v>
      </c>
      <c r="P4095">
        <f>O4095</f>
        <v>33</v>
      </c>
      <c r="Q4095">
        <v>380</v>
      </c>
      <c r="R4095">
        <v>3</v>
      </c>
      <c r="W4095">
        <v>1</v>
      </c>
      <c r="X4095">
        <v>1</v>
      </c>
      <c r="Y4095">
        <v>0</v>
      </c>
      <c r="Z4095">
        <v>0</v>
      </c>
      <c r="AA4095">
        <v>0</v>
      </c>
      <c r="AB4095">
        <v>0</v>
      </c>
      <c r="AC4095">
        <v>0</v>
      </c>
      <c r="AD4095">
        <v>0</v>
      </c>
      <c r="AE4095">
        <v>1</v>
      </c>
      <c r="AF4095">
        <v>0</v>
      </c>
      <c r="AG4095">
        <v>0</v>
      </c>
      <c r="AH4095">
        <v>0</v>
      </c>
      <c r="AI4095">
        <v>1</v>
      </c>
      <c r="AJ4095">
        <v>1</v>
      </c>
      <c r="AK4095" t="s">
        <v>101</v>
      </c>
      <c r="AL4095">
        <v>4</v>
      </c>
    </row>
    <row r="4096" spans="1:62" x14ac:dyDescent="0.25">
      <c r="A4096" t="s">
        <v>425</v>
      </c>
      <c r="B4096">
        <v>68</v>
      </c>
      <c r="C4096">
        <v>642</v>
      </c>
      <c r="D4096" t="s">
        <v>74</v>
      </c>
      <c r="E4096">
        <v>1</v>
      </c>
      <c r="G4096" s="1">
        <v>38282</v>
      </c>
      <c r="H4096" s="3">
        <f>YEAR(G4096)</f>
        <v>2004</v>
      </c>
      <c r="I4096" s="3">
        <f>MONTH(G4096)</f>
        <v>10</v>
      </c>
      <c r="J4096">
        <v>51.6845</v>
      </c>
      <c r="K4096">
        <v>-178.25433333333299</v>
      </c>
      <c r="M4096">
        <v>2</v>
      </c>
      <c r="N4096" t="s">
        <v>60</v>
      </c>
      <c r="O4096">
        <v>35</v>
      </c>
      <c r="P4096">
        <f>O4096</f>
        <v>35</v>
      </c>
      <c r="Q4096">
        <v>480</v>
      </c>
      <c r="R4096">
        <v>5</v>
      </c>
      <c r="W4096">
        <v>1</v>
      </c>
      <c r="X4096">
        <v>1</v>
      </c>
      <c r="Y4096">
        <v>0</v>
      </c>
      <c r="Z4096">
        <v>0</v>
      </c>
      <c r="AA4096">
        <v>0</v>
      </c>
      <c r="AB4096">
        <v>0</v>
      </c>
      <c r="AC4096">
        <v>0</v>
      </c>
      <c r="AD4096">
        <v>0</v>
      </c>
      <c r="AE4096">
        <v>1</v>
      </c>
      <c r="AF4096">
        <v>0</v>
      </c>
      <c r="AG4096">
        <v>0</v>
      </c>
      <c r="AH4096">
        <v>0</v>
      </c>
      <c r="AI4096">
        <v>1</v>
      </c>
      <c r="AJ4096">
        <v>1</v>
      </c>
      <c r="AK4096" t="s">
        <v>101</v>
      </c>
      <c r="AL4096">
        <v>4</v>
      </c>
    </row>
    <row r="4097" spans="1:38" x14ac:dyDescent="0.25">
      <c r="A4097" t="s">
        <v>425</v>
      </c>
      <c r="B4097">
        <v>68</v>
      </c>
      <c r="C4097">
        <v>643</v>
      </c>
      <c r="D4097" t="s">
        <v>74</v>
      </c>
      <c r="E4097">
        <v>1</v>
      </c>
      <c r="G4097" s="1">
        <v>38282</v>
      </c>
      <c r="H4097" s="3">
        <f>YEAR(G4097)</f>
        <v>2004</v>
      </c>
      <c r="I4097" s="3">
        <f>MONTH(G4097)</f>
        <v>10</v>
      </c>
      <c r="J4097">
        <v>51.6845</v>
      </c>
      <c r="K4097">
        <v>-178.25433333333299</v>
      </c>
      <c r="M4097">
        <v>2</v>
      </c>
      <c r="N4097" t="s">
        <v>60</v>
      </c>
      <c r="O4097">
        <v>35</v>
      </c>
      <c r="P4097">
        <f>O4097</f>
        <v>35</v>
      </c>
      <c r="Q4097">
        <v>480</v>
      </c>
      <c r="R4097">
        <v>5</v>
      </c>
      <c r="W4097">
        <v>1</v>
      </c>
      <c r="X4097">
        <v>1</v>
      </c>
      <c r="Y4097">
        <v>0</v>
      </c>
      <c r="Z4097">
        <v>0</v>
      </c>
      <c r="AA4097">
        <v>0</v>
      </c>
      <c r="AB4097">
        <v>0</v>
      </c>
      <c r="AC4097">
        <v>0</v>
      </c>
      <c r="AD4097">
        <v>0</v>
      </c>
      <c r="AE4097">
        <v>1</v>
      </c>
      <c r="AF4097">
        <v>0</v>
      </c>
      <c r="AG4097">
        <v>0</v>
      </c>
      <c r="AH4097">
        <v>0</v>
      </c>
      <c r="AI4097">
        <v>1</v>
      </c>
      <c r="AJ4097">
        <v>1</v>
      </c>
      <c r="AK4097" t="s">
        <v>101</v>
      </c>
      <c r="AL4097">
        <v>4</v>
      </c>
    </row>
    <row r="4098" spans="1:38" x14ac:dyDescent="0.25">
      <c r="A4098" t="s">
        <v>425</v>
      </c>
      <c r="B4098">
        <v>68</v>
      </c>
      <c r="C4098">
        <v>644</v>
      </c>
      <c r="D4098" t="s">
        <v>74</v>
      </c>
      <c r="E4098">
        <v>1</v>
      </c>
      <c r="G4098" s="1">
        <v>38282</v>
      </c>
      <c r="H4098" s="3">
        <f>YEAR(G4098)</f>
        <v>2004</v>
      </c>
      <c r="I4098" s="3">
        <f>MONTH(G4098)</f>
        <v>10</v>
      </c>
      <c r="J4098">
        <v>51.6845</v>
      </c>
      <c r="K4098">
        <v>-178.25433333333299</v>
      </c>
      <c r="M4098">
        <v>2</v>
      </c>
      <c r="N4098" t="s">
        <v>60</v>
      </c>
      <c r="O4098">
        <v>36</v>
      </c>
      <c r="P4098">
        <f>O4098</f>
        <v>36</v>
      </c>
      <c r="Q4098">
        <v>480</v>
      </c>
      <c r="R4098">
        <v>5</v>
      </c>
      <c r="W4098">
        <v>1</v>
      </c>
      <c r="X4098">
        <v>1</v>
      </c>
      <c r="Y4098">
        <v>0</v>
      </c>
      <c r="Z4098">
        <v>0</v>
      </c>
      <c r="AA4098">
        <v>0</v>
      </c>
      <c r="AB4098">
        <v>0</v>
      </c>
      <c r="AC4098">
        <v>0</v>
      </c>
      <c r="AD4098">
        <v>0</v>
      </c>
      <c r="AE4098">
        <v>0</v>
      </c>
      <c r="AF4098">
        <v>0</v>
      </c>
      <c r="AG4098">
        <v>0</v>
      </c>
      <c r="AH4098">
        <v>0</v>
      </c>
      <c r="AI4098">
        <v>0</v>
      </c>
      <c r="AJ4098">
        <v>0</v>
      </c>
      <c r="AK4098" t="s">
        <v>78</v>
      </c>
      <c r="AL4098">
        <v>4</v>
      </c>
    </row>
    <row r="4099" spans="1:38" x14ac:dyDescent="0.25">
      <c r="A4099" t="s">
        <v>425</v>
      </c>
      <c r="B4099">
        <v>68</v>
      </c>
      <c r="C4099">
        <v>645</v>
      </c>
      <c r="D4099" t="s">
        <v>74</v>
      </c>
      <c r="E4099">
        <v>1</v>
      </c>
      <c r="G4099" s="1">
        <v>38282</v>
      </c>
      <c r="H4099" s="3">
        <f>YEAR(G4099)</f>
        <v>2004</v>
      </c>
      <c r="I4099" s="3">
        <f>MONTH(G4099)</f>
        <v>10</v>
      </c>
      <c r="J4099">
        <v>51.6845</v>
      </c>
      <c r="K4099">
        <v>-178.25433333333299</v>
      </c>
      <c r="M4099">
        <v>2</v>
      </c>
      <c r="N4099" t="s">
        <v>60</v>
      </c>
      <c r="O4099">
        <v>34</v>
      </c>
      <c r="P4099">
        <f>O4099</f>
        <v>34</v>
      </c>
      <c r="Q4099">
        <v>480</v>
      </c>
      <c r="R4099">
        <v>5</v>
      </c>
      <c r="W4099">
        <v>1</v>
      </c>
      <c r="X4099">
        <v>1</v>
      </c>
      <c r="Y4099">
        <v>0</v>
      </c>
      <c r="Z4099">
        <v>0</v>
      </c>
      <c r="AA4099">
        <v>0</v>
      </c>
      <c r="AB4099">
        <v>0</v>
      </c>
      <c r="AC4099">
        <v>0</v>
      </c>
      <c r="AD4099">
        <v>0</v>
      </c>
      <c r="AE4099">
        <v>0</v>
      </c>
      <c r="AF4099">
        <v>0</v>
      </c>
      <c r="AG4099">
        <v>0</v>
      </c>
      <c r="AH4099">
        <v>1</v>
      </c>
      <c r="AI4099">
        <v>0</v>
      </c>
      <c r="AJ4099">
        <v>0</v>
      </c>
      <c r="AK4099" t="s">
        <v>78</v>
      </c>
      <c r="AL4099">
        <v>4</v>
      </c>
    </row>
    <row r="4100" spans="1:38" x14ac:dyDescent="0.25">
      <c r="A4100" t="s">
        <v>425</v>
      </c>
      <c r="B4100">
        <v>68</v>
      </c>
      <c r="C4100">
        <v>646</v>
      </c>
      <c r="D4100" t="s">
        <v>74</v>
      </c>
      <c r="E4100">
        <v>1</v>
      </c>
      <c r="G4100" s="1">
        <v>38282</v>
      </c>
      <c r="H4100" s="3">
        <f>YEAR(G4100)</f>
        <v>2004</v>
      </c>
      <c r="I4100" s="3">
        <f>MONTH(G4100)</f>
        <v>10</v>
      </c>
      <c r="J4100">
        <v>51.6845</v>
      </c>
      <c r="K4100">
        <v>-178.25433333333299</v>
      </c>
      <c r="M4100">
        <v>1</v>
      </c>
      <c r="N4100" t="s">
        <v>61</v>
      </c>
      <c r="O4100">
        <v>34</v>
      </c>
      <c r="P4100">
        <f>O4100</f>
        <v>34</v>
      </c>
      <c r="Q4100">
        <v>480</v>
      </c>
      <c r="R4100">
        <v>5</v>
      </c>
    </row>
    <row r="4101" spans="1:38" x14ac:dyDescent="0.25">
      <c r="A4101" t="s">
        <v>425</v>
      </c>
      <c r="B4101">
        <v>68</v>
      </c>
      <c r="C4101">
        <v>647</v>
      </c>
      <c r="D4101" t="s">
        <v>74</v>
      </c>
      <c r="E4101">
        <v>1</v>
      </c>
      <c r="G4101" s="1">
        <v>38282</v>
      </c>
      <c r="H4101" s="3">
        <f>YEAR(G4101)</f>
        <v>2004</v>
      </c>
      <c r="I4101" s="3">
        <f>MONTH(G4101)</f>
        <v>10</v>
      </c>
      <c r="J4101">
        <v>51.6845</v>
      </c>
      <c r="K4101">
        <v>-178.25433333333299</v>
      </c>
      <c r="M4101">
        <v>1</v>
      </c>
      <c r="N4101" t="s">
        <v>61</v>
      </c>
      <c r="O4101">
        <v>35</v>
      </c>
      <c r="P4101">
        <f>O4101</f>
        <v>35</v>
      </c>
      <c r="Q4101">
        <v>620</v>
      </c>
      <c r="R4101">
        <v>4</v>
      </c>
    </row>
    <row r="4102" spans="1:38" x14ac:dyDescent="0.25">
      <c r="A4102" t="s">
        <v>425</v>
      </c>
      <c r="B4102">
        <v>68</v>
      </c>
      <c r="C4102">
        <v>648</v>
      </c>
      <c r="D4102" t="s">
        <v>74</v>
      </c>
      <c r="E4102">
        <v>1</v>
      </c>
      <c r="G4102" s="1">
        <v>38282</v>
      </c>
      <c r="H4102" s="3">
        <f>YEAR(G4102)</f>
        <v>2004</v>
      </c>
      <c r="I4102" s="3">
        <f>MONTH(G4102)</f>
        <v>10</v>
      </c>
      <c r="J4102">
        <v>51.6845</v>
      </c>
      <c r="K4102">
        <v>-178.25433333333299</v>
      </c>
      <c r="M4102">
        <v>1</v>
      </c>
      <c r="N4102" t="s">
        <v>61</v>
      </c>
      <c r="O4102">
        <v>36</v>
      </c>
      <c r="P4102">
        <f>O4102</f>
        <v>36</v>
      </c>
      <c r="Q4102">
        <v>560</v>
      </c>
      <c r="R4102">
        <v>3</v>
      </c>
    </row>
    <row r="4103" spans="1:38" x14ac:dyDescent="0.25">
      <c r="A4103" t="s">
        <v>425</v>
      </c>
      <c r="B4103">
        <v>68</v>
      </c>
      <c r="C4103">
        <v>649</v>
      </c>
      <c r="D4103" t="s">
        <v>74</v>
      </c>
      <c r="E4103">
        <v>1</v>
      </c>
      <c r="G4103" s="1">
        <v>38282</v>
      </c>
      <c r="H4103" s="3">
        <f>YEAR(G4103)</f>
        <v>2004</v>
      </c>
      <c r="I4103" s="3">
        <f>MONTH(G4103)</f>
        <v>10</v>
      </c>
      <c r="J4103">
        <v>51.6845</v>
      </c>
      <c r="K4103">
        <v>-178.25433333333299</v>
      </c>
      <c r="M4103">
        <v>1</v>
      </c>
      <c r="N4103" t="s">
        <v>60</v>
      </c>
      <c r="O4103">
        <v>36</v>
      </c>
      <c r="P4103">
        <f>O4103</f>
        <v>36</v>
      </c>
      <c r="Q4103">
        <v>540</v>
      </c>
      <c r="R4103">
        <v>4</v>
      </c>
    </row>
    <row r="4104" spans="1:38" x14ac:dyDescent="0.25">
      <c r="A4104" t="s">
        <v>425</v>
      </c>
      <c r="B4104">
        <v>68</v>
      </c>
      <c r="C4104">
        <v>650</v>
      </c>
      <c r="D4104" t="s">
        <v>74</v>
      </c>
      <c r="E4104">
        <v>1</v>
      </c>
      <c r="G4104" s="1">
        <v>38282</v>
      </c>
      <c r="H4104" s="3">
        <f>YEAR(G4104)</f>
        <v>2004</v>
      </c>
      <c r="I4104" s="3">
        <f>MONTH(G4104)</f>
        <v>10</v>
      </c>
      <c r="J4104">
        <v>51.6845</v>
      </c>
      <c r="K4104">
        <v>-178.25433333333299</v>
      </c>
      <c r="M4104">
        <v>1</v>
      </c>
      <c r="N4104" t="s">
        <v>61</v>
      </c>
      <c r="O4104">
        <v>38</v>
      </c>
      <c r="P4104">
        <f>O4104</f>
        <v>38</v>
      </c>
      <c r="Q4104">
        <v>720</v>
      </c>
      <c r="R4104">
        <v>4</v>
      </c>
    </row>
    <row r="4105" spans="1:38" x14ac:dyDescent="0.25">
      <c r="A4105" t="s">
        <v>425</v>
      </c>
      <c r="B4105">
        <v>69</v>
      </c>
      <c r="C4105">
        <v>651</v>
      </c>
      <c r="D4105" t="s">
        <v>74</v>
      </c>
      <c r="E4105">
        <v>1</v>
      </c>
      <c r="G4105" s="1">
        <v>38282</v>
      </c>
      <c r="H4105" s="3">
        <f>YEAR(G4105)</f>
        <v>2004</v>
      </c>
      <c r="I4105" s="3">
        <f>MONTH(G4105)</f>
        <v>10</v>
      </c>
      <c r="J4105">
        <v>51.677833333333297</v>
      </c>
      <c r="K4105">
        <v>-178.25399999999999</v>
      </c>
      <c r="M4105">
        <v>1</v>
      </c>
      <c r="N4105" t="s">
        <v>61</v>
      </c>
      <c r="O4105">
        <v>40</v>
      </c>
      <c r="P4105">
        <f>O4105</f>
        <v>40</v>
      </c>
      <c r="Q4105">
        <v>800</v>
      </c>
      <c r="R4105">
        <v>5</v>
      </c>
    </row>
    <row r="4106" spans="1:38" x14ac:dyDescent="0.25">
      <c r="A4106" t="s">
        <v>425</v>
      </c>
      <c r="B4106">
        <v>69</v>
      </c>
      <c r="C4106">
        <v>652</v>
      </c>
      <c r="D4106" t="s">
        <v>74</v>
      </c>
      <c r="E4106">
        <v>1</v>
      </c>
      <c r="G4106" s="1">
        <v>38282</v>
      </c>
      <c r="H4106" s="3">
        <f>YEAR(G4106)</f>
        <v>2004</v>
      </c>
      <c r="I4106" s="3">
        <f>MONTH(G4106)</f>
        <v>10</v>
      </c>
      <c r="J4106">
        <v>51.677833333333297</v>
      </c>
      <c r="K4106">
        <v>-178.25399999999999</v>
      </c>
      <c r="M4106">
        <v>1</v>
      </c>
      <c r="N4106" t="s">
        <v>61</v>
      </c>
      <c r="O4106">
        <v>31</v>
      </c>
      <c r="P4106">
        <f>O4106</f>
        <v>31</v>
      </c>
      <c r="Q4106">
        <v>400</v>
      </c>
      <c r="R4106">
        <v>3</v>
      </c>
    </row>
    <row r="4107" spans="1:38" x14ac:dyDescent="0.25">
      <c r="A4107" t="s">
        <v>425</v>
      </c>
      <c r="B4107">
        <v>69</v>
      </c>
      <c r="C4107">
        <v>653</v>
      </c>
      <c r="D4107" t="s">
        <v>74</v>
      </c>
      <c r="E4107">
        <v>1</v>
      </c>
      <c r="G4107" s="1">
        <v>38282</v>
      </c>
      <c r="H4107" s="3">
        <f>YEAR(G4107)</f>
        <v>2004</v>
      </c>
      <c r="I4107" s="3">
        <f>MONTH(G4107)</f>
        <v>10</v>
      </c>
      <c r="J4107">
        <v>51.677833333333297</v>
      </c>
      <c r="K4107">
        <v>-178.25399999999999</v>
      </c>
      <c r="M4107">
        <v>1</v>
      </c>
      <c r="N4107" t="s">
        <v>61</v>
      </c>
      <c r="O4107">
        <v>37</v>
      </c>
      <c r="P4107">
        <f>O4107</f>
        <v>37</v>
      </c>
      <c r="Q4107">
        <v>640</v>
      </c>
      <c r="R4107">
        <v>5</v>
      </c>
    </row>
    <row r="4108" spans="1:38" x14ac:dyDescent="0.25">
      <c r="A4108" t="s">
        <v>425</v>
      </c>
      <c r="B4108">
        <v>69</v>
      </c>
      <c r="C4108">
        <v>654</v>
      </c>
      <c r="D4108" t="s">
        <v>74</v>
      </c>
      <c r="E4108">
        <v>1</v>
      </c>
      <c r="G4108" s="1">
        <v>38282</v>
      </c>
      <c r="H4108" s="3">
        <f>YEAR(G4108)</f>
        <v>2004</v>
      </c>
      <c r="I4108" s="3">
        <f>MONTH(G4108)</f>
        <v>10</v>
      </c>
      <c r="J4108">
        <v>51.677833333333297</v>
      </c>
      <c r="K4108">
        <v>-178.25399999999999</v>
      </c>
      <c r="M4108">
        <v>1</v>
      </c>
      <c r="N4108" t="s">
        <v>61</v>
      </c>
      <c r="O4108">
        <v>32</v>
      </c>
      <c r="P4108">
        <f>O4108</f>
        <v>32</v>
      </c>
      <c r="Q4108">
        <v>400</v>
      </c>
      <c r="R4108">
        <v>3</v>
      </c>
    </row>
    <row r="4109" spans="1:38" x14ac:dyDescent="0.25">
      <c r="A4109" t="s">
        <v>425</v>
      </c>
      <c r="B4109">
        <v>69</v>
      </c>
      <c r="C4109">
        <v>655</v>
      </c>
      <c r="D4109" t="s">
        <v>74</v>
      </c>
      <c r="E4109">
        <v>1</v>
      </c>
      <c r="G4109" s="1">
        <v>38282</v>
      </c>
      <c r="H4109" s="3">
        <f>YEAR(G4109)</f>
        <v>2004</v>
      </c>
      <c r="I4109" s="3">
        <f>MONTH(G4109)</f>
        <v>10</v>
      </c>
      <c r="J4109">
        <v>51.677833333333297</v>
      </c>
      <c r="K4109">
        <v>-178.25399999999999</v>
      </c>
      <c r="M4109">
        <v>1</v>
      </c>
      <c r="N4109" t="s">
        <v>61</v>
      </c>
      <c r="O4109">
        <v>34</v>
      </c>
      <c r="P4109">
        <f>O4109</f>
        <v>34</v>
      </c>
      <c r="Q4109">
        <v>460</v>
      </c>
      <c r="R4109">
        <v>3</v>
      </c>
    </row>
    <row r="4110" spans="1:38" x14ac:dyDescent="0.25">
      <c r="A4110" t="s">
        <v>425</v>
      </c>
      <c r="B4110">
        <v>69</v>
      </c>
      <c r="C4110">
        <v>656</v>
      </c>
      <c r="D4110" t="s">
        <v>74</v>
      </c>
      <c r="E4110">
        <v>1</v>
      </c>
      <c r="G4110" s="1">
        <v>38282</v>
      </c>
      <c r="H4110" s="3">
        <f>YEAR(G4110)</f>
        <v>2004</v>
      </c>
      <c r="I4110" s="3">
        <f>MONTH(G4110)</f>
        <v>10</v>
      </c>
      <c r="J4110">
        <v>51.677833333333297</v>
      </c>
      <c r="K4110">
        <v>-178.25399999999999</v>
      </c>
      <c r="M4110">
        <v>2</v>
      </c>
      <c r="N4110" t="s">
        <v>60</v>
      </c>
      <c r="O4110">
        <v>41</v>
      </c>
      <c r="P4110">
        <f>O4110</f>
        <v>41</v>
      </c>
      <c r="Q4110">
        <v>640</v>
      </c>
      <c r="R4110">
        <v>7</v>
      </c>
      <c r="W4110">
        <v>1</v>
      </c>
      <c r="X4110">
        <v>1</v>
      </c>
      <c r="Y4110">
        <v>0</v>
      </c>
      <c r="Z4110">
        <v>0</v>
      </c>
      <c r="AA4110">
        <v>0</v>
      </c>
      <c r="AB4110">
        <v>0</v>
      </c>
      <c r="AC4110">
        <v>0</v>
      </c>
      <c r="AD4110">
        <v>0</v>
      </c>
      <c r="AE4110">
        <v>1</v>
      </c>
      <c r="AF4110">
        <v>0</v>
      </c>
      <c r="AG4110">
        <v>0</v>
      </c>
      <c r="AH4110">
        <v>0</v>
      </c>
      <c r="AI4110">
        <v>0</v>
      </c>
      <c r="AJ4110">
        <v>1</v>
      </c>
      <c r="AK4110" t="s">
        <v>101</v>
      </c>
      <c r="AL4110">
        <v>4</v>
      </c>
    </row>
    <row r="4111" spans="1:38" x14ac:dyDescent="0.25">
      <c r="A4111" t="s">
        <v>425</v>
      </c>
      <c r="B4111">
        <v>69</v>
      </c>
      <c r="C4111">
        <v>657</v>
      </c>
      <c r="D4111" t="s">
        <v>74</v>
      </c>
      <c r="E4111">
        <v>1</v>
      </c>
      <c r="G4111" s="1">
        <v>38282</v>
      </c>
      <c r="H4111" s="3">
        <f>YEAR(G4111)</f>
        <v>2004</v>
      </c>
      <c r="I4111" s="3">
        <f>MONTH(G4111)</f>
        <v>10</v>
      </c>
      <c r="J4111">
        <v>51.677833333333297</v>
      </c>
      <c r="K4111">
        <v>-178.25399999999999</v>
      </c>
      <c r="M4111">
        <v>2</v>
      </c>
      <c r="N4111" t="s">
        <v>60</v>
      </c>
      <c r="O4111">
        <v>39</v>
      </c>
      <c r="P4111">
        <f>O4111</f>
        <v>39</v>
      </c>
      <c r="Q4111">
        <v>600</v>
      </c>
      <c r="R4111">
        <v>5</v>
      </c>
      <c r="W4111">
        <v>1</v>
      </c>
      <c r="X4111">
        <v>1</v>
      </c>
      <c r="Y4111">
        <v>0</v>
      </c>
      <c r="Z4111">
        <v>0</v>
      </c>
      <c r="AA4111">
        <v>0</v>
      </c>
      <c r="AB4111">
        <v>0</v>
      </c>
      <c r="AC4111">
        <v>0</v>
      </c>
      <c r="AD4111">
        <v>0</v>
      </c>
      <c r="AE4111">
        <v>1</v>
      </c>
      <c r="AF4111">
        <v>0</v>
      </c>
      <c r="AG4111">
        <v>0</v>
      </c>
      <c r="AH4111">
        <v>0</v>
      </c>
      <c r="AI4111">
        <v>0</v>
      </c>
      <c r="AJ4111">
        <v>1</v>
      </c>
      <c r="AK4111" t="s">
        <v>101</v>
      </c>
      <c r="AL4111">
        <v>4</v>
      </c>
    </row>
    <row r="4112" spans="1:38" x14ac:dyDescent="0.25">
      <c r="A4112" t="s">
        <v>425</v>
      </c>
      <c r="B4112">
        <v>69</v>
      </c>
      <c r="C4112">
        <v>658</v>
      </c>
      <c r="D4112" t="s">
        <v>74</v>
      </c>
      <c r="E4112">
        <v>1</v>
      </c>
      <c r="G4112" s="1">
        <v>38282</v>
      </c>
      <c r="H4112" s="3">
        <f>YEAR(G4112)</f>
        <v>2004</v>
      </c>
      <c r="I4112" s="3">
        <f>MONTH(G4112)</f>
        <v>10</v>
      </c>
      <c r="J4112">
        <v>51.677833333333297</v>
      </c>
      <c r="K4112">
        <v>-178.25399999999999</v>
      </c>
      <c r="M4112">
        <v>2</v>
      </c>
      <c r="N4112" t="s">
        <v>60</v>
      </c>
      <c r="O4112">
        <v>37</v>
      </c>
      <c r="P4112">
        <f>O4112</f>
        <v>37</v>
      </c>
      <c r="Q4112">
        <v>500</v>
      </c>
      <c r="R4112">
        <v>5</v>
      </c>
      <c r="W4112">
        <v>1</v>
      </c>
      <c r="X4112">
        <v>1</v>
      </c>
      <c r="Y4112">
        <v>0</v>
      </c>
      <c r="Z4112">
        <v>0</v>
      </c>
      <c r="AA4112">
        <v>0</v>
      </c>
      <c r="AB4112">
        <v>0</v>
      </c>
      <c r="AC4112">
        <v>0</v>
      </c>
      <c r="AD4112">
        <v>0</v>
      </c>
      <c r="AE4112">
        <v>1</v>
      </c>
      <c r="AF4112">
        <v>0</v>
      </c>
      <c r="AG4112">
        <v>1</v>
      </c>
      <c r="AH4112">
        <v>0</v>
      </c>
      <c r="AI4112">
        <v>1</v>
      </c>
      <c r="AJ4112">
        <v>1</v>
      </c>
      <c r="AK4112" t="s">
        <v>101</v>
      </c>
      <c r="AL4112">
        <v>4</v>
      </c>
    </row>
    <row r="4113" spans="1:59" x14ac:dyDescent="0.25">
      <c r="A4113" t="s">
        <v>425</v>
      </c>
      <c r="B4113">
        <v>69</v>
      </c>
      <c r="C4113">
        <v>659</v>
      </c>
      <c r="D4113" t="s">
        <v>74</v>
      </c>
      <c r="E4113">
        <v>1</v>
      </c>
      <c r="G4113" s="1">
        <v>38282</v>
      </c>
      <c r="H4113" s="3">
        <f>YEAR(G4113)</f>
        <v>2004</v>
      </c>
      <c r="I4113" s="3">
        <f>MONTH(G4113)</f>
        <v>10</v>
      </c>
      <c r="J4113">
        <v>51.677833333333297</v>
      </c>
      <c r="K4113">
        <v>-178.25399999999999</v>
      </c>
      <c r="M4113">
        <v>2</v>
      </c>
      <c r="N4113" t="s">
        <v>60</v>
      </c>
      <c r="O4113">
        <v>34</v>
      </c>
      <c r="P4113">
        <f>O4113</f>
        <v>34</v>
      </c>
      <c r="Q4113">
        <v>500</v>
      </c>
      <c r="R4113">
        <v>4</v>
      </c>
      <c r="W4113">
        <v>1</v>
      </c>
      <c r="X4113">
        <v>1</v>
      </c>
      <c r="Y4113">
        <v>0</v>
      </c>
      <c r="Z4113">
        <v>0</v>
      </c>
      <c r="AA4113">
        <v>0</v>
      </c>
      <c r="AB4113">
        <v>0</v>
      </c>
      <c r="AC4113">
        <v>0</v>
      </c>
      <c r="AD4113">
        <v>0</v>
      </c>
      <c r="AE4113">
        <v>0</v>
      </c>
      <c r="AF4113">
        <v>0</v>
      </c>
      <c r="AG4113">
        <v>0</v>
      </c>
      <c r="AH4113">
        <v>1</v>
      </c>
      <c r="AI4113">
        <v>0</v>
      </c>
      <c r="AJ4113">
        <v>0</v>
      </c>
      <c r="AK4113" t="s">
        <v>78</v>
      </c>
      <c r="AL4113">
        <v>4</v>
      </c>
    </row>
    <row r="4114" spans="1:59" x14ac:dyDescent="0.25">
      <c r="A4114" t="s">
        <v>425</v>
      </c>
      <c r="B4114">
        <v>69</v>
      </c>
      <c r="C4114">
        <v>660</v>
      </c>
      <c r="D4114" t="s">
        <v>74</v>
      </c>
      <c r="E4114">
        <v>1</v>
      </c>
      <c r="G4114" s="1">
        <v>38282</v>
      </c>
      <c r="H4114" s="3">
        <f>YEAR(G4114)</f>
        <v>2004</v>
      </c>
      <c r="I4114" s="3">
        <f>MONTH(G4114)</f>
        <v>10</v>
      </c>
      <c r="J4114">
        <v>51.677833333333297</v>
      </c>
      <c r="K4114">
        <v>-178.25399999999999</v>
      </c>
      <c r="M4114">
        <v>2</v>
      </c>
      <c r="N4114" t="s">
        <v>60</v>
      </c>
      <c r="O4114">
        <v>34</v>
      </c>
      <c r="P4114">
        <f>O4114</f>
        <v>34</v>
      </c>
      <c r="Q4114">
        <v>460</v>
      </c>
      <c r="W4114">
        <v>1</v>
      </c>
      <c r="X4114">
        <v>1</v>
      </c>
      <c r="Y4114">
        <v>0</v>
      </c>
      <c r="Z4114">
        <v>0</v>
      </c>
      <c r="AA4114">
        <v>0</v>
      </c>
      <c r="AB4114">
        <v>0</v>
      </c>
      <c r="AC4114">
        <v>0</v>
      </c>
      <c r="AD4114">
        <v>0</v>
      </c>
      <c r="AE4114">
        <v>0</v>
      </c>
      <c r="AF4114">
        <v>0</v>
      </c>
      <c r="AG4114">
        <v>0</v>
      </c>
      <c r="AH4114">
        <v>0</v>
      </c>
      <c r="AI4114">
        <v>0</v>
      </c>
      <c r="AJ4114">
        <v>0</v>
      </c>
      <c r="AK4114" t="s">
        <v>78</v>
      </c>
      <c r="AL4114">
        <v>4</v>
      </c>
    </row>
    <row r="4115" spans="1:59" x14ac:dyDescent="0.25">
      <c r="A4115" t="s">
        <v>425</v>
      </c>
      <c r="B4115">
        <v>70</v>
      </c>
      <c r="C4115">
        <v>661</v>
      </c>
      <c r="D4115" t="s">
        <v>74</v>
      </c>
      <c r="E4115">
        <v>2</v>
      </c>
      <c r="G4115" s="1">
        <v>38282</v>
      </c>
      <c r="H4115" s="3">
        <f>YEAR(G4115)</f>
        <v>2004</v>
      </c>
      <c r="I4115" s="3">
        <f>MONTH(G4115)</f>
        <v>10</v>
      </c>
      <c r="J4115">
        <v>51.582666666666697</v>
      </c>
      <c r="K4115">
        <v>-178.416333333333</v>
      </c>
      <c r="M4115">
        <v>2</v>
      </c>
      <c r="N4115" t="s">
        <v>60</v>
      </c>
      <c r="O4115">
        <v>39</v>
      </c>
      <c r="P4115">
        <f>O4115</f>
        <v>39</v>
      </c>
      <c r="Q4115">
        <v>600</v>
      </c>
      <c r="R4115">
        <v>5</v>
      </c>
      <c r="W4115">
        <v>1</v>
      </c>
      <c r="X4115">
        <v>1</v>
      </c>
      <c r="Y4115">
        <v>0</v>
      </c>
      <c r="Z4115">
        <v>0</v>
      </c>
      <c r="AA4115">
        <v>0</v>
      </c>
      <c r="AB4115">
        <v>0</v>
      </c>
      <c r="AC4115">
        <v>0</v>
      </c>
      <c r="AD4115">
        <v>0</v>
      </c>
      <c r="AE4115">
        <v>1</v>
      </c>
      <c r="AF4115">
        <v>0</v>
      </c>
      <c r="AG4115">
        <v>1</v>
      </c>
      <c r="AH4115">
        <v>0</v>
      </c>
      <c r="AI4115">
        <v>1</v>
      </c>
      <c r="AJ4115">
        <v>1</v>
      </c>
      <c r="AK4115" t="s">
        <v>101</v>
      </c>
      <c r="AL4115">
        <v>4</v>
      </c>
    </row>
    <row r="4116" spans="1:59" x14ac:dyDescent="0.25">
      <c r="A4116" t="s">
        <v>425</v>
      </c>
      <c r="B4116">
        <v>70</v>
      </c>
      <c r="C4116">
        <v>662</v>
      </c>
      <c r="D4116" t="s">
        <v>74</v>
      </c>
      <c r="E4116">
        <v>2</v>
      </c>
      <c r="G4116" s="1">
        <v>38282</v>
      </c>
      <c r="H4116" s="3">
        <f>YEAR(G4116)</f>
        <v>2004</v>
      </c>
      <c r="I4116" s="3">
        <f>MONTH(G4116)</f>
        <v>10</v>
      </c>
      <c r="J4116">
        <v>51.582666666666697</v>
      </c>
      <c r="K4116">
        <v>-178.416333333333</v>
      </c>
      <c r="M4116">
        <v>1</v>
      </c>
      <c r="N4116" t="s">
        <v>60</v>
      </c>
      <c r="O4116">
        <v>37</v>
      </c>
      <c r="P4116">
        <f>O4116</f>
        <v>37</v>
      </c>
      <c r="Q4116">
        <v>600</v>
      </c>
      <c r="R4116">
        <v>5</v>
      </c>
    </row>
    <row r="4117" spans="1:59" x14ac:dyDescent="0.25">
      <c r="A4117" t="s">
        <v>425</v>
      </c>
      <c r="B4117">
        <v>70</v>
      </c>
      <c r="C4117">
        <v>663</v>
      </c>
      <c r="D4117" t="s">
        <v>74</v>
      </c>
      <c r="E4117">
        <v>2</v>
      </c>
      <c r="G4117" s="1">
        <v>38282</v>
      </c>
      <c r="H4117" s="3">
        <f>YEAR(G4117)</f>
        <v>2004</v>
      </c>
      <c r="I4117" s="3">
        <f>MONTH(G4117)</f>
        <v>10</v>
      </c>
      <c r="J4117">
        <v>51.582666666666697</v>
      </c>
      <c r="K4117">
        <v>-178.416333333333</v>
      </c>
      <c r="M4117">
        <v>1</v>
      </c>
      <c r="N4117" t="s">
        <v>60</v>
      </c>
      <c r="O4117">
        <v>35</v>
      </c>
      <c r="P4117">
        <f>O4117</f>
        <v>35</v>
      </c>
      <c r="Q4117">
        <v>600</v>
      </c>
      <c r="R4117">
        <v>5</v>
      </c>
    </row>
    <row r="4118" spans="1:59" x14ac:dyDescent="0.25">
      <c r="A4118" t="s">
        <v>425</v>
      </c>
      <c r="B4118">
        <v>70</v>
      </c>
      <c r="C4118">
        <v>664</v>
      </c>
      <c r="D4118" t="s">
        <v>74</v>
      </c>
      <c r="E4118">
        <v>2</v>
      </c>
      <c r="G4118" s="1">
        <v>38282</v>
      </c>
      <c r="H4118" s="3">
        <f>YEAR(G4118)</f>
        <v>2004</v>
      </c>
      <c r="I4118" s="3">
        <f>MONTH(G4118)</f>
        <v>10</v>
      </c>
      <c r="J4118">
        <v>51.582666666666697</v>
      </c>
      <c r="K4118">
        <v>-178.416333333333</v>
      </c>
      <c r="M4118">
        <v>1</v>
      </c>
      <c r="N4118" t="s">
        <v>60</v>
      </c>
      <c r="O4118">
        <v>35</v>
      </c>
      <c r="P4118">
        <f>O4118</f>
        <v>35</v>
      </c>
      <c r="Q4118">
        <v>640</v>
      </c>
      <c r="R4118">
        <v>4</v>
      </c>
    </row>
    <row r="4119" spans="1:59" x14ac:dyDescent="0.25">
      <c r="A4119" t="s">
        <v>425</v>
      </c>
      <c r="B4119">
        <v>70</v>
      </c>
      <c r="C4119">
        <v>665</v>
      </c>
      <c r="D4119" t="s">
        <v>74</v>
      </c>
      <c r="E4119">
        <v>2</v>
      </c>
      <c r="G4119" s="1">
        <v>38282</v>
      </c>
      <c r="H4119" s="3">
        <f>YEAR(G4119)</f>
        <v>2004</v>
      </c>
      <c r="I4119" s="3">
        <f>MONTH(G4119)</f>
        <v>10</v>
      </c>
      <c r="J4119">
        <v>51.582666666666697</v>
      </c>
      <c r="K4119">
        <v>-178.416333333333</v>
      </c>
      <c r="M4119">
        <v>1</v>
      </c>
      <c r="N4119" t="s">
        <v>60</v>
      </c>
      <c r="O4119">
        <v>36</v>
      </c>
      <c r="P4119">
        <f>O4119</f>
        <v>36</v>
      </c>
      <c r="Q4119">
        <v>620</v>
      </c>
      <c r="R4119">
        <v>4</v>
      </c>
    </row>
    <row r="4120" spans="1:59" x14ac:dyDescent="0.25">
      <c r="A4120" t="s">
        <v>425</v>
      </c>
      <c r="B4120">
        <v>70</v>
      </c>
      <c r="C4120">
        <v>666</v>
      </c>
      <c r="D4120" t="s">
        <v>74</v>
      </c>
      <c r="E4120">
        <v>2</v>
      </c>
      <c r="G4120" s="1">
        <v>38282</v>
      </c>
      <c r="H4120" s="3">
        <f>YEAR(G4120)</f>
        <v>2004</v>
      </c>
      <c r="I4120" s="3">
        <f>MONTH(G4120)</f>
        <v>10</v>
      </c>
      <c r="J4120">
        <v>51.582666666666697</v>
      </c>
      <c r="K4120">
        <v>-178.416333333333</v>
      </c>
      <c r="M4120">
        <v>2</v>
      </c>
      <c r="N4120" t="s">
        <v>60</v>
      </c>
      <c r="O4120">
        <v>39</v>
      </c>
      <c r="P4120">
        <f>O4120</f>
        <v>39</v>
      </c>
      <c r="Q4120">
        <v>560</v>
      </c>
      <c r="R4120">
        <v>6</v>
      </c>
      <c r="W4120">
        <v>1</v>
      </c>
      <c r="X4120">
        <v>1</v>
      </c>
      <c r="Y4120">
        <v>0</v>
      </c>
      <c r="Z4120">
        <v>0</v>
      </c>
      <c r="AA4120">
        <v>0</v>
      </c>
      <c r="AB4120">
        <v>0</v>
      </c>
      <c r="AC4120">
        <v>0</v>
      </c>
      <c r="AD4120">
        <v>0</v>
      </c>
      <c r="AE4120">
        <v>1</v>
      </c>
      <c r="AF4120">
        <v>0</v>
      </c>
      <c r="AG4120">
        <v>1</v>
      </c>
      <c r="AH4120">
        <v>0</v>
      </c>
      <c r="AI4120">
        <v>1</v>
      </c>
      <c r="AJ4120">
        <v>1</v>
      </c>
      <c r="AK4120" t="s">
        <v>101</v>
      </c>
      <c r="AL4120">
        <v>4</v>
      </c>
    </row>
    <row r="4121" spans="1:59" x14ac:dyDescent="0.25">
      <c r="A4121" t="s">
        <v>425</v>
      </c>
      <c r="B4121">
        <v>70</v>
      </c>
      <c r="C4121">
        <v>667</v>
      </c>
      <c r="D4121" t="s">
        <v>74</v>
      </c>
      <c r="E4121">
        <v>2</v>
      </c>
      <c r="G4121" s="1">
        <v>38282</v>
      </c>
      <c r="H4121" s="3">
        <f>YEAR(G4121)</f>
        <v>2004</v>
      </c>
      <c r="I4121" s="3">
        <f>MONTH(G4121)</f>
        <v>10</v>
      </c>
      <c r="J4121">
        <v>51.582666666666697</v>
      </c>
      <c r="K4121">
        <v>-178.416333333333</v>
      </c>
      <c r="M4121">
        <v>1</v>
      </c>
      <c r="N4121" t="s">
        <v>60</v>
      </c>
      <c r="O4121">
        <v>36</v>
      </c>
      <c r="P4121">
        <f>O4121</f>
        <v>36</v>
      </c>
      <c r="Q4121">
        <v>620</v>
      </c>
      <c r="R4121">
        <v>5</v>
      </c>
    </row>
    <row r="4122" spans="1:59" x14ac:dyDescent="0.25">
      <c r="A4122" t="s">
        <v>425</v>
      </c>
      <c r="B4122">
        <v>70</v>
      </c>
      <c r="C4122">
        <v>668</v>
      </c>
      <c r="D4122" t="s">
        <v>74</v>
      </c>
      <c r="E4122">
        <v>2</v>
      </c>
      <c r="G4122" s="1">
        <v>38282</v>
      </c>
      <c r="H4122" s="3">
        <f>YEAR(G4122)</f>
        <v>2004</v>
      </c>
      <c r="I4122" s="3">
        <f>MONTH(G4122)</f>
        <v>10</v>
      </c>
      <c r="J4122">
        <v>51.582666666666697</v>
      </c>
      <c r="K4122">
        <v>-178.416333333333</v>
      </c>
      <c r="M4122">
        <v>2</v>
      </c>
      <c r="N4122" t="s">
        <v>60</v>
      </c>
      <c r="O4122">
        <v>32</v>
      </c>
      <c r="P4122">
        <f>O4122</f>
        <v>32</v>
      </c>
      <c r="Q4122">
        <v>420</v>
      </c>
      <c r="R4122">
        <v>3</v>
      </c>
      <c r="W4122">
        <v>1</v>
      </c>
      <c r="X4122">
        <v>1</v>
      </c>
      <c r="Y4122">
        <v>0</v>
      </c>
      <c r="Z4122">
        <v>0</v>
      </c>
      <c r="AA4122">
        <v>0</v>
      </c>
      <c r="AB4122">
        <v>0</v>
      </c>
      <c r="AC4122">
        <v>0</v>
      </c>
      <c r="AD4122">
        <v>0</v>
      </c>
      <c r="AE4122">
        <v>0</v>
      </c>
      <c r="AF4122">
        <v>0</v>
      </c>
      <c r="AG4122">
        <v>0</v>
      </c>
      <c r="AH4122">
        <v>1</v>
      </c>
      <c r="AI4122">
        <v>0</v>
      </c>
      <c r="AJ4122">
        <v>0</v>
      </c>
      <c r="AK4122" t="s">
        <v>78</v>
      </c>
      <c r="AL4122">
        <v>4</v>
      </c>
    </row>
    <row r="4123" spans="1:59" x14ac:dyDescent="0.25">
      <c r="A4123" t="s">
        <v>425</v>
      </c>
      <c r="B4123">
        <v>70</v>
      </c>
      <c r="C4123">
        <v>669</v>
      </c>
      <c r="D4123" t="s">
        <v>74</v>
      </c>
      <c r="E4123">
        <v>2</v>
      </c>
      <c r="G4123" s="1">
        <v>38282</v>
      </c>
      <c r="H4123" s="3">
        <f>YEAR(G4123)</f>
        <v>2004</v>
      </c>
      <c r="I4123" s="3">
        <f>MONTH(G4123)</f>
        <v>10</v>
      </c>
      <c r="J4123">
        <v>51.582666666666697</v>
      </c>
      <c r="K4123">
        <v>-178.416333333333</v>
      </c>
      <c r="M4123">
        <v>2</v>
      </c>
      <c r="N4123" t="s">
        <v>60</v>
      </c>
      <c r="O4123">
        <v>34</v>
      </c>
      <c r="P4123">
        <f>O4123</f>
        <v>34</v>
      </c>
      <c r="Q4123">
        <v>460</v>
      </c>
      <c r="R4123">
        <v>4</v>
      </c>
      <c r="W4123">
        <v>1</v>
      </c>
      <c r="X4123">
        <v>1</v>
      </c>
      <c r="Y4123">
        <v>0</v>
      </c>
      <c r="Z4123">
        <v>0</v>
      </c>
      <c r="AA4123">
        <v>0</v>
      </c>
      <c r="AB4123">
        <v>0</v>
      </c>
      <c r="AC4123">
        <v>0</v>
      </c>
      <c r="AD4123">
        <v>0</v>
      </c>
      <c r="AE4123">
        <v>1</v>
      </c>
      <c r="AF4123">
        <v>0</v>
      </c>
      <c r="AG4123">
        <v>0</v>
      </c>
      <c r="AH4123">
        <v>0</v>
      </c>
      <c r="AI4123">
        <v>1</v>
      </c>
      <c r="AJ4123">
        <v>1</v>
      </c>
      <c r="AK4123" t="s">
        <v>101</v>
      </c>
      <c r="AL4123">
        <v>4</v>
      </c>
    </row>
    <row r="4124" spans="1:59" x14ac:dyDescent="0.25">
      <c r="A4124" t="s">
        <v>425</v>
      </c>
      <c r="B4124">
        <v>70</v>
      </c>
      <c r="C4124">
        <v>670</v>
      </c>
      <c r="D4124" t="s">
        <v>74</v>
      </c>
      <c r="E4124">
        <v>2</v>
      </c>
      <c r="G4124" s="1">
        <v>38282</v>
      </c>
      <c r="H4124" s="3">
        <f>YEAR(G4124)</f>
        <v>2004</v>
      </c>
      <c r="I4124" s="3">
        <f>MONTH(G4124)</f>
        <v>10</v>
      </c>
      <c r="J4124">
        <v>51.582666666666697</v>
      </c>
      <c r="K4124">
        <v>-178.416333333333</v>
      </c>
      <c r="M4124">
        <v>2</v>
      </c>
      <c r="N4124" t="s">
        <v>60</v>
      </c>
      <c r="O4124">
        <v>36</v>
      </c>
      <c r="P4124">
        <f>O4124</f>
        <v>36</v>
      </c>
      <c r="Q4124">
        <v>540</v>
      </c>
      <c r="R4124">
        <v>5</v>
      </c>
      <c r="W4124">
        <v>1</v>
      </c>
      <c r="X4124">
        <v>1</v>
      </c>
      <c r="Y4124">
        <v>0</v>
      </c>
      <c r="Z4124">
        <v>0</v>
      </c>
      <c r="AA4124">
        <v>0</v>
      </c>
      <c r="AB4124">
        <v>0</v>
      </c>
      <c r="AC4124">
        <v>0</v>
      </c>
      <c r="AD4124">
        <v>0</v>
      </c>
      <c r="AE4124">
        <v>1</v>
      </c>
      <c r="AF4124">
        <v>0</v>
      </c>
      <c r="AG4124">
        <v>0</v>
      </c>
      <c r="AH4124">
        <v>0</v>
      </c>
      <c r="AI4124">
        <v>0</v>
      </c>
      <c r="AJ4124">
        <v>1</v>
      </c>
      <c r="AK4124" t="s">
        <v>101</v>
      </c>
      <c r="AL4124">
        <v>4</v>
      </c>
    </row>
    <row r="4125" spans="1:59" x14ac:dyDescent="0.25">
      <c r="A4125" t="s">
        <v>425</v>
      </c>
      <c r="B4125">
        <v>69</v>
      </c>
      <c r="C4125">
        <v>700</v>
      </c>
      <c r="D4125" t="s">
        <v>74</v>
      </c>
      <c r="E4125">
        <v>1</v>
      </c>
      <c r="G4125" s="1">
        <v>38282</v>
      </c>
      <c r="H4125" s="3">
        <f>YEAR(G4125)</f>
        <v>2004</v>
      </c>
      <c r="I4125" s="3">
        <f>MONTH(G4125)</f>
        <v>10</v>
      </c>
      <c r="J4125">
        <v>51.677833333333297</v>
      </c>
      <c r="K4125">
        <v>-178.25399999999999</v>
      </c>
      <c r="M4125">
        <v>2</v>
      </c>
      <c r="N4125" t="s">
        <v>60</v>
      </c>
      <c r="O4125">
        <v>34</v>
      </c>
      <c r="P4125">
        <f>O4125</f>
        <v>34</v>
      </c>
      <c r="Q4125">
        <v>460</v>
      </c>
    </row>
    <row r="4126" spans="1:59" x14ac:dyDescent="0.25">
      <c r="A4126" t="s">
        <v>426</v>
      </c>
      <c r="B4126">
        <v>1</v>
      </c>
      <c r="C4126">
        <v>1</v>
      </c>
      <c r="D4126" t="s">
        <v>59</v>
      </c>
      <c r="E4126">
        <v>4</v>
      </c>
      <c r="G4126" s="1">
        <v>38590</v>
      </c>
      <c r="H4126" s="3">
        <f>YEAR(G4126)</f>
        <v>2005</v>
      </c>
      <c r="I4126" s="3">
        <f>MONTH(G4126)</f>
        <v>8</v>
      </c>
      <c r="J4126">
        <v>52.095766666666698</v>
      </c>
      <c r="K4126">
        <v>-171.84978333333299</v>
      </c>
      <c r="M4126">
        <v>1</v>
      </c>
      <c r="O4126">
        <v>40</v>
      </c>
      <c r="P4126">
        <f>O4126</f>
        <v>40</v>
      </c>
      <c r="Q4126">
        <v>830</v>
      </c>
      <c r="R4126">
        <v>4</v>
      </c>
      <c r="BG4126">
        <v>1</v>
      </c>
    </row>
    <row r="4127" spans="1:59" x14ac:dyDescent="0.25">
      <c r="A4127" t="s">
        <v>426</v>
      </c>
      <c r="B4127">
        <v>1</v>
      </c>
      <c r="C4127">
        <v>2</v>
      </c>
      <c r="D4127" t="s">
        <v>59</v>
      </c>
      <c r="E4127">
        <v>4</v>
      </c>
      <c r="G4127" s="1">
        <v>38590</v>
      </c>
      <c r="H4127" s="3">
        <f>YEAR(G4127)</f>
        <v>2005</v>
      </c>
      <c r="I4127" s="3">
        <f>MONTH(G4127)</f>
        <v>8</v>
      </c>
      <c r="J4127">
        <v>52.095766666666698</v>
      </c>
      <c r="K4127">
        <v>-171.84978333333299</v>
      </c>
      <c r="M4127">
        <v>1</v>
      </c>
      <c r="O4127">
        <v>37</v>
      </c>
      <c r="P4127">
        <f>O4127</f>
        <v>37</v>
      </c>
      <c r="Q4127">
        <v>730</v>
      </c>
      <c r="R4127">
        <v>5</v>
      </c>
      <c r="BG4127">
        <v>1</v>
      </c>
    </row>
    <row r="4128" spans="1:59" x14ac:dyDescent="0.25">
      <c r="A4128" t="s">
        <v>426</v>
      </c>
      <c r="B4128">
        <v>1</v>
      </c>
      <c r="C4128">
        <v>3</v>
      </c>
      <c r="D4128" t="s">
        <v>59</v>
      </c>
      <c r="E4128">
        <v>4</v>
      </c>
      <c r="G4128" s="1">
        <v>38590</v>
      </c>
      <c r="H4128" s="3">
        <f>YEAR(G4128)</f>
        <v>2005</v>
      </c>
      <c r="I4128" s="3">
        <f>MONTH(G4128)</f>
        <v>8</v>
      </c>
      <c r="J4128">
        <v>52.095766666666698</v>
      </c>
      <c r="K4128">
        <v>-171.84978333333299</v>
      </c>
      <c r="M4128">
        <v>1</v>
      </c>
      <c r="O4128">
        <v>38</v>
      </c>
      <c r="P4128">
        <f>O4128</f>
        <v>38</v>
      </c>
      <c r="Q4128">
        <v>730</v>
      </c>
      <c r="R4128">
        <v>5</v>
      </c>
      <c r="BG4128">
        <v>1</v>
      </c>
    </row>
    <row r="4129" spans="1:59" x14ac:dyDescent="0.25">
      <c r="A4129" t="s">
        <v>426</v>
      </c>
      <c r="B4129">
        <v>1</v>
      </c>
      <c r="C4129">
        <v>4</v>
      </c>
      <c r="D4129" t="s">
        <v>59</v>
      </c>
      <c r="E4129">
        <v>4</v>
      </c>
      <c r="G4129" s="1">
        <v>38590</v>
      </c>
      <c r="H4129" s="3">
        <f>YEAR(G4129)</f>
        <v>2005</v>
      </c>
      <c r="I4129" s="3">
        <f>MONTH(G4129)</f>
        <v>8</v>
      </c>
      <c r="J4129">
        <v>52.095766666666698</v>
      </c>
      <c r="K4129">
        <v>-171.84978333333299</v>
      </c>
      <c r="M4129">
        <v>1</v>
      </c>
      <c r="O4129">
        <v>39</v>
      </c>
      <c r="P4129">
        <f>O4129</f>
        <v>39</v>
      </c>
      <c r="Q4129">
        <v>800</v>
      </c>
      <c r="R4129">
        <v>4</v>
      </c>
      <c r="BG4129">
        <v>1</v>
      </c>
    </row>
    <row r="4130" spans="1:59" x14ac:dyDescent="0.25">
      <c r="A4130" t="s">
        <v>426</v>
      </c>
      <c r="B4130">
        <v>1</v>
      </c>
      <c r="C4130">
        <v>5</v>
      </c>
      <c r="D4130" t="s">
        <v>59</v>
      </c>
      <c r="E4130">
        <v>4</v>
      </c>
      <c r="G4130" s="1">
        <v>38590</v>
      </c>
      <c r="H4130" s="3">
        <f>YEAR(G4130)</f>
        <v>2005</v>
      </c>
      <c r="I4130" s="3">
        <f>MONTH(G4130)</f>
        <v>8</v>
      </c>
      <c r="J4130">
        <v>52.095766666666698</v>
      </c>
      <c r="K4130">
        <v>-171.84978333333299</v>
      </c>
      <c r="M4130">
        <v>1</v>
      </c>
      <c r="O4130">
        <v>37</v>
      </c>
      <c r="P4130">
        <f>O4130</f>
        <v>37</v>
      </c>
      <c r="Q4130">
        <v>670</v>
      </c>
      <c r="R4130">
        <v>4</v>
      </c>
      <c r="BG4130">
        <v>1</v>
      </c>
    </row>
    <row r="4131" spans="1:59" x14ac:dyDescent="0.25">
      <c r="A4131" t="s">
        <v>426</v>
      </c>
      <c r="B4131">
        <v>1</v>
      </c>
      <c r="C4131">
        <v>6</v>
      </c>
      <c r="D4131" t="s">
        <v>59</v>
      </c>
      <c r="E4131">
        <v>4</v>
      </c>
      <c r="G4131" s="1">
        <v>38590</v>
      </c>
      <c r="H4131" s="3">
        <f>YEAR(G4131)</f>
        <v>2005</v>
      </c>
      <c r="I4131" s="3">
        <f>MONTH(G4131)</f>
        <v>8</v>
      </c>
      <c r="J4131">
        <v>52.095766666666698</v>
      </c>
      <c r="K4131">
        <v>-171.84978333333299</v>
      </c>
      <c r="M4131">
        <v>2</v>
      </c>
      <c r="O4131">
        <v>36</v>
      </c>
      <c r="P4131">
        <f>O4131</f>
        <v>36</v>
      </c>
      <c r="Q4131">
        <v>590</v>
      </c>
      <c r="R4131">
        <v>6</v>
      </c>
    </row>
    <row r="4132" spans="1:59" x14ac:dyDescent="0.25">
      <c r="A4132" t="s">
        <v>426</v>
      </c>
      <c r="B4132">
        <v>1</v>
      </c>
      <c r="C4132">
        <v>7</v>
      </c>
      <c r="D4132" t="s">
        <v>59</v>
      </c>
      <c r="E4132">
        <v>4</v>
      </c>
      <c r="G4132" s="1">
        <v>38590</v>
      </c>
      <c r="H4132" s="3">
        <f>YEAR(G4132)</f>
        <v>2005</v>
      </c>
      <c r="I4132" s="3">
        <f>MONTH(G4132)</f>
        <v>8</v>
      </c>
      <c r="J4132">
        <v>52.095766666666698</v>
      </c>
      <c r="K4132">
        <v>-171.84978333333299</v>
      </c>
      <c r="M4132">
        <v>2</v>
      </c>
      <c r="O4132">
        <v>37</v>
      </c>
      <c r="P4132">
        <f>O4132</f>
        <v>37</v>
      </c>
      <c r="Q4132">
        <v>660</v>
      </c>
      <c r="R4132">
        <v>4</v>
      </c>
    </row>
    <row r="4133" spans="1:59" x14ac:dyDescent="0.25">
      <c r="A4133" t="s">
        <v>426</v>
      </c>
      <c r="B4133">
        <v>1</v>
      </c>
      <c r="C4133">
        <v>8</v>
      </c>
      <c r="D4133" t="s">
        <v>59</v>
      </c>
      <c r="E4133">
        <v>4</v>
      </c>
      <c r="G4133" s="1">
        <v>38590</v>
      </c>
      <c r="H4133" s="3">
        <f>YEAR(G4133)</f>
        <v>2005</v>
      </c>
      <c r="I4133" s="3">
        <f>MONTH(G4133)</f>
        <v>8</v>
      </c>
      <c r="J4133">
        <v>52.095766666666698</v>
      </c>
      <c r="K4133">
        <v>-171.84978333333299</v>
      </c>
      <c r="M4133">
        <v>2</v>
      </c>
      <c r="O4133">
        <v>37</v>
      </c>
      <c r="P4133">
        <f>O4133</f>
        <v>37</v>
      </c>
      <c r="Q4133">
        <v>680</v>
      </c>
      <c r="R4133">
        <v>4</v>
      </c>
    </row>
    <row r="4134" spans="1:59" x14ac:dyDescent="0.25">
      <c r="A4134" t="s">
        <v>426</v>
      </c>
      <c r="B4134">
        <v>1</v>
      </c>
      <c r="C4134">
        <v>9</v>
      </c>
      <c r="D4134" t="s">
        <v>59</v>
      </c>
      <c r="E4134">
        <v>4</v>
      </c>
      <c r="G4134" s="1">
        <v>38590</v>
      </c>
      <c r="H4134" s="3">
        <f>YEAR(G4134)</f>
        <v>2005</v>
      </c>
      <c r="I4134" s="3">
        <f>MONTH(G4134)</f>
        <v>8</v>
      </c>
      <c r="J4134">
        <v>52.095766666666698</v>
      </c>
      <c r="K4134">
        <v>-171.84978333333299</v>
      </c>
      <c r="M4134">
        <v>2</v>
      </c>
      <c r="O4134">
        <v>38</v>
      </c>
      <c r="P4134">
        <f>O4134</f>
        <v>38</v>
      </c>
      <c r="Q4134">
        <v>710</v>
      </c>
      <c r="R4134">
        <v>4</v>
      </c>
    </row>
    <row r="4135" spans="1:59" x14ac:dyDescent="0.25">
      <c r="A4135" t="s">
        <v>426</v>
      </c>
      <c r="B4135">
        <v>1</v>
      </c>
      <c r="C4135">
        <v>10</v>
      </c>
      <c r="D4135" t="s">
        <v>59</v>
      </c>
      <c r="E4135">
        <v>4</v>
      </c>
      <c r="G4135" s="1">
        <v>38590</v>
      </c>
      <c r="H4135" s="3">
        <f>YEAR(G4135)</f>
        <v>2005</v>
      </c>
      <c r="I4135" s="3">
        <f>MONTH(G4135)</f>
        <v>8</v>
      </c>
      <c r="J4135">
        <v>52.095766666666698</v>
      </c>
      <c r="K4135">
        <v>-171.84978333333299</v>
      </c>
      <c r="M4135">
        <v>2</v>
      </c>
      <c r="O4135">
        <v>35</v>
      </c>
      <c r="P4135">
        <f>O4135</f>
        <v>35</v>
      </c>
      <c r="Q4135">
        <v>550</v>
      </c>
      <c r="R4135">
        <v>5</v>
      </c>
    </row>
    <row r="4136" spans="1:59" x14ac:dyDescent="0.25">
      <c r="A4136" t="s">
        <v>426</v>
      </c>
      <c r="B4136">
        <v>1</v>
      </c>
      <c r="C4136">
        <v>11</v>
      </c>
      <c r="D4136" t="s">
        <v>59</v>
      </c>
      <c r="E4136">
        <v>4</v>
      </c>
      <c r="G4136" s="1">
        <v>38590</v>
      </c>
      <c r="H4136" s="3">
        <f>YEAR(G4136)</f>
        <v>2005</v>
      </c>
      <c r="I4136" s="3">
        <f>MONTH(G4136)</f>
        <v>8</v>
      </c>
      <c r="J4136">
        <v>52.095766666666698</v>
      </c>
      <c r="K4136">
        <v>-171.84978333333299</v>
      </c>
      <c r="M4136">
        <v>2</v>
      </c>
      <c r="O4136">
        <v>35</v>
      </c>
      <c r="P4136">
        <f>O4136</f>
        <v>35</v>
      </c>
      <c r="Q4136">
        <v>540</v>
      </c>
      <c r="R4136">
        <v>3</v>
      </c>
    </row>
    <row r="4137" spans="1:59" x14ac:dyDescent="0.25">
      <c r="A4137" t="s">
        <v>426</v>
      </c>
      <c r="B4137">
        <v>1</v>
      </c>
      <c r="C4137">
        <v>12</v>
      </c>
      <c r="D4137" t="s">
        <v>59</v>
      </c>
      <c r="E4137">
        <v>4</v>
      </c>
      <c r="G4137" s="1">
        <v>38590</v>
      </c>
      <c r="H4137" s="3">
        <f>YEAR(G4137)</f>
        <v>2005</v>
      </c>
      <c r="I4137" s="3">
        <f>MONTH(G4137)</f>
        <v>8</v>
      </c>
      <c r="J4137">
        <v>52.095766666666698</v>
      </c>
      <c r="K4137">
        <v>-171.84978333333299</v>
      </c>
      <c r="M4137">
        <v>2</v>
      </c>
      <c r="O4137">
        <v>37</v>
      </c>
      <c r="P4137">
        <f>O4137</f>
        <v>37</v>
      </c>
      <c r="Q4137">
        <v>630</v>
      </c>
      <c r="R4137">
        <v>4</v>
      </c>
      <c r="W4137">
        <v>1</v>
      </c>
      <c r="X4137">
        <v>1</v>
      </c>
      <c r="Y4137">
        <v>0</v>
      </c>
      <c r="Z4137">
        <v>0</v>
      </c>
      <c r="AA4137">
        <v>0</v>
      </c>
      <c r="AB4137">
        <v>0</v>
      </c>
      <c r="AC4137">
        <v>0</v>
      </c>
      <c r="AD4137">
        <v>0</v>
      </c>
      <c r="AE4137">
        <v>0</v>
      </c>
      <c r="AF4137">
        <v>0</v>
      </c>
      <c r="AG4137">
        <v>0</v>
      </c>
      <c r="AH4137">
        <v>0</v>
      </c>
      <c r="AI4137">
        <v>0</v>
      </c>
      <c r="AJ4137">
        <v>0</v>
      </c>
      <c r="AK4137" t="s">
        <v>78</v>
      </c>
      <c r="AL4137">
        <v>4</v>
      </c>
    </row>
    <row r="4138" spans="1:59" x14ac:dyDescent="0.25">
      <c r="A4138" t="s">
        <v>426</v>
      </c>
      <c r="B4138">
        <v>1</v>
      </c>
      <c r="C4138">
        <v>13</v>
      </c>
      <c r="D4138" t="s">
        <v>59</v>
      </c>
      <c r="E4138">
        <v>4</v>
      </c>
      <c r="G4138" s="1">
        <v>38590</v>
      </c>
      <c r="H4138" s="3">
        <f>YEAR(G4138)</f>
        <v>2005</v>
      </c>
      <c r="I4138" s="3">
        <f>MONTH(G4138)</f>
        <v>8</v>
      </c>
      <c r="J4138">
        <v>52.095766666666698</v>
      </c>
      <c r="K4138">
        <v>-171.84978333333299</v>
      </c>
      <c r="M4138">
        <v>2</v>
      </c>
      <c r="O4138">
        <v>37</v>
      </c>
      <c r="P4138">
        <f>O4138</f>
        <v>37</v>
      </c>
      <c r="Q4138">
        <v>680</v>
      </c>
      <c r="R4138">
        <v>4</v>
      </c>
      <c r="W4138">
        <v>1</v>
      </c>
      <c r="X4138">
        <v>1</v>
      </c>
      <c r="Y4138">
        <v>0</v>
      </c>
      <c r="Z4138">
        <v>0</v>
      </c>
      <c r="AA4138">
        <v>0</v>
      </c>
      <c r="AB4138">
        <v>0</v>
      </c>
      <c r="AC4138">
        <v>0</v>
      </c>
      <c r="AD4138">
        <v>0</v>
      </c>
      <c r="AE4138">
        <v>0</v>
      </c>
      <c r="AF4138">
        <v>0</v>
      </c>
      <c r="AG4138">
        <v>0</v>
      </c>
      <c r="AH4138">
        <v>0</v>
      </c>
      <c r="AI4138">
        <v>0</v>
      </c>
      <c r="AJ4138">
        <v>0</v>
      </c>
      <c r="AK4138" t="s">
        <v>78</v>
      </c>
      <c r="AL4138">
        <v>4</v>
      </c>
    </row>
    <row r="4139" spans="1:59" x14ac:dyDescent="0.25">
      <c r="A4139" t="s">
        <v>426</v>
      </c>
      <c r="B4139">
        <v>1</v>
      </c>
      <c r="C4139">
        <v>14</v>
      </c>
      <c r="D4139" t="s">
        <v>59</v>
      </c>
      <c r="E4139">
        <v>4</v>
      </c>
      <c r="G4139" s="1">
        <v>38590</v>
      </c>
      <c r="H4139" s="3">
        <f>YEAR(G4139)</f>
        <v>2005</v>
      </c>
      <c r="I4139" s="3">
        <f>MONTH(G4139)</f>
        <v>8</v>
      </c>
      <c r="J4139">
        <v>52.095766666666698</v>
      </c>
      <c r="K4139">
        <v>-171.84978333333299</v>
      </c>
      <c r="M4139">
        <v>2</v>
      </c>
      <c r="O4139">
        <v>37</v>
      </c>
      <c r="P4139">
        <f>O4139</f>
        <v>37</v>
      </c>
      <c r="Q4139">
        <v>670</v>
      </c>
    </row>
    <row r="4140" spans="1:59" x14ac:dyDescent="0.25">
      <c r="A4140" t="s">
        <v>426</v>
      </c>
      <c r="B4140">
        <v>1</v>
      </c>
      <c r="C4140">
        <v>15</v>
      </c>
      <c r="D4140" t="s">
        <v>59</v>
      </c>
      <c r="E4140">
        <v>4</v>
      </c>
      <c r="G4140" s="1">
        <v>38590</v>
      </c>
      <c r="H4140" s="3">
        <f>YEAR(G4140)</f>
        <v>2005</v>
      </c>
      <c r="I4140" s="3">
        <f>MONTH(G4140)</f>
        <v>8</v>
      </c>
      <c r="J4140">
        <v>52.095766666666698</v>
      </c>
      <c r="K4140">
        <v>-171.84978333333299</v>
      </c>
      <c r="M4140">
        <v>2</v>
      </c>
      <c r="O4140">
        <v>38</v>
      </c>
      <c r="P4140">
        <f>O4140</f>
        <v>38</v>
      </c>
      <c r="Q4140">
        <v>710</v>
      </c>
      <c r="R4140">
        <v>6</v>
      </c>
    </row>
    <row r="4141" spans="1:59" x14ac:dyDescent="0.25">
      <c r="A4141" t="s">
        <v>426</v>
      </c>
      <c r="B4141">
        <v>1</v>
      </c>
      <c r="C4141">
        <v>16</v>
      </c>
      <c r="D4141" t="s">
        <v>59</v>
      </c>
      <c r="E4141">
        <v>4</v>
      </c>
      <c r="G4141" s="1">
        <v>38590</v>
      </c>
      <c r="H4141" s="3">
        <f>YEAR(G4141)</f>
        <v>2005</v>
      </c>
      <c r="I4141" s="3">
        <f>MONTH(G4141)</f>
        <v>8</v>
      </c>
      <c r="J4141">
        <v>52.095766666666698</v>
      </c>
      <c r="K4141">
        <v>-171.84978333333299</v>
      </c>
      <c r="M4141">
        <v>2</v>
      </c>
      <c r="O4141">
        <v>46</v>
      </c>
      <c r="P4141">
        <f>O4141</f>
        <v>46</v>
      </c>
      <c r="Q4141">
        <v>980</v>
      </c>
      <c r="R4141">
        <v>8</v>
      </c>
      <c r="W4141">
        <v>1</v>
      </c>
      <c r="X4141">
        <v>1</v>
      </c>
      <c r="Y4141">
        <v>1</v>
      </c>
      <c r="Z4141">
        <v>1</v>
      </c>
      <c r="AA4141">
        <v>1</v>
      </c>
      <c r="AB4141">
        <v>1</v>
      </c>
      <c r="AC4141">
        <v>0</v>
      </c>
      <c r="AD4141">
        <v>1</v>
      </c>
      <c r="AE4141">
        <v>0</v>
      </c>
      <c r="AF4141">
        <v>0</v>
      </c>
      <c r="AG4141">
        <v>1</v>
      </c>
      <c r="AH4141">
        <v>0</v>
      </c>
      <c r="AI4141">
        <v>0</v>
      </c>
      <c r="AJ4141">
        <v>1</v>
      </c>
      <c r="AK4141" t="s">
        <v>79</v>
      </c>
      <c r="AL4141">
        <v>8</v>
      </c>
    </row>
    <row r="4142" spans="1:59" x14ac:dyDescent="0.25">
      <c r="A4142" t="s">
        <v>426</v>
      </c>
      <c r="B4142">
        <v>1</v>
      </c>
      <c r="C4142">
        <v>17</v>
      </c>
      <c r="D4142" t="s">
        <v>59</v>
      </c>
      <c r="E4142">
        <v>4</v>
      </c>
      <c r="G4142" s="1">
        <v>38590</v>
      </c>
      <c r="H4142" s="3">
        <f>YEAR(G4142)</f>
        <v>2005</v>
      </c>
      <c r="I4142" s="3">
        <f>MONTH(G4142)</f>
        <v>8</v>
      </c>
      <c r="J4142">
        <v>52.095766666666698</v>
      </c>
      <c r="K4142">
        <v>-171.84978333333299</v>
      </c>
      <c r="M4142">
        <v>2</v>
      </c>
      <c r="O4142">
        <v>38</v>
      </c>
      <c r="P4142">
        <f>O4142</f>
        <v>38</v>
      </c>
      <c r="Q4142">
        <v>720</v>
      </c>
      <c r="R4142">
        <v>4</v>
      </c>
      <c r="W4142">
        <v>1</v>
      </c>
      <c r="X4142">
        <v>1</v>
      </c>
      <c r="Y4142">
        <v>1</v>
      </c>
      <c r="Z4142">
        <v>1</v>
      </c>
      <c r="AA4142">
        <v>1</v>
      </c>
      <c r="AB4142">
        <v>1</v>
      </c>
      <c r="AC4142">
        <v>0</v>
      </c>
      <c r="AD4142">
        <v>1</v>
      </c>
      <c r="AE4142">
        <v>0</v>
      </c>
      <c r="AF4142">
        <v>0</v>
      </c>
      <c r="AG4142">
        <v>1</v>
      </c>
      <c r="AH4142">
        <v>0</v>
      </c>
      <c r="AI4142">
        <v>0</v>
      </c>
      <c r="AJ4142">
        <v>1</v>
      </c>
      <c r="AK4142" t="s">
        <v>79</v>
      </c>
      <c r="AL4142">
        <v>8</v>
      </c>
    </row>
    <row r="4143" spans="1:59" x14ac:dyDescent="0.25">
      <c r="A4143" t="s">
        <v>426</v>
      </c>
      <c r="B4143">
        <v>1</v>
      </c>
      <c r="C4143">
        <v>18</v>
      </c>
      <c r="D4143" t="s">
        <v>59</v>
      </c>
      <c r="E4143">
        <v>4</v>
      </c>
      <c r="G4143" s="1">
        <v>38590</v>
      </c>
      <c r="H4143" s="3">
        <f>YEAR(G4143)</f>
        <v>2005</v>
      </c>
      <c r="I4143" s="3">
        <f>MONTH(G4143)</f>
        <v>8</v>
      </c>
      <c r="J4143">
        <v>52.095766666666698</v>
      </c>
      <c r="K4143">
        <v>-171.84978333333299</v>
      </c>
      <c r="M4143">
        <v>1</v>
      </c>
      <c r="O4143">
        <v>39</v>
      </c>
      <c r="P4143">
        <f>O4143</f>
        <v>39</v>
      </c>
      <c r="Q4143">
        <v>780</v>
      </c>
      <c r="R4143">
        <v>5</v>
      </c>
      <c r="BG4143">
        <v>1</v>
      </c>
    </row>
    <row r="4144" spans="1:59" x14ac:dyDescent="0.25">
      <c r="A4144" t="s">
        <v>426</v>
      </c>
      <c r="B4144">
        <v>1</v>
      </c>
      <c r="C4144">
        <v>19</v>
      </c>
      <c r="D4144" t="s">
        <v>59</v>
      </c>
      <c r="E4144">
        <v>4</v>
      </c>
      <c r="G4144" s="1">
        <v>38590</v>
      </c>
      <c r="H4144" s="3">
        <f>YEAR(G4144)</f>
        <v>2005</v>
      </c>
      <c r="I4144" s="3">
        <f>MONTH(G4144)</f>
        <v>8</v>
      </c>
      <c r="J4144">
        <v>52.095766666666698</v>
      </c>
      <c r="K4144">
        <v>-171.84978333333299</v>
      </c>
      <c r="M4144">
        <v>1</v>
      </c>
      <c r="O4144">
        <v>38</v>
      </c>
      <c r="P4144">
        <f>O4144</f>
        <v>38</v>
      </c>
      <c r="Q4144">
        <v>780</v>
      </c>
      <c r="R4144">
        <v>5</v>
      </c>
      <c r="BG4144">
        <v>1</v>
      </c>
    </row>
    <row r="4145" spans="1:59" x14ac:dyDescent="0.25">
      <c r="A4145" t="s">
        <v>426</v>
      </c>
      <c r="B4145">
        <v>1</v>
      </c>
      <c r="C4145">
        <v>20</v>
      </c>
      <c r="D4145" t="s">
        <v>59</v>
      </c>
      <c r="E4145">
        <v>4</v>
      </c>
      <c r="G4145" s="1">
        <v>38590</v>
      </c>
      <c r="H4145" s="3">
        <f>YEAR(G4145)</f>
        <v>2005</v>
      </c>
      <c r="I4145" s="3">
        <f>MONTH(G4145)</f>
        <v>8</v>
      </c>
      <c r="J4145">
        <v>52.095766666666698</v>
      </c>
      <c r="K4145">
        <v>-171.84978333333299</v>
      </c>
      <c r="M4145">
        <v>1</v>
      </c>
      <c r="O4145">
        <v>37</v>
      </c>
      <c r="P4145">
        <f>O4145</f>
        <v>37</v>
      </c>
      <c r="Q4145">
        <v>660</v>
      </c>
      <c r="R4145">
        <v>4</v>
      </c>
    </row>
    <row r="4146" spans="1:59" x14ac:dyDescent="0.25">
      <c r="A4146" t="s">
        <v>426</v>
      </c>
      <c r="B4146">
        <v>1</v>
      </c>
      <c r="C4146">
        <v>21</v>
      </c>
      <c r="D4146" t="s">
        <v>59</v>
      </c>
      <c r="E4146">
        <v>4</v>
      </c>
      <c r="G4146" s="1">
        <v>38590</v>
      </c>
      <c r="H4146" s="3">
        <f>YEAR(G4146)</f>
        <v>2005</v>
      </c>
      <c r="I4146" s="3">
        <f>MONTH(G4146)</f>
        <v>8</v>
      </c>
      <c r="J4146">
        <v>52.095766666666698</v>
      </c>
      <c r="K4146">
        <v>-171.84978333333299</v>
      </c>
      <c r="M4146">
        <v>1</v>
      </c>
      <c r="O4146">
        <v>39</v>
      </c>
      <c r="P4146">
        <f>O4146</f>
        <v>39</v>
      </c>
      <c r="Q4146">
        <v>740</v>
      </c>
      <c r="R4146">
        <v>6</v>
      </c>
      <c r="BG4146">
        <v>2</v>
      </c>
    </row>
    <row r="4147" spans="1:59" x14ac:dyDescent="0.25">
      <c r="A4147" t="s">
        <v>426</v>
      </c>
      <c r="B4147">
        <v>1</v>
      </c>
      <c r="C4147">
        <v>22</v>
      </c>
      <c r="D4147" t="s">
        <v>59</v>
      </c>
      <c r="E4147">
        <v>4</v>
      </c>
      <c r="G4147" s="1">
        <v>38590</v>
      </c>
      <c r="H4147" s="3">
        <f>YEAR(G4147)</f>
        <v>2005</v>
      </c>
      <c r="I4147" s="3">
        <f>MONTH(G4147)</f>
        <v>8</v>
      </c>
      <c r="J4147">
        <v>52.095766666666698</v>
      </c>
      <c r="K4147">
        <v>-171.84978333333299</v>
      </c>
      <c r="M4147">
        <v>1</v>
      </c>
      <c r="O4147">
        <v>36</v>
      </c>
      <c r="P4147">
        <f>O4147</f>
        <v>36</v>
      </c>
      <c r="Q4147">
        <v>650</v>
      </c>
      <c r="R4147">
        <v>4</v>
      </c>
      <c r="BG4147">
        <v>1</v>
      </c>
    </row>
    <row r="4148" spans="1:59" x14ac:dyDescent="0.25">
      <c r="A4148" t="s">
        <v>426</v>
      </c>
      <c r="B4148">
        <v>1</v>
      </c>
      <c r="C4148">
        <v>23</v>
      </c>
      <c r="D4148" t="s">
        <v>59</v>
      </c>
      <c r="E4148">
        <v>4</v>
      </c>
      <c r="G4148" s="1">
        <v>38590</v>
      </c>
      <c r="H4148" s="3">
        <f>YEAR(G4148)</f>
        <v>2005</v>
      </c>
      <c r="I4148" s="3">
        <f>MONTH(G4148)</f>
        <v>8</v>
      </c>
      <c r="J4148">
        <v>52.095766666666698</v>
      </c>
      <c r="K4148">
        <v>-171.84978333333299</v>
      </c>
      <c r="M4148">
        <v>2</v>
      </c>
      <c r="O4148">
        <v>42</v>
      </c>
      <c r="P4148">
        <f>O4148</f>
        <v>42</v>
      </c>
      <c r="Q4148">
        <v>990</v>
      </c>
      <c r="R4148">
        <v>6</v>
      </c>
      <c r="W4148">
        <v>1</v>
      </c>
      <c r="X4148">
        <v>1</v>
      </c>
      <c r="Y4148">
        <v>1</v>
      </c>
      <c r="Z4148">
        <v>1</v>
      </c>
      <c r="AA4148">
        <v>0</v>
      </c>
      <c r="AB4148">
        <v>1</v>
      </c>
      <c r="AC4148">
        <v>0</v>
      </c>
      <c r="AD4148">
        <v>1</v>
      </c>
      <c r="AE4148">
        <v>0</v>
      </c>
      <c r="AF4148">
        <v>0</v>
      </c>
      <c r="AG4148">
        <v>1</v>
      </c>
      <c r="AH4148">
        <v>0</v>
      </c>
      <c r="AI4148">
        <v>0</v>
      </c>
      <c r="AJ4148">
        <v>1</v>
      </c>
      <c r="AK4148" t="s">
        <v>79</v>
      </c>
      <c r="AL4148">
        <v>8</v>
      </c>
    </row>
    <row r="4149" spans="1:59" x14ac:dyDescent="0.25">
      <c r="A4149" t="s">
        <v>426</v>
      </c>
      <c r="B4149">
        <v>1</v>
      </c>
      <c r="C4149">
        <v>24</v>
      </c>
      <c r="D4149" t="s">
        <v>59</v>
      </c>
      <c r="E4149">
        <v>4</v>
      </c>
      <c r="G4149" s="1">
        <v>38590</v>
      </c>
      <c r="H4149" s="3">
        <f>YEAR(G4149)</f>
        <v>2005</v>
      </c>
      <c r="I4149" s="3">
        <f>MONTH(G4149)</f>
        <v>8</v>
      </c>
      <c r="J4149">
        <v>52.095766666666698</v>
      </c>
      <c r="K4149">
        <v>-171.84978333333299</v>
      </c>
      <c r="M4149">
        <v>2</v>
      </c>
      <c r="O4149">
        <v>44</v>
      </c>
      <c r="P4149">
        <f>O4149</f>
        <v>44</v>
      </c>
      <c r="R4149">
        <v>9</v>
      </c>
      <c r="W4149">
        <v>1</v>
      </c>
      <c r="X4149">
        <v>1</v>
      </c>
      <c r="Y4149">
        <v>1</v>
      </c>
      <c r="Z4149">
        <v>1</v>
      </c>
      <c r="AA4149">
        <v>1</v>
      </c>
      <c r="AB4149">
        <v>1</v>
      </c>
      <c r="AC4149">
        <v>0</v>
      </c>
      <c r="AD4149">
        <v>0</v>
      </c>
      <c r="AE4149">
        <v>0</v>
      </c>
      <c r="AF4149">
        <v>0</v>
      </c>
      <c r="AG4149">
        <v>0</v>
      </c>
      <c r="AH4149">
        <v>0</v>
      </c>
      <c r="AI4149">
        <v>0</v>
      </c>
      <c r="AJ4149">
        <v>1</v>
      </c>
      <c r="AK4149" t="s">
        <v>79</v>
      </c>
      <c r="AL4149">
        <v>8</v>
      </c>
    </row>
    <row r="4150" spans="1:59" x14ac:dyDescent="0.25">
      <c r="A4150" t="s">
        <v>426</v>
      </c>
      <c r="B4150">
        <v>1</v>
      </c>
      <c r="C4150">
        <v>25</v>
      </c>
      <c r="D4150" t="s">
        <v>59</v>
      </c>
      <c r="E4150">
        <v>4</v>
      </c>
      <c r="G4150" s="1">
        <v>38590</v>
      </c>
      <c r="H4150" s="3">
        <f>YEAR(G4150)</f>
        <v>2005</v>
      </c>
      <c r="I4150" s="3">
        <f>MONTH(G4150)</f>
        <v>8</v>
      </c>
      <c r="J4150">
        <v>52.095766666666698</v>
      </c>
      <c r="K4150">
        <v>-171.84978333333299</v>
      </c>
      <c r="M4150">
        <v>2</v>
      </c>
      <c r="O4150">
        <v>38</v>
      </c>
      <c r="P4150">
        <f>O4150</f>
        <v>38</v>
      </c>
      <c r="Q4150">
        <v>720</v>
      </c>
      <c r="R4150">
        <v>6</v>
      </c>
      <c r="W4150">
        <v>1</v>
      </c>
      <c r="X4150">
        <v>1</v>
      </c>
      <c r="Y4150">
        <v>1</v>
      </c>
      <c r="Z4150">
        <v>1</v>
      </c>
      <c r="AA4150">
        <v>1</v>
      </c>
      <c r="AB4150">
        <v>1</v>
      </c>
      <c r="AC4150">
        <v>0</v>
      </c>
      <c r="AD4150">
        <v>0</v>
      </c>
      <c r="AE4150">
        <v>0</v>
      </c>
      <c r="AF4150">
        <v>0</v>
      </c>
      <c r="AG4150">
        <v>0</v>
      </c>
      <c r="AH4150">
        <v>0</v>
      </c>
      <c r="AI4150">
        <v>0</v>
      </c>
      <c r="AJ4150">
        <v>1</v>
      </c>
      <c r="AK4150" t="s">
        <v>79</v>
      </c>
      <c r="AL4150">
        <v>8</v>
      </c>
    </row>
    <row r="4151" spans="1:59" x14ac:dyDescent="0.25">
      <c r="A4151" t="s">
        <v>426</v>
      </c>
      <c r="B4151">
        <v>3</v>
      </c>
      <c r="C4151">
        <v>26</v>
      </c>
      <c r="D4151" t="s">
        <v>74</v>
      </c>
      <c r="E4151">
        <v>99</v>
      </c>
      <c r="G4151" s="1">
        <v>38591</v>
      </c>
      <c r="H4151" s="3">
        <f>YEAR(G4151)</f>
        <v>2005</v>
      </c>
      <c r="I4151" s="3">
        <f>MONTH(G4151)</f>
        <v>8</v>
      </c>
      <c r="J4151">
        <v>51.711300000000001</v>
      </c>
      <c r="K4151">
        <v>-178.28825000000001</v>
      </c>
      <c r="M4151">
        <v>1</v>
      </c>
      <c r="O4151">
        <v>36</v>
      </c>
      <c r="P4151">
        <f>O4151</f>
        <v>36</v>
      </c>
      <c r="Q4151">
        <v>710</v>
      </c>
      <c r="R4151">
        <v>5</v>
      </c>
      <c r="BG4151">
        <v>1</v>
      </c>
    </row>
    <row r="4152" spans="1:59" x14ac:dyDescent="0.25">
      <c r="A4152" t="s">
        <v>426</v>
      </c>
      <c r="B4152">
        <v>3</v>
      </c>
      <c r="C4152">
        <v>27</v>
      </c>
      <c r="D4152" t="s">
        <v>74</v>
      </c>
      <c r="E4152">
        <v>99</v>
      </c>
      <c r="G4152" s="1">
        <v>38591</v>
      </c>
      <c r="H4152" s="3">
        <f>YEAR(G4152)</f>
        <v>2005</v>
      </c>
      <c r="I4152" s="3">
        <f>MONTH(G4152)</f>
        <v>8</v>
      </c>
      <c r="J4152">
        <v>51.711300000000001</v>
      </c>
      <c r="K4152">
        <v>-178.28825000000001</v>
      </c>
      <c r="M4152">
        <v>2</v>
      </c>
      <c r="O4152">
        <v>36</v>
      </c>
      <c r="P4152">
        <f>O4152</f>
        <v>36</v>
      </c>
      <c r="Q4152">
        <v>560</v>
      </c>
      <c r="R4152">
        <v>6</v>
      </c>
      <c r="W4152">
        <v>1</v>
      </c>
      <c r="X4152">
        <v>1</v>
      </c>
      <c r="Y4152">
        <v>1</v>
      </c>
      <c r="Z4152">
        <v>1</v>
      </c>
      <c r="AA4152">
        <v>1</v>
      </c>
      <c r="AB4152">
        <v>1</v>
      </c>
      <c r="AC4152">
        <v>0</v>
      </c>
      <c r="AD4152">
        <v>1</v>
      </c>
      <c r="AE4152">
        <v>0</v>
      </c>
      <c r="AF4152">
        <v>0</v>
      </c>
      <c r="AG4152">
        <v>0</v>
      </c>
      <c r="AH4152">
        <v>0</v>
      </c>
      <c r="AI4152">
        <v>0</v>
      </c>
      <c r="AJ4152">
        <v>1</v>
      </c>
      <c r="AK4152" t="s">
        <v>79</v>
      </c>
      <c r="AL4152">
        <v>8</v>
      </c>
    </row>
    <row r="4153" spans="1:59" x14ac:dyDescent="0.25">
      <c r="A4153" t="s">
        <v>426</v>
      </c>
      <c r="B4153">
        <v>3</v>
      </c>
      <c r="C4153">
        <v>28</v>
      </c>
      <c r="D4153" t="s">
        <v>74</v>
      </c>
      <c r="E4153">
        <v>99</v>
      </c>
      <c r="G4153" s="1">
        <v>38591</v>
      </c>
      <c r="H4153" s="3">
        <f>YEAR(G4153)</f>
        <v>2005</v>
      </c>
      <c r="I4153" s="3">
        <f>MONTH(G4153)</f>
        <v>8</v>
      </c>
      <c r="J4153">
        <v>51.711300000000001</v>
      </c>
      <c r="K4153">
        <v>-178.28825000000001</v>
      </c>
      <c r="M4153">
        <v>2</v>
      </c>
      <c r="O4153">
        <v>38</v>
      </c>
      <c r="P4153">
        <f>O4153</f>
        <v>38</v>
      </c>
      <c r="Q4153">
        <v>710</v>
      </c>
      <c r="R4153">
        <v>5</v>
      </c>
      <c r="W4153">
        <v>1</v>
      </c>
      <c r="X4153">
        <v>1</v>
      </c>
      <c r="Y4153">
        <v>1</v>
      </c>
      <c r="Z4153">
        <v>1</v>
      </c>
      <c r="AA4153">
        <v>1</v>
      </c>
      <c r="AB4153">
        <v>1</v>
      </c>
      <c r="AC4153">
        <v>0</v>
      </c>
      <c r="AD4153">
        <v>1</v>
      </c>
      <c r="AE4153">
        <v>0</v>
      </c>
      <c r="AF4153">
        <v>0</v>
      </c>
      <c r="AG4153">
        <v>0</v>
      </c>
      <c r="AH4153">
        <v>0</v>
      </c>
      <c r="AI4153">
        <v>0</v>
      </c>
      <c r="AJ4153">
        <v>1</v>
      </c>
      <c r="AK4153" t="s">
        <v>79</v>
      </c>
      <c r="AL4153">
        <v>8</v>
      </c>
    </row>
    <row r="4154" spans="1:59" x14ac:dyDescent="0.25">
      <c r="A4154" t="s">
        <v>426</v>
      </c>
      <c r="B4154">
        <v>3</v>
      </c>
      <c r="C4154">
        <v>29</v>
      </c>
      <c r="D4154" t="s">
        <v>74</v>
      </c>
      <c r="E4154">
        <v>99</v>
      </c>
      <c r="G4154" s="1">
        <v>38591</v>
      </c>
      <c r="H4154" s="3">
        <f>YEAR(G4154)</f>
        <v>2005</v>
      </c>
      <c r="I4154" s="3">
        <f>MONTH(G4154)</f>
        <v>8</v>
      </c>
      <c r="J4154">
        <v>51.711300000000001</v>
      </c>
      <c r="K4154">
        <v>-178.28825000000001</v>
      </c>
      <c r="M4154">
        <v>1</v>
      </c>
      <c r="O4154">
        <v>36</v>
      </c>
      <c r="P4154">
        <f>O4154</f>
        <v>36</v>
      </c>
      <c r="Q4154">
        <v>660</v>
      </c>
      <c r="R4154">
        <v>5</v>
      </c>
      <c r="BG4154">
        <v>1</v>
      </c>
    </row>
    <row r="4155" spans="1:59" x14ac:dyDescent="0.25">
      <c r="A4155" t="s">
        <v>426</v>
      </c>
      <c r="B4155">
        <v>3</v>
      </c>
      <c r="C4155">
        <v>30</v>
      </c>
      <c r="D4155" t="s">
        <v>74</v>
      </c>
      <c r="E4155">
        <v>99</v>
      </c>
      <c r="G4155" s="1">
        <v>38591</v>
      </c>
      <c r="H4155" s="3">
        <f>YEAR(G4155)</f>
        <v>2005</v>
      </c>
      <c r="I4155" s="3">
        <f>MONTH(G4155)</f>
        <v>8</v>
      </c>
      <c r="J4155">
        <v>51.711300000000001</v>
      </c>
      <c r="K4155">
        <v>-178.28825000000001</v>
      </c>
      <c r="M4155">
        <v>1</v>
      </c>
      <c r="O4155">
        <v>37</v>
      </c>
      <c r="P4155">
        <f>O4155</f>
        <v>37</v>
      </c>
      <c r="Q4155">
        <v>600</v>
      </c>
      <c r="R4155">
        <v>5</v>
      </c>
      <c r="BG4155">
        <v>1</v>
      </c>
    </row>
    <row r="4156" spans="1:59" x14ac:dyDescent="0.25">
      <c r="A4156" t="s">
        <v>426</v>
      </c>
      <c r="B4156">
        <v>3</v>
      </c>
      <c r="C4156">
        <v>31</v>
      </c>
      <c r="D4156" t="s">
        <v>74</v>
      </c>
      <c r="E4156">
        <v>99</v>
      </c>
      <c r="G4156" s="1">
        <v>38591</v>
      </c>
      <c r="H4156" s="3">
        <f>YEAR(G4156)</f>
        <v>2005</v>
      </c>
      <c r="I4156" s="3">
        <f>MONTH(G4156)</f>
        <v>8</v>
      </c>
      <c r="J4156">
        <v>51.711300000000001</v>
      </c>
      <c r="K4156">
        <v>-178.28825000000001</v>
      </c>
      <c r="M4156">
        <v>1</v>
      </c>
      <c r="O4156">
        <v>36</v>
      </c>
      <c r="P4156">
        <f>O4156</f>
        <v>36</v>
      </c>
      <c r="Q4156">
        <v>620</v>
      </c>
      <c r="R4156">
        <v>6</v>
      </c>
      <c r="BG4156">
        <v>2</v>
      </c>
    </row>
    <row r="4157" spans="1:59" x14ac:dyDescent="0.25">
      <c r="A4157" t="s">
        <v>426</v>
      </c>
      <c r="B4157">
        <v>3</v>
      </c>
      <c r="C4157">
        <v>32</v>
      </c>
      <c r="D4157" t="s">
        <v>74</v>
      </c>
      <c r="E4157">
        <v>99</v>
      </c>
      <c r="G4157" s="1">
        <v>38591</v>
      </c>
      <c r="H4157" s="3">
        <f>YEAR(G4157)</f>
        <v>2005</v>
      </c>
      <c r="I4157" s="3">
        <f>MONTH(G4157)</f>
        <v>8</v>
      </c>
      <c r="J4157">
        <v>51.711300000000001</v>
      </c>
      <c r="K4157">
        <v>-178.28825000000001</v>
      </c>
      <c r="M4157">
        <v>1</v>
      </c>
      <c r="O4157">
        <v>37</v>
      </c>
      <c r="P4157">
        <f>O4157</f>
        <v>37</v>
      </c>
      <c r="Q4157">
        <v>340</v>
      </c>
      <c r="R4157">
        <v>6</v>
      </c>
      <c r="BG4157">
        <v>2</v>
      </c>
    </row>
    <row r="4158" spans="1:59" x14ac:dyDescent="0.25">
      <c r="A4158" t="s">
        <v>426</v>
      </c>
      <c r="B4158">
        <v>3</v>
      </c>
      <c r="C4158">
        <v>33</v>
      </c>
      <c r="D4158" t="s">
        <v>74</v>
      </c>
      <c r="E4158">
        <v>99</v>
      </c>
      <c r="G4158" s="1">
        <v>38591</v>
      </c>
      <c r="H4158" s="3">
        <f>YEAR(G4158)</f>
        <v>2005</v>
      </c>
      <c r="I4158" s="3">
        <f>MONTH(G4158)</f>
        <v>8</v>
      </c>
      <c r="J4158">
        <v>51.711300000000001</v>
      </c>
      <c r="K4158">
        <v>-178.28825000000001</v>
      </c>
      <c r="M4158">
        <v>2</v>
      </c>
      <c r="O4158">
        <v>37</v>
      </c>
      <c r="P4158">
        <f>O4158</f>
        <v>37</v>
      </c>
      <c r="Q4158">
        <v>640</v>
      </c>
      <c r="R4158">
        <v>4</v>
      </c>
      <c r="W4158">
        <v>1</v>
      </c>
      <c r="X4158">
        <v>1</v>
      </c>
      <c r="Y4158">
        <v>0</v>
      </c>
      <c r="Z4158">
        <v>0</v>
      </c>
      <c r="AA4158">
        <v>0</v>
      </c>
      <c r="AB4158">
        <v>1</v>
      </c>
      <c r="AC4158">
        <v>0</v>
      </c>
      <c r="AD4158">
        <v>1</v>
      </c>
      <c r="AE4158">
        <v>0</v>
      </c>
      <c r="AF4158">
        <v>0</v>
      </c>
      <c r="AG4158">
        <v>1</v>
      </c>
      <c r="AH4158">
        <v>0</v>
      </c>
      <c r="AI4158">
        <v>0</v>
      </c>
      <c r="AJ4158">
        <v>1</v>
      </c>
      <c r="AK4158" t="s">
        <v>79</v>
      </c>
      <c r="AL4158">
        <v>8</v>
      </c>
    </row>
    <row r="4159" spans="1:59" x14ac:dyDescent="0.25">
      <c r="A4159" t="s">
        <v>426</v>
      </c>
      <c r="B4159">
        <v>3</v>
      </c>
      <c r="C4159">
        <v>34</v>
      </c>
      <c r="D4159" t="s">
        <v>74</v>
      </c>
      <c r="E4159">
        <v>99</v>
      </c>
      <c r="G4159" s="1">
        <v>38591</v>
      </c>
      <c r="H4159" s="3">
        <f>YEAR(G4159)</f>
        <v>2005</v>
      </c>
      <c r="I4159" s="3">
        <f>MONTH(G4159)</f>
        <v>8</v>
      </c>
      <c r="J4159">
        <v>51.711300000000001</v>
      </c>
      <c r="K4159">
        <v>-178.28825000000001</v>
      </c>
      <c r="M4159">
        <v>2</v>
      </c>
      <c r="O4159">
        <v>42</v>
      </c>
      <c r="P4159">
        <f>O4159</f>
        <v>42</v>
      </c>
      <c r="Q4159">
        <v>740</v>
      </c>
      <c r="R4159">
        <v>10</v>
      </c>
      <c r="W4159">
        <v>1</v>
      </c>
      <c r="X4159">
        <v>0</v>
      </c>
      <c r="Y4159">
        <v>1</v>
      </c>
      <c r="Z4159">
        <v>1</v>
      </c>
      <c r="AA4159">
        <v>1</v>
      </c>
      <c r="AB4159">
        <v>0</v>
      </c>
      <c r="AC4159">
        <v>0</v>
      </c>
      <c r="AD4159">
        <v>1</v>
      </c>
      <c r="AE4159">
        <v>0</v>
      </c>
      <c r="AF4159">
        <v>0</v>
      </c>
      <c r="AG4159">
        <v>1</v>
      </c>
      <c r="AH4159">
        <v>0</v>
      </c>
      <c r="AI4159">
        <v>0</v>
      </c>
      <c r="AJ4159">
        <v>1</v>
      </c>
      <c r="AK4159" t="s">
        <v>79</v>
      </c>
    </row>
    <row r="4160" spans="1:59" x14ac:dyDescent="0.25">
      <c r="A4160" t="s">
        <v>426</v>
      </c>
      <c r="B4160">
        <v>3</v>
      </c>
      <c r="C4160">
        <v>35</v>
      </c>
      <c r="D4160" t="s">
        <v>74</v>
      </c>
      <c r="E4160">
        <v>99</v>
      </c>
      <c r="G4160" s="1">
        <v>38591</v>
      </c>
      <c r="H4160" s="3">
        <f>YEAR(G4160)</f>
        <v>2005</v>
      </c>
      <c r="I4160" s="3">
        <f>MONTH(G4160)</f>
        <v>8</v>
      </c>
      <c r="J4160">
        <v>51.711300000000001</v>
      </c>
      <c r="K4160">
        <v>-178.28825000000001</v>
      </c>
      <c r="M4160">
        <v>2</v>
      </c>
      <c r="O4160">
        <v>38</v>
      </c>
      <c r="P4160">
        <f>O4160</f>
        <v>38</v>
      </c>
      <c r="Q4160">
        <v>700</v>
      </c>
      <c r="R4160">
        <v>6</v>
      </c>
      <c r="W4160">
        <v>1</v>
      </c>
      <c r="X4160">
        <v>0</v>
      </c>
      <c r="Y4160">
        <v>1</v>
      </c>
      <c r="Z4160">
        <v>1</v>
      </c>
      <c r="AA4160">
        <v>0</v>
      </c>
      <c r="AB4160">
        <v>1</v>
      </c>
      <c r="AC4160">
        <v>0</v>
      </c>
      <c r="AD4160">
        <v>1</v>
      </c>
      <c r="AE4160">
        <v>0</v>
      </c>
      <c r="AF4160">
        <v>0</v>
      </c>
      <c r="AG4160">
        <v>0</v>
      </c>
      <c r="AH4160">
        <v>0</v>
      </c>
      <c r="AI4160">
        <v>0</v>
      </c>
      <c r="AJ4160">
        <v>1</v>
      </c>
      <c r="AK4160" t="s">
        <v>79</v>
      </c>
      <c r="AL4160">
        <v>8</v>
      </c>
    </row>
    <row r="4161" spans="1:59" x14ac:dyDescent="0.25">
      <c r="A4161" t="s">
        <v>426</v>
      </c>
      <c r="B4161">
        <v>3</v>
      </c>
      <c r="C4161">
        <v>36</v>
      </c>
      <c r="D4161" t="s">
        <v>74</v>
      </c>
      <c r="E4161">
        <v>99</v>
      </c>
      <c r="G4161" s="1">
        <v>38591</v>
      </c>
      <c r="H4161" s="3">
        <f>YEAR(G4161)</f>
        <v>2005</v>
      </c>
      <c r="I4161" s="3">
        <f>MONTH(G4161)</f>
        <v>8</v>
      </c>
      <c r="J4161">
        <v>51.711300000000001</v>
      </c>
      <c r="K4161">
        <v>-178.28825000000001</v>
      </c>
      <c r="M4161">
        <v>1</v>
      </c>
      <c r="O4161">
        <v>36</v>
      </c>
      <c r="P4161">
        <f>O4161</f>
        <v>36</v>
      </c>
      <c r="Q4161">
        <v>700</v>
      </c>
      <c r="R4161">
        <v>6</v>
      </c>
      <c r="BG4161">
        <v>2</v>
      </c>
    </row>
    <row r="4162" spans="1:59" x14ac:dyDescent="0.25">
      <c r="A4162" t="s">
        <v>426</v>
      </c>
      <c r="B4162">
        <v>3</v>
      </c>
      <c r="C4162">
        <v>37</v>
      </c>
      <c r="D4162" t="s">
        <v>74</v>
      </c>
      <c r="E4162">
        <v>99</v>
      </c>
      <c r="G4162" s="1">
        <v>38591</v>
      </c>
      <c r="H4162" s="3">
        <f>YEAR(G4162)</f>
        <v>2005</v>
      </c>
      <c r="I4162" s="3">
        <f>MONTH(G4162)</f>
        <v>8</v>
      </c>
      <c r="J4162">
        <v>51.711300000000001</v>
      </c>
      <c r="K4162">
        <v>-178.28825000000001</v>
      </c>
      <c r="M4162">
        <v>1</v>
      </c>
      <c r="O4162">
        <v>37</v>
      </c>
      <c r="P4162">
        <f>O4162</f>
        <v>37</v>
      </c>
      <c r="Q4162">
        <v>600</v>
      </c>
      <c r="R4162">
        <v>5</v>
      </c>
      <c r="BG4162">
        <v>2</v>
      </c>
    </row>
    <row r="4163" spans="1:59" x14ac:dyDescent="0.25">
      <c r="A4163" t="s">
        <v>426</v>
      </c>
      <c r="B4163">
        <v>3</v>
      </c>
      <c r="C4163">
        <v>38</v>
      </c>
      <c r="D4163" t="s">
        <v>74</v>
      </c>
      <c r="E4163">
        <v>99</v>
      </c>
      <c r="G4163" s="1">
        <v>38591</v>
      </c>
      <c r="H4163" s="3">
        <f>YEAR(G4163)</f>
        <v>2005</v>
      </c>
      <c r="I4163" s="3">
        <f>MONTH(G4163)</f>
        <v>8</v>
      </c>
      <c r="J4163">
        <v>51.711300000000001</v>
      </c>
      <c r="K4163">
        <v>-178.28825000000001</v>
      </c>
      <c r="M4163">
        <v>1</v>
      </c>
      <c r="O4163">
        <v>37</v>
      </c>
      <c r="P4163">
        <f>O4163</f>
        <v>37</v>
      </c>
      <c r="Q4163">
        <v>640</v>
      </c>
      <c r="R4163">
        <v>7</v>
      </c>
      <c r="BG4163">
        <v>2</v>
      </c>
    </row>
    <row r="4164" spans="1:59" x14ac:dyDescent="0.25">
      <c r="A4164" t="s">
        <v>426</v>
      </c>
      <c r="B4164">
        <v>3</v>
      </c>
      <c r="C4164">
        <v>39</v>
      </c>
      <c r="D4164" t="s">
        <v>74</v>
      </c>
      <c r="E4164">
        <v>99</v>
      </c>
      <c r="G4164" s="1">
        <v>38591</v>
      </c>
      <c r="H4164" s="3">
        <f>YEAR(G4164)</f>
        <v>2005</v>
      </c>
      <c r="I4164" s="3">
        <f>MONTH(G4164)</f>
        <v>8</v>
      </c>
      <c r="J4164">
        <v>51.711300000000001</v>
      </c>
      <c r="K4164">
        <v>-178.28825000000001</v>
      </c>
      <c r="M4164">
        <v>2</v>
      </c>
      <c r="O4164">
        <v>38</v>
      </c>
      <c r="P4164">
        <f>O4164</f>
        <v>38</v>
      </c>
      <c r="Q4164">
        <v>600</v>
      </c>
      <c r="R4164">
        <v>6</v>
      </c>
      <c r="W4164">
        <v>1</v>
      </c>
      <c r="X4164">
        <v>0</v>
      </c>
      <c r="Y4164">
        <v>1</v>
      </c>
      <c r="Z4164">
        <v>1</v>
      </c>
      <c r="AA4164">
        <v>0</v>
      </c>
      <c r="AB4164">
        <v>1</v>
      </c>
      <c r="AC4164">
        <v>0</v>
      </c>
      <c r="AD4164">
        <v>1</v>
      </c>
      <c r="AE4164">
        <v>0</v>
      </c>
      <c r="AF4164">
        <v>0</v>
      </c>
      <c r="AG4164">
        <v>1</v>
      </c>
      <c r="AH4164">
        <v>0</v>
      </c>
      <c r="AI4164">
        <v>0</v>
      </c>
      <c r="AJ4164">
        <v>1</v>
      </c>
      <c r="AK4164" t="s">
        <v>79</v>
      </c>
      <c r="AL4164">
        <v>8</v>
      </c>
    </row>
    <row r="4165" spans="1:59" x14ac:dyDescent="0.25">
      <c r="A4165" t="s">
        <v>426</v>
      </c>
      <c r="B4165">
        <v>3</v>
      </c>
      <c r="C4165">
        <v>40</v>
      </c>
      <c r="D4165" t="s">
        <v>74</v>
      </c>
      <c r="E4165">
        <v>99</v>
      </c>
      <c r="G4165" s="1">
        <v>38591</v>
      </c>
      <c r="H4165" s="3">
        <f>YEAR(G4165)</f>
        <v>2005</v>
      </c>
      <c r="I4165" s="3">
        <f>MONTH(G4165)</f>
        <v>8</v>
      </c>
      <c r="J4165">
        <v>51.711300000000001</v>
      </c>
      <c r="K4165">
        <v>-178.28825000000001</v>
      </c>
      <c r="M4165">
        <v>1</v>
      </c>
      <c r="O4165">
        <v>37</v>
      </c>
      <c r="P4165">
        <f>O4165</f>
        <v>37</v>
      </c>
      <c r="Q4165">
        <v>620</v>
      </c>
      <c r="R4165">
        <v>6</v>
      </c>
      <c r="BG4165">
        <v>1</v>
      </c>
    </row>
    <row r="4166" spans="1:59" x14ac:dyDescent="0.25">
      <c r="A4166" t="s">
        <v>426</v>
      </c>
      <c r="B4166">
        <v>3</v>
      </c>
      <c r="C4166">
        <v>41</v>
      </c>
      <c r="D4166" t="s">
        <v>74</v>
      </c>
      <c r="E4166">
        <v>99</v>
      </c>
      <c r="G4166" s="1">
        <v>38591</v>
      </c>
      <c r="H4166" s="3">
        <f>YEAR(G4166)</f>
        <v>2005</v>
      </c>
      <c r="I4166" s="3">
        <f>MONTH(G4166)</f>
        <v>8</v>
      </c>
      <c r="J4166">
        <v>51.711300000000001</v>
      </c>
      <c r="K4166">
        <v>-178.28825000000001</v>
      </c>
      <c r="M4166">
        <v>1</v>
      </c>
      <c r="O4166">
        <v>36</v>
      </c>
      <c r="P4166">
        <f>O4166</f>
        <v>36</v>
      </c>
      <c r="Q4166">
        <v>640</v>
      </c>
      <c r="BG4166">
        <v>1</v>
      </c>
    </row>
    <row r="4167" spans="1:59" x14ac:dyDescent="0.25">
      <c r="A4167" t="s">
        <v>426</v>
      </c>
      <c r="B4167">
        <v>3</v>
      </c>
      <c r="C4167">
        <v>42</v>
      </c>
      <c r="D4167" t="s">
        <v>74</v>
      </c>
      <c r="E4167">
        <v>99</v>
      </c>
      <c r="G4167" s="1">
        <v>38591</v>
      </c>
      <c r="H4167" s="3">
        <f>YEAR(G4167)</f>
        <v>2005</v>
      </c>
      <c r="I4167" s="3">
        <f>MONTH(G4167)</f>
        <v>8</v>
      </c>
      <c r="J4167">
        <v>51.711300000000001</v>
      </c>
      <c r="K4167">
        <v>-178.28825000000001</v>
      </c>
      <c r="M4167">
        <v>2</v>
      </c>
      <c r="O4167">
        <v>37</v>
      </c>
      <c r="P4167">
        <f>O4167</f>
        <v>37</v>
      </c>
      <c r="Q4167">
        <v>640</v>
      </c>
      <c r="R4167">
        <v>7</v>
      </c>
      <c r="W4167">
        <v>1</v>
      </c>
      <c r="X4167">
        <v>0</v>
      </c>
      <c r="Y4167">
        <v>0</v>
      </c>
      <c r="Z4167">
        <v>1</v>
      </c>
      <c r="AA4167">
        <v>1</v>
      </c>
      <c r="AB4167">
        <v>1</v>
      </c>
      <c r="AC4167">
        <v>0</v>
      </c>
      <c r="AD4167">
        <v>1</v>
      </c>
      <c r="AE4167">
        <v>0</v>
      </c>
      <c r="AF4167">
        <v>0</v>
      </c>
      <c r="AG4167">
        <v>0</v>
      </c>
      <c r="AH4167">
        <v>0</v>
      </c>
      <c r="AI4167">
        <v>0</v>
      </c>
      <c r="AJ4167">
        <v>1</v>
      </c>
      <c r="AK4167" t="s">
        <v>79</v>
      </c>
      <c r="AL4167">
        <v>8</v>
      </c>
    </row>
    <row r="4168" spans="1:59" x14ac:dyDescent="0.25">
      <c r="A4168" t="s">
        <v>426</v>
      </c>
      <c r="B4168">
        <v>3</v>
      </c>
      <c r="C4168">
        <v>43</v>
      </c>
      <c r="D4168" t="s">
        <v>74</v>
      </c>
      <c r="E4168">
        <v>99</v>
      </c>
      <c r="G4168" s="1">
        <v>38591</v>
      </c>
      <c r="H4168" s="3">
        <f>YEAR(G4168)</f>
        <v>2005</v>
      </c>
      <c r="I4168" s="3">
        <f>MONTH(G4168)</f>
        <v>8</v>
      </c>
      <c r="J4168">
        <v>51.711300000000001</v>
      </c>
      <c r="K4168">
        <v>-178.28825000000001</v>
      </c>
      <c r="M4168">
        <v>2</v>
      </c>
      <c r="O4168">
        <v>38</v>
      </c>
      <c r="P4168">
        <f>O4168</f>
        <v>38</v>
      </c>
      <c r="Q4168">
        <v>700</v>
      </c>
      <c r="R4168">
        <v>6</v>
      </c>
      <c r="W4168">
        <v>1</v>
      </c>
      <c r="X4168">
        <v>0</v>
      </c>
      <c r="Y4168">
        <v>0</v>
      </c>
      <c r="Z4168">
        <v>1</v>
      </c>
      <c r="AA4168">
        <v>0</v>
      </c>
      <c r="AB4168">
        <v>1</v>
      </c>
      <c r="AC4168">
        <v>0</v>
      </c>
      <c r="AD4168">
        <v>1</v>
      </c>
      <c r="AE4168">
        <v>0</v>
      </c>
      <c r="AF4168">
        <v>0</v>
      </c>
      <c r="AG4168">
        <v>1</v>
      </c>
      <c r="AH4168">
        <v>0</v>
      </c>
      <c r="AI4168">
        <v>0</v>
      </c>
      <c r="AJ4168">
        <v>1</v>
      </c>
      <c r="AK4168" t="s">
        <v>79</v>
      </c>
      <c r="AL4168">
        <v>8</v>
      </c>
    </row>
    <row r="4169" spans="1:59" x14ac:dyDescent="0.25">
      <c r="A4169" t="s">
        <v>426</v>
      </c>
      <c r="B4169">
        <v>3</v>
      </c>
      <c r="C4169">
        <v>44</v>
      </c>
      <c r="D4169" t="s">
        <v>74</v>
      </c>
      <c r="E4169">
        <v>99</v>
      </c>
      <c r="G4169" s="1">
        <v>38591</v>
      </c>
      <c r="H4169" s="3">
        <f>YEAR(G4169)</f>
        <v>2005</v>
      </c>
      <c r="I4169" s="3">
        <f>MONTH(G4169)</f>
        <v>8</v>
      </c>
      <c r="J4169">
        <v>51.711300000000001</v>
      </c>
      <c r="K4169">
        <v>-178.28825000000001</v>
      </c>
      <c r="M4169">
        <v>2</v>
      </c>
      <c r="O4169">
        <v>37</v>
      </c>
      <c r="P4169">
        <f>O4169</f>
        <v>37</v>
      </c>
      <c r="Q4169">
        <v>540</v>
      </c>
      <c r="R4169">
        <v>7</v>
      </c>
      <c r="W4169">
        <v>1</v>
      </c>
      <c r="X4169">
        <v>0</v>
      </c>
      <c r="Y4169">
        <v>0</v>
      </c>
      <c r="Z4169">
        <v>1</v>
      </c>
      <c r="AA4169">
        <v>0</v>
      </c>
      <c r="AB4169">
        <v>1</v>
      </c>
      <c r="AC4169">
        <v>0</v>
      </c>
      <c r="AD4169">
        <v>1</v>
      </c>
      <c r="AE4169">
        <v>0</v>
      </c>
      <c r="AF4169">
        <v>0</v>
      </c>
      <c r="AG4169">
        <v>0</v>
      </c>
      <c r="AH4169">
        <v>0</v>
      </c>
      <c r="AI4169">
        <v>0</v>
      </c>
      <c r="AJ4169">
        <v>1</v>
      </c>
      <c r="AK4169" t="s">
        <v>79</v>
      </c>
      <c r="AL4169">
        <v>8</v>
      </c>
    </row>
    <row r="4170" spans="1:59" x14ac:dyDescent="0.25">
      <c r="A4170" t="s">
        <v>426</v>
      </c>
      <c r="B4170">
        <v>3</v>
      </c>
      <c r="C4170">
        <v>45</v>
      </c>
      <c r="D4170" t="s">
        <v>74</v>
      </c>
      <c r="E4170">
        <v>99</v>
      </c>
      <c r="G4170" s="1">
        <v>38591</v>
      </c>
      <c r="H4170" s="3">
        <f>YEAR(G4170)</f>
        <v>2005</v>
      </c>
      <c r="I4170" s="3">
        <f>MONTH(G4170)</f>
        <v>8</v>
      </c>
      <c r="J4170">
        <v>51.711300000000001</v>
      </c>
      <c r="K4170">
        <v>-178.28825000000001</v>
      </c>
      <c r="M4170">
        <v>2</v>
      </c>
      <c r="O4170">
        <v>40</v>
      </c>
      <c r="P4170">
        <f>O4170</f>
        <v>40</v>
      </c>
      <c r="Q4170">
        <v>780</v>
      </c>
      <c r="R4170">
        <v>7</v>
      </c>
      <c r="W4170">
        <v>1</v>
      </c>
      <c r="X4170">
        <v>1</v>
      </c>
      <c r="Y4170">
        <v>0</v>
      </c>
      <c r="Z4170">
        <v>0</v>
      </c>
      <c r="AA4170">
        <v>0</v>
      </c>
      <c r="AB4170">
        <v>1</v>
      </c>
      <c r="AC4170">
        <v>0</v>
      </c>
      <c r="AD4170">
        <v>1</v>
      </c>
      <c r="AE4170">
        <v>0</v>
      </c>
      <c r="AF4170">
        <v>0</v>
      </c>
      <c r="AG4170">
        <v>1</v>
      </c>
      <c r="AH4170">
        <v>0</v>
      </c>
      <c r="AI4170">
        <v>0</v>
      </c>
      <c r="AJ4170">
        <v>1</v>
      </c>
      <c r="AK4170" t="s">
        <v>79</v>
      </c>
      <c r="AL4170">
        <v>8</v>
      </c>
    </row>
    <row r="4171" spans="1:59" x14ac:dyDescent="0.25">
      <c r="A4171" t="s">
        <v>426</v>
      </c>
      <c r="B4171">
        <v>4</v>
      </c>
      <c r="C4171">
        <v>46</v>
      </c>
      <c r="D4171" t="s">
        <v>74</v>
      </c>
      <c r="E4171">
        <v>99</v>
      </c>
      <c r="G4171" s="1">
        <v>38591</v>
      </c>
      <c r="H4171" s="3">
        <f>YEAR(G4171)</f>
        <v>2005</v>
      </c>
      <c r="I4171" s="3">
        <f>MONTH(G4171)</f>
        <v>8</v>
      </c>
      <c r="J4171">
        <v>51.831666666666699</v>
      </c>
      <c r="K4171">
        <v>-178.29666666666699</v>
      </c>
      <c r="M4171">
        <v>1</v>
      </c>
      <c r="O4171">
        <v>35</v>
      </c>
      <c r="P4171">
        <f>O4171</f>
        <v>35</v>
      </c>
      <c r="Q4171">
        <v>600</v>
      </c>
      <c r="R4171">
        <v>4</v>
      </c>
      <c r="BG4171">
        <v>1</v>
      </c>
    </row>
    <row r="4172" spans="1:59" x14ac:dyDescent="0.25">
      <c r="A4172" t="s">
        <v>426</v>
      </c>
      <c r="B4172">
        <v>4</v>
      </c>
      <c r="C4172">
        <v>47</v>
      </c>
      <c r="D4172" t="s">
        <v>74</v>
      </c>
      <c r="E4172">
        <v>99</v>
      </c>
      <c r="G4172" s="1">
        <v>38591</v>
      </c>
      <c r="H4172" s="3">
        <f>YEAR(G4172)</f>
        <v>2005</v>
      </c>
      <c r="I4172" s="3">
        <f>MONTH(G4172)</f>
        <v>8</v>
      </c>
      <c r="J4172">
        <v>51.831666666666699</v>
      </c>
      <c r="K4172">
        <v>-178.29666666666699</v>
      </c>
      <c r="M4172">
        <v>1</v>
      </c>
      <c r="O4172">
        <v>36</v>
      </c>
      <c r="P4172">
        <f>O4172</f>
        <v>36</v>
      </c>
      <c r="Q4172">
        <v>580</v>
      </c>
      <c r="R4172">
        <v>5</v>
      </c>
      <c r="BG4172">
        <v>1</v>
      </c>
    </row>
    <row r="4173" spans="1:59" x14ac:dyDescent="0.25">
      <c r="A4173" t="s">
        <v>426</v>
      </c>
      <c r="B4173">
        <v>4</v>
      </c>
      <c r="C4173">
        <v>48</v>
      </c>
      <c r="D4173" t="s">
        <v>74</v>
      </c>
      <c r="E4173">
        <v>99</v>
      </c>
      <c r="G4173" s="1">
        <v>38591</v>
      </c>
      <c r="H4173" s="3">
        <f>YEAR(G4173)</f>
        <v>2005</v>
      </c>
      <c r="I4173" s="3">
        <f>MONTH(G4173)</f>
        <v>8</v>
      </c>
      <c r="J4173">
        <v>51.831666666666699</v>
      </c>
      <c r="K4173">
        <v>-178.29666666666699</v>
      </c>
      <c r="M4173">
        <v>2</v>
      </c>
      <c r="O4173">
        <v>36</v>
      </c>
      <c r="P4173">
        <f>O4173</f>
        <v>36</v>
      </c>
      <c r="Q4173">
        <v>540</v>
      </c>
      <c r="R4173">
        <v>6</v>
      </c>
      <c r="W4173">
        <v>1</v>
      </c>
      <c r="X4173">
        <v>0</v>
      </c>
      <c r="Y4173">
        <v>1</v>
      </c>
      <c r="Z4173">
        <v>1</v>
      </c>
      <c r="AA4173">
        <v>1</v>
      </c>
      <c r="AB4173">
        <v>1</v>
      </c>
      <c r="AC4173">
        <v>0</v>
      </c>
      <c r="AD4173">
        <v>1</v>
      </c>
      <c r="AE4173">
        <v>0</v>
      </c>
      <c r="AF4173">
        <v>0</v>
      </c>
      <c r="AG4173">
        <v>0</v>
      </c>
      <c r="AH4173">
        <v>0</v>
      </c>
      <c r="AI4173">
        <v>0</v>
      </c>
      <c r="AJ4173">
        <v>1</v>
      </c>
      <c r="AK4173" t="s">
        <v>79</v>
      </c>
      <c r="AL4173">
        <v>8</v>
      </c>
    </row>
    <row r="4174" spans="1:59" x14ac:dyDescent="0.25">
      <c r="A4174" t="s">
        <v>426</v>
      </c>
      <c r="B4174">
        <v>4</v>
      </c>
      <c r="C4174">
        <v>49</v>
      </c>
      <c r="D4174" t="s">
        <v>74</v>
      </c>
      <c r="E4174">
        <v>99</v>
      </c>
      <c r="G4174" s="1">
        <v>38591</v>
      </c>
      <c r="H4174" s="3">
        <f>YEAR(G4174)</f>
        <v>2005</v>
      </c>
      <c r="I4174" s="3">
        <f>MONTH(G4174)</f>
        <v>8</v>
      </c>
      <c r="J4174">
        <v>51.831666666666699</v>
      </c>
      <c r="K4174">
        <v>-178.29666666666699</v>
      </c>
      <c r="M4174">
        <v>1</v>
      </c>
      <c r="O4174">
        <v>36</v>
      </c>
      <c r="P4174">
        <f>O4174</f>
        <v>36</v>
      </c>
      <c r="Q4174">
        <v>600</v>
      </c>
      <c r="R4174">
        <v>5</v>
      </c>
      <c r="BG4174">
        <v>1</v>
      </c>
    </row>
    <row r="4175" spans="1:59" x14ac:dyDescent="0.25">
      <c r="A4175" t="s">
        <v>426</v>
      </c>
      <c r="B4175">
        <v>4</v>
      </c>
      <c r="C4175">
        <v>50</v>
      </c>
      <c r="D4175" t="s">
        <v>74</v>
      </c>
      <c r="E4175">
        <v>99</v>
      </c>
      <c r="G4175" s="1">
        <v>38591</v>
      </c>
      <c r="H4175" s="3">
        <f>YEAR(G4175)</f>
        <v>2005</v>
      </c>
      <c r="I4175" s="3">
        <f>MONTH(G4175)</f>
        <v>8</v>
      </c>
      <c r="J4175">
        <v>51.831666666666699</v>
      </c>
      <c r="K4175">
        <v>-178.29666666666699</v>
      </c>
      <c r="M4175">
        <v>1</v>
      </c>
      <c r="O4175">
        <v>36</v>
      </c>
      <c r="P4175">
        <f>O4175</f>
        <v>36</v>
      </c>
      <c r="Q4175">
        <v>600</v>
      </c>
      <c r="R4175">
        <v>4</v>
      </c>
      <c r="BG4175">
        <v>1</v>
      </c>
    </row>
    <row r="4176" spans="1:59" x14ac:dyDescent="0.25">
      <c r="A4176" t="s">
        <v>426</v>
      </c>
      <c r="B4176">
        <v>4</v>
      </c>
      <c r="C4176">
        <v>51</v>
      </c>
      <c r="D4176" t="s">
        <v>74</v>
      </c>
      <c r="E4176">
        <v>99</v>
      </c>
      <c r="G4176" s="1">
        <v>38591</v>
      </c>
      <c r="H4176" s="3">
        <f>YEAR(G4176)</f>
        <v>2005</v>
      </c>
      <c r="I4176" s="3">
        <f>MONTH(G4176)</f>
        <v>8</v>
      </c>
      <c r="J4176">
        <v>51.831666666666699</v>
      </c>
      <c r="K4176">
        <v>-178.29666666666699</v>
      </c>
      <c r="M4176">
        <v>1</v>
      </c>
      <c r="O4176">
        <v>38</v>
      </c>
      <c r="P4176">
        <f>O4176</f>
        <v>38</v>
      </c>
      <c r="Q4176">
        <v>760</v>
      </c>
      <c r="R4176">
        <v>6</v>
      </c>
      <c r="BG4176">
        <v>2</v>
      </c>
    </row>
    <row r="4177" spans="1:59" x14ac:dyDescent="0.25">
      <c r="A4177" t="s">
        <v>426</v>
      </c>
      <c r="B4177">
        <v>4</v>
      </c>
      <c r="C4177">
        <v>52</v>
      </c>
      <c r="D4177" t="s">
        <v>74</v>
      </c>
      <c r="E4177">
        <v>99</v>
      </c>
      <c r="G4177" s="1">
        <v>38591</v>
      </c>
      <c r="H4177" s="3">
        <f>YEAR(G4177)</f>
        <v>2005</v>
      </c>
      <c r="I4177" s="3">
        <f>MONTH(G4177)</f>
        <v>8</v>
      </c>
      <c r="J4177">
        <v>51.831666666666699</v>
      </c>
      <c r="K4177">
        <v>-178.29666666666699</v>
      </c>
      <c r="M4177">
        <v>1</v>
      </c>
      <c r="O4177">
        <v>38</v>
      </c>
      <c r="P4177">
        <f>O4177</f>
        <v>38</v>
      </c>
      <c r="Q4177">
        <v>700</v>
      </c>
      <c r="R4177">
        <v>5</v>
      </c>
      <c r="BG4177">
        <v>1</v>
      </c>
    </row>
    <row r="4178" spans="1:59" x14ac:dyDescent="0.25">
      <c r="A4178" t="s">
        <v>426</v>
      </c>
      <c r="B4178">
        <v>4</v>
      </c>
      <c r="C4178">
        <v>53</v>
      </c>
      <c r="D4178" t="s">
        <v>74</v>
      </c>
      <c r="E4178">
        <v>99</v>
      </c>
      <c r="G4178" s="1">
        <v>38591</v>
      </c>
      <c r="H4178" s="3">
        <f>YEAR(G4178)</f>
        <v>2005</v>
      </c>
      <c r="I4178" s="3">
        <f>MONTH(G4178)</f>
        <v>8</v>
      </c>
      <c r="J4178">
        <v>51.831666666666699</v>
      </c>
      <c r="K4178">
        <v>-178.29666666666699</v>
      </c>
      <c r="M4178">
        <v>1</v>
      </c>
      <c r="O4178">
        <v>37</v>
      </c>
      <c r="P4178">
        <f>O4178</f>
        <v>37</v>
      </c>
      <c r="Q4178">
        <v>500</v>
      </c>
      <c r="R4178">
        <v>6</v>
      </c>
      <c r="BG4178">
        <v>1</v>
      </c>
    </row>
    <row r="4179" spans="1:59" x14ac:dyDescent="0.25">
      <c r="A4179" t="s">
        <v>426</v>
      </c>
      <c r="B4179">
        <v>4</v>
      </c>
      <c r="C4179">
        <v>54</v>
      </c>
      <c r="D4179" t="s">
        <v>74</v>
      </c>
      <c r="E4179">
        <v>99</v>
      </c>
      <c r="G4179" s="1">
        <v>38591</v>
      </c>
      <c r="H4179" s="3">
        <f>YEAR(G4179)</f>
        <v>2005</v>
      </c>
      <c r="I4179" s="3">
        <f>MONTH(G4179)</f>
        <v>8</v>
      </c>
      <c r="J4179">
        <v>51.831666666666699</v>
      </c>
      <c r="K4179">
        <v>-178.29666666666699</v>
      </c>
      <c r="M4179">
        <v>2</v>
      </c>
      <c r="O4179">
        <v>38</v>
      </c>
      <c r="P4179">
        <f>O4179</f>
        <v>38</v>
      </c>
      <c r="Q4179">
        <v>700</v>
      </c>
      <c r="R4179">
        <v>6</v>
      </c>
      <c r="W4179">
        <v>1</v>
      </c>
      <c r="X4179">
        <v>1</v>
      </c>
      <c r="Y4179">
        <v>1</v>
      </c>
      <c r="Z4179">
        <v>1</v>
      </c>
      <c r="AA4179">
        <v>1</v>
      </c>
      <c r="AB4179">
        <v>1</v>
      </c>
      <c r="AC4179">
        <v>0</v>
      </c>
      <c r="AD4179">
        <v>1</v>
      </c>
      <c r="AE4179">
        <v>0</v>
      </c>
      <c r="AF4179">
        <v>0</v>
      </c>
      <c r="AG4179">
        <v>0</v>
      </c>
      <c r="AH4179">
        <v>0</v>
      </c>
      <c r="AI4179">
        <v>0</v>
      </c>
      <c r="AJ4179">
        <v>1</v>
      </c>
      <c r="AK4179" t="s">
        <v>79</v>
      </c>
      <c r="AL4179">
        <v>8</v>
      </c>
    </row>
    <row r="4180" spans="1:59" x14ac:dyDescent="0.25">
      <c r="A4180" t="s">
        <v>426</v>
      </c>
      <c r="B4180">
        <v>4</v>
      </c>
      <c r="C4180">
        <v>55</v>
      </c>
      <c r="D4180" t="s">
        <v>74</v>
      </c>
      <c r="E4180">
        <v>99</v>
      </c>
      <c r="G4180" s="1">
        <v>38591</v>
      </c>
      <c r="H4180" s="3">
        <f>YEAR(G4180)</f>
        <v>2005</v>
      </c>
      <c r="I4180" s="3">
        <f>MONTH(G4180)</f>
        <v>8</v>
      </c>
      <c r="J4180">
        <v>51.831666666666699</v>
      </c>
      <c r="K4180">
        <v>-178.29666666666699</v>
      </c>
      <c r="M4180">
        <v>1</v>
      </c>
      <c r="O4180">
        <v>36</v>
      </c>
      <c r="P4180">
        <f>O4180</f>
        <v>36</v>
      </c>
      <c r="Q4180">
        <v>680</v>
      </c>
      <c r="R4180">
        <v>5</v>
      </c>
      <c r="BG4180">
        <v>2</v>
      </c>
    </row>
    <row r="4181" spans="1:59" x14ac:dyDescent="0.25">
      <c r="A4181" t="s">
        <v>426</v>
      </c>
      <c r="B4181">
        <v>4</v>
      </c>
      <c r="C4181">
        <v>56</v>
      </c>
      <c r="D4181" t="s">
        <v>74</v>
      </c>
      <c r="E4181">
        <v>99</v>
      </c>
      <c r="G4181" s="1">
        <v>38591</v>
      </c>
      <c r="H4181" s="3">
        <f>YEAR(G4181)</f>
        <v>2005</v>
      </c>
      <c r="I4181" s="3">
        <f>MONTH(G4181)</f>
        <v>8</v>
      </c>
      <c r="J4181">
        <v>51.831666666666699</v>
      </c>
      <c r="K4181">
        <v>-178.29666666666699</v>
      </c>
      <c r="M4181">
        <v>1</v>
      </c>
      <c r="O4181">
        <v>36</v>
      </c>
      <c r="P4181">
        <f>O4181</f>
        <v>36</v>
      </c>
      <c r="Q4181">
        <v>680</v>
      </c>
      <c r="R4181">
        <v>4</v>
      </c>
      <c r="BG4181">
        <v>1</v>
      </c>
    </row>
    <row r="4182" spans="1:59" x14ac:dyDescent="0.25">
      <c r="A4182" t="s">
        <v>426</v>
      </c>
      <c r="B4182">
        <v>4</v>
      </c>
      <c r="C4182">
        <v>57</v>
      </c>
      <c r="D4182" t="s">
        <v>74</v>
      </c>
      <c r="E4182">
        <v>99</v>
      </c>
      <c r="G4182" s="1">
        <v>38591</v>
      </c>
      <c r="H4182" s="3">
        <f>YEAR(G4182)</f>
        <v>2005</v>
      </c>
      <c r="I4182" s="3">
        <f>MONTH(G4182)</f>
        <v>8</v>
      </c>
      <c r="J4182">
        <v>51.831666666666699</v>
      </c>
      <c r="K4182">
        <v>-178.29666666666699</v>
      </c>
      <c r="M4182">
        <v>2</v>
      </c>
      <c r="O4182">
        <v>36</v>
      </c>
      <c r="P4182">
        <f>O4182</f>
        <v>36</v>
      </c>
      <c r="Q4182">
        <v>600</v>
      </c>
      <c r="R4182">
        <v>5</v>
      </c>
      <c r="W4182">
        <v>1</v>
      </c>
      <c r="X4182">
        <v>0</v>
      </c>
      <c r="Y4182">
        <v>0</v>
      </c>
      <c r="Z4182">
        <v>0</v>
      </c>
      <c r="AA4182">
        <v>0</v>
      </c>
      <c r="AB4182">
        <v>1</v>
      </c>
      <c r="AC4182">
        <v>0</v>
      </c>
      <c r="AD4182">
        <v>1</v>
      </c>
      <c r="AE4182">
        <v>0</v>
      </c>
      <c r="AF4182">
        <v>0</v>
      </c>
      <c r="AG4182">
        <v>1</v>
      </c>
      <c r="AH4182">
        <v>0</v>
      </c>
      <c r="AI4182">
        <v>0</v>
      </c>
      <c r="AJ4182">
        <v>1</v>
      </c>
      <c r="AK4182" t="s">
        <v>79</v>
      </c>
      <c r="AL4182">
        <v>8</v>
      </c>
    </row>
    <row r="4183" spans="1:59" x14ac:dyDescent="0.25">
      <c r="A4183" t="s">
        <v>426</v>
      </c>
      <c r="B4183">
        <v>4</v>
      </c>
      <c r="C4183">
        <v>58</v>
      </c>
      <c r="D4183" t="s">
        <v>74</v>
      </c>
      <c r="E4183">
        <v>99</v>
      </c>
      <c r="G4183" s="1">
        <v>38591</v>
      </c>
      <c r="H4183" s="3">
        <f>YEAR(G4183)</f>
        <v>2005</v>
      </c>
      <c r="I4183" s="3">
        <f>MONTH(G4183)</f>
        <v>8</v>
      </c>
      <c r="J4183">
        <v>51.831666666666699</v>
      </c>
      <c r="K4183">
        <v>-178.29666666666699</v>
      </c>
      <c r="M4183">
        <v>1</v>
      </c>
      <c r="O4183">
        <v>37</v>
      </c>
      <c r="P4183">
        <f>O4183</f>
        <v>37</v>
      </c>
      <c r="Q4183">
        <v>620</v>
      </c>
      <c r="R4183">
        <v>6</v>
      </c>
      <c r="BG4183">
        <v>1</v>
      </c>
    </row>
    <row r="4184" spans="1:59" x14ac:dyDescent="0.25">
      <c r="A4184" t="s">
        <v>426</v>
      </c>
      <c r="B4184">
        <v>4</v>
      </c>
      <c r="C4184">
        <v>59</v>
      </c>
      <c r="D4184" t="s">
        <v>74</v>
      </c>
      <c r="E4184">
        <v>99</v>
      </c>
      <c r="G4184" s="1">
        <v>38591</v>
      </c>
      <c r="H4184" s="3">
        <f>YEAR(G4184)</f>
        <v>2005</v>
      </c>
      <c r="I4184" s="3">
        <f>MONTH(G4184)</f>
        <v>8</v>
      </c>
      <c r="J4184">
        <v>51.831666666666699</v>
      </c>
      <c r="K4184">
        <v>-178.29666666666699</v>
      </c>
      <c r="M4184">
        <v>2</v>
      </c>
      <c r="O4184">
        <v>39</v>
      </c>
      <c r="P4184">
        <f>O4184</f>
        <v>39</v>
      </c>
      <c r="Q4184">
        <v>620</v>
      </c>
      <c r="R4184">
        <v>7</v>
      </c>
    </row>
    <row r="4185" spans="1:59" x14ac:dyDescent="0.25">
      <c r="A4185" t="s">
        <v>426</v>
      </c>
      <c r="B4185">
        <v>4</v>
      </c>
      <c r="C4185">
        <v>60</v>
      </c>
      <c r="D4185" t="s">
        <v>74</v>
      </c>
      <c r="E4185">
        <v>99</v>
      </c>
      <c r="G4185" s="1">
        <v>38591</v>
      </c>
      <c r="H4185" s="3">
        <f>YEAR(G4185)</f>
        <v>2005</v>
      </c>
      <c r="I4185" s="3">
        <f>MONTH(G4185)</f>
        <v>8</v>
      </c>
      <c r="J4185">
        <v>51.831666666666699</v>
      </c>
      <c r="K4185">
        <v>-178.29666666666699</v>
      </c>
      <c r="M4185">
        <v>2</v>
      </c>
      <c r="O4185">
        <v>38</v>
      </c>
      <c r="P4185">
        <f>O4185</f>
        <v>38</v>
      </c>
      <c r="Q4185">
        <v>680</v>
      </c>
      <c r="R4185">
        <v>6</v>
      </c>
    </row>
    <row r="4186" spans="1:59" x14ac:dyDescent="0.25">
      <c r="A4186" t="s">
        <v>426</v>
      </c>
      <c r="B4186">
        <v>4</v>
      </c>
      <c r="C4186">
        <v>61</v>
      </c>
      <c r="D4186" t="s">
        <v>74</v>
      </c>
      <c r="E4186">
        <v>99</v>
      </c>
      <c r="G4186" s="1">
        <v>38591</v>
      </c>
      <c r="H4186" s="3">
        <f>YEAR(G4186)</f>
        <v>2005</v>
      </c>
      <c r="I4186" s="3">
        <f>MONTH(G4186)</f>
        <v>8</v>
      </c>
      <c r="J4186">
        <v>51.831666666666699</v>
      </c>
      <c r="K4186">
        <v>-178.29666666666699</v>
      </c>
      <c r="M4186">
        <v>2</v>
      </c>
      <c r="O4186">
        <v>38</v>
      </c>
      <c r="P4186">
        <f>O4186</f>
        <v>38</v>
      </c>
      <c r="Q4186">
        <v>800</v>
      </c>
      <c r="W4186">
        <v>1</v>
      </c>
      <c r="X4186">
        <v>1</v>
      </c>
      <c r="Y4186">
        <v>1</v>
      </c>
      <c r="Z4186">
        <v>1</v>
      </c>
      <c r="AA4186">
        <v>0</v>
      </c>
      <c r="AB4186">
        <v>1</v>
      </c>
      <c r="AC4186">
        <v>0</v>
      </c>
      <c r="AD4186">
        <v>1</v>
      </c>
      <c r="AE4186">
        <v>0</v>
      </c>
      <c r="AF4186">
        <v>0</v>
      </c>
      <c r="AG4186">
        <v>0</v>
      </c>
      <c r="AH4186">
        <v>0</v>
      </c>
      <c r="AI4186">
        <v>0</v>
      </c>
      <c r="AJ4186">
        <v>1</v>
      </c>
      <c r="AK4186" t="s">
        <v>79</v>
      </c>
      <c r="AL4186">
        <v>8</v>
      </c>
    </row>
    <row r="4187" spans="1:59" x14ac:dyDescent="0.25">
      <c r="A4187" t="s">
        <v>426</v>
      </c>
      <c r="B4187">
        <v>4</v>
      </c>
      <c r="C4187">
        <v>62</v>
      </c>
      <c r="D4187" t="s">
        <v>74</v>
      </c>
      <c r="E4187">
        <v>99</v>
      </c>
      <c r="G4187" s="1">
        <v>38591</v>
      </c>
      <c r="H4187" s="3">
        <f>YEAR(G4187)</f>
        <v>2005</v>
      </c>
      <c r="I4187" s="3">
        <f>MONTH(G4187)</f>
        <v>8</v>
      </c>
      <c r="J4187">
        <v>51.831666666666699</v>
      </c>
      <c r="K4187">
        <v>-178.29666666666699</v>
      </c>
      <c r="M4187">
        <v>2</v>
      </c>
      <c r="O4187">
        <v>36</v>
      </c>
      <c r="P4187">
        <f>O4187</f>
        <v>36</v>
      </c>
      <c r="Q4187">
        <v>540</v>
      </c>
      <c r="R4187">
        <v>5</v>
      </c>
      <c r="W4187">
        <v>1</v>
      </c>
      <c r="X4187">
        <v>0</v>
      </c>
      <c r="Y4187">
        <v>0</v>
      </c>
      <c r="Z4187">
        <v>0</v>
      </c>
      <c r="AA4187">
        <v>0</v>
      </c>
      <c r="AB4187">
        <v>1</v>
      </c>
      <c r="AC4187">
        <v>0</v>
      </c>
      <c r="AD4187">
        <v>1</v>
      </c>
      <c r="AE4187">
        <v>0</v>
      </c>
      <c r="AF4187">
        <v>0</v>
      </c>
      <c r="AG4187">
        <v>0</v>
      </c>
      <c r="AH4187">
        <v>0</v>
      </c>
      <c r="AI4187">
        <v>1</v>
      </c>
      <c r="AJ4187">
        <v>1</v>
      </c>
      <c r="AK4187" t="s">
        <v>79</v>
      </c>
      <c r="AL4187">
        <v>8</v>
      </c>
    </row>
    <row r="4188" spans="1:59" x14ac:dyDescent="0.25">
      <c r="A4188" t="s">
        <v>426</v>
      </c>
      <c r="B4188">
        <v>4</v>
      </c>
      <c r="C4188">
        <v>63</v>
      </c>
      <c r="D4188" t="s">
        <v>74</v>
      </c>
      <c r="E4188">
        <v>99</v>
      </c>
      <c r="G4188" s="1">
        <v>38591</v>
      </c>
      <c r="H4188" s="3">
        <f>YEAR(G4188)</f>
        <v>2005</v>
      </c>
      <c r="I4188" s="3">
        <f>MONTH(G4188)</f>
        <v>8</v>
      </c>
      <c r="J4188">
        <v>51.831666666666699</v>
      </c>
      <c r="K4188">
        <v>-178.29666666666699</v>
      </c>
      <c r="M4188">
        <v>2</v>
      </c>
      <c r="O4188">
        <v>37</v>
      </c>
      <c r="P4188">
        <f>O4188</f>
        <v>37</v>
      </c>
      <c r="Q4188">
        <v>640</v>
      </c>
      <c r="R4188">
        <v>5</v>
      </c>
      <c r="W4188">
        <v>1</v>
      </c>
      <c r="X4188">
        <v>1</v>
      </c>
      <c r="Y4188">
        <v>0</v>
      </c>
      <c r="Z4188">
        <v>1</v>
      </c>
      <c r="AA4188">
        <v>1</v>
      </c>
      <c r="AB4188">
        <v>1</v>
      </c>
      <c r="AC4188">
        <v>0</v>
      </c>
      <c r="AD4188">
        <v>1</v>
      </c>
      <c r="AE4188">
        <v>0</v>
      </c>
      <c r="AF4188">
        <v>0</v>
      </c>
      <c r="AG4188">
        <v>0</v>
      </c>
      <c r="AH4188">
        <v>0</v>
      </c>
      <c r="AI4188">
        <v>0</v>
      </c>
      <c r="AJ4188">
        <v>1</v>
      </c>
      <c r="AK4188" t="s">
        <v>79</v>
      </c>
      <c r="AL4188">
        <v>8</v>
      </c>
    </row>
    <row r="4189" spans="1:59" x14ac:dyDescent="0.25">
      <c r="A4189" t="s">
        <v>426</v>
      </c>
      <c r="B4189">
        <v>4</v>
      </c>
      <c r="C4189">
        <v>64</v>
      </c>
      <c r="D4189" t="s">
        <v>74</v>
      </c>
      <c r="E4189">
        <v>99</v>
      </c>
      <c r="G4189" s="1">
        <v>38591</v>
      </c>
      <c r="H4189" s="3">
        <f>YEAR(G4189)</f>
        <v>2005</v>
      </c>
      <c r="I4189" s="3">
        <f>MONTH(G4189)</f>
        <v>8</v>
      </c>
      <c r="J4189">
        <v>51.831666666666699</v>
      </c>
      <c r="K4189">
        <v>-178.29666666666699</v>
      </c>
      <c r="M4189">
        <v>2</v>
      </c>
      <c r="O4189">
        <v>38</v>
      </c>
      <c r="P4189">
        <f>O4189</f>
        <v>38</v>
      </c>
      <c r="Q4189">
        <v>700</v>
      </c>
      <c r="R4189">
        <v>4</v>
      </c>
      <c r="W4189">
        <v>1</v>
      </c>
      <c r="X4189">
        <v>0</v>
      </c>
      <c r="Y4189">
        <v>0</v>
      </c>
      <c r="Z4189">
        <v>1</v>
      </c>
      <c r="AA4189">
        <v>0</v>
      </c>
      <c r="AB4189">
        <v>0</v>
      </c>
      <c r="AC4189">
        <v>0</v>
      </c>
      <c r="AD4189">
        <v>1</v>
      </c>
      <c r="AE4189">
        <v>0</v>
      </c>
      <c r="AF4189">
        <v>0</v>
      </c>
      <c r="AG4189">
        <v>1</v>
      </c>
      <c r="AH4189">
        <v>0</v>
      </c>
      <c r="AI4189">
        <v>0</v>
      </c>
      <c r="AJ4189">
        <v>1</v>
      </c>
      <c r="AK4189" t="s">
        <v>79</v>
      </c>
      <c r="AL4189">
        <v>6</v>
      </c>
    </row>
    <row r="4190" spans="1:59" x14ac:dyDescent="0.25">
      <c r="A4190" t="s">
        <v>426</v>
      </c>
      <c r="B4190">
        <v>4</v>
      </c>
      <c r="C4190">
        <v>65</v>
      </c>
      <c r="D4190" t="s">
        <v>74</v>
      </c>
      <c r="E4190">
        <v>99</v>
      </c>
      <c r="G4190" s="1">
        <v>38591</v>
      </c>
      <c r="H4190" s="3">
        <f>YEAR(G4190)</f>
        <v>2005</v>
      </c>
      <c r="I4190" s="3">
        <f>MONTH(G4190)</f>
        <v>8</v>
      </c>
      <c r="J4190">
        <v>51.831666666666699</v>
      </c>
      <c r="K4190">
        <v>-178.29666666666699</v>
      </c>
      <c r="M4190">
        <v>2</v>
      </c>
      <c r="O4190">
        <v>38</v>
      </c>
      <c r="P4190">
        <f>O4190</f>
        <v>38</v>
      </c>
      <c r="Q4190">
        <v>680</v>
      </c>
      <c r="R4190">
        <v>6</v>
      </c>
      <c r="W4190">
        <v>1</v>
      </c>
      <c r="X4190">
        <v>0</v>
      </c>
      <c r="Y4190">
        <v>1</v>
      </c>
      <c r="Z4190">
        <v>0</v>
      </c>
      <c r="AA4190">
        <v>0</v>
      </c>
      <c r="AB4190">
        <v>1</v>
      </c>
      <c r="AC4190">
        <v>0</v>
      </c>
      <c r="AD4190">
        <v>1</v>
      </c>
      <c r="AE4190">
        <v>0</v>
      </c>
      <c r="AF4190">
        <v>0</v>
      </c>
      <c r="AG4190">
        <v>0</v>
      </c>
      <c r="AH4190">
        <v>0</v>
      </c>
      <c r="AI4190">
        <v>0</v>
      </c>
      <c r="AJ4190">
        <v>1</v>
      </c>
      <c r="AK4190" t="s">
        <v>79</v>
      </c>
      <c r="AL4190">
        <v>8</v>
      </c>
    </row>
    <row r="4191" spans="1:59" x14ac:dyDescent="0.25">
      <c r="A4191" t="s">
        <v>426</v>
      </c>
      <c r="B4191">
        <v>5</v>
      </c>
      <c r="C4191">
        <v>66</v>
      </c>
      <c r="D4191" t="s">
        <v>74</v>
      </c>
      <c r="E4191">
        <v>99</v>
      </c>
      <c r="G4191" s="1">
        <v>38592</v>
      </c>
      <c r="H4191" s="3">
        <f>YEAR(G4191)</f>
        <v>2005</v>
      </c>
      <c r="I4191" s="3">
        <f>MONTH(G4191)</f>
        <v>8</v>
      </c>
      <c r="J4191">
        <v>51.688333333333297</v>
      </c>
      <c r="K4191">
        <v>-178.243333333333</v>
      </c>
      <c r="M4191">
        <v>1</v>
      </c>
      <c r="O4191">
        <v>36</v>
      </c>
      <c r="P4191">
        <f>O4191</f>
        <v>36</v>
      </c>
      <c r="Q4191">
        <v>590</v>
      </c>
      <c r="R4191">
        <v>6</v>
      </c>
      <c r="BG4191">
        <v>2</v>
      </c>
    </row>
    <row r="4192" spans="1:59" x14ac:dyDescent="0.25">
      <c r="A4192" t="s">
        <v>426</v>
      </c>
      <c r="B4192">
        <v>5</v>
      </c>
      <c r="C4192">
        <v>67</v>
      </c>
      <c r="D4192" t="s">
        <v>74</v>
      </c>
      <c r="E4192">
        <v>99</v>
      </c>
      <c r="G4192" s="1">
        <v>38592</v>
      </c>
      <c r="H4192" s="3">
        <f>YEAR(G4192)</f>
        <v>2005</v>
      </c>
      <c r="I4192" s="3">
        <f>MONTH(G4192)</f>
        <v>8</v>
      </c>
      <c r="J4192">
        <v>51.688333333333297</v>
      </c>
      <c r="K4192">
        <v>-178.243333333333</v>
      </c>
      <c r="M4192">
        <v>1</v>
      </c>
      <c r="O4192">
        <v>38</v>
      </c>
      <c r="P4192">
        <f>O4192</f>
        <v>38</v>
      </c>
      <c r="Q4192">
        <v>750</v>
      </c>
      <c r="R4192">
        <v>4</v>
      </c>
      <c r="BG4192">
        <v>1</v>
      </c>
    </row>
    <row r="4193" spans="1:59" x14ac:dyDescent="0.25">
      <c r="A4193" t="s">
        <v>426</v>
      </c>
      <c r="B4193">
        <v>5</v>
      </c>
      <c r="C4193">
        <v>68</v>
      </c>
      <c r="D4193" t="s">
        <v>74</v>
      </c>
      <c r="E4193">
        <v>99</v>
      </c>
      <c r="G4193" s="1">
        <v>38592</v>
      </c>
      <c r="H4193" s="3">
        <f>YEAR(G4193)</f>
        <v>2005</v>
      </c>
      <c r="I4193" s="3">
        <f>MONTH(G4193)</f>
        <v>8</v>
      </c>
      <c r="J4193">
        <v>51.688333333333297</v>
      </c>
      <c r="K4193">
        <v>-178.243333333333</v>
      </c>
      <c r="M4193">
        <v>1</v>
      </c>
      <c r="O4193">
        <v>35</v>
      </c>
      <c r="P4193">
        <f>O4193</f>
        <v>35</v>
      </c>
      <c r="Q4193">
        <v>540</v>
      </c>
      <c r="R4193">
        <v>4</v>
      </c>
      <c r="BG4193">
        <v>1</v>
      </c>
    </row>
    <row r="4194" spans="1:59" x14ac:dyDescent="0.25">
      <c r="A4194" t="s">
        <v>426</v>
      </c>
      <c r="B4194">
        <v>5</v>
      </c>
      <c r="C4194">
        <v>69</v>
      </c>
      <c r="D4194" t="s">
        <v>74</v>
      </c>
      <c r="E4194">
        <v>99</v>
      </c>
      <c r="G4194" s="1">
        <v>38592</v>
      </c>
      <c r="H4194" s="3">
        <f>YEAR(G4194)</f>
        <v>2005</v>
      </c>
      <c r="I4194" s="3">
        <f>MONTH(G4194)</f>
        <v>8</v>
      </c>
      <c r="J4194">
        <v>51.688333333333297</v>
      </c>
      <c r="K4194">
        <v>-178.243333333333</v>
      </c>
      <c r="M4194">
        <v>1</v>
      </c>
      <c r="O4194">
        <v>37</v>
      </c>
      <c r="P4194">
        <f>O4194</f>
        <v>37</v>
      </c>
      <c r="Q4194">
        <v>640</v>
      </c>
      <c r="R4194">
        <v>6</v>
      </c>
      <c r="BG4194">
        <v>1</v>
      </c>
    </row>
    <row r="4195" spans="1:59" x14ac:dyDescent="0.25">
      <c r="A4195" t="s">
        <v>426</v>
      </c>
      <c r="B4195">
        <v>5</v>
      </c>
      <c r="C4195">
        <v>70</v>
      </c>
      <c r="D4195" t="s">
        <v>74</v>
      </c>
      <c r="E4195">
        <v>99</v>
      </c>
      <c r="G4195" s="1">
        <v>38592</v>
      </c>
      <c r="H4195" s="3">
        <f>YEAR(G4195)</f>
        <v>2005</v>
      </c>
      <c r="I4195" s="3">
        <f>MONTH(G4195)</f>
        <v>8</v>
      </c>
      <c r="J4195">
        <v>51.688333333333297</v>
      </c>
      <c r="K4195">
        <v>-178.243333333333</v>
      </c>
      <c r="M4195">
        <v>2</v>
      </c>
      <c r="O4195">
        <v>38</v>
      </c>
      <c r="P4195">
        <f>O4195</f>
        <v>38</v>
      </c>
      <c r="Q4195">
        <v>640</v>
      </c>
      <c r="R4195">
        <v>5</v>
      </c>
      <c r="W4195">
        <v>1</v>
      </c>
      <c r="X4195">
        <v>0</v>
      </c>
      <c r="Y4195">
        <v>1</v>
      </c>
      <c r="Z4195">
        <v>1</v>
      </c>
      <c r="AA4195">
        <v>1</v>
      </c>
      <c r="AB4195">
        <v>1</v>
      </c>
      <c r="AC4195">
        <v>0</v>
      </c>
      <c r="AD4195">
        <v>1</v>
      </c>
      <c r="AE4195">
        <v>0</v>
      </c>
      <c r="AF4195">
        <v>0</v>
      </c>
      <c r="AG4195">
        <v>0</v>
      </c>
      <c r="AH4195">
        <v>0</v>
      </c>
      <c r="AI4195">
        <v>0</v>
      </c>
      <c r="AJ4195">
        <v>1</v>
      </c>
      <c r="AK4195" t="s">
        <v>79</v>
      </c>
      <c r="AL4195">
        <v>8</v>
      </c>
    </row>
    <row r="4196" spans="1:59" x14ac:dyDescent="0.25">
      <c r="A4196" t="s">
        <v>426</v>
      </c>
      <c r="B4196">
        <v>5</v>
      </c>
      <c r="C4196">
        <v>71</v>
      </c>
      <c r="D4196" t="s">
        <v>74</v>
      </c>
      <c r="E4196">
        <v>99</v>
      </c>
      <c r="G4196" s="1">
        <v>38592</v>
      </c>
      <c r="H4196" s="3">
        <f>YEAR(G4196)</f>
        <v>2005</v>
      </c>
      <c r="I4196" s="3">
        <f>MONTH(G4196)</f>
        <v>8</v>
      </c>
      <c r="J4196">
        <v>51.688333333333297</v>
      </c>
      <c r="K4196">
        <v>-178.243333333333</v>
      </c>
      <c r="M4196">
        <v>1</v>
      </c>
      <c r="O4196">
        <v>37</v>
      </c>
      <c r="P4196">
        <f>O4196</f>
        <v>37</v>
      </c>
      <c r="Q4196">
        <v>650</v>
      </c>
      <c r="BG4196">
        <v>1</v>
      </c>
    </row>
    <row r="4197" spans="1:59" x14ac:dyDescent="0.25">
      <c r="A4197" t="s">
        <v>426</v>
      </c>
      <c r="B4197">
        <v>5</v>
      </c>
      <c r="C4197">
        <v>72</v>
      </c>
      <c r="D4197" t="s">
        <v>74</v>
      </c>
      <c r="E4197">
        <v>99</v>
      </c>
      <c r="G4197" s="1">
        <v>38592</v>
      </c>
      <c r="H4197" s="3">
        <f>YEAR(G4197)</f>
        <v>2005</v>
      </c>
      <c r="I4197" s="3">
        <f>MONTH(G4197)</f>
        <v>8</v>
      </c>
      <c r="J4197">
        <v>51.688333333333297</v>
      </c>
      <c r="K4197">
        <v>-178.243333333333</v>
      </c>
      <c r="M4197">
        <v>1</v>
      </c>
      <c r="O4197">
        <v>38</v>
      </c>
      <c r="P4197">
        <f>O4197</f>
        <v>38</v>
      </c>
      <c r="Q4197">
        <v>630</v>
      </c>
      <c r="R4197">
        <v>7</v>
      </c>
      <c r="BG4197">
        <v>2</v>
      </c>
    </row>
    <row r="4198" spans="1:59" x14ac:dyDescent="0.25">
      <c r="A4198" t="s">
        <v>426</v>
      </c>
      <c r="B4198">
        <v>5</v>
      </c>
      <c r="C4198">
        <v>73</v>
      </c>
      <c r="D4198" t="s">
        <v>74</v>
      </c>
      <c r="E4198">
        <v>99</v>
      </c>
      <c r="G4198" s="1">
        <v>38592</v>
      </c>
      <c r="H4198" s="3">
        <f>YEAR(G4198)</f>
        <v>2005</v>
      </c>
      <c r="I4198" s="3">
        <f>MONTH(G4198)</f>
        <v>8</v>
      </c>
      <c r="J4198">
        <v>51.688333333333297</v>
      </c>
      <c r="K4198">
        <v>-178.243333333333</v>
      </c>
      <c r="M4198">
        <v>1</v>
      </c>
      <c r="O4198">
        <v>37</v>
      </c>
      <c r="P4198">
        <f>O4198</f>
        <v>37</v>
      </c>
      <c r="Q4198">
        <v>600</v>
      </c>
      <c r="R4198">
        <v>5</v>
      </c>
      <c r="BG4198">
        <v>1</v>
      </c>
    </row>
    <row r="4199" spans="1:59" x14ac:dyDescent="0.25">
      <c r="A4199" t="s">
        <v>426</v>
      </c>
      <c r="B4199">
        <v>5</v>
      </c>
      <c r="C4199">
        <v>74</v>
      </c>
      <c r="D4199" t="s">
        <v>74</v>
      </c>
      <c r="E4199">
        <v>99</v>
      </c>
      <c r="G4199" s="1">
        <v>38592</v>
      </c>
      <c r="H4199" s="3">
        <f>YEAR(G4199)</f>
        <v>2005</v>
      </c>
      <c r="I4199" s="3">
        <f>MONTH(G4199)</f>
        <v>8</v>
      </c>
      <c r="J4199">
        <v>51.688333333333297</v>
      </c>
      <c r="K4199">
        <v>-178.243333333333</v>
      </c>
      <c r="M4199">
        <v>2</v>
      </c>
      <c r="O4199">
        <v>38</v>
      </c>
      <c r="P4199">
        <f>O4199</f>
        <v>38</v>
      </c>
      <c r="Q4199">
        <v>650</v>
      </c>
      <c r="R4199">
        <v>6</v>
      </c>
      <c r="W4199">
        <v>1</v>
      </c>
      <c r="X4199">
        <v>1</v>
      </c>
      <c r="Y4199">
        <v>0</v>
      </c>
      <c r="Z4199">
        <v>1</v>
      </c>
      <c r="AA4199">
        <v>0</v>
      </c>
      <c r="AB4199">
        <v>1</v>
      </c>
      <c r="AC4199">
        <v>0</v>
      </c>
      <c r="AD4199">
        <v>1</v>
      </c>
      <c r="AE4199">
        <v>0</v>
      </c>
      <c r="AF4199">
        <v>0</v>
      </c>
      <c r="AG4199">
        <v>0</v>
      </c>
      <c r="AH4199">
        <v>0</v>
      </c>
      <c r="AI4199">
        <v>0</v>
      </c>
      <c r="AJ4199">
        <v>1</v>
      </c>
      <c r="AK4199" t="s">
        <v>79</v>
      </c>
      <c r="AL4199">
        <v>8</v>
      </c>
    </row>
    <row r="4200" spans="1:59" x14ac:dyDescent="0.25">
      <c r="A4200" t="s">
        <v>426</v>
      </c>
      <c r="B4200">
        <v>5</v>
      </c>
      <c r="C4200">
        <v>75</v>
      </c>
      <c r="D4200" t="s">
        <v>74</v>
      </c>
      <c r="E4200">
        <v>99</v>
      </c>
      <c r="G4200" s="1">
        <v>38592</v>
      </c>
      <c r="H4200" s="3">
        <f>YEAR(G4200)</f>
        <v>2005</v>
      </c>
      <c r="I4200" s="3">
        <f>MONTH(G4200)</f>
        <v>8</v>
      </c>
      <c r="J4200">
        <v>51.688333333333297</v>
      </c>
      <c r="K4200">
        <v>-178.243333333333</v>
      </c>
      <c r="M4200">
        <v>2</v>
      </c>
      <c r="O4200">
        <v>38</v>
      </c>
      <c r="P4200">
        <f>O4200</f>
        <v>38</v>
      </c>
      <c r="Q4200">
        <v>560</v>
      </c>
      <c r="R4200">
        <v>6</v>
      </c>
    </row>
    <row r="4201" spans="1:59" x14ac:dyDescent="0.25">
      <c r="A4201" t="s">
        <v>426</v>
      </c>
      <c r="B4201">
        <v>5</v>
      </c>
      <c r="C4201">
        <v>76</v>
      </c>
      <c r="D4201" t="s">
        <v>74</v>
      </c>
      <c r="E4201">
        <v>99</v>
      </c>
      <c r="G4201" s="1">
        <v>38592</v>
      </c>
      <c r="H4201" s="3">
        <f>YEAR(G4201)</f>
        <v>2005</v>
      </c>
      <c r="I4201" s="3">
        <f>MONTH(G4201)</f>
        <v>8</v>
      </c>
      <c r="J4201">
        <v>51.688333333333297</v>
      </c>
      <c r="K4201">
        <v>-178.243333333333</v>
      </c>
      <c r="M4201">
        <v>2</v>
      </c>
      <c r="O4201">
        <v>38</v>
      </c>
      <c r="P4201">
        <f>O4201</f>
        <v>38</v>
      </c>
      <c r="Q4201">
        <v>620</v>
      </c>
      <c r="R4201">
        <v>6</v>
      </c>
      <c r="W4201">
        <v>1</v>
      </c>
      <c r="X4201">
        <v>1</v>
      </c>
      <c r="Y4201">
        <v>1</v>
      </c>
      <c r="Z4201">
        <v>1</v>
      </c>
      <c r="AA4201">
        <v>0</v>
      </c>
      <c r="AB4201">
        <v>1</v>
      </c>
      <c r="AC4201">
        <v>0</v>
      </c>
      <c r="AD4201">
        <v>1</v>
      </c>
      <c r="AE4201">
        <v>0</v>
      </c>
      <c r="AF4201">
        <v>0</v>
      </c>
      <c r="AG4201">
        <v>1</v>
      </c>
      <c r="AH4201">
        <v>0</v>
      </c>
      <c r="AI4201">
        <v>0</v>
      </c>
      <c r="AJ4201">
        <v>1</v>
      </c>
      <c r="AK4201" t="s">
        <v>79</v>
      </c>
      <c r="AL4201">
        <v>8</v>
      </c>
    </row>
    <row r="4202" spans="1:59" x14ac:dyDescent="0.25">
      <c r="A4202" t="s">
        <v>426</v>
      </c>
      <c r="B4202">
        <v>5</v>
      </c>
      <c r="C4202">
        <v>77</v>
      </c>
      <c r="D4202" t="s">
        <v>74</v>
      </c>
      <c r="E4202">
        <v>99</v>
      </c>
      <c r="G4202" s="1">
        <v>38592</v>
      </c>
      <c r="H4202" s="3">
        <f>YEAR(G4202)</f>
        <v>2005</v>
      </c>
      <c r="I4202" s="3">
        <f>MONTH(G4202)</f>
        <v>8</v>
      </c>
      <c r="J4202">
        <v>51.688333333333297</v>
      </c>
      <c r="K4202">
        <v>-178.243333333333</v>
      </c>
      <c r="M4202">
        <v>1</v>
      </c>
      <c r="O4202">
        <v>39</v>
      </c>
      <c r="P4202">
        <f>O4202</f>
        <v>39</v>
      </c>
      <c r="Q4202">
        <v>740</v>
      </c>
      <c r="R4202">
        <v>7</v>
      </c>
      <c r="BG4202">
        <v>2</v>
      </c>
    </row>
    <row r="4203" spans="1:59" x14ac:dyDescent="0.25">
      <c r="A4203" t="s">
        <v>426</v>
      </c>
      <c r="B4203">
        <v>5</v>
      </c>
      <c r="C4203">
        <v>78</v>
      </c>
      <c r="D4203" t="s">
        <v>74</v>
      </c>
      <c r="E4203">
        <v>99</v>
      </c>
      <c r="G4203" s="1">
        <v>38592</v>
      </c>
      <c r="H4203" s="3">
        <f>YEAR(G4203)</f>
        <v>2005</v>
      </c>
      <c r="I4203" s="3">
        <f>MONTH(G4203)</f>
        <v>8</v>
      </c>
      <c r="J4203">
        <v>51.688333333333297</v>
      </c>
      <c r="K4203">
        <v>-178.243333333333</v>
      </c>
      <c r="M4203">
        <v>2</v>
      </c>
      <c r="O4203">
        <v>40</v>
      </c>
      <c r="P4203">
        <f>O4203</f>
        <v>40</v>
      </c>
      <c r="Q4203">
        <v>740</v>
      </c>
      <c r="R4203">
        <v>7</v>
      </c>
      <c r="W4203">
        <v>1</v>
      </c>
      <c r="X4203">
        <v>1</v>
      </c>
      <c r="Y4203">
        <v>1</v>
      </c>
      <c r="Z4203">
        <v>1</v>
      </c>
      <c r="AA4203">
        <v>1</v>
      </c>
      <c r="AB4203">
        <v>1</v>
      </c>
      <c r="AC4203">
        <v>0</v>
      </c>
      <c r="AD4203">
        <v>1</v>
      </c>
      <c r="AE4203">
        <v>0</v>
      </c>
      <c r="AF4203">
        <v>0</v>
      </c>
      <c r="AG4203">
        <v>0</v>
      </c>
      <c r="AH4203">
        <v>0</v>
      </c>
      <c r="AI4203">
        <v>0</v>
      </c>
      <c r="AJ4203">
        <v>1</v>
      </c>
      <c r="AK4203" t="s">
        <v>79</v>
      </c>
      <c r="AL4203">
        <v>8</v>
      </c>
    </row>
    <row r="4204" spans="1:59" x14ac:dyDescent="0.25">
      <c r="A4204" t="s">
        <v>426</v>
      </c>
      <c r="B4204">
        <v>5</v>
      </c>
      <c r="C4204">
        <v>79</v>
      </c>
      <c r="D4204" t="s">
        <v>74</v>
      </c>
      <c r="E4204">
        <v>99</v>
      </c>
      <c r="G4204" s="1">
        <v>38592</v>
      </c>
      <c r="H4204" s="3">
        <f>YEAR(G4204)</f>
        <v>2005</v>
      </c>
      <c r="I4204" s="3">
        <f>MONTH(G4204)</f>
        <v>8</v>
      </c>
      <c r="J4204">
        <v>51.688333333333297</v>
      </c>
      <c r="K4204">
        <v>-178.243333333333</v>
      </c>
      <c r="M4204">
        <v>1</v>
      </c>
      <c r="O4204">
        <v>36</v>
      </c>
      <c r="P4204">
        <f>O4204</f>
        <v>36</v>
      </c>
      <c r="Q4204">
        <v>700</v>
      </c>
      <c r="R4204">
        <v>4</v>
      </c>
      <c r="BG4204">
        <v>2</v>
      </c>
    </row>
    <row r="4205" spans="1:59" x14ac:dyDescent="0.25">
      <c r="A4205" t="s">
        <v>426</v>
      </c>
      <c r="B4205">
        <v>5</v>
      </c>
      <c r="C4205">
        <v>80</v>
      </c>
      <c r="D4205" t="s">
        <v>74</v>
      </c>
      <c r="E4205">
        <v>99</v>
      </c>
      <c r="G4205" s="1">
        <v>38592</v>
      </c>
      <c r="H4205" s="3">
        <f>YEAR(G4205)</f>
        <v>2005</v>
      </c>
      <c r="I4205" s="3">
        <f>MONTH(G4205)</f>
        <v>8</v>
      </c>
      <c r="J4205">
        <v>51.688333333333297</v>
      </c>
      <c r="K4205">
        <v>-178.243333333333</v>
      </c>
      <c r="M4205">
        <v>1</v>
      </c>
      <c r="O4205">
        <v>38</v>
      </c>
      <c r="P4205">
        <f>O4205</f>
        <v>38</v>
      </c>
      <c r="Q4205">
        <v>600</v>
      </c>
      <c r="R4205">
        <v>5</v>
      </c>
      <c r="BG4205">
        <v>1</v>
      </c>
    </row>
    <row r="4206" spans="1:59" x14ac:dyDescent="0.25">
      <c r="A4206" t="s">
        <v>426</v>
      </c>
      <c r="B4206">
        <v>5</v>
      </c>
      <c r="C4206">
        <v>81</v>
      </c>
      <c r="D4206" t="s">
        <v>74</v>
      </c>
      <c r="E4206">
        <v>99</v>
      </c>
      <c r="G4206" s="1">
        <v>38592</v>
      </c>
      <c r="H4206" s="3">
        <f>YEAR(G4206)</f>
        <v>2005</v>
      </c>
      <c r="I4206" s="3">
        <f>MONTH(G4206)</f>
        <v>8</v>
      </c>
      <c r="J4206">
        <v>51.688333333333297</v>
      </c>
      <c r="K4206">
        <v>-178.243333333333</v>
      </c>
      <c r="M4206">
        <v>2</v>
      </c>
      <c r="O4206">
        <v>38</v>
      </c>
      <c r="P4206">
        <f>O4206</f>
        <v>38</v>
      </c>
      <c r="Q4206">
        <v>640</v>
      </c>
      <c r="R4206">
        <v>6</v>
      </c>
      <c r="W4206">
        <v>1</v>
      </c>
      <c r="X4206">
        <v>1</v>
      </c>
      <c r="Y4206">
        <v>0</v>
      </c>
      <c r="Z4206">
        <v>1</v>
      </c>
      <c r="AA4206">
        <v>1</v>
      </c>
      <c r="AB4206">
        <v>1</v>
      </c>
      <c r="AC4206">
        <v>1</v>
      </c>
      <c r="AD4206">
        <v>1</v>
      </c>
      <c r="AE4206">
        <v>0</v>
      </c>
      <c r="AF4206">
        <v>0</v>
      </c>
      <c r="AG4206">
        <v>0</v>
      </c>
      <c r="AH4206">
        <v>0</v>
      </c>
      <c r="AI4206">
        <v>0</v>
      </c>
      <c r="AJ4206">
        <v>1</v>
      </c>
      <c r="AK4206" t="s">
        <v>79</v>
      </c>
      <c r="AL4206">
        <v>9</v>
      </c>
    </row>
    <row r="4207" spans="1:59" x14ac:dyDescent="0.25">
      <c r="A4207" t="s">
        <v>426</v>
      </c>
      <c r="B4207">
        <v>5</v>
      </c>
      <c r="C4207">
        <v>82</v>
      </c>
      <c r="D4207" t="s">
        <v>74</v>
      </c>
      <c r="E4207">
        <v>99</v>
      </c>
      <c r="G4207" s="1">
        <v>38592</v>
      </c>
      <c r="H4207" s="3">
        <f>YEAR(G4207)</f>
        <v>2005</v>
      </c>
      <c r="I4207" s="3">
        <f>MONTH(G4207)</f>
        <v>8</v>
      </c>
      <c r="J4207">
        <v>51.688333333333297</v>
      </c>
      <c r="K4207">
        <v>-178.243333333333</v>
      </c>
      <c r="M4207">
        <v>2</v>
      </c>
      <c r="O4207">
        <v>37</v>
      </c>
      <c r="P4207">
        <f>O4207</f>
        <v>37</v>
      </c>
      <c r="Q4207">
        <v>620</v>
      </c>
      <c r="R4207">
        <v>4</v>
      </c>
      <c r="W4207">
        <v>1</v>
      </c>
      <c r="X4207">
        <v>1</v>
      </c>
      <c r="Y4207">
        <v>1</v>
      </c>
      <c r="Z4207">
        <v>1</v>
      </c>
      <c r="AA4207">
        <v>1</v>
      </c>
      <c r="AB4207">
        <v>1</v>
      </c>
      <c r="AC4207">
        <v>0</v>
      </c>
      <c r="AD4207">
        <v>1</v>
      </c>
      <c r="AE4207">
        <v>0</v>
      </c>
      <c r="AF4207">
        <v>0</v>
      </c>
      <c r="AG4207">
        <v>0</v>
      </c>
      <c r="AH4207">
        <v>0</v>
      </c>
      <c r="AI4207">
        <v>0</v>
      </c>
      <c r="AJ4207">
        <v>1</v>
      </c>
      <c r="AK4207" t="s">
        <v>79</v>
      </c>
      <c r="AL4207">
        <v>8</v>
      </c>
    </row>
    <row r="4208" spans="1:59" x14ac:dyDescent="0.25">
      <c r="A4208" t="s">
        <v>426</v>
      </c>
      <c r="B4208">
        <v>5</v>
      </c>
      <c r="C4208">
        <v>83</v>
      </c>
      <c r="D4208" t="s">
        <v>74</v>
      </c>
      <c r="E4208">
        <v>99</v>
      </c>
      <c r="G4208" s="1">
        <v>38592</v>
      </c>
      <c r="H4208" s="3">
        <f>YEAR(G4208)</f>
        <v>2005</v>
      </c>
      <c r="I4208" s="3">
        <f>MONTH(G4208)</f>
        <v>8</v>
      </c>
      <c r="J4208">
        <v>51.688333333333297</v>
      </c>
      <c r="K4208">
        <v>-178.243333333333</v>
      </c>
      <c r="M4208">
        <v>2</v>
      </c>
      <c r="O4208">
        <v>37</v>
      </c>
      <c r="P4208">
        <f>O4208</f>
        <v>37</v>
      </c>
      <c r="Q4208">
        <v>600</v>
      </c>
      <c r="R4208">
        <v>5</v>
      </c>
      <c r="W4208">
        <v>1</v>
      </c>
      <c r="X4208">
        <v>1</v>
      </c>
      <c r="Y4208">
        <v>0</v>
      </c>
      <c r="Z4208">
        <v>1</v>
      </c>
      <c r="AA4208">
        <v>1</v>
      </c>
      <c r="AB4208">
        <v>1</v>
      </c>
      <c r="AC4208">
        <v>0</v>
      </c>
      <c r="AD4208">
        <v>1</v>
      </c>
      <c r="AE4208">
        <v>0</v>
      </c>
      <c r="AF4208">
        <v>0</v>
      </c>
      <c r="AG4208">
        <v>0</v>
      </c>
      <c r="AH4208">
        <v>0</v>
      </c>
      <c r="AI4208">
        <v>0</v>
      </c>
      <c r="AJ4208">
        <v>1</v>
      </c>
      <c r="AK4208" t="s">
        <v>79</v>
      </c>
      <c r="AL4208">
        <v>8</v>
      </c>
    </row>
    <row r="4209" spans="1:59" x14ac:dyDescent="0.25">
      <c r="A4209" t="s">
        <v>426</v>
      </c>
      <c r="B4209">
        <v>5</v>
      </c>
      <c r="C4209">
        <v>84</v>
      </c>
      <c r="D4209" t="s">
        <v>74</v>
      </c>
      <c r="E4209">
        <v>99</v>
      </c>
      <c r="G4209" s="1">
        <v>38592</v>
      </c>
      <c r="H4209" s="3">
        <f>YEAR(G4209)</f>
        <v>2005</v>
      </c>
      <c r="I4209" s="3">
        <f>MONTH(G4209)</f>
        <v>8</v>
      </c>
      <c r="J4209">
        <v>51.688333333333297</v>
      </c>
      <c r="K4209">
        <v>-178.243333333333</v>
      </c>
      <c r="M4209">
        <v>2</v>
      </c>
      <c r="O4209">
        <v>40</v>
      </c>
      <c r="P4209">
        <f>O4209</f>
        <v>40</v>
      </c>
      <c r="Q4209">
        <v>680</v>
      </c>
      <c r="R4209">
        <v>6</v>
      </c>
    </row>
    <row r="4210" spans="1:59" x14ac:dyDescent="0.25">
      <c r="A4210" t="s">
        <v>426</v>
      </c>
      <c r="B4210">
        <v>5</v>
      </c>
      <c r="C4210">
        <v>85</v>
      </c>
      <c r="D4210" t="s">
        <v>74</v>
      </c>
      <c r="E4210">
        <v>99</v>
      </c>
      <c r="G4210" s="1">
        <v>38592</v>
      </c>
      <c r="H4210" s="3">
        <f>YEAR(G4210)</f>
        <v>2005</v>
      </c>
      <c r="I4210" s="3">
        <f>MONTH(G4210)</f>
        <v>8</v>
      </c>
      <c r="J4210">
        <v>51.688333333333297</v>
      </c>
      <c r="K4210">
        <v>-178.243333333333</v>
      </c>
      <c r="M4210">
        <v>2</v>
      </c>
      <c r="O4210">
        <v>38</v>
      </c>
      <c r="P4210">
        <f>O4210</f>
        <v>38</v>
      </c>
      <c r="Q4210">
        <v>680</v>
      </c>
      <c r="R4210">
        <v>5</v>
      </c>
    </row>
    <row r="4211" spans="1:59" x14ac:dyDescent="0.25">
      <c r="A4211" t="s">
        <v>426</v>
      </c>
      <c r="B4211">
        <v>5</v>
      </c>
      <c r="C4211">
        <v>86</v>
      </c>
      <c r="D4211" t="s">
        <v>74</v>
      </c>
      <c r="E4211">
        <v>99</v>
      </c>
      <c r="G4211" s="1">
        <v>38592</v>
      </c>
      <c r="H4211" s="3">
        <f>YEAR(G4211)</f>
        <v>2005</v>
      </c>
      <c r="I4211" s="3">
        <f>MONTH(G4211)</f>
        <v>8</v>
      </c>
      <c r="J4211">
        <v>51.688333333333297</v>
      </c>
      <c r="K4211">
        <v>-178.243333333333</v>
      </c>
      <c r="M4211">
        <v>2</v>
      </c>
      <c r="O4211">
        <v>36</v>
      </c>
      <c r="P4211">
        <f>O4211</f>
        <v>36</v>
      </c>
      <c r="Q4211">
        <v>560</v>
      </c>
      <c r="R4211">
        <v>6</v>
      </c>
    </row>
    <row r="4212" spans="1:59" x14ac:dyDescent="0.25">
      <c r="A4212" t="s">
        <v>426</v>
      </c>
      <c r="B4212">
        <v>5</v>
      </c>
      <c r="C4212">
        <v>87</v>
      </c>
      <c r="D4212" t="s">
        <v>74</v>
      </c>
      <c r="E4212">
        <v>99</v>
      </c>
      <c r="G4212" s="1">
        <v>38592</v>
      </c>
      <c r="H4212" s="3">
        <f>YEAR(G4212)</f>
        <v>2005</v>
      </c>
      <c r="I4212" s="3">
        <f>MONTH(G4212)</f>
        <v>8</v>
      </c>
      <c r="J4212">
        <v>51.688333333333297</v>
      </c>
      <c r="K4212">
        <v>-178.243333333333</v>
      </c>
      <c r="M4212">
        <v>2</v>
      </c>
      <c r="O4212">
        <v>40</v>
      </c>
      <c r="P4212">
        <f>O4212</f>
        <v>40</v>
      </c>
      <c r="Q4212">
        <v>760</v>
      </c>
      <c r="R4212">
        <v>7</v>
      </c>
      <c r="W4212">
        <v>1</v>
      </c>
      <c r="X4212">
        <v>1</v>
      </c>
      <c r="Y4212">
        <v>0</v>
      </c>
      <c r="Z4212">
        <v>0</v>
      </c>
      <c r="AA4212">
        <v>0</v>
      </c>
      <c r="AB4212">
        <v>1</v>
      </c>
      <c r="AC4212">
        <v>0</v>
      </c>
      <c r="AD4212">
        <v>0</v>
      </c>
      <c r="AE4212">
        <v>0</v>
      </c>
      <c r="AF4212">
        <v>0</v>
      </c>
      <c r="AG4212">
        <v>0</v>
      </c>
      <c r="AH4212">
        <v>0</v>
      </c>
      <c r="AI4212">
        <v>0</v>
      </c>
      <c r="AJ4212">
        <v>1</v>
      </c>
      <c r="AK4212" t="s">
        <v>79</v>
      </c>
      <c r="AL4212">
        <v>8</v>
      </c>
    </row>
    <row r="4213" spans="1:59" x14ac:dyDescent="0.25">
      <c r="A4213" t="s">
        <v>426</v>
      </c>
      <c r="B4213">
        <v>5</v>
      </c>
      <c r="C4213">
        <v>88</v>
      </c>
      <c r="D4213" t="s">
        <v>74</v>
      </c>
      <c r="E4213">
        <v>99</v>
      </c>
      <c r="G4213" s="1">
        <v>38592</v>
      </c>
      <c r="H4213" s="3">
        <f>YEAR(G4213)</f>
        <v>2005</v>
      </c>
      <c r="I4213" s="3">
        <f>MONTH(G4213)</f>
        <v>8</v>
      </c>
      <c r="J4213">
        <v>51.688333333333297</v>
      </c>
      <c r="K4213">
        <v>-178.243333333333</v>
      </c>
      <c r="M4213">
        <v>2</v>
      </c>
      <c r="O4213">
        <v>38</v>
      </c>
      <c r="P4213">
        <f>O4213</f>
        <v>38</v>
      </c>
      <c r="Q4213">
        <v>640</v>
      </c>
      <c r="R4213">
        <v>6</v>
      </c>
    </row>
    <row r="4214" spans="1:59" x14ac:dyDescent="0.25">
      <c r="A4214" t="s">
        <v>426</v>
      </c>
      <c r="B4214">
        <v>5</v>
      </c>
      <c r="C4214">
        <v>89</v>
      </c>
      <c r="D4214" t="s">
        <v>74</v>
      </c>
      <c r="E4214">
        <v>99</v>
      </c>
      <c r="G4214" s="1">
        <v>38592</v>
      </c>
      <c r="H4214" s="3">
        <f>YEAR(G4214)</f>
        <v>2005</v>
      </c>
      <c r="I4214" s="3">
        <f>MONTH(G4214)</f>
        <v>8</v>
      </c>
      <c r="J4214">
        <v>51.688333333333297</v>
      </c>
      <c r="K4214">
        <v>-178.243333333333</v>
      </c>
      <c r="M4214">
        <v>2</v>
      </c>
      <c r="O4214">
        <v>36</v>
      </c>
      <c r="P4214">
        <f>O4214</f>
        <v>36</v>
      </c>
      <c r="Q4214">
        <v>540</v>
      </c>
      <c r="R4214">
        <v>5</v>
      </c>
      <c r="W4214">
        <v>1</v>
      </c>
      <c r="X4214">
        <v>0</v>
      </c>
      <c r="Y4214">
        <v>1</v>
      </c>
      <c r="Z4214">
        <v>1</v>
      </c>
      <c r="AA4214">
        <v>1</v>
      </c>
      <c r="AB4214">
        <v>1</v>
      </c>
      <c r="AC4214">
        <v>1</v>
      </c>
      <c r="AD4214">
        <v>1</v>
      </c>
      <c r="AE4214">
        <v>0</v>
      </c>
      <c r="AF4214">
        <v>0</v>
      </c>
      <c r="AG4214">
        <v>0</v>
      </c>
      <c r="AH4214">
        <v>0</v>
      </c>
      <c r="AI4214">
        <v>0</v>
      </c>
      <c r="AJ4214">
        <v>1</v>
      </c>
      <c r="AK4214" t="s">
        <v>79</v>
      </c>
      <c r="AL4214">
        <v>9</v>
      </c>
    </row>
    <row r="4215" spans="1:59" x14ac:dyDescent="0.25">
      <c r="A4215" t="s">
        <v>426</v>
      </c>
      <c r="B4215">
        <v>5</v>
      </c>
      <c r="C4215">
        <v>90</v>
      </c>
      <c r="D4215" t="s">
        <v>74</v>
      </c>
      <c r="E4215">
        <v>99</v>
      </c>
      <c r="G4215" s="1">
        <v>38592</v>
      </c>
      <c r="H4215" s="3">
        <f>YEAR(G4215)</f>
        <v>2005</v>
      </c>
      <c r="I4215" s="3">
        <f>MONTH(G4215)</f>
        <v>8</v>
      </c>
      <c r="J4215">
        <v>51.688333333333297</v>
      </c>
      <c r="K4215">
        <v>-178.243333333333</v>
      </c>
      <c r="M4215">
        <v>2</v>
      </c>
      <c r="O4215">
        <v>38</v>
      </c>
      <c r="P4215">
        <f>O4215</f>
        <v>38</v>
      </c>
      <c r="Q4215">
        <v>640</v>
      </c>
      <c r="R4215">
        <v>4</v>
      </c>
      <c r="W4215">
        <v>1</v>
      </c>
      <c r="X4215">
        <v>0</v>
      </c>
      <c r="Y4215">
        <v>1</v>
      </c>
      <c r="Z4215">
        <v>0</v>
      </c>
      <c r="AA4215">
        <v>0</v>
      </c>
      <c r="AB4215">
        <v>1</v>
      </c>
      <c r="AC4215">
        <v>0</v>
      </c>
      <c r="AD4215">
        <v>1</v>
      </c>
      <c r="AE4215">
        <v>0</v>
      </c>
      <c r="AF4215">
        <v>0</v>
      </c>
      <c r="AG4215">
        <v>0</v>
      </c>
      <c r="AH4215">
        <v>0</v>
      </c>
      <c r="AI4215">
        <v>0</v>
      </c>
      <c r="AJ4215">
        <v>1</v>
      </c>
      <c r="AK4215" t="s">
        <v>79</v>
      </c>
      <c r="AL4215">
        <v>8</v>
      </c>
    </row>
    <row r="4216" spans="1:59" x14ac:dyDescent="0.25">
      <c r="A4216" t="s">
        <v>426</v>
      </c>
      <c r="B4216">
        <v>6</v>
      </c>
      <c r="C4216">
        <v>91</v>
      </c>
      <c r="D4216" t="s">
        <v>74</v>
      </c>
      <c r="E4216">
        <v>99</v>
      </c>
      <c r="G4216" s="1">
        <v>38592</v>
      </c>
      <c r="H4216" s="3">
        <f>YEAR(G4216)</f>
        <v>2005</v>
      </c>
      <c r="I4216" s="3">
        <f>MONTH(G4216)</f>
        <v>8</v>
      </c>
      <c r="J4216">
        <v>51.696666666666701</v>
      </c>
      <c r="K4216">
        <v>-178.255</v>
      </c>
      <c r="L4216">
        <v>94</v>
      </c>
      <c r="M4216">
        <v>2</v>
      </c>
      <c r="O4216">
        <v>36</v>
      </c>
      <c r="P4216">
        <f>O4216</f>
        <v>36</v>
      </c>
      <c r="Q4216">
        <v>540</v>
      </c>
      <c r="R4216">
        <v>4</v>
      </c>
      <c r="W4216">
        <v>1</v>
      </c>
      <c r="X4216">
        <v>1</v>
      </c>
      <c r="Y4216">
        <v>0</v>
      </c>
      <c r="Z4216">
        <v>0</v>
      </c>
      <c r="AA4216">
        <v>0</v>
      </c>
      <c r="AB4216">
        <v>1</v>
      </c>
      <c r="AC4216">
        <v>0</v>
      </c>
      <c r="AD4216">
        <v>1</v>
      </c>
      <c r="AE4216">
        <v>0</v>
      </c>
      <c r="AF4216">
        <v>0</v>
      </c>
      <c r="AG4216">
        <v>1</v>
      </c>
      <c r="AH4216">
        <v>0</v>
      </c>
      <c r="AI4216">
        <v>0</v>
      </c>
      <c r="AJ4216">
        <v>1</v>
      </c>
      <c r="AK4216" t="s">
        <v>79</v>
      </c>
      <c r="AL4216">
        <v>8</v>
      </c>
    </row>
    <row r="4217" spans="1:59" x14ac:dyDescent="0.25">
      <c r="A4217" t="s">
        <v>426</v>
      </c>
      <c r="B4217">
        <v>6</v>
      </c>
      <c r="C4217">
        <v>92</v>
      </c>
      <c r="D4217" t="s">
        <v>74</v>
      </c>
      <c r="E4217">
        <v>99</v>
      </c>
      <c r="G4217" s="1">
        <v>38592</v>
      </c>
      <c r="H4217" s="3">
        <f>YEAR(G4217)</f>
        <v>2005</v>
      </c>
      <c r="I4217" s="3">
        <f>MONTH(G4217)</f>
        <v>8</v>
      </c>
      <c r="J4217">
        <v>51.696666666666701</v>
      </c>
      <c r="K4217">
        <v>-178.255</v>
      </c>
      <c r="L4217">
        <v>94</v>
      </c>
      <c r="M4217">
        <v>1</v>
      </c>
      <c r="O4217">
        <v>36</v>
      </c>
      <c r="P4217">
        <f>O4217</f>
        <v>36</v>
      </c>
      <c r="Q4217">
        <v>630</v>
      </c>
      <c r="R4217">
        <v>6</v>
      </c>
      <c r="BG4217">
        <v>2</v>
      </c>
    </row>
    <row r="4218" spans="1:59" x14ac:dyDescent="0.25">
      <c r="A4218" t="s">
        <v>426</v>
      </c>
      <c r="B4218">
        <v>6</v>
      </c>
      <c r="C4218">
        <v>93</v>
      </c>
      <c r="D4218" t="s">
        <v>74</v>
      </c>
      <c r="E4218">
        <v>99</v>
      </c>
      <c r="G4218" s="1">
        <v>38592</v>
      </c>
      <c r="H4218" s="3">
        <f>YEAR(G4218)</f>
        <v>2005</v>
      </c>
      <c r="I4218" s="3">
        <f>MONTH(G4218)</f>
        <v>8</v>
      </c>
      <c r="J4218">
        <v>51.696666666666701</v>
      </c>
      <c r="K4218">
        <v>-178.255</v>
      </c>
      <c r="L4218">
        <v>94</v>
      </c>
      <c r="M4218">
        <v>2</v>
      </c>
      <c r="O4218">
        <v>34</v>
      </c>
      <c r="P4218">
        <f>O4218</f>
        <v>34</v>
      </c>
      <c r="Q4218">
        <v>560</v>
      </c>
      <c r="R4218">
        <v>3</v>
      </c>
      <c r="W4218">
        <v>1</v>
      </c>
      <c r="X4218">
        <v>0</v>
      </c>
      <c r="Y4218">
        <v>1</v>
      </c>
      <c r="Z4218">
        <v>1</v>
      </c>
      <c r="AA4218">
        <v>0</v>
      </c>
      <c r="AB4218">
        <v>1</v>
      </c>
      <c r="AC4218">
        <v>0</v>
      </c>
      <c r="AD4218">
        <v>1</v>
      </c>
      <c r="AE4218">
        <v>0</v>
      </c>
      <c r="AF4218">
        <v>0</v>
      </c>
      <c r="AG4218">
        <v>0</v>
      </c>
      <c r="AH4218">
        <v>0</v>
      </c>
      <c r="AI4218">
        <v>0</v>
      </c>
      <c r="AJ4218">
        <v>1</v>
      </c>
      <c r="AK4218" t="s">
        <v>79</v>
      </c>
      <c r="AL4218">
        <v>8</v>
      </c>
    </row>
    <row r="4219" spans="1:59" x14ac:dyDescent="0.25">
      <c r="A4219" t="s">
        <v>426</v>
      </c>
      <c r="B4219">
        <v>6</v>
      </c>
      <c r="C4219">
        <v>94</v>
      </c>
      <c r="D4219" t="s">
        <v>74</v>
      </c>
      <c r="E4219">
        <v>99</v>
      </c>
      <c r="G4219" s="1">
        <v>38592</v>
      </c>
      <c r="H4219" s="3">
        <f>YEAR(G4219)</f>
        <v>2005</v>
      </c>
      <c r="I4219" s="3">
        <f>MONTH(G4219)</f>
        <v>8</v>
      </c>
      <c r="J4219">
        <v>51.696666666666701</v>
      </c>
      <c r="K4219">
        <v>-178.255</v>
      </c>
      <c r="L4219">
        <v>94</v>
      </c>
      <c r="M4219">
        <v>2</v>
      </c>
      <c r="O4219">
        <v>36</v>
      </c>
      <c r="P4219">
        <f>O4219</f>
        <v>36</v>
      </c>
      <c r="Q4219">
        <v>650</v>
      </c>
      <c r="R4219">
        <v>5</v>
      </c>
      <c r="W4219">
        <v>1</v>
      </c>
      <c r="X4219">
        <v>0</v>
      </c>
      <c r="Y4219">
        <v>1</v>
      </c>
      <c r="Z4219">
        <v>0</v>
      </c>
      <c r="AA4219">
        <v>1</v>
      </c>
      <c r="AB4219">
        <v>1</v>
      </c>
      <c r="AC4219">
        <v>0</v>
      </c>
      <c r="AD4219">
        <v>1</v>
      </c>
      <c r="AE4219">
        <v>0</v>
      </c>
      <c r="AF4219">
        <v>0</v>
      </c>
      <c r="AG4219">
        <v>1</v>
      </c>
      <c r="AH4219">
        <v>0</v>
      </c>
      <c r="AI4219">
        <v>0</v>
      </c>
      <c r="AJ4219">
        <v>1</v>
      </c>
      <c r="AK4219" t="s">
        <v>79</v>
      </c>
      <c r="AL4219">
        <v>8</v>
      </c>
    </row>
    <row r="4220" spans="1:59" x14ac:dyDescent="0.25">
      <c r="A4220" t="s">
        <v>426</v>
      </c>
      <c r="B4220">
        <v>6</v>
      </c>
      <c r="C4220">
        <v>95</v>
      </c>
      <c r="D4220" t="s">
        <v>74</v>
      </c>
      <c r="E4220">
        <v>99</v>
      </c>
      <c r="G4220" s="1">
        <v>38592</v>
      </c>
      <c r="H4220" s="3">
        <f>YEAR(G4220)</f>
        <v>2005</v>
      </c>
      <c r="I4220" s="3">
        <f>MONTH(G4220)</f>
        <v>8</v>
      </c>
      <c r="J4220">
        <v>51.696666666666701</v>
      </c>
      <c r="K4220">
        <v>-178.255</v>
      </c>
      <c r="L4220">
        <v>94</v>
      </c>
      <c r="M4220">
        <v>2</v>
      </c>
      <c r="O4220">
        <v>36</v>
      </c>
      <c r="P4220">
        <f>O4220</f>
        <v>36</v>
      </c>
      <c r="Q4220">
        <v>620</v>
      </c>
      <c r="R4220">
        <v>6</v>
      </c>
      <c r="W4220">
        <v>1</v>
      </c>
      <c r="X4220">
        <v>0</v>
      </c>
      <c r="Y4220">
        <v>0</v>
      </c>
      <c r="Z4220">
        <v>1</v>
      </c>
      <c r="AA4220">
        <v>0</v>
      </c>
      <c r="AB4220">
        <v>1</v>
      </c>
      <c r="AC4220">
        <v>0</v>
      </c>
      <c r="AD4220">
        <v>1</v>
      </c>
      <c r="AE4220">
        <v>0</v>
      </c>
      <c r="AF4220">
        <v>0</v>
      </c>
      <c r="AG4220">
        <v>0</v>
      </c>
      <c r="AH4220">
        <v>0</v>
      </c>
      <c r="AI4220">
        <v>0</v>
      </c>
      <c r="AJ4220">
        <v>1</v>
      </c>
      <c r="AK4220" t="s">
        <v>79</v>
      </c>
      <c r="AL4220">
        <v>8</v>
      </c>
    </row>
    <row r="4221" spans="1:59" x14ac:dyDescent="0.25">
      <c r="A4221" t="s">
        <v>426</v>
      </c>
      <c r="B4221">
        <v>6</v>
      </c>
      <c r="C4221">
        <v>96</v>
      </c>
      <c r="D4221" t="s">
        <v>74</v>
      </c>
      <c r="E4221">
        <v>99</v>
      </c>
      <c r="G4221" s="1">
        <v>38592</v>
      </c>
      <c r="H4221" s="3">
        <f>YEAR(G4221)</f>
        <v>2005</v>
      </c>
      <c r="I4221" s="3">
        <f>MONTH(G4221)</f>
        <v>8</v>
      </c>
      <c r="J4221">
        <v>51.696666666666701</v>
      </c>
      <c r="K4221">
        <v>-178.255</v>
      </c>
      <c r="L4221">
        <v>94</v>
      </c>
      <c r="M4221">
        <v>1</v>
      </c>
      <c r="O4221">
        <v>35</v>
      </c>
      <c r="P4221">
        <f>O4221</f>
        <v>35</v>
      </c>
      <c r="Q4221">
        <v>600</v>
      </c>
      <c r="R4221">
        <v>4</v>
      </c>
      <c r="BG4221">
        <v>1</v>
      </c>
    </row>
    <row r="4222" spans="1:59" x14ac:dyDescent="0.25">
      <c r="A4222" t="s">
        <v>426</v>
      </c>
      <c r="B4222">
        <v>6</v>
      </c>
      <c r="C4222">
        <v>97</v>
      </c>
      <c r="D4222" t="s">
        <v>74</v>
      </c>
      <c r="E4222">
        <v>99</v>
      </c>
      <c r="G4222" s="1">
        <v>38592</v>
      </c>
      <c r="H4222" s="3">
        <f>YEAR(G4222)</f>
        <v>2005</v>
      </c>
      <c r="I4222" s="3">
        <f>MONTH(G4222)</f>
        <v>8</v>
      </c>
      <c r="J4222">
        <v>51.696666666666701</v>
      </c>
      <c r="K4222">
        <v>-178.255</v>
      </c>
      <c r="L4222">
        <v>94</v>
      </c>
      <c r="M4222">
        <v>1</v>
      </c>
      <c r="O4222">
        <v>42</v>
      </c>
      <c r="P4222">
        <f>O4222</f>
        <v>42</v>
      </c>
      <c r="Q4222">
        <v>970</v>
      </c>
      <c r="R4222">
        <v>7</v>
      </c>
      <c r="BG4222">
        <v>1</v>
      </c>
    </row>
    <row r="4223" spans="1:59" x14ac:dyDescent="0.25">
      <c r="A4223" t="s">
        <v>426</v>
      </c>
      <c r="B4223">
        <v>6</v>
      </c>
      <c r="C4223">
        <v>98</v>
      </c>
      <c r="D4223" t="s">
        <v>74</v>
      </c>
      <c r="E4223">
        <v>99</v>
      </c>
      <c r="G4223" s="1">
        <v>38592</v>
      </c>
      <c r="H4223" s="3">
        <f>YEAR(G4223)</f>
        <v>2005</v>
      </c>
      <c r="I4223" s="3">
        <f>MONTH(G4223)</f>
        <v>8</v>
      </c>
      <c r="J4223">
        <v>51.696666666666701</v>
      </c>
      <c r="K4223">
        <v>-178.255</v>
      </c>
      <c r="L4223">
        <v>94</v>
      </c>
      <c r="M4223">
        <v>1</v>
      </c>
      <c r="O4223">
        <v>36</v>
      </c>
      <c r="P4223">
        <f>O4223</f>
        <v>36</v>
      </c>
      <c r="Q4223">
        <v>630</v>
      </c>
      <c r="R4223">
        <v>6</v>
      </c>
      <c r="BG4223">
        <v>1</v>
      </c>
    </row>
    <row r="4224" spans="1:59" x14ac:dyDescent="0.25">
      <c r="A4224" t="s">
        <v>426</v>
      </c>
      <c r="B4224">
        <v>6</v>
      </c>
      <c r="C4224">
        <v>99</v>
      </c>
      <c r="D4224" t="s">
        <v>74</v>
      </c>
      <c r="E4224">
        <v>99</v>
      </c>
      <c r="G4224" s="1">
        <v>38592</v>
      </c>
      <c r="H4224" s="3">
        <f>YEAR(G4224)</f>
        <v>2005</v>
      </c>
      <c r="I4224" s="3">
        <f>MONTH(G4224)</f>
        <v>8</v>
      </c>
      <c r="J4224">
        <v>51.696666666666701</v>
      </c>
      <c r="K4224">
        <v>-178.255</v>
      </c>
      <c r="L4224">
        <v>94</v>
      </c>
      <c r="M4224">
        <v>2</v>
      </c>
      <c r="O4224">
        <v>38</v>
      </c>
      <c r="P4224">
        <f>O4224</f>
        <v>38</v>
      </c>
      <c r="Q4224">
        <v>650</v>
      </c>
      <c r="R4224">
        <v>7</v>
      </c>
      <c r="W4224">
        <v>1</v>
      </c>
      <c r="X4224">
        <v>1</v>
      </c>
      <c r="Y4224">
        <v>0</v>
      </c>
      <c r="Z4224">
        <v>0</v>
      </c>
      <c r="AA4224">
        <v>0</v>
      </c>
      <c r="AB4224">
        <v>1</v>
      </c>
      <c r="AC4224">
        <v>0</v>
      </c>
      <c r="AD4224">
        <v>1</v>
      </c>
      <c r="AE4224">
        <v>0</v>
      </c>
      <c r="AF4224">
        <v>0</v>
      </c>
      <c r="AG4224">
        <v>1</v>
      </c>
      <c r="AH4224">
        <v>0</v>
      </c>
      <c r="AI4224">
        <v>0</v>
      </c>
      <c r="AJ4224">
        <v>1</v>
      </c>
      <c r="AK4224" t="s">
        <v>79</v>
      </c>
      <c r="AL4224">
        <v>8</v>
      </c>
    </row>
    <row r="4225" spans="1:59" x14ac:dyDescent="0.25">
      <c r="A4225" t="s">
        <v>426</v>
      </c>
      <c r="B4225">
        <v>6</v>
      </c>
      <c r="C4225">
        <v>100</v>
      </c>
      <c r="D4225" t="s">
        <v>74</v>
      </c>
      <c r="E4225">
        <v>99</v>
      </c>
      <c r="G4225" s="1">
        <v>38592</v>
      </c>
      <c r="H4225" s="3">
        <f>YEAR(G4225)</f>
        <v>2005</v>
      </c>
      <c r="I4225" s="3">
        <f>MONTH(G4225)</f>
        <v>8</v>
      </c>
      <c r="J4225">
        <v>51.696666666666701</v>
      </c>
      <c r="K4225">
        <v>-178.255</v>
      </c>
      <c r="L4225">
        <v>94</v>
      </c>
      <c r="M4225">
        <v>2</v>
      </c>
      <c r="O4225">
        <v>36</v>
      </c>
      <c r="P4225">
        <f>O4225</f>
        <v>36</v>
      </c>
      <c r="Q4225">
        <v>590</v>
      </c>
      <c r="R4225">
        <v>6</v>
      </c>
    </row>
    <row r="4226" spans="1:59" x14ac:dyDescent="0.25">
      <c r="A4226" t="s">
        <v>426</v>
      </c>
      <c r="B4226">
        <v>6</v>
      </c>
      <c r="C4226">
        <v>101</v>
      </c>
      <c r="D4226" t="s">
        <v>74</v>
      </c>
      <c r="E4226">
        <v>99</v>
      </c>
      <c r="G4226" s="1">
        <v>38592</v>
      </c>
      <c r="H4226" s="3">
        <f>YEAR(G4226)</f>
        <v>2005</v>
      </c>
      <c r="I4226" s="3">
        <f>MONTH(G4226)</f>
        <v>8</v>
      </c>
      <c r="J4226">
        <v>51.696666666666701</v>
      </c>
      <c r="K4226">
        <v>-178.255</v>
      </c>
      <c r="L4226">
        <v>94</v>
      </c>
      <c r="M4226">
        <v>1</v>
      </c>
      <c r="O4226">
        <v>38</v>
      </c>
      <c r="P4226">
        <f>O4226</f>
        <v>38</v>
      </c>
      <c r="Q4226">
        <v>820</v>
      </c>
      <c r="R4226">
        <v>4</v>
      </c>
      <c r="BG4226">
        <v>1</v>
      </c>
    </row>
    <row r="4227" spans="1:59" x14ac:dyDescent="0.25">
      <c r="A4227" t="s">
        <v>426</v>
      </c>
      <c r="B4227">
        <v>6</v>
      </c>
      <c r="C4227">
        <v>102</v>
      </c>
      <c r="D4227" t="s">
        <v>74</v>
      </c>
      <c r="E4227">
        <v>99</v>
      </c>
      <c r="G4227" s="1">
        <v>38592</v>
      </c>
      <c r="H4227" s="3">
        <f>YEAR(G4227)</f>
        <v>2005</v>
      </c>
      <c r="I4227" s="3">
        <f>MONTH(G4227)</f>
        <v>8</v>
      </c>
      <c r="J4227">
        <v>51.696666666666701</v>
      </c>
      <c r="K4227">
        <v>-178.255</v>
      </c>
      <c r="L4227">
        <v>94</v>
      </c>
      <c r="M4227">
        <v>1</v>
      </c>
      <c r="O4227">
        <v>38</v>
      </c>
      <c r="P4227">
        <f>O4227</f>
        <v>38</v>
      </c>
      <c r="Q4227">
        <v>800</v>
      </c>
      <c r="R4227">
        <v>4</v>
      </c>
      <c r="BG4227">
        <v>1</v>
      </c>
    </row>
    <row r="4228" spans="1:59" x14ac:dyDescent="0.25">
      <c r="A4228" t="s">
        <v>426</v>
      </c>
      <c r="B4228">
        <v>6</v>
      </c>
      <c r="C4228">
        <v>103</v>
      </c>
      <c r="D4228" t="s">
        <v>74</v>
      </c>
      <c r="E4228">
        <v>99</v>
      </c>
      <c r="G4228" s="1">
        <v>38592</v>
      </c>
      <c r="H4228" s="3">
        <f>YEAR(G4228)</f>
        <v>2005</v>
      </c>
      <c r="I4228" s="3">
        <f>MONTH(G4228)</f>
        <v>8</v>
      </c>
      <c r="J4228">
        <v>51.696666666666701</v>
      </c>
      <c r="K4228">
        <v>-178.255</v>
      </c>
      <c r="L4228">
        <v>94</v>
      </c>
      <c r="M4228">
        <v>1</v>
      </c>
      <c r="O4228">
        <v>36</v>
      </c>
      <c r="P4228">
        <f>O4228</f>
        <v>36</v>
      </c>
      <c r="Q4228">
        <v>700</v>
      </c>
      <c r="BG4228">
        <v>2</v>
      </c>
    </row>
    <row r="4229" spans="1:59" x14ac:dyDescent="0.25">
      <c r="A4229" t="s">
        <v>426</v>
      </c>
      <c r="B4229">
        <v>6</v>
      </c>
      <c r="C4229">
        <v>104</v>
      </c>
      <c r="D4229" t="s">
        <v>74</v>
      </c>
      <c r="E4229">
        <v>99</v>
      </c>
      <c r="G4229" s="1">
        <v>38592</v>
      </c>
      <c r="H4229" s="3">
        <f>YEAR(G4229)</f>
        <v>2005</v>
      </c>
      <c r="I4229" s="3">
        <f>MONTH(G4229)</f>
        <v>8</v>
      </c>
      <c r="J4229">
        <v>51.696666666666701</v>
      </c>
      <c r="K4229">
        <v>-178.255</v>
      </c>
      <c r="L4229">
        <v>94</v>
      </c>
      <c r="M4229">
        <v>2</v>
      </c>
      <c r="O4229">
        <v>38</v>
      </c>
      <c r="P4229">
        <f>O4229</f>
        <v>38</v>
      </c>
      <c r="Q4229">
        <v>710</v>
      </c>
      <c r="R4229">
        <v>6</v>
      </c>
      <c r="W4229">
        <v>1</v>
      </c>
      <c r="X4229">
        <v>1</v>
      </c>
      <c r="Y4229">
        <v>0</v>
      </c>
      <c r="Z4229">
        <v>1</v>
      </c>
      <c r="AA4229">
        <v>0</v>
      </c>
      <c r="AB4229">
        <v>1</v>
      </c>
      <c r="AC4229">
        <v>0</v>
      </c>
      <c r="AD4229">
        <v>1</v>
      </c>
      <c r="AE4229">
        <v>0</v>
      </c>
      <c r="AF4229">
        <v>0</v>
      </c>
      <c r="AG4229">
        <v>0</v>
      </c>
      <c r="AH4229">
        <v>0</v>
      </c>
      <c r="AI4229">
        <v>0</v>
      </c>
      <c r="AJ4229">
        <v>1</v>
      </c>
      <c r="AK4229" t="s">
        <v>79</v>
      </c>
      <c r="AL4229">
        <v>8</v>
      </c>
    </row>
    <row r="4230" spans="1:59" x14ac:dyDescent="0.25">
      <c r="A4230" t="s">
        <v>426</v>
      </c>
      <c r="B4230">
        <v>6</v>
      </c>
      <c r="C4230">
        <v>105</v>
      </c>
      <c r="D4230" t="s">
        <v>74</v>
      </c>
      <c r="E4230">
        <v>99</v>
      </c>
      <c r="G4230" s="1">
        <v>38592</v>
      </c>
      <c r="H4230" s="3">
        <f>YEAR(G4230)</f>
        <v>2005</v>
      </c>
      <c r="I4230" s="3">
        <f>MONTH(G4230)</f>
        <v>8</v>
      </c>
      <c r="J4230">
        <v>51.696666666666701</v>
      </c>
      <c r="K4230">
        <v>-178.255</v>
      </c>
      <c r="L4230">
        <v>94</v>
      </c>
      <c r="M4230">
        <v>2</v>
      </c>
      <c r="O4230">
        <v>38</v>
      </c>
      <c r="P4230">
        <f>O4230</f>
        <v>38</v>
      </c>
      <c r="Q4230">
        <v>650</v>
      </c>
      <c r="R4230">
        <v>6</v>
      </c>
      <c r="W4230">
        <v>1</v>
      </c>
      <c r="X4230">
        <v>0</v>
      </c>
      <c r="Y4230">
        <v>1</v>
      </c>
      <c r="Z4230">
        <v>1</v>
      </c>
      <c r="AA4230">
        <v>0</v>
      </c>
      <c r="AB4230">
        <v>1</v>
      </c>
      <c r="AC4230">
        <v>0</v>
      </c>
      <c r="AD4230">
        <v>1</v>
      </c>
      <c r="AE4230">
        <v>0</v>
      </c>
      <c r="AF4230">
        <v>0</v>
      </c>
      <c r="AG4230">
        <v>1</v>
      </c>
      <c r="AH4230">
        <v>0</v>
      </c>
      <c r="AI4230">
        <v>0</v>
      </c>
      <c r="AJ4230">
        <v>1</v>
      </c>
      <c r="AK4230" t="s">
        <v>79</v>
      </c>
      <c r="AL4230">
        <v>8</v>
      </c>
    </row>
    <row r="4231" spans="1:59" x14ac:dyDescent="0.25">
      <c r="A4231" t="s">
        <v>426</v>
      </c>
      <c r="B4231">
        <v>6</v>
      </c>
      <c r="C4231">
        <v>106</v>
      </c>
      <c r="D4231" t="s">
        <v>74</v>
      </c>
      <c r="E4231">
        <v>99</v>
      </c>
      <c r="G4231" s="1">
        <v>38592</v>
      </c>
      <c r="H4231" s="3">
        <f>YEAR(G4231)</f>
        <v>2005</v>
      </c>
      <c r="I4231" s="3">
        <f>MONTH(G4231)</f>
        <v>8</v>
      </c>
      <c r="J4231">
        <v>51.696666666666701</v>
      </c>
      <c r="K4231">
        <v>-178.255</v>
      </c>
      <c r="L4231">
        <v>94</v>
      </c>
      <c r="M4231">
        <v>2</v>
      </c>
      <c r="O4231">
        <v>36</v>
      </c>
      <c r="P4231">
        <f>O4231</f>
        <v>36</v>
      </c>
      <c r="Q4231">
        <v>520</v>
      </c>
      <c r="R4231">
        <v>6</v>
      </c>
      <c r="W4231">
        <v>1</v>
      </c>
      <c r="X4231">
        <v>1</v>
      </c>
      <c r="Y4231">
        <v>1</v>
      </c>
      <c r="Z4231">
        <v>1</v>
      </c>
      <c r="AA4231">
        <v>1</v>
      </c>
      <c r="AB4231">
        <v>1</v>
      </c>
      <c r="AC4231">
        <v>0</v>
      </c>
      <c r="AD4231">
        <v>1</v>
      </c>
      <c r="AE4231">
        <v>0</v>
      </c>
      <c r="AF4231">
        <v>0</v>
      </c>
      <c r="AG4231">
        <v>0</v>
      </c>
      <c r="AH4231">
        <v>0</v>
      </c>
      <c r="AI4231">
        <v>0</v>
      </c>
      <c r="AJ4231">
        <v>1</v>
      </c>
      <c r="AK4231" t="s">
        <v>79</v>
      </c>
      <c r="AL4231">
        <v>8</v>
      </c>
    </row>
    <row r="4232" spans="1:59" x14ac:dyDescent="0.25">
      <c r="A4232" t="s">
        <v>426</v>
      </c>
      <c r="B4232">
        <v>6</v>
      </c>
      <c r="C4232">
        <v>107</v>
      </c>
      <c r="D4232" t="s">
        <v>74</v>
      </c>
      <c r="E4232">
        <v>99</v>
      </c>
      <c r="G4232" s="1">
        <v>38592</v>
      </c>
      <c r="H4232" s="3">
        <f>YEAR(G4232)</f>
        <v>2005</v>
      </c>
      <c r="I4232" s="3">
        <f>MONTH(G4232)</f>
        <v>8</v>
      </c>
      <c r="J4232">
        <v>51.696666666666701</v>
      </c>
      <c r="K4232">
        <v>-178.255</v>
      </c>
      <c r="L4232">
        <v>94</v>
      </c>
      <c r="M4232">
        <v>1</v>
      </c>
      <c r="O4232">
        <v>30</v>
      </c>
      <c r="P4232">
        <f>O4232</f>
        <v>30</v>
      </c>
      <c r="Q4232">
        <v>340</v>
      </c>
      <c r="R4232">
        <v>3</v>
      </c>
      <c r="BG4232">
        <v>1</v>
      </c>
    </row>
    <row r="4233" spans="1:59" x14ac:dyDescent="0.25">
      <c r="A4233" t="s">
        <v>426</v>
      </c>
      <c r="B4233">
        <v>6</v>
      </c>
      <c r="C4233">
        <v>108</v>
      </c>
      <c r="D4233" t="s">
        <v>74</v>
      </c>
      <c r="E4233">
        <v>99</v>
      </c>
      <c r="G4233" s="1">
        <v>38592</v>
      </c>
      <c r="H4233" s="3">
        <f>YEAR(G4233)</f>
        <v>2005</v>
      </c>
      <c r="I4233" s="3">
        <f>MONTH(G4233)</f>
        <v>8</v>
      </c>
      <c r="J4233">
        <v>51.696666666666701</v>
      </c>
      <c r="K4233">
        <v>-178.255</v>
      </c>
      <c r="L4233">
        <v>94</v>
      </c>
      <c r="M4233">
        <v>1</v>
      </c>
      <c r="O4233">
        <v>36</v>
      </c>
      <c r="P4233">
        <f>O4233</f>
        <v>36</v>
      </c>
      <c r="Q4233">
        <v>660</v>
      </c>
      <c r="R4233">
        <v>4</v>
      </c>
      <c r="BG4233">
        <v>1</v>
      </c>
    </row>
    <row r="4234" spans="1:59" x14ac:dyDescent="0.25">
      <c r="A4234" t="s">
        <v>426</v>
      </c>
      <c r="B4234">
        <v>6</v>
      </c>
      <c r="C4234">
        <v>109</v>
      </c>
      <c r="D4234" t="s">
        <v>74</v>
      </c>
      <c r="E4234">
        <v>99</v>
      </c>
      <c r="G4234" s="1">
        <v>38592</v>
      </c>
      <c r="H4234" s="3">
        <f>YEAR(G4234)</f>
        <v>2005</v>
      </c>
      <c r="I4234" s="3">
        <f>MONTH(G4234)</f>
        <v>8</v>
      </c>
      <c r="J4234">
        <v>51.696666666666701</v>
      </c>
      <c r="K4234">
        <v>-178.255</v>
      </c>
      <c r="L4234">
        <v>94</v>
      </c>
      <c r="M4234">
        <v>2</v>
      </c>
      <c r="O4234">
        <v>36</v>
      </c>
      <c r="P4234">
        <f>O4234</f>
        <v>36</v>
      </c>
      <c r="Q4234">
        <v>630</v>
      </c>
      <c r="R4234">
        <v>4</v>
      </c>
      <c r="W4234">
        <v>1</v>
      </c>
      <c r="X4234">
        <v>1</v>
      </c>
      <c r="Y4234">
        <v>1</v>
      </c>
      <c r="Z4234">
        <v>1</v>
      </c>
      <c r="AA4234">
        <v>1</v>
      </c>
      <c r="AB4234">
        <v>1</v>
      </c>
      <c r="AC4234">
        <v>1</v>
      </c>
      <c r="AD4234">
        <v>1</v>
      </c>
      <c r="AE4234">
        <v>0</v>
      </c>
      <c r="AF4234">
        <v>0</v>
      </c>
      <c r="AG4234">
        <v>1</v>
      </c>
      <c r="AH4234">
        <v>0</v>
      </c>
      <c r="AI4234">
        <v>0</v>
      </c>
      <c r="AJ4234">
        <v>1</v>
      </c>
      <c r="AK4234" t="s">
        <v>79</v>
      </c>
      <c r="AL4234">
        <v>9</v>
      </c>
    </row>
    <row r="4235" spans="1:59" x14ac:dyDescent="0.25">
      <c r="A4235" t="s">
        <v>426</v>
      </c>
      <c r="B4235">
        <v>6</v>
      </c>
      <c r="C4235">
        <v>110</v>
      </c>
      <c r="D4235" t="s">
        <v>74</v>
      </c>
      <c r="E4235">
        <v>99</v>
      </c>
      <c r="G4235" s="1">
        <v>38592</v>
      </c>
      <c r="H4235" s="3">
        <f>YEAR(G4235)</f>
        <v>2005</v>
      </c>
      <c r="I4235" s="3">
        <f>MONTH(G4235)</f>
        <v>8</v>
      </c>
      <c r="J4235">
        <v>51.696666666666701</v>
      </c>
      <c r="K4235">
        <v>-178.255</v>
      </c>
      <c r="L4235">
        <v>94</v>
      </c>
      <c r="M4235">
        <v>1</v>
      </c>
      <c r="O4235">
        <v>34</v>
      </c>
      <c r="P4235">
        <f>O4235</f>
        <v>34</v>
      </c>
      <c r="Q4235">
        <v>580</v>
      </c>
      <c r="R4235">
        <v>4</v>
      </c>
      <c r="BG4235">
        <v>1</v>
      </c>
    </row>
    <row r="4236" spans="1:59" x14ac:dyDescent="0.25">
      <c r="A4236" t="s">
        <v>426</v>
      </c>
      <c r="B4236">
        <v>6</v>
      </c>
      <c r="C4236">
        <v>111</v>
      </c>
      <c r="D4236" t="s">
        <v>74</v>
      </c>
      <c r="E4236">
        <v>99</v>
      </c>
      <c r="G4236" s="1">
        <v>38592</v>
      </c>
      <c r="H4236" s="3">
        <f>YEAR(G4236)</f>
        <v>2005</v>
      </c>
      <c r="I4236" s="3">
        <f>MONTH(G4236)</f>
        <v>8</v>
      </c>
      <c r="J4236">
        <v>51.696666666666701</v>
      </c>
      <c r="K4236">
        <v>-178.255</v>
      </c>
      <c r="L4236">
        <v>94</v>
      </c>
      <c r="M4236">
        <v>1</v>
      </c>
      <c r="O4236">
        <v>36</v>
      </c>
      <c r="P4236">
        <f>O4236</f>
        <v>36</v>
      </c>
      <c r="Q4236">
        <v>680</v>
      </c>
      <c r="R4236">
        <v>5</v>
      </c>
      <c r="BG4236">
        <v>1</v>
      </c>
    </row>
    <row r="4237" spans="1:59" x14ac:dyDescent="0.25">
      <c r="A4237" t="s">
        <v>426</v>
      </c>
      <c r="B4237">
        <v>6</v>
      </c>
      <c r="C4237">
        <v>112</v>
      </c>
      <c r="D4237" t="s">
        <v>74</v>
      </c>
      <c r="E4237">
        <v>99</v>
      </c>
      <c r="G4237" s="1">
        <v>38592</v>
      </c>
      <c r="H4237" s="3">
        <f>YEAR(G4237)</f>
        <v>2005</v>
      </c>
      <c r="I4237" s="3">
        <f>MONTH(G4237)</f>
        <v>8</v>
      </c>
      <c r="J4237">
        <v>51.696666666666701</v>
      </c>
      <c r="K4237">
        <v>-178.255</v>
      </c>
      <c r="L4237">
        <v>94</v>
      </c>
      <c r="M4237">
        <v>1</v>
      </c>
      <c r="O4237">
        <v>38</v>
      </c>
      <c r="P4237">
        <f>O4237</f>
        <v>38</v>
      </c>
      <c r="Q4237">
        <v>680</v>
      </c>
      <c r="R4237">
        <v>4</v>
      </c>
      <c r="BG4237">
        <v>1</v>
      </c>
    </row>
    <row r="4238" spans="1:59" x14ac:dyDescent="0.25">
      <c r="A4238" t="s">
        <v>426</v>
      </c>
      <c r="B4238">
        <v>6</v>
      </c>
      <c r="C4238">
        <v>113</v>
      </c>
      <c r="D4238" t="s">
        <v>74</v>
      </c>
      <c r="E4238">
        <v>99</v>
      </c>
      <c r="G4238" s="1">
        <v>38592</v>
      </c>
      <c r="H4238" s="3">
        <f>YEAR(G4238)</f>
        <v>2005</v>
      </c>
      <c r="I4238" s="3">
        <f>MONTH(G4238)</f>
        <v>8</v>
      </c>
      <c r="J4238">
        <v>51.696666666666701</v>
      </c>
      <c r="K4238">
        <v>-178.255</v>
      </c>
      <c r="L4238">
        <v>94</v>
      </c>
      <c r="M4238">
        <v>2</v>
      </c>
      <c r="O4238">
        <v>36</v>
      </c>
      <c r="P4238">
        <f>O4238</f>
        <v>36</v>
      </c>
      <c r="Q4238">
        <v>580</v>
      </c>
      <c r="R4238">
        <v>4</v>
      </c>
      <c r="W4238">
        <v>1</v>
      </c>
      <c r="X4238">
        <v>1</v>
      </c>
      <c r="Y4238">
        <v>0</v>
      </c>
      <c r="Z4238">
        <v>1</v>
      </c>
      <c r="AA4238">
        <v>0</v>
      </c>
      <c r="AB4238">
        <v>0</v>
      </c>
      <c r="AC4238">
        <v>0</v>
      </c>
      <c r="AD4238">
        <v>1</v>
      </c>
      <c r="AE4238">
        <v>0</v>
      </c>
      <c r="AF4238">
        <v>0</v>
      </c>
      <c r="AG4238">
        <v>1</v>
      </c>
      <c r="AH4238">
        <v>0</v>
      </c>
      <c r="AI4238">
        <v>0</v>
      </c>
      <c r="AJ4238">
        <v>1</v>
      </c>
      <c r="AK4238" t="s">
        <v>79</v>
      </c>
      <c r="AL4238">
        <v>6</v>
      </c>
    </row>
    <row r="4239" spans="1:59" x14ac:dyDescent="0.25">
      <c r="A4239" t="s">
        <v>426</v>
      </c>
      <c r="B4239">
        <v>6</v>
      </c>
      <c r="C4239">
        <v>114</v>
      </c>
      <c r="D4239" t="s">
        <v>74</v>
      </c>
      <c r="E4239">
        <v>99</v>
      </c>
      <c r="G4239" s="1">
        <v>38592</v>
      </c>
      <c r="H4239" s="3">
        <f>YEAR(G4239)</f>
        <v>2005</v>
      </c>
      <c r="I4239" s="3">
        <f>MONTH(G4239)</f>
        <v>8</v>
      </c>
      <c r="J4239">
        <v>51.696666666666701</v>
      </c>
      <c r="K4239">
        <v>-178.255</v>
      </c>
      <c r="L4239">
        <v>94</v>
      </c>
      <c r="M4239">
        <v>1</v>
      </c>
      <c r="O4239">
        <v>39</v>
      </c>
      <c r="P4239">
        <f>O4239</f>
        <v>39</v>
      </c>
      <c r="Q4239">
        <v>680</v>
      </c>
      <c r="R4239">
        <v>6</v>
      </c>
      <c r="BG4239">
        <v>2</v>
      </c>
    </row>
    <row r="4240" spans="1:59" x14ac:dyDescent="0.25">
      <c r="A4240" t="s">
        <v>426</v>
      </c>
      <c r="B4240">
        <v>6</v>
      </c>
      <c r="C4240">
        <v>115</v>
      </c>
      <c r="D4240" t="s">
        <v>74</v>
      </c>
      <c r="E4240">
        <v>99</v>
      </c>
      <c r="G4240" s="1">
        <v>38592</v>
      </c>
      <c r="H4240" s="3">
        <f>YEAR(G4240)</f>
        <v>2005</v>
      </c>
      <c r="I4240" s="3">
        <f>MONTH(G4240)</f>
        <v>8</v>
      </c>
      <c r="J4240">
        <v>51.696666666666701</v>
      </c>
      <c r="K4240">
        <v>-178.255</v>
      </c>
      <c r="L4240">
        <v>94</v>
      </c>
      <c r="M4240">
        <v>2</v>
      </c>
      <c r="O4240">
        <v>38</v>
      </c>
      <c r="P4240">
        <f>O4240</f>
        <v>38</v>
      </c>
      <c r="Q4240">
        <v>640</v>
      </c>
      <c r="R4240">
        <v>5</v>
      </c>
      <c r="W4240">
        <v>1</v>
      </c>
      <c r="X4240">
        <v>1</v>
      </c>
      <c r="Y4240">
        <v>1</v>
      </c>
      <c r="Z4240">
        <v>1</v>
      </c>
      <c r="AA4240">
        <v>1</v>
      </c>
      <c r="AB4240">
        <v>1</v>
      </c>
      <c r="AC4240">
        <v>0</v>
      </c>
      <c r="AD4240">
        <v>1</v>
      </c>
      <c r="AE4240">
        <v>0</v>
      </c>
      <c r="AF4240">
        <v>0</v>
      </c>
      <c r="AG4240">
        <v>0</v>
      </c>
      <c r="AH4240">
        <v>0</v>
      </c>
      <c r="AI4240">
        <v>0</v>
      </c>
      <c r="AJ4240">
        <v>1</v>
      </c>
      <c r="AK4240" t="s">
        <v>79</v>
      </c>
      <c r="AL4240">
        <v>8</v>
      </c>
    </row>
    <row r="4241" spans="1:59" x14ac:dyDescent="0.25">
      <c r="A4241" t="s">
        <v>426</v>
      </c>
      <c r="B4241">
        <v>6</v>
      </c>
      <c r="C4241">
        <v>116</v>
      </c>
      <c r="D4241" t="s">
        <v>74</v>
      </c>
      <c r="E4241">
        <v>99</v>
      </c>
      <c r="G4241" s="1">
        <v>38592</v>
      </c>
      <c r="H4241" s="3">
        <f>YEAR(G4241)</f>
        <v>2005</v>
      </c>
      <c r="I4241" s="3">
        <f>MONTH(G4241)</f>
        <v>8</v>
      </c>
      <c r="J4241">
        <v>51.696666666666701</v>
      </c>
      <c r="K4241">
        <v>-178.255</v>
      </c>
      <c r="L4241">
        <v>94</v>
      </c>
      <c r="M4241">
        <v>2</v>
      </c>
      <c r="O4241">
        <v>33</v>
      </c>
      <c r="P4241">
        <f>O4241</f>
        <v>33</v>
      </c>
      <c r="Q4241">
        <v>460</v>
      </c>
      <c r="R4241">
        <v>3</v>
      </c>
    </row>
    <row r="4242" spans="1:59" x14ac:dyDescent="0.25">
      <c r="A4242" t="s">
        <v>426</v>
      </c>
      <c r="B4242">
        <v>6</v>
      </c>
      <c r="C4242">
        <v>117</v>
      </c>
      <c r="D4242" t="s">
        <v>74</v>
      </c>
      <c r="E4242">
        <v>99</v>
      </c>
      <c r="G4242" s="1">
        <v>38592</v>
      </c>
      <c r="H4242" s="3">
        <f>YEAR(G4242)</f>
        <v>2005</v>
      </c>
      <c r="I4242" s="3">
        <f>MONTH(G4242)</f>
        <v>8</v>
      </c>
      <c r="J4242">
        <v>51.696666666666701</v>
      </c>
      <c r="K4242">
        <v>-178.255</v>
      </c>
      <c r="L4242">
        <v>94</v>
      </c>
      <c r="M4242">
        <v>1</v>
      </c>
      <c r="O4242">
        <v>35</v>
      </c>
      <c r="P4242">
        <f>O4242</f>
        <v>35</v>
      </c>
      <c r="Q4242">
        <v>490</v>
      </c>
      <c r="R4242">
        <v>5</v>
      </c>
      <c r="BG4242">
        <v>1</v>
      </c>
    </row>
    <row r="4243" spans="1:59" x14ac:dyDescent="0.25">
      <c r="A4243" t="s">
        <v>426</v>
      </c>
      <c r="B4243">
        <v>6</v>
      </c>
      <c r="C4243">
        <v>118</v>
      </c>
      <c r="D4243" t="s">
        <v>74</v>
      </c>
      <c r="E4243">
        <v>99</v>
      </c>
      <c r="G4243" s="1">
        <v>38592</v>
      </c>
      <c r="H4243" s="3">
        <f>YEAR(G4243)</f>
        <v>2005</v>
      </c>
      <c r="I4243" s="3">
        <f>MONTH(G4243)</f>
        <v>8</v>
      </c>
      <c r="J4243">
        <v>51.696666666666701</v>
      </c>
      <c r="K4243">
        <v>-178.255</v>
      </c>
      <c r="L4243">
        <v>94</v>
      </c>
      <c r="M4243">
        <v>1</v>
      </c>
      <c r="O4243">
        <v>38</v>
      </c>
      <c r="P4243">
        <f>O4243</f>
        <v>38</v>
      </c>
      <c r="Q4243">
        <v>650</v>
      </c>
      <c r="R4243">
        <v>4</v>
      </c>
      <c r="BG4243">
        <v>1</v>
      </c>
    </row>
    <row r="4244" spans="1:59" x14ac:dyDescent="0.25">
      <c r="A4244" t="s">
        <v>426</v>
      </c>
      <c r="B4244">
        <v>6</v>
      </c>
      <c r="C4244">
        <v>119</v>
      </c>
      <c r="D4244" t="s">
        <v>74</v>
      </c>
      <c r="E4244">
        <v>99</v>
      </c>
      <c r="G4244" s="1">
        <v>38592</v>
      </c>
      <c r="H4244" s="3">
        <f>YEAR(G4244)</f>
        <v>2005</v>
      </c>
      <c r="I4244" s="3">
        <f>MONTH(G4244)</f>
        <v>8</v>
      </c>
      <c r="J4244">
        <v>51.696666666666701</v>
      </c>
      <c r="K4244">
        <v>-178.255</v>
      </c>
      <c r="L4244">
        <v>94</v>
      </c>
      <c r="M4244">
        <v>2</v>
      </c>
      <c r="O4244">
        <v>35</v>
      </c>
      <c r="P4244">
        <f>O4244</f>
        <v>35</v>
      </c>
      <c r="Q4244">
        <v>510</v>
      </c>
      <c r="R4244">
        <v>6</v>
      </c>
      <c r="W4244">
        <v>1</v>
      </c>
      <c r="X4244">
        <v>0</v>
      </c>
      <c r="Y4244">
        <v>0</v>
      </c>
      <c r="Z4244">
        <v>1</v>
      </c>
      <c r="AA4244">
        <v>1</v>
      </c>
      <c r="AB4244">
        <v>1</v>
      </c>
      <c r="AC4244">
        <v>0</v>
      </c>
      <c r="AD4244">
        <v>1</v>
      </c>
      <c r="AE4244">
        <v>0</v>
      </c>
      <c r="AF4244">
        <v>0</v>
      </c>
      <c r="AG4244">
        <v>1</v>
      </c>
      <c r="AH4244">
        <v>0</v>
      </c>
      <c r="AI4244">
        <v>0</v>
      </c>
      <c r="AJ4244">
        <v>1</v>
      </c>
      <c r="AK4244" t="s">
        <v>79</v>
      </c>
      <c r="AL4244">
        <v>8</v>
      </c>
    </row>
    <row r="4245" spans="1:59" x14ac:dyDescent="0.25">
      <c r="A4245" t="s">
        <v>426</v>
      </c>
      <c r="B4245">
        <v>6</v>
      </c>
      <c r="C4245">
        <v>120</v>
      </c>
      <c r="D4245" t="s">
        <v>74</v>
      </c>
      <c r="E4245">
        <v>99</v>
      </c>
      <c r="G4245" s="1">
        <v>38592</v>
      </c>
      <c r="H4245" s="3">
        <f>YEAR(G4245)</f>
        <v>2005</v>
      </c>
      <c r="I4245" s="3">
        <f>MONTH(G4245)</f>
        <v>8</v>
      </c>
      <c r="J4245">
        <v>51.696666666666701</v>
      </c>
      <c r="K4245">
        <v>-178.255</v>
      </c>
      <c r="L4245">
        <v>94</v>
      </c>
      <c r="M4245">
        <v>2</v>
      </c>
      <c r="O4245">
        <v>37</v>
      </c>
      <c r="P4245">
        <f>O4245</f>
        <v>37</v>
      </c>
      <c r="Q4245">
        <v>600</v>
      </c>
      <c r="R4245">
        <v>4</v>
      </c>
      <c r="W4245">
        <v>1</v>
      </c>
      <c r="X4245">
        <v>0</v>
      </c>
      <c r="Y4245">
        <v>1</v>
      </c>
      <c r="Z4245">
        <v>1</v>
      </c>
      <c r="AA4245">
        <v>1</v>
      </c>
      <c r="AB4245">
        <v>1</v>
      </c>
      <c r="AC4245">
        <v>0</v>
      </c>
      <c r="AD4245">
        <v>1</v>
      </c>
      <c r="AE4245">
        <v>0</v>
      </c>
      <c r="AF4245">
        <v>0</v>
      </c>
      <c r="AG4245">
        <v>0</v>
      </c>
      <c r="AH4245">
        <v>0</v>
      </c>
      <c r="AI4245">
        <v>0</v>
      </c>
      <c r="AJ4245">
        <v>1</v>
      </c>
      <c r="AK4245" t="s">
        <v>79</v>
      </c>
      <c r="AL4245">
        <v>8</v>
      </c>
    </row>
    <row r="4246" spans="1:59" x14ac:dyDescent="0.25">
      <c r="A4246" t="s">
        <v>426</v>
      </c>
      <c r="B4246">
        <v>6</v>
      </c>
      <c r="C4246">
        <v>121</v>
      </c>
      <c r="D4246" t="s">
        <v>74</v>
      </c>
      <c r="E4246">
        <v>99</v>
      </c>
      <c r="G4246" s="1">
        <v>38592</v>
      </c>
      <c r="H4246" s="3">
        <f>YEAR(G4246)</f>
        <v>2005</v>
      </c>
      <c r="I4246" s="3">
        <f>MONTH(G4246)</f>
        <v>8</v>
      </c>
      <c r="J4246">
        <v>51.696666666666701</v>
      </c>
      <c r="K4246">
        <v>-178.255</v>
      </c>
      <c r="L4246">
        <v>94</v>
      </c>
      <c r="M4246">
        <v>2</v>
      </c>
      <c r="O4246">
        <v>36</v>
      </c>
      <c r="P4246">
        <f>O4246</f>
        <v>36</v>
      </c>
      <c r="Q4246">
        <v>560</v>
      </c>
      <c r="R4246">
        <v>6</v>
      </c>
    </row>
    <row r="4247" spans="1:59" x14ac:dyDescent="0.25">
      <c r="A4247" t="s">
        <v>426</v>
      </c>
      <c r="B4247">
        <v>6</v>
      </c>
      <c r="C4247">
        <v>122</v>
      </c>
      <c r="D4247" t="s">
        <v>74</v>
      </c>
      <c r="E4247">
        <v>99</v>
      </c>
      <c r="G4247" s="1">
        <v>38592</v>
      </c>
      <c r="H4247" s="3">
        <f>YEAR(G4247)</f>
        <v>2005</v>
      </c>
      <c r="I4247" s="3">
        <f>MONTH(G4247)</f>
        <v>8</v>
      </c>
      <c r="J4247">
        <v>51.696666666666701</v>
      </c>
      <c r="K4247">
        <v>-178.255</v>
      </c>
      <c r="L4247">
        <v>94</v>
      </c>
      <c r="M4247">
        <v>2</v>
      </c>
      <c r="O4247">
        <v>39</v>
      </c>
      <c r="P4247">
        <f>O4247</f>
        <v>39</v>
      </c>
      <c r="Q4247">
        <v>660</v>
      </c>
      <c r="R4247">
        <v>6</v>
      </c>
      <c r="W4247">
        <v>1</v>
      </c>
      <c r="X4247">
        <v>0</v>
      </c>
      <c r="Y4247">
        <v>0</v>
      </c>
      <c r="Z4247">
        <v>1</v>
      </c>
      <c r="AA4247">
        <v>0</v>
      </c>
      <c r="AB4247">
        <v>1</v>
      </c>
      <c r="AC4247">
        <v>0</v>
      </c>
      <c r="AD4247">
        <v>1</v>
      </c>
      <c r="AE4247">
        <v>0</v>
      </c>
      <c r="AF4247">
        <v>0</v>
      </c>
      <c r="AG4247">
        <v>1</v>
      </c>
      <c r="AH4247">
        <v>0</v>
      </c>
      <c r="AI4247">
        <v>0</v>
      </c>
      <c r="AJ4247">
        <v>1</v>
      </c>
      <c r="AK4247" t="s">
        <v>79</v>
      </c>
      <c r="AL4247">
        <v>8</v>
      </c>
    </row>
    <row r="4248" spans="1:59" x14ac:dyDescent="0.25">
      <c r="A4248" t="s">
        <v>426</v>
      </c>
      <c r="B4248">
        <v>6</v>
      </c>
      <c r="C4248">
        <v>123</v>
      </c>
      <c r="D4248" t="s">
        <v>74</v>
      </c>
      <c r="E4248">
        <v>99</v>
      </c>
      <c r="G4248" s="1">
        <v>38592</v>
      </c>
      <c r="H4248" s="3">
        <f>YEAR(G4248)</f>
        <v>2005</v>
      </c>
      <c r="I4248" s="3">
        <f>MONTH(G4248)</f>
        <v>8</v>
      </c>
      <c r="J4248">
        <v>51.696666666666701</v>
      </c>
      <c r="K4248">
        <v>-178.255</v>
      </c>
      <c r="L4248">
        <v>94</v>
      </c>
      <c r="M4248">
        <v>1</v>
      </c>
      <c r="O4248">
        <v>36</v>
      </c>
      <c r="P4248">
        <f>O4248</f>
        <v>36</v>
      </c>
      <c r="Q4248">
        <v>480</v>
      </c>
      <c r="BG4248">
        <v>1</v>
      </c>
    </row>
    <row r="4249" spans="1:59" x14ac:dyDescent="0.25">
      <c r="A4249" t="s">
        <v>426</v>
      </c>
      <c r="B4249">
        <v>6</v>
      </c>
      <c r="C4249">
        <v>124</v>
      </c>
      <c r="D4249" t="s">
        <v>74</v>
      </c>
      <c r="E4249">
        <v>99</v>
      </c>
      <c r="G4249" s="1">
        <v>38592</v>
      </c>
      <c r="H4249" s="3">
        <f>YEAR(G4249)</f>
        <v>2005</v>
      </c>
      <c r="I4249" s="3">
        <f>MONTH(G4249)</f>
        <v>8</v>
      </c>
      <c r="J4249">
        <v>51.696666666666701</v>
      </c>
      <c r="K4249">
        <v>-178.255</v>
      </c>
      <c r="L4249">
        <v>94</v>
      </c>
      <c r="M4249">
        <v>2</v>
      </c>
      <c r="O4249">
        <v>44</v>
      </c>
      <c r="P4249">
        <f>O4249</f>
        <v>44</v>
      </c>
      <c r="Q4249">
        <v>740</v>
      </c>
      <c r="R4249">
        <v>9</v>
      </c>
    </row>
    <row r="4250" spans="1:59" x14ac:dyDescent="0.25">
      <c r="A4250" t="s">
        <v>426</v>
      </c>
      <c r="B4250">
        <v>6</v>
      </c>
      <c r="C4250">
        <v>125</v>
      </c>
      <c r="D4250" t="s">
        <v>74</v>
      </c>
      <c r="E4250">
        <v>99</v>
      </c>
      <c r="G4250" s="1">
        <v>38592</v>
      </c>
      <c r="H4250" s="3">
        <f>YEAR(G4250)</f>
        <v>2005</v>
      </c>
      <c r="I4250" s="3">
        <f>MONTH(G4250)</f>
        <v>8</v>
      </c>
      <c r="J4250">
        <v>51.696666666666701</v>
      </c>
      <c r="K4250">
        <v>-178.255</v>
      </c>
      <c r="L4250">
        <v>94</v>
      </c>
      <c r="M4250">
        <v>2</v>
      </c>
      <c r="O4250">
        <v>40</v>
      </c>
      <c r="P4250">
        <f>O4250</f>
        <v>40</v>
      </c>
      <c r="Q4250">
        <v>600</v>
      </c>
      <c r="R4250">
        <v>7</v>
      </c>
      <c r="W4250">
        <v>1</v>
      </c>
      <c r="X4250">
        <v>0</v>
      </c>
      <c r="Y4250">
        <v>0</v>
      </c>
      <c r="Z4250">
        <v>0</v>
      </c>
      <c r="AA4250">
        <v>0</v>
      </c>
      <c r="AB4250">
        <v>0</v>
      </c>
      <c r="AC4250">
        <v>0</v>
      </c>
      <c r="AD4250">
        <v>1</v>
      </c>
      <c r="AE4250">
        <v>0</v>
      </c>
      <c r="AF4250">
        <v>0</v>
      </c>
      <c r="AG4250">
        <v>1</v>
      </c>
      <c r="AH4250">
        <v>0</v>
      </c>
      <c r="AI4250">
        <v>0</v>
      </c>
      <c r="AJ4250">
        <v>1</v>
      </c>
      <c r="AK4250" t="s">
        <v>101</v>
      </c>
      <c r="AL4250">
        <v>3</v>
      </c>
    </row>
    <row r="4251" spans="1:59" x14ac:dyDescent="0.25">
      <c r="A4251" t="s">
        <v>426</v>
      </c>
      <c r="B4251">
        <v>7</v>
      </c>
      <c r="C4251">
        <v>126</v>
      </c>
      <c r="D4251" t="s">
        <v>74</v>
      </c>
      <c r="E4251">
        <v>99</v>
      </c>
      <c r="G4251" s="1">
        <v>38593</v>
      </c>
      <c r="H4251" s="3">
        <f>YEAR(G4251)</f>
        <v>2005</v>
      </c>
      <c r="I4251" s="3">
        <f>MONTH(G4251)</f>
        <v>8</v>
      </c>
      <c r="J4251">
        <v>51.643333333333302</v>
      </c>
      <c r="K4251">
        <v>-178.23666666666699</v>
      </c>
      <c r="M4251">
        <v>1</v>
      </c>
      <c r="O4251">
        <v>39</v>
      </c>
      <c r="P4251">
        <f>O4251</f>
        <v>39</v>
      </c>
      <c r="Q4251">
        <v>720</v>
      </c>
      <c r="R4251">
        <v>7</v>
      </c>
      <c r="BG4251">
        <v>3</v>
      </c>
    </row>
    <row r="4252" spans="1:59" x14ac:dyDescent="0.25">
      <c r="A4252" t="s">
        <v>426</v>
      </c>
      <c r="B4252">
        <v>7</v>
      </c>
      <c r="C4252">
        <v>127</v>
      </c>
      <c r="D4252" t="s">
        <v>74</v>
      </c>
      <c r="E4252">
        <v>99</v>
      </c>
      <c r="G4252" s="1">
        <v>38593</v>
      </c>
      <c r="H4252" s="3">
        <f>YEAR(G4252)</f>
        <v>2005</v>
      </c>
      <c r="I4252" s="3">
        <f>MONTH(G4252)</f>
        <v>8</v>
      </c>
      <c r="J4252">
        <v>51.643333333333302</v>
      </c>
      <c r="K4252">
        <v>-178.23666666666699</v>
      </c>
      <c r="M4252">
        <v>2</v>
      </c>
      <c r="O4252">
        <v>39</v>
      </c>
      <c r="P4252">
        <f>O4252</f>
        <v>39</v>
      </c>
      <c r="Q4252">
        <v>780</v>
      </c>
      <c r="R4252">
        <v>6</v>
      </c>
      <c r="W4252">
        <v>1</v>
      </c>
      <c r="X4252">
        <v>0</v>
      </c>
      <c r="Y4252">
        <v>1</v>
      </c>
      <c r="Z4252">
        <v>1</v>
      </c>
      <c r="AA4252">
        <v>1</v>
      </c>
      <c r="AB4252">
        <v>1</v>
      </c>
      <c r="AC4252">
        <v>0</v>
      </c>
      <c r="AD4252">
        <v>1</v>
      </c>
      <c r="AE4252">
        <v>0</v>
      </c>
      <c r="AF4252">
        <v>0</v>
      </c>
      <c r="AG4252">
        <v>0</v>
      </c>
      <c r="AH4252">
        <v>0</v>
      </c>
      <c r="AI4252">
        <v>0</v>
      </c>
      <c r="AJ4252">
        <v>1</v>
      </c>
      <c r="AK4252" t="s">
        <v>79</v>
      </c>
      <c r="AL4252">
        <v>8</v>
      </c>
    </row>
    <row r="4253" spans="1:59" x14ac:dyDescent="0.25">
      <c r="A4253" t="s">
        <v>426</v>
      </c>
      <c r="B4253">
        <v>7</v>
      </c>
      <c r="C4253">
        <v>128</v>
      </c>
      <c r="D4253" t="s">
        <v>74</v>
      </c>
      <c r="E4253">
        <v>99</v>
      </c>
      <c r="G4253" s="1">
        <v>38593</v>
      </c>
      <c r="H4253" s="3">
        <f>YEAR(G4253)</f>
        <v>2005</v>
      </c>
      <c r="I4253" s="3">
        <f>MONTH(G4253)</f>
        <v>8</v>
      </c>
      <c r="J4253">
        <v>51.643333333333302</v>
      </c>
      <c r="K4253">
        <v>-178.23666666666699</v>
      </c>
      <c r="M4253">
        <v>2</v>
      </c>
      <c r="O4253">
        <v>38</v>
      </c>
      <c r="P4253">
        <f>O4253</f>
        <v>38</v>
      </c>
      <c r="Q4253">
        <v>630</v>
      </c>
      <c r="R4253">
        <v>6</v>
      </c>
      <c r="W4253">
        <v>1</v>
      </c>
      <c r="X4253">
        <v>0</v>
      </c>
      <c r="Y4253">
        <v>0</v>
      </c>
      <c r="Z4253">
        <v>0</v>
      </c>
      <c r="AA4253">
        <v>1</v>
      </c>
      <c r="AB4253">
        <v>1</v>
      </c>
      <c r="AC4253">
        <v>0</v>
      </c>
      <c r="AD4253">
        <v>1</v>
      </c>
      <c r="AE4253">
        <v>0</v>
      </c>
      <c r="AF4253">
        <v>0</v>
      </c>
      <c r="AG4253">
        <v>1</v>
      </c>
      <c r="AH4253">
        <v>0</v>
      </c>
      <c r="AI4253">
        <v>0</v>
      </c>
      <c r="AJ4253">
        <v>1</v>
      </c>
      <c r="AK4253" t="s">
        <v>79</v>
      </c>
      <c r="AL4253">
        <v>8</v>
      </c>
    </row>
    <row r="4254" spans="1:59" x14ac:dyDescent="0.25">
      <c r="A4254" t="s">
        <v>426</v>
      </c>
      <c r="B4254">
        <v>7</v>
      </c>
      <c r="C4254">
        <v>129</v>
      </c>
      <c r="D4254" t="s">
        <v>74</v>
      </c>
      <c r="E4254">
        <v>99</v>
      </c>
      <c r="G4254" s="1">
        <v>38593</v>
      </c>
      <c r="H4254" s="3">
        <f>YEAR(G4254)</f>
        <v>2005</v>
      </c>
      <c r="I4254" s="3">
        <f>MONTH(G4254)</f>
        <v>8</v>
      </c>
      <c r="J4254">
        <v>51.643333333333302</v>
      </c>
      <c r="K4254">
        <v>-178.23666666666699</v>
      </c>
      <c r="M4254">
        <v>2</v>
      </c>
      <c r="O4254">
        <v>39</v>
      </c>
      <c r="P4254">
        <f>O4254</f>
        <v>39</v>
      </c>
      <c r="Q4254">
        <v>690</v>
      </c>
      <c r="R4254">
        <v>6</v>
      </c>
      <c r="W4254">
        <v>1</v>
      </c>
      <c r="X4254">
        <v>0</v>
      </c>
      <c r="Y4254">
        <v>1</v>
      </c>
      <c r="Z4254">
        <v>0</v>
      </c>
      <c r="AA4254">
        <v>1</v>
      </c>
      <c r="AB4254">
        <v>1</v>
      </c>
      <c r="AC4254">
        <v>0</v>
      </c>
      <c r="AD4254">
        <v>1</v>
      </c>
      <c r="AE4254">
        <v>0</v>
      </c>
      <c r="AF4254">
        <v>0</v>
      </c>
      <c r="AG4254">
        <v>0</v>
      </c>
      <c r="AH4254">
        <v>0</v>
      </c>
      <c r="AI4254">
        <v>0</v>
      </c>
      <c r="AJ4254">
        <v>1</v>
      </c>
      <c r="AK4254" t="s">
        <v>79</v>
      </c>
      <c r="AL4254">
        <v>8</v>
      </c>
    </row>
    <row r="4255" spans="1:59" x14ac:dyDescent="0.25">
      <c r="A4255" t="s">
        <v>426</v>
      </c>
      <c r="B4255">
        <v>7</v>
      </c>
      <c r="C4255">
        <v>130</v>
      </c>
      <c r="D4255" t="s">
        <v>74</v>
      </c>
      <c r="E4255">
        <v>99</v>
      </c>
      <c r="G4255" s="1">
        <v>38593</v>
      </c>
      <c r="H4255" s="3">
        <f>YEAR(G4255)</f>
        <v>2005</v>
      </c>
      <c r="I4255" s="3">
        <f>MONTH(G4255)</f>
        <v>8</v>
      </c>
      <c r="J4255">
        <v>51.643333333333302</v>
      </c>
      <c r="K4255">
        <v>-178.23666666666699</v>
      </c>
      <c r="M4255">
        <v>2</v>
      </c>
      <c r="O4255">
        <v>36</v>
      </c>
      <c r="P4255">
        <f>O4255</f>
        <v>36</v>
      </c>
      <c r="Q4255">
        <v>570</v>
      </c>
      <c r="R4255">
        <v>4</v>
      </c>
      <c r="W4255">
        <v>1</v>
      </c>
      <c r="X4255">
        <v>0</v>
      </c>
      <c r="Y4255">
        <v>0</v>
      </c>
      <c r="Z4255">
        <v>0</v>
      </c>
      <c r="AA4255">
        <v>0</v>
      </c>
      <c r="AB4255">
        <v>1</v>
      </c>
      <c r="AC4255">
        <v>0</v>
      </c>
      <c r="AD4255">
        <v>1</v>
      </c>
      <c r="AE4255">
        <v>0</v>
      </c>
      <c r="AF4255">
        <v>0</v>
      </c>
      <c r="AG4255">
        <v>1</v>
      </c>
      <c r="AH4255">
        <v>0</v>
      </c>
      <c r="AI4255">
        <v>0</v>
      </c>
      <c r="AJ4255">
        <v>1</v>
      </c>
      <c r="AK4255" t="s">
        <v>79</v>
      </c>
      <c r="AL4255">
        <v>8</v>
      </c>
    </row>
    <row r="4256" spans="1:59" x14ac:dyDescent="0.25">
      <c r="A4256" t="s">
        <v>426</v>
      </c>
      <c r="B4256">
        <v>7</v>
      </c>
      <c r="C4256">
        <v>131</v>
      </c>
      <c r="D4256" t="s">
        <v>74</v>
      </c>
      <c r="E4256">
        <v>99</v>
      </c>
      <c r="G4256" s="1">
        <v>38593</v>
      </c>
      <c r="H4256" s="3">
        <f>YEAR(G4256)</f>
        <v>2005</v>
      </c>
      <c r="I4256" s="3">
        <f>MONTH(G4256)</f>
        <v>8</v>
      </c>
      <c r="J4256">
        <v>51.643333333333302</v>
      </c>
      <c r="K4256">
        <v>-178.23666666666699</v>
      </c>
      <c r="M4256">
        <v>2</v>
      </c>
      <c r="O4256">
        <v>37</v>
      </c>
      <c r="P4256">
        <f>O4256</f>
        <v>37</v>
      </c>
      <c r="Q4256">
        <v>710</v>
      </c>
      <c r="R4256">
        <v>4</v>
      </c>
      <c r="W4256">
        <v>1</v>
      </c>
      <c r="X4256">
        <v>0</v>
      </c>
      <c r="Y4256">
        <v>1</v>
      </c>
      <c r="Z4256">
        <v>1</v>
      </c>
      <c r="AA4256">
        <v>1</v>
      </c>
      <c r="AB4256">
        <v>1</v>
      </c>
      <c r="AC4256">
        <v>1</v>
      </c>
      <c r="AD4256">
        <v>1</v>
      </c>
      <c r="AE4256">
        <v>0</v>
      </c>
      <c r="AF4256">
        <v>0</v>
      </c>
      <c r="AG4256">
        <v>0</v>
      </c>
      <c r="AH4256">
        <v>0</v>
      </c>
      <c r="AI4256">
        <v>0</v>
      </c>
      <c r="AJ4256">
        <v>1</v>
      </c>
      <c r="AK4256" t="s">
        <v>79</v>
      </c>
      <c r="AL4256">
        <v>9</v>
      </c>
    </row>
    <row r="4257" spans="1:59" x14ac:dyDescent="0.25">
      <c r="A4257" t="s">
        <v>426</v>
      </c>
      <c r="B4257">
        <v>7</v>
      </c>
      <c r="C4257">
        <v>132</v>
      </c>
      <c r="D4257" t="s">
        <v>74</v>
      </c>
      <c r="E4257">
        <v>99</v>
      </c>
      <c r="G4257" s="1">
        <v>38593</v>
      </c>
      <c r="H4257" s="3">
        <f>YEAR(G4257)</f>
        <v>2005</v>
      </c>
      <c r="I4257" s="3">
        <f>MONTH(G4257)</f>
        <v>8</v>
      </c>
      <c r="J4257">
        <v>51.643333333333302</v>
      </c>
      <c r="K4257">
        <v>-178.23666666666699</v>
      </c>
      <c r="M4257">
        <v>2</v>
      </c>
      <c r="O4257">
        <v>36</v>
      </c>
      <c r="P4257">
        <f>O4257</f>
        <v>36</v>
      </c>
      <c r="Q4257">
        <v>580</v>
      </c>
      <c r="R4257">
        <v>6</v>
      </c>
      <c r="W4257">
        <v>1</v>
      </c>
      <c r="X4257">
        <v>0</v>
      </c>
      <c r="Y4257">
        <v>0</v>
      </c>
      <c r="Z4257">
        <v>1</v>
      </c>
      <c r="AA4257">
        <v>0</v>
      </c>
      <c r="AB4257">
        <v>1</v>
      </c>
      <c r="AC4257">
        <v>0</v>
      </c>
      <c r="AD4257">
        <v>1</v>
      </c>
      <c r="AE4257">
        <v>0</v>
      </c>
      <c r="AF4257">
        <v>0</v>
      </c>
      <c r="AG4257">
        <v>1</v>
      </c>
      <c r="AH4257">
        <v>0</v>
      </c>
      <c r="AI4257">
        <v>0</v>
      </c>
      <c r="AJ4257">
        <v>1</v>
      </c>
      <c r="AK4257" t="s">
        <v>79</v>
      </c>
      <c r="AL4257">
        <v>8</v>
      </c>
    </row>
    <row r="4258" spans="1:59" x14ac:dyDescent="0.25">
      <c r="A4258" t="s">
        <v>426</v>
      </c>
      <c r="B4258">
        <v>7</v>
      </c>
      <c r="C4258">
        <v>133</v>
      </c>
      <c r="D4258" t="s">
        <v>74</v>
      </c>
      <c r="E4258">
        <v>99</v>
      </c>
      <c r="G4258" s="1">
        <v>38593</v>
      </c>
      <c r="H4258" s="3">
        <f>YEAR(G4258)</f>
        <v>2005</v>
      </c>
      <c r="I4258" s="3">
        <f>MONTH(G4258)</f>
        <v>8</v>
      </c>
      <c r="J4258">
        <v>51.643333333333302</v>
      </c>
      <c r="K4258">
        <v>-178.23666666666699</v>
      </c>
      <c r="M4258">
        <v>2</v>
      </c>
      <c r="O4258">
        <v>37</v>
      </c>
      <c r="P4258">
        <f>O4258</f>
        <v>37</v>
      </c>
      <c r="Q4258">
        <v>560</v>
      </c>
      <c r="R4258">
        <v>5</v>
      </c>
      <c r="W4258">
        <v>1</v>
      </c>
      <c r="X4258">
        <v>0</v>
      </c>
      <c r="Y4258">
        <v>0</v>
      </c>
      <c r="Z4258">
        <v>0</v>
      </c>
      <c r="AA4258">
        <v>0</v>
      </c>
      <c r="AB4258">
        <v>1</v>
      </c>
      <c r="AC4258">
        <v>0</v>
      </c>
      <c r="AD4258">
        <v>1</v>
      </c>
      <c r="AE4258">
        <v>0</v>
      </c>
      <c r="AF4258">
        <v>0</v>
      </c>
      <c r="AG4258">
        <v>1</v>
      </c>
      <c r="AH4258">
        <v>0</v>
      </c>
      <c r="AI4258">
        <v>0</v>
      </c>
      <c r="AJ4258">
        <v>1</v>
      </c>
      <c r="AK4258" t="s">
        <v>79</v>
      </c>
      <c r="AL4258">
        <v>8</v>
      </c>
    </row>
    <row r="4259" spans="1:59" x14ac:dyDescent="0.25">
      <c r="A4259" t="s">
        <v>426</v>
      </c>
      <c r="B4259">
        <v>7</v>
      </c>
      <c r="C4259">
        <v>134</v>
      </c>
      <c r="D4259" t="s">
        <v>74</v>
      </c>
      <c r="E4259">
        <v>99</v>
      </c>
      <c r="G4259" s="1">
        <v>38593</v>
      </c>
      <c r="H4259" s="3">
        <f>YEAR(G4259)</f>
        <v>2005</v>
      </c>
      <c r="I4259" s="3">
        <f>MONTH(G4259)</f>
        <v>8</v>
      </c>
      <c r="J4259">
        <v>51.643333333333302</v>
      </c>
      <c r="K4259">
        <v>-178.23666666666699</v>
      </c>
      <c r="M4259">
        <v>2</v>
      </c>
      <c r="O4259">
        <v>32</v>
      </c>
      <c r="P4259">
        <f>O4259</f>
        <v>32</v>
      </c>
      <c r="Q4259">
        <v>400</v>
      </c>
      <c r="R4259">
        <v>3</v>
      </c>
    </row>
    <row r="4260" spans="1:59" x14ac:dyDescent="0.25">
      <c r="A4260" t="s">
        <v>426</v>
      </c>
      <c r="B4260">
        <v>7</v>
      </c>
      <c r="C4260">
        <v>135</v>
      </c>
      <c r="D4260" t="s">
        <v>74</v>
      </c>
      <c r="E4260">
        <v>99</v>
      </c>
      <c r="G4260" s="1">
        <v>38593</v>
      </c>
      <c r="H4260" s="3">
        <f>YEAR(G4260)</f>
        <v>2005</v>
      </c>
      <c r="I4260" s="3">
        <f>MONTH(G4260)</f>
        <v>8</v>
      </c>
      <c r="J4260">
        <v>51.643333333333302</v>
      </c>
      <c r="K4260">
        <v>-178.23666666666699</v>
      </c>
      <c r="M4260">
        <v>1</v>
      </c>
      <c r="O4260">
        <v>35</v>
      </c>
      <c r="P4260">
        <f>O4260</f>
        <v>35</v>
      </c>
      <c r="Q4260">
        <v>500</v>
      </c>
      <c r="R4260">
        <v>3</v>
      </c>
      <c r="BG4260">
        <v>1</v>
      </c>
    </row>
    <row r="4261" spans="1:59" x14ac:dyDescent="0.25">
      <c r="A4261" t="s">
        <v>426</v>
      </c>
      <c r="B4261">
        <v>7</v>
      </c>
      <c r="C4261">
        <v>136</v>
      </c>
      <c r="D4261" t="s">
        <v>74</v>
      </c>
      <c r="E4261">
        <v>99</v>
      </c>
      <c r="G4261" s="1">
        <v>38593</v>
      </c>
      <c r="H4261" s="3">
        <f>YEAR(G4261)</f>
        <v>2005</v>
      </c>
      <c r="I4261" s="3">
        <f>MONTH(G4261)</f>
        <v>8</v>
      </c>
      <c r="J4261">
        <v>51.643333333333302</v>
      </c>
      <c r="K4261">
        <v>-178.23666666666699</v>
      </c>
      <c r="M4261">
        <v>2</v>
      </c>
      <c r="O4261">
        <v>40</v>
      </c>
      <c r="P4261">
        <f>O4261</f>
        <v>40</v>
      </c>
      <c r="Q4261">
        <v>600</v>
      </c>
      <c r="R4261">
        <v>7</v>
      </c>
    </row>
    <row r="4262" spans="1:59" x14ac:dyDescent="0.25">
      <c r="A4262" t="s">
        <v>426</v>
      </c>
      <c r="B4262">
        <v>7</v>
      </c>
      <c r="C4262">
        <v>137</v>
      </c>
      <c r="D4262" t="s">
        <v>74</v>
      </c>
      <c r="E4262">
        <v>99</v>
      </c>
      <c r="G4262" s="1">
        <v>38593</v>
      </c>
      <c r="H4262" s="3">
        <f>YEAR(G4262)</f>
        <v>2005</v>
      </c>
      <c r="I4262" s="3">
        <f>MONTH(G4262)</f>
        <v>8</v>
      </c>
      <c r="J4262">
        <v>51.643333333333302</v>
      </c>
      <c r="K4262">
        <v>-178.23666666666699</v>
      </c>
      <c r="M4262">
        <v>2</v>
      </c>
      <c r="O4262">
        <v>37</v>
      </c>
      <c r="P4262">
        <f>O4262</f>
        <v>37</v>
      </c>
      <c r="Q4262">
        <v>580</v>
      </c>
      <c r="R4262">
        <v>6</v>
      </c>
      <c r="W4262">
        <v>1</v>
      </c>
      <c r="X4262">
        <v>1</v>
      </c>
      <c r="Y4262">
        <v>1</v>
      </c>
      <c r="Z4262">
        <v>0</v>
      </c>
      <c r="AA4262">
        <v>0</v>
      </c>
      <c r="AB4262">
        <v>1</v>
      </c>
      <c r="AC4262">
        <v>0</v>
      </c>
      <c r="AD4262">
        <v>1</v>
      </c>
      <c r="AE4262">
        <v>0</v>
      </c>
      <c r="AF4262">
        <v>0</v>
      </c>
      <c r="AG4262">
        <v>0</v>
      </c>
      <c r="AH4262">
        <v>0</v>
      </c>
      <c r="AI4262">
        <v>0</v>
      </c>
      <c r="AJ4262">
        <v>1</v>
      </c>
      <c r="AK4262" t="s">
        <v>79</v>
      </c>
      <c r="AL4262">
        <v>8</v>
      </c>
    </row>
    <row r="4263" spans="1:59" x14ac:dyDescent="0.25">
      <c r="A4263" t="s">
        <v>426</v>
      </c>
      <c r="B4263">
        <v>7</v>
      </c>
      <c r="C4263">
        <v>138</v>
      </c>
      <c r="D4263" t="s">
        <v>74</v>
      </c>
      <c r="E4263">
        <v>99</v>
      </c>
      <c r="G4263" s="1">
        <v>38593</v>
      </c>
      <c r="H4263" s="3">
        <f>YEAR(G4263)</f>
        <v>2005</v>
      </c>
      <c r="I4263" s="3">
        <f>MONTH(G4263)</f>
        <v>8</v>
      </c>
      <c r="J4263">
        <v>51.643333333333302</v>
      </c>
      <c r="K4263">
        <v>-178.23666666666699</v>
      </c>
      <c r="M4263">
        <v>1</v>
      </c>
      <c r="O4263">
        <v>39</v>
      </c>
      <c r="P4263">
        <f>O4263</f>
        <v>39</v>
      </c>
      <c r="Q4263">
        <v>740</v>
      </c>
      <c r="R4263">
        <v>4</v>
      </c>
      <c r="BG4263">
        <v>3</v>
      </c>
    </row>
    <row r="4264" spans="1:59" x14ac:dyDescent="0.25">
      <c r="A4264" t="s">
        <v>426</v>
      </c>
      <c r="B4264">
        <v>7</v>
      </c>
      <c r="C4264">
        <v>139</v>
      </c>
      <c r="D4264" t="s">
        <v>74</v>
      </c>
      <c r="E4264">
        <v>99</v>
      </c>
      <c r="G4264" s="1">
        <v>38593</v>
      </c>
      <c r="H4264" s="3">
        <f>YEAR(G4264)</f>
        <v>2005</v>
      </c>
      <c r="I4264" s="3">
        <f>MONTH(G4264)</f>
        <v>8</v>
      </c>
      <c r="J4264">
        <v>51.643333333333302</v>
      </c>
      <c r="K4264">
        <v>-178.23666666666699</v>
      </c>
      <c r="M4264">
        <v>1</v>
      </c>
      <c r="O4264">
        <v>36</v>
      </c>
      <c r="P4264">
        <f>O4264</f>
        <v>36</v>
      </c>
      <c r="Q4264">
        <v>640</v>
      </c>
      <c r="R4264">
        <v>4</v>
      </c>
      <c r="BG4264">
        <v>1</v>
      </c>
    </row>
    <row r="4265" spans="1:59" x14ac:dyDescent="0.25">
      <c r="A4265" t="s">
        <v>426</v>
      </c>
      <c r="B4265">
        <v>7</v>
      </c>
      <c r="C4265">
        <v>140</v>
      </c>
      <c r="D4265" t="s">
        <v>74</v>
      </c>
      <c r="E4265">
        <v>99</v>
      </c>
      <c r="G4265" s="1">
        <v>38593</v>
      </c>
      <c r="H4265" s="3">
        <f>YEAR(G4265)</f>
        <v>2005</v>
      </c>
      <c r="I4265" s="3">
        <f>MONTH(G4265)</f>
        <v>8</v>
      </c>
      <c r="J4265">
        <v>51.643333333333302</v>
      </c>
      <c r="K4265">
        <v>-178.23666666666699</v>
      </c>
      <c r="M4265">
        <v>1</v>
      </c>
      <c r="O4265">
        <v>34</v>
      </c>
      <c r="P4265">
        <f>O4265</f>
        <v>34</v>
      </c>
      <c r="Q4265">
        <v>560</v>
      </c>
      <c r="R4265">
        <v>3</v>
      </c>
      <c r="BG4265">
        <v>1</v>
      </c>
    </row>
    <row r="4266" spans="1:59" x14ac:dyDescent="0.25">
      <c r="A4266" t="s">
        <v>426</v>
      </c>
      <c r="B4266">
        <v>7</v>
      </c>
      <c r="C4266">
        <v>141</v>
      </c>
      <c r="D4266" t="s">
        <v>74</v>
      </c>
      <c r="E4266">
        <v>99</v>
      </c>
      <c r="G4266" s="1">
        <v>38593</v>
      </c>
      <c r="H4266" s="3">
        <f>YEAR(G4266)</f>
        <v>2005</v>
      </c>
      <c r="I4266" s="3">
        <f>MONTH(G4266)</f>
        <v>8</v>
      </c>
      <c r="J4266">
        <v>51.643333333333302</v>
      </c>
      <c r="K4266">
        <v>-178.23666666666699</v>
      </c>
      <c r="M4266">
        <v>1</v>
      </c>
      <c r="O4266">
        <v>38</v>
      </c>
      <c r="P4266">
        <f>O4266</f>
        <v>38</v>
      </c>
      <c r="Q4266">
        <v>780</v>
      </c>
      <c r="R4266">
        <v>4</v>
      </c>
      <c r="BG4266">
        <v>1</v>
      </c>
    </row>
    <row r="4267" spans="1:59" x14ac:dyDescent="0.25">
      <c r="A4267" t="s">
        <v>426</v>
      </c>
      <c r="B4267">
        <v>7</v>
      </c>
      <c r="C4267">
        <v>142</v>
      </c>
      <c r="D4267" t="s">
        <v>74</v>
      </c>
      <c r="E4267">
        <v>99</v>
      </c>
      <c r="G4267" s="1">
        <v>38593</v>
      </c>
      <c r="H4267" s="3">
        <f>YEAR(G4267)</f>
        <v>2005</v>
      </c>
      <c r="I4267" s="3">
        <f>MONTH(G4267)</f>
        <v>8</v>
      </c>
      <c r="J4267">
        <v>51.643333333333302</v>
      </c>
      <c r="K4267">
        <v>-178.23666666666699</v>
      </c>
      <c r="M4267">
        <v>1</v>
      </c>
      <c r="O4267">
        <v>36</v>
      </c>
      <c r="P4267">
        <f>O4267</f>
        <v>36</v>
      </c>
      <c r="Q4267">
        <v>580</v>
      </c>
      <c r="R4267">
        <v>4</v>
      </c>
      <c r="BG4267">
        <v>2</v>
      </c>
    </row>
    <row r="4268" spans="1:59" x14ac:dyDescent="0.25">
      <c r="A4268" t="s">
        <v>426</v>
      </c>
      <c r="B4268">
        <v>7</v>
      </c>
      <c r="C4268">
        <v>143</v>
      </c>
      <c r="D4268" t="s">
        <v>74</v>
      </c>
      <c r="E4268">
        <v>99</v>
      </c>
      <c r="G4268" s="1">
        <v>38593</v>
      </c>
      <c r="H4268" s="3">
        <f>YEAR(G4268)</f>
        <v>2005</v>
      </c>
      <c r="I4268" s="3">
        <f>MONTH(G4268)</f>
        <v>8</v>
      </c>
      <c r="J4268">
        <v>51.643333333333302</v>
      </c>
      <c r="K4268">
        <v>-178.23666666666699</v>
      </c>
      <c r="M4268">
        <v>1</v>
      </c>
      <c r="O4268">
        <v>37</v>
      </c>
      <c r="P4268">
        <f>O4268</f>
        <v>37</v>
      </c>
      <c r="Q4268">
        <v>680</v>
      </c>
      <c r="R4268">
        <v>5</v>
      </c>
      <c r="BG4268">
        <v>2</v>
      </c>
    </row>
    <row r="4269" spans="1:59" x14ac:dyDescent="0.25">
      <c r="A4269" t="s">
        <v>426</v>
      </c>
      <c r="B4269">
        <v>7</v>
      </c>
      <c r="C4269">
        <v>144</v>
      </c>
      <c r="D4269" t="s">
        <v>74</v>
      </c>
      <c r="E4269">
        <v>99</v>
      </c>
      <c r="G4269" s="1">
        <v>38593</v>
      </c>
      <c r="H4269" s="3">
        <f>YEAR(G4269)</f>
        <v>2005</v>
      </c>
      <c r="I4269" s="3">
        <f>MONTH(G4269)</f>
        <v>8</v>
      </c>
      <c r="J4269">
        <v>51.643333333333302</v>
      </c>
      <c r="K4269">
        <v>-178.23666666666699</v>
      </c>
      <c r="M4269">
        <v>1</v>
      </c>
      <c r="O4269">
        <v>38</v>
      </c>
      <c r="P4269">
        <f>O4269</f>
        <v>38</v>
      </c>
      <c r="Q4269">
        <v>700</v>
      </c>
      <c r="R4269">
        <v>5</v>
      </c>
      <c r="BG4269">
        <v>2</v>
      </c>
    </row>
    <row r="4270" spans="1:59" x14ac:dyDescent="0.25">
      <c r="A4270" t="s">
        <v>426</v>
      </c>
      <c r="B4270">
        <v>7</v>
      </c>
      <c r="C4270">
        <v>145</v>
      </c>
      <c r="D4270" t="s">
        <v>74</v>
      </c>
      <c r="E4270">
        <v>99</v>
      </c>
      <c r="G4270" s="1">
        <v>38593</v>
      </c>
      <c r="H4270" s="3">
        <f>YEAR(G4270)</f>
        <v>2005</v>
      </c>
      <c r="I4270" s="3">
        <f>MONTH(G4270)</f>
        <v>8</v>
      </c>
      <c r="J4270">
        <v>51.643333333333302</v>
      </c>
      <c r="K4270">
        <v>-178.23666666666699</v>
      </c>
      <c r="M4270">
        <v>1</v>
      </c>
      <c r="O4270">
        <v>37</v>
      </c>
      <c r="P4270">
        <f>O4270</f>
        <v>37</v>
      </c>
      <c r="Q4270">
        <v>660</v>
      </c>
      <c r="R4270">
        <v>5</v>
      </c>
      <c r="BG4270">
        <v>2</v>
      </c>
    </row>
    <row r="4271" spans="1:59" x14ac:dyDescent="0.25">
      <c r="A4271" t="s">
        <v>426</v>
      </c>
      <c r="B4271">
        <v>7</v>
      </c>
      <c r="C4271">
        <v>146</v>
      </c>
      <c r="D4271" t="s">
        <v>74</v>
      </c>
      <c r="E4271">
        <v>99</v>
      </c>
      <c r="G4271" s="1">
        <v>38593</v>
      </c>
      <c r="H4271" s="3">
        <f>YEAR(G4271)</f>
        <v>2005</v>
      </c>
      <c r="I4271" s="3">
        <f>MONTH(G4271)</f>
        <v>8</v>
      </c>
      <c r="J4271">
        <v>51.643333333333302</v>
      </c>
      <c r="K4271">
        <v>-178.23666666666699</v>
      </c>
      <c r="M4271">
        <v>2</v>
      </c>
      <c r="O4271">
        <v>37</v>
      </c>
      <c r="P4271">
        <f>O4271</f>
        <v>37</v>
      </c>
      <c r="Q4271">
        <v>680</v>
      </c>
      <c r="R4271">
        <v>6</v>
      </c>
      <c r="W4271">
        <v>1</v>
      </c>
      <c r="X4271">
        <v>1</v>
      </c>
      <c r="Y4271">
        <v>0</v>
      </c>
      <c r="Z4271">
        <v>1</v>
      </c>
      <c r="AA4271">
        <v>1</v>
      </c>
      <c r="AB4271">
        <v>1</v>
      </c>
      <c r="AC4271">
        <v>0</v>
      </c>
      <c r="AD4271">
        <v>1</v>
      </c>
      <c r="AE4271">
        <v>0</v>
      </c>
      <c r="AF4271">
        <v>0</v>
      </c>
      <c r="AG4271">
        <v>0</v>
      </c>
      <c r="AH4271">
        <v>0</v>
      </c>
      <c r="AI4271">
        <v>0</v>
      </c>
      <c r="AJ4271">
        <v>1</v>
      </c>
      <c r="AK4271" t="s">
        <v>79</v>
      </c>
      <c r="AL4271">
        <v>8</v>
      </c>
    </row>
    <row r="4272" spans="1:59" x14ac:dyDescent="0.25">
      <c r="A4272" t="s">
        <v>426</v>
      </c>
      <c r="B4272">
        <v>7</v>
      </c>
      <c r="C4272">
        <v>147</v>
      </c>
      <c r="D4272" t="s">
        <v>74</v>
      </c>
      <c r="E4272">
        <v>99</v>
      </c>
      <c r="G4272" s="1">
        <v>38593</v>
      </c>
      <c r="H4272" s="3">
        <f>YEAR(G4272)</f>
        <v>2005</v>
      </c>
      <c r="I4272" s="3">
        <f>MONTH(G4272)</f>
        <v>8</v>
      </c>
      <c r="J4272">
        <v>51.643333333333302</v>
      </c>
      <c r="K4272">
        <v>-178.23666666666699</v>
      </c>
      <c r="M4272">
        <v>1</v>
      </c>
      <c r="O4272">
        <v>34</v>
      </c>
      <c r="P4272">
        <f>O4272</f>
        <v>34</v>
      </c>
      <c r="Q4272">
        <v>500</v>
      </c>
      <c r="R4272">
        <v>3</v>
      </c>
      <c r="BG4272">
        <v>1</v>
      </c>
    </row>
    <row r="4273" spans="1:59" x14ac:dyDescent="0.25">
      <c r="A4273" t="s">
        <v>426</v>
      </c>
      <c r="B4273">
        <v>7</v>
      </c>
      <c r="C4273">
        <v>148</v>
      </c>
      <c r="D4273" t="s">
        <v>74</v>
      </c>
      <c r="E4273">
        <v>99</v>
      </c>
      <c r="G4273" s="1">
        <v>38593</v>
      </c>
      <c r="H4273" s="3">
        <f>YEAR(G4273)</f>
        <v>2005</v>
      </c>
      <c r="I4273" s="3">
        <f>MONTH(G4273)</f>
        <v>8</v>
      </c>
      <c r="J4273">
        <v>51.643333333333302</v>
      </c>
      <c r="K4273">
        <v>-178.23666666666699</v>
      </c>
      <c r="M4273">
        <v>2</v>
      </c>
      <c r="O4273">
        <v>35</v>
      </c>
      <c r="P4273">
        <f>O4273</f>
        <v>35</v>
      </c>
      <c r="Q4273">
        <v>580</v>
      </c>
      <c r="R4273">
        <v>5</v>
      </c>
    </row>
    <row r="4274" spans="1:59" x14ac:dyDescent="0.25">
      <c r="A4274" t="s">
        <v>426</v>
      </c>
      <c r="B4274">
        <v>7</v>
      </c>
      <c r="C4274">
        <v>149</v>
      </c>
      <c r="D4274" t="s">
        <v>74</v>
      </c>
      <c r="E4274">
        <v>99</v>
      </c>
      <c r="G4274" s="1">
        <v>38593</v>
      </c>
      <c r="H4274" s="3">
        <f>YEAR(G4274)</f>
        <v>2005</v>
      </c>
      <c r="I4274" s="3">
        <f>MONTH(G4274)</f>
        <v>8</v>
      </c>
      <c r="J4274">
        <v>51.643333333333302</v>
      </c>
      <c r="K4274">
        <v>-178.23666666666699</v>
      </c>
      <c r="M4274">
        <v>2</v>
      </c>
      <c r="O4274">
        <v>36</v>
      </c>
      <c r="P4274">
        <f>O4274</f>
        <v>36</v>
      </c>
      <c r="Q4274">
        <v>560</v>
      </c>
      <c r="R4274">
        <v>4</v>
      </c>
      <c r="W4274">
        <v>1</v>
      </c>
      <c r="X4274">
        <v>0</v>
      </c>
      <c r="Y4274">
        <v>0</v>
      </c>
      <c r="Z4274">
        <v>0</v>
      </c>
      <c r="AA4274">
        <v>0</v>
      </c>
      <c r="AB4274">
        <v>1</v>
      </c>
      <c r="AC4274">
        <v>0</v>
      </c>
      <c r="AD4274">
        <v>1</v>
      </c>
      <c r="AE4274">
        <v>0</v>
      </c>
      <c r="AF4274">
        <v>0</v>
      </c>
      <c r="AG4274">
        <v>1</v>
      </c>
      <c r="AH4274">
        <v>0</v>
      </c>
      <c r="AI4274">
        <v>0</v>
      </c>
      <c r="AJ4274">
        <v>1</v>
      </c>
      <c r="AK4274" t="s">
        <v>79</v>
      </c>
      <c r="AL4274">
        <v>8</v>
      </c>
    </row>
    <row r="4275" spans="1:59" x14ac:dyDescent="0.25">
      <c r="A4275" t="s">
        <v>426</v>
      </c>
      <c r="B4275">
        <v>7</v>
      </c>
      <c r="C4275">
        <v>150</v>
      </c>
      <c r="D4275" t="s">
        <v>74</v>
      </c>
      <c r="E4275">
        <v>99</v>
      </c>
      <c r="G4275" s="1">
        <v>38593</v>
      </c>
      <c r="H4275" s="3">
        <f>YEAR(G4275)</f>
        <v>2005</v>
      </c>
      <c r="I4275" s="3">
        <f>MONTH(G4275)</f>
        <v>8</v>
      </c>
      <c r="J4275">
        <v>51.643333333333302</v>
      </c>
      <c r="K4275">
        <v>-178.23666666666699</v>
      </c>
      <c r="M4275">
        <v>2</v>
      </c>
      <c r="O4275">
        <v>36</v>
      </c>
      <c r="P4275">
        <f>O4275</f>
        <v>36</v>
      </c>
      <c r="Q4275">
        <v>580</v>
      </c>
      <c r="R4275">
        <v>4</v>
      </c>
      <c r="W4275">
        <v>1</v>
      </c>
      <c r="X4275">
        <v>0</v>
      </c>
      <c r="Y4275">
        <v>1</v>
      </c>
      <c r="Z4275">
        <v>0</v>
      </c>
      <c r="AA4275">
        <v>0</v>
      </c>
      <c r="AB4275">
        <v>1</v>
      </c>
      <c r="AC4275">
        <v>0</v>
      </c>
      <c r="AD4275">
        <v>1</v>
      </c>
      <c r="AE4275">
        <v>0</v>
      </c>
      <c r="AF4275">
        <v>0</v>
      </c>
      <c r="AG4275">
        <v>1</v>
      </c>
      <c r="AH4275">
        <v>0</v>
      </c>
      <c r="AI4275">
        <v>0</v>
      </c>
      <c r="AJ4275">
        <v>1</v>
      </c>
      <c r="AK4275" t="s">
        <v>79</v>
      </c>
      <c r="AL4275">
        <v>8</v>
      </c>
    </row>
    <row r="4276" spans="1:59" x14ac:dyDescent="0.25">
      <c r="A4276" t="s">
        <v>426</v>
      </c>
      <c r="B4276">
        <v>7</v>
      </c>
      <c r="C4276">
        <v>151</v>
      </c>
      <c r="D4276" t="s">
        <v>74</v>
      </c>
      <c r="E4276">
        <v>99</v>
      </c>
      <c r="G4276" s="1">
        <v>38593</v>
      </c>
      <c r="H4276" s="3">
        <f>YEAR(G4276)</f>
        <v>2005</v>
      </c>
      <c r="I4276" s="3">
        <f>MONTH(G4276)</f>
        <v>8</v>
      </c>
      <c r="J4276">
        <v>51.643333333333302</v>
      </c>
      <c r="K4276">
        <v>-178.23666666666699</v>
      </c>
      <c r="M4276">
        <v>2</v>
      </c>
      <c r="O4276">
        <v>37</v>
      </c>
      <c r="P4276">
        <f>O4276</f>
        <v>37</v>
      </c>
      <c r="Q4276">
        <v>560</v>
      </c>
      <c r="R4276">
        <v>6</v>
      </c>
      <c r="W4276">
        <v>1</v>
      </c>
      <c r="X4276">
        <v>0</v>
      </c>
      <c r="Y4276">
        <v>0</v>
      </c>
      <c r="Z4276">
        <v>1</v>
      </c>
      <c r="AA4276">
        <v>1</v>
      </c>
      <c r="AB4276">
        <v>1</v>
      </c>
      <c r="AC4276">
        <v>0</v>
      </c>
      <c r="AD4276">
        <v>1</v>
      </c>
      <c r="AE4276">
        <v>0</v>
      </c>
      <c r="AF4276">
        <v>0</v>
      </c>
      <c r="AG4276">
        <v>0</v>
      </c>
      <c r="AH4276">
        <v>0</v>
      </c>
      <c r="AI4276">
        <v>0</v>
      </c>
      <c r="AJ4276">
        <v>1</v>
      </c>
      <c r="AK4276" t="s">
        <v>79</v>
      </c>
      <c r="AL4276">
        <v>8</v>
      </c>
    </row>
    <row r="4277" spans="1:59" x14ac:dyDescent="0.25">
      <c r="A4277" t="s">
        <v>426</v>
      </c>
      <c r="B4277">
        <v>7</v>
      </c>
      <c r="C4277">
        <v>152</v>
      </c>
      <c r="D4277" t="s">
        <v>74</v>
      </c>
      <c r="E4277">
        <v>99</v>
      </c>
      <c r="G4277" s="1">
        <v>38593</v>
      </c>
      <c r="H4277" s="3">
        <f>YEAR(G4277)</f>
        <v>2005</v>
      </c>
      <c r="I4277" s="3">
        <f>MONTH(G4277)</f>
        <v>8</v>
      </c>
      <c r="J4277">
        <v>51.643333333333302</v>
      </c>
      <c r="K4277">
        <v>-178.23666666666699</v>
      </c>
      <c r="M4277">
        <v>1</v>
      </c>
      <c r="O4277">
        <v>38</v>
      </c>
      <c r="P4277">
        <f>O4277</f>
        <v>38</v>
      </c>
      <c r="Q4277">
        <v>660</v>
      </c>
      <c r="R4277">
        <v>4</v>
      </c>
      <c r="BG4277">
        <v>3</v>
      </c>
    </row>
    <row r="4278" spans="1:59" x14ac:dyDescent="0.25">
      <c r="A4278" t="s">
        <v>426</v>
      </c>
      <c r="B4278">
        <v>7</v>
      </c>
      <c r="C4278">
        <v>153</v>
      </c>
      <c r="D4278" t="s">
        <v>74</v>
      </c>
      <c r="E4278">
        <v>99</v>
      </c>
      <c r="G4278" s="1">
        <v>38593</v>
      </c>
      <c r="H4278" s="3">
        <f>YEAR(G4278)</f>
        <v>2005</v>
      </c>
      <c r="I4278" s="3">
        <f>MONTH(G4278)</f>
        <v>8</v>
      </c>
      <c r="J4278">
        <v>51.643333333333302</v>
      </c>
      <c r="K4278">
        <v>-178.23666666666699</v>
      </c>
      <c r="M4278">
        <v>1</v>
      </c>
      <c r="O4278">
        <v>33</v>
      </c>
      <c r="P4278">
        <f>O4278</f>
        <v>33</v>
      </c>
      <c r="Q4278">
        <v>520</v>
      </c>
      <c r="R4278">
        <v>3</v>
      </c>
      <c r="BG4278">
        <v>1</v>
      </c>
    </row>
    <row r="4279" spans="1:59" x14ac:dyDescent="0.25">
      <c r="A4279" t="s">
        <v>426</v>
      </c>
      <c r="B4279">
        <v>7</v>
      </c>
      <c r="C4279">
        <v>154</v>
      </c>
      <c r="D4279" t="s">
        <v>74</v>
      </c>
      <c r="E4279">
        <v>99</v>
      </c>
      <c r="G4279" s="1">
        <v>38593</v>
      </c>
      <c r="H4279" s="3">
        <f>YEAR(G4279)</f>
        <v>2005</v>
      </c>
      <c r="I4279" s="3">
        <f>MONTH(G4279)</f>
        <v>8</v>
      </c>
      <c r="J4279">
        <v>51.643333333333302</v>
      </c>
      <c r="K4279">
        <v>-178.23666666666699</v>
      </c>
      <c r="M4279">
        <v>1</v>
      </c>
      <c r="O4279">
        <v>40</v>
      </c>
      <c r="P4279">
        <f>O4279</f>
        <v>40</v>
      </c>
      <c r="R4279">
        <v>6</v>
      </c>
      <c r="BG4279">
        <v>3</v>
      </c>
    </row>
    <row r="4280" spans="1:59" x14ac:dyDescent="0.25">
      <c r="A4280" t="s">
        <v>426</v>
      </c>
      <c r="B4280">
        <v>8</v>
      </c>
      <c r="C4280">
        <v>155</v>
      </c>
      <c r="D4280" t="s">
        <v>74</v>
      </c>
      <c r="E4280">
        <v>99</v>
      </c>
      <c r="G4280" s="1">
        <v>38593</v>
      </c>
      <c r="H4280" s="3">
        <f>YEAR(G4280)</f>
        <v>2005</v>
      </c>
      <c r="I4280" s="3">
        <f>MONTH(G4280)</f>
        <v>8</v>
      </c>
      <c r="J4280">
        <v>51.696666666666701</v>
      </c>
      <c r="K4280">
        <v>-178.26</v>
      </c>
      <c r="M4280">
        <v>1</v>
      </c>
      <c r="O4280">
        <v>38</v>
      </c>
      <c r="P4280">
        <f>O4280</f>
        <v>38</v>
      </c>
      <c r="Q4280">
        <v>680</v>
      </c>
      <c r="R4280">
        <v>4</v>
      </c>
      <c r="BG4280">
        <v>2</v>
      </c>
    </row>
    <row r="4281" spans="1:59" x14ac:dyDescent="0.25">
      <c r="A4281" t="s">
        <v>426</v>
      </c>
      <c r="B4281">
        <v>8</v>
      </c>
      <c r="C4281">
        <v>156</v>
      </c>
      <c r="D4281" t="s">
        <v>74</v>
      </c>
      <c r="E4281">
        <v>99</v>
      </c>
      <c r="G4281" s="1">
        <v>38593</v>
      </c>
      <c r="H4281" s="3">
        <f>YEAR(G4281)</f>
        <v>2005</v>
      </c>
      <c r="I4281" s="3">
        <f>MONTH(G4281)</f>
        <v>8</v>
      </c>
      <c r="J4281">
        <v>51.696666666666701</v>
      </c>
      <c r="K4281">
        <v>-178.26</v>
      </c>
      <c r="M4281">
        <v>1</v>
      </c>
      <c r="O4281">
        <v>37</v>
      </c>
      <c r="P4281">
        <f>O4281</f>
        <v>37</v>
      </c>
      <c r="Q4281">
        <v>660</v>
      </c>
      <c r="R4281">
        <v>4</v>
      </c>
      <c r="BG4281">
        <v>1</v>
      </c>
    </row>
    <row r="4282" spans="1:59" x14ac:dyDescent="0.25">
      <c r="A4282" t="s">
        <v>426</v>
      </c>
      <c r="B4282">
        <v>8</v>
      </c>
      <c r="C4282">
        <v>157</v>
      </c>
      <c r="D4282" t="s">
        <v>74</v>
      </c>
      <c r="E4282">
        <v>99</v>
      </c>
      <c r="G4282" s="1">
        <v>38593</v>
      </c>
      <c r="H4282" s="3">
        <f>YEAR(G4282)</f>
        <v>2005</v>
      </c>
      <c r="I4282" s="3">
        <f>MONTH(G4282)</f>
        <v>8</v>
      </c>
      <c r="J4282">
        <v>51.696666666666701</v>
      </c>
      <c r="K4282">
        <v>-178.26</v>
      </c>
      <c r="M4282">
        <v>1</v>
      </c>
      <c r="O4282">
        <v>33</v>
      </c>
      <c r="P4282">
        <f>O4282</f>
        <v>33</v>
      </c>
      <c r="Q4282">
        <v>440</v>
      </c>
      <c r="R4282">
        <v>3</v>
      </c>
      <c r="BG4282">
        <v>1</v>
      </c>
    </row>
    <row r="4283" spans="1:59" x14ac:dyDescent="0.25">
      <c r="A4283" t="s">
        <v>426</v>
      </c>
      <c r="B4283">
        <v>8</v>
      </c>
      <c r="C4283">
        <v>158</v>
      </c>
      <c r="D4283" t="s">
        <v>74</v>
      </c>
      <c r="E4283">
        <v>99</v>
      </c>
      <c r="G4283" s="1">
        <v>38593</v>
      </c>
      <c r="H4283" s="3">
        <f>YEAR(G4283)</f>
        <v>2005</v>
      </c>
      <c r="I4283" s="3">
        <f>MONTH(G4283)</f>
        <v>8</v>
      </c>
      <c r="J4283">
        <v>51.696666666666701</v>
      </c>
      <c r="K4283">
        <v>-178.26</v>
      </c>
      <c r="M4283">
        <v>1</v>
      </c>
      <c r="O4283">
        <v>38</v>
      </c>
      <c r="P4283">
        <f>O4283</f>
        <v>38</v>
      </c>
      <c r="Q4283">
        <v>670</v>
      </c>
      <c r="R4283">
        <v>5</v>
      </c>
      <c r="BG4283">
        <v>1</v>
      </c>
    </row>
    <row r="4284" spans="1:59" x14ac:dyDescent="0.25">
      <c r="A4284" t="s">
        <v>426</v>
      </c>
      <c r="B4284">
        <v>8</v>
      </c>
      <c r="C4284">
        <v>159</v>
      </c>
      <c r="D4284" t="s">
        <v>74</v>
      </c>
      <c r="E4284">
        <v>99</v>
      </c>
      <c r="G4284" s="1">
        <v>38593</v>
      </c>
      <c r="H4284" s="3">
        <f>YEAR(G4284)</f>
        <v>2005</v>
      </c>
      <c r="I4284" s="3">
        <f>MONTH(G4284)</f>
        <v>8</v>
      </c>
      <c r="J4284">
        <v>51.696666666666701</v>
      </c>
      <c r="K4284">
        <v>-178.26</v>
      </c>
      <c r="M4284">
        <v>1</v>
      </c>
      <c r="O4284">
        <v>35</v>
      </c>
      <c r="P4284">
        <f>O4284</f>
        <v>35</v>
      </c>
      <c r="Q4284">
        <v>500</v>
      </c>
      <c r="R4284">
        <v>5</v>
      </c>
      <c r="BG4284">
        <v>1</v>
      </c>
    </row>
    <row r="4285" spans="1:59" x14ac:dyDescent="0.25">
      <c r="A4285" t="s">
        <v>426</v>
      </c>
      <c r="B4285">
        <v>8</v>
      </c>
      <c r="C4285">
        <v>160</v>
      </c>
      <c r="D4285" t="s">
        <v>74</v>
      </c>
      <c r="E4285">
        <v>99</v>
      </c>
      <c r="G4285" s="1">
        <v>38593</v>
      </c>
      <c r="H4285" s="3">
        <f>YEAR(G4285)</f>
        <v>2005</v>
      </c>
      <c r="I4285" s="3">
        <f>MONTH(G4285)</f>
        <v>8</v>
      </c>
      <c r="J4285">
        <v>51.696666666666701</v>
      </c>
      <c r="K4285">
        <v>-178.26</v>
      </c>
      <c r="M4285">
        <v>2</v>
      </c>
      <c r="O4285">
        <v>36</v>
      </c>
      <c r="P4285">
        <f>O4285</f>
        <v>36</v>
      </c>
      <c r="Q4285">
        <v>550</v>
      </c>
      <c r="R4285">
        <v>5</v>
      </c>
      <c r="W4285">
        <v>1</v>
      </c>
      <c r="X4285">
        <v>0</v>
      </c>
      <c r="Y4285">
        <v>0</v>
      </c>
      <c r="Z4285">
        <v>0</v>
      </c>
      <c r="AA4285">
        <v>0</v>
      </c>
      <c r="AB4285">
        <v>1</v>
      </c>
      <c r="AC4285">
        <v>0</v>
      </c>
      <c r="AD4285">
        <v>1</v>
      </c>
      <c r="AE4285">
        <v>0</v>
      </c>
      <c r="AF4285">
        <v>0</v>
      </c>
      <c r="AG4285">
        <v>1</v>
      </c>
      <c r="AH4285">
        <v>0</v>
      </c>
      <c r="AI4285">
        <v>0</v>
      </c>
      <c r="AJ4285">
        <v>1</v>
      </c>
      <c r="AK4285" t="s">
        <v>79</v>
      </c>
      <c r="AL4285">
        <v>8</v>
      </c>
    </row>
    <row r="4286" spans="1:59" x14ac:dyDescent="0.25">
      <c r="A4286" t="s">
        <v>426</v>
      </c>
      <c r="B4286">
        <v>8</v>
      </c>
      <c r="C4286">
        <v>161</v>
      </c>
      <c r="D4286" t="s">
        <v>74</v>
      </c>
      <c r="E4286">
        <v>99</v>
      </c>
      <c r="G4286" s="1">
        <v>38593</v>
      </c>
      <c r="H4286" s="3">
        <f>YEAR(G4286)</f>
        <v>2005</v>
      </c>
      <c r="I4286" s="3">
        <f>MONTH(G4286)</f>
        <v>8</v>
      </c>
      <c r="J4286">
        <v>51.696666666666701</v>
      </c>
      <c r="K4286">
        <v>-178.26</v>
      </c>
      <c r="M4286">
        <v>2</v>
      </c>
      <c r="O4286">
        <v>38</v>
      </c>
      <c r="P4286">
        <f>O4286</f>
        <v>38</v>
      </c>
      <c r="Q4286">
        <v>630</v>
      </c>
      <c r="R4286">
        <v>7</v>
      </c>
      <c r="W4286">
        <v>1</v>
      </c>
      <c r="X4286">
        <v>0</v>
      </c>
      <c r="Y4286">
        <v>1</v>
      </c>
      <c r="Z4286">
        <v>1</v>
      </c>
      <c r="AA4286">
        <v>0</v>
      </c>
      <c r="AB4286">
        <v>1</v>
      </c>
      <c r="AC4286">
        <v>0</v>
      </c>
      <c r="AD4286">
        <v>1</v>
      </c>
      <c r="AE4286">
        <v>0</v>
      </c>
      <c r="AF4286">
        <v>0</v>
      </c>
      <c r="AG4286">
        <v>0</v>
      </c>
      <c r="AH4286">
        <v>0</v>
      </c>
      <c r="AI4286">
        <v>0</v>
      </c>
      <c r="AJ4286">
        <v>1</v>
      </c>
      <c r="AK4286" t="s">
        <v>79</v>
      </c>
      <c r="AL4286">
        <v>8</v>
      </c>
    </row>
    <row r="4287" spans="1:59" x14ac:dyDescent="0.25">
      <c r="A4287" t="s">
        <v>426</v>
      </c>
      <c r="B4287">
        <v>8</v>
      </c>
      <c r="C4287">
        <v>162</v>
      </c>
      <c r="D4287" t="s">
        <v>74</v>
      </c>
      <c r="E4287">
        <v>99</v>
      </c>
      <c r="G4287" s="1">
        <v>38593</v>
      </c>
      <c r="H4287" s="3">
        <f>YEAR(G4287)</f>
        <v>2005</v>
      </c>
      <c r="I4287" s="3">
        <f>MONTH(G4287)</f>
        <v>8</v>
      </c>
      <c r="J4287">
        <v>51.696666666666701</v>
      </c>
      <c r="K4287">
        <v>-178.26</v>
      </c>
      <c r="M4287">
        <v>1</v>
      </c>
      <c r="O4287">
        <v>34</v>
      </c>
      <c r="P4287">
        <f>O4287</f>
        <v>34</v>
      </c>
      <c r="Q4287">
        <v>500</v>
      </c>
      <c r="R4287">
        <v>3</v>
      </c>
      <c r="BG4287">
        <v>1</v>
      </c>
    </row>
    <row r="4288" spans="1:59" x14ac:dyDescent="0.25">
      <c r="A4288" t="s">
        <v>426</v>
      </c>
      <c r="B4288">
        <v>8</v>
      </c>
      <c r="C4288">
        <v>163</v>
      </c>
      <c r="D4288" t="s">
        <v>74</v>
      </c>
      <c r="E4288">
        <v>99</v>
      </c>
      <c r="G4288" s="1">
        <v>38593</v>
      </c>
      <c r="H4288" s="3">
        <f>YEAR(G4288)</f>
        <v>2005</v>
      </c>
      <c r="I4288" s="3">
        <f>MONTH(G4288)</f>
        <v>8</v>
      </c>
      <c r="J4288">
        <v>51.696666666666701</v>
      </c>
      <c r="K4288">
        <v>-178.26</v>
      </c>
      <c r="M4288">
        <v>1</v>
      </c>
      <c r="O4288">
        <v>34</v>
      </c>
      <c r="P4288">
        <f>O4288</f>
        <v>34</v>
      </c>
      <c r="Q4288">
        <v>510</v>
      </c>
      <c r="R4288">
        <v>6</v>
      </c>
      <c r="BG4288">
        <v>3</v>
      </c>
    </row>
    <row r="4289" spans="1:59" x14ac:dyDescent="0.25">
      <c r="A4289" t="s">
        <v>426</v>
      </c>
      <c r="B4289">
        <v>8</v>
      </c>
      <c r="C4289">
        <v>164</v>
      </c>
      <c r="D4289" t="s">
        <v>74</v>
      </c>
      <c r="E4289">
        <v>99</v>
      </c>
      <c r="G4289" s="1">
        <v>38593</v>
      </c>
      <c r="H4289" s="3">
        <f>YEAR(G4289)</f>
        <v>2005</v>
      </c>
      <c r="I4289" s="3">
        <f>MONTH(G4289)</f>
        <v>8</v>
      </c>
      <c r="J4289">
        <v>51.696666666666701</v>
      </c>
      <c r="K4289">
        <v>-178.26</v>
      </c>
      <c r="M4289">
        <v>1</v>
      </c>
      <c r="O4289">
        <v>37</v>
      </c>
      <c r="P4289">
        <f>O4289</f>
        <v>37</v>
      </c>
      <c r="Q4289">
        <v>720</v>
      </c>
      <c r="R4289">
        <v>6</v>
      </c>
      <c r="BG4289">
        <v>1</v>
      </c>
    </row>
    <row r="4290" spans="1:59" x14ac:dyDescent="0.25">
      <c r="A4290" t="s">
        <v>426</v>
      </c>
      <c r="B4290">
        <v>8</v>
      </c>
      <c r="C4290">
        <v>165</v>
      </c>
      <c r="D4290" t="s">
        <v>74</v>
      </c>
      <c r="E4290">
        <v>99</v>
      </c>
      <c r="G4290" s="1">
        <v>38593</v>
      </c>
      <c r="H4290" s="3">
        <f>YEAR(G4290)</f>
        <v>2005</v>
      </c>
      <c r="I4290" s="3">
        <f>MONTH(G4290)</f>
        <v>8</v>
      </c>
      <c r="J4290">
        <v>51.696666666666701</v>
      </c>
      <c r="K4290">
        <v>-178.26</v>
      </c>
      <c r="M4290">
        <v>1</v>
      </c>
      <c r="O4290">
        <v>34</v>
      </c>
      <c r="P4290">
        <f>O4290</f>
        <v>34</v>
      </c>
      <c r="Q4290">
        <v>490</v>
      </c>
      <c r="R4290">
        <v>4</v>
      </c>
      <c r="BG4290">
        <v>1</v>
      </c>
    </row>
    <row r="4291" spans="1:59" x14ac:dyDescent="0.25">
      <c r="A4291" t="s">
        <v>426</v>
      </c>
      <c r="B4291">
        <v>8</v>
      </c>
      <c r="C4291">
        <v>166</v>
      </c>
      <c r="D4291" t="s">
        <v>74</v>
      </c>
      <c r="E4291">
        <v>99</v>
      </c>
      <c r="G4291" s="1">
        <v>38593</v>
      </c>
      <c r="H4291" s="3">
        <f>YEAR(G4291)</f>
        <v>2005</v>
      </c>
      <c r="I4291" s="3">
        <f>MONTH(G4291)</f>
        <v>8</v>
      </c>
      <c r="J4291">
        <v>51.696666666666701</v>
      </c>
      <c r="K4291">
        <v>-178.26</v>
      </c>
      <c r="M4291">
        <v>2</v>
      </c>
      <c r="O4291">
        <v>39</v>
      </c>
      <c r="P4291">
        <f>O4291</f>
        <v>39</v>
      </c>
      <c r="Q4291">
        <v>710</v>
      </c>
      <c r="R4291">
        <v>6</v>
      </c>
      <c r="W4291">
        <v>1</v>
      </c>
      <c r="X4291">
        <v>0</v>
      </c>
      <c r="Y4291">
        <v>1</v>
      </c>
      <c r="Z4291">
        <v>1</v>
      </c>
      <c r="AA4291">
        <v>1</v>
      </c>
      <c r="AB4291">
        <v>1</v>
      </c>
      <c r="AC4291">
        <v>0</v>
      </c>
      <c r="AD4291">
        <v>1</v>
      </c>
      <c r="AE4291">
        <v>0</v>
      </c>
      <c r="AF4291">
        <v>0</v>
      </c>
      <c r="AG4291">
        <v>1</v>
      </c>
      <c r="AH4291">
        <v>0</v>
      </c>
      <c r="AI4291">
        <v>0</v>
      </c>
      <c r="AJ4291">
        <v>1</v>
      </c>
      <c r="AK4291" t="s">
        <v>79</v>
      </c>
      <c r="AL4291">
        <v>8</v>
      </c>
    </row>
    <row r="4292" spans="1:59" x14ac:dyDescent="0.25">
      <c r="A4292" t="s">
        <v>426</v>
      </c>
      <c r="B4292">
        <v>8</v>
      </c>
      <c r="C4292">
        <v>167</v>
      </c>
      <c r="D4292" t="s">
        <v>74</v>
      </c>
      <c r="E4292">
        <v>99</v>
      </c>
      <c r="G4292" s="1">
        <v>38593</v>
      </c>
      <c r="H4292" s="3">
        <f>YEAR(G4292)</f>
        <v>2005</v>
      </c>
      <c r="I4292" s="3">
        <f>MONTH(G4292)</f>
        <v>8</v>
      </c>
      <c r="J4292">
        <v>51.696666666666701</v>
      </c>
      <c r="K4292">
        <v>-178.26</v>
      </c>
      <c r="M4292">
        <v>1</v>
      </c>
      <c r="O4292">
        <v>38</v>
      </c>
      <c r="P4292">
        <f>O4292</f>
        <v>38</v>
      </c>
      <c r="Q4292">
        <v>660</v>
      </c>
      <c r="R4292">
        <v>6</v>
      </c>
      <c r="BG4292">
        <v>2</v>
      </c>
    </row>
    <row r="4293" spans="1:59" x14ac:dyDescent="0.25">
      <c r="A4293" t="s">
        <v>426</v>
      </c>
      <c r="B4293">
        <v>8</v>
      </c>
      <c r="C4293">
        <v>168</v>
      </c>
      <c r="D4293" t="s">
        <v>74</v>
      </c>
      <c r="E4293">
        <v>99</v>
      </c>
      <c r="G4293" s="1">
        <v>38593</v>
      </c>
      <c r="H4293" s="3">
        <f>YEAR(G4293)</f>
        <v>2005</v>
      </c>
      <c r="I4293" s="3">
        <f>MONTH(G4293)</f>
        <v>8</v>
      </c>
      <c r="J4293">
        <v>51.696666666666701</v>
      </c>
      <c r="K4293">
        <v>-178.26</v>
      </c>
      <c r="M4293">
        <v>2</v>
      </c>
      <c r="O4293">
        <v>39</v>
      </c>
      <c r="P4293">
        <f>O4293</f>
        <v>39</v>
      </c>
      <c r="Q4293">
        <v>720</v>
      </c>
      <c r="R4293">
        <v>5</v>
      </c>
      <c r="W4293">
        <v>1</v>
      </c>
      <c r="X4293">
        <v>0</v>
      </c>
      <c r="Y4293">
        <v>1</v>
      </c>
      <c r="Z4293">
        <v>1</v>
      </c>
      <c r="AA4293">
        <v>1</v>
      </c>
      <c r="AB4293">
        <v>1</v>
      </c>
      <c r="AC4293">
        <v>0</v>
      </c>
      <c r="AD4293">
        <v>1</v>
      </c>
      <c r="AE4293">
        <v>0</v>
      </c>
      <c r="AF4293">
        <v>0</v>
      </c>
      <c r="AG4293">
        <v>0</v>
      </c>
      <c r="AH4293">
        <v>0</v>
      </c>
      <c r="AI4293">
        <v>0</v>
      </c>
      <c r="AJ4293">
        <v>1</v>
      </c>
      <c r="AK4293" t="s">
        <v>79</v>
      </c>
      <c r="AL4293">
        <v>8</v>
      </c>
    </row>
    <row r="4294" spans="1:59" x14ac:dyDescent="0.25">
      <c r="A4294" t="s">
        <v>426</v>
      </c>
      <c r="B4294">
        <v>8</v>
      </c>
      <c r="C4294">
        <v>169</v>
      </c>
      <c r="D4294" t="s">
        <v>74</v>
      </c>
      <c r="E4294">
        <v>99</v>
      </c>
      <c r="G4294" s="1">
        <v>38593</v>
      </c>
      <c r="H4294" s="3">
        <f>YEAR(G4294)</f>
        <v>2005</v>
      </c>
      <c r="I4294" s="3">
        <f>MONTH(G4294)</f>
        <v>8</v>
      </c>
      <c r="J4294">
        <v>51.696666666666701</v>
      </c>
      <c r="K4294">
        <v>-178.26</v>
      </c>
      <c r="M4294">
        <v>1</v>
      </c>
      <c r="O4294">
        <v>35</v>
      </c>
      <c r="P4294">
        <f>O4294</f>
        <v>35</v>
      </c>
      <c r="Q4294">
        <v>500</v>
      </c>
      <c r="R4294">
        <v>4</v>
      </c>
      <c r="BG4294">
        <v>1</v>
      </c>
    </row>
    <row r="4295" spans="1:59" x14ac:dyDescent="0.25">
      <c r="A4295" t="s">
        <v>426</v>
      </c>
      <c r="B4295">
        <v>8</v>
      </c>
      <c r="C4295">
        <v>170</v>
      </c>
      <c r="D4295" t="s">
        <v>74</v>
      </c>
      <c r="E4295">
        <v>99</v>
      </c>
      <c r="G4295" s="1">
        <v>38593</v>
      </c>
      <c r="H4295" s="3">
        <f>YEAR(G4295)</f>
        <v>2005</v>
      </c>
      <c r="I4295" s="3">
        <f>MONTH(G4295)</f>
        <v>8</v>
      </c>
      <c r="J4295">
        <v>51.696666666666701</v>
      </c>
      <c r="K4295">
        <v>-178.26</v>
      </c>
      <c r="M4295">
        <v>1</v>
      </c>
      <c r="O4295">
        <v>36</v>
      </c>
      <c r="P4295">
        <f>O4295</f>
        <v>36</v>
      </c>
      <c r="Q4295">
        <v>680</v>
      </c>
      <c r="R4295">
        <v>5</v>
      </c>
      <c r="BG4295">
        <v>3</v>
      </c>
    </row>
    <row r="4296" spans="1:59" x14ac:dyDescent="0.25">
      <c r="A4296" t="s">
        <v>426</v>
      </c>
      <c r="B4296">
        <v>8</v>
      </c>
      <c r="C4296">
        <v>171</v>
      </c>
      <c r="D4296" t="s">
        <v>74</v>
      </c>
      <c r="E4296">
        <v>99</v>
      </c>
      <c r="G4296" s="1">
        <v>38593</v>
      </c>
      <c r="H4296" s="3">
        <f>YEAR(G4296)</f>
        <v>2005</v>
      </c>
      <c r="I4296" s="3">
        <f>MONTH(G4296)</f>
        <v>8</v>
      </c>
      <c r="J4296">
        <v>51.696666666666701</v>
      </c>
      <c r="K4296">
        <v>-178.26</v>
      </c>
      <c r="M4296">
        <v>1</v>
      </c>
      <c r="O4296">
        <v>37</v>
      </c>
      <c r="P4296">
        <f>O4296</f>
        <v>37</v>
      </c>
      <c r="Q4296">
        <v>600</v>
      </c>
      <c r="R4296">
        <v>5</v>
      </c>
      <c r="BG4296">
        <v>1</v>
      </c>
    </row>
    <row r="4297" spans="1:59" x14ac:dyDescent="0.25">
      <c r="A4297" t="s">
        <v>426</v>
      </c>
      <c r="B4297">
        <v>8</v>
      </c>
      <c r="C4297">
        <v>172</v>
      </c>
      <c r="D4297" t="s">
        <v>74</v>
      </c>
      <c r="E4297">
        <v>99</v>
      </c>
      <c r="G4297" s="1">
        <v>38593</v>
      </c>
      <c r="H4297" s="3">
        <f>YEAR(G4297)</f>
        <v>2005</v>
      </c>
      <c r="I4297" s="3">
        <f>MONTH(G4297)</f>
        <v>8</v>
      </c>
      <c r="J4297">
        <v>51.696666666666701</v>
      </c>
      <c r="K4297">
        <v>-178.26</v>
      </c>
      <c r="M4297">
        <v>2</v>
      </c>
      <c r="O4297">
        <v>34</v>
      </c>
      <c r="P4297">
        <f>O4297</f>
        <v>34</v>
      </c>
      <c r="Q4297">
        <v>500</v>
      </c>
      <c r="R4297">
        <v>3</v>
      </c>
    </row>
    <row r="4298" spans="1:59" x14ac:dyDescent="0.25">
      <c r="A4298" t="s">
        <v>426</v>
      </c>
      <c r="B4298">
        <v>8</v>
      </c>
      <c r="C4298">
        <v>173</v>
      </c>
      <c r="D4298" t="s">
        <v>74</v>
      </c>
      <c r="E4298">
        <v>99</v>
      </c>
      <c r="G4298" s="1">
        <v>38593</v>
      </c>
      <c r="H4298" s="3">
        <f>YEAR(G4298)</f>
        <v>2005</v>
      </c>
      <c r="I4298" s="3">
        <f>MONTH(G4298)</f>
        <v>8</v>
      </c>
      <c r="J4298">
        <v>51.696666666666701</v>
      </c>
      <c r="K4298">
        <v>-178.26</v>
      </c>
      <c r="M4298">
        <v>1</v>
      </c>
      <c r="O4298">
        <v>36</v>
      </c>
      <c r="P4298">
        <f>O4298</f>
        <v>36</v>
      </c>
      <c r="Q4298">
        <v>600</v>
      </c>
      <c r="R4298">
        <v>4</v>
      </c>
      <c r="BG4298">
        <v>1</v>
      </c>
    </row>
    <row r="4299" spans="1:59" x14ac:dyDescent="0.25">
      <c r="A4299" t="s">
        <v>426</v>
      </c>
      <c r="B4299">
        <v>8</v>
      </c>
      <c r="C4299">
        <v>174</v>
      </c>
      <c r="D4299" t="s">
        <v>74</v>
      </c>
      <c r="E4299">
        <v>99</v>
      </c>
      <c r="G4299" s="1">
        <v>38593</v>
      </c>
      <c r="H4299" s="3">
        <f>YEAR(G4299)</f>
        <v>2005</v>
      </c>
      <c r="I4299" s="3">
        <f>MONTH(G4299)</f>
        <v>8</v>
      </c>
      <c r="J4299">
        <v>51.696666666666701</v>
      </c>
      <c r="K4299">
        <v>-178.26</v>
      </c>
      <c r="M4299">
        <v>2</v>
      </c>
      <c r="O4299">
        <v>37</v>
      </c>
      <c r="P4299">
        <f>O4299</f>
        <v>37</v>
      </c>
      <c r="Q4299">
        <v>560</v>
      </c>
      <c r="R4299">
        <v>5</v>
      </c>
      <c r="W4299">
        <v>1</v>
      </c>
      <c r="X4299">
        <v>0</v>
      </c>
      <c r="Y4299">
        <v>0</v>
      </c>
      <c r="Z4299">
        <v>1</v>
      </c>
      <c r="AA4299">
        <v>1</v>
      </c>
      <c r="AB4299">
        <v>1</v>
      </c>
      <c r="AC4299">
        <v>0</v>
      </c>
      <c r="AD4299">
        <v>1</v>
      </c>
      <c r="AE4299">
        <v>0</v>
      </c>
      <c r="AF4299">
        <v>0</v>
      </c>
      <c r="AG4299">
        <v>0</v>
      </c>
      <c r="AH4299">
        <v>0</v>
      </c>
      <c r="AI4299">
        <v>0</v>
      </c>
      <c r="AJ4299">
        <v>1</v>
      </c>
      <c r="AK4299" t="s">
        <v>79</v>
      </c>
      <c r="AL4299">
        <v>8</v>
      </c>
    </row>
    <row r="4300" spans="1:59" x14ac:dyDescent="0.25">
      <c r="A4300" t="s">
        <v>426</v>
      </c>
      <c r="B4300">
        <v>8</v>
      </c>
      <c r="C4300">
        <v>175</v>
      </c>
      <c r="D4300" t="s">
        <v>74</v>
      </c>
      <c r="E4300">
        <v>99</v>
      </c>
      <c r="G4300" s="1">
        <v>38593</v>
      </c>
      <c r="H4300" s="3">
        <f>YEAR(G4300)</f>
        <v>2005</v>
      </c>
      <c r="I4300" s="3">
        <f>MONTH(G4300)</f>
        <v>8</v>
      </c>
      <c r="J4300">
        <v>51.696666666666701</v>
      </c>
      <c r="K4300">
        <v>-178.26</v>
      </c>
      <c r="M4300">
        <v>1</v>
      </c>
      <c r="O4300">
        <v>35</v>
      </c>
      <c r="P4300">
        <f>O4300</f>
        <v>35</v>
      </c>
      <c r="Q4300">
        <v>580</v>
      </c>
      <c r="R4300">
        <v>3</v>
      </c>
      <c r="BG4300">
        <v>1</v>
      </c>
    </row>
    <row r="4301" spans="1:59" x14ac:dyDescent="0.25">
      <c r="A4301" t="s">
        <v>426</v>
      </c>
      <c r="B4301">
        <v>8</v>
      </c>
      <c r="C4301">
        <v>176</v>
      </c>
      <c r="D4301" t="s">
        <v>74</v>
      </c>
      <c r="E4301">
        <v>99</v>
      </c>
      <c r="G4301" s="1">
        <v>38593</v>
      </c>
      <c r="H4301" s="3">
        <f>YEAR(G4301)</f>
        <v>2005</v>
      </c>
      <c r="I4301" s="3">
        <f>MONTH(G4301)</f>
        <v>8</v>
      </c>
      <c r="J4301">
        <v>51.696666666666701</v>
      </c>
      <c r="K4301">
        <v>-178.26</v>
      </c>
      <c r="M4301">
        <v>2</v>
      </c>
      <c r="O4301">
        <v>36</v>
      </c>
      <c r="P4301">
        <f>O4301</f>
        <v>36</v>
      </c>
      <c r="Q4301">
        <v>500</v>
      </c>
      <c r="R4301">
        <v>6</v>
      </c>
      <c r="W4301">
        <v>1</v>
      </c>
      <c r="X4301">
        <v>0</v>
      </c>
      <c r="Y4301">
        <v>0</v>
      </c>
      <c r="Z4301">
        <v>0</v>
      </c>
      <c r="AA4301">
        <v>0</v>
      </c>
      <c r="AB4301">
        <v>1</v>
      </c>
      <c r="AC4301">
        <v>0</v>
      </c>
      <c r="AD4301">
        <v>1</v>
      </c>
      <c r="AE4301">
        <v>0</v>
      </c>
      <c r="AF4301">
        <v>0</v>
      </c>
      <c r="AG4301">
        <v>1</v>
      </c>
      <c r="AH4301">
        <v>0</v>
      </c>
      <c r="AI4301">
        <v>0</v>
      </c>
      <c r="AJ4301">
        <v>1</v>
      </c>
      <c r="AK4301" t="s">
        <v>79</v>
      </c>
      <c r="AL4301">
        <v>8</v>
      </c>
    </row>
    <row r="4302" spans="1:59" x14ac:dyDescent="0.25">
      <c r="A4302" t="s">
        <v>426</v>
      </c>
      <c r="B4302">
        <v>8</v>
      </c>
      <c r="C4302">
        <v>177</v>
      </c>
      <c r="D4302" t="s">
        <v>74</v>
      </c>
      <c r="E4302">
        <v>99</v>
      </c>
      <c r="G4302" s="1">
        <v>38593</v>
      </c>
      <c r="H4302" s="3">
        <f>YEAR(G4302)</f>
        <v>2005</v>
      </c>
      <c r="I4302" s="3">
        <f>MONTH(G4302)</f>
        <v>8</v>
      </c>
      <c r="J4302">
        <v>51.696666666666701</v>
      </c>
      <c r="K4302">
        <v>-178.26</v>
      </c>
      <c r="M4302">
        <v>2</v>
      </c>
      <c r="O4302">
        <v>39</v>
      </c>
      <c r="P4302">
        <f>O4302</f>
        <v>39</v>
      </c>
      <c r="Q4302">
        <v>620</v>
      </c>
      <c r="R4302">
        <v>6</v>
      </c>
      <c r="W4302">
        <v>1</v>
      </c>
      <c r="X4302">
        <v>0</v>
      </c>
      <c r="Y4302">
        <v>0</v>
      </c>
      <c r="Z4302">
        <v>1</v>
      </c>
      <c r="AA4302">
        <v>1</v>
      </c>
      <c r="AB4302">
        <v>1</v>
      </c>
      <c r="AC4302">
        <v>0</v>
      </c>
      <c r="AD4302">
        <v>1</v>
      </c>
      <c r="AE4302">
        <v>0</v>
      </c>
      <c r="AF4302">
        <v>0</v>
      </c>
      <c r="AG4302">
        <v>0</v>
      </c>
      <c r="AH4302">
        <v>0</v>
      </c>
      <c r="AI4302">
        <v>0</v>
      </c>
      <c r="AJ4302">
        <v>1</v>
      </c>
      <c r="AK4302" t="s">
        <v>79</v>
      </c>
      <c r="AL4302">
        <v>8</v>
      </c>
    </row>
    <row r="4303" spans="1:59" x14ac:dyDescent="0.25">
      <c r="A4303" t="s">
        <v>426</v>
      </c>
      <c r="B4303">
        <v>8</v>
      </c>
      <c r="C4303">
        <v>178</v>
      </c>
      <c r="D4303" t="s">
        <v>74</v>
      </c>
      <c r="E4303">
        <v>99</v>
      </c>
      <c r="G4303" s="1">
        <v>38593</v>
      </c>
      <c r="H4303" s="3">
        <f>YEAR(G4303)</f>
        <v>2005</v>
      </c>
      <c r="I4303" s="3">
        <f>MONTH(G4303)</f>
        <v>8</v>
      </c>
      <c r="J4303">
        <v>51.696666666666701</v>
      </c>
      <c r="K4303">
        <v>-178.26</v>
      </c>
      <c r="M4303">
        <v>2</v>
      </c>
      <c r="O4303">
        <v>35</v>
      </c>
      <c r="P4303">
        <f>O4303</f>
        <v>35</v>
      </c>
      <c r="Q4303">
        <v>540</v>
      </c>
      <c r="R4303">
        <v>6</v>
      </c>
      <c r="W4303">
        <v>1</v>
      </c>
      <c r="X4303">
        <v>0</v>
      </c>
      <c r="Y4303">
        <v>1</v>
      </c>
      <c r="Z4303">
        <v>1</v>
      </c>
      <c r="AA4303">
        <v>1</v>
      </c>
      <c r="AB4303">
        <v>1</v>
      </c>
      <c r="AC4303">
        <v>0</v>
      </c>
      <c r="AD4303">
        <v>1</v>
      </c>
      <c r="AE4303">
        <v>0</v>
      </c>
      <c r="AF4303">
        <v>0</v>
      </c>
      <c r="AG4303">
        <v>1</v>
      </c>
      <c r="AH4303">
        <v>0</v>
      </c>
      <c r="AI4303">
        <v>0</v>
      </c>
      <c r="AJ4303">
        <v>1</v>
      </c>
      <c r="AK4303" t="s">
        <v>79</v>
      </c>
      <c r="AL4303">
        <v>8</v>
      </c>
    </row>
    <row r="4304" spans="1:59" x14ac:dyDescent="0.25">
      <c r="A4304" t="s">
        <v>426</v>
      </c>
      <c r="B4304">
        <v>8</v>
      </c>
      <c r="C4304">
        <v>179</v>
      </c>
      <c r="D4304" t="s">
        <v>74</v>
      </c>
      <c r="E4304">
        <v>99</v>
      </c>
      <c r="G4304" s="1">
        <v>38593</v>
      </c>
      <c r="H4304" s="3">
        <f>YEAR(G4304)</f>
        <v>2005</v>
      </c>
      <c r="I4304" s="3">
        <f>MONTH(G4304)</f>
        <v>8</v>
      </c>
      <c r="J4304">
        <v>51.696666666666701</v>
      </c>
      <c r="K4304">
        <v>-178.26</v>
      </c>
      <c r="M4304">
        <v>2</v>
      </c>
      <c r="O4304">
        <v>38</v>
      </c>
      <c r="P4304">
        <f>O4304</f>
        <v>38</v>
      </c>
      <c r="Q4304">
        <v>660</v>
      </c>
      <c r="R4304">
        <v>6</v>
      </c>
    </row>
    <row r="4305" spans="1:59" x14ac:dyDescent="0.25">
      <c r="A4305" t="s">
        <v>426</v>
      </c>
      <c r="B4305">
        <v>8</v>
      </c>
      <c r="C4305">
        <v>180</v>
      </c>
      <c r="D4305" t="s">
        <v>74</v>
      </c>
      <c r="E4305">
        <v>99</v>
      </c>
      <c r="G4305" s="1">
        <v>38593</v>
      </c>
      <c r="H4305" s="3">
        <f>YEAR(G4305)</f>
        <v>2005</v>
      </c>
      <c r="I4305" s="3">
        <f>MONTH(G4305)</f>
        <v>8</v>
      </c>
      <c r="J4305">
        <v>51.696666666666701</v>
      </c>
      <c r="K4305">
        <v>-178.26</v>
      </c>
      <c r="M4305">
        <v>2</v>
      </c>
      <c r="O4305">
        <v>35</v>
      </c>
      <c r="P4305">
        <f>O4305</f>
        <v>35</v>
      </c>
      <c r="Q4305">
        <v>500</v>
      </c>
      <c r="R4305">
        <v>6</v>
      </c>
      <c r="W4305">
        <v>1</v>
      </c>
      <c r="X4305">
        <v>1</v>
      </c>
      <c r="Y4305">
        <v>0</v>
      </c>
      <c r="Z4305">
        <v>0</v>
      </c>
      <c r="AA4305">
        <v>0</v>
      </c>
      <c r="AB4305">
        <v>1</v>
      </c>
      <c r="AC4305">
        <v>0</v>
      </c>
      <c r="AD4305">
        <v>1</v>
      </c>
      <c r="AE4305">
        <v>0</v>
      </c>
      <c r="AF4305">
        <v>0</v>
      </c>
      <c r="AG4305">
        <v>1</v>
      </c>
      <c r="AH4305">
        <v>0</v>
      </c>
      <c r="AI4305">
        <v>0</v>
      </c>
      <c r="AJ4305">
        <v>1</v>
      </c>
      <c r="AK4305" t="s">
        <v>79</v>
      </c>
      <c r="AL4305">
        <v>8</v>
      </c>
    </row>
    <row r="4306" spans="1:59" x14ac:dyDescent="0.25">
      <c r="A4306" t="s">
        <v>426</v>
      </c>
      <c r="B4306">
        <v>8</v>
      </c>
      <c r="C4306">
        <v>181</v>
      </c>
      <c r="D4306" t="s">
        <v>74</v>
      </c>
      <c r="E4306">
        <v>99</v>
      </c>
      <c r="G4306" s="1">
        <v>38593</v>
      </c>
      <c r="H4306" s="3">
        <f>YEAR(G4306)</f>
        <v>2005</v>
      </c>
      <c r="I4306" s="3">
        <f>MONTH(G4306)</f>
        <v>8</v>
      </c>
      <c r="J4306">
        <v>51.696666666666701</v>
      </c>
      <c r="K4306">
        <v>-178.26</v>
      </c>
      <c r="M4306">
        <v>2</v>
      </c>
      <c r="O4306">
        <v>39</v>
      </c>
      <c r="P4306">
        <f>O4306</f>
        <v>39</v>
      </c>
      <c r="Q4306">
        <v>680</v>
      </c>
      <c r="R4306">
        <v>7</v>
      </c>
      <c r="W4306">
        <v>1</v>
      </c>
      <c r="X4306">
        <v>0</v>
      </c>
      <c r="Y4306">
        <v>1</v>
      </c>
      <c r="Z4306">
        <v>1</v>
      </c>
      <c r="AA4306">
        <v>1</v>
      </c>
      <c r="AB4306">
        <v>1</v>
      </c>
      <c r="AC4306">
        <v>0</v>
      </c>
      <c r="AD4306">
        <v>1</v>
      </c>
      <c r="AE4306">
        <v>0</v>
      </c>
      <c r="AF4306">
        <v>0</v>
      </c>
      <c r="AG4306">
        <v>0</v>
      </c>
      <c r="AH4306">
        <v>0</v>
      </c>
      <c r="AI4306">
        <v>0</v>
      </c>
      <c r="AJ4306">
        <v>1</v>
      </c>
      <c r="AK4306" t="s">
        <v>79</v>
      </c>
      <c r="AL4306">
        <v>8</v>
      </c>
    </row>
    <row r="4307" spans="1:59" x14ac:dyDescent="0.25">
      <c r="A4307" t="s">
        <v>426</v>
      </c>
      <c r="B4307">
        <v>8</v>
      </c>
      <c r="C4307">
        <v>182</v>
      </c>
      <c r="D4307" t="s">
        <v>74</v>
      </c>
      <c r="E4307">
        <v>99</v>
      </c>
      <c r="G4307" s="1">
        <v>38593</v>
      </c>
      <c r="H4307" s="3">
        <f>YEAR(G4307)</f>
        <v>2005</v>
      </c>
      <c r="I4307" s="3">
        <f>MONTH(G4307)</f>
        <v>8</v>
      </c>
      <c r="J4307">
        <v>51.696666666666701</v>
      </c>
      <c r="K4307">
        <v>-178.26</v>
      </c>
      <c r="M4307">
        <v>2</v>
      </c>
      <c r="O4307">
        <v>42</v>
      </c>
      <c r="P4307">
        <f>O4307</f>
        <v>42</v>
      </c>
      <c r="Q4307">
        <v>780</v>
      </c>
      <c r="R4307">
        <v>10</v>
      </c>
      <c r="W4307">
        <v>1</v>
      </c>
      <c r="X4307">
        <v>1</v>
      </c>
      <c r="Y4307">
        <v>1</v>
      </c>
      <c r="Z4307">
        <v>0</v>
      </c>
      <c r="AA4307">
        <v>1</v>
      </c>
      <c r="AB4307">
        <v>1</v>
      </c>
      <c r="AC4307">
        <v>0</v>
      </c>
      <c r="AD4307">
        <v>1</v>
      </c>
      <c r="AE4307">
        <v>0</v>
      </c>
      <c r="AF4307">
        <v>0</v>
      </c>
      <c r="AG4307">
        <v>0</v>
      </c>
      <c r="AH4307">
        <v>0</v>
      </c>
      <c r="AI4307">
        <v>0</v>
      </c>
      <c r="AJ4307">
        <v>1</v>
      </c>
      <c r="AK4307" t="s">
        <v>79</v>
      </c>
      <c r="AL4307">
        <v>8</v>
      </c>
    </row>
    <row r="4308" spans="1:59" x14ac:dyDescent="0.25">
      <c r="A4308" t="s">
        <v>426</v>
      </c>
      <c r="B4308">
        <v>8</v>
      </c>
      <c r="C4308">
        <v>183</v>
      </c>
      <c r="D4308" t="s">
        <v>74</v>
      </c>
      <c r="E4308">
        <v>99</v>
      </c>
      <c r="G4308" s="1">
        <v>38593</v>
      </c>
      <c r="H4308" s="3">
        <f>YEAR(G4308)</f>
        <v>2005</v>
      </c>
      <c r="I4308" s="3">
        <f>MONTH(G4308)</f>
        <v>8</v>
      </c>
      <c r="J4308">
        <v>51.696666666666701</v>
      </c>
      <c r="K4308">
        <v>-178.26</v>
      </c>
      <c r="M4308">
        <v>2</v>
      </c>
      <c r="O4308">
        <v>38</v>
      </c>
      <c r="P4308">
        <f>O4308</f>
        <v>38</v>
      </c>
      <c r="Q4308">
        <v>560</v>
      </c>
      <c r="R4308">
        <v>6</v>
      </c>
    </row>
    <row r="4309" spans="1:59" x14ac:dyDescent="0.25">
      <c r="A4309" t="s">
        <v>426</v>
      </c>
      <c r="B4309">
        <v>8</v>
      </c>
      <c r="C4309">
        <v>184</v>
      </c>
      <c r="D4309" t="s">
        <v>74</v>
      </c>
      <c r="E4309">
        <v>99</v>
      </c>
      <c r="G4309" s="1">
        <v>38593</v>
      </c>
      <c r="H4309" s="3">
        <f>YEAR(G4309)</f>
        <v>2005</v>
      </c>
      <c r="I4309" s="3">
        <f>MONTH(G4309)</f>
        <v>8</v>
      </c>
      <c r="J4309">
        <v>51.696666666666701</v>
      </c>
      <c r="K4309">
        <v>-178.26</v>
      </c>
      <c r="M4309">
        <v>2</v>
      </c>
      <c r="O4309">
        <v>36</v>
      </c>
      <c r="P4309">
        <f>O4309</f>
        <v>36</v>
      </c>
      <c r="Q4309">
        <v>520</v>
      </c>
      <c r="R4309">
        <v>4</v>
      </c>
      <c r="W4309">
        <v>1</v>
      </c>
      <c r="X4309">
        <v>1</v>
      </c>
      <c r="Y4309">
        <v>0</v>
      </c>
      <c r="Z4309">
        <v>0</v>
      </c>
      <c r="AA4309">
        <v>1</v>
      </c>
      <c r="AB4309">
        <v>1</v>
      </c>
      <c r="AC4309">
        <v>0</v>
      </c>
      <c r="AD4309">
        <v>1</v>
      </c>
      <c r="AE4309">
        <v>0</v>
      </c>
      <c r="AF4309">
        <v>0</v>
      </c>
      <c r="AG4309">
        <v>0</v>
      </c>
      <c r="AH4309">
        <v>0</v>
      </c>
      <c r="AI4309">
        <v>0</v>
      </c>
      <c r="AJ4309">
        <v>1</v>
      </c>
      <c r="AK4309" t="s">
        <v>79</v>
      </c>
      <c r="AL4309">
        <v>8</v>
      </c>
    </row>
    <row r="4310" spans="1:59" x14ac:dyDescent="0.25">
      <c r="A4310" t="s">
        <v>426</v>
      </c>
      <c r="B4310">
        <v>9</v>
      </c>
      <c r="C4310">
        <v>185</v>
      </c>
      <c r="D4310" t="s">
        <v>103</v>
      </c>
      <c r="E4310">
        <v>99</v>
      </c>
      <c r="G4310" s="1">
        <v>38594</v>
      </c>
      <c r="H4310" s="3">
        <f>YEAR(G4310)</f>
        <v>2005</v>
      </c>
      <c r="I4310" s="3">
        <f>MONTH(G4310)</f>
        <v>8</v>
      </c>
      <c r="J4310">
        <v>52.758333333333297</v>
      </c>
      <c r="K4310">
        <v>-179.32833333333301</v>
      </c>
      <c r="M4310">
        <v>2</v>
      </c>
      <c r="O4310">
        <v>39</v>
      </c>
      <c r="P4310">
        <f>O4310</f>
        <v>39</v>
      </c>
      <c r="Q4310">
        <v>720</v>
      </c>
      <c r="R4310">
        <v>6</v>
      </c>
      <c r="W4310">
        <v>1</v>
      </c>
      <c r="X4310">
        <v>1</v>
      </c>
      <c r="Y4310">
        <v>1</v>
      </c>
      <c r="Z4310">
        <v>0</v>
      </c>
      <c r="AA4310">
        <v>0</v>
      </c>
      <c r="AB4310">
        <v>1</v>
      </c>
      <c r="AC4310">
        <v>0</v>
      </c>
      <c r="AD4310">
        <v>1</v>
      </c>
      <c r="AE4310">
        <v>0</v>
      </c>
      <c r="AF4310">
        <v>0</v>
      </c>
      <c r="AG4310">
        <v>1</v>
      </c>
      <c r="AH4310">
        <v>0</v>
      </c>
      <c r="AI4310">
        <v>0</v>
      </c>
      <c r="AJ4310">
        <v>1</v>
      </c>
      <c r="AK4310" t="s">
        <v>79</v>
      </c>
      <c r="AL4310">
        <v>8</v>
      </c>
    </row>
    <row r="4311" spans="1:59" x14ac:dyDescent="0.25">
      <c r="A4311" t="s">
        <v>426</v>
      </c>
      <c r="B4311">
        <v>9</v>
      </c>
      <c r="C4311">
        <v>186</v>
      </c>
      <c r="D4311" t="s">
        <v>103</v>
      </c>
      <c r="E4311">
        <v>99</v>
      </c>
      <c r="G4311" s="1">
        <v>38594</v>
      </c>
      <c r="H4311" s="3">
        <f>YEAR(G4311)</f>
        <v>2005</v>
      </c>
      <c r="I4311" s="3">
        <f>MONTH(G4311)</f>
        <v>8</v>
      </c>
      <c r="J4311">
        <v>52.758333333333297</v>
      </c>
      <c r="K4311">
        <v>-179.32833333333301</v>
      </c>
      <c r="M4311">
        <v>1</v>
      </c>
      <c r="O4311">
        <v>38</v>
      </c>
      <c r="P4311">
        <f>O4311</f>
        <v>38</v>
      </c>
      <c r="Q4311">
        <v>700</v>
      </c>
      <c r="R4311">
        <v>6</v>
      </c>
      <c r="BG4311">
        <v>1</v>
      </c>
    </row>
    <row r="4312" spans="1:59" x14ac:dyDescent="0.25">
      <c r="A4312" t="s">
        <v>426</v>
      </c>
      <c r="B4312">
        <v>9</v>
      </c>
      <c r="C4312">
        <v>187</v>
      </c>
      <c r="D4312" t="s">
        <v>103</v>
      </c>
      <c r="E4312">
        <v>99</v>
      </c>
      <c r="G4312" s="1">
        <v>38594</v>
      </c>
      <c r="H4312" s="3">
        <f>YEAR(G4312)</f>
        <v>2005</v>
      </c>
      <c r="I4312" s="3">
        <f>MONTH(G4312)</f>
        <v>8</v>
      </c>
      <c r="J4312">
        <v>52.758333333333297</v>
      </c>
      <c r="K4312">
        <v>-179.32833333333301</v>
      </c>
      <c r="M4312">
        <v>1</v>
      </c>
      <c r="O4312">
        <v>37</v>
      </c>
      <c r="P4312">
        <f>O4312</f>
        <v>37</v>
      </c>
      <c r="Q4312">
        <v>570</v>
      </c>
      <c r="R4312">
        <v>6</v>
      </c>
      <c r="BG4312">
        <v>1</v>
      </c>
    </row>
    <row r="4313" spans="1:59" x14ac:dyDescent="0.25">
      <c r="A4313" t="s">
        <v>426</v>
      </c>
      <c r="B4313">
        <v>9</v>
      </c>
      <c r="C4313">
        <v>188</v>
      </c>
      <c r="D4313" t="s">
        <v>103</v>
      </c>
      <c r="E4313">
        <v>99</v>
      </c>
      <c r="G4313" s="1">
        <v>38594</v>
      </c>
      <c r="H4313" s="3">
        <f>YEAR(G4313)</f>
        <v>2005</v>
      </c>
      <c r="I4313" s="3">
        <f>MONTH(G4313)</f>
        <v>8</v>
      </c>
      <c r="J4313">
        <v>52.758333333333297</v>
      </c>
      <c r="K4313">
        <v>-179.32833333333301</v>
      </c>
      <c r="M4313">
        <v>1</v>
      </c>
      <c r="O4313">
        <v>38</v>
      </c>
      <c r="P4313">
        <f>O4313</f>
        <v>38</v>
      </c>
      <c r="Q4313">
        <v>690</v>
      </c>
      <c r="R4313">
        <v>5</v>
      </c>
      <c r="BG4313">
        <v>1</v>
      </c>
    </row>
    <row r="4314" spans="1:59" x14ac:dyDescent="0.25">
      <c r="A4314" t="s">
        <v>426</v>
      </c>
      <c r="B4314">
        <v>9</v>
      </c>
      <c r="C4314">
        <v>189</v>
      </c>
      <c r="D4314" t="s">
        <v>103</v>
      </c>
      <c r="E4314">
        <v>99</v>
      </c>
      <c r="G4314" s="1">
        <v>38594</v>
      </c>
      <c r="H4314" s="3">
        <f>YEAR(G4314)</f>
        <v>2005</v>
      </c>
      <c r="I4314" s="3">
        <f>MONTH(G4314)</f>
        <v>8</v>
      </c>
      <c r="J4314">
        <v>52.758333333333297</v>
      </c>
      <c r="K4314">
        <v>-179.32833333333301</v>
      </c>
      <c r="M4314">
        <v>1</v>
      </c>
      <c r="O4314">
        <v>37</v>
      </c>
      <c r="P4314">
        <f>O4314</f>
        <v>37</v>
      </c>
      <c r="Q4314">
        <v>580</v>
      </c>
      <c r="R4314">
        <v>5</v>
      </c>
      <c r="BG4314">
        <v>1</v>
      </c>
    </row>
    <row r="4315" spans="1:59" x14ac:dyDescent="0.25">
      <c r="A4315" t="s">
        <v>426</v>
      </c>
      <c r="B4315">
        <v>9</v>
      </c>
      <c r="C4315">
        <v>190</v>
      </c>
      <c r="D4315" t="s">
        <v>103</v>
      </c>
      <c r="E4315">
        <v>99</v>
      </c>
      <c r="G4315" s="1">
        <v>38594</v>
      </c>
      <c r="H4315" s="3">
        <f>YEAR(G4315)</f>
        <v>2005</v>
      </c>
      <c r="I4315" s="3">
        <f>MONTH(G4315)</f>
        <v>8</v>
      </c>
      <c r="J4315">
        <v>52.758333333333297</v>
      </c>
      <c r="K4315">
        <v>-179.32833333333301</v>
      </c>
      <c r="M4315">
        <v>1</v>
      </c>
      <c r="O4315">
        <v>36</v>
      </c>
      <c r="P4315">
        <f>O4315</f>
        <v>36</v>
      </c>
      <c r="Q4315">
        <v>510</v>
      </c>
      <c r="R4315">
        <v>5</v>
      </c>
      <c r="BG4315">
        <v>1</v>
      </c>
    </row>
    <row r="4316" spans="1:59" x14ac:dyDescent="0.25">
      <c r="A4316" t="s">
        <v>426</v>
      </c>
      <c r="B4316">
        <v>9</v>
      </c>
      <c r="C4316">
        <v>191</v>
      </c>
      <c r="D4316" t="s">
        <v>103</v>
      </c>
      <c r="E4316">
        <v>99</v>
      </c>
      <c r="G4316" s="1">
        <v>38594</v>
      </c>
      <c r="H4316" s="3">
        <f>YEAR(G4316)</f>
        <v>2005</v>
      </c>
      <c r="I4316" s="3">
        <f>MONTH(G4316)</f>
        <v>8</v>
      </c>
      <c r="J4316">
        <v>52.758333333333297</v>
      </c>
      <c r="K4316">
        <v>-179.32833333333301</v>
      </c>
      <c r="M4316">
        <v>1</v>
      </c>
      <c r="O4316">
        <v>36</v>
      </c>
      <c r="P4316">
        <f>O4316</f>
        <v>36</v>
      </c>
      <c r="Q4316">
        <v>660</v>
      </c>
      <c r="R4316">
        <v>5</v>
      </c>
      <c r="BG4316">
        <v>1</v>
      </c>
    </row>
    <row r="4317" spans="1:59" x14ac:dyDescent="0.25">
      <c r="A4317" t="s">
        <v>426</v>
      </c>
      <c r="B4317">
        <v>9</v>
      </c>
      <c r="C4317">
        <v>192</v>
      </c>
      <c r="D4317" t="s">
        <v>103</v>
      </c>
      <c r="E4317">
        <v>99</v>
      </c>
      <c r="G4317" s="1">
        <v>38594</v>
      </c>
      <c r="H4317" s="3">
        <f>YEAR(G4317)</f>
        <v>2005</v>
      </c>
      <c r="I4317" s="3">
        <f>MONTH(G4317)</f>
        <v>8</v>
      </c>
      <c r="J4317">
        <v>52.758333333333297</v>
      </c>
      <c r="K4317">
        <v>-179.32833333333301</v>
      </c>
      <c r="M4317">
        <v>1</v>
      </c>
      <c r="O4317">
        <v>35</v>
      </c>
      <c r="P4317">
        <f>O4317</f>
        <v>35</v>
      </c>
      <c r="Q4317">
        <v>630</v>
      </c>
      <c r="R4317">
        <v>4</v>
      </c>
      <c r="BG4317">
        <v>1</v>
      </c>
    </row>
    <row r="4318" spans="1:59" x14ac:dyDescent="0.25">
      <c r="A4318" t="s">
        <v>426</v>
      </c>
      <c r="B4318">
        <v>9</v>
      </c>
      <c r="C4318">
        <v>193</v>
      </c>
      <c r="D4318" t="s">
        <v>103</v>
      </c>
      <c r="E4318">
        <v>99</v>
      </c>
      <c r="G4318" s="1">
        <v>38594</v>
      </c>
      <c r="H4318" s="3">
        <f>YEAR(G4318)</f>
        <v>2005</v>
      </c>
      <c r="I4318" s="3">
        <f>MONTH(G4318)</f>
        <v>8</v>
      </c>
      <c r="J4318">
        <v>52.758333333333297</v>
      </c>
      <c r="K4318">
        <v>-179.32833333333301</v>
      </c>
      <c r="M4318">
        <v>1</v>
      </c>
      <c r="O4318">
        <v>37</v>
      </c>
      <c r="P4318">
        <f>O4318</f>
        <v>37</v>
      </c>
      <c r="Q4318">
        <v>630</v>
      </c>
      <c r="R4318">
        <v>4</v>
      </c>
      <c r="BG4318">
        <v>1</v>
      </c>
    </row>
    <row r="4319" spans="1:59" x14ac:dyDescent="0.25">
      <c r="A4319" t="s">
        <v>426</v>
      </c>
      <c r="B4319">
        <v>9</v>
      </c>
      <c r="C4319">
        <v>194</v>
      </c>
      <c r="D4319" t="s">
        <v>103</v>
      </c>
      <c r="E4319">
        <v>99</v>
      </c>
      <c r="G4319" s="1">
        <v>38594</v>
      </c>
      <c r="H4319" s="3">
        <f>YEAR(G4319)</f>
        <v>2005</v>
      </c>
      <c r="I4319" s="3">
        <f>MONTH(G4319)</f>
        <v>8</v>
      </c>
      <c r="J4319">
        <v>52.758333333333297</v>
      </c>
      <c r="K4319">
        <v>-179.32833333333301</v>
      </c>
      <c r="M4319">
        <v>2</v>
      </c>
      <c r="O4319">
        <v>34</v>
      </c>
      <c r="P4319">
        <f>O4319</f>
        <v>34</v>
      </c>
      <c r="Q4319">
        <v>440</v>
      </c>
      <c r="R4319">
        <v>6</v>
      </c>
    </row>
    <row r="4320" spans="1:59" x14ac:dyDescent="0.25">
      <c r="A4320" t="s">
        <v>426</v>
      </c>
      <c r="B4320">
        <v>9</v>
      </c>
      <c r="C4320">
        <v>195</v>
      </c>
      <c r="D4320" t="s">
        <v>103</v>
      </c>
      <c r="E4320">
        <v>99</v>
      </c>
      <c r="G4320" s="1">
        <v>38594</v>
      </c>
      <c r="H4320" s="3">
        <f>YEAR(G4320)</f>
        <v>2005</v>
      </c>
      <c r="I4320" s="3">
        <f>MONTH(G4320)</f>
        <v>8</v>
      </c>
      <c r="J4320">
        <v>52.758333333333297</v>
      </c>
      <c r="K4320">
        <v>-179.32833333333301</v>
      </c>
      <c r="M4320">
        <v>1</v>
      </c>
      <c r="O4320">
        <v>37</v>
      </c>
      <c r="P4320">
        <f>O4320</f>
        <v>37</v>
      </c>
      <c r="Q4320">
        <v>640</v>
      </c>
      <c r="R4320">
        <v>5</v>
      </c>
      <c r="BG4320">
        <v>1</v>
      </c>
    </row>
    <row r="4321" spans="1:59" x14ac:dyDescent="0.25">
      <c r="A4321" t="s">
        <v>426</v>
      </c>
      <c r="B4321">
        <v>9</v>
      </c>
      <c r="C4321">
        <v>196</v>
      </c>
      <c r="D4321" t="s">
        <v>103</v>
      </c>
      <c r="E4321">
        <v>99</v>
      </c>
      <c r="G4321" s="1">
        <v>38594</v>
      </c>
      <c r="H4321" s="3">
        <f>YEAR(G4321)</f>
        <v>2005</v>
      </c>
      <c r="I4321" s="3">
        <f>MONTH(G4321)</f>
        <v>8</v>
      </c>
      <c r="J4321">
        <v>52.758333333333297</v>
      </c>
      <c r="K4321">
        <v>-179.32833333333301</v>
      </c>
      <c r="M4321">
        <v>1</v>
      </c>
      <c r="O4321">
        <v>35</v>
      </c>
      <c r="P4321">
        <f>O4321</f>
        <v>35</v>
      </c>
      <c r="Q4321">
        <v>570</v>
      </c>
      <c r="R4321">
        <v>4</v>
      </c>
      <c r="BG4321">
        <v>1</v>
      </c>
    </row>
    <row r="4322" spans="1:59" x14ac:dyDescent="0.25">
      <c r="A4322" t="s">
        <v>426</v>
      </c>
      <c r="B4322">
        <v>9</v>
      </c>
      <c r="C4322">
        <v>197</v>
      </c>
      <c r="D4322" t="s">
        <v>103</v>
      </c>
      <c r="E4322">
        <v>99</v>
      </c>
      <c r="G4322" s="1">
        <v>38594</v>
      </c>
      <c r="H4322" s="3">
        <f>YEAR(G4322)</f>
        <v>2005</v>
      </c>
      <c r="I4322" s="3">
        <f>MONTH(G4322)</f>
        <v>8</v>
      </c>
      <c r="J4322">
        <v>52.758333333333297</v>
      </c>
      <c r="K4322">
        <v>-179.32833333333301</v>
      </c>
      <c r="M4322">
        <v>1</v>
      </c>
      <c r="O4322">
        <v>36</v>
      </c>
      <c r="P4322">
        <f>O4322</f>
        <v>36</v>
      </c>
      <c r="Q4322">
        <v>620</v>
      </c>
      <c r="R4322">
        <v>5</v>
      </c>
      <c r="BG4322">
        <v>1</v>
      </c>
    </row>
    <row r="4323" spans="1:59" x14ac:dyDescent="0.25">
      <c r="A4323" t="s">
        <v>426</v>
      </c>
      <c r="B4323">
        <v>9</v>
      </c>
      <c r="C4323">
        <v>198</v>
      </c>
      <c r="D4323" t="s">
        <v>103</v>
      </c>
      <c r="E4323">
        <v>99</v>
      </c>
      <c r="G4323" s="1">
        <v>38594</v>
      </c>
      <c r="H4323" s="3">
        <f>YEAR(G4323)</f>
        <v>2005</v>
      </c>
      <c r="I4323" s="3">
        <f>MONTH(G4323)</f>
        <v>8</v>
      </c>
      <c r="J4323">
        <v>52.758333333333297</v>
      </c>
      <c r="K4323">
        <v>-179.32833333333301</v>
      </c>
      <c r="M4323">
        <v>1</v>
      </c>
      <c r="O4323">
        <v>36</v>
      </c>
      <c r="P4323">
        <f>O4323</f>
        <v>36</v>
      </c>
      <c r="Q4323">
        <v>700</v>
      </c>
      <c r="R4323">
        <v>5</v>
      </c>
      <c r="BG4323">
        <v>1</v>
      </c>
    </row>
    <row r="4324" spans="1:59" x14ac:dyDescent="0.25">
      <c r="A4324" t="s">
        <v>426</v>
      </c>
      <c r="B4324">
        <v>9</v>
      </c>
      <c r="C4324">
        <v>199</v>
      </c>
      <c r="D4324" t="s">
        <v>103</v>
      </c>
      <c r="E4324">
        <v>99</v>
      </c>
      <c r="G4324" s="1">
        <v>38594</v>
      </c>
      <c r="H4324" s="3">
        <f>YEAR(G4324)</f>
        <v>2005</v>
      </c>
      <c r="I4324" s="3">
        <f>MONTH(G4324)</f>
        <v>8</v>
      </c>
      <c r="J4324">
        <v>52.758333333333297</v>
      </c>
      <c r="K4324">
        <v>-179.32833333333301</v>
      </c>
      <c r="M4324">
        <v>1</v>
      </c>
      <c r="O4324">
        <v>38</v>
      </c>
      <c r="P4324">
        <f>O4324</f>
        <v>38</v>
      </c>
      <c r="Q4324">
        <v>740</v>
      </c>
      <c r="R4324">
        <v>6</v>
      </c>
      <c r="BG4324">
        <v>1</v>
      </c>
    </row>
    <row r="4325" spans="1:59" x14ac:dyDescent="0.25">
      <c r="A4325" t="s">
        <v>426</v>
      </c>
      <c r="B4325">
        <v>9</v>
      </c>
      <c r="C4325">
        <v>200</v>
      </c>
      <c r="D4325" t="s">
        <v>103</v>
      </c>
      <c r="E4325">
        <v>99</v>
      </c>
      <c r="G4325" s="1">
        <v>38594</v>
      </c>
      <c r="H4325" s="3">
        <f>YEAR(G4325)</f>
        <v>2005</v>
      </c>
      <c r="I4325" s="3">
        <f>MONTH(G4325)</f>
        <v>8</v>
      </c>
      <c r="J4325">
        <v>52.758333333333297</v>
      </c>
      <c r="K4325">
        <v>-179.32833333333301</v>
      </c>
      <c r="M4325">
        <v>1</v>
      </c>
      <c r="O4325">
        <v>34</v>
      </c>
      <c r="P4325">
        <f>O4325</f>
        <v>34</v>
      </c>
      <c r="Q4325">
        <v>540</v>
      </c>
      <c r="R4325">
        <v>4</v>
      </c>
      <c r="BG4325">
        <v>1</v>
      </c>
    </row>
    <row r="4326" spans="1:59" x14ac:dyDescent="0.25">
      <c r="A4326" t="s">
        <v>426</v>
      </c>
      <c r="B4326">
        <v>9</v>
      </c>
      <c r="C4326">
        <v>201</v>
      </c>
      <c r="D4326" t="s">
        <v>103</v>
      </c>
      <c r="E4326">
        <v>99</v>
      </c>
      <c r="G4326" s="1">
        <v>38594</v>
      </c>
      <c r="H4326" s="3">
        <f>YEAR(G4326)</f>
        <v>2005</v>
      </c>
      <c r="I4326" s="3">
        <f>MONTH(G4326)</f>
        <v>8</v>
      </c>
      <c r="J4326">
        <v>52.758333333333297</v>
      </c>
      <c r="K4326">
        <v>-179.32833333333301</v>
      </c>
      <c r="M4326">
        <v>1</v>
      </c>
      <c r="O4326">
        <v>39</v>
      </c>
      <c r="P4326">
        <f>O4326</f>
        <v>39</v>
      </c>
      <c r="Q4326">
        <v>730</v>
      </c>
      <c r="R4326">
        <v>7</v>
      </c>
      <c r="BG4326">
        <v>1</v>
      </c>
    </row>
    <row r="4327" spans="1:59" x14ac:dyDescent="0.25">
      <c r="A4327" t="s">
        <v>426</v>
      </c>
      <c r="B4327">
        <v>9</v>
      </c>
      <c r="C4327">
        <v>202</v>
      </c>
      <c r="D4327" t="s">
        <v>103</v>
      </c>
      <c r="E4327">
        <v>99</v>
      </c>
      <c r="G4327" s="1">
        <v>38594</v>
      </c>
      <c r="H4327" s="3">
        <f>YEAR(G4327)</f>
        <v>2005</v>
      </c>
      <c r="I4327" s="3">
        <f>MONTH(G4327)</f>
        <v>8</v>
      </c>
      <c r="J4327">
        <v>52.758333333333297</v>
      </c>
      <c r="K4327">
        <v>-179.32833333333301</v>
      </c>
      <c r="M4327">
        <v>2</v>
      </c>
      <c r="O4327">
        <v>34</v>
      </c>
      <c r="P4327">
        <f>O4327</f>
        <v>34</v>
      </c>
      <c r="Q4327">
        <v>400</v>
      </c>
      <c r="R4327">
        <v>5</v>
      </c>
      <c r="W4327">
        <v>1</v>
      </c>
      <c r="X4327">
        <v>0</v>
      </c>
      <c r="Y4327">
        <v>0</v>
      </c>
      <c r="Z4327">
        <v>0</v>
      </c>
      <c r="AA4327">
        <v>0</v>
      </c>
      <c r="AB4327">
        <v>0</v>
      </c>
      <c r="AC4327">
        <v>0</v>
      </c>
      <c r="AD4327">
        <v>1</v>
      </c>
      <c r="AE4327">
        <v>0</v>
      </c>
      <c r="AF4327">
        <v>0</v>
      </c>
      <c r="AG4327">
        <v>1</v>
      </c>
      <c r="AH4327">
        <v>0</v>
      </c>
      <c r="AI4327">
        <v>0</v>
      </c>
      <c r="AJ4327">
        <v>1</v>
      </c>
      <c r="AK4327" t="s">
        <v>101</v>
      </c>
      <c r="AL4327">
        <v>3</v>
      </c>
    </row>
    <row r="4328" spans="1:59" x14ac:dyDescent="0.25">
      <c r="A4328" t="s">
        <v>426</v>
      </c>
      <c r="B4328">
        <v>9</v>
      </c>
      <c r="C4328">
        <v>203</v>
      </c>
      <c r="D4328" t="s">
        <v>103</v>
      </c>
      <c r="E4328">
        <v>99</v>
      </c>
      <c r="G4328" s="1">
        <v>38594</v>
      </c>
      <c r="H4328" s="3">
        <f>YEAR(G4328)</f>
        <v>2005</v>
      </c>
      <c r="I4328" s="3">
        <f>MONTH(G4328)</f>
        <v>8</v>
      </c>
      <c r="J4328">
        <v>52.758333333333297</v>
      </c>
      <c r="K4328">
        <v>-179.32833333333301</v>
      </c>
      <c r="M4328">
        <v>2</v>
      </c>
      <c r="O4328">
        <v>38</v>
      </c>
      <c r="P4328">
        <f>O4328</f>
        <v>38</v>
      </c>
      <c r="Q4328">
        <v>560</v>
      </c>
      <c r="R4328">
        <v>6</v>
      </c>
      <c r="W4328">
        <v>1</v>
      </c>
      <c r="X4328">
        <v>0</v>
      </c>
      <c r="Y4328">
        <v>1</v>
      </c>
      <c r="Z4328">
        <v>1</v>
      </c>
      <c r="AA4328">
        <v>0</v>
      </c>
      <c r="AB4328">
        <v>1</v>
      </c>
      <c r="AC4328">
        <v>0</v>
      </c>
      <c r="AD4328">
        <v>1</v>
      </c>
      <c r="AE4328">
        <v>0</v>
      </c>
      <c r="AF4328">
        <v>0</v>
      </c>
      <c r="AG4328">
        <v>1</v>
      </c>
      <c r="AH4328">
        <v>0</v>
      </c>
      <c r="AI4328">
        <v>0</v>
      </c>
      <c r="AJ4328">
        <v>1</v>
      </c>
      <c r="AK4328" t="s">
        <v>101</v>
      </c>
      <c r="AL4328">
        <v>8</v>
      </c>
    </row>
    <row r="4329" spans="1:59" x14ac:dyDescent="0.25">
      <c r="A4329" t="s">
        <v>426</v>
      </c>
      <c r="B4329">
        <v>9</v>
      </c>
      <c r="C4329">
        <v>204</v>
      </c>
      <c r="D4329" t="s">
        <v>103</v>
      </c>
      <c r="E4329">
        <v>99</v>
      </c>
      <c r="G4329" s="1">
        <v>38594</v>
      </c>
      <c r="H4329" s="3">
        <f>YEAR(G4329)</f>
        <v>2005</v>
      </c>
      <c r="I4329" s="3">
        <f>MONTH(G4329)</f>
        <v>8</v>
      </c>
      <c r="J4329">
        <v>52.758333333333297</v>
      </c>
      <c r="K4329">
        <v>-179.32833333333301</v>
      </c>
      <c r="M4329">
        <v>2</v>
      </c>
      <c r="O4329">
        <v>35</v>
      </c>
      <c r="P4329">
        <f>O4329</f>
        <v>35</v>
      </c>
      <c r="Q4329">
        <v>480</v>
      </c>
      <c r="R4329">
        <v>5</v>
      </c>
      <c r="W4329">
        <v>1</v>
      </c>
      <c r="X4329">
        <v>1</v>
      </c>
      <c r="Y4329">
        <v>1</v>
      </c>
      <c r="Z4329">
        <v>0</v>
      </c>
      <c r="AA4329">
        <v>0</v>
      </c>
      <c r="AB4329">
        <v>0</v>
      </c>
      <c r="AC4329">
        <v>0</v>
      </c>
      <c r="AD4329">
        <v>1</v>
      </c>
      <c r="AE4329">
        <v>0</v>
      </c>
      <c r="AF4329">
        <v>0</v>
      </c>
      <c r="AG4329">
        <v>1</v>
      </c>
      <c r="AH4329">
        <v>0</v>
      </c>
      <c r="AI4329">
        <v>0</v>
      </c>
      <c r="AJ4329">
        <v>1</v>
      </c>
      <c r="AK4329" t="s">
        <v>101</v>
      </c>
      <c r="AL4329">
        <v>5</v>
      </c>
    </row>
    <row r="4330" spans="1:59" x14ac:dyDescent="0.25">
      <c r="A4330" t="s">
        <v>426</v>
      </c>
      <c r="B4330">
        <v>9</v>
      </c>
      <c r="C4330">
        <v>205</v>
      </c>
      <c r="D4330" t="s">
        <v>103</v>
      </c>
      <c r="E4330">
        <v>99</v>
      </c>
      <c r="G4330" s="1">
        <v>38594</v>
      </c>
      <c r="H4330" s="3">
        <f>YEAR(G4330)</f>
        <v>2005</v>
      </c>
      <c r="I4330" s="3">
        <f>MONTH(G4330)</f>
        <v>8</v>
      </c>
      <c r="J4330">
        <v>52.758333333333297</v>
      </c>
      <c r="K4330">
        <v>-179.32833333333301</v>
      </c>
      <c r="M4330">
        <v>2</v>
      </c>
      <c r="O4330">
        <v>35</v>
      </c>
      <c r="P4330">
        <f>O4330</f>
        <v>35</v>
      </c>
      <c r="Q4330">
        <v>440</v>
      </c>
      <c r="R4330">
        <v>6</v>
      </c>
    </row>
    <row r="4331" spans="1:59" x14ac:dyDescent="0.25">
      <c r="A4331" t="s">
        <v>426</v>
      </c>
      <c r="B4331">
        <v>9</v>
      </c>
      <c r="C4331">
        <v>206</v>
      </c>
      <c r="D4331" t="s">
        <v>103</v>
      </c>
      <c r="E4331">
        <v>99</v>
      </c>
      <c r="G4331" s="1">
        <v>38594</v>
      </c>
      <c r="H4331" s="3">
        <f>YEAR(G4331)</f>
        <v>2005</v>
      </c>
      <c r="I4331" s="3">
        <f>MONTH(G4331)</f>
        <v>8</v>
      </c>
      <c r="J4331">
        <v>52.758333333333297</v>
      </c>
      <c r="K4331">
        <v>-179.32833333333301</v>
      </c>
      <c r="M4331">
        <v>2</v>
      </c>
      <c r="O4331">
        <v>34</v>
      </c>
      <c r="P4331">
        <f>O4331</f>
        <v>34</v>
      </c>
      <c r="Q4331">
        <v>420</v>
      </c>
      <c r="R4331">
        <v>5</v>
      </c>
    </row>
    <row r="4332" spans="1:59" x14ac:dyDescent="0.25">
      <c r="A4332" t="s">
        <v>426</v>
      </c>
      <c r="B4332">
        <v>9</v>
      </c>
      <c r="C4332">
        <v>207</v>
      </c>
      <c r="D4332" t="s">
        <v>103</v>
      </c>
      <c r="E4332">
        <v>99</v>
      </c>
      <c r="G4332" s="1">
        <v>38594</v>
      </c>
      <c r="H4332" s="3">
        <f>YEAR(G4332)</f>
        <v>2005</v>
      </c>
      <c r="I4332" s="3">
        <f>MONTH(G4332)</f>
        <v>8</v>
      </c>
      <c r="J4332">
        <v>52.758333333333297</v>
      </c>
      <c r="K4332">
        <v>-179.32833333333301</v>
      </c>
      <c r="M4332">
        <v>2</v>
      </c>
      <c r="O4332">
        <v>38</v>
      </c>
      <c r="P4332">
        <f>O4332</f>
        <v>38</v>
      </c>
      <c r="Q4332">
        <v>560</v>
      </c>
      <c r="R4332">
        <v>5</v>
      </c>
    </row>
    <row r="4333" spans="1:59" x14ac:dyDescent="0.25">
      <c r="A4333" t="s">
        <v>426</v>
      </c>
      <c r="B4333">
        <v>9</v>
      </c>
      <c r="C4333">
        <v>208</v>
      </c>
      <c r="D4333" t="s">
        <v>103</v>
      </c>
      <c r="E4333">
        <v>99</v>
      </c>
      <c r="G4333" s="1">
        <v>38594</v>
      </c>
      <c r="H4333" s="3">
        <f>YEAR(G4333)</f>
        <v>2005</v>
      </c>
      <c r="I4333" s="3">
        <f>MONTH(G4333)</f>
        <v>8</v>
      </c>
      <c r="J4333">
        <v>52.758333333333297</v>
      </c>
      <c r="K4333">
        <v>-179.32833333333301</v>
      </c>
      <c r="M4333">
        <v>2</v>
      </c>
      <c r="O4333">
        <v>38</v>
      </c>
      <c r="P4333">
        <f>O4333</f>
        <v>38</v>
      </c>
      <c r="Q4333">
        <v>600</v>
      </c>
      <c r="R4333">
        <v>5</v>
      </c>
      <c r="W4333">
        <v>1</v>
      </c>
      <c r="X4333">
        <v>1</v>
      </c>
      <c r="Y4333">
        <v>0</v>
      </c>
      <c r="Z4333">
        <v>0</v>
      </c>
      <c r="AA4333">
        <v>0</v>
      </c>
      <c r="AB4333">
        <v>1</v>
      </c>
      <c r="AC4333">
        <v>0</v>
      </c>
      <c r="AD4333">
        <v>1</v>
      </c>
      <c r="AE4333">
        <v>0</v>
      </c>
      <c r="AF4333">
        <v>0</v>
      </c>
      <c r="AG4333">
        <v>0</v>
      </c>
      <c r="AH4333">
        <v>0</v>
      </c>
      <c r="AI4333">
        <v>0</v>
      </c>
      <c r="AJ4333">
        <v>1</v>
      </c>
      <c r="AK4333" t="s">
        <v>101</v>
      </c>
      <c r="AL4333">
        <v>8</v>
      </c>
    </row>
    <row r="4334" spans="1:59" x14ac:dyDescent="0.25">
      <c r="A4334" t="s">
        <v>426</v>
      </c>
      <c r="B4334">
        <v>9</v>
      </c>
      <c r="C4334">
        <v>209</v>
      </c>
      <c r="D4334" t="s">
        <v>103</v>
      </c>
      <c r="E4334">
        <v>99</v>
      </c>
      <c r="G4334" s="1">
        <v>38594</v>
      </c>
      <c r="H4334" s="3">
        <f>YEAR(G4334)</f>
        <v>2005</v>
      </c>
      <c r="I4334" s="3">
        <f>MONTH(G4334)</f>
        <v>8</v>
      </c>
      <c r="J4334">
        <v>52.758333333333297</v>
      </c>
      <c r="K4334">
        <v>-179.32833333333301</v>
      </c>
      <c r="M4334">
        <v>2</v>
      </c>
      <c r="O4334">
        <v>35</v>
      </c>
      <c r="P4334">
        <f>O4334</f>
        <v>35</v>
      </c>
      <c r="Q4334">
        <v>460</v>
      </c>
      <c r="R4334">
        <v>7</v>
      </c>
      <c r="W4334">
        <v>1</v>
      </c>
      <c r="X4334">
        <v>1</v>
      </c>
      <c r="Y4334">
        <v>0</v>
      </c>
      <c r="Z4334">
        <v>0</v>
      </c>
      <c r="AA4334">
        <v>0</v>
      </c>
      <c r="AB4334">
        <v>0</v>
      </c>
      <c r="AC4334">
        <v>0</v>
      </c>
      <c r="AD4334">
        <v>1</v>
      </c>
      <c r="AE4334">
        <v>0</v>
      </c>
      <c r="AF4334">
        <v>0</v>
      </c>
      <c r="AG4334">
        <v>1</v>
      </c>
      <c r="AH4334">
        <v>0</v>
      </c>
      <c r="AI4334">
        <v>1</v>
      </c>
      <c r="AJ4334">
        <v>1</v>
      </c>
      <c r="AK4334" t="s">
        <v>101</v>
      </c>
      <c r="AL4334">
        <v>4</v>
      </c>
    </row>
    <row r="4335" spans="1:59" x14ac:dyDescent="0.25">
      <c r="A4335" t="s">
        <v>426</v>
      </c>
      <c r="B4335">
        <v>9</v>
      </c>
      <c r="C4335">
        <v>210</v>
      </c>
      <c r="D4335" t="s">
        <v>103</v>
      </c>
      <c r="E4335">
        <v>99</v>
      </c>
      <c r="G4335" s="1">
        <v>38594</v>
      </c>
      <c r="H4335" s="3">
        <f>YEAR(G4335)</f>
        <v>2005</v>
      </c>
      <c r="I4335" s="3">
        <f>MONTH(G4335)</f>
        <v>8</v>
      </c>
      <c r="J4335">
        <v>52.758333333333297</v>
      </c>
      <c r="K4335">
        <v>-179.32833333333301</v>
      </c>
      <c r="M4335">
        <v>2</v>
      </c>
      <c r="O4335">
        <v>36</v>
      </c>
      <c r="P4335">
        <f>O4335</f>
        <v>36</v>
      </c>
      <c r="Q4335">
        <v>500</v>
      </c>
      <c r="R4335">
        <v>6</v>
      </c>
    </row>
    <row r="4336" spans="1:59" x14ac:dyDescent="0.25">
      <c r="A4336" t="s">
        <v>426</v>
      </c>
      <c r="B4336">
        <v>9</v>
      </c>
      <c r="C4336">
        <v>211</v>
      </c>
      <c r="D4336" t="s">
        <v>103</v>
      </c>
      <c r="E4336">
        <v>99</v>
      </c>
      <c r="G4336" s="1">
        <v>38594</v>
      </c>
      <c r="H4336" s="3">
        <f>YEAR(G4336)</f>
        <v>2005</v>
      </c>
      <c r="I4336" s="3">
        <f>MONTH(G4336)</f>
        <v>8</v>
      </c>
      <c r="J4336">
        <v>52.758333333333297</v>
      </c>
      <c r="K4336">
        <v>-179.32833333333301</v>
      </c>
      <c r="M4336">
        <v>2</v>
      </c>
      <c r="O4336">
        <v>36</v>
      </c>
      <c r="P4336">
        <f>O4336</f>
        <v>36</v>
      </c>
      <c r="Q4336">
        <v>560</v>
      </c>
      <c r="R4336">
        <v>5</v>
      </c>
    </row>
    <row r="4337" spans="1:59" x14ac:dyDescent="0.25">
      <c r="A4337" t="s">
        <v>426</v>
      </c>
      <c r="B4337">
        <v>9</v>
      </c>
      <c r="C4337">
        <v>212</v>
      </c>
      <c r="D4337" t="s">
        <v>103</v>
      </c>
      <c r="E4337">
        <v>99</v>
      </c>
      <c r="G4337" s="1">
        <v>38594</v>
      </c>
      <c r="H4337" s="3">
        <f>YEAR(G4337)</f>
        <v>2005</v>
      </c>
      <c r="I4337" s="3">
        <f>MONTH(G4337)</f>
        <v>8</v>
      </c>
      <c r="J4337">
        <v>52.758333333333297</v>
      </c>
      <c r="K4337">
        <v>-179.32833333333301</v>
      </c>
      <c r="M4337">
        <v>2</v>
      </c>
      <c r="O4337">
        <v>33</v>
      </c>
      <c r="P4337">
        <f>O4337</f>
        <v>33</v>
      </c>
      <c r="Q4337">
        <v>380</v>
      </c>
      <c r="R4337">
        <v>4</v>
      </c>
    </row>
    <row r="4338" spans="1:59" x14ac:dyDescent="0.25">
      <c r="A4338" t="s">
        <v>426</v>
      </c>
      <c r="B4338">
        <v>9</v>
      </c>
      <c r="C4338">
        <v>213</v>
      </c>
      <c r="D4338" t="s">
        <v>103</v>
      </c>
      <c r="E4338">
        <v>99</v>
      </c>
      <c r="G4338" s="1">
        <v>38594</v>
      </c>
      <c r="H4338" s="3">
        <f>YEAR(G4338)</f>
        <v>2005</v>
      </c>
      <c r="I4338" s="3">
        <f>MONTH(G4338)</f>
        <v>8</v>
      </c>
      <c r="J4338">
        <v>52.758333333333297</v>
      </c>
      <c r="K4338">
        <v>-179.32833333333301</v>
      </c>
      <c r="M4338">
        <v>2</v>
      </c>
      <c r="O4338">
        <v>32</v>
      </c>
      <c r="P4338">
        <f>O4338</f>
        <v>32</v>
      </c>
      <c r="Q4338">
        <v>360</v>
      </c>
      <c r="R4338">
        <v>5</v>
      </c>
    </row>
    <row r="4339" spans="1:59" x14ac:dyDescent="0.25">
      <c r="A4339" t="s">
        <v>426</v>
      </c>
      <c r="B4339">
        <v>9</v>
      </c>
      <c r="C4339">
        <v>214</v>
      </c>
      <c r="D4339" t="s">
        <v>103</v>
      </c>
      <c r="E4339">
        <v>99</v>
      </c>
      <c r="G4339" s="1">
        <v>38594</v>
      </c>
      <c r="H4339" s="3">
        <f>YEAR(G4339)</f>
        <v>2005</v>
      </c>
      <c r="I4339" s="3">
        <f>MONTH(G4339)</f>
        <v>8</v>
      </c>
      <c r="J4339">
        <v>52.758333333333297</v>
      </c>
      <c r="K4339">
        <v>-179.32833333333301</v>
      </c>
      <c r="M4339">
        <v>2</v>
      </c>
      <c r="O4339">
        <v>37</v>
      </c>
      <c r="P4339">
        <f>O4339</f>
        <v>37</v>
      </c>
      <c r="Q4339">
        <v>480</v>
      </c>
      <c r="R4339">
        <v>5</v>
      </c>
    </row>
    <row r="4340" spans="1:59" x14ac:dyDescent="0.25">
      <c r="A4340" t="s">
        <v>426</v>
      </c>
      <c r="B4340">
        <v>10</v>
      </c>
      <c r="C4340">
        <v>215</v>
      </c>
      <c r="D4340" t="s">
        <v>59</v>
      </c>
      <c r="E4340">
        <v>4</v>
      </c>
      <c r="G4340" s="1">
        <v>38596</v>
      </c>
      <c r="H4340" s="3">
        <f>YEAR(G4340)</f>
        <v>2005</v>
      </c>
      <c r="I4340" s="3">
        <f>MONTH(G4340)</f>
        <v>9</v>
      </c>
      <c r="J4340">
        <v>52.058716666666697</v>
      </c>
      <c r="K4340">
        <v>-171.823366666667</v>
      </c>
      <c r="M4340">
        <v>1</v>
      </c>
      <c r="O4340">
        <v>38</v>
      </c>
      <c r="P4340">
        <f>O4340</f>
        <v>38</v>
      </c>
      <c r="Q4340">
        <v>710</v>
      </c>
      <c r="R4340">
        <v>4</v>
      </c>
      <c r="BG4340">
        <v>1</v>
      </c>
    </row>
    <row r="4341" spans="1:59" x14ac:dyDescent="0.25">
      <c r="A4341" t="s">
        <v>426</v>
      </c>
      <c r="B4341">
        <v>10</v>
      </c>
      <c r="C4341">
        <v>216</v>
      </c>
      <c r="D4341" t="s">
        <v>59</v>
      </c>
      <c r="E4341">
        <v>4</v>
      </c>
      <c r="G4341" s="1">
        <v>38596</v>
      </c>
      <c r="H4341" s="3">
        <f>YEAR(G4341)</f>
        <v>2005</v>
      </c>
      <c r="I4341" s="3">
        <f>MONTH(G4341)</f>
        <v>9</v>
      </c>
      <c r="J4341">
        <v>52.058716666666697</v>
      </c>
      <c r="K4341">
        <v>-171.823366666667</v>
      </c>
      <c r="M4341">
        <v>1</v>
      </c>
      <c r="O4341">
        <v>33</v>
      </c>
      <c r="P4341">
        <f>O4341</f>
        <v>33</v>
      </c>
      <c r="Q4341">
        <v>430</v>
      </c>
      <c r="R4341">
        <v>4</v>
      </c>
      <c r="BG4341">
        <v>1</v>
      </c>
    </row>
    <row r="4342" spans="1:59" x14ac:dyDescent="0.25">
      <c r="A4342" t="s">
        <v>426</v>
      </c>
      <c r="B4342">
        <v>10</v>
      </c>
      <c r="C4342">
        <v>217</v>
      </c>
      <c r="D4342" t="s">
        <v>59</v>
      </c>
      <c r="E4342">
        <v>4</v>
      </c>
      <c r="G4342" s="1">
        <v>38596</v>
      </c>
      <c r="H4342" s="3">
        <f>YEAR(G4342)</f>
        <v>2005</v>
      </c>
      <c r="I4342" s="3">
        <f>MONTH(G4342)</f>
        <v>9</v>
      </c>
      <c r="J4342">
        <v>52.058716666666697</v>
      </c>
      <c r="K4342">
        <v>-171.823366666667</v>
      </c>
      <c r="M4342">
        <v>1</v>
      </c>
      <c r="O4342">
        <v>39</v>
      </c>
      <c r="P4342">
        <f>O4342</f>
        <v>39</v>
      </c>
      <c r="Q4342">
        <v>790</v>
      </c>
      <c r="R4342">
        <v>5</v>
      </c>
      <c r="BG4342">
        <v>1</v>
      </c>
    </row>
    <row r="4343" spans="1:59" x14ac:dyDescent="0.25">
      <c r="A4343" t="s">
        <v>426</v>
      </c>
      <c r="B4343">
        <v>10</v>
      </c>
      <c r="C4343">
        <v>218</v>
      </c>
      <c r="D4343" t="s">
        <v>59</v>
      </c>
      <c r="E4343">
        <v>4</v>
      </c>
      <c r="G4343" s="1">
        <v>38596</v>
      </c>
      <c r="H4343" s="3">
        <f>YEAR(G4343)</f>
        <v>2005</v>
      </c>
      <c r="I4343" s="3">
        <f>MONTH(G4343)</f>
        <v>9</v>
      </c>
      <c r="J4343">
        <v>52.058716666666697</v>
      </c>
      <c r="K4343">
        <v>-171.823366666667</v>
      </c>
      <c r="M4343">
        <v>1</v>
      </c>
      <c r="O4343">
        <v>38</v>
      </c>
      <c r="P4343">
        <f>O4343</f>
        <v>38</v>
      </c>
      <c r="Q4343">
        <v>700</v>
      </c>
      <c r="R4343">
        <v>4</v>
      </c>
      <c r="BG4343">
        <v>1</v>
      </c>
    </row>
    <row r="4344" spans="1:59" x14ac:dyDescent="0.25">
      <c r="A4344" t="s">
        <v>426</v>
      </c>
      <c r="B4344">
        <v>10</v>
      </c>
      <c r="C4344">
        <v>219</v>
      </c>
      <c r="D4344" t="s">
        <v>59</v>
      </c>
      <c r="E4344">
        <v>4</v>
      </c>
      <c r="G4344" s="1">
        <v>38596</v>
      </c>
      <c r="H4344" s="3">
        <f>YEAR(G4344)</f>
        <v>2005</v>
      </c>
      <c r="I4344" s="3">
        <f>MONTH(G4344)</f>
        <v>9</v>
      </c>
      <c r="J4344">
        <v>52.058716666666697</v>
      </c>
      <c r="K4344">
        <v>-171.823366666667</v>
      </c>
      <c r="M4344">
        <v>1</v>
      </c>
      <c r="O4344">
        <v>38</v>
      </c>
      <c r="P4344">
        <f>O4344</f>
        <v>38</v>
      </c>
      <c r="Q4344">
        <v>750</v>
      </c>
      <c r="R4344">
        <v>4</v>
      </c>
      <c r="BG4344">
        <v>1</v>
      </c>
    </row>
    <row r="4345" spans="1:59" x14ac:dyDescent="0.25">
      <c r="A4345" t="s">
        <v>426</v>
      </c>
      <c r="B4345">
        <v>10</v>
      </c>
      <c r="C4345">
        <v>220</v>
      </c>
      <c r="D4345" t="s">
        <v>59</v>
      </c>
      <c r="E4345">
        <v>4</v>
      </c>
      <c r="G4345" s="1">
        <v>38596</v>
      </c>
      <c r="H4345" s="3">
        <f>YEAR(G4345)</f>
        <v>2005</v>
      </c>
      <c r="I4345" s="3">
        <f>MONTH(G4345)</f>
        <v>9</v>
      </c>
      <c r="J4345">
        <v>52.058716666666697</v>
      </c>
      <c r="K4345">
        <v>-171.823366666667</v>
      </c>
      <c r="M4345">
        <v>1</v>
      </c>
      <c r="O4345">
        <v>38</v>
      </c>
      <c r="P4345">
        <f>O4345</f>
        <v>38</v>
      </c>
      <c r="Q4345">
        <v>720</v>
      </c>
      <c r="R4345">
        <v>5</v>
      </c>
      <c r="BG4345">
        <v>1</v>
      </c>
    </row>
    <row r="4346" spans="1:59" x14ac:dyDescent="0.25">
      <c r="A4346" t="s">
        <v>426</v>
      </c>
      <c r="B4346">
        <v>10</v>
      </c>
      <c r="C4346">
        <v>221</v>
      </c>
      <c r="D4346" t="s">
        <v>59</v>
      </c>
      <c r="E4346">
        <v>4</v>
      </c>
      <c r="G4346" s="1">
        <v>38596</v>
      </c>
      <c r="H4346" s="3">
        <f>YEAR(G4346)</f>
        <v>2005</v>
      </c>
      <c r="I4346" s="3">
        <f>MONTH(G4346)</f>
        <v>9</v>
      </c>
      <c r="J4346">
        <v>52.058716666666697</v>
      </c>
      <c r="K4346">
        <v>-171.823366666667</v>
      </c>
      <c r="M4346">
        <v>1</v>
      </c>
      <c r="O4346">
        <v>37</v>
      </c>
      <c r="P4346">
        <f>O4346</f>
        <v>37</v>
      </c>
      <c r="Q4346">
        <v>700</v>
      </c>
      <c r="R4346">
        <v>4</v>
      </c>
      <c r="BG4346">
        <v>1</v>
      </c>
    </row>
    <row r="4347" spans="1:59" x14ac:dyDescent="0.25">
      <c r="A4347" t="s">
        <v>426</v>
      </c>
      <c r="B4347">
        <v>10</v>
      </c>
      <c r="C4347">
        <v>222</v>
      </c>
      <c r="D4347" t="s">
        <v>59</v>
      </c>
      <c r="E4347">
        <v>4</v>
      </c>
      <c r="G4347" s="1">
        <v>38596</v>
      </c>
      <c r="H4347" s="3">
        <f>YEAR(G4347)</f>
        <v>2005</v>
      </c>
      <c r="I4347" s="3">
        <f>MONTH(G4347)</f>
        <v>9</v>
      </c>
      <c r="J4347">
        <v>52.058716666666697</v>
      </c>
      <c r="K4347">
        <v>-171.823366666667</v>
      </c>
      <c r="M4347">
        <v>2</v>
      </c>
      <c r="O4347">
        <v>36</v>
      </c>
      <c r="P4347">
        <f>O4347</f>
        <v>36</v>
      </c>
      <c r="Q4347">
        <v>440</v>
      </c>
      <c r="R4347">
        <v>5</v>
      </c>
    </row>
    <row r="4348" spans="1:59" x14ac:dyDescent="0.25">
      <c r="A4348" t="s">
        <v>426</v>
      </c>
      <c r="B4348">
        <v>10</v>
      </c>
      <c r="C4348">
        <v>223</v>
      </c>
      <c r="D4348" t="s">
        <v>59</v>
      </c>
      <c r="E4348">
        <v>4</v>
      </c>
      <c r="G4348" s="1">
        <v>38596</v>
      </c>
      <c r="H4348" s="3">
        <f>YEAR(G4348)</f>
        <v>2005</v>
      </c>
      <c r="I4348" s="3">
        <f>MONTH(G4348)</f>
        <v>9</v>
      </c>
      <c r="J4348">
        <v>52.058716666666697</v>
      </c>
      <c r="K4348">
        <v>-171.823366666667</v>
      </c>
      <c r="M4348">
        <v>2</v>
      </c>
      <c r="O4348">
        <v>33</v>
      </c>
      <c r="P4348">
        <f>O4348</f>
        <v>33</v>
      </c>
      <c r="Q4348">
        <v>460</v>
      </c>
      <c r="R4348">
        <v>4</v>
      </c>
    </row>
    <row r="4349" spans="1:59" x14ac:dyDescent="0.25">
      <c r="A4349" t="s">
        <v>426</v>
      </c>
      <c r="B4349">
        <v>10</v>
      </c>
      <c r="C4349">
        <v>224</v>
      </c>
      <c r="D4349" t="s">
        <v>59</v>
      </c>
      <c r="E4349">
        <v>4</v>
      </c>
      <c r="G4349" s="1">
        <v>38596</v>
      </c>
      <c r="H4349" s="3">
        <f>YEAR(G4349)</f>
        <v>2005</v>
      </c>
      <c r="I4349" s="3">
        <f>MONTH(G4349)</f>
        <v>9</v>
      </c>
      <c r="J4349">
        <v>52.058716666666697</v>
      </c>
      <c r="K4349">
        <v>-171.823366666667</v>
      </c>
      <c r="M4349">
        <v>2</v>
      </c>
      <c r="O4349">
        <v>37</v>
      </c>
      <c r="P4349">
        <f>O4349</f>
        <v>37</v>
      </c>
      <c r="Q4349">
        <v>710</v>
      </c>
      <c r="R4349">
        <v>4</v>
      </c>
    </row>
    <row r="4350" spans="1:59" x14ac:dyDescent="0.25">
      <c r="A4350" t="s">
        <v>426</v>
      </c>
      <c r="B4350">
        <v>10</v>
      </c>
      <c r="C4350">
        <v>225</v>
      </c>
      <c r="D4350" t="s">
        <v>59</v>
      </c>
      <c r="E4350">
        <v>4</v>
      </c>
      <c r="G4350" s="1">
        <v>38596</v>
      </c>
      <c r="H4350" s="3">
        <f>YEAR(G4350)</f>
        <v>2005</v>
      </c>
      <c r="I4350" s="3">
        <f>MONTH(G4350)</f>
        <v>9</v>
      </c>
      <c r="J4350">
        <v>52.058716666666697</v>
      </c>
      <c r="K4350">
        <v>-171.823366666667</v>
      </c>
      <c r="M4350">
        <v>2</v>
      </c>
      <c r="O4350">
        <v>29</v>
      </c>
      <c r="P4350">
        <f>O4350</f>
        <v>29</v>
      </c>
      <c r="Q4350">
        <v>270</v>
      </c>
      <c r="R4350">
        <v>2</v>
      </c>
    </row>
    <row r="4351" spans="1:59" x14ac:dyDescent="0.25">
      <c r="A4351" t="s">
        <v>426</v>
      </c>
      <c r="B4351">
        <v>10</v>
      </c>
      <c r="C4351">
        <v>226</v>
      </c>
      <c r="D4351" t="s">
        <v>59</v>
      </c>
      <c r="E4351">
        <v>4</v>
      </c>
      <c r="G4351" s="1">
        <v>38596</v>
      </c>
      <c r="H4351" s="3">
        <f>YEAR(G4351)</f>
        <v>2005</v>
      </c>
      <c r="I4351" s="3">
        <f>MONTH(G4351)</f>
        <v>9</v>
      </c>
      <c r="J4351">
        <v>52.058716666666697</v>
      </c>
      <c r="K4351">
        <v>-171.823366666667</v>
      </c>
      <c r="M4351">
        <v>2</v>
      </c>
      <c r="O4351">
        <v>36</v>
      </c>
      <c r="P4351">
        <f>O4351</f>
        <v>36</v>
      </c>
      <c r="Q4351">
        <v>560</v>
      </c>
      <c r="R4351">
        <v>6</v>
      </c>
    </row>
    <row r="4352" spans="1:59" x14ac:dyDescent="0.25">
      <c r="A4352" t="s">
        <v>426</v>
      </c>
      <c r="B4352">
        <v>10</v>
      </c>
      <c r="C4352">
        <v>227</v>
      </c>
      <c r="D4352" t="s">
        <v>59</v>
      </c>
      <c r="E4352">
        <v>4</v>
      </c>
      <c r="G4352" s="1">
        <v>38596</v>
      </c>
      <c r="H4352" s="3">
        <f>YEAR(G4352)</f>
        <v>2005</v>
      </c>
      <c r="I4352" s="3">
        <f>MONTH(G4352)</f>
        <v>9</v>
      </c>
      <c r="J4352">
        <v>52.058716666666697</v>
      </c>
      <c r="K4352">
        <v>-171.823366666667</v>
      </c>
      <c r="M4352">
        <v>2</v>
      </c>
      <c r="O4352">
        <v>35</v>
      </c>
      <c r="P4352">
        <f>O4352</f>
        <v>35</v>
      </c>
      <c r="Q4352">
        <v>610</v>
      </c>
      <c r="R4352">
        <v>3</v>
      </c>
    </row>
    <row r="4353" spans="1:59" x14ac:dyDescent="0.25">
      <c r="A4353" t="s">
        <v>426</v>
      </c>
      <c r="B4353">
        <v>10</v>
      </c>
      <c r="C4353">
        <v>228</v>
      </c>
      <c r="D4353" t="s">
        <v>59</v>
      </c>
      <c r="E4353">
        <v>4</v>
      </c>
      <c r="G4353" s="1">
        <v>38596</v>
      </c>
      <c r="H4353" s="3">
        <f>YEAR(G4353)</f>
        <v>2005</v>
      </c>
      <c r="I4353" s="3">
        <f>MONTH(G4353)</f>
        <v>9</v>
      </c>
      <c r="J4353">
        <v>52.058716666666697</v>
      </c>
      <c r="K4353">
        <v>-171.823366666667</v>
      </c>
      <c r="M4353">
        <v>2</v>
      </c>
      <c r="O4353">
        <v>38</v>
      </c>
      <c r="P4353">
        <f>O4353</f>
        <v>38</v>
      </c>
      <c r="Q4353">
        <v>780</v>
      </c>
      <c r="R4353">
        <v>6</v>
      </c>
      <c r="W4353">
        <v>1</v>
      </c>
      <c r="X4353">
        <v>1</v>
      </c>
      <c r="Y4353">
        <v>1</v>
      </c>
      <c r="Z4353">
        <v>1</v>
      </c>
      <c r="AA4353">
        <v>1</v>
      </c>
      <c r="AB4353">
        <v>1</v>
      </c>
      <c r="AC4353">
        <v>0</v>
      </c>
      <c r="AD4353">
        <v>1</v>
      </c>
      <c r="AE4353">
        <v>0</v>
      </c>
      <c r="AF4353">
        <v>0</v>
      </c>
      <c r="AG4353">
        <v>0</v>
      </c>
      <c r="AH4353">
        <v>0</v>
      </c>
      <c r="AI4353">
        <v>0</v>
      </c>
      <c r="AJ4353">
        <v>1</v>
      </c>
      <c r="AK4353" t="s">
        <v>79</v>
      </c>
      <c r="AL4353">
        <v>8</v>
      </c>
    </row>
    <row r="4354" spans="1:59" x14ac:dyDescent="0.25">
      <c r="A4354" t="s">
        <v>426</v>
      </c>
      <c r="B4354">
        <v>10</v>
      </c>
      <c r="C4354">
        <v>229</v>
      </c>
      <c r="D4354" t="s">
        <v>59</v>
      </c>
      <c r="E4354">
        <v>4</v>
      </c>
      <c r="G4354" s="1">
        <v>38596</v>
      </c>
      <c r="H4354" s="3">
        <f>YEAR(G4354)</f>
        <v>2005</v>
      </c>
      <c r="I4354" s="3">
        <f>MONTH(G4354)</f>
        <v>9</v>
      </c>
      <c r="J4354">
        <v>52.058716666666697</v>
      </c>
      <c r="K4354">
        <v>-171.823366666667</v>
      </c>
      <c r="M4354">
        <v>2</v>
      </c>
      <c r="O4354">
        <v>34</v>
      </c>
      <c r="P4354">
        <f>O4354</f>
        <v>34</v>
      </c>
      <c r="Q4354">
        <v>460</v>
      </c>
      <c r="R4354">
        <v>4</v>
      </c>
    </row>
    <row r="4355" spans="1:59" x14ac:dyDescent="0.25">
      <c r="A4355" t="s">
        <v>426</v>
      </c>
      <c r="B4355">
        <v>10</v>
      </c>
      <c r="C4355">
        <v>230</v>
      </c>
      <c r="D4355" t="s">
        <v>59</v>
      </c>
      <c r="E4355">
        <v>4</v>
      </c>
      <c r="G4355" s="1">
        <v>38596</v>
      </c>
      <c r="H4355" s="3">
        <f>YEAR(G4355)</f>
        <v>2005</v>
      </c>
      <c r="I4355" s="3">
        <f>MONTH(G4355)</f>
        <v>9</v>
      </c>
      <c r="J4355">
        <v>52.058716666666697</v>
      </c>
      <c r="K4355">
        <v>-171.823366666667</v>
      </c>
      <c r="M4355">
        <v>2</v>
      </c>
      <c r="O4355">
        <v>35</v>
      </c>
      <c r="P4355">
        <f>O4355</f>
        <v>35</v>
      </c>
      <c r="Q4355">
        <v>560</v>
      </c>
      <c r="R4355">
        <v>3</v>
      </c>
    </row>
    <row r="4356" spans="1:59" x14ac:dyDescent="0.25">
      <c r="A4356" t="s">
        <v>426</v>
      </c>
      <c r="B4356">
        <v>10</v>
      </c>
      <c r="C4356">
        <v>231</v>
      </c>
      <c r="D4356" t="s">
        <v>59</v>
      </c>
      <c r="E4356">
        <v>4</v>
      </c>
      <c r="G4356" s="1">
        <v>38596</v>
      </c>
      <c r="H4356" s="3">
        <f>YEAR(G4356)</f>
        <v>2005</v>
      </c>
      <c r="I4356" s="3">
        <f>MONTH(G4356)</f>
        <v>9</v>
      </c>
      <c r="J4356">
        <v>52.058716666666697</v>
      </c>
      <c r="K4356">
        <v>-171.823366666667</v>
      </c>
      <c r="M4356">
        <v>2</v>
      </c>
      <c r="O4356">
        <v>36</v>
      </c>
      <c r="P4356">
        <f>O4356</f>
        <v>36</v>
      </c>
      <c r="Q4356">
        <v>630</v>
      </c>
      <c r="R4356">
        <v>4</v>
      </c>
    </row>
    <row r="4357" spans="1:59" x14ac:dyDescent="0.25">
      <c r="A4357" t="s">
        <v>426</v>
      </c>
      <c r="B4357">
        <v>10</v>
      </c>
      <c r="C4357">
        <v>232</v>
      </c>
      <c r="D4357" t="s">
        <v>59</v>
      </c>
      <c r="E4357">
        <v>4</v>
      </c>
      <c r="G4357" s="1">
        <v>38596</v>
      </c>
      <c r="H4357" s="3">
        <f>YEAR(G4357)</f>
        <v>2005</v>
      </c>
      <c r="I4357" s="3">
        <f>MONTH(G4357)</f>
        <v>9</v>
      </c>
      <c r="J4357">
        <v>52.058716666666697</v>
      </c>
      <c r="K4357">
        <v>-171.823366666667</v>
      </c>
      <c r="M4357">
        <v>2</v>
      </c>
      <c r="O4357">
        <v>35</v>
      </c>
      <c r="P4357">
        <f>O4357</f>
        <v>35</v>
      </c>
      <c r="Q4357">
        <v>580</v>
      </c>
      <c r="R4357">
        <v>3</v>
      </c>
      <c r="W4357">
        <v>1</v>
      </c>
      <c r="X4357">
        <v>1</v>
      </c>
      <c r="Y4357">
        <v>1</v>
      </c>
      <c r="Z4357">
        <v>1</v>
      </c>
      <c r="AA4357">
        <v>1</v>
      </c>
      <c r="AB4357">
        <v>1</v>
      </c>
      <c r="AC4357">
        <v>0</v>
      </c>
      <c r="AD4357">
        <v>1</v>
      </c>
      <c r="AE4357">
        <v>0</v>
      </c>
      <c r="AF4357">
        <v>0</v>
      </c>
      <c r="AG4357">
        <v>1</v>
      </c>
      <c r="AH4357">
        <v>0</v>
      </c>
      <c r="AI4357">
        <v>0</v>
      </c>
      <c r="AJ4357">
        <v>1</v>
      </c>
      <c r="AK4357" t="s">
        <v>79</v>
      </c>
      <c r="AL4357">
        <v>8</v>
      </c>
    </row>
    <row r="4358" spans="1:59" x14ac:dyDescent="0.25">
      <c r="A4358" t="s">
        <v>426</v>
      </c>
      <c r="B4358">
        <v>10</v>
      </c>
      <c r="C4358">
        <v>233</v>
      </c>
      <c r="D4358" t="s">
        <v>59</v>
      </c>
      <c r="E4358">
        <v>4</v>
      </c>
      <c r="G4358" s="1">
        <v>38596</v>
      </c>
      <c r="H4358" s="3">
        <f>YEAR(G4358)</f>
        <v>2005</v>
      </c>
      <c r="I4358" s="3">
        <f>MONTH(G4358)</f>
        <v>9</v>
      </c>
      <c r="J4358">
        <v>52.058716666666697</v>
      </c>
      <c r="K4358">
        <v>-171.823366666667</v>
      </c>
      <c r="M4358">
        <v>2</v>
      </c>
      <c r="O4358">
        <v>38</v>
      </c>
      <c r="P4358">
        <f>O4358</f>
        <v>38</v>
      </c>
      <c r="Q4358">
        <v>650</v>
      </c>
      <c r="R4358">
        <v>6</v>
      </c>
    </row>
    <row r="4359" spans="1:59" x14ac:dyDescent="0.25">
      <c r="A4359" t="s">
        <v>426</v>
      </c>
      <c r="B4359">
        <v>10</v>
      </c>
      <c r="C4359">
        <v>234</v>
      </c>
      <c r="D4359" t="s">
        <v>59</v>
      </c>
      <c r="E4359">
        <v>4</v>
      </c>
      <c r="G4359" s="1">
        <v>38596</v>
      </c>
      <c r="H4359" s="3">
        <f>YEAR(G4359)</f>
        <v>2005</v>
      </c>
      <c r="I4359" s="3">
        <f>MONTH(G4359)</f>
        <v>9</v>
      </c>
      <c r="J4359">
        <v>52.058716666666697</v>
      </c>
      <c r="K4359">
        <v>-171.823366666667</v>
      </c>
      <c r="M4359">
        <v>2</v>
      </c>
      <c r="O4359">
        <v>34</v>
      </c>
      <c r="P4359">
        <f>O4359</f>
        <v>34</v>
      </c>
      <c r="Q4359">
        <v>500</v>
      </c>
      <c r="R4359">
        <v>4</v>
      </c>
    </row>
    <row r="4360" spans="1:59" x14ac:dyDescent="0.25">
      <c r="A4360" t="s">
        <v>426</v>
      </c>
      <c r="B4360">
        <v>10</v>
      </c>
      <c r="C4360">
        <v>235</v>
      </c>
      <c r="D4360" t="s">
        <v>59</v>
      </c>
      <c r="E4360">
        <v>4</v>
      </c>
      <c r="G4360" s="1">
        <v>38596</v>
      </c>
      <c r="H4360" s="3">
        <f>YEAR(G4360)</f>
        <v>2005</v>
      </c>
      <c r="I4360" s="3">
        <f>MONTH(G4360)</f>
        <v>9</v>
      </c>
      <c r="J4360">
        <v>52.058716666666697</v>
      </c>
      <c r="K4360">
        <v>-171.823366666667</v>
      </c>
      <c r="M4360">
        <v>2</v>
      </c>
      <c r="O4360">
        <v>37</v>
      </c>
      <c r="P4360">
        <f>O4360</f>
        <v>37</v>
      </c>
      <c r="Q4360">
        <v>690</v>
      </c>
      <c r="R4360">
        <v>4</v>
      </c>
    </row>
    <row r="4361" spans="1:59" x14ac:dyDescent="0.25">
      <c r="A4361" t="s">
        <v>426</v>
      </c>
      <c r="B4361">
        <v>10</v>
      </c>
      <c r="C4361">
        <v>236</v>
      </c>
      <c r="D4361" t="s">
        <v>59</v>
      </c>
      <c r="E4361">
        <v>4</v>
      </c>
      <c r="G4361" s="1">
        <v>38596</v>
      </c>
      <c r="H4361" s="3">
        <f>YEAR(G4361)</f>
        <v>2005</v>
      </c>
      <c r="I4361" s="3">
        <f>MONTH(G4361)</f>
        <v>9</v>
      </c>
      <c r="J4361">
        <v>52.058716666666697</v>
      </c>
      <c r="K4361">
        <v>-171.823366666667</v>
      </c>
      <c r="M4361">
        <v>2</v>
      </c>
      <c r="O4361">
        <v>33</v>
      </c>
      <c r="P4361">
        <f>O4361</f>
        <v>33</v>
      </c>
      <c r="Q4361">
        <v>490</v>
      </c>
      <c r="R4361">
        <v>3</v>
      </c>
    </row>
    <row r="4362" spans="1:59" x14ac:dyDescent="0.25">
      <c r="A4362" t="s">
        <v>426</v>
      </c>
      <c r="B4362">
        <v>10</v>
      </c>
      <c r="C4362">
        <v>237</v>
      </c>
      <c r="D4362" t="s">
        <v>59</v>
      </c>
      <c r="E4362">
        <v>4</v>
      </c>
      <c r="G4362" s="1">
        <v>38596</v>
      </c>
      <c r="H4362" s="3">
        <f>YEAR(G4362)</f>
        <v>2005</v>
      </c>
      <c r="I4362" s="3">
        <f>MONTH(G4362)</f>
        <v>9</v>
      </c>
      <c r="J4362">
        <v>52.058716666666697</v>
      </c>
      <c r="K4362">
        <v>-171.823366666667</v>
      </c>
      <c r="M4362">
        <v>2</v>
      </c>
      <c r="O4362">
        <v>39</v>
      </c>
      <c r="P4362">
        <f>O4362</f>
        <v>39</v>
      </c>
      <c r="Q4362">
        <v>660</v>
      </c>
      <c r="R4362">
        <v>4</v>
      </c>
    </row>
    <row r="4363" spans="1:59" x14ac:dyDescent="0.25">
      <c r="A4363" t="s">
        <v>426</v>
      </c>
      <c r="B4363">
        <v>10</v>
      </c>
      <c r="C4363">
        <v>238</v>
      </c>
      <c r="D4363" t="s">
        <v>59</v>
      </c>
      <c r="E4363">
        <v>4</v>
      </c>
      <c r="G4363" s="1">
        <v>38596</v>
      </c>
      <c r="H4363" s="3">
        <f>YEAR(G4363)</f>
        <v>2005</v>
      </c>
      <c r="I4363" s="3">
        <f>MONTH(G4363)</f>
        <v>9</v>
      </c>
      <c r="J4363">
        <v>52.058716666666697</v>
      </c>
      <c r="K4363">
        <v>-171.823366666667</v>
      </c>
      <c r="M4363">
        <v>1</v>
      </c>
      <c r="O4363">
        <v>40</v>
      </c>
      <c r="P4363">
        <f>O4363</f>
        <v>40</v>
      </c>
      <c r="Q4363">
        <v>890</v>
      </c>
      <c r="R4363">
        <v>5</v>
      </c>
      <c r="BG4363">
        <v>1</v>
      </c>
    </row>
    <row r="4364" spans="1:59" x14ac:dyDescent="0.25">
      <c r="A4364" t="s">
        <v>426</v>
      </c>
      <c r="B4364">
        <v>10</v>
      </c>
      <c r="C4364">
        <v>239</v>
      </c>
      <c r="D4364" t="s">
        <v>59</v>
      </c>
      <c r="E4364">
        <v>4</v>
      </c>
      <c r="G4364" s="1">
        <v>38596</v>
      </c>
      <c r="H4364" s="3">
        <f>YEAR(G4364)</f>
        <v>2005</v>
      </c>
      <c r="I4364" s="3">
        <f>MONTH(G4364)</f>
        <v>9</v>
      </c>
      <c r="J4364">
        <v>52.058716666666697</v>
      </c>
      <c r="K4364">
        <v>-171.823366666667</v>
      </c>
      <c r="M4364">
        <v>1</v>
      </c>
      <c r="O4364">
        <v>39</v>
      </c>
      <c r="P4364">
        <f>O4364</f>
        <v>39</v>
      </c>
      <c r="Q4364">
        <v>930</v>
      </c>
      <c r="R4364">
        <v>5</v>
      </c>
      <c r="BG4364">
        <v>1</v>
      </c>
    </row>
    <row r="4365" spans="1:59" x14ac:dyDescent="0.25">
      <c r="A4365" t="s">
        <v>426</v>
      </c>
      <c r="B4365">
        <v>10</v>
      </c>
      <c r="C4365">
        <v>240</v>
      </c>
      <c r="D4365" t="s">
        <v>59</v>
      </c>
      <c r="E4365">
        <v>4</v>
      </c>
      <c r="G4365" s="1">
        <v>38596</v>
      </c>
      <c r="H4365" s="3">
        <f>YEAR(G4365)</f>
        <v>2005</v>
      </c>
      <c r="I4365" s="3">
        <f>MONTH(G4365)</f>
        <v>9</v>
      </c>
      <c r="J4365">
        <v>52.058716666666697</v>
      </c>
      <c r="K4365">
        <v>-171.823366666667</v>
      </c>
      <c r="M4365">
        <v>1</v>
      </c>
      <c r="O4365">
        <v>37</v>
      </c>
      <c r="P4365">
        <f>O4365</f>
        <v>37</v>
      </c>
      <c r="Q4365">
        <v>700</v>
      </c>
      <c r="R4365">
        <v>4</v>
      </c>
      <c r="BG4365">
        <v>1</v>
      </c>
    </row>
    <row r="4366" spans="1:59" x14ac:dyDescent="0.25">
      <c r="A4366" t="s">
        <v>426</v>
      </c>
      <c r="B4366">
        <v>10</v>
      </c>
      <c r="C4366">
        <v>241</v>
      </c>
      <c r="D4366" t="s">
        <v>59</v>
      </c>
      <c r="E4366">
        <v>4</v>
      </c>
      <c r="G4366" s="1">
        <v>38596</v>
      </c>
      <c r="H4366" s="3">
        <f>YEAR(G4366)</f>
        <v>2005</v>
      </c>
      <c r="I4366" s="3">
        <f>MONTH(G4366)</f>
        <v>9</v>
      </c>
      <c r="J4366">
        <v>52.058716666666697</v>
      </c>
      <c r="K4366">
        <v>-171.823366666667</v>
      </c>
      <c r="M4366">
        <v>1</v>
      </c>
      <c r="O4366">
        <v>37</v>
      </c>
      <c r="P4366">
        <f>O4366</f>
        <v>37</v>
      </c>
      <c r="Q4366">
        <v>750</v>
      </c>
      <c r="R4366">
        <v>4</v>
      </c>
      <c r="BG4366">
        <v>1</v>
      </c>
    </row>
    <row r="4367" spans="1:59" x14ac:dyDescent="0.25">
      <c r="A4367" t="s">
        <v>426</v>
      </c>
      <c r="B4367">
        <v>10</v>
      </c>
      <c r="C4367">
        <v>242</v>
      </c>
      <c r="D4367" t="s">
        <v>59</v>
      </c>
      <c r="E4367">
        <v>4</v>
      </c>
      <c r="G4367" s="1">
        <v>38596</v>
      </c>
      <c r="H4367" s="3">
        <f>YEAR(G4367)</f>
        <v>2005</v>
      </c>
      <c r="I4367" s="3">
        <f>MONTH(G4367)</f>
        <v>9</v>
      </c>
      <c r="J4367">
        <v>52.058716666666697</v>
      </c>
      <c r="K4367">
        <v>-171.823366666667</v>
      </c>
      <c r="M4367">
        <v>1</v>
      </c>
      <c r="O4367">
        <v>35</v>
      </c>
      <c r="P4367">
        <f>O4367</f>
        <v>35</v>
      </c>
      <c r="Q4367">
        <v>520</v>
      </c>
      <c r="R4367">
        <v>5</v>
      </c>
      <c r="BG4367">
        <v>1</v>
      </c>
    </row>
    <row r="4368" spans="1:59" x14ac:dyDescent="0.25">
      <c r="A4368" t="s">
        <v>426</v>
      </c>
      <c r="B4368">
        <v>10</v>
      </c>
      <c r="C4368">
        <v>243</v>
      </c>
      <c r="D4368" t="s">
        <v>59</v>
      </c>
      <c r="E4368">
        <v>4</v>
      </c>
      <c r="G4368" s="1">
        <v>38596</v>
      </c>
      <c r="H4368" s="3">
        <f>YEAR(G4368)</f>
        <v>2005</v>
      </c>
      <c r="I4368" s="3">
        <f>MONTH(G4368)</f>
        <v>9</v>
      </c>
      <c r="J4368">
        <v>52.058716666666697</v>
      </c>
      <c r="K4368">
        <v>-171.823366666667</v>
      </c>
      <c r="M4368">
        <v>1</v>
      </c>
      <c r="O4368">
        <v>37</v>
      </c>
      <c r="P4368">
        <f>O4368</f>
        <v>37</v>
      </c>
      <c r="Q4368">
        <v>680</v>
      </c>
      <c r="R4368">
        <v>6</v>
      </c>
      <c r="BG4368">
        <v>1</v>
      </c>
    </row>
    <row r="4369" spans="1:59" x14ac:dyDescent="0.25">
      <c r="A4369" t="s">
        <v>426</v>
      </c>
      <c r="B4369">
        <v>10</v>
      </c>
      <c r="C4369">
        <v>244</v>
      </c>
      <c r="D4369" t="s">
        <v>59</v>
      </c>
      <c r="E4369">
        <v>4</v>
      </c>
      <c r="G4369" s="1">
        <v>38596</v>
      </c>
      <c r="H4369" s="3">
        <f>YEAR(G4369)</f>
        <v>2005</v>
      </c>
      <c r="I4369" s="3">
        <f>MONTH(G4369)</f>
        <v>9</v>
      </c>
      <c r="J4369">
        <v>52.058716666666697</v>
      </c>
      <c r="K4369">
        <v>-171.823366666667</v>
      </c>
      <c r="M4369">
        <v>1</v>
      </c>
      <c r="O4369">
        <v>38</v>
      </c>
      <c r="P4369">
        <f>O4369</f>
        <v>38</v>
      </c>
      <c r="Q4369">
        <v>760</v>
      </c>
      <c r="R4369">
        <v>5</v>
      </c>
      <c r="BG4369">
        <v>1</v>
      </c>
    </row>
    <row r="4370" spans="1:59" x14ac:dyDescent="0.25">
      <c r="A4370" t="s">
        <v>426</v>
      </c>
      <c r="B4370">
        <v>10</v>
      </c>
      <c r="C4370">
        <v>245</v>
      </c>
      <c r="D4370" t="s">
        <v>59</v>
      </c>
      <c r="E4370">
        <v>4</v>
      </c>
      <c r="G4370" s="1">
        <v>38596</v>
      </c>
      <c r="H4370" s="3">
        <f>YEAR(G4370)</f>
        <v>2005</v>
      </c>
      <c r="I4370" s="3">
        <f>MONTH(G4370)</f>
        <v>9</v>
      </c>
      <c r="J4370">
        <v>52.058716666666697</v>
      </c>
      <c r="K4370">
        <v>-171.823366666667</v>
      </c>
      <c r="M4370">
        <v>1</v>
      </c>
      <c r="O4370">
        <v>38</v>
      </c>
      <c r="P4370">
        <f>O4370</f>
        <v>38</v>
      </c>
      <c r="Q4370">
        <v>780</v>
      </c>
      <c r="R4370">
        <v>4</v>
      </c>
      <c r="BG4370">
        <v>2</v>
      </c>
    </row>
    <row r="4371" spans="1:59" x14ac:dyDescent="0.25">
      <c r="A4371" t="s">
        <v>426</v>
      </c>
      <c r="B4371">
        <v>11</v>
      </c>
      <c r="C4371">
        <v>246</v>
      </c>
      <c r="D4371" t="s">
        <v>59</v>
      </c>
      <c r="E4371">
        <v>4</v>
      </c>
      <c r="G4371" s="1">
        <v>38596</v>
      </c>
      <c r="H4371" s="3">
        <f>YEAR(G4371)</f>
        <v>2005</v>
      </c>
      <c r="I4371" s="3">
        <f>MONTH(G4371)</f>
        <v>9</v>
      </c>
      <c r="J4371">
        <v>52.088333333333303</v>
      </c>
      <c r="K4371">
        <v>-171.84333333333299</v>
      </c>
      <c r="L4371">
        <v>147</v>
      </c>
      <c r="M4371">
        <v>2</v>
      </c>
      <c r="O4371">
        <v>38</v>
      </c>
      <c r="P4371">
        <f>O4371</f>
        <v>38</v>
      </c>
      <c r="Q4371">
        <v>640</v>
      </c>
      <c r="R4371">
        <v>3</v>
      </c>
    </row>
    <row r="4372" spans="1:59" x14ac:dyDescent="0.25">
      <c r="A4372" t="s">
        <v>426</v>
      </c>
      <c r="B4372">
        <v>11</v>
      </c>
      <c r="C4372">
        <v>247</v>
      </c>
      <c r="D4372" t="s">
        <v>59</v>
      </c>
      <c r="E4372">
        <v>4</v>
      </c>
      <c r="G4372" s="1">
        <v>38596</v>
      </c>
      <c r="H4372" s="3">
        <f>YEAR(G4372)</f>
        <v>2005</v>
      </c>
      <c r="I4372" s="3">
        <f>MONTH(G4372)</f>
        <v>9</v>
      </c>
      <c r="J4372">
        <v>52.088333333333303</v>
      </c>
      <c r="K4372">
        <v>-171.84333333333299</v>
      </c>
      <c r="L4372">
        <v>147</v>
      </c>
      <c r="M4372">
        <v>2</v>
      </c>
      <c r="O4372">
        <v>38</v>
      </c>
      <c r="P4372">
        <f>O4372</f>
        <v>38</v>
      </c>
      <c r="Q4372">
        <v>700</v>
      </c>
      <c r="R4372">
        <v>3</v>
      </c>
    </row>
    <row r="4373" spans="1:59" x14ac:dyDescent="0.25">
      <c r="A4373" t="s">
        <v>426</v>
      </c>
      <c r="B4373">
        <v>11</v>
      </c>
      <c r="C4373">
        <v>248</v>
      </c>
      <c r="D4373" t="s">
        <v>59</v>
      </c>
      <c r="E4373">
        <v>4</v>
      </c>
      <c r="G4373" s="1">
        <v>38596</v>
      </c>
      <c r="H4373" s="3">
        <f>YEAR(G4373)</f>
        <v>2005</v>
      </c>
      <c r="I4373" s="3">
        <f>MONTH(G4373)</f>
        <v>9</v>
      </c>
      <c r="J4373">
        <v>52.088333333333303</v>
      </c>
      <c r="K4373">
        <v>-171.84333333333299</v>
      </c>
      <c r="L4373">
        <v>147</v>
      </c>
      <c r="M4373">
        <v>2</v>
      </c>
      <c r="O4373">
        <v>34</v>
      </c>
      <c r="P4373">
        <f>O4373</f>
        <v>34</v>
      </c>
      <c r="Q4373">
        <v>560</v>
      </c>
      <c r="R4373">
        <v>3</v>
      </c>
    </row>
    <row r="4374" spans="1:59" x14ac:dyDescent="0.25">
      <c r="A4374" t="s">
        <v>426</v>
      </c>
      <c r="B4374">
        <v>11</v>
      </c>
      <c r="C4374">
        <v>249</v>
      </c>
      <c r="D4374" t="s">
        <v>59</v>
      </c>
      <c r="E4374">
        <v>4</v>
      </c>
      <c r="G4374" s="1">
        <v>38596</v>
      </c>
      <c r="H4374" s="3">
        <f>YEAR(G4374)</f>
        <v>2005</v>
      </c>
      <c r="I4374" s="3">
        <f>MONTH(G4374)</f>
        <v>9</v>
      </c>
      <c r="J4374">
        <v>52.088333333333303</v>
      </c>
      <c r="K4374">
        <v>-171.84333333333299</v>
      </c>
      <c r="L4374">
        <v>147</v>
      </c>
      <c r="M4374">
        <v>2</v>
      </c>
      <c r="O4374">
        <v>35</v>
      </c>
      <c r="P4374">
        <f>O4374</f>
        <v>35</v>
      </c>
      <c r="Q4374">
        <v>550</v>
      </c>
      <c r="R4374">
        <v>3</v>
      </c>
    </row>
    <row r="4375" spans="1:59" x14ac:dyDescent="0.25">
      <c r="A4375" t="s">
        <v>426</v>
      </c>
      <c r="B4375">
        <v>11</v>
      </c>
      <c r="C4375">
        <v>250</v>
      </c>
      <c r="D4375" t="s">
        <v>59</v>
      </c>
      <c r="E4375">
        <v>4</v>
      </c>
      <c r="G4375" s="1">
        <v>38596</v>
      </c>
      <c r="H4375" s="3">
        <f>YEAR(G4375)</f>
        <v>2005</v>
      </c>
      <c r="I4375" s="3">
        <f>MONTH(G4375)</f>
        <v>9</v>
      </c>
      <c r="J4375">
        <v>52.088333333333303</v>
      </c>
      <c r="K4375">
        <v>-171.84333333333299</v>
      </c>
      <c r="L4375">
        <v>147</v>
      </c>
      <c r="M4375">
        <v>2</v>
      </c>
      <c r="O4375">
        <v>39</v>
      </c>
      <c r="P4375">
        <f>O4375</f>
        <v>39</v>
      </c>
      <c r="Q4375">
        <v>680</v>
      </c>
      <c r="R4375">
        <v>3</v>
      </c>
    </row>
    <row r="4376" spans="1:59" x14ac:dyDescent="0.25">
      <c r="A4376" t="s">
        <v>426</v>
      </c>
      <c r="B4376">
        <v>11</v>
      </c>
      <c r="C4376">
        <v>251</v>
      </c>
      <c r="D4376" t="s">
        <v>59</v>
      </c>
      <c r="E4376">
        <v>4</v>
      </c>
      <c r="G4376" s="1">
        <v>38596</v>
      </c>
      <c r="H4376" s="3">
        <f>YEAR(G4376)</f>
        <v>2005</v>
      </c>
      <c r="I4376" s="3">
        <f>MONTH(G4376)</f>
        <v>9</v>
      </c>
      <c r="J4376">
        <v>52.088333333333303</v>
      </c>
      <c r="K4376">
        <v>-171.84333333333299</v>
      </c>
      <c r="L4376">
        <v>147</v>
      </c>
      <c r="M4376">
        <v>2</v>
      </c>
      <c r="O4376">
        <v>35</v>
      </c>
      <c r="P4376">
        <f>O4376</f>
        <v>35</v>
      </c>
      <c r="Q4376">
        <v>540</v>
      </c>
      <c r="R4376">
        <v>3</v>
      </c>
    </row>
    <row r="4377" spans="1:59" x14ac:dyDescent="0.25">
      <c r="A4377" t="s">
        <v>426</v>
      </c>
      <c r="B4377">
        <v>11</v>
      </c>
      <c r="C4377">
        <v>252</v>
      </c>
      <c r="D4377" t="s">
        <v>59</v>
      </c>
      <c r="E4377">
        <v>4</v>
      </c>
      <c r="G4377" s="1">
        <v>38596</v>
      </c>
      <c r="H4377" s="3">
        <f>YEAR(G4377)</f>
        <v>2005</v>
      </c>
      <c r="I4377" s="3">
        <f>MONTH(G4377)</f>
        <v>9</v>
      </c>
      <c r="J4377">
        <v>52.088333333333303</v>
      </c>
      <c r="K4377">
        <v>-171.84333333333299</v>
      </c>
      <c r="L4377">
        <v>147</v>
      </c>
      <c r="M4377">
        <v>2</v>
      </c>
      <c r="O4377">
        <v>37</v>
      </c>
      <c r="P4377">
        <f>O4377</f>
        <v>37</v>
      </c>
      <c r="Q4377">
        <v>600</v>
      </c>
      <c r="R4377">
        <v>4</v>
      </c>
    </row>
    <row r="4378" spans="1:59" x14ac:dyDescent="0.25">
      <c r="A4378" t="s">
        <v>426</v>
      </c>
      <c r="B4378">
        <v>11</v>
      </c>
      <c r="C4378">
        <v>253</v>
      </c>
      <c r="D4378" t="s">
        <v>59</v>
      </c>
      <c r="E4378">
        <v>4</v>
      </c>
      <c r="G4378" s="1">
        <v>38596</v>
      </c>
      <c r="H4378" s="3">
        <f>YEAR(G4378)</f>
        <v>2005</v>
      </c>
      <c r="I4378" s="3">
        <f>MONTH(G4378)</f>
        <v>9</v>
      </c>
      <c r="J4378">
        <v>52.088333333333303</v>
      </c>
      <c r="K4378">
        <v>-171.84333333333299</v>
      </c>
      <c r="L4378">
        <v>147</v>
      </c>
      <c r="M4378">
        <v>2</v>
      </c>
      <c r="O4378">
        <v>38</v>
      </c>
      <c r="P4378">
        <f>O4378</f>
        <v>38</v>
      </c>
      <c r="Q4378">
        <v>700</v>
      </c>
      <c r="R4378">
        <v>4</v>
      </c>
    </row>
    <row r="4379" spans="1:59" x14ac:dyDescent="0.25">
      <c r="A4379" t="s">
        <v>426</v>
      </c>
      <c r="B4379">
        <v>11</v>
      </c>
      <c r="C4379">
        <v>254</v>
      </c>
      <c r="D4379" t="s">
        <v>59</v>
      </c>
      <c r="E4379">
        <v>4</v>
      </c>
      <c r="G4379" s="1">
        <v>38596</v>
      </c>
      <c r="H4379" s="3">
        <f>YEAR(G4379)</f>
        <v>2005</v>
      </c>
      <c r="I4379" s="3">
        <f>MONTH(G4379)</f>
        <v>9</v>
      </c>
      <c r="J4379">
        <v>52.088333333333303</v>
      </c>
      <c r="K4379">
        <v>-171.84333333333299</v>
      </c>
      <c r="L4379">
        <v>147</v>
      </c>
      <c r="M4379">
        <v>2</v>
      </c>
      <c r="O4379">
        <v>40</v>
      </c>
      <c r="P4379">
        <f>O4379</f>
        <v>40</v>
      </c>
      <c r="Q4379">
        <v>790</v>
      </c>
      <c r="R4379">
        <v>6</v>
      </c>
    </row>
    <row r="4380" spans="1:59" x14ac:dyDescent="0.25">
      <c r="A4380" t="s">
        <v>426</v>
      </c>
      <c r="B4380">
        <v>11</v>
      </c>
      <c r="C4380">
        <v>255</v>
      </c>
      <c r="D4380" t="s">
        <v>59</v>
      </c>
      <c r="E4380">
        <v>4</v>
      </c>
      <c r="G4380" s="1">
        <v>38596</v>
      </c>
      <c r="H4380" s="3">
        <f>YEAR(G4380)</f>
        <v>2005</v>
      </c>
      <c r="I4380" s="3">
        <f>MONTH(G4380)</f>
        <v>9</v>
      </c>
      <c r="J4380">
        <v>52.088333333333303</v>
      </c>
      <c r="K4380">
        <v>-171.84333333333299</v>
      </c>
      <c r="L4380">
        <v>147</v>
      </c>
      <c r="M4380">
        <v>1</v>
      </c>
      <c r="O4380">
        <v>36</v>
      </c>
      <c r="P4380">
        <f>O4380</f>
        <v>36</v>
      </c>
      <c r="Q4380">
        <v>740</v>
      </c>
      <c r="R4380">
        <v>5</v>
      </c>
      <c r="BG4380">
        <v>1</v>
      </c>
    </row>
    <row r="4381" spans="1:59" x14ac:dyDescent="0.25">
      <c r="A4381" t="s">
        <v>426</v>
      </c>
      <c r="B4381">
        <v>11</v>
      </c>
      <c r="C4381">
        <v>256</v>
      </c>
      <c r="D4381" t="s">
        <v>59</v>
      </c>
      <c r="E4381">
        <v>4</v>
      </c>
      <c r="G4381" s="1">
        <v>38596</v>
      </c>
      <c r="H4381" s="3">
        <f>YEAR(G4381)</f>
        <v>2005</v>
      </c>
      <c r="I4381" s="3">
        <f>MONTH(G4381)</f>
        <v>9</v>
      </c>
      <c r="J4381">
        <v>52.088333333333303</v>
      </c>
      <c r="K4381">
        <v>-171.84333333333299</v>
      </c>
      <c r="L4381">
        <v>147</v>
      </c>
      <c r="M4381">
        <v>1</v>
      </c>
      <c r="O4381">
        <v>38</v>
      </c>
      <c r="P4381">
        <f>O4381</f>
        <v>38</v>
      </c>
      <c r="Q4381">
        <v>700</v>
      </c>
      <c r="R4381">
        <v>6</v>
      </c>
      <c r="BG4381">
        <v>2</v>
      </c>
    </row>
    <row r="4382" spans="1:59" x14ac:dyDescent="0.25">
      <c r="A4382" t="s">
        <v>426</v>
      </c>
      <c r="B4382">
        <v>11</v>
      </c>
      <c r="C4382">
        <v>257</v>
      </c>
      <c r="D4382" t="s">
        <v>59</v>
      </c>
      <c r="E4382">
        <v>4</v>
      </c>
      <c r="G4382" s="1">
        <v>38596</v>
      </c>
      <c r="H4382" s="3">
        <f>YEAR(G4382)</f>
        <v>2005</v>
      </c>
      <c r="I4382" s="3">
        <f>MONTH(G4382)</f>
        <v>9</v>
      </c>
      <c r="J4382">
        <v>52.088333333333303</v>
      </c>
      <c r="K4382">
        <v>-171.84333333333299</v>
      </c>
      <c r="L4382">
        <v>147</v>
      </c>
      <c r="M4382">
        <v>2</v>
      </c>
      <c r="O4382">
        <v>38</v>
      </c>
      <c r="P4382">
        <f>O4382</f>
        <v>38</v>
      </c>
      <c r="Q4382">
        <v>690</v>
      </c>
      <c r="R4382">
        <v>3</v>
      </c>
    </row>
    <row r="4383" spans="1:59" x14ac:dyDescent="0.25">
      <c r="A4383" t="s">
        <v>426</v>
      </c>
      <c r="B4383">
        <v>11</v>
      </c>
      <c r="C4383">
        <v>258</v>
      </c>
      <c r="D4383" t="s">
        <v>59</v>
      </c>
      <c r="E4383">
        <v>4</v>
      </c>
      <c r="G4383" s="1">
        <v>38596</v>
      </c>
      <c r="H4383" s="3">
        <f>YEAR(G4383)</f>
        <v>2005</v>
      </c>
      <c r="I4383" s="3">
        <f>MONTH(G4383)</f>
        <v>9</v>
      </c>
      <c r="J4383">
        <v>52.088333333333303</v>
      </c>
      <c r="K4383">
        <v>-171.84333333333299</v>
      </c>
      <c r="L4383">
        <v>147</v>
      </c>
      <c r="M4383">
        <v>1</v>
      </c>
      <c r="O4383">
        <v>38</v>
      </c>
      <c r="P4383">
        <f>O4383</f>
        <v>38</v>
      </c>
      <c r="Q4383">
        <v>650</v>
      </c>
      <c r="R4383">
        <v>5</v>
      </c>
      <c r="BG4383">
        <v>1</v>
      </c>
    </row>
    <row r="4384" spans="1:59" x14ac:dyDescent="0.25">
      <c r="A4384" t="s">
        <v>426</v>
      </c>
      <c r="B4384">
        <v>11</v>
      </c>
      <c r="C4384">
        <v>259</v>
      </c>
      <c r="D4384" t="s">
        <v>59</v>
      </c>
      <c r="E4384">
        <v>4</v>
      </c>
      <c r="G4384" s="1">
        <v>38596</v>
      </c>
      <c r="H4384" s="3">
        <f>YEAR(G4384)</f>
        <v>2005</v>
      </c>
      <c r="I4384" s="3">
        <f>MONTH(G4384)</f>
        <v>9</v>
      </c>
      <c r="J4384">
        <v>52.088333333333303</v>
      </c>
      <c r="K4384">
        <v>-171.84333333333299</v>
      </c>
      <c r="L4384">
        <v>147</v>
      </c>
      <c r="M4384">
        <v>1</v>
      </c>
      <c r="O4384">
        <v>37</v>
      </c>
      <c r="P4384">
        <f>O4384</f>
        <v>37</v>
      </c>
      <c r="Q4384">
        <v>640</v>
      </c>
      <c r="R4384">
        <v>4</v>
      </c>
      <c r="BG4384">
        <v>1</v>
      </c>
    </row>
    <row r="4385" spans="1:59" x14ac:dyDescent="0.25">
      <c r="A4385" t="s">
        <v>426</v>
      </c>
      <c r="B4385">
        <v>11</v>
      </c>
      <c r="C4385">
        <v>260</v>
      </c>
      <c r="D4385" t="s">
        <v>59</v>
      </c>
      <c r="E4385">
        <v>4</v>
      </c>
      <c r="G4385" s="1">
        <v>38596</v>
      </c>
      <c r="H4385" s="3">
        <f>YEAR(G4385)</f>
        <v>2005</v>
      </c>
      <c r="I4385" s="3">
        <f>MONTH(G4385)</f>
        <v>9</v>
      </c>
      <c r="J4385">
        <v>52.088333333333303</v>
      </c>
      <c r="K4385">
        <v>-171.84333333333299</v>
      </c>
      <c r="L4385">
        <v>147</v>
      </c>
      <c r="M4385">
        <v>1</v>
      </c>
      <c r="O4385">
        <v>39</v>
      </c>
      <c r="P4385">
        <f>O4385</f>
        <v>39</v>
      </c>
      <c r="Q4385">
        <v>760</v>
      </c>
      <c r="R4385">
        <v>5</v>
      </c>
      <c r="BG4385">
        <v>1</v>
      </c>
    </row>
    <row r="4386" spans="1:59" x14ac:dyDescent="0.25">
      <c r="A4386" t="s">
        <v>426</v>
      </c>
      <c r="B4386">
        <v>11</v>
      </c>
      <c r="C4386">
        <v>261</v>
      </c>
      <c r="D4386" t="s">
        <v>59</v>
      </c>
      <c r="E4386">
        <v>4</v>
      </c>
      <c r="G4386" s="1">
        <v>38596</v>
      </c>
      <c r="H4386" s="3">
        <f>YEAR(G4386)</f>
        <v>2005</v>
      </c>
      <c r="I4386" s="3">
        <f>MONTH(G4386)</f>
        <v>9</v>
      </c>
      <c r="J4386">
        <v>52.088333333333303</v>
      </c>
      <c r="K4386">
        <v>-171.84333333333299</v>
      </c>
      <c r="L4386">
        <v>147</v>
      </c>
      <c r="M4386">
        <v>2</v>
      </c>
      <c r="O4386">
        <v>36</v>
      </c>
      <c r="P4386">
        <f>O4386</f>
        <v>36</v>
      </c>
      <c r="Q4386">
        <v>580</v>
      </c>
      <c r="R4386">
        <v>3</v>
      </c>
    </row>
    <row r="4387" spans="1:59" x14ac:dyDescent="0.25">
      <c r="A4387" t="s">
        <v>426</v>
      </c>
      <c r="B4387">
        <v>11</v>
      </c>
      <c r="C4387">
        <v>262</v>
      </c>
      <c r="D4387" t="s">
        <v>59</v>
      </c>
      <c r="E4387">
        <v>4</v>
      </c>
      <c r="G4387" s="1">
        <v>38596</v>
      </c>
      <c r="H4387" s="3">
        <f>YEAR(G4387)</f>
        <v>2005</v>
      </c>
      <c r="I4387" s="3">
        <f>MONTH(G4387)</f>
        <v>9</v>
      </c>
      <c r="J4387">
        <v>52.088333333333303</v>
      </c>
      <c r="K4387">
        <v>-171.84333333333299</v>
      </c>
      <c r="L4387">
        <v>147</v>
      </c>
      <c r="M4387">
        <v>2</v>
      </c>
      <c r="O4387">
        <v>38</v>
      </c>
      <c r="P4387">
        <f>O4387</f>
        <v>38</v>
      </c>
      <c r="Q4387">
        <v>700</v>
      </c>
      <c r="R4387">
        <v>5</v>
      </c>
    </row>
    <row r="4388" spans="1:59" x14ac:dyDescent="0.25">
      <c r="A4388" t="s">
        <v>426</v>
      </c>
      <c r="B4388">
        <v>11</v>
      </c>
      <c r="C4388">
        <v>263</v>
      </c>
      <c r="D4388" t="s">
        <v>59</v>
      </c>
      <c r="E4388">
        <v>4</v>
      </c>
      <c r="G4388" s="1">
        <v>38596</v>
      </c>
      <c r="H4388" s="3">
        <f>YEAR(G4388)</f>
        <v>2005</v>
      </c>
      <c r="I4388" s="3">
        <f>MONTH(G4388)</f>
        <v>9</v>
      </c>
      <c r="J4388">
        <v>52.088333333333303</v>
      </c>
      <c r="K4388">
        <v>-171.84333333333299</v>
      </c>
      <c r="L4388">
        <v>147</v>
      </c>
      <c r="M4388">
        <v>1</v>
      </c>
      <c r="O4388">
        <v>37</v>
      </c>
      <c r="P4388">
        <f>O4388</f>
        <v>37</v>
      </c>
      <c r="Q4388">
        <v>690</v>
      </c>
      <c r="R4388">
        <v>4</v>
      </c>
      <c r="BG4388">
        <v>1</v>
      </c>
    </row>
    <row r="4389" spans="1:59" x14ac:dyDescent="0.25">
      <c r="A4389" t="s">
        <v>426</v>
      </c>
      <c r="B4389">
        <v>11</v>
      </c>
      <c r="C4389">
        <v>264</v>
      </c>
      <c r="D4389" t="s">
        <v>59</v>
      </c>
      <c r="E4389">
        <v>4</v>
      </c>
      <c r="G4389" s="1">
        <v>38596</v>
      </c>
      <c r="H4389" s="3">
        <f>YEAR(G4389)</f>
        <v>2005</v>
      </c>
      <c r="I4389" s="3">
        <f>MONTH(G4389)</f>
        <v>9</v>
      </c>
      <c r="J4389">
        <v>52.088333333333303</v>
      </c>
      <c r="K4389">
        <v>-171.84333333333299</v>
      </c>
      <c r="L4389">
        <v>147</v>
      </c>
      <c r="M4389">
        <v>1</v>
      </c>
      <c r="O4389">
        <v>36</v>
      </c>
      <c r="P4389">
        <f>O4389</f>
        <v>36</v>
      </c>
      <c r="Q4389">
        <v>690</v>
      </c>
      <c r="R4389">
        <v>4</v>
      </c>
      <c r="BG4389">
        <v>1</v>
      </c>
    </row>
    <row r="4390" spans="1:59" x14ac:dyDescent="0.25">
      <c r="A4390" t="s">
        <v>426</v>
      </c>
      <c r="B4390">
        <v>11</v>
      </c>
      <c r="C4390">
        <v>265</v>
      </c>
      <c r="D4390" t="s">
        <v>59</v>
      </c>
      <c r="E4390">
        <v>4</v>
      </c>
      <c r="G4390" s="1">
        <v>38596</v>
      </c>
      <c r="H4390" s="3">
        <f>YEAR(G4390)</f>
        <v>2005</v>
      </c>
      <c r="I4390" s="3">
        <f>MONTH(G4390)</f>
        <v>9</v>
      </c>
      <c r="J4390">
        <v>52.088333333333303</v>
      </c>
      <c r="K4390">
        <v>-171.84333333333299</v>
      </c>
      <c r="L4390">
        <v>147</v>
      </c>
      <c r="M4390">
        <v>1</v>
      </c>
      <c r="O4390">
        <v>38</v>
      </c>
      <c r="P4390">
        <f>O4390</f>
        <v>38</v>
      </c>
      <c r="R4390">
        <v>4</v>
      </c>
      <c r="BG4390">
        <v>1</v>
      </c>
    </row>
    <row r="4391" spans="1:59" x14ac:dyDescent="0.25">
      <c r="A4391" t="s">
        <v>426</v>
      </c>
      <c r="B4391">
        <v>11</v>
      </c>
      <c r="C4391">
        <v>266</v>
      </c>
      <c r="D4391" t="s">
        <v>59</v>
      </c>
      <c r="E4391">
        <v>4</v>
      </c>
      <c r="G4391" s="1">
        <v>38596</v>
      </c>
      <c r="H4391" s="3">
        <f>YEAR(G4391)</f>
        <v>2005</v>
      </c>
      <c r="I4391" s="3">
        <f>MONTH(G4391)</f>
        <v>9</v>
      </c>
      <c r="J4391">
        <v>52.088333333333303</v>
      </c>
      <c r="K4391">
        <v>-171.84333333333299</v>
      </c>
      <c r="L4391">
        <v>147</v>
      </c>
      <c r="M4391">
        <v>2</v>
      </c>
      <c r="O4391">
        <v>38</v>
      </c>
      <c r="P4391">
        <f>O4391</f>
        <v>38</v>
      </c>
      <c r="R4391">
        <v>4</v>
      </c>
      <c r="W4391">
        <v>1</v>
      </c>
      <c r="X4391">
        <v>1</v>
      </c>
      <c r="Y4391">
        <v>0</v>
      </c>
      <c r="Z4391">
        <v>1</v>
      </c>
      <c r="AA4391">
        <v>1</v>
      </c>
      <c r="AB4391">
        <v>1</v>
      </c>
      <c r="AC4391">
        <v>0</v>
      </c>
      <c r="AD4391">
        <v>1</v>
      </c>
      <c r="AE4391">
        <v>0</v>
      </c>
      <c r="AF4391">
        <v>0</v>
      </c>
      <c r="AG4391">
        <v>0</v>
      </c>
      <c r="AH4391">
        <v>0</v>
      </c>
      <c r="AI4391">
        <v>0</v>
      </c>
      <c r="AJ4391">
        <v>1</v>
      </c>
      <c r="AK4391" t="s">
        <v>79</v>
      </c>
      <c r="AL4391">
        <v>8</v>
      </c>
      <c r="BG4391">
        <v>1</v>
      </c>
    </row>
    <row r="4392" spans="1:59" x14ac:dyDescent="0.25">
      <c r="A4392" t="s">
        <v>426</v>
      </c>
      <c r="B4392">
        <v>11</v>
      </c>
      <c r="C4392">
        <v>267</v>
      </c>
      <c r="D4392" t="s">
        <v>59</v>
      </c>
      <c r="E4392">
        <v>4</v>
      </c>
      <c r="G4392" s="1">
        <v>38596</v>
      </c>
      <c r="H4392" s="3">
        <f>YEAR(G4392)</f>
        <v>2005</v>
      </c>
      <c r="I4392" s="3">
        <f>MONTH(G4392)</f>
        <v>9</v>
      </c>
      <c r="J4392">
        <v>52.088333333333303</v>
      </c>
      <c r="K4392">
        <v>-171.84333333333299</v>
      </c>
      <c r="L4392">
        <v>147</v>
      </c>
      <c r="M4392">
        <v>1</v>
      </c>
      <c r="O4392">
        <v>38</v>
      </c>
      <c r="P4392">
        <f>O4392</f>
        <v>38</v>
      </c>
      <c r="Q4392">
        <v>710</v>
      </c>
      <c r="R4392">
        <v>4</v>
      </c>
      <c r="BG4392">
        <v>1</v>
      </c>
    </row>
    <row r="4393" spans="1:59" x14ac:dyDescent="0.25">
      <c r="A4393" t="s">
        <v>426</v>
      </c>
      <c r="B4393">
        <v>11</v>
      </c>
      <c r="C4393">
        <v>268</v>
      </c>
      <c r="D4393" t="s">
        <v>59</v>
      </c>
      <c r="E4393">
        <v>4</v>
      </c>
      <c r="G4393" s="1">
        <v>38596</v>
      </c>
      <c r="H4393" s="3">
        <f>YEAR(G4393)</f>
        <v>2005</v>
      </c>
      <c r="I4393" s="3">
        <f>MONTH(G4393)</f>
        <v>9</v>
      </c>
      <c r="J4393">
        <v>52.088333333333303</v>
      </c>
      <c r="K4393">
        <v>-171.84333333333299</v>
      </c>
      <c r="L4393">
        <v>147</v>
      </c>
      <c r="M4393">
        <v>1</v>
      </c>
      <c r="O4393">
        <v>40</v>
      </c>
      <c r="P4393">
        <f>O4393</f>
        <v>40</v>
      </c>
      <c r="Q4393">
        <v>740</v>
      </c>
      <c r="R4393">
        <v>6</v>
      </c>
      <c r="BG4393">
        <v>1</v>
      </c>
    </row>
    <row r="4394" spans="1:59" x14ac:dyDescent="0.25">
      <c r="A4394" t="s">
        <v>426</v>
      </c>
      <c r="B4394">
        <v>11</v>
      </c>
      <c r="C4394">
        <v>269</v>
      </c>
      <c r="D4394" t="s">
        <v>59</v>
      </c>
      <c r="E4394">
        <v>4</v>
      </c>
      <c r="G4394" s="1">
        <v>38596</v>
      </c>
      <c r="H4394" s="3">
        <f>YEAR(G4394)</f>
        <v>2005</v>
      </c>
      <c r="I4394" s="3">
        <f>MONTH(G4394)</f>
        <v>9</v>
      </c>
      <c r="J4394">
        <v>52.088333333333303</v>
      </c>
      <c r="K4394">
        <v>-171.84333333333299</v>
      </c>
      <c r="L4394">
        <v>147</v>
      </c>
      <c r="M4394">
        <v>1</v>
      </c>
      <c r="O4394">
        <v>39</v>
      </c>
      <c r="P4394">
        <f>O4394</f>
        <v>39</v>
      </c>
      <c r="Q4394">
        <v>850</v>
      </c>
      <c r="R4394">
        <v>6</v>
      </c>
      <c r="BG4394">
        <v>2</v>
      </c>
    </row>
    <row r="4395" spans="1:59" x14ac:dyDescent="0.25">
      <c r="A4395" t="s">
        <v>426</v>
      </c>
      <c r="B4395">
        <v>11</v>
      </c>
      <c r="C4395">
        <v>270</v>
      </c>
      <c r="D4395" t="s">
        <v>59</v>
      </c>
      <c r="E4395">
        <v>4</v>
      </c>
      <c r="G4395" s="1">
        <v>38596</v>
      </c>
      <c r="H4395" s="3">
        <f>YEAR(G4395)</f>
        <v>2005</v>
      </c>
      <c r="I4395" s="3">
        <f>MONTH(G4395)</f>
        <v>9</v>
      </c>
      <c r="J4395">
        <v>52.088333333333303</v>
      </c>
      <c r="K4395">
        <v>-171.84333333333299</v>
      </c>
      <c r="L4395">
        <v>147</v>
      </c>
      <c r="M4395">
        <v>1</v>
      </c>
      <c r="O4395">
        <v>38</v>
      </c>
      <c r="P4395">
        <f>O4395</f>
        <v>38</v>
      </c>
      <c r="Q4395">
        <v>730</v>
      </c>
      <c r="R4395">
        <v>6</v>
      </c>
      <c r="BG4395">
        <v>2</v>
      </c>
    </row>
    <row r="4396" spans="1:59" x14ac:dyDescent="0.25">
      <c r="A4396" t="s">
        <v>426</v>
      </c>
      <c r="B4396">
        <v>11</v>
      </c>
      <c r="C4396">
        <v>271</v>
      </c>
      <c r="D4396" t="s">
        <v>59</v>
      </c>
      <c r="E4396">
        <v>4</v>
      </c>
      <c r="G4396" s="1">
        <v>38596</v>
      </c>
      <c r="H4396" s="3">
        <f>YEAR(G4396)</f>
        <v>2005</v>
      </c>
      <c r="I4396" s="3">
        <f>MONTH(G4396)</f>
        <v>9</v>
      </c>
      <c r="J4396">
        <v>52.088333333333303</v>
      </c>
      <c r="K4396">
        <v>-171.84333333333299</v>
      </c>
      <c r="L4396">
        <v>147</v>
      </c>
      <c r="M4396">
        <v>1</v>
      </c>
      <c r="O4396">
        <v>38</v>
      </c>
      <c r="P4396">
        <f>O4396</f>
        <v>38</v>
      </c>
      <c r="Q4396">
        <v>680</v>
      </c>
      <c r="R4396">
        <v>5</v>
      </c>
      <c r="BG4396">
        <v>2</v>
      </c>
    </row>
    <row r="4397" spans="1:59" x14ac:dyDescent="0.25">
      <c r="A4397" t="s">
        <v>426</v>
      </c>
      <c r="B4397">
        <v>11</v>
      </c>
      <c r="C4397">
        <v>272</v>
      </c>
      <c r="D4397" t="s">
        <v>59</v>
      </c>
      <c r="E4397">
        <v>4</v>
      </c>
      <c r="G4397" s="1">
        <v>38596</v>
      </c>
      <c r="H4397" s="3">
        <f>YEAR(G4397)</f>
        <v>2005</v>
      </c>
      <c r="I4397" s="3">
        <f>MONTH(G4397)</f>
        <v>9</v>
      </c>
      <c r="J4397">
        <v>52.088333333333303</v>
      </c>
      <c r="K4397">
        <v>-171.84333333333299</v>
      </c>
      <c r="L4397">
        <v>147</v>
      </c>
      <c r="M4397">
        <v>1</v>
      </c>
      <c r="O4397">
        <v>38</v>
      </c>
      <c r="P4397">
        <f>O4397</f>
        <v>38</v>
      </c>
      <c r="Q4397">
        <v>670</v>
      </c>
      <c r="R4397">
        <v>4</v>
      </c>
      <c r="BG4397">
        <v>1</v>
      </c>
    </row>
    <row r="4398" spans="1:59" x14ac:dyDescent="0.25">
      <c r="A4398" t="s">
        <v>426</v>
      </c>
      <c r="B4398">
        <v>11</v>
      </c>
      <c r="C4398">
        <v>273</v>
      </c>
      <c r="D4398" t="s">
        <v>59</v>
      </c>
      <c r="E4398">
        <v>4</v>
      </c>
      <c r="G4398" s="1">
        <v>38596</v>
      </c>
      <c r="H4398" s="3">
        <f>YEAR(G4398)</f>
        <v>2005</v>
      </c>
      <c r="I4398" s="3">
        <f>MONTH(G4398)</f>
        <v>9</v>
      </c>
      <c r="J4398">
        <v>52.088333333333303</v>
      </c>
      <c r="K4398">
        <v>-171.84333333333299</v>
      </c>
      <c r="L4398">
        <v>147</v>
      </c>
      <c r="M4398">
        <v>2</v>
      </c>
      <c r="O4398">
        <v>37</v>
      </c>
      <c r="P4398">
        <f>O4398</f>
        <v>37</v>
      </c>
      <c r="Q4398">
        <v>590</v>
      </c>
      <c r="R4398">
        <v>3</v>
      </c>
    </row>
    <row r="4399" spans="1:59" x14ac:dyDescent="0.25">
      <c r="A4399" t="s">
        <v>426</v>
      </c>
      <c r="B4399">
        <v>11</v>
      </c>
      <c r="C4399">
        <v>274</v>
      </c>
      <c r="D4399" t="s">
        <v>59</v>
      </c>
      <c r="E4399">
        <v>4</v>
      </c>
      <c r="G4399" s="1">
        <v>38596</v>
      </c>
      <c r="H4399" s="3">
        <f>YEAR(G4399)</f>
        <v>2005</v>
      </c>
      <c r="I4399" s="3">
        <f>MONTH(G4399)</f>
        <v>9</v>
      </c>
      <c r="J4399">
        <v>52.088333333333303</v>
      </c>
      <c r="K4399">
        <v>-171.84333333333299</v>
      </c>
      <c r="L4399">
        <v>147</v>
      </c>
      <c r="M4399">
        <v>2</v>
      </c>
      <c r="O4399">
        <v>36</v>
      </c>
      <c r="P4399">
        <f>O4399</f>
        <v>36</v>
      </c>
      <c r="Q4399">
        <v>490</v>
      </c>
      <c r="R4399">
        <v>4</v>
      </c>
    </row>
    <row r="4400" spans="1:59" x14ac:dyDescent="0.25">
      <c r="A4400" t="s">
        <v>426</v>
      </c>
      <c r="B4400">
        <v>11</v>
      </c>
      <c r="C4400">
        <v>275</v>
      </c>
      <c r="D4400" t="s">
        <v>59</v>
      </c>
      <c r="E4400">
        <v>4</v>
      </c>
      <c r="G4400" s="1">
        <v>38596</v>
      </c>
      <c r="H4400" s="3">
        <f>YEAR(G4400)</f>
        <v>2005</v>
      </c>
      <c r="I4400" s="3">
        <f>MONTH(G4400)</f>
        <v>9</v>
      </c>
      <c r="J4400">
        <v>52.088333333333303</v>
      </c>
      <c r="K4400">
        <v>-171.84333333333299</v>
      </c>
      <c r="L4400">
        <v>147</v>
      </c>
      <c r="M4400">
        <v>2</v>
      </c>
      <c r="O4400">
        <v>36</v>
      </c>
      <c r="P4400">
        <f>O4400</f>
        <v>36</v>
      </c>
      <c r="Q4400">
        <v>570</v>
      </c>
      <c r="R4400">
        <v>4</v>
      </c>
    </row>
    <row r="4401" spans="1:59" x14ac:dyDescent="0.25">
      <c r="A4401" t="s">
        <v>426</v>
      </c>
      <c r="B4401">
        <v>12</v>
      </c>
      <c r="C4401">
        <v>281</v>
      </c>
      <c r="D4401" t="s">
        <v>59</v>
      </c>
      <c r="E4401">
        <v>4</v>
      </c>
      <c r="G4401" s="1">
        <v>38597</v>
      </c>
      <c r="H4401" s="3">
        <f>YEAR(G4401)</f>
        <v>2005</v>
      </c>
      <c r="I4401" s="3">
        <f>MONTH(G4401)</f>
        <v>9</v>
      </c>
      <c r="J4401">
        <v>52.115000000000002</v>
      </c>
      <c r="K4401">
        <v>-171.85333333333301</v>
      </c>
      <c r="L4401">
        <v>135</v>
      </c>
      <c r="M4401">
        <v>2</v>
      </c>
      <c r="O4401">
        <v>45</v>
      </c>
      <c r="P4401">
        <f>O4401</f>
        <v>45</v>
      </c>
      <c r="Q4401">
        <v>920</v>
      </c>
      <c r="R4401">
        <v>9</v>
      </c>
    </row>
    <row r="4402" spans="1:59" x14ac:dyDescent="0.25">
      <c r="A4402" t="s">
        <v>426</v>
      </c>
      <c r="B4402">
        <v>12</v>
      </c>
      <c r="C4402">
        <v>282</v>
      </c>
      <c r="D4402" t="s">
        <v>59</v>
      </c>
      <c r="E4402">
        <v>4</v>
      </c>
      <c r="G4402" s="1">
        <v>38597</v>
      </c>
      <c r="H4402" s="3">
        <f>YEAR(G4402)</f>
        <v>2005</v>
      </c>
      <c r="I4402" s="3">
        <f>MONTH(G4402)</f>
        <v>9</v>
      </c>
      <c r="J4402">
        <v>52.115000000000002</v>
      </c>
      <c r="K4402">
        <v>-171.85333333333301</v>
      </c>
      <c r="L4402">
        <v>135</v>
      </c>
      <c r="M4402">
        <v>2</v>
      </c>
      <c r="O4402">
        <v>34</v>
      </c>
      <c r="P4402">
        <f>O4402</f>
        <v>34</v>
      </c>
      <c r="Q4402">
        <v>510</v>
      </c>
      <c r="R4402">
        <v>3</v>
      </c>
    </row>
    <row r="4403" spans="1:59" x14ac:dyDescent="0.25">
      <c r="A4403" t="s">
        <v>426</v>
      </c>
      <c r="B4403">
        <v>12</v>
      </c>
      <c r="C4403">
        <v>283</v>
      </c>
      <c r="D4403" t="s">
        <v>59</v>
      </c>
      <c r="E4403">
        <v>4</v>
      </c>
      <c r="G4403" s="1">
        <v>38597</v>
      </c>
      <c r="H4403" s="3">
        <f>YEAR(G4403)</f>
        <v>2005</v>
      </c>
      <c r="I4403" s="3">
        <f>MONTH(G4403)</f>
        <v>9</v>
      </c>
      <c r="J4403">
        <v>52.115000000000002</v>
      </c>
      <c r="K4403">
        <v>-171.85333333333301</v>
      </c>
      <c r="L4403">
        <v>135</v>
      </c>
      <c r="M4403">
        <v>2</v>
      </c>
      <c r="O4403">
        <v>38</v>
      </c>
      <c r="P4403">
        <f>O4403</f>
        <v>38</v>
      </c>
      <c r="Q4403">
        <v>690</v>
      </c>
      <c r="R4403">
        <v>4</v>
      </c>
    </row>
    <row r="4404" spans="1:59" x14ac:dyDescent="0.25">
      <c r="A4404" t="s">
        <v>426</v>
      </c>
      <c r="B4404">
        <v>12</v>
      </c>
      <c r="C4404">
        <v>284</v>
      </c>
      <c r="D4404" t="s">
        <v>59</v>
      </c>
      <c r="E4404">
        <v>4</v>
      </c>
      <c r="G4404" s="1">
        <v>38597</v>
      </c>
      <c r="H4404" s="3">
        <f>YEAR(G4404)</f>
        <v>2005</v>
      </c>
      <c r="I4404" s="3">
        <f>MONTH(G4404)</f>
        <v>9</v>
      </c>
      <c r="J4404">
        <v>52.115000000000002</v>
      </c>
      <c r="K4404">
        <v>-171.85333333333301</v>
      </c>
      <c r="L4404">
        <v>135</v>
      </c>
      <c r="M4404">
        <v>2</v>
      </c>
      <c r="O4404">
        <v>34</v>
      </c>
      <c r="P4404">
        <f>O4404</f>
        <v>34</v>
      </c>
      <c r="Q4404">
        <v>510</v>
      </c>
      <c r="R4404">
        <v>4</v>
      </c>
    </row>
    <row r="4405" spans="1:59" x14ac:dyDescent="0.25">
      <c r="A4405" t="s">
        <v>426</v>
      </c>
      <c r="B4405">
        <v>12</v>
      </c>
      <c r="C4405">
        <v>285</v>
      </c>
      <c r="D4405" t="s">
        <v>59</v>
      </c>
      <c r="E4405">
        <v>4</v>
      </c>
      <c r="G4405" s="1">
        <v>38597</v>
      </c>
      <c r="H4405" s="3">
        <f>YEAR(G4405)</f>
        <v>2005</v>
      </c>
      <c r="I4405" s="3">
        <f>MONTH(G4405)</f>
        <v>9</v>
      </c>
      <c r="J4405">
        <v>52.115000000000002</v>
      </c>
      <c r="K4405">
        <v>-171.85333333333301</v>
      </c>
      <c r="L4405">
        <v>135</v>
      </c>
      <c r="M4405">
        <v>2</v>
      </c>
      <c r="O4405">
        <v>34</v>
      </c>
      <c r="P4405">
        <f>O4405</f>
        <v>34</v>
      </c>
      <c r="Q4405">
        <v>520</v>
      </c>
      <c r="R4405">
        <v>3</v>
      </c>
    </row>
    <row r="4406" spans="1:59" x14ac:dyDescent="0.25">
      <c r="A4406" t="s">
        <v>426</v>
      </c>
      <c r="B4406">
        <v>12</v>
      </c>
      <c r="C4406">
        <v>286</v>
      </c>
      <c r="D4406" t="s">
        <v>59</v>
      </c>
      <c r="E4406">
        <v>4</v>
      </c>
      <c r="G4406" s="1">
        <v>38597</v>
      </c>
      <c r="H4406" s="3">
        <f>YEAR(G4406)</f>
        <v>2005</v>
      </c>
      <c r="I4406" s="3">
        <f>MONTH(G4406)</f>
        <v>9</v>
      </c>
      <c r="J4406">
        <v>52.115000000000002</v>
      </c>
      <c r="K4406">
        <v>-171.85333333333301</v>
      </c>
      <c r="L4406">
        <v>135</v>
      </c>
      <c r="M4406">
        <v>2</v>
      </c>
      <c r="O4406">
        <v>37</v>
      </c>
      <c r="P4406">
        <f>O4406</f>
        <v>37</v>
      </c>
      <c r="Q4406">
        <v>660</v>
      </c>
      <c r="R4406">
        <v>4</v>
      </c>
    </row>
    <row r="4407" spans="1:59" x14ac:dyDescent="0.25">
      <c r="A4407" t="s">
        <v>426</v>
      </c>
      <c r="B4407">
        <v>12</v>
      </c>
      <c r="C4407">
        <v>287</v>
      </c>
      <c r="D4407" t="s">
        <v>59</v>
      </c>
      <c r="E4407">
        <v>4</v>
      </c>
      <c r="G4407" s="1">
        <v>38597</v>
      </c>
      <c r="H4407" s="3">
        <f>YEAR(G4407)</f>
        <v>2005</v>
      </c>
      <c r="I4407" s="3">
        <f>MONTH(G4407)</f>
        <v>9</v>
      </c>
      <c r="J4407">
        <v>52.115000000000002</v>
      </c>
      <c r="K4407">
        <v>-171.85333333333301</v>
      </c>
      <c r="L4407">
        <v>135</v>
      </c>
      <c r="M4407">
        <v>2</v>
      </c>
      <c r="O4407">
        <v>36</v>
      </c>
      <c r="P4407">
        <f>O4407</f>
        <v>36</v>
      </c>
      <c r="Q4407">
        <v>530</v>
      </c>
      <c r="R4407">
        <v>4</v>
      </c>
    </row>
    <row r="4408" spans="1:59" x14ac:dyDescent="0.25">
      <c r="A4408" t="s">
        <v>426</v>
      </c>
      <c r="B4408">
        <v>12</v>
      </c>
      <c r="C4408">
        <v>288</v>
      </c>
      <c r="D4408" t="s">
        <v>59</v>
      </c>
      <c r="E4408">
        <v>4</v>
      </c>
      <c r="G4408" s="1">
        <v>38597</v>
      </c>
      <c r="H4408" s="3">
        <f>YEAR(G4408)</f>
        <v>2005</v>
      </c>
      <c r="I4408" s="3">
        <f>MONTH(G4408)</f>
        <v>9</v>
      </c>
      <c r="J4408">
        <v>52.115000000000002</v>
      </c>
      <c r="K4408">
        <v>-171.85333333333301</v>
      </c>
      <c r="L4408">
        <v>135</v>
      </c>
      <c r="M4408">
        <v>2</v>
      </c>
      <c r="O4408">
        <v>38</v>
      </c>
      <c r="P4408">
        <f>O4408</f>
        <v>38</v>
      </c>
      <c r="Q4408">
        <v>680</v>
      </c>
      <c r="R4408">
        <v>4</v>
      </c>
    </row>
    <row r="4409" spans="1:59" x14ac:dyDescent="0.25">
      <c r="A4409" t="s">
        <v>426</v>
      </c>
      <c r="B4409">
        <v>12</v>
      </c>
      <c r="C4409">
        <v>289</v>
      </c>
      <c r="D4409" t="s">
        <v>59</v>
      </c>
      <c r="E4409">
        <v>4</v>
      </c>
      <c r="G4409" s="1">
        <v>38597</v>
      </c>
      <c r="H4409" s="3">
        <f>YEAR(G4409)</f>
        <v>2005</v>
      </c>
      <c r="I4409" s="3">
        <f>MONTH(G4409)</f>
        <v>9</v>
      </c>
      <c r="J4409">
        <v>52.115000000000002</v>
      </c>
      <c r="K4409">
        <v>-171.85333333333301</v>
      </c>
      <c r="L4409">
        <v>135</v>
      </c>
      <c r="M4409">
        <v>2</v>
      </c>
      <c r="O4409">
        <v>36</v>
      </c>
      <c r="P4409">
        <f>O4409</f>
        <v>36</v>
      </c>
      <c r="Q4409">
        <v>570</v>
      </c>
      <c r="R4409">
        <v>4</v>
      </c>
    </row>
    <row r="4410" spans="1:59" x14ac:dyDescent="0.25">
      <c r="A4410" t="s">
        <v>426</v>
      </c>
      <c r="B4410">
        <v>12</v>
      </c>
      <c r="C4410">
        <v>290</v>
      </c>
      <c r="D4410" t="s">
        <v>59</v>
      </c>
      <c r="E4410">
        <v>4</v>
      </c>
      <c r="G4410" s="1">
        <v>38597</v>
      </c>
      <c r="H4410" s="3">
        <f>YEAR(G4410)</f>
        <v>2005</v>
      </c>
      <c r="I4410" s="3">
        <f>MONTH(G4410)</f>
        <v>9</v>
      </c>
      <c r="J4410">
        <v>52.115000000000002</v>
      </c>
      <c r="K4410">
        <v>-171.85333333333301</v>
      </c>
      <c r="L4410">
        <v>135</v>
      </c>
      <c r="M4410">
        <v>2</v>
      </c>
      <c r="O4410">
        <v>36</v>
      </c>
      <c r="P4410">
        <f>O4410</f>
        <v>36</v>
      </c>
      <c r="Q4410">
        <v>670</v>
      </c>
      <c r="R4410">
        <v>4</v>
      </c>
    </row>
    <row r="4411" spans="1:59" x14ac:dyDescent="0.25">
      <c r="A4411" t="s">
        <v>426</v>
      </c>
      <c r="B4411">
        <v>12</v>
      </c>
      <c r="C4411">
        <v>291</v>
      </c>
      <c r="D4411" t="s">
        <v>59</v>
      </c>
      <c r="E4411">
        <v>4</v>
      </c>
      <c r="G4411" s="1">
        <v>38597</v>
      </c>
      <c r="H4411" s="3">
        <f>YEAR(G4411)</f>
        <v>2005</v>
      </c>
      <c r="I4411" s="3">
        <f>MONTH(G4411)</f>
        <v>9</v>
      </c>
      <c r="J4411">
        <v>52.115000000000002</v>
      </c>
      <c r="K4411">
        <v>-171.85333333333301</v>
      </c>
      <c r="L4411">
        <v>135</v>
      </c>
      <c r="M4411">
        <v>2</v>
      </c>
      <c r="O4411">
        <v>34</v>
      </c>
      <c r="P4411">
        <f>O4411</f>
        <v>34</v>
      </c>
      <c r="Q4411">
        <v>500</v>
      </c>
      <c r="R4411">
        <v>3</v>
      </c>
    </row>
    <row r="4412" spans="1:59" x14ac:dyDescent="0.25">
      <c r="A4412" t="s">
        <v>426</v>
      </c>
      <c r="B4412">
        <v>12</v>
      </c>
      <c r="C4412">
        <v>292</v>
      </c>
      <c r="D4412" t="s">
        <v>59</v>
      </c>
      <c r="E4412">
        <v>4</v>
      </c>
      <c r="G4412" s="1">
        <v>38597</v>
      </c>
      <c r="H4412" s="3">
        <f>YEAR(G4412)</f>
        <v>2005</v>
      </c>
      <c r="I4412" s="3">
        <f>MONTH(G4412)</f>
        <v>9</v>
      </c>
      <c r="J4412">
        <v>52.115000000000002</v>
      </c>
      <c r="K4412">
        <v>-171.85333333333301</v>
      </c>
      <c r="L4412">
        <v>135</v>
      </c>
      <c r="M4412">
        <v>2</v>
      </c>
      <c r="O4412">
        <v>40</v>
      </c>
      <c r="P4412">
        <f>O4412</f>
        <v>40</v>
      </c>
      <c r="Q4412">
        <v>790</v>
      </c>
      <c r="R4412">
        <v>6</v>
      </c>
      <c r="W4412">
        <v>1</v>
      </c>
      <c r="X4412">
        <v>1</v>
      </c>
      <c r="Y4412">
        <v>1</v>
      </c>
      <c r="Z4412">
        <v>1</v>
      </c>
      <c r="AA4412">
        <v>1</v>
      </c>
      <c r="AB4412">
        <v>1</v>
      </c>
      <c r="AC4412">
        <v>0</v>
      </c>
      <c r="AD4412">
        <v>1</v>
      </c>
      <c r="AE4412">
        <v>0</v>
      </c>
      <c r="AF4412">
        <v>0</v>
      </c>
      <c r="AG4412">
        <v>1</v>
      </c>
      <c r="AH4412">
        <v>0</v>
      </c>
      <c r="AI4412">
        <v>0</v>
      </c>
      <c r="AJ4412">
        <v>1</v>
      </c>
      <c r="AK4412" t="s">
        <v>79</v>
      </c>
      <c r="AL4412">
        <v>8</v>
      </c>
    </row>
    <row r="4413" spans="1:59" x14ac:dyDescent="0.25">
      <c r="A4413" t="s">
        <v>426</v>
      </c>
      <c r="B4413">
        <v>12</v>
      </c>
      <c r="C4413">
        <v>293</v>
      </c>
      <c r="D4413" t="s">
        <v>59</v>
      </c>
      <c r="E4413">
        <v>4</v>
      </c>
      <c r="G4413" s="1">
        <v>38597</v>
      </c>
      <c r="H4413" s="3">
        <f>YEAR(G4413)</f>
        <v>2005</v>
      </c>
      <c r="I4413" s="3">
        <f>MONTH(G4413)</f>
        <v>9</v>
      </c>
      <c r="J4413">
        <v>52.115000000000002</v>
      </c>
      <c r="K4413">
        <v>-171.85333333333301</v>
      </c>
      <c r="L4413">
        <v>135</v>
      </c>
      <c r="M4413">
        <v>1</v>
      </c>
      <c r="O4413">
        <v>38</v>
      </c>
      <c r="P4413">
        <f>O4413</f>
        <v>38</v>
      </c>
      <c r="Q4413">
        <v>740</v>
      </c>
      <c r="R4413">
        <v>4</v>
      </c>
      <c r="BG4413">
        <v>2</v>
      </c>
    </row>
    <row r="4414" spans="1:59" x14ac:dyDescent="0.25">
      <c r="A4414" t="s">
        <v>426</v>
      </c>
      <c r="B4414">
        <v>12</v>
      </c>
      <c r="C4414">
        <v>294</v>
      </c>
      <c r="D4414" t="s">
        <v>59</v>
      </c>
      <c r="E4414">
        <v>4</v>
      </c>
      <c r="G4414" s="1">
        <v>38597</v>
      </c>
      <c r="H4414" s="3">
        <f>YEAR(G4414)</f>
        <v>2005</v>
      </c>
      <c r="I4414" s="3">
        <f>MONTH(G4414)</f>
        <v>9</v>
      </c>
      <c r="J4414">
        <v>52.115000000000002</v>
      </c>
      <c r="K4414">
        <v>-171.85333333333301</v>
      </c>
      <c r="L4414">
        <v>135</v>
      </c>
      <c r="M4414">
        <v>1</v>
      </c>
      <c r="O4414">
        <v>39</v>
      </c>
      <c r="P4414">
        <f>O4414</f>
        <v>39</v>
      </c>
      <c r="Q4414">
        <v>750</v>
      </c>
      <c r="R4414">
        <v>4</v>
      </c>
      <c r="BG4414">
        <v>1</v>
      </c>
    </row>
    <row r="4415" spans="1:59" x14ac:dyDescent="0.25">
      <c r="A4415" t="s">
        <v>426</v>
      </c>
      <c r="B4415">
        <v>12</v>
      </c>
      <c r="C4415">
        <v>295</v>
      </c>
      <c r="D4415" t="s">
        <v>59</v>
      </c>
      <c r="E4415">
        <v>4</v>
      </c>
      <c r="G4415" s="1">
        <v>38597</v>
      </c>
      <c r="H4415" s="3">
        <f>YEAR(G4415)</f>
        <v>2005</v>
      </c>
      <c r="I4415" s="3">
        <f>MONTH(G4415)</f>
        <v>9</v>
      </c>
      <c r="J4415">
        <v>52.115000000000002</v>
      </c>
      <c r="K4415">
        <v>-171.85333333333301</v>
      </c>
      <c r="L4415">
        <v>135</v>
      </c>
      <c r="M4415">
        <v>2</v>
      </c>
      <c r="O4415">
        <v>39</v>
      </c>
      <c r="P4415">
        <f>O4415</f>
        <v>39</v>
      </c>
      <c r="Q4415">
        <v>680</v>
      </c>
      <c r="R4415">
        <v>6</v>
      </c>
    </row>
    <row r="4416" spans="1:59" x14ac:dyDescent="0.25">
      <c r="A4416" t="s">
        <v>426</v>
      </c>
      <c r="B4416">
        <v>12</v>
      </c>
      <c r="C4416">
        <v>296</v>
      </c>
      <c r="D4416" t="s">
        <v>59</v>
      </c>
      <c r="E4416">
        <v>4</v>
      </c>
      <c r="G4416" s="1">
        <v>38597</v>
      </c>
      <c r="H4416" s="3">
        <f>YEAR(G4416)</f>
        <v>2005</v>
      </c>
      <c r="I4416" s="3">
        <f>MONTH(G4416)</f>
        <v>9</v>
      </c>
      <c r="J4416">
        <v>52.115000000000002</v>
      </c>
      <c r="K4416">
        <v>-171.85333333333301</v>
      </c>
      <c r="L4416">
        <v>135</v>
      </c>
      <c r="M4416">
        <v>1</v>
      </c>
      <c r="O4416">
        <v>38</v>
      </c>
      <c r="P4416">
        <f>O4416</f>
        <v>38</v>
      </c>
      <c r="Q4416">
        <v>710</v>
      </c>
      <c r="R4416">
        <v>4</v>
      </c>
      <c r="BG4416">
        <v>1</v>
      </c>
    </row>
    <row r="4417" spans="1:59" x14ac:dyDescent="0.25">
      <c r="A4417" t="s">
        <v>426</v>
      </c>
      <c r="B4417">
        <v>12</v>
      </c>
      <c r="C4417">
        <v>297</v>
      </c>
      <c r="D4417" t="s">
        <v>59</v>
      </c>
      <c r="E4417">
        <v>4</v>
      </c>
      <c r="G4417" s="1">
        <v>38597</v>
      </c>
      <c r="H4417" s="3">
        <f>YEAR(G4417)</f>
        <v>2005</v>
      </c>
      <c r="I4417" s="3">
        <f>MONTH(G4417)</f>
        <v>9</v>
      </c>
      <c r="J4417">
        <v>52.115000000000002</v>
      </c>
      <c r="K4417">
        <v>-171.85333333333301</v>
      </c>
      <c r="L4417">
        <v>135</v>
      </c>
      <c r="M4417">
        <v>1</v>
      </c>
      <c r="O4417">
        <v>37</v>
      </c>
      <c r="P4417">
        <f>O4417</f>
        <v>37</v>
      </c>
      <c r="Q4417">
        <v>720</v>
      </c>
      <c r="R4417">
        <v>4</v>
      </c>
      <c r="BG4417">
        <v>1</v>
      </c>
    </row>
    <row r="4418" spans="1:59" x14ac:dyDescent="0.25">
      <c r="A4418" t="s">
        <v>426</v>
      </c>
      <c r="B4418">
        <v>12</v>
      </c>
      <c r="C4418">
        <v>298</v>
      </c>
      <c r="D4418" t="s">
        <v>59</v>
      </c>
      <c r="E4418">
        <v>4</v>
      </c>
      <c r="G4418" s="1">
        <v>38597</v>
      </c>
      <c r="H4418" s="3">
        <f>YEAR(G4418)</f>
        <v>2005</v>
      </c>
      <c r="I4418" s="3">
        <f>MONTH(G4418)</f>
        <v>9</v>
      </c>
      <c r="J4418">
        <v>52.115000000000002</v>
      </c>
      <c r="K4418">
        <v>-171.85333333333301</v>
      </c>
      <c r="L4418">
        <v>135</v>
      </c>
      <c r="M4418">
        <v>1</v>
      </c>
      <c r="O4418">
        <v>36</v>
      </c>
      <c r="P4418">
        <f>O4418</f>
        <v>36</v>
      </c>
      <c r="Q4418">
        <v>540</v>
      </c>
      <c r="R4418">
        <v>5</v>
      </c>
      <c r="BG4418">
        <v>1</v>
      </c>
    </row>
    <row r="4419" spans="1:59" x14ac:dyDescent="0.25">
      <c r="A4419" t="s">
        <v>426</v>
      </c>
      <c r="B4419">
        <v>12</v>
      </c>
      <c r="C4419">
        <v>299</v>
      </c>
      <c r="D4419" t="s">
        <v>59</v>
      </c>
      <c r="E4419">
        <v>4</v>
      </c>
      <c r="G4419" s="1">
        <v>38597</v>
      </c>
      <c r="H4419" s="3">
        <f>YEAR(G4419)</f>
        <v>2005</v>
      </c>
      <c r="I4419" s="3">
        <f>MONTH(G4419)</f>
        <v>9</v>
      </c>
      <c r="J4419">
        <v>52.115000000000002</v>
      </c>
      <c r="K4419">
        <v>-171.85333333333301</v>
      </c>
      <c r="L4419">
        <v>135</v>
      </c>
      <c r="M4419">
        <v>1</v>
      </c>
      <c r="O4419">
        <v>38</v>
      </c>
      <c r="P4419">
        <f>O4419</f>
        <v>38</v>
      </c>
      <c r="Q4419">
        <v>740</v>
      </c>
      <c r="R4419">
        <v>5</v>
      </c>
      <c r="BG4419">
        <v>1</v>
      </c>
    </row>
    <row r="4420" spans="1:59" x14ac:dyDescent="0.25">
      <c r="A4420" t="s">
        <v>426</v>
      </c>
      <c r="B4420">
        <v>12</v>
      </c>
      <c r="C4420">
        <v>300</v>
      </c>
      <c r="D4420" t="s">
        <v>59</v>
      </c>
      <c r="E4420">
        <v>4</v>
      </c>
      <c r="G4420" s="1">
        <v>38597</v>
      </c>
      <c r="H4420" s="3">
        <f>YEAR(G4420)</f>
        <v>2005</v>
      </c>
      <c r="I4420" s="3">
        <f>MONTH(G4420)</f>
        <v>9</v>
      </c>
      <c r="J4420">
        <v>52.115000000000002</v>
      </c>
      <c r="K4420">
        <v>-171.85333333333301</v>
      </c>
      <c r="L4420">
        <v>135</v>
      </c>
      <c r="M4420">
        <v>1</v>
      </c>
      <c r="O4420">
        <v>38</v>
      </c>
      <c r="P4420">
        <f>O4420</f>
        <v>38</v>
      </c>
      <c r="Q4420">
        <v>770</v>
      </c>
      <c r="R4420">
        <v>5</v>
      </c>
      <c r="BG4420">
        <v>2</v>
      </c>
    </row>
    <row r="4421" spans="1:59" x14ac:dyDescent="0.25">
      <c r="A4421" t="s">
        <v>426</v>
      </c>
      <c r="B4421">
        <v>12</v>
      </c>
      <c r="C4421">
        <v>301</v>
      </c>
      <c r="D4421" t="s">
        <v>59</v>
      </c>
      <c r="E4421">
        <v>4</v>
      </c>
      <c r="G4421" s="1">
        <v>38597</v>
      </c>
      <c r="H4421" s="3">
        <f>YEAR(G4421)</f>
        <v>2005</v>
      </c>
      <c r="I4421" s="3">
        <f>MONTH(G4421)</f>
        <v>9</v>
      </c>
      <c r="J4421">
        <v>52.115000000000002</v>
      </c>
      <c r="K4421">
        <v>-171.85333333333301</v>
      </c>
      <c r="L4421">
        <v>135</v>
      </c>
      <c r="M4421">
        <v>1</v>
      </c>
      <c r="O4421">
        <v>36</v>
      </c>
      <c r="P4421">
        <f>O4421</f>
        <v>36</v>
      </c>
      <c r="Q4421">
        <v>660</v>
      </c>
      <c r="R4421">
        <v>5</v>
      </c>
      <c r="BG4421">
        <v>1</v>
      </c>
    </row>
    <row r="4422" spans="1:59" x14ac:dyDescent="0.25">
      <c r="A4422" t="s">
        <v>426</v>
      </c>
      <c r="B4422">
        <v>12</v>
      </c>
      <c r="C4422">
        <v>302</v>
      </c>
      <c r="D4422" t="s">
        <v>59</v>
      </c>
      <c r="E4422">
        <v>4</v>
      </c>
      <c r="G4422" s="1">
        <v>38597</v>
      </c>
      <c r="H4422" s="3">
        <f>YEAR(G4422)</f>
        <v>2005</v>
      </c>
      <c r="I4422" s="3">
        <f>MONTH(G4422)</f>
        <v>9</v>
      </c>
      <c r="J4422">
        <v>52.115000000000002</v>
      </c>
      <c r="K4422">
        <v>-171.85333333333301</v>
      </c>
      <c r="L4422">
        <v>135</v>
      </c>
      <c r="M4422">
        <v>1</v>
      </c>
      <c r="O4422">
        <v>36</v>
      </c>
      <c r="P4422">
        <f>O4422</f>
        <v>36</v>
      </c>
      <c r="Q4422">
        <v>640</v>
      </c>
      <c r="R4422">
        <v>4</v>
      </c>
      <c r="BG4422">
        <v>1</v>
      </c>
    </row>
    <row r="4423" spans="1:59" x14ac:dyDescent="0.25">
      <c r="A4423" t="s">
        <v>426</v>
      </c>
      <c r="B4423">
        <v>12</v>
      </c>
      <c r="C4423">
        <v>303</v>
      </c>
      <c r="D4423" t="s">
        <v>59</v>
      </c>
      <c r="E4423">
        <v>4</v>
      </c>
      <c r="G4423" s="1">
        <v>38597</v>
      </c>
      <c r="H4423" s="3">
        <f>YEAR(G4423)</f>
        <v>2005</v>
      </c>
      <c r="I4423" s="3">
        <f>MONTH(G4423)</f>
        <v>9</v>
      </c>
      <c r="J4423">
        <v>52.115000000000002</v>
      </c>
      <c r="K4423">
        <v>-171.85333333333301</v>
      </c>
      <c r="L4423">
        <v>135</v>
      </c>
      <c r="M4423">
        <v>1</v>
      </c>
      <c r="O4423">
        <v>40</v>
      </c>
      <c r="P4423">
        <f>O4423</f>
        <v>40</v>
      </c>
      <c r="Q4423">
        <v>930</v>
      </c>
      <c r="R4423">
        <v>6</v>
      </c>
      <c r="BG4423">
        <v>1</v>
      </c>
    </row>
    <row r="4424" spans="1:59" x14ac:dyDescent="0.25">
      <c r="A4424" t="s">
        <v>426</v>
      </c>
      <c r="B4424">
        <v>12</v>
      </c>
      <c r="C4424">
        <v>304</v>
      </c>
      <c r="D4424" t="s">
        <v>59</v>
      </c>
      <c r="E4424">
        <v>4</v>
      </c>
      <c r="G4424" s="1">
        <v>38597</v>
      </c>
      <c r="H4424" s="3">
        <f>YEAR(G4424)</f>
        <v>2005</v>
      </c>
      <c r="I4424" s="3">
        <f>MONTH(G4424)</f>
        <v>9</v>
      </c>
      <c r="J4424">
        <v>52.115000000000002</v>
      </c>
      <c r="K4424">
        <v>-171.85333333333301</v>
      </c>
      <c r="L4424">
        <v>135</v>
      </c>
      <c r="M4424">
        <v>1</v>
      </c>
      <c r="O4424">
        <v>35</v>
      </c>
      <c r="P4424">
        <f>O4424</f>
        <v>35</v>
      </c>
      <c r="Q4424">
        <v>570</v>
      </c>
      <c r="R4424">
        <v>3</v>
      </c>
      <c r="BG4424">
        <v>1</v>
      </c>
    </row>
    <row r="4425" spans="1:59" x14ac:dyDescent="0.25">
      <c r="A4425" t="s">
        <v>426</v>
      </c>
      <c r="B4425">
        <v>12</v>
      </c>
      <c r="C4425">
        <v>305</v>
      </c>
      <c r="D4425" t="s">
        <v>59</v>
      </c>
      <c r="E4425">
        <v>4</v>
      </c>
      <c r="G4425" s="1">
        <v>38597</v>
      </c>
      <c r="H4425" s="3">
        <f>YEAR(G4425)</f>
        <v>2005</v>
      </c>
      <c r="I4425" s="3">
        <f>MONTH(G4425)</f>
        <v>9</v>
      </c>
      <c r="J4425">
        <v>52.115000000000002</v>
      </c>
      <c r="K4425">
        <v>-171.85333333333301</v>
      </c>
      <c r="L4425">
        <v>135</v>
      </c>
      <c r="M4425">
        <v>1</v>
      </c>
      <c r="O4425">
        <v>37</v>
      </c>
      <c r="P4425">
        <f>O4425</f>
        <v>37</v>
      </c>
      <c r="Q4425">
        <v>620</v>
      </c>
      <c r="R4425">
        <v>6</v>
      </c>
      <c r="BG4425">
        <v>1</v>
      </c>
    </row>
    <row r="4426" spans="1:59" x14ac:dyDescent="0.25">
      <c r="A4426" t="s">
        <v>426</v>
      </c>
      <c r="B4426">
        <v>12</v>
      </c>
      <c r="C4426">
        <v>306</v>
      </c>
      <c r="D4426" t="s">
        <v>59</v>
      </c>
      <c r="E4426">
        <v>4</v>
      </c>
      <c r="G4426" s="1">
        <v>38597</v>
      </c>
      <c r="H4426" s="3">
        <f>YEAR(G4426)</f>
        <v>2005</v>
      </c>
      <c r="I4426" s="3">
        <f>MONTH(G4426)</f>
        <v>9</v>
      </c>
      <c r="J4426">
        <v>52.115000000000002</v>
      </c>
      <c r="K4426">
        <v>-171.85333333333301</v>
      </c>
      <c r="L4426">
        <v>135</v>
      </c>
      <c r="M4426">
        <v>1</v>
      </c>
      <c r="O4426">
        <v>38</v>
      </c>
      <c r="P4426">
        <f>O4426</f>
        <v>38</v>
      </c>
      <c r="Q4426">
        <v>770</v>
      </c>
      <c r="R4426">
        <v>5</v>
      </c>
      <c r="BG4426">
        <v>1</v>
      </c>
    </row>
    <row r="4427" spans="1:59" x14ac:dyDescent="0.25">
      <c r="A4427" t="s">
        <v>426</v>
      </c>
      <c r="B4427">
        <v>12</v>
      </c>
      <c r="C4427">
        <v>307</v>
      </c>
      <c r="D4427" t="s">
        <v>59</v>
      </c>
      <c r="E4427">
        <v>4</v>
      </c>
      <c r="G4427" s="1">
        <v>38597</v>
      </c>
      <c r="H4427" s="3">
        <f>YEAR(G4427)</f>
        <v>2005</v>
      </c>
      <c r="I4427" s="3">
        <f>MONTH(G4427)</f>
        <v>9</v>
      </c>
      <c r="J4427">
        <v>52.115000000000002</v>
      </c>
      <c r="K4427">
        <v>-171.85333333333301</v>
      </c>
      <c r="L4427">
        <v>135</v>
      </c>
      <c r="M4427">
        <v>1</v>
      </c>
      <c r="O4427">
        <v>41</v>
      </c>
      <c r="P4427">
        <f>O4427</f>
        <v>41</v>
      </c>
      <c r="Q4427">
        <v>890</v>
      </c>
      <c r="R4427">
        <v>6</v>
      </c>
      <c r="BG4427">
        <v>1</v>
      </c>
    </row>
    <row r="4428" spans="1:59" x14ac:dyDescent="0.25">
      <c r="A4428" t="s">
        <v>426</v>
      </c>
      <c r="B4428">
        <v>12</v>
      </c>
      <c r="C4428">
        <v>308</v>
      </c>
      <c r="D4428" t="s">
        <v>59</v>
      </c>
      <c r="E4428">
        <v>4</v>
      </c>
      <c r="G4428" s="1">
        <v>38597</v>
      </c>
      <c r="H4428" s="3">
        <f>YEAR(G4428)</f>
        <v>2005</v>
      </c>
      <c r="I4428" s="3">
        <f>MONTH(G4428)</f>
        <v>9</v>
      </c>
      <c r="J4428">
        <v>52.115000000000002</v>
      </c>
      <c r="K4428">
        <v>-171.85333333333301</v>
      </c>
      <c r="L4428">
        <v>135</v>
      </c>
      <c r="M4428">
        <v>1</v>
      </c>
      <c r="O4428">
        <v>39</v>
      </c>
      <c r="P4428">
        <f>O4428</f>
        <v>39</v>
      </c>
      <c r="Q4428">
        <v>740</v>
      </c>
      <c r="R4428">
        <v>4</v>
      </c>
      <c r="BG4428">
        <v>1</v>
      </c>
    </row>
    <row r="4429" spans="1:59" x14ac:dyDescent="0.25">
      <c r="A4429" t="s">
        <v>426</v>
      </c>
      <c r="B4429">
        <v>12</v>
      </c>
      <c r="C4429">
        <v>309</v>
      </c>
      <c r="D4429" t="s">
        <v>59</v>
      </c>
      <c r="E4429">
        <v>4</v>
      </c>
      <c r="G4429" s="1">
        <v>38597</v>
      </c>
      <c r="H4429" s="3">
        <f>YEAR(G4429)</f>
        <v>2005</v>
      </c>
      <c r="I4429" s="3">
        <f>MONTH(G4429)</f>
        <v>9</v>
      </c>
      <c r="J4429">
        <v>52.115000000000002</v>
      </c>
      <c r="K4429">
        <v>-171.85333333333301</v>
      </c>
      <c r="L4429">
        <v>135</v>
      </c>
      <c r="M4429">
        <v>2</v>
      </c>
      <c r="O4429">
        <v>38</v>
      </c>
      <c r="P4429">
        <f>O4429</f>
        <v>38</v>
      </c>
      <c r="Q4429">
        <v>650</v>
      </c>
      <c r="R4429">
        <v>4</v>
      </c>
    </row>
    <row r="4430" spans="1:59" x14ac:dyDescent="0.25">
      <c r="A4430" t="s">
        <v>426</v>
      </c>
      <c r="B4430">
        <v>12</v>
      </c>
      <c r="C4430">
        <v>310</v>
      </c>
      <c r="D4430" t="s">
        <v>59</v>
      </c>
      <c r="E4430">
        <v>4</v>
      </c>
      <c r="G4430" s="1">
        <v>38597</v>
      </c>
      <c r="H4430" s="3">
        <f>YEAR(G4430)</f>
        <v>2005</v>
      </c>
      <c r="I4430" s="3">
        <f>MONTH(G4430)</f>
        <v>9</v>
      </c>
      <c r="J4430">
        <v>52.115000000000002</v>
      </c>
      <c r="K4430">
        <v>-171.85333333333301</v>
      </c>
      <c r="L4430">
        <v>135</v>
      </c>
      <c r="M4430">
        <v>2</v>
      </c>
      <c r="O4430">
        <v>35</v>
      </c>
      <c r="P4430">
        <f>O4430</f>
        <v>35</v>
      </c>
      <c r="Q4430">
        <v>530</v>
      </c>
      <c r="R4430">
        <v>3</v>
      </c>
    </row>
    <row r="4431" spans="1:59" x14ac:dyDescent="0.25">
      <c r="A4431" t="s">
        <v>426</v>
      </c>
      <c r="B4431">
        <v>13</v>
      </c>
      <c r="C4431">
        <v>311</v>
      </c>
      <c r="D4431" t="s">
        <v>103</v>
      </c>
      <c r="E4431">
        <v>99</v>
      </c>
      <c r="G4431" s="1">
        <v>38598</v>
      </c>
      <c r="H4431" s="3">
        <f>YEAR(G4431)</f>
        <v>2005</v>
      </c>
      <c r="I4431" s="3">
        <f>MONTH(G4431)</f>
        <v>9</v>
      </c>
      <c r="J4431">
        <v>52.744983333333302</v>
      </c>
      <c r="K4431">
        <v>-179.32675</v>
      </c>
      <c r="M4431">
        <v>2</v>
      </c>
      <c r="O4431">
        <v>34</v>
      </c>
      <c r="P4431">
        <f>O4431</f>
        <v>34</v>
      </c>
      <c r="Q4431">
        <v>590</v>
      </c>
      <c r="R4431">
        <v>4</v>
      </c>
      <c r="W4431">
        <v>1</v>
      </c>
      <c r="X4431">
        <v>1</v>
      </c>
      <c r="Y4431">
        <v>0</v>
      </c>
      <c r="Z4431">
        <v>1</v>
      </c>
      <c r="AA4431">
        <v>0</v>
      </c>
      <c r="AB4431">
        <v>1</v>
      </c>
      <c r="AC4431">
        <v>0</v>
      </c>
      <c r="AD4431">
        <v>1</v>
      </c>
      <c r="AE4431">
        <v>0</v>
      </c>
      <c r="AF4431">
        <v>0</v>
      </c>
      <c r="AG4431">
        <v>1</v>
      </c>
      <c r="AH4431">
        <v>0</v>
      </c>
      <c r="AI4431">
        <v>0</v>
      </c>
      <c r="AJ4431">
        <v>1</v>
      </c>
      <c r="AK4431" t="s">
        <v>79</v>
      </c>
      <c r="AL4431">
        <v>8</v>
      </c>
    </row>
    <row r="4432" spans="1:59" x14ac:dyDescent="0.25">
      <c r="A4432" t="s">
        <v>426</v>
      </c>
      <c r="B4432">
        <v>13</v>
      </c>
      <c r="C4432">
        <v>312</v>
      </c>
      <c r="D4432" t="s">
        <v>103</v>
      </c>
      <c r="E4432">
        <v>99</v>
      </c>
      <c r="G4432" s="1">
        <v>38598</v>
      </c>
      <c r="H4432" s="3">
        <f>YEAR(G4432)</f>
        <v>2005</v>
      </c>
      <c r="I4432" s="3">
        <f>MONTH(G4432)</f>
        <v>9</v>
      </c>
      <c r="J4432">
        <v>52.744983333333302</v>
      </c>
      <c r="K4432">
        <v>-179.32675</v>
      </c>
      <c r="M4432">
        <v>1</v>
      </c>
      <c r="O4432">
        <v>36</v>
      </c>
      <c r="P4432">
        <f>O4432</f>
        <v>36</v>
      </c>
      <c r="Q4432">
        <v>650</v>
      </c>
      <c r="R4432">
        <v>4</v>
      </c>
      <c r="BG4432">
        <v>1</v>
      </c>
    </row>
    <row r="4433" spans="1:59" x14ac:dyDescent="0.25">
      <c r="A4433" t="s">
        <v>426</v>
      </c>
      <c r="B4433">
        <v>13</v>
      </c>
      <c r="C4433">
        <v>313</v>
      </c>
      <c r="D4433" t="s">
        <v>103</v>
      </c>
      <c r="E4433">
        <v>99</v>
      </c>
      <c r="G4433" s="1">
        <v>38598</v>
      </c>
      <c r="H4433" s="3">
        <f>YEAR(G4433)</f>
        <v>2005</v>
      </c>
      <c r="I4433" s="3">
        <f>MONTH(G4433)</f>
        <v>9</v>
      </c>
      <c r="J4433">
        <v>52.744983333333302</v>
      </c>
      <c r="K4433">
        <v>-179.32675</v>
      </c>
      <c r="M4433">
        <v>1</v>
      </c>
      <c r="O4433">
        <v>28</v>
      </c>
      <c r="P4433">
        <f>O4433</f>
        <v>28</v>
      </c>
      <c r="Q4433">
        <v>210</v>
      </c>
      <c r="R4433">
        <v>3</v>
      </c>
      <c r="BG4433">
        <v>1</v>
      </c>
    </row>
    <row r="4434" spans="1:59" x14ac:dyDescent="0.25">
      <c r="A4434" t="s">
        <v>426</v>
      </c>
      <c r="B4434">
        <v>13</v>
      </c>
      <c r="C4434">
        <v>314</v>
      </c>
      <c r="D4434" t="s">
        <v>103</v>
      </c>
      <c r="E4434">
        <v>99</v>
      </c>
      <c r="G4434" s="1">
        <v>38598</v>
      </c>
      <c r="H4434" s="3">
        <f>YEAR(G4434)</f>
        <v>2005</v>
      </c>
      <c r="I4434" s="3">
        <f>MONTH(G4434)</f>
        <v>9</v>
      </c>
      <c r="J4434">
        <v>52.744983333333302</v>
      </c>
      <c r="K4434">
        <v>-179.32675</v>
      </c>
      <c r="M4434">
        <v>1</v>
      </c>
      <c r="O4434">
        <v>35</v>
      </c>
      <c r="P4434">
        <f>O4434</f>
        <v>35</v>
      </c>
      <c r="Q4434">
        <v>560</v>
      </c>
      <c r="R4434">
        <v>5</v>
      </c>
      <c r="BG4434">
        <v>1</v>
      </c>
    </row>
    <row r="4435" spans="1:59" x14ac:dyDescent="0.25">
      <c r="A4435" t="s">
        <v>426</v>
      </c>
      <c r="B4435">
        <v>13</v>
      </c>
      <c r="C4435">
        <v>315</v>
      </c>
      <c r="D4435" t="s">
        <v>103</v>
      </c>
      <c r="E4435">
        <v>99</v>
      </c>
      <c r="G4435" s="1">
        <v>38598</v>
      </c>
      <c r="H4435" s="3">
        <f>YEAR(G4435)</f>
        <v>2005</v>
      </c>
      <c r="I4435" s="3">
        <f>MONTH(G4435)</f>
        <v>9</v>
      </c>
      <c r="J4435">
        <v>52.744983333333302</v>
      </c>
      <c r="K4435">
        <v>-179.32675</v>
      </c>
      <c r="M4435">
        <v>1</v>
      </c>
      <c r="O4435">
        <v>32</v>
      </c>
      <c r="P4435">
        <f>O4435</f>
        <v>32</v>
      </c>
      <c r="Q4435">
        <v>430</v>
      </c>
      <c r="R4435">
        <v>3</v>
      </c>
      <c r="BG4435">
        <v>1</v>
      </c>
    </row>
    <row r="4436" spans="1:59" x14ac:dyDescent="0.25">
      <c r="A4436" t="s">
        <v>426</v>
      </c>
      <c r="B4436">
        <v>13</v>
      </c>
      <c r="C4436">
        <v>316</v>
      </c>
      <c r="D4436" t="s">
        <v>103</v>
      </c>
      <c r="E4436">
        <v>99</v>
      </c>
      <c r="G4436" s="1">
        <v>38598</v>
      </c>
      <c r="H4436" s="3">
        <f>YEAR(G4436)</f>
        <v>2005</v>
      </c>
      <c r="I4436" s="3">
        <f>MONTH(G4436)</f>
        <v>9</v>
      </c>
      <c r="J4436">
        <v>52.744983333333302</v>
      </c>
      <c r="K4436">
        <v>-179.32675</v>
      </c>
      <c r="M4436">
        <v>1</v>
      </c>
      <c r="O4436">
        <v>33</v>
      </c>
      <c r="P4436">
        <f>O4436</f>
        <v>33</v>
      </c>
      <c r="Q4436">
        <v>480</v>
      </c>
      <c r="R4436">
        <v>4</v>
      </c>
      <c r="BG4436">
        <v>1</v>
      </c>
    </row>
    <row r="4437" spans="1:59" x14ac:dyDescent="0.25">
      <c r="A4437" t="s">
        <v>426</v>
      </c>
      <c r="B4437">
        <v>13</v>
      </c>
      <c r="C4437">
        <v>317</v>
      </c>
      <c r="D4437" t="s">
        <v>103</v>
      </c>
      <c r="E4437">
        <v>99</v>
      </c>
      <c r="G4437" s="1">
        <v>38598</v>
      </c>
      <c r="H4437" s="3">
        <f>YEAR(G4437)</f>
        <v>2005</v>
      </c>
      <c r="I4437" s="3">
        <f>MONTH(G4437)</f>
        <v>9</v>
      </c>
      <c r="J4437">
        <v>52.744983333333302</v>
      </c>
      <c r="K4437">
        <v>-179.32675</v>
      </c>
      <c r="M4437">
        <v>2</v>
      </c>
      <c r="O4437">
        <v>32</v>
      </c>
      <c r="P4437">
        <f>O4437</f>
        <v>32</v>
      </c>
      <c r="Q4437">
        <v>470</v>
      </c>
      <c r="R4437">
        <v>3</v>
      </c>
    </row>
    <row r="4438" spans="1:59" x14ac:dyDescent="0.25">
      <c r="A4438" t="s">
        <v>426</v>
      </c>
      <c r="B4438">
        <v>13</v>
      </c>
      <c r="C4438">
        <v>318</v>
      </c>
      <c r="D4438" t="s">
        <v>103</v>
      </c>
      <c r="E4438">
        <v>99</v>
      </c>
      <c r="G4438" s="1">
        <v>38598</v>
      </c>
      <c r="H4438" s="3">
        <f>YEAR(G4438)</f>
        <v>2005</v>
      </c>
      <c r="I4438" s="3">
        <f>MONTH(G4438)</f>
        <v>9</v>
      </c>
      <c r="J4438">
        <v>52.744983333333302</v>
      </c>
      <c r="K4438">
        <v>-179.32675</v>
      </c>
      <c r="M4438">
        <v>2</v>
      </c>
      <c r="O4438">
        <v>36</v>
      </c>
      <c r="P4438">
        <f>O4438</f>
        <v>36</v>
      </c>
      <c r="R4438">
        <v>5</v>
      </c>
    </row>
    <row r="4439" spans="1:59" x14ac:dyDescent="0.25">
      <c r="A4439" t="s">
        <v>426</v>
      </c>
      <c r="B4439">
        <v>13</v>
      </c>
      <c r="C4439">
        <v>319</v>
      </c>
      <c r="D4439" t="s">
        <v>103</v>
      </c>
      <c r="E4439">
        <v>99</v>
      </c>
      <c r="G4439" s="1">
        <v>38598</v>
      </c>
      <c r="H4439" s="3">
        <f>YEAR(G4439)</f>
        <v>2005</v>
      </c>
      <c r="I4439" s="3">
        <f>MONTH(G4439)</f>
        <v>9</v>
      </c>
      <c r="J4439">
        <v>52.744983333333302</v>
      </c>
      <c r="K4439">
        <v>-179.32675</v>
      </c>
      <c r="M4439">
        <v>2</v>
      </c>
      <c r="O4439">
        <v>36</v>
      </c>
      <c r="P4439">
        <f>O4439</f>
        <v>36</v>
      </c>
      <c r="Q4439">
        <v>580</v>
      </c>
      <c r="R4439">
        <v>6</v>
      </c>
    </row>
    <row r="4440" spans="1:59" x14ac:dyDescent="0.25">
      <c r="A4440" t="s">
        <v>426</v>
      </c>
      <c r="B4440">
        <v>13</v>
      </c>
      <c r="C4440">
        <v>320</v>
      </c>
      <c r="D4440" t="s">
        <v>103</v>
      </c>
      <c r="E4440">
        <v>99</v>
      </c>
      <c r="G4440" s="1">
        <v>38598</v>
      </c>
      <c r="H4440" s="3">
        <f>YEAR(G4440)</f>
        <v>2005</v>
      </c>
      <c r="I4440" s="3">
        <f>MONTH(G4440)</f>
        <v>9</v>
      </c>
      <c r="J4440">
        <v>52.744983333333302</v>
      </c>
      <c r="K4440">
        <v>-179.32675</v>
      </c>
      <c r="M4440">
        <v>2</v>
      </c>
      <c r="O4440">
        <v>35</v>
      </c>
      <c r="P4440">
        <f>O4440</f>
        <v>35</v>
      </c>
      <c r="Q4440">
        <v>430</v>
      </c>
      <c r="R4440">
        <v>5</v>
      </c>
    </row>
    <row r="4441" spans="1:59" x14ac:dyDescent="0.25">
      <c r="A4441" t="s">
        <v>426</v>
      </c>
      <c r="B4441">
        <v>13</v>
      </c>
      <c r="C4441">
        <v>321</v>
      </c>
      <c r="D4441" t="s">
        <v>103</v>
      </c>
      <c r="E4441">
        <v>99</v>
      </c>
      <c r="G4441" s="1">
        <v>38598</v>
      </c>
      <c r="H4441" s="3">
        <f>YEAR(G4441)</f>
        <v>2005</v>
      </c>
      <c r="I4441" s="3">
        <f>MONTH(G4441)</f>
        <v>9</v>
      </c>
      <c r="J4441">
        <v>52.744983333333302</v>
      </c>
      <c r="K4441">
        <v>-179.32675</v>
      </c>
      <c r="M4441">
        <v>2</v>
      </c>
      <c r="O4441">
        <v>33</v>
      </c>
      <c r="P4441">
        <f>O4441</f>
        <v>33</v>
      </c>
      <c r="Q4441">
        <v>480</v>
      </c>
      <c r="R4441">
        <v>5</v>
      </c>
    </row>
    <row r="4442" spans="1:59" x14ac:dyDescent="0.25">
      <c r="A4442" t="s">
        <v>426</v>
      </c>
      <c r="B4442">
        <v>13</v>
      </c>
      <c r="C4442">
        <v>322</v>
      </c>
      <c r="D4442" t="s">
        <v>103</v>
      </c>
      <c r="E4442">
        <v>99</v>
      </c>
      <c r="G4442" s="1">
        <v>38598</v>
      </c>
      <c r="H4442" s="3">
        <f>YEAR(G4442)</f>
        <v>2005</v>
      </c>
      <c r="I4442" s="3">
        <f>MONTH(G4442)</f>
        <v>9</v>
      </c>
      <c r="J4442">
        <v>52.744983333333302</v>
      </c>
      <c r="K4442">
        <v>-179.32675</v>
      </c>
      <c r="M4442">
        <v>2</v>
      </c>
      <c r="O4442">
        <v>32</v>
      </c>
      <c r="P4442">
        <f>O4442</f>
        <v>32</v>
      </c>
      <c r="Q4442">
        <v>320</v>
      </c>
      <c r="R4442">
        <v>4</v>
      </c>
    </row>
    <row r="4443" spans="1:59" x14ac:dyDescent="0.25">
      <c r="A4443" t="s">
        <v>426</v>
      </c>
      <c r="B4443">
        <v>13</v>
      </c>
      <c r="C4443">
        <v>323</v>
      </c>
      <c r="D4443" t="s">
        <v>103</v>
      </c>
      <c r="E4443">
        <v>99</v>
      </c>
      <c r="G4443" s="1">
        <v>38598</v>
      </c>
      <c r="H4443" s="3">
        <f>YEAR(G4443)</f>
        <v>2005</v>
      </c>
      <c r="I4443" s="3">
        <f>MONTH(G4443)</f>
        <v>9</v>
      </c>
      <c r="J4443">
        <v>52.744983333333302</v>
      </c>
      <c r="K4443">
        <v>-179.32675</v>
      </c>
      <c r="M4443">
        <v>1</v>
      </c>
      <c r="O4443">
        <v>36</v>
      </c>
      <c r="P4443">
        <f>O4443</f>
        <v>36</v>
      </c>
      <c r="Q4443">
        <v>560</v>
      </c>
      <c r="R4443">
        <v>5</v>
      </c>
      <c r="BG4443">
        <v>2</v>
      </c>
    </row>
    <row r="4444" spans="1:59" x14ac:dyDescent="0.25">
      <c r="A4444" t="s">
        <v>426</v>
      </c>
      <c r="B4444">
        <v>13</v>
      </c>
      <c r="C4444">
        <v>324</v>
      </c>
      <c r="D4444" t="s">
        <v>103</v>
      </c>
      <c r="E4444">
        <v>99</v>
      </c>
      <c r="G4444" s="1">
        <v>38598</v>
      </c>
      <c r="H4444" s="3">
        <f>YEAR(G4444)</f>
        <v>2005</v>
      </c>
      <c r="I4444" s="3">
        <f>MONTH(G4444)</f>
        <v>9</v>
      </c>
      <c r="J4444">
        <v>52.744983333333302</v>
      </c>
      <c r="K4444">
        <v>-179.32675</v>
      </c>
      <c r="M4444">
        <v>2</v>
      </c>
      <c r="O4444">
        <v>36</v>
      </c>
      <c r="P4444">
        <f>O4444</f>
        <v>36</v>
      </c>
      <c r="Q4444">
        <v>590</v>
      </c>
      <c r="R4444">
        <v>5</v>
      </c>
    </row>
    <row r="4445" spans="1:59" x14ac:dyDescent="0.25">
      <c r="A4445" t="s">
        <v>426</v>
      </c>
      <c r="B4445">
        <v>13</v>
      </c>
      <c r="C4445">
        <v>325</v>
      </c>
      <c r="D4445" t="s">
        <v>103</v>
      </c>
      <c r="E4445">
        <v>99</v>
      </c>
      <c r="G4445" s="1">
        <v>38598</v>
      </c>
      <c r="H4445" s="3">
        <f>YEAR(G4445)</f>
        <v>2005</v>
      </c>
      <c r="I4445" s="3">
        <f>MONTH(G4445)</f>
        <v>9</v>
      </c>
      <c r="J4445">
        <v>52.744983333333302</v>
      </c>
      <c r="K4445">
        <v>-179.32675</v>
      </c>
      <c r="M4445">
        <v>1</v>
      </c>
      <c r="O4445">
        <v>35</v>
      </c>
      <c r="P4445">
        <f>O4445</f>
        <v>35</v>
      </c>
      <c r="Q4445">
        <v>640</v>
      </c>
      <c r="R4445">
        <v>4</v>
      </c>
      <c r="BG4445">
        <v>1</v>
      </c>
    </row>
    <row r="4446" spans="1:59" x14ac:dyDescent="0.25">
      <c r="A4446" t="s">
        <v>426</v>
      </c>
      <c r="B4446">
        <v>13</v>
      </c>
      <c r="C4446">
        <v>326</v>
      </c>
      <c r="D4446" t="s">
        <v>103</v>
      </c>
      <c r="E4446">
        <v>99</v>
      </c>
      <c r="G4446" s="1">
        <v>38598</v>
      </c>
      <c r="H4446" s="3">
        <f>YEAR(G4446)</f>
        <v>2005</v>
      </c>
      <c r="I4446" s="3">
        <f>MONTH(G4446)</f>
        <v>9</v>
      </c>
      <c r="J4446">
        <v>52.744983333333302</v>
      </c>
      <c r="K4446">
        <v>-179.32675</v>
      </c>
      <c r="M4446">
        <v>1</v>
      </c>
      <c r="O4446">
        <v>37</v>
      </c>
      <c r="P4446">
        <f>O4446</f>
        <v>37</v>
      </c>
      <c r="Q4446">
        <v>710</v>
      </c>
      <c r="R4446">
        <v>6</v>
      </c>
      <c r="BG4446">
        <v>1</v>
      </c>
    </row>
    <row r="4447" spans="1:59" x14ac:dyDescent="0.25">
      <c r="A4447" t="s">
        <v>426</v>
      </c>
      <c r="B4447">
        <v>13</v>
      </c>
      <c r="C4447">
        <v>327</v>
      </c>
      <c r="D4447" t="s">
        <v>103</v>
      </c>
      <c r="E4447">
        <v>99</v>
      </c>
      <c r="G4447" s="1">
        <v>38598</v>
      </c>
      <c r="H4447" s="3">
        <f>YEAR(G4447)</f>
        <v>2005</v>
      </c>
      <c r="I4447" s="3">
        <f>MONTH(G4447)</f>
        <v>9</v>
      </c>
      <c r="J4447">
        <v>52.744983333333302</v>
      </c>
      <c r="K4447">
        <v>-179.32675</v>
      </c>
      <c r="M4447">
        <v>1</v>
      </c>
      <c r="O4447">
        <v>35</v>
      </c>
      <c r="P4447">
        <f>O4447</f>
        <v>35</v>
      </c>
      <c r="Q4447">
        <v>650</v>
      </c>
      <c r="R4447">
        <v>4</v>
      </c>
      <c r="BG4447">
        <v>1</v>
      </c>
    </row>
    <row r="4448" spans="1:59" x14ac:dyDescent="0.25">
      <c r="A4448" t="s">
        <v>426</v>
      </c>
      <c r="B4448">
        <v>13</v>
      </c>
      <c r="C4448">
        <v>328</v>
      </c>
      <c r="D4448" t="s">
        <v>103</v>
      </c>
      <c r="E4448">
        <v>99</v>
      </c>
      <c r="G4448" s="1">
        <v>38598</v>
      </c>
      <c r="H4448" s="3">
        <f>YEAR(G4448)</f>
        <v>2005</v>
      </c>
      <c r="I4448" s="3">
        <f>MONTH(G4448)</f>
        <v>9</v>
      </c>
      <c r="J4448">
        <v>52.744983333333302</v>
      </c>
      <c r="K4448">
        <v>-179.32675</v>
      </c>
      <c r="M4448">
        <v>1</v>
      </c>
      <c r="O4448">
        <v>34</v>
      </c>
      <c r="P4448">
        <f>O4448</f>
        <v>34</v>
      </c>
      <c r="Q4448">
        <v>600</v>
      </c>
      <c r="R4448">
        <v>4</v>
      </c>
      <c r="BG4448">
        <v>1</v>
      </c>
    </row>
    <row r="4449" spans="1:59" x14ac:dyDescent="0.25">
      <c r="A4449" t="s">
        <v>426</v>
      </c>
      <c r="B4449">
        <v>13</v>
      </c>
      <c r="C4449">
        <v>329</v>
      </c>
      <c r="D4449" t="s">
        <v>103</v>
      </c>
      <c r="E4449">
        <v>99</v>
      </c>
      <c r="G4449" s="1">
        <v>38598</v>
      </c>
      <c r="H4449" s="3">
        <f>YEAR(G4449)</f>
        <v>2005</v>
      </c>
      <c r="I4449" s="3">
        <f>MONTH(G4449)</f>
        <v>9</v>
      </c>
      <c r="J4449">
        <v>52.744983333333302</v>
      </c>
      <c r="K4449">
        <v>-179.32675</v>
      </c>
      <c r="M4449">
        <v>2</v>
      </c>
      <c r="O4449">
        <v>33</v>
      </c>
      <c r="P4449">
        <f>O4449</f>
        <v>33</v>
      </c>
      <c r="Q4449">
        <v>440</v>
      </c>
      <c r="R4449">
        <v>4</v>
      </c>
    </row>
    <row r="4450" spans="1:59" x14ac:dyDescent="0.25">
      <c r="A4450" t="s">
        <v>426</v>
      </c>
      <c r="B4450">
        <v>13</v>
      </c>
      <c r="C4450">
        <v>330</v>
      </c>
      <c r="D4450" t="s">
        <v>103</v>
      </c>
      <c r="E4450">
        <v>99</v>
      </c>
      <c r="G4450" s="1">
        <v>38598</v>
      </c>
      <c r="H4450" s="3">
        <f>YEAR(G4450)</f>
        <v>2005</v>
      </c>
      <c r="I4450" s="3">
        <f>MONTH(G4450)</f>
        <v>9</v>
      </c>
      <c r="J4450">
        <v>52.744983333333302</v>
      </c>
      <c r="K4450">
        <v>-179.32675</v>
      </c>
      <c r="M4450">
        <v>2</v>
      </c>
      <c r="O4450">
        <v>32</v>
      </c>
      <c r="P4450">
        <f>O4450</f>
        <v>32</v>
      </c>
      <c r="Q4450">
        <v>470</v>
      </c>
      <c r="R4450">
        <v>3</v>
      </c>
    </row>
    <row r="4451" spans="1:59" x14ac:dyDescent="0.25">
      <c r="A4451" t="s">
        <v>426</v>
      </c>
      <c r="B4451">
        <v>14</v>
      </c>
      <c r="C4451">
        <v>331</v>
      </c>
      <c r="D4451" t="s">
        <v>103</v>
      </c>
      <c r="E4451">
        <v>99</v>
      </c>
      <c r="G4451" s="1">
        <v>38598</v>
      </c>
      <c r="H4451" s="3">
        <f>YEAR(G4451)</f>
        <v>2005</v>
      </c>
      <c r="I4451" s="3">
        <f>MONTH(G4451)</f>
        <v>9</v>
      </c>
      <c r="J4451">
        <v>52.634999999999998</v>
      </c>
      <c r="K4451">
        <v>-179.43</v>
      </c>
      <c r="L4451">
        <v>104</v>
      </c>
      <c r="M4451">
        <v>1</v>
      </c>
      <c r="O4451">
        <v>34</v>
      </c>
      <c r="P4451">
        <f>O4451</f>
        <v>34</v>
      </c>
      <c r="Q4451">
        <v>590</v>
      </c>
      <c r="R4451">
        <v>3</v>
      </c>
      <c r="BG4451">
        <v>1</v>
      </c>
    </row>
    <row r="4452" spans="1:59" x14ac:dyDescent="0.25">
      <c r="A4452" t="s">
        <v>426</v>
      </c>
      <c r="B4452">
        <v>14</v>
      </c>
      <c r="C4452">
        <v>332</v>
      </c>
      <c r="D4452" t="s">
        <v>103</v>
      </c>
      <c r="E4452">
        <v>99</v>
      </c>
      <c r="G4452" s="1">
        <v>38598</v>
      </c>
      <c r="H4452" s="3">
        <f>YEAR(G4452)</f>
        <v>2005</v>
      </c>
      <c r="I4452" s="3">
        <f>MONTH(G4452)</f>
        <v>9</v>
      </c>
      <c r="J4452">
        <v>52.634999999999998</v>
      </c>
      <c r="K4452">
        <v>-179.43</v>
      </c>
      <c r="L4452">
        <v>104</v>
      </c>
      <c r="M4452">
        <v>1</v>
      </c>
      <c r="O4452">
        <v>32</v>
      </c>
      <c r="P4452">
        <f>O4452</f>
        <v>32</v>
      </c>
      <c r="Q4452">
        <v>420</v>
      </c>
      <c r="R4452">
        <v>3</v>
      </c>
      <c r="BG4452">
        <v>1</v>
      </c>
    </row>
    <row r="4453" spans="1:59" x14ac:dyDescent="0.25">
      <c r="A4453" t="s">
        <v>426</v>
      </c>
      <c r="B4453">
        <v>14</v>
      </c>
      <c r="C4453">
        <v>333</v>
      </c>
      <c r="D4453" t="s">
        <v>103</v>
      </c>
      <c r="E4453">
        <v>99</v>
      </c>
      <c r="G4453" s="1">
        <v>38598</v>
      </c>
      <c r="H4453" s="3">
        <f>YEAR(G4453)</f>
        <v>2005</v>
      </c>
      <c r="I4453" s="3">
        <f>MONTH(G4453)</f>
        <v>9</v>
      </c>
      <c r="J4453">
        <v>52.634999999999998</v>
      </c>
      <c r="K4453">
        <v>-179.43</v>
      </c>
      <c r="L4453">
        <v>104</v>
      </c>
      <c r="M4453">
        <v>1</v>
      </c>
      <c r="O4453">
        <v>35</v>
      </c>
      <c r="P4453">
        <f>O4453</f>
        <v>35</v>
      </c>
      <c r="Q4453">
        <v>530</v>
      </c>
      <c r="R4453">
        <v>4</v>
      </c>
      <c r="BG4453">
        <v>1</v>
      </c>
    </row>
    <row r="4454" spans="1:59" x14ac:dyDescent="0.25">
      <c r="A4454" t="s">
        <v>426</v>
      </c>
      <c r="B4454">
        <v>14</v>
      </c>
      <c r="C4454">
        <v>334</v>
      </c>
      <c r="D4454" t="s">
        <v>103</v>
      </c>
      <c r="E4454">
        <v>99</v>
      </c>
      <c r="G4454" s="1">
        <v>38598</v>
      </c>
      <c r="H4454" s="3">
        <f>YEAR(G4454)</f>
        <v>2005</v>
      </c>
      <c r="I4454" s="3">
        <f>MONTH(G4454)</f>
        <v>9</v>
      </c>
      <c r="J4454">
        <v>52.634999999999998</v>
      </c>
      <c r="K4454">
        <v>-179.43</v>
      </c>
      <c r="L4454">
        <v>104</v>
      </c>
      <c r="M4454">
        <v>2</v>
      </c>
      <c r="O4454">
        <v>36</v>
      </c>
      <c r="P4454">
        <f>O4454</f>
        <v>36</v>
      </c>
      <c r="Q4454">
        <v>590</v>
      </c>
      <c r="R4454">
        <v>4</v>
      </c>
    </row>
    <row r="4455" spans="1:59" x14ac:dyDescent="0.25">
      <c r="A4455" t="s">
        <v>426</v>
      </c>
      <c r="B4455">
        <v>14</v>
      </c>
      <c r="C4455">
        <v>335</v>
      </c>
      <c r="D4455" t="s">
        <v>103</v>
      </c>
      <c r="E4455">
        <v>99</v>
      </c>
      <c r="G4455" s="1">
        <v>38598</v>
      </c>
      <c r="H4455" s="3">
        <f>YEAR(G4455)</f>
        <v>2005</v>
      </c>
      <c r="I4455" s="3">
        <f>MONTH(G4455)</f>
        <v>9</v>
      </c>
      <c r="J4455">
        <v>52.634999999999998</v>
      </c>
      <c r="K4455">
        <v>-179.43</v>
      </c>
      <c r="L4455">
        <v>104</v>
      </c>
      <c r="M4455">
        <v>1</v>
      </c>
      <c r="O4455">
        <v>37</v>
      </c>
      <c r="P4455">
        <f>O4455</f>
        <v>37</v>
      </c>
      <c r="Q4455">
        <v>630</v>
      </c>
      <c r="R4455">
        <v>6</v>
      </c>
      <c r="BG4455">
        <v>1</v>
      </c>
    </row>
    <row r="4456" spans="1:59" x14ac:dyDescent="0.25">
      <c r="A4456" t="s">
        <v>426</v>
      </c>
      <c r="B4456">
        <v>14</v>
      </c>
      <c r="C4456">
        <v>336</v>
      </c>
      <c r="D4456" t="s">
        <v>103</v>
      </c>
      <c r="E4456">
        <v>99</v>
      </c>
      <c r="G4456" s="1">
        <v>38598</v>
      </c>
      <c r="H4456" s="3">
        <f>YEAR(G4456)</f>
        <v>2005</v>
      </c>
      <c r="I4456" s="3">
        <f>MONTH(G4456)</f>
        <v>9</v>
      </c>
      <c r="J4456">
        <v>52.634999999999998</v>
      </c>
      <c r="K4456">
        <v>-179.43</v>
      </c>
      <c r="L4456">
        <v>104</v>
      </c>
      <c r="M4456">
        <v>1</v>
      </c>
      <c r="O4456">
        <v>35</v>
      </c>
      <c r="P4456">
        <f>O4456</f>
        <v>35</v>
      </c>
      <c r="Q4456">
        <v>560</v>
      </c>
      <c r="R4456">
        <v>6</v>
      </c>
      <c r="BG4456">
        <v>1</v>
      </c>
    </row>
    <row r="4457" spans="1:59" x14ac:dyDescent="0.25">
      <c r="A4457" t="s">
        <v>426</v>
      </c>
      <c r="B4457">
        <v>14</v>
      </c>
      <c r="C4457">
        <v>337</v>
      </c>
      <c r="D4457" t="s">
        <v>103</v>
      </c>
      <c r="E4457">
        <v>99</v>
      </c>
      <c r="G4457" s="1">
        <v>38598</v>
      </c>
      <c r="H4457" s="3">
        <f>YEAR(G4457)</f>
        <v>2005</v>
      </c>
      <c r="I4457" s="3">
        <f>MONTH(G4457)</f>
        <v>9</v>
      </c>
      <c r="J4457">
        <v>52.634999999999998</v>
      </c>
      <c r="K4457">
        <v>-179.43</v>
      </c>
      <c r="L4457">
        <v>104</v>
      </c>
      <c r="M4457">
        <v>1</v>
      </c>
      <c r="O4457">
        <v>36</v>
      </c>
      <c r="P4457">
        <f>O4457</f>
        <v>36</v>
      </c>
      <c r="Q4457">
        <v>750</v>
      </c>
      <c r="R4457">
        <v>4</v>
      </c>
      <c r="BG4457">
        <v>1</v>
      </c>
    </row>
    <row r="4458" spans="1:59" x14ac:dyDescent="0.25">
      <c r="A4458" t="s">
        <v>426</v>
      </c>
      <c r="B4458">
        <v>14</v>
      </c>
      <c r="C4458">
        <v>338</v>
      </c>
      <c r="D4458" t="s">
        <v>103</v>
      </c>
      <c r="E4458">
        <v>99</v>
      </c>
      <c r="G4458" s="1">
        <v>38598</v>
      </c>
      <c r="H4458" s="3">
        <f>YEAR(G4458)</f>
        <v>2005</v>
      </c>
      <c r="I4458" s="3">
        <f>MONTH(G4458)</f>
        <v>9</v>
      </c>
      <c r="J4458">
        <v>52.634999999999998</v>
      </c>
      <c r="K4458">
        <v>-179.43</v>
      </c>
      <c r="L4458">
        <v>104</v>
      </c>
      <c r="M4458">
        <v>1</v>
      </c>
      <c r="O4458">
        <v>34</v>
      </c>
      <c r="P4458">
        <f>O4458</f>
        <v>34</v>
      </c>
      <c r="Q4458">
        <v>510</v>
      </c>
      <c r="R4458">
        <v>6</v>
      </c>
      <c r="BG4458">
        <v>1</v>
      </c>
    </row>
    <row r="4459" spans="1:59" x14ac:dyDescent="0.25">
      <c r="A4459" t="s">
        <v>426</v>
      </c>
      <c r="B4459">
        <v>14</v>
      </c>
      <c r="C4459">
        <v>339</v>
      </c>
      <c r="D4459" t="s">
        <v>103</v>
      </c>
      <c r="E4459">
        <v>99</v>
      </c>
      <c r="G4459" s="1">
        <v>38598</v>
      </c>
      <c r="H4459" s="3">
        <f>YEAR(G4459)</f>
        <v>2005</v>
      </c>
      <c r="I4459" s="3">
        <f>MONTH(G4459)</f>
        <v>9</v>
      </c>
      <c r="J4459">
        <v>52.634999999999998</v>
      </c>
      <c r="K4459">
        <v>-179.43</v>
      </c>
      <c r="L4459">
        <v>104</v>
      </c>
      <c r="M4459">
        <v>1</v>
      </c>
      <c r="O4459">
        <v>34</v>
      </c>
      <c r="P4459">
        <f>O4459</f>
        <v>34</v>
      </c>
      <c r="Q4459">
        <v>550</v>
      </c>
      <c r="R4459">
        <v>4</v>
      </c>
      <c r="BG4459">
        <v>1</v>
      </c>
    </row>
    <row r="4460" spans="1:59" x14ac:dyDescent="0.25">
      <c r="A4460" t="s">
        <v>426</v>
      </c>
      <c r="B4460">
        <v>14</v>
      </c>
      <c r="C4460">
        <v>340</v>
      </c>
      <c r="D4460" t="s">
        <v>103</v>
      </c>
      <c r="E4460">
        <v>99</v>
      </c>
      <c r="G4460" s="1">
        <v>38598</v>
      </c>
      <c r="H4460" s="3">
        <f>YEAR(G4460)</f>
        <v>2005</v>
      </c>
      <c r="I4460" s="3">
        <f>MONTH(G4460)</f>
        <v>9</v>
      </c>
      <c r="J4460">
        <v>52.634999999999998</v>
      </c>
      <c r="K4460">
        <v>-179.43</v>
      </c>
      <c r="L4460">
        <v>104</v>
      </c>
      <c r="M4460">
        <v>1</v>
      </c>
      <c r="O4460">
        <v>33</v>
      </c>
      <c r="P4460">
        <f>O4460</f>
        <v>33</v>
      </c>
      <c r="Q4460">
        <v>570</v>
      </c>
      <c r="R4460">
        <v>3</v>
      </c>
      <c r="BG4460">
        <v>1</v>
      </c>
    </row>
    <row r="4461" spans="1:59" x14ac:dyDescent="0.25">
      <c r="A4461" t="s">
        <v>426</v>
      </c>
      <c r="B4461">
        <v>14</v>
      </c>
      <c r="C4461">
        <v>341</v>
      </c>
      <c r="D4461" t="s">
        <v>103</v>
      </c>
      <c r="E4461">
        <v>99</v>
      </c>
      <c r="G4461" s="1">
        <v>38598</v>
      </c>
      <c r="H4461" s="3">
        <f>YEAR(G4461)</f>
        <v>2005</v>
      </c>
      <c r="I4461" s="3">
        <f>MONTH(G4461)</f>
        <v>9</v>
      </c>
      <c r="J4461">
        <v>52.634999999999998</v>
      </c>
      <c r="K4461">
        <v>-179.43</v>
      </c>
      <c r="L4461">
        <v>104</v>
      </c>
      <c r="M4461">
        <v>1</v>
      </c>
      <c r="O4461">
        <v>34</v>
      </c>
      <c r="P4461">
        <f>O4461</f>
        <v>34</v>
      </c>
      <c r="Q4461">
        <v>570</v>
      </c>
      <c r="R4461">
        <v>4</v>
      </c>
      <c r="BG4461">
        <v>1</v>
      </c>
    </row>
    <row r="4462" spans="1:59" x14ac:dyDescent="0.25">
      <c r="A4462" t="s">
        <v>426</v>
      </c>
      <c r="B4462">
        <v>14</v>
      </c>
      <c r="C4462">
        <v>342</v>
      </c>
      <c r="D4462" t="s">
        <v>103</v>
      </c>
      <c r="E4462">
        <v>99</v>
      </c>
      <c r="G4462" s="1">
        <v>38598</v>
      </c>
      <c r="H4462" s="3">
        <f>YEAR(G4462)</f>
        <v>2005</v>
      </c>
      <c r="I4462" s="3">
        <f>MONTH(G4462)</f>
        <v>9</v>
      </c>
      <c r="J4462">
        <v>52.634999999999998</v>
      </c>
      <c r="K4462">
        <v>-179.43</v>
      </c>
      <c r="L4462">
        <v>104</v>
      </c>
      <c r="M4462">
        <v>2</v>
      </c>
      <c r="O4462">
        <v>33</v>
      </c>
      <c r="P4462">
        <f>O4462</f>
        <v>33</v>
      </c>
      <c r="Q4462">
        <v>430</v>
      </c>
      <c r="R4462">
        <v>4</v>
      </c>
    </row>
    <row r="4463" spans="1:59" x14ac:dyDescent="0.25">
      <c r="A4463" t="s">
        <v>426</v>
      </c>
      <c r="B4463">
        <v>14</v>
      </c>
      <c r="C4463">
        <v>343</v>
      </c>
      <c r="D4463" t="s">
        <v>103</v>
      </c>
      <c r="E4463">
        <v>99</v>
      </c>
      <c r="G4463" s="1">
        <v>38598</v>
      </c>
      <c r="H4463" s="3">
        <f>YEAR(G4463)</f>
        <v>2005</v>
      </c>
      <c r="I4463" s="3">
        <f>MONTH(G4463)</f>
        <v>9</v>
      </c>
      <c r="J4463">
        <v>52.634999999999998</v>
      </c>
      <c r="K4463">
        <v>-179.43</v>
      </c>
      <c r="L4463">
        <v>104</v>
      </c>
      <c r="M4463">
        <v>2</v>
      </c>
      <c r="O4463">
        <v>28</v>
      </c>
      <c r="P4463">
        <f>O4463</f>
        <v>28</v>
      </c>
      <c r="Q4463">
        <v>300</v>
      </c>
    </row>
    <row r="4464" spans="1:59" x14ac:dyDescent="0.25">
      <c r="A4464" t="s">
        <v>426</v>
      </c>
      <c r="B4464">
        <v>14</v>
      </c>
      <c r="C4464">
        <v>344</v>
      </c>
      <c r="D4464" t="s">
        <v>103</v>
      </c>
      <c r="E4464">
        <v>99</v>
      </c>
      <c r="G4464" s="1">
        <v>38598</v>
      </c>
      <c r="H4464" s="3">
        <f>YEAR(G4464)</f>
        <v>2005</v>
      </c>
      <c r="I4464" s="3">
        <f>MONTH(G4464)</f>
        <v>9</v>
      </c>
      <c r="J4464">
        <v>52.634999999999998</v>
      </c>
      <c r="K4464">
        <v>-179.43</v>
      </c>
      <c r="L4464">
        <v>104</v>
      </c>
      <c r="M4464">
        <v>2</v>
      </c>
      <c r="O4464">
        <v>33</v>
      </c>
      <c r="P4464">
        <f>O4464</f>
        <v>33</v>
      </c>
      <c r="Q4464">
        <v>510</v>
      </c>
      <c r="R4464">
        <v>4</v>
      </c>
    </row>
    <row r="4465" spans="1:59" x14ac:dyDescent="0.25">
      <c r="A4465" t="s">
        <v>426</v>
      </c>
      <c r="B4465">
        <v>14</v>
      </c>
      <c r="C4465">
        <v>345</v>
      </c>
      <c r="D4465" t="s">
        <v>103</v>
      </c>
      <c r="E4465">
        <v>99</v>
      </c>
      <c r="G4465" s="1">
        <v>38598</v>
      </c>
      <c r="H4465" s="3">
        <f>YEAR(G4465)</f>
        <v>2005</v>
      </c>
      <c r="I4465" s="3">
        <f>MONTH(G4465)</f>
        <v>9</v>
      </c>
      <c r="J4465">
        <v>52.634999999999998</v>
      </c>
      <c r="K4465">
        <v>-179.43</v>
      </c>
      <c r="L4465">
        <v>104</v>
      </c>
      <c r="M4465">
        <v>2</v>
      </c>
      <c r="O4465">
        <v>33</v>
      </c>
      <c r="P4465">
        <f>O4465</f>
        <v>33</v>
      </c>
      <c r="Q4465">
        <v>450</v>
      </c>
      <c r="R4465">
        <v>6</v>
      </c>
    </row>
    <row r="4466" spans="1:59" x14ac:dyDescent="0.25">
      <c r="A4466" t="s">
        <v>426</v>
      </c>
      <c r="B4466">
        <v>14</v>
      </c>
      <c r="C4466">
        <v>346</v>
      </c>
      <c r="D4466" t="s">
        <v>103</v>
      </c>
      <c r="E4466">
        <v>99</v>
      </c>
      <c r="G4466" s="1">
        <v>38598</v>
      </c>
      <c r="H4466" s="3">
        <f>YEAR(G4466)</f>
        <v>2005</v>
      </c>
      <c r="I4466" s="3">
        <f>MONTH(G4466)</f>
        <v>9</v>
      </c>
      <c r="J4466">
        <v>52.634999999999998</v>
      </c>
      <c r="K4466">
        <v>-179.43</v>
      </c>
      <c r="L4466">
        <v>104</v>
      </c>
      <c r="M4466">
        <v>2</v>
      </c>
      <c r="O4466">
        <v>38</v>
      </c>
      <c r="P4466">
        <f>O4466</f>
        <v>38</v>
      </c>
      <c r="Q4466">
        <v>710</v>
      </c>
      <c r="R4466">
        <v>5</v>
      </c>
      <c r="W4466">
        <v>1</v>
      </c>
      <c r="X4466">
        <v>1</v>
      </c>
      <c r="Y4466">
        <v>1</v>
      </c>
      <c r="Z4466">
        <v>1</v>
      </c>
      <c r="AA4466">
        <v>0</v>
      </c>
      <c r="AB4466">
        <v>1</v>
      </c>
      <c r="AC4466">
        <v>0</v>
      </c>
      <c r="AD4466">
        <v>1</v>
      </c>
      <c r="AE4466">
        <v>0</v>
      </c>
      <c r="AF4466">
        <v>0</v>
      </c>
      <c r="AG4466">
        <v>0</v>
      </c>
      <c r="AH4466">
        <v>0</v>
      </c>
      <c r="AI4466">
        <v>0</v>
      </c>
      <c r="AJ4466">
        <v>1</v>
      </c>
      <c r="AK4466" t="s">
        <v>79</v>
      </c>
      <c r="AL4466">
        <v>8</v>
      </c>
    </row>
    <row r="4467" spans="1:59" x14ac:dyDescent="0.25">
      <c r="A4467" t="s">
        <v>426</v>
      </c>
      <c r="B4467">
        <v>14</v>
      </c>
      <c r="C4467">
        <v>347</v>
      </c>
      <c r="D4467" t="s">
        <v>103</v>
      </c>
      <c r="E4467">
        <v>99</v>
      </c>
      <c r="G4467" s="1">
        <v>38598</v>
      </c>
      <c r="H4467" s="3">
        <f>YEAR(G4467)</f>
        <v>2005</v>
      </c>
      <c r="I4467" s="3">
        <f>MONTH(G4467)</f>
        <v>9</v>
      </c>
      <c r="J4467">
        <v>52.634999999999998</v>
      </c>
      <c r="K4467">
        <v>-179.43</v>
      </c>
      <c r="L4467">
        <v>104</v>
      </c>
      <c r="M4467">
        <v>2</v>
      </c>
      <c r="O4467">
        <v>37</v>
      </c>
      <c r="P4467">
        <f>O4467</f>
        <v>37</v>
      </c>
      <c r="Q4467">
        <v>570</v>
      </c>
      <c r="R4467">
        <v>6</v>
      </c>
    </row>
    <row r="4468" spans="1:59" x14ac:dyDescent="0.25">
      <c r="A4468" t="s">
        <v>426</v>
      </c>
      <c r="B4468">
        <v>14</v>
      </c>
      <c r="C4468">
        <v>348</v>
      </c>
      <c r="D4468" t="s">
        <v>103</v>
      </c>
      <c r="E4468">
        <v>99</v>
      </c>
      <c r="G4468" s="1">
        <v>38598</v>
      </c>
      <c r="H4468" s="3">
        <f>YEAR(G4468)</f>
        <v>2005</v>
      </c>
      <c r="I4468" s="3">
        <f>MONTH(G4468)</f>
        <v>9</v>
      </c>
      <c r="J4468">
        <v>52.634999999999998</v>
      </c>
      <c r="K4468">
        <v>-179.43</v>
      </c>
      <c r="L4468">
        <v>104</v>
      </c>
      <c r="M4468">
        <v>2</v>
      </c>
      <c r="O4468">
        <v>32</v>
      </c>
      <c r="P4468">
        <f>O4468</f>
        <v>32</v>
      </c>
      <c r="Q4468">
        <v>410</v>
      </c>
      <c r="R4468">
        <v>3</v>
      </c>
    </row>
    <row r="4469" spans="1:59" x14ac:dyDescent="0.25">
      <c r="A4469" t="s">
        <v>426</v>
      </c>
      <c r="B4469">
        <v>14</v>
      </c>
      <c r="C4469">
        <v>349</v>
      </c>
      <c r="D4469" t="s">
        <v>103</v>
      </c>
      <c r="E4469">
        <v>99</v>
      </c>
      <c r="G4469" s="1">
        <v>38598</v>
      </c>
      <c r="H4469" s="3">
        <f>YEAR(G4469)</f>
        <v>2005</v>
      </c>
      <c r="I4469" s="3">
        <f>MONTH(G4469)</f>
        <v>9</v>
      </c>
      <c r="J4469">
        <v>52.634999999999998</v>
      </c>
      <c r="K4469">
        <v>-179.43</v>
      </c>
      <c r="L4469">
        <v>104</v>
      </c>
      <c r="M4469">
        <v>2</v>
      </c>
      <c r="O4469">
        <v>33</v>
      </c>
      <c r="P4469">
        <f>O4469</f>
        <v>33</v>
      </c>
      <c r="Q4469">
        <v>450</v>
      </c>
      <c r="R4469">
        <v>5</v>
      </c>
    </row>
    <row r="4470" spans="1:59" x14ac:dyDescent="0.25">
      <c r="A4470" t="s">
        <v>426</v>
      </c>
      <c r="B4470">
        <v>14</v>
      </c>
      <c r="C4470">
        <v>350</v>
      </c>
      <c r="D4470" t="s">
        <v>103</v>
      </c>
      <c r="E4470">
        <v>99</v>
      </c>
      <c r="G4470" s="1">
        <v>38598</v>
      </c>
      <c r="H4470" s="3">
        <f>YEAR(G4470)</f>
        <v>2005</v>
      </c>
      <c r="I4470" s="3">
        <f>MONTH(G4470)</f>
        <v>9</v>
      </c>
      <c r="J4470">
        <v>52.634999999999998</v>
      </c>
      <c r="K4470">
        <v>-179.43</v>
      </c>
      <c r="L4470">
        <v>104</v>
      </c>
      <c r="M4470">
        <v>2</v>
      </c>
      <c r="O4470">
        <v>33</v>
      </c>
      <c r="P4470">
        <f>O4470</f>
        <v>33</v>
      </c>
      <c r="Q4470">
        <v>460</v>
      </c>
      <c r="R4470">
        <v>3</v>
      </c>
    </row>
    <row r="4471" spans="1:59" x14ac:dyDescent="0.25">
      <c r="A4471" t="s">
        <v>426</v>
      </c>
      <c r="B4471">
        <v>15</v>
      </c>
      <c r="C4471">
        <v>351</v>
      </c>
      <c r="D4471" t="s">
        <v>103</v>
      </c>
      <c r="E4471">
        <v>99</v>
      </c>
      <c r="G4471" s="1">
        <v>38599</v>
      </c>
      <c r="H4471" s="3">
        <f>YEAR(G4471)</f>
        <v>2005</v>
      </c>
      <c r="I4471" s="3">
        <f>MONTH(G4471)</f>
        <v>9</v>
      </c>
      <c r="J4471">
        <v>52.741666666666703</v>
      </c>
      <c r="K4471">
        <v>-179.321666666667</v>
      </c>
      <c r="L4471">
        <v>120</v>
      </c>
      <c r="M4471">
        <v>1</v>
      </c>
      <c r="O4471">
        <v>35</v>
      </c>
      <c r="P4471">
        <f>O4471</f>
        <v>35</v>
      </c>
      <c r="Q4471">
        <v>640</v>
      </c>
      <c r="R4471">
        <v>4</v>
      </c>
      <c r="BG4471">
        <v>1</v>
      </c>
    </row>
    <row r="4472" spans="1:59" x14ac:dyDescent="0.25">
      <c r="A4472" t="s">
        <v>426</v>
      </c>
      <c r="B4472">
        <v>15</v>
      </c>
      <c r="C4472">
        <v>352</v>
      </c>
      <c r="D4472" t="s">
        <v>103</v>
      </c>
      <c r="E4472">
        <v>99</v>
      </c>
      <c r="G4472" s="1">
        <v>38599</v>
      </c>
      <c r="H4472" s="3">
        <f>YEAR(G4472)</f>
        <v>2005</v>
      </c>
      <c r="I4472" s="3">
        <f>MONTH(G4472)</f>
        <v>9</v>
      </c>
      <c r="J4472">
        <v>52.741666666666703</v>
      </c>
      <c r="K4472">
        <v>-179.321666666667</v>
      </c>
      <c r="L4472">
        <v>120</v>
      </c>
      <c r="M4472">
        <v>1</v>
      </c>
      <c r="O4472">
        <v>38</v>
      </c>
      <c r="P4472">
        <f>O4472</f>
        <v>38</v>
      </c>
      <c r="Q4472">
        <v>710</v>
      </c>
      <c r="R4472">
        <v>6</v>
      </c>
      <c r="BG4472">
        <v>1</v>
      </c>
    </row>
    <row r="4473" spans="1:59" x14ac:dyDescent="0.25">
      <c r="A4473" t="s">
        <v>426</v>
      </c>
      <c r="B4473">
        <v>15</v>
      </c>
      <c r="C4473">
        <v>353</v>
      </c>
      <c r="D4473" t="s">
        <v>103</v>
      </c>
      <c r="E4473">
        <v>99</v>
      </c>
      <c r="G4473" s="1">
        <v>38599</v>
      </c>
      <c r="H4473" s="3">
        <f>YEAR(G4473)</f>
        <v>2005</v>
      </c>
      <c r="I4473" s="3">
        <f>MONTH(G4473)</f>
        <v>9</v>
      </c>
      <c r="J4473">
        <v>52.741666666666703</v>
      </c>
      <c r="K4473">
        <v>-179.321666666667</v>
      </c>
      <c r="L4473">
        <v>120</v>
      </c>
      <c r="M4473">
        <v>1</v>
      </c>
      <c r="O4473">
        <v>36</v>
      </c>
      <c r="P4473">
        <f>O4473</f>
        <v>36</v>
      </c>
      <c r="Q4473">
        <v>600</v>
      </c>
      <c r="R4473">
        <v>4</v>
      </c>
      <c r="BG4473">
        <v>1</v>
      </c>
    </row>
    <row r="4474" spans="1:59" x14ac:dyDescent="0.25">
      <c r="A4474" t="s">
        <v>426</v>
      </c>
      <c r="B4474">
        <v>15</v>
      </c>
      <c r="C4474">
        <v>354</v>
      </c>
      <c r="D4474" t="s">
        <v>103</v>
      </c>
      <c r="E4474">
        <v>99</v>
      </c>
      <c r="G4474" s="1">
        <v>38599</v>
      </c>
      <c r="H4474" s="3">
        <f>YEAR(G4474)</f>
        <v>2005</v>
      </c>
      <c r="I4474" s="3">
        <f>MONTH(G4474)</f>
        <v>9</v>
      </c>
      <c r="J4474">
        <v>52.741666666666703</v>
      </c>
      <c r="K4474">
        <v>-179.321666666667</v>
      </c>
      <c r="L4474">
        <v>120</v>
      </c>
      <c r="M4474">
        <v>1</v>
      </c>
      <c r="O4474">
        <v>37</v>
      </c>
      <c r="P4474">
        <f>O4474</f>
        <v>37</v>
      </c>
      <c r="Q4474">
        <v>710</v>
      </c>
      <c r="R4474">
        <v>4</v>
      </c>
      <c r="BG4474">
        <v>1</v>
      </c>
    </row>
    <row r="4475" spans="1:59" x14ac:dyDescent="0.25">
      <c r="A4475" t="s">
        <v>426</v>
      </c>
      <c r="B4475">
        <v>15</v>
      </c>
      <c r="C4475">
        <v>355</v>
      </c>
      <c r="D4475" t="s">
        <v>103</v>
      </c>
      <c r="E4475">
        <v>99</v>
      </c>
      <c r="G4475" s="1">
        <v>38599</v>
      </c>
      <c r="H4475" s="3">
        <f>YEAR(G4475)</f>
        <v>2005</v>
      </c>
      <c r="I4475" s="3">
        <f>MONTH(G4475)</f>
        <v>9</v>
      </c>
      <c r="J4475">
        <v>52.741666666666703</v>
      </c>
      <c r="K4475">
        <v>-179.321666666667</v>
      </c>
      <c r="L4475">
        <v>120</v>
      </c>
      <c r="M4475">
        <v>1</v>
      </c>
      <c r="O4475">
        <v>37</v>
      </c>
      <c r="P4475">
        <f>O4475</f>
        <v>37</v>
      </c>
      <c r="Q4475">
        <v>730</v>
      </c>
      <c r="R4475">
        <v>6</v>
      </c>
      <c r="BG4475">
        <v>1</v>
      </c>
    </row>
    <row r="4476" spans="1:59" x14ac:dyDescent="0.25">
      <c r="A4476" t="s">
        <v>426</v>
      </c>
      <c r="B4476">
        <v>15</v>
      </c>
      <c r="C4476">
        <v>356</v>
      </c>
      <c r="D4476" t="s">
        <v>103</v>
      </c>
      <c r="E4476">
        <v>99</v>
      </c>
      <c r="G4476" s="1">
        <v>38599</v>
      </c>
      <c r="H4476" s="3">
        <f>YEAR(G4476)</f>
        <v>2005</v>
      </c>
      <c r="I4476" s="3">
        <f>MONTH(G4476)</f>
        <v>9</v>
      </c>
      <c r="J4476">
        <v>52.741666666666703</v>
      </c>
      <c r="K4476">
        <v>-179.321666666667</v>
      </c>
      <c r="L4476">
        <v>120</v>
      </c>
      <c r="M4476">
        <v>1</v>
      </c>
      <c r="O4476">
        <v>35</v>
      </c>
      <c r="P4476">
        <f>O4476</f>
        <v>35</v>
      </c>
      <c r="Q4476">
        <v>590</v>
      </c>
      <c r="R4476">
        <v>5</v>
      </c>
      <c r="BG4476">
        <v>1</v>
      </c>
    </row>
    <row r="4477" spans="1:59" x14ac:dyDescent="0.25">
      <c r="A4477" t="s">
        <v>426</v>
      </c>
      <c r="B4477">
        <v>15</v>
      </c>
      <c r="C4477">
        <v>357</v>
      </c>
      <c r="D4477" t="s">
        <v>103</v>
      </c>
      <c r="E4477">
        <v>99</v>
      </c>
      <c r="G4477" s="1">
        <v>38599</v>
      </c>
      <c r="H4477" s="3">
        <f>YEAR(G4477)</f>
        <v>2005</v>
      </c>
      <c r="I4477" s="3">
        <f>MONTH(G4477)</f>
        <v>9</v>
      </c>
      <c r="J4477">
        <v>52.741666666666703</v>
      </c>
      <c r="K4477">
        <v>-179.321666666667</v>
      </c>
      <c r="L4477">
        <v>120</v>
      </c>
      <c r="M4477">
        <v>1</v>
      </c>
      <c r="O4477">
        <v>37</v>
      </c>
      <c r="P4477">
        <f>O4477</f>
        <v>37</v>
      </c>
      <c r="Q4477">
        <v>730</v>
      </c>
      <c r="R4477">
        <v>5</v>
      </c>
      <c r="BG4477">
        <v>1</v>
      </c>
    </row>
    <row r="4478" spans="1:59" x14ac:dyDescent="0.25">
      <c r="A4478" t="s">
        <v>426</v>
      </c>
      <c r="B4478">
        <v>15</v>
      </c>
      <c r="C4478">
        <v>358</v>
      </c>
      <c r="D4478" t="s">
        <v>103</v>
      </c>
      <c r="E4478">
        <v>99</v>
      </c>
      <c r="G4478" s="1">
        <v>38599</v>
      </c>
      <c r="H4478" s="3">
        <f>YEAR(G4478)</f>
        <v>2005</v>
      </c>
      <c r="I4478" s="3">
        <f>MONTH(G4478)</f>
        <v>9</v>
      </c>
      <c r="J4478">
        <v>52.741666666666703</v>
      </c>
      <c r="K4478">
        <v>-179.321666666667</v>
      </c>
      <c r="L4478">
        <v>120</v>
      </c>
      <c r="M4478">
        <v>1</v>
      </c>
      <c r="O4478">
        <v>35</v>
      </c>
      <c r="P4478">
        <f>O4478</f>
        <v>35</v>
      </c>
      <c r="Q4478">
        <v>550</v>
      </c>
      <c r="R4478">
        <v>4</v>
      </c>
      <c r="BG4478">
        <v>1</v>
      </c>
    </row>
    <row r="4479" spans="1:59" x14ac:dyDescent="0.25">
      <c r="A4479" t="s">
        <v>426</v>
      </c>
      <c r="B4479">
        <v>15</v>
      </c>
      <c r="C4479">
        <v>359</v>
      </c>
      <c r="D4479" t="s">
        <v>103</v>
      </c>
      <c r="E4479">
        <v>99</v>
      </c>
      <c r="G4479" s="1">
        <v>38599</v>
      </c>
      <c r="H4479" s="3">
        <f>YEAR(G4479)</f>
        <v>2005</v>
      </c>
      <c r="I4479" s="3">
        <f>MONTH(G4479)</f>
        <v>9</v>
      </c>
      <c r="J4479">
        <v>52.741666666666703</v>
      </c>
      <c r="K4479">
        <v>-179.321666666667</v>
      </c>
      <c r="L4479">
        <v>120</v>
      </c>
      <c r="M4479">
        <v>1</v>
      </c>
      <c r="O4479">
        <v>36</v>
      </c>
      <c r="P4479">
        <f>O4479</f>
        <v>36</v>
      </c>
      <c r="Q4479">
        <v>690</v>
      </c>
      <c r="R4479">
        <v>4</v>
      </c>
      <c r="BG4479">
        <v>1</v>
      </c>
    </row>
    <row r="4480" spans="1:59" x14ac:dyDescent="0.25">
      <c r="A4480" t="s">
        <v>426</v>
      </c>
      <c r="B4480">
        <v>15</v>
      </c>
      <c r="C4480">
        <v>360</v>
      </c>
      <c r="D4480" t="s">
        <v>103</v>
      </c>
      <c r="E4480">
        <v>99</v>
      </c>
      <c r="G4480" s="1">
        <v>38599</v>
      </c>
      <c r="H4480" s="3">
        <f>YEAR(G4480)</f>
        <v>2005</v>
      </c>
      <c r="I4480" s="3">
        <f>MONTH(G4480)</f>
        <v>9</v>
      </c>
      <c r="J4480">
        <v>52.741666666666703</v>
      </c>
      <c r="K4480">
        <v>-179.321666666667</v>
      </c>
      <c r="L4480">
        <v>120</v>
      </c>
      <c r="M4480">
        <v>1</v>
      </c>
      <c r="O4480">
        <v>35</v>
      </c>
      <c r="P4480">
        <f>O4480</f>
        <v>35</v>
      </c>
      <c r="Q4480">
        <v>700</v>
      </c>
      <c r="R4480">
        <v>4</v>
      </c>
      <c r="BG4480">
        <v>1</v>
      </c>
    </row>
    <row r="4481" spans="1:59" x14ac:dyDescent="0.25">
      <c r="A4481" t="s">
        <v>426</v>
      </c>
      <c r="B4481">
        <v>15</v>
      </c>
      <c r="C4481">
        <v>361</v>
      </c>
      <c r="D4481" t="s">
        <v>103</v>
      </c>
      <c r="E4481">
        <v>99</v>
      </c>
      <c r="G4481" s="1">
        <v>38599</v>
      </c>
      <c r="H4481" s="3">
        <f>YEAR(G4481)</f>
        <v>2005</v>
      </c>
      <c r="I4481" s="3">
        <f>MONTH(G4481)</f>
        <v>9</v>
      </c>
      <c r="J4481">
        <v>52.741666666666703</v>
      </c>
      <c r="K4481">
        <v>-179.321666666667</v>
      </c>
      <c r="L4481">
        <v>120</v>
      </c>
      <c r="M4481">
        <v>2</v>
      </c>
      <c r="O4481">
        <v>39</v>
      </c>
      <c r="P4481">
        <f>O4481</f>
        <v>39</v>
      </c>
      <c r="Q4481">
        <v>590</v>
      </c>
      <c r="R4481">
        <v>6</v>
      </c>
    </row>
    <row r="4482" spans="1:59" x14ac:dyDescent="0.25">
      <c r="A4482" t="s">
        <v>426</v>
      </c>
      <c r="B4482">
        <v>15</v>
      </c>
      <c r="C4482">
        <v>362</v>
      </c>
      <c r="D4482" t="s">
        <v>103</v>
      </c>
      <c r="E4482">
        <v>99</v>
      </c>
      <c r="G4482" s="1">
        <v>38599</v>
      </c>
      <c r="H4482" s="3">
        <f>YEAR(G4482)</f>
        <v>2005</v>
      </c>
      <c r="I4482" s="3">
        <f>MONTH(G4482)</f>
        <v>9</v>
      </c>
      <c r="J4482">
        <v>52.741666666666703</v>
      </c>
      <c r="K4482">
        <v>-179.321666666667</v>
      </c>
      <c r="L4482">
        <v>120</v>
      </c>
      <c r="M4482">
        <v>2</v>
      </c>
      <c r="O4482">
        <v>39</v>
      </c>
      <c r="P4482">
        <f>O4482</f>
        <v>39</v>
      </c>
      <c r="Q4482">
        <v>560</v>
      </c>
      <c r="R4482">
        <v>7</v>
      </c>
    </row>
    <row r="4483" spans="1:59" x14ac:dyDescent="0.25">
      <c r="A4483" t="s">
        <v>426</v>
      </c>
      <c r="B4483">
        <v>15</v>
      </c>
      <c r="C4483">
        <v>363</v>
      </c>
      <c r="D4483" t="s">
        <v>103</v>
      </c>
      <c r="E4483">
        <v>99</v>
      </c>
      <c r="G4483" s="1">
        <v>38599</v>
      </c>
      <c r="H4483" s="3">
        <f>YEAR(G4483)</f>
        <v>2005</v>
      </c>
      <c r="I4483" s="3">
        <f>MONTH(G4483)</f>
        <v>9</v>
      </c>
      <c r="J4483">
        <v>52.741666666666703</v>
      </c>
      <c r="K4483">
        <v>-179.321666666667</v>
      </c>
      <c r="L4483">
        <v>120</v>
      </c>
      <c r="M4483">
        <v>2</v>
      </c>
      <c r="O4483">
        <v>43</v>
      </c>
      <c r="P4483">
        <f>O4483</f>
        <v>43</v>
      </c>
      <c r="Q4483">
        <v>750</v>
      </c>
      <c r="R4483">
        <v>10</v>
      </c>
    </row>
    <row r="4484" spans="1:59" x14ac:dyDescent="0.25">
      <c r="A4484" t="s">
        <v>426</v>
      </c>
      <c r="B4484">
        <v>15</v>
      </c>
      <c r="C4484">
        <v>364</v>
      </c>
      <c r="D4484" t="s">
        <v>103</v>
      </c>
      <c r="E4484">
        <v>99</v>
      </c>
      <c r="G4484" s="1">
        <v>38599</v>
      </c>
      <c r="H4484" s="3">
        <f>YEAR(G4484)</f>
        <v>2005</v>
      </c>
      <c r="I4484" s="3">
        <f>MONTH(G4484)</f>
        <v>9</v>
      </c>
      <c r="J4484">
        <v>52.741666666666703</v>
      </c>
      <c r="K4484">
        <v>-179.321666666667</v>
      </c>
      <c r="L4484">
        <v>120</v>
      </c>
      <c r="M4484">
        <v>2</v>
      </c>
      <c r="O4484">
        <v>36</v>
      </c>
      <c r="P4484">
        <f>O4484</f>
        <v>36</v>
      </c>
      <c r="Q4484">
        <v>490</v>
      </c>
      <c r="R4484">
        <v>6</v>
      </c>
    </row>
    <row r="4485" spans="1:59" x14ac:dyDescent="0.25">
      <c r="A4485" t="s">
        <v>426</v>
      </c>
      <c r="B4485">
        <v>15</v>
      </c>
      <c r="C4485">
        <v>365</v>
      </c>
      <c r="D4485" t="s">
        <v>103</v>
      </c>
      <c r="E4485">
        <v>99</v>
      </c>
      <c r="G4485" s="1">
        <v>38599</v>
      </c>
      <c r="H4485" s="3">
        <f>YEAR(G4485)</f>
        <v>2005</v>
      </c>
      <c r="I4485" s="3">
        <f>MONTH(G4485)</f>
        <v>9</v>
      </c>
      <c r="J4485">
        <v>52.741666666666703</v>
      </c>
      <c r="K4485">
        <v>-179.321666666667</v>
      </c>
      <c r="L4485">
        <v>120</v>
      </c>
      <c r="M4485">
        <v>2</v>
      </c>
      <c r="O4485">
        <v>36</v>
      </c>
      <c r="P4485">
        <f>O4485</f>
        <v>36</v>
      </c>
      <c r="Q4485">
        <v>450</v>
      </c>
    </row>
    <row r="4486" spans="1:59" x14ac:dyDescent="0.25">
      <c r="A4486" t="s">
        <v>426</v>
      </c>
      <c r="B4486">
        <v>15</v>
      </c>
      <c r="C4486">
        <v>366</v>
      </c>
      <c r="D4486" t="s">
        <v>103</v>
      </c>
      <c r="E4486">
        <v>99</v>
      </c>
      <c r="G4486" s="1">
        <v>38599</v>
      </c>
      <c r="H4486" s="3">
        <f>YEAR(G4486)</f>
        <v>2005</v>
      </c>
      <c r="I4486" s="3">
        <f>MONTH(G4486)</f>
        <v>9</v>
      </c>
      <c r="J4486">
        <v>52.741666666666703</v>
      </c>
      <c r="K4486">
        <v>-179.321666666667</v>
      </c>
      <c r="L4486">
        <v>120</v>
      </c>
      <c r="M4486">
        <v>2</v>
      </c>
      <c r="O4486">
        <v>32</v>
      </c>
      <c r="P4486">
        <f>O4486</f>
        <v>32</v>
      </c>
      <c r="Q4486">
        <v>380</v>
      </c>
      <c r="R4486">
        <v>3</v>
      </c>
    </row>
    <row r="4487" spans="1:59" x14ac:dyDescent="0.25">
      <c r="A4487" t="s">
        <v>426</v>
      </c>
      <c r="B4487">
        <v>15</v>
      </c>
      <c r="C4487">
        <v>367</v>
      </c>
      <c r="D4487" t="s">
        <v>103</v>
      </c>
      <c r="E4487">
        <v>99</v>
      </c>
      <c r="G4487" s="1">
        <v>38599</v>
      </c>
      <c r="H4487" s="3">
        <f>YEAR(G4487)</f>
        <v>2005</v>
      </c>
      <c r="I4487" s="3">
        <f>MONTH(G4487)</f>
        <v>9</v>
      </c>
      <c r="J4487">
        <v>52.741666666666703</v>
      </c>
      <c r="K4487">
        <v>-179.321666666667</v>
      </c>
      <c r="L4487">
        <v>120</v>
      </c>
      <c r="M4487">
        <v>2</v>
      </c>
      <c r="O4487">
        <v>32</v>
      </c>
      <c r="P4487">
        <f>O4487</f>
        <v>32</v>
      </c>
      <c r="Q4487">
        <v>430</v>
      </c>
      <c r="R4487">
        <v>3</v>
      </c>
    </row>
    <row r="4488" spans="1:59" x14ac:dyDescent="0.25">
      <c r="A4488" t="s">
        <v>426</v>
      </c>
      <c r="B4488">
        <v>15</v>
      </c>
      <c r="C4488">
        <v>368</v>
      </c>
      <c r="D4488" t="s">
        <v>103</v>
      </c>
      <c r="E4488">
        <v>99</v>
      </c>
      <c r="G4488" s="1">
        <v>38599</v>
      </c>
      <c r="H4488" s="3">
        <f>YEAR(G4488)</f>
        <v>2005</v>
      </c>
      <c r="I4488" s="3">
        <f>MONTH(G4488)</f>
        <v>9</v>
      </c>
      <c r="J4488">
        <v>52.741666666666703</v>
      </c>
      <c r="K4488">
        <v>-179.321666666667</v>
      </c>
      <c r="L4488">
        <v>120</v>
      </c>
      <c r="M4488">
        <v>2</v>
      </c>
      <c r="O4488">
        <v>34</v>
      </c>
      <c r="P4488">
        <f>O4488</f>
        <v>34</v>
      </c>
      <c r="Q4488">
        <v>470</v>
      </c>
      <c r="R4488">
        <v>4</v>
      </c>
    </row>
    <row r="4489" spans="1:59" x14ac:dyDescent="0.25">
      <c r="A4489" t="s">
        <v>426</v>
      </c>
      <c r="B4489">
        <v>15</v>
      </c>
      <c r="C4489">
        <v>369</v>
      </c>
      <c r="D4489" t="s">
        <v>103</v>
      </c>
      <c r="E4489">
        <v>99</v>
      </c>
      <c r="G4489" s="1">
        <v>38599</v>
      </c>
      <c r="H4489" s="3">
        <f>YEAR(G4489)</f>
        <v>2005</v>
      </c>
      <c r="I4489" s="3">
        <f>MONTH(G4489)</f>
        <v>9</v>
      </c>
      <c r="J4489">
        <v>52.741666666666703</v>
      </c>
      <c r="K4489">
        <v>-179.321666666667</v>
      </c>
      <c r="L4489">
        <v>120</v>
      </c>
      <c r="M4489">
        <v>2</v>
      </c>
      <c r="O4489">
        <v>36</v>
      </c>
      <c r="P4489">
        <f>O4489</f>
        <v>36</v>
      </c>
      <c r="Q4489">
        <v>490</v>
      </c>
      <c r="R4489">
        <v>4</v>
      </c>
    </row>
    <row r="4490" spans="1:59" x14ac:dyDescent="0.25">
      <c r="A4490" t="s">
        <v>426</v>
      </c>
      <c r="B4490">
        <v>15</v>
      </c>
      <c r="C4490">
        <v>370</v>
      </c>
      <c r="D4490" t="s">
        <v>103</v>
      </c>
      <c r="E4490">
        <v>99</v>
      </c>
      <c r="G4490" s="1">
        <v>38599</v>
      </c>
      <c r="H4490" s="3">
        <f>YEAR(G4490)</f>
        <v>2005</v>
      </c>
      <c r="I4490" s="3">
        <f>MONTH(G4490)</f>
        <v>9</v>
      </c>
      <c r="J4490">
        <v>52.741666666666703</v>
      </c>
      <c r="K4490">
        <v>-179.321666666667</v>
      </c>
      <c r="L4490">
        <v>120</v>
      </c>
      <c r="M4490">
        <v>2</v>
      </c>
      <c r="O4490">
        <v>38</v>
      </c>
      <c r="P4490">
        <f>O4490</f>
        <v>38</v>
      </c>
      <c r="Q4490">
        <v>510</v>
      </c>
      <c r="R4490">
        <v>7</v>
      </c>
    </row>
    <row r="4491" spans="1:59" x14ac:dyDescent="0.25">
      <c r="A4491" t="s">
        <v>426</v>
      </c>
      <c r="B4491">
        <v>16</v>
      </c>
      <c r="C4491">
        <v>371</v>
      </c>
      <c r="D4491" t="s">
        <v>76</v>
      </c>
      <c r="E4491">
        <v>99</v>
      </c>
      <c r="G4491" s="1">
        <v>38599</v>
      </c>
      <c r="H4491" s="3">
        <f>YEAR(G4491)</f>
        <v>2005</v>
      </c>
      <c r="I4491" s="3">
        <f>MONTH(G4491)</f>
        <v>9</v>
      </c>
      <c r="J4491">
        <v>51.273366666666703</v>
      </c>
      <c r="K4491">
        <v>179.16556666666699</v>
      </c>
      <c r="M4491">
        <v>1</v>
      </c>
      <c r="O4491">
        <v>40</v>
      </c>
      <c r="P4491">
        <f>O4491</f>
        <v>40</v>
      </c>
      <c r="Q4491">
        <v>910</v>
      </c>
      <c r="R4491">
        <v>6</v>
      </c>
      <c r="BG4491">
        <v>1</v>
      </c>
    </row>
    <row r="4492" spans="1:59" x14ac:dyDescent="0.25">
      <c r="A4492" t="s">
        <v>426</v>
      </c>
      <c r="B4492">
        <v>16</v>
      </c>
      <c r="C4492">
        <v>372</v>
      </c>
      <c r="D4492" t="s">
        <v>76</v>
      </c>
      <c r="E4492">
        <v>99</v>
      </c>
      <c r="G4492" s="1">
        <v>38599</v>
      </c>
      <c r="H4492" s="3">
        <f>YEAR(G4492)</f>
        <v>2005</v>
      </c>
      <c r="I4492" s="3">
        <f>MONTH(G4492)</f>
        <v>9</v>
      </c>
      <c r="J4492">
        <v>51.273366666666703</v>
      </c>
      <c r="K4492">
        <v>179.16556666666699</v>
      </c>
      <c r="M4492">
        <v>1</v>
      </c>
      <c r="O4492">
        <v>38</v>
      </c>
      <c r="P4492">
        <f>O4492</f>
        <v>38</v>
      </c>
      <c r="Q4492">
        <v>830</v>
      </c>
      <c r="R4492">
        <v>6</v>
      </c>
      <c r="BG4492">
        <v>1</v>
      </c>
    </row>
    <row r="4493" spans="1:59" x14ac:dyDescent="0.25">
      <c r="A4493" t="s">
        <v>426</v>
      </c>
      <c r="B4493">
        <v>16</v>
      </c>
      <c r="C4493">
        <v>373</v>
      </c>
      <c r="D4493" t="s">
        <v>76</v>
      </c>
      <c r="E4493">
        <v>99</v>
      </c>
      <c r="G4493" s="1">
        <v>38599</v>
      </c>
      <c r="H4493" s="3">
        <f>YEAR(G4493)</f>
        <v>2005</v>
      </c>
      <c r="I4493" s="3">
        <f>MONTH(G4493)</f>
        <v>9</v>
      </c>
      <c r="J4493">
        <v>51.273366666666703</v>
      </c>
      <c r="K4493">
        <v>179.16556666666699</v>
      </c>
      <c r="M4493">
        <v>1</v>
      </c>
      <c r="O4493">
        <v>40</v>
      </c>
      <c r="P4493">
        <f>O4493</f>
        <v>40</v>
      </c>
      <c r="Q4493">
        <v>830</v>
      </c>
      <c r="R4493">
        <v>6</v>
      </c>
      <c r="BG4493">
        <v>2</v>
      </c>
    </row>
    <row r="4494" spans="1:59" x14ac:dyDescent="0.25">
      <c r="A4494" t="s">
        <v>426</v>
      </c>
      <c r="B4494">
        <v>16</v>
      </c>
      <c r="C4494">
        <v>374</v>
      </c>
      <c r="D4494" t="s">
        <v>76</v>
      </c>
      <c r="E4494">
        <v>99</v>
      </c>
      <c r="G4494" s="1">
        <v>38599</v>
      </c>
      <c r="H4494" s="3">
        <f>YEAR(G4494)</f>
        <v>2005</v>
      </c>
      <c r="I4494" s="3">
        <f>MONTH(G4494)</f>
        <v>9</v>
      </c>
      <c r="J4494">
        <v>51.273366666666703</v>
      </c>
      <c r="K4494">
        <v>179.16556666666699</v>
      </c>
      <c r="M4494">
        <v>1</v>
      </c>
      <c r="O4494">
        <v>40</v>
      </c>
      <c r="P4494">
        <f>O4494</f>
        <v>40</v>
      </c>
      <c r="Q4494">
        <v>940</v>
      </c>
      <c r="R4494">
        <v>5</v>
      </c>
      <c r="BG4494">
        <v>1</v>
      </c>
    </row>
    <row r="4495" spans="1:59" x14ac:dyDescent="0.25">
      <c r="A4495" t="s">
        <v>426</v>
      </c>
      <c r="B4495">
        <v>16</v>
      </c>
      <c r="C4495">
        <v>375</v>
      </c>
      <c r="D4495" t="s">
        <v>76</v>
      </c>
      <c r="E4495">
        <v>99</v>
      </c>
      <c r="G4495" s="1">
        <v>38599</v>
      </c>
      <c r="H4495" s="3">
        <f>YEAR(G4495)</f>
        <v>2005</v>
      </c>
      <c r="I4495" s="3">
        <f>MONTH(G4495)</f>
        <v>9</v>
      </c>
      <c r="J4495">
        <v>51.273366666666703</v>
      </c>
      <c r="K4495">
        <v>179.16556666666699</v>
      </c>
      <c r="M4495">
        <v>2</v>
      </c>
      <c r="O4495">
        <v>40</v>
      </c>
      <c r="P4495">
        <f>O4495</f>
        <v>40</v>
      </c>
      <c r="Q4495">
        <v>760</v>
      </c>
      <c r="R4495">
        <v>6</v>
      </c>
    </row>
    <row r="4496" spans="1:59" x14ac:dyDescent="0.25">
      <c r="A4496" t="s">
        <v>426</v>
      </c>
      <c r="B4496">
        <v>16</v>
      </c>
      <c r="C4496">
        <v>376</v>
      </c>
      <c r="D4496" t="s">
        <v>76</v>
      </c>
      <c r="E4496">
        <v>99</v>
      </c>
      <c r="G4496" s="1">
        <v>38599</v>
      </c>
      <c r="H4496" s="3">
        <f>YEAR(G4496)</f>
        <v>2005</v>
      </c>
      <c r="I4496" s="3">
        <f>MONTH(G4496)</f>
        <v>9</v>
      </c>
      <c r="J4496">
        <v>51.273366666666703</v>
      </c>
      <c r="K4496">
        <v>179.16556666666699</v>
      </c>
      <c r="M4496">
        <v>1</v>
      </c>
      <c r="O4496">
        <v>40</v>
      </c>
      <c r="P4496">
        <f>O4496</f>
        <v>40</v>
      </c>
      <c r="Q4496">
        <v>910</v>
      </c>
      <c r="R4496">
        <v>8</v>
      </c>
      <c r="BG4496">
        <v>2</v>
      </c>
    </row>
    <row r="4497" spans="1:59" x14ac:dyDescent="0.25">
      <c r="A4497" t="s">
        <v>426</v>
      </c>
      <c r="B4497">
        <v>16</v>
      </c>
      <c r="C4497">
        <v>377</v>
      </c>
      <c r="D4497" t="s">
        <v>76</v>
      </c>
      <c r="E4497">
        <v>99</v>
      </c>
      <c r="G4497" s="1">
        <v>38599</v>
      </c>
      <c r="H4497" s="3">
        <f>YEAR(G4497)</f>
        <v>2005</v>
      </c>
      <c r="I4497" s="3">
        <f>MONTH(G4497)</f>
        <v>9</v>
      </c>
      <c r="J4497">
        <v>51.273366666666703</v>
      </c>
      <c r="K4497">
        <v>179.16556666666699</v>
      </c>
      <c r="M4497">
        <v>1</v>
      </c>
      <c r="O4497">
        <v>38</v>
      </c>
      <c r="P4497">
        <f>O4497</f>
        <v>38</v>
      </c>
      <c r="Q4497">
        <v>720</v>
      </c>
      <c r="R4497">
        <v>6</v>
      </c>
      <c r="BG4497">
        <v>1</v>
      </c>
    </row>
    <row r="4498" spans="1:59" x14ac:dyDescent="0.25">
      <c r="A4498" t="s">
        <v>426</v>
      </c>
      <c r="B4498">
        <v>16</v>
      </c>
      <c r="C4498">
        <v>378</v>
      </c>
      <c r="D4498" t="s">
        <v>76</v>
      </c>
      <c r="E4498">
        <v>99</v>
      </c>
      <c r="G4498" s="1">
        <v>38599</v>
      </c>
      <c r="H4498" s="3">
        <f>YEAR(G4498)</f>
        <v>2005</v>
      </c>
      <c r="I4498" s="3">
        <f>MONTH(G4498)</f>
        <v>9</v>
      </c>
      <c r="J4498">
        <v>51.273366666666703</v>
      </c>
      <c r="K4498">
        <v>179.16556666666699</v>
      </c>
      <c r="M4498">
        <v>1</v>
      </c>
      <c r="O4498">
        <v>38</v>
      </c>
      <c r="P4498">
        <f>O4498</f>
        <v>38</v>
      </c>
      <c r="Q4498">
        <v>820</v>
      </c>
      <c r="R4498">
        <v>4</v>
      </c>
      <c r="BG4498">
        <v>1</v>
      </c>
    </row>
    <row r="4499" spans="1:59" x14ac:dyDescent="0.25">
      <c r="A4499" t="s">
        <v>426</v>
      </c>
      <c r="B4499">
        <v>16</v>
      </c>
      <c r="C4499">
        <v>379</v>
      </c>
      <c r="D4499" t="s">
        <v>76</v>
      </c>
      <c r="E4499">
        <v>99</v>
      </c>
      <c r="G4499" s="1">
        <v>38599</v>
      </c>
      <c r="H4499" s="3">
        <f>YEAR(G4499)</f>
        <v>2005</v>
      </c>
      <c r="I4499" s="3">
        <f>MONTH(G4499)</f>
        <v>9</v>
      </c>
      <c r="J4499">
        <v>51.273366666666703</v>
      </c>
      <c r="K4499">
        <v>179.16556666666699</v>
      </c>
      <c r="M4499">
        <v>1</v>
      </c>
      <c r="O4499">
        <v>38</v>
      </c>
      <c r="P4499">
        <f>O4499</f>
        <v>38</v>
      </c>
      <c r="Q4499">
        <v>770</v>
      </c>
      <c r="R4499">
        <v>6</v>
      </c>
      <c r="BG4499">
        <v>1</v>
      </c>
    </row>
    <row r="4500" spans="1:59" x14ac:dyDescent="0.25">
      <c r="A4500" t="s">
        <v>426</v>
      </c>
      <c r="B4500">
        <v>16</v>
      </c>
      <c r="C4500">
        <v>380</v>
      </c>
      <c r="D4500" t="s">
        <v>76</v>
      </c>
      <c r="E4500">
        <v>99</v>
      </c>
      <c r="G4500" s="1">
        <v>38599</v>
      </c>
      <c r="H4500" s="3">
        <f>YEAR(G4500)</f>
        <v>2005</v>
      </c>
      <c r="I4500" s="3">
        <f>MONTH(G4500)</f>
        <v>9</v>
      </c>
      <c r="J4500">
        <v>51.273366666666703</v>
      </c>
      <c r="K4500">
        <v>179.16556666666699</v>
      </c>
      <c r="M4500">
        <v>1</v>
      </c>
      <c r="O4500">
        <v>39</v>
      </c>
      <c r="P4500">
        <f>O4500</f>
        <v>39</v>
      </c>
      <c r="Q4500">
        <v>820</v>
      </c>
      <c r="R4500">
        <v>4</v>
      </c>
      <c r="BG4500">
        <v>1</v>
      </c>
    </row>
    <row r="4501" spans="1:59" x14ac:dyDescent="0.25">
      <c r="A4501" t="s">
        <v>426</v>
      </c>
      <c r="B4501">
        <v>16</v>
      </c>
      <c r="C4501">
        <v>381</v>
      </c>
      <c r="D4501" t="s">
        <v>76</v>
      </c>
      <c r="E4501">
        <v>99</v>
      </c>
      <c r="G4501" s="1">
        <v>38599</v>
      </c>
      <c r="H4501" s="3">
        <f>YEAR(G4501)</f>
        <v>2005</v>
      </c>
      <c r="I4501" s="3">
        <f>MONTH(G4501)</f>
        <v>9</v>
      </c>
      <c r="J4501">
        <v>51.273366666666703</v>
      </c>
      <c r="K4501">
        <v>179.16556666666699</v>
      </c>
      <c r="M4501">
        <v>1</v>
      </c>
      <c r="O4501">
        <v>43</v>
      </c>
      <c r="P4501">
        <f>O4501</f>
        <v>43</v>
      </c>
      <c r="Q4501">
        <v>880</v>
      </c>
      <c r="R4501">
        <v>7</v>
      </c>
      <c r="BG4501">
        <v>2</v>
      </c>
    </row>
    <row r="4502" spans="1:59" x14ac:dyDescent="0.25">
      <c r="A4502" t="s">
        <v>426</v>
      </c>
      <c r="B4502">
        <v>16</v>
      </c>
      <c r="C4502">
        <v>382</v>
      </c>
      <c r="D4502" t="s">
        <v>76</v>
      </c>
      <c r="E4502">
        <v>99</v>
      </c>
      <c r="G4502" s="1">
        <v>38599</v>
      </c>
      <c r="H4502" s="3">
        <f>YEAR(G4502)</f>
        <v>2005</v>
      </c>
      <c r="I4502" s="3">
        <f>MONTH(G4502)</f>
        <v>9</v>
      </c>
      <c r="J4502">
        <v>51.273366666666703</v>
      </c>
      <c r="K4502">
        <v>179.16556666666699</v>
      </c>
      <c r="M4502">
        <v>1</v>
      </c>
      <c r="O4502">
        <v>35</v>
      </c>
      <c r="P4502">
        <f>O4502</f>
        <v>35</v>
      </c>
      <c r="Q4502">
        <v>610</v>
      </c>
      <c r="R4502">
        <v>4</v>
      </c>
      <c r="BG4502">
        <v>1</v>
      </c>
    </row>
    <row r="4503" spans="1:59" x14ac:dyDescent="0.25">
      <c r="A4503" t="s">
        <v>426</v>
      </c>
      <c r="B4503">
        <v>16</v>
      </c>
      <c r="C4503">
        <v>383</v>
      </c>
      <c r="D4503" t="s">
        <v>76</v>
      </c>
      <c r="E4503">
        <v>99</v>
      </c>
      <c r="G4503" s="1">
        <v>38599</v>
      </c>
      <c r="H4503" s="3">
        <f>YEAR(G4503)</f>
        <v>2005</v>
      </c>
      <c r="I4503" s="3">
        <f>MONTH(G4503)</f>
        <v>9</v>
      </c>
      <c r="J4503">
        <v>51.273366666666703</v>
      </c>
      <c r="K4503">
        <v>179.16556666666699</v>
      </c>
      <c r="M4503">
        <v>1</v>
      </c>
      <c r="O4503">
        <v>38</v>
      </c>
      <c r="P4503">
        <f>O4503</f>
        <v>38</v>
      </c>
      <c r="Q4503">
        <v>810</v>
      </c>
      <c r="R4503">
        <v>5</v>
      </c>
      <c r="BG4503">
        <v>1</v>
      </c>
    </row>
    <row r="4504" spans="1:59" x14ac:dyDescent="0.25">
      <c r="A4504" t="s">
        <v>426</v>
      </c>
      <c r="B4504">
        <v>16</v>
      </c>
      <c r="C4504">
        <v>384</v>
      </c>
      <c r="D4504" t="s">
        <v>76</v>
      </c>
      <c r="E4504">
        <v>99</v>
      </c>
      <c r="G4504" s="1">
        <v>38599</v>
      </c>
      <c r="H4504" s="3">
        <f>YEAR(G4504)</f>
        <v>2005</v>
      </c>
      <c r="I4504" s="3">
        <f>MONTH(G4504)</f>
        <v>9</v>
      </c>
      <c r="J4504">
        <v>51.273366666666703</v>
      </c>
      <c r="K4504">
        <v>179.16556666666699</v>
      </c>
      <c r="M4504">
        <v>1</v>
      </c>
      <c r="O4504">
        <v>37</v>
      </c>
      <c r="P4504">
        <f>O4504</f>
        <v>37</v>
      </c>
      <c r="Q4504">
        <v>750</v>
      </c>
      <c r="R4504">
        <v>6</v>
      </c>
      <c r="BG4504">
        <v>2</v>
      </c>
    </row>
    <row r="4505" spans="1:59" x14ac:dyDescent="0.25">
      <c r="A4505" t="s">
        <v>426</v>
      </c>
      <c r="B4505">
        <v>16</v>
      </c>
      <c r="C4505">
        <v>385</v>
      </c>
      <c r="D4505" t="s">
        <v>76</v>
      </c>
      <c r="E4505">
        <v>99</v>
      </c>
      <c r="G4505" s="1">
        <v>38599</v>
      </c>
      <c r="H4505" s="3">
        <f>YEAR(G4505)</f>
        <v>2005</v>
      </c>
      <c r="I4505" s="3">
        <f>MONTH(G4505)</f>
        <v>9</v>
      </c>
      <c r="J4505">
        <v>51.273366666666703</v>
      </c>
      <c r="K4505">
        <v>179.16556666666699</v>
      </c>
      <c r="M4505">
        <v>1</v>
      </c>
      <c r="O4505">
        <v>36</v>
      </c>
      <c r="P4505">
        <f>O4505</f>
        <v>36</v>
      </c>
      <c r="Q4505">
        <v>600</v>
      </c>
      <c r="R4505">
        <v>6</v>
      </c>
      <c r="BG4505">
        <v>2</v>
      </c>
    </row>
    <row r="4506" spans="1:59" x14ac:dyDescent="0.25">
      <c r="A4506" t="s">
        <v>426</v>
      </c>
      <c r="B4506">
        <v>16</v>
      </c>
      <c r="C4506">
        <v>386</v>
      </c>
      <c r="D4506" t="s">
        <v>76</v>
      </c>
      <c r="E4506">
        <v>99</v>
      </c>
      <c r="G4506" s="1">
        <v>38599</v>
      </c>
      <c r="H4506" s="3">
        <f>YEAR(G4506)</f>
        <v>2005</v>
      </c>
      <c r="I4506" s="3">
        <f>MONTH(G4506)</f>
        <v>9</v>
      </c>
      <c r="J4506">
        <v>51.273366666666703</v>
      </c>
      <c r="K4506">
        <v>179.16556666666699</v>
      </c>
      <c r="M4506">
        <v>1</v>
      </c>
      <c r="O4506">
        <v>37</v>
      </c>
      <c r="P4506">
        <f>O4506</f>
        <v>37</v>
      </c>
      <c r="Q4506">
        <v>690</v>
      </c>
      <c r="R4506">
        <v>5</v>
      </c>
      <c r="BG4506">
        <v>1</v>
      </c>
    </row>
    <row r="4507" spans="1:59" x14ac:dyDescent="0.25">
      <c r="A4507" t="s">
        <v>426</v>
      </c>
      <c r="B4507">
        <v>16</v>
      </c>
      <c r="C4507">
        <v>387</v>
      </c>
      <c r="D4507" t="s">
        <v>76</v>
      </c>
      <c r="E4507">
        <v>99</v>
      </c>
      <c r="G4507" s="1">
        <v>38599</v>
      </c>
      <c r="H4507" s="3">
        <f>YEAR(G4507)</f>
        <v>2005</v>
      </c>
      <c r="I4507" s="3">
        <f>MONTH(G4507)</f>
        <v>9</v>
      </c>
      <c r="J4507">
        <v>51.273366666666703</v>
      </c>
      <c r="K4507">
        <v>179.16556666666699</v>
      </c>
      <c r="M4507">
        <v>2</v>
      </c>
      <c r="O4507">
        <v>36</v>
      </c>
      <c r="P4507">
        <f>O4507</f>
        <v>36</v>
      </c>
      <c r="Q4507">
        <v>530</v>
      </c>
      <c r="R4507">
        <v>5</v>
      </c>
    </row>
    <row r="4508" spans="1:59" x14ac:dyDescent="0.25">
      <c r="A4508" t="s">
        <v>426</v>
      </c>
      <c r="B4508">
        <v>16</v>
      </c>
      <c r="C4508">
        <v>388</v>
      </c>
      <c r="D4508" t="s">
        <v>76</v>
      </c>
      <c r="E4508">
        <v>99</v>
      </c>
      <c r="G4508" s="1">
        <v>38599</v>
      </c>
      <c r="H4508" s="3">
        <f>YEAR(G4508)</f>
        <v>2005</v>
      </c>
      <c r="I4508" s="3">
        <f>MONTH(G4508)</f>
        <v>9</v>
      </c>
      <c r="J4508">
        <v>51.273366666666703</v>
      </c>
      <c r="K4508">
        <v>179.16556666666699</v>
      </c>
      <c r="M4508">
        <v>2</v>
      </c>
      <c r="O4508">
        <v>38</v>
      </c>
      <c r="P4508">
        <f>O4508</f>
        <v>38</v>
      </c>
      <c r="Q4508">
        <v>700</v>
      </c>
      <c r="R4508">
        <v>6</v>
      </c>
    </row>
    <row r="4509" spans="1:59" x14ac:dyDescent="0.25">
      <c r="A4509" t="s">
        <v>426</v>
      </c>
      <c r="B4509">
        <v>16</v>
      </c>
      <c r="C4509">
        <v>389</v>
      </c>
      <c r="D4509" t="s">
        <v>76</v>
      </c>
      <c r="E4509">
        <v>99</v>
      </c>
      <c r="G4509" s="1">
        <v>38599</v>
      </c>
      <c r="H4509" s="3">
        <f>YEAR(G4509)</f>
        <v>2005</v>
      </c>
      <c r="I4509" s="3">
        <f>MONTH(G4509)</f>
        <v>9</v>
      </c>
      <c r="J4509">
        <v>51.273366666666703</v>
      </c>
      <c r="K4509">
        <v>179.16556666666699</v>
      </c>
      <c r="M4509">
        <v>2</v>
      </c>
      <c r="O4509">
        <v>36</v>
      </c>
      <c r="P4509">
        <f>O4509</f>
        <v>36</v>
      </c>
      <c r="Q4509">
        <v>650</v>
      </c>
      <c r="R4509">
        <v>6</v>
      </c>
    </row>
    <row r="4510" spans="1:59" x14ac:dyDescent="0.25">
      <c r="A4510" t="s">
        <v>426</v>
      </c>
      <c r="B4510">
        <v>16</v>
      </c>
      <c r="C4510">
        <v>390</v>
      </c>
      <c r="D4510" t="s">
        <v>76</v>
      </c>
      <c r="E4510">
        <v>99</v>
      </c>
      <c r="G4510" s="1">
        <v>38599</v>
      </c>
      <c r="H4510" s="3">
        <f>YEAR(G4510)</f>
        <v>2005</v>
      </c>
      <c r="I4510" s="3">
        <f>MONTH(G4510)</f>
        <v>9</v>
      </c>
      <c r="J4510">
        <v>51.273366666666703</v>
      </c>
      <c r="K4510">
        <v>179.16556666666699</v>
      </c>
      <c r="M4510">
        <v>2</v>
      </c>
      <c r="O4510">
        <v>39</v>
      </c>
      <c r="P4510">
        <f>O4510</f>
        <v>39</v>
      </c>
      <c r="Q4510">
        <v>610</v>
      </c>
      <c r="R4510">
        <v>8</v>
      </c>
    </row>
    <row r="4511" spans="1:59" x14ac:dyDescent="0.25">
      <c r="A4511" t="s">
        <v>426</v>
      </c>
      <c r="B4511">
        <v>16</v>
      </c>
      <c r="C4511">
        <v>391</v>
      </c>
      <c r="D4511" t="s">
        <v>76</v>
      </c>
      <c r="E4511">
        <v>99</v>
      </c>
      <c r="G4511" s="1">
        <v>38599</v>
      </c>
      <c r="H4511" s="3">
        <f>YEAR(G4511)</f>
        <v>2005</v>
      </c>
      <c r="I4511" s="3">
        <f>MONTH(G4511)</f>
        <v>9</v>
      </c>
      <c r="J4511">
        <v>51.273366666666703</v>
      </c>
      <c r="K4511">
        <v>179.16556666666699</v>
      </c>
      <c r="M4511">
        <v>2</v>
      </c>
      <c r="O4511">
        <v>37</v>
      </c>
      <c r="P4511">
        <f>O4511</f>
        <v>37</v>
      </c>
      <c r="Q4511">
        <v>520</v>
      </c>
      <c r="R4511">
        <v>6</v>
      </c>
    </row>
    <row r="4512" spans="1:59" x14ac:dyDescent="0.25">
      <c r="A4512" t="s">
        <v>426</v>
      </c>
      <c r="B4512">
        <v>16</v>
      </c>
      <c r="C4512">
        <v>392</v>
      </c>
      <c r="D4512" t="s">
        <v>76</v>
      </c>
      <c r="E4512">
        <v>99</v>
      </c>
      <c r="G4512" s="1">
        <v>38599</v>
      </c>
      <c r="H4512" s="3">
        <f>YEAR(G4512)</f>
        <v>2005</v>
      </c>
      <c r="I4512" s="3">
        <f>MONTH(G4512)</f>
        <v>9</v>
      </c>
      <c r="J4512">
        <v>51.273366666666703</v>
      </c>
      <c r="K4512">
        <v>179.16556666666699</v>
      </c>
      <c r="M4512">
        <v>2</v>
      </c>
      <c r="O4512">
        <v>42</v>
      </c>
      <c r="P4512">
        <f>O4512</f>
        <v>42</v>
      </c>
      <c r="Q4512">
        <v>860</v>
      </c>
      <c r="R4512">
        <v>7</v>
      </c>
      <c r="W4512">
        <v>1</v>
      </c>
      <c r="X4512">
        <v>1</v>
      </c>
      <c r="Y4512">
        <v>0</v>
      </c>
      <c r="Z4512">
        <v>1</v>
      </c>
      <c r="AA4512">
        <v>1</v>
      </c>
      <c r="AB4512">
        <v>1</v>
      </c>
      <c r="AC4512">
        <v>0</v>
      </c>
      <c r="AD4512">
        <v>1</v>
      </c>
      <c r="AE4512">
        <v>0</v>
      </c>
      <c r="AF4512">
        <v>0</v>
      </c>
      <c r="AG4512">
        <v>1</v>
      </c>
      <c r="AH4512">
        <v>0</v>
      </c>
      <c r="AI4512">
        <v>0</v>
      </c>
      <c r="AJ4512">
        <v>1</v>
      </c>
      <c r="AK4512" t="s">
        <v>79</v>
      </c>
      <c r="AL4512">
        <v>8</v>
      </c>
    </row>
    <row r="4513" spans="1:59" x14ac:dyDescent="0.25">
      <c r="A4513" t="s">
        <v>426</v>
      </c>
      <c r="B4513">
        <v>17</v>
      </c>
      <c r="C4513">
        <v>393</v>
      </c>
      <c r="D4513" t="s">
        <v>76</v>
      </c>
      <c r="E4513">
        <v>99</v>
      </c>
      <c r="G4513" s="1">
        <v>38599</v>
      </c>
      <c r="H4513" s="3">
        <f>YEAR(G4513)</f>
        <v>2005</v>
      </c>
      <c r="I4513" s="3">
        <f>MONTH(G4513)</f>
        <v>9</v>
      </c>
      <c r="J4513">
        <v>51.268333333333302</v>
      </c>
      <c r="K4513">
        <v>179.15</v>
      </c>
      <c r="L4513">
        <v>93</v>
      </c>
      <c r="M4513">
        <v>1</v>
      </c>
      <c r="O4513">
        <v>36</v>
      </c>
      <c r="P4513">
        <f>O4513</f>
        <v>36</v>
      </c>
      <c r="Q4513">
        <v>620</v>
      </c>
      <c r="R4513">
        <v>4</v>
      </c>
      <c r="BG4513">
        <v>1</v>
      </c>
    </row>
    <row r="4514" spans="1:59" x14ac:dyDescent="0.25">
      <c r="A4514" t="s">
        <v>426</v>
      </c>
      <c r="B4514">
        <v>17</v>
      </c>
      <c r="C4514">
        <v>394</v>
      </c>
      <c r="D4514" t="s">
        <v>76</v>
      </c>
      <c r="E4514">
        <v>99</v>
      </c>
      <c r="G4514" s="1">
        <v>38599</v>
      </c>
      <c r="H4514" s="3">
        <f>YEAR(G4514)</f>
        <v>2005</v>
      </c>
      <c r="I4514" s="3">
        <f>MONTH(G4514)</f>
        <v>9</v>
      </c>
      <c r="J4514">
        <v>51.268333333333302</v>
      </c>
      <c r="K4514">
        <v>179.15</v>
      </c>
      <c r="L4514">
        <v>93</v>
      </c>
      <c r="M4514">
        <v>2</v>
      </c>
      <c r="O4514">
        <v>36</v>
      </c>
      <c r="P4514">
        <f>O4514</f>
        <v>36</v>
      </c>
      <c r="Q4514">
        <v>560</v>
      </c>
      <c r="R4514">
        <v>4</v>
      </c>
    </row>
    <row r="4515" spans="1:59" x14ac:dyDescent="0.25">
      <c r="A4515" t="s">
        <v>426</v>
      </c>
      <c r="B4515">
        <v>17</v>
      </c>
      <c r="C4515">
        <v>395</v>
      </c>
      <c r="D4515" t="s">
        <v>76</v>
      </c>
      <c r="E4515">
        <v>99</v>
      </c>
      <c r="G4515" s="1">
        <v>38599</v>
      </c>
      <c r="H4515" s="3">
        <f>YEAR(G4515)</f>
        <v>2005</v>
      </c>
      <c r="I4515" s="3">
        <f>MONTH(G4515)</f>
        <v>9</v>
      </c>
      <c r="J4515">
        <v>51.268333333333302</v>
      </c>
      <c r="K4515">
        <v>179.15</v>
      </c>
      <c r="L4515">
        <v>93</v>
      </c>
      <c r="M4515">
        <v>2</v>
      </c>
      <c r="O4515">
        <v>36</v>
      </c>
      <c r="P4515">
        <f>O4515</f>
        <v>36</v>
      </c>
      <c r="Q4515">
        <v>560</v>
      </c>
      <c r="R4515">
        <v>4</v>
      </c>
    </row>
    <row r="4516" spans="1:59" x14ac:dyDescent="0.25">
      <c r="A4516" t="s">
        <v>426</v>
      </c>
      <c r="B4516">
        <v>17</v>
      </c>
      <c r="C4516">
        <v>396</v>
      </c>
      <c r="D4516" t="s">
        <v>76</v>
      </c>
      <c r="E4516">
        <v>99</v>
      </c>
      <c r="G4516" s="1">
        <v>38599</v>
      </c>
      <c r="H4516" s="3">
        <f>YEAR(G4516)</f>
        <v>2005</v>
      </c>
      <c r="I4516" s="3">
        <f>MONTH(G4516)</f>
        <v>9</v>
      </c>
      <c r="J4516">
        <v>51.268333333333302</v>
      </c>
      <c r="K4516">
        <v>179.15</v>
      </c>
      <c r="L4516">
        <v>93</v>
      </c>
      <c r="M4516">
        <v>1</v>
      </c>
      <c r="O4516">
        <v>40</v>
      </c>
      <c r="P4516">
        <f>O4516</f>
        <v>40</v>
      </c>
      <c r="Q4516">
        <v>880</v>
      </c>
      <c r="R4516">
        <v>7</v>
      </c>
      <c r="BG4516">
        <v>2</v>
      </c>
    </row>
    <row r="4517" spans="1:59" x14ac:dyDescent="0.25">
      <c r="A4517" t="s">
        <v>426</v>
      </c>
      <c r="B4517">
        <v>17</v>
      </c>
      <c r="C4517">
        <v>397</v>
      </c>
      <c r="D4517" t="s">
        <v>76</v>
      </c>
      <c r="E4517">
        <v>99</v>
      </c>
      <c r="G4517" s="1">
        <v>38599</v>
      </c>
      <c r="H4517" s="3">
        <f>YEAR(G4517)</f>
        <v>2005</v>
      </c>
      <c r="I4517" s="3">
        <f>MONTH(G4517)</f>
        <v>9</v>
      </c>
      <c r="J4517">
        <v>51.268333333333302</v>
      </c>
      <c r="K4517">
        <v>179.15</v>
      </c>
      <c r="L4517">
        <v>93</v>
      </c>
      <c r="M4517">
        <v>2</v>
      </c>
      <c r="O4517">
        <v>36</v>
      </c>
      <c r="P4517">
        <f>O4517</f>
        <v>36</v>
      </c>
      <c r="Q4517">
        <v>490</v>
      </c>
      <c r="R4517">
        <v>5</v>
      </c>
    </row>
    <row r="4518" spans="1:59" x14ac:dyDescent="0.25">
      <c r="A4518" t="s">
        <v>426</v>
      </c>
      <c r="B4518">
        <v>17</v>
      </c>
      <c r="C4518">
        <v>398</v>
      </c>
      <c r="D4518" t="s">
        <v>76</v>
      </c>
      <c r="E4518">
        <v>99</v>
      </c>
      <c r="G4518" s="1">
        <v>38599</v>
      </c>
      <c r="H4518" s="3">
        <f>YEAR(G4518)</f>
        <v>2005</v>
      </c>
      <c r="I4518" s="3">
        <f>MONTH(G4518)</f>
        <v>9</v>
      </c>
      <c r="J4518">
        <v>51.268333333333302</v>
      </c>
      <c r="K4518">
        <v>179.15</v>
      </c>
      <c r="L4518">
        <v>93</v>
      </c>
      <c r="M4518">
        <v>1</v>
      </c>
      <c r="O4518">
        <v>40</v>
      </c>
      <c r="P4518">
        <f>O4518</f>
        <v>40</v>
      </c>
      <c r="Q4518">
        <v>920</v>
      </c>
      <c r="R4518">
        <v>8</v>
      </c>
      <c r="BG4518">
        <v>2</v>
      </c>
    </row>
    <row r="4519" spans="1:59" x14ac:dyDescent="0.25">
      <c r="A4519" t="s">
        <v>426</v>
      </c>
      <c r="B4519">
        <v>17</v>
      </c>
      <c r="C4519">
        <v>399</v>
      </c>
      <c r="D4519" t="s">
        <v>76</v>
      </c>
      <c r="E4519">
        <v>99</v>
      </c>
      <c r="G4519" s="1">
        <v>38599</v>
      </c>
      <c r="H4519" s="3">
        <f>YEAR(G4519)</f>
        <v>2005</v>
      </c>
      <c r="I4519" s="3">
        <f>MONTH(G4519)</f>
        <v>9</v>
      </c>
      <c r="J4519">
        <v>51.268333333333302</v>
      </c>
      <c r="K4519">
        <v>179.15</v>
      </c>
      <c r="L4519">
        <v>93</v>
      </c>
      <c r="M4519">
        <v>1</v>
      </c>
      <c r="O4519">
        <v>38</v>
      </c>
      <c r="P4519">
        <f>O4519</f>
        <v>38</v>
      </c>
      <c r="Q4519">
        <v>790</v>
      </c>
      <c r="R4519">
        <v>4</v>
      </c>
      <c r="BG4519">
        <v>1</v>
      </c>
    </row>
    <row r="4520" spans="1:59" x14ac:dyDescent="0.25">
      <c r="A4520" t="s">
        <v>426</v>
      </c>
      <c r="B4520">
        <v>17</v>
      </c>
      <c r="C4520">
        <v>400</v>
      </c>
      <c r="D4520" t="s">
        <v>76</v>
      </c>
      <c r="E4520">
        <v>99</v>
      </c>
      <c r="G4520" s="1">
        <v>38599</v>
      </c>
      <c r="H4520" s="3">
        <f>YEAR(G4520)</f>
        <v>2005</v>
      </c>
      <c r="I4520" s="3">
        <f>MONTH(G4520)</f>
        <v>9</v>
      </c>
      <c r="J4520">
        <v>51.268333333333302</v>
      </c>
      <c r="K4520">
        <v>179.15</v>
      </c>
      <c r="L4520">
        <v>93</v>
      </c>
      <c r="M4520">
        <v>2</v>
      </c>
      <c r="O4520">
        <v>36</v>
      </c>
      <c r="P4520">
        <f>O4520</f>
        <v>36</v>
      </c>
      <c r="Q4520">
        <v>590</v>
      </c>
      <c r="R4520">
        <v>3</v>
      </c>
    </row>
    <row r="4521" spans="1:59" x14ac:dyDescent="0.25">
      <c r="A4521" t="s">
        <v>426</v>
      </c>
      <c r="B4521">
        <v>17</v>
      </c>
      <c r="C4521">
        <v>401</v>
      </c>
      <c r="D4521" t="s">
        <v>76</v>
      </c>
      <c r="E4521">
        <v>99</v>
      </c>
      <c r="G4521" s="1">
        <v>38599</v>
      </c>
      <c r="H4521" s="3">
        <f>YEAR(G4521)</f>
        <v>2005</v>
      </c>
      <c r="I4521" s="3">
        <f>MONTH(G4521)</f>
        <v>9</v>
      </c>
      <c r="J4521">
        <v>51.268333333333302</v>
      </c>
      <c r="K4521">
        <v>179.15</v>
      </c>
      <c r="L4521">
        <v>93</v>
      </c>
      <c r="M4521">
        <v>2</v>
      </c>
      <c r="O4521">
        <v>36</v>
      </c>
      <c r="P4521">
        <f>O4521</f>
        <v>36</v>
      </c>
      <c r="Q4521">
        <v>590</v>
      </c>
      <c r="R4521">
        <v>4</v>
      </c>
    </row>
    <row r="4522" spans="1:59" x14ac:dyDescent="0.25">
      <c r="A4522" t="s">
        <v>426</v>
      </c>
      <c r="B4522">
        <v>17</v>
      </c>
      <c r="C4522">
        <v>402</v>
      </c>
      <c r="D4522" t="s">
        <v>76</v>
      </c>
      <c r="E4522">
        <v>99</v>
      </c>
      <c r="G4522" s="1">
        <v>38599</v>
      </c>
      <c r="H4522" s="3">
        <f>YEAR(G4522)</f>
        <v>2005</v>
      </c>
      <c r="I4522" s="3">
        <f>MONTH(G4522)</f>
        <v>9</v>
      </c>
      <c r="J4522">
        <v>51.268333333333302</v>
      </c>
      <c r="K4522">
        <v>179.15</v>
      </c>
      <c r="L4522">
        <v>93</v>
      </c>
      <c r="M4522">
        <v>2</v>
      </c>
      <c r="O4522">
        <v>37</v>
      </c>
      <c r="P4522">
        <f>O4522</f>
        <v>37</v>
      </c>
      <c r="Q4522">
        <v>520</v>
      </c>
      <c r="R4522">
        <v>6</v>
      </c>
    </row>
    <row r="4523" spans="1:59" x14ac:dyDescent="0.25">
      <c r="A4523" t="s">
        <v>426</v>
      </c>
      <c r="B4523">
        <v>17</v>
      </c>
      <c r="C4523">
        <v>403</v>
      </c>
      <c r="D4523" t="s">
        <v>76</v>
      </c>
      <c r="E4523">
        <v>99</v>
      </c>
      <c r="G4523" s="1">
        <v>38599</v>
      </c>
      <c r="H4523" s="3">
        <f>YEAR(G4523)</f>
        <v>2005</v>
      </c>
      <c r="I4523" s="3">
        <f>MONTH(G4523)</f>
        <v>9</v>
      </c>
      <c r="J4523">
        <v>51.268333333333302</v>
      </c>
      <c r="K4523">
        <v>179.15</v>
      </c>
      <c r="L4523">
        <v>93</v>
      </c>
      <c r="M4523">
        <v>2</v>
      </c>
      <c r="O4523">
        <v>36</v>
      </c>
      <c r="P4523">
        <f>O4523</f>
        <v>36</v>
      </c>
      <c r="Q4523">
        <v>450</v>
      </c>
      <c r="R4523">
        <v>5</v>
      </c>
    </row>
    <row r="4524" spans="1:59" x14ac:dyDescent="0.25">
      <c r="A4524" t="s">
        <v>426</v>
      </c>
      <c r="B4524">
        <v>17</v>
      </c>
      <c r="C4524">
        <v>404</v>
      </c>
      <c r="D4524" t="s">
        <v>76</v>
      </c>
      <c r="E4524">
        <v>99</v>
      </c>
      <c r="G4524" s="1">
        <v>38599</v>
      </c>
      <c r="H4524" s="3">
        <f>YEAR(G4524)</f>
        <v>2005</v>
      </c>
      <c r="I4524" s="3">
        <f>MONTH(G4524)</f>
        <v>9</v>
      </c>
      <c r="J4524">
        <v>51.268333333333302</v>
      </c>
      <c r="K4524">
        <v>179.15</v>
      </c>
      <c r="L4524">
        <v>93</v>
      </c>
      <c r="M4524">
        <v>1</v>
      </c>
      <c r="O4524">
        <v>36</v>
      </c>
      <c r="P4524">
        <f>O4524</f>
        <v>36</v>
      </c>
      <c r="Q4524">
        <v>670</v>
      </c>
      <c r="R4524">
        <v>4</v>
      </c>
      <c r="BG4524">
        <v>1</v>
      </c>
    </row>
    <row r="4525" spans="1:59" x14ac:dyDescent="0.25">
      <c r="A4525" t="s">
        <v>426</v>
      </c>
      <c r="B4525">
        <v>17</v>
      </c>
      <c r="C4525">
        <v>405</v>
      </c>
      <c r="D4525" t="s">
        <v>76</v>
      </c>
      <c r="E4525">
        <v>99</v>
      </c>
      <c r="G4525" s="1">
        <v>38599</v>
      </c>
      <c r="H4525" s="3">
        <f>YEAR(G4525)</f>
        <v>2005</v>
      </c>
      <c r="I4525" s="3">
        <f>MONTH(G4525)</f>
        <v>9</v>
      </c>
      <c r="J4525">
        <v>51.268333333333302</v>
      </c>
      <c r="K4525">
        <v>179.15</v>
      </c>
      <c r="L4525">
        <v>93</v>
      </c>
      <c r="M4525">
        <v>2</v>
      </c>
      <c r="O4525">
        <v>39</v>
      </c>
      <c r="P4525">
        <f>O4525</f>
        <v>39</v>
      </c>
      <c r="Q4525">
        <v>580</v>
      </c>
      <c r="R4525">
        <v>7</v>
      </c>
    </row>
    <row r="4526" spans="1:59" x14ac:dyDescent="0.25">
      <c r="A4526" t="s">
        <v>426</v>
      </c>
      <c r="B4526">
        <v>17</v>
      </c>
      <c r="C4526">
        <v>406</v>
      </c>
      <c r="D4526" t="s">
        <v>76</v>
      </c>
      <c r="E4526">
        <v>99</v>
      </c>
      <c r="G4526" s="1">
        <v>38599</v>
      </c>
      <c r="H4526" s="3">
        <f>YEAR(G4526)</f>
        <v>2005</v>
      </c>
      <c r="I4526" s="3">
        <f>MONTH(G4526)</f>
        <v>9</v>
      </c>
      <c r="J4526">
        <v>51.268333333333302</v>
      </c>
      <c r="K4526">
        <v>179.15</v>
      </c>
      <c r="L4526">
        <v>93</v>
      </c>
      <c r="M4526">
        <v>1</v>
      </c>
      <c r="O4526">
        <v>37</v>
      </c>
      <c r="P4526">
        <f>O4526</f>
        <v>37</v>
      </c>
      <c r="Q4526">
        <v>760</v>
      </c>
      <c r="R4526">
        <v>5</v>
      </c>
      <c r="BG4526">
        <v>1</v>
      </c>
    </row>
    <row r="4527" spans="1:59" x14ac:dyDescent="0.25">
      <c r="A4527" t="s">
        <v>426</v>
      </c>
      <c r="B4527">
        <v>17</v>
      </c>
      <c r="C4527">
        <v>407</v>
      </c>
      <c r="D4527" t="s">
        <v>76</v>
      </c>
      <c r="E4527">
        <v>99</v>
      </c>
      <c r="G4527" s="1">
        <v>38599</v>
      </c>
      <c r="H4527" s="3">
        <f>YEAR(G4527)</f>
        <v>2005</v>
      </c>
      <c r="I4527" s="3">
        <f>MONTH(G4527)</f>
        <v>9</v>
      </c>
      <c r="J4527">
        <v>51.268333333333302</v>
      </c>
      <c r="K4527">
        <v>179.15</v>
      </c>
      <c r="L4527">
        <v>93</v>
      </c>
      <c r="M4527">
        <v>1</v>
      </c>
      <c r="O4527">
        <v>33</v>
      </c>
      <c r="P4527">
        <f>O4527</f>
        <v>33</v>
      </c>
      <c r="Q4527">
        <v>530</v>
      </c>
      <c r="R4527">
        <v>3</v>
      </c>
      <c r="BG4527">
        <v>1</v>
      </c>
    </row>
    <row r="4528" spans="1:59" x14ac:dyDescent="0.25">
      <c r="A4528" t="s">
        <v>426</v>
      </c>
      <c r="B4528">
        <v>17</v>
      </c>
      <c r="C4528">
        <v>408</v>
      </c>
      <c r="D4528" t="s">
        <v>76</v>
      </c>
      <c r="E4528">
        <v>99</v>
      </c>
      <c r="G4528" s="1">
        <v>38599</v>
      </c>
      <c r="H4528" s="3">
        <f>YEAR(G4528)</f>
        <v>2005</v>
      </c>
      <c r="I4528" s="3">
        <f>MONTH(G4528)</f>
        <v>9</v>
      </c>
      <c r="J4528">
        <v>51.268333333333302</v>
      </c>
      <c r="K4528">
        <v>179.15</v>
      </c>
      <c r="L4528">
        <v>93</v>
      </c>
      <c r="M4528">
        <v>1</v>
      </c>
      <c r="O4528">
        <v>40</v>
      </c>
      <c r="P4528">
        <f>O4528</f>
        <v>40</v>
      </c>
      <c r="Q4528">
        <v>930</v>
      </c>
      <c r="R4528">
        <v>6</v>
      </c>
      <c r="BG4528">
        <v>1</v>
      </c>
    </row>
    <row r="4529" spans="1:62" x14ac:dyDescent="0.25">
      <c r="A4529" t="s">
        <v>426</v>
      </c>
      <c r="B4529">
        <v>17</v>
      </c>
      <c r="C4529">
        <v>409</v>
      </c>
      <c r="D4529" t="s">
        <v>76</v>
      </c>
      <c r="E4529">
        <v>99</v>
      </c>
      <c r="G4529" s="1">
        <v>38599</v>
      </c>
      <c r="H4529" s="3">
        <f>YEAR(G4529)</f>
        <v>2005</v>
      </c>
      <c r="I4529" s="3">
        <f>MONTH(G4529)</f>
        <v>9</v>
      </c>
      <c r="J4529">
        <v>51.268333333333302</v>
      </c>
      <c r="K4529">
        <v>179.15</v>
      </c>
      <c r="L4529">
        <v>93</v>
      </c>
      <c r="M4529">
        <v>1</v>
      </c>
      <c r="O4529">
        <v>36</v>
      </c>
      <c r="P4529">
        <f>O4529</f>
        <v>36</v>
      </c>
      <c r="Q4529">
        <v>800</v>
      </c>
      <c r="R4529">
        <v>4</v>
      </c>
      <c r="BG4529">
        <v>1</v>
      </c>
    </row>
    <row r="4530" spans="1:62" x14ac:dyDescent="0.25">
      <c r="A4530" t="s">
        <v>426</v>
      </c>
      <c r="B4530">
        <v>17</v>
      </c>
      <c r="C4530">
        <v>410</v>
      </c>
      <c r="D4530" t="s">
        <v>76</v>
      </c>
      <c r="E4530">
        <v>99</v>
      </c>
      <c r="G4530" s="1">
        <v>38599</v>
      </c>
      <c r="H4530" s="3">
        <f>YEAR(G4530)</f>
        <v>2005</v>
      </c>
      <c r="I4530" s="3">
        <f>MONTH(G4530)</f>
        <v>9</v>
      </c>
      <c r="J4530">
        <v>51.268333333333302</v>
      </c>
      <c r="K4530">
        <v>179.15</v>
      </c>
      <c r="L4530">
        <v>93</v>
      </c>
      <c r="M4530">
        <v>1</v>
      </c>
      <c r="O4530">
        <v>37</v>
      </c>
      <c r="P4530">
        <f>O4530</f>
        <v>37</v>
      </c>
      <c r="Q4530">
        <v>720</v>
      </c>
      <c r="R4530">
        <v>4</v>
      </c>
      <c r="BG4530">
        <v>1</v>
      </c>
    </row>
    <row r="4531" spans="1:62" x14ac:dyDescent="0.25">
      <c r="A4531" t="s">
        <v>426</v>
      </c>
      <c r="B4531">
        <v>17</v>
      </c>
      <c r="C4531">
        <v>411</v>
      </c>
      <c r="D4531" t="s">
        <v>76</v>
      </c>
      <c r="E4531">
        <v>99</v>
      </c>
      <c r="G4531" s="1">
        <v>38599</v>
      </c>
      <c r="H4531" s="3">
        <f>YEAR(G4531)</f>
        <v>2005</v>
      </c>
      <c r="I4531" s="3">
        <f>MONTH(G4531)</f>
        <v>9</v>
      </c>
      <c r="J4531">
        <v>51.268333333333302</v>
      </c>
      <c r="K4531">
        <v>179.15</v>
      </c>
      <c r="L4531">
        <v>93</v>
      </c>
      <c r="M4531">
        <v>2</v>
      </c>
      <c r="O4531">
        <v>41</v>
      </c>
      <c r="P4531">
        <f>O4531</f>
        <v>41</v>
      </c>
      <c r="Q4531">
        <v>860</v>
      </c>
      <c r="R4531">
        <v>7</v>
      </c>
    </row>
    <row r="4532" spans="1:62" x14ac:dyDescent="0.25">
      <c r="A4532" t="s">
        <v>426</v>
      </c>
      <c r="B4532">
        <v>17</v>
      </c>
      <c r="C4532">
        <v>412</v>
      </c>
      <c r="D4532" t="s">
        <v>76</v>
      </c>
      <c r="E4532">
        <v>99</v>
      </c>
      <c r="G4532" s="1">
        <v>38599</v>
      </c>
      <c r="H4532" s="3">
        <f>YEAR(G4532)</f>
        <v>2005</v>
      </c>
      <c r="I4532" s="3">
        <f>MONTH(G4532)</f>
        <v>9</v>
      </c>
      <c r="J4532">
        <v>51.268333333333302</v>
      </c>
      <c r="K4532">
        <v>179.15</v>
      </c>
      <c r="L4532">
        <v>93</v>
      </c>
      <c r="M4532">
        <v>2</v>
      </c>
      <c r="O4532">
        <v>40</v>
      </c>
      <c r="P4532">
        <f>O4532</f>
        <v>40</v>
      </c>
      <c r="Q4532">
        <v>780</v>
      </c>
      <c r="R4532">
        <v>5</v>
      </c>
      <c r="W4532">
        <v>1</v>
      </c>
      <c r="X4532">
        <v>0</v>
      </c>
      <c r="Y4532">
        <v>0</v>
      </c>
      <c r="Z4532">
        <v>0</v>
      </c>
      <c r="AA4532">
        <v>1</v>
      </c>
      <c r="AB4532">
        <v>1</v>
      </c>
      <c r="AC4532">
        <v>0</v>
      </c>
      <c r="AD4532">
        <v>1</v>
      </c>
      <c r="AE4532">
        <v>0</v>
      </c>
      <c r="AF4532">
        <v>0</v>
      </c>
      <c r="AG4532">
        <v>1</v>
      </c>
      <c r="AH4532">
        <v>0</v>
      </c>
      <c r="AI4532">
        <v>0</v>
      </c>
      <c r="AJ4532">
        <v>1</v>
      </c>
      <c r="AK4532" t="s">
        <v>79</v>
      </c>
      <c r="AL4532">
        <v>8</v>
      </c>
    </row>
    <row r="4533" spans="1:62" x14ac:dyDescent="0.25">
      <c r="A4533" t="s">
        <v>427</v>
      </c>
      <c r="B4533">
        <v>1</v>
      </c>
      <c r="C4533">
        <v>1</v>
      </c>
      <c r="D4533" t="s">
        <v>59</v>
      </c>
      <c r="E4533">
        <v>4</v>
      </c>
      <c r="G4533" s="1">
        <v>39002</v>
      </c>
      <c r="H4533" s="3">
        <f>YEAR(G4533)</f>
        <v>2006</v>
      </c>
      <c r="I4533" s="3">
        <f>MONTH(G4533)</f>
        <v>10</v>
      </c>
      <c r="J4533">
        <v>52.05</v>
      </c>
      <c r="K4533">
        <v>-171.816666666667</v>
      </c>
      <c r="L4533">
        <v>130</v>
      </c>
      <c r="M4533">
        <v>2</v>
      </c>
      <c r="N4533" t="s">
        <v>428</v>
      </c>
      <c r="O4533">
        <v>41</v>
      </c>
      <c r="P4533">
        <f>O4533</f>
        <v>41</v>
      </c>
      <c r="Q4533">
        <v>820</v>
      </c>
      <c r="V4533">
        <v>0</v>
      </c>
      <c r="W4533">
        <v>1</v>
      </c>
      <c r="X4533">
        <v>1</v>
      </c>
      <c r="Y4533">
        <v>0</v>
      </c>
      <c r="Z4533">
        <v>0</v>
      </c>
      <c r="AA4533">
        <v>0</v>
      </c>
      <c r="AB4533">
        <v>0</v>
      </c>
      <c r="AC4533">
        <v>0</v>
      </c>
      <c r="AD4533">
        <v>1</v>
      </c>
      <c r="AE4533">
        <v>1</v>
      </c>
      <c r="AF4533">
        <v>0</v>
      </c>
      <c r="AG4533">
        <v>2</v>
      </c>
      <c r="AH4533">
        <v>2</v>
      </c>
      <c r="AI4533">
        <v>0</v>
      </c>
      <c r="AJ4533">
        <v>1</v>
      </c>
      <c r="AK4533" t="s">
        <v>70</v>
      </c>
      <c r="AL4533">
        <v>4</v>
      </c>
      <c r="BH4533">
        <v>6.5</v>
      </c>
      <c r="BI4533">
        <v>4.4020000000000001</v>
      </c>
      <c r="BJ4533">
        <v>118.565</v>
      </c>
    </row>
    <row r="4534" spans="1:62" x14ac:dyDescent="0.25">
      <c r="A4534" t="s">
        <v>427</v>
      </c>
      <c r="B4534">
        <v>1</v>
      </c>
      <c r="C4534">
        <v>2</v>
      </c>
      <c r="D4534" t="s">
        <v>59</v>
      </c>
      <c r="E4534">
        <v>4</v>
      </c>
      <c r="G4534" s="1">
        <v>39002</v>
      </c>
      <c r="H4534" s="3">
        <f>YEAR(G4534)</f>
        <v>2006</v>
      </c>
      <c r="I4534" s="3">
        <f>MONTH(G4534)</f>
        <v>10</v>
      </c>
      <c r="J4534">
        <v>52.05</v>
      </c>
      <c r="K4534">
        <v>-171.816666666667</v>
      </c>
      <c r="L4534">
        <v>130</v>
      </c>
      <c r="M4534">
        <v>1</v>
      </c>
      <c r="N4534" t="s">
        <v>60</v>
      </c>
      <c r="O4534">
        <v>40</v>
      </c>
      <c r="P4534">
        <f>O4534</f>
        <v>40</v>
      </c>
      <c r="Q4534">
        <v>860</v>
      </c>
      <c r="V4534">
        <v>0</v>
      </c>
      <c r="BG4534">
        <v>1</v>
      </c>
      <c r="BH4534">
        <v>6.5</v>
      </c>
      <c r="BI4534">
        <v>4.4020000000000001</v>
      </c>
      <c r="BJ4534">
        <v>118.565</v>
      </c>
    </row>
    <row r="4535" spans="1:62" x14ac:dyDescent="0.25">
      <c r="A4535" t="s">
        <v>427</v>
      </c>
      <c r="B4535">
        <v>1</v>
      </c>
      <c r="C4535">
        <v>3</v>
      </c>
      <c r="D4535" t="s">
        <v>59</v>
      </c>
      <c r="E4535">
        <v>4</v>
      </c>
      <c r="G4535" s="1">
        <v>39002</v>
      </c>
      <c r="H4535" s="3">
        <f>YEAR(G4535)</f>
        <v>2006</v>
      </c>
      <c r="I4535" s="3">
        <f>MONTH(G4535)</f>
        <v>10</v>
      </c>
      <c r="J4535">
        <v>52.05</v>
      </c>
      <c r="K4535">
        <v>-171.816666666667</v>
      </c>
      <c r="L4535">
        <v>130</v>
      </c>
      <c r="M4535">
        <v>1</v>
      </c>
      <c r="N4535" t="s">
        <v>60</v>
      </c>
      <c r="O4535">
        <v>42</v>
      </c>
      <c r="P4535">
        <f>O4535</f>
        <v>42</v>
      </c>
      <c r="Q4535">
        <v>1040</v>
      </c>
      <c r="V4535">
        <v>0</v>
      </c>
      <c r="BG4535">
        <v>1</v>
      </c>
      <c r="BH4535">
        <v>6.5</v>
      </c>
      <c r="BI4535">
        <v>4.4020000000000001</v>
      </c>
      <c r="BJ4535">
        <v>118.565</v>
      </c>
    </row>
    <row r="4536" spans="1:62" x14ac:dyDescent="0.25">
      <c r="A4536" t="s">
        <v>427</v>
      </c>
      <c r="B4536">
        <v>1</v>
      </c>
      <c r="C4536">
        <v>4</v>
      </c>
      <c r="D4536" t="s">
        <v>59</v>
      </c>
      <c r="E4536">
        <v>4</v>
      </c>
      <c r="G4536" s="1">
        <v>39002</v>
      </c>
      <c r="H4536" s="3">
        <f>YEAR(G4536)</f>
        <v>2006</v>
      </c>
      <c r="I4536" s="3">
        <f>MONTH(G4536)</f>
        <v>10</v>
      </c>
      <c r="J4536">
        <v>52.05</v>
      </c>
      <c r="K4536">
        <v>-171.816666666667</v>
      </c>
      <c r="L4536">
        <v>130</v>
      </c>
      <c r="M4536">
        <v>2</v>
      </c>
      <c r="N4536" t="s">
        <v>428</v>
      </c>
      <c r="O4536">
        <v>39</v>
      </c>
      <c r="P4536">
        <f>O4536</f>
        <v>39</v>
      </c>
      <c r="Q4536">
        <v>620</v>
      </c>
      <c r="V4536">
        <v>0</v>
      </c>
      <c r="W4536">
        <v>1</v>
      </c>
      <c r="X4536">
        <v>1</v>
      </c>
      <c r="Y4536">
        <v>0</v>
      </c>
      <c r="Z4536">
        <v>0</v>
      </c>
      <c r="AA4536">
        <v>0</v>
      </c>
      <c r="AB4536">
        <v>0</v>
      </c>
      <c r="AC4536">
        <v>0</v>
      </c>
      <c r="AD4536">
        <v>1</v>
      </c>
      <c r="AE4536">
        <v>1</v>
      </c>
      <c r="AF4536">
        <v>1</v>
      </c>
      <c r="AG4536">
        <v>2</v>
      </c>
      <c r="AH4536">
        <v>2</v>
      </c>
      <c r="AI4536">
        <v>0</v>
      </c>
      <c r="AJ4536">
        <v>1</v>
      </c>
      <c r="AK4536" t="s">
        <v>70</v>
      </c>
      <c r="AL4536">
        <v>4</v>
      </c>
      <c r="BH4536">
        <v>6.5</v>
      </c>
      <c r="BI4536">
        <v>4.4020000000000001</v>
      </c>
      <c r="BJ4536">
        <v>118.565</v>
      </c>
    </row>
    <row r="4537" spans="1:62" x14ac:dyDescent="0.25">
      <c r="A4537" t="s">
        <v>427</v>
      </c>
      <c r="B4537">
        <v>1</v>
      </c>
      <c r="C4537">
        <v>5</v>
      </c>
      <c r="D4537" t="s">
        <v>59</v>
      </c>
      <c r="E4537">
        <v>4</v>
      </c>
      <c r="G4537" s="1">
        <v>39002</v>
      </c>
      <c r="H4537" s="3">
        <f>YEAR(G4537)</f>
        <v>2006</v>
      </c>
      <c r="I4537" s="3">
        <f>MONTH(G4537)</f>
        <v>10</v>
      </c>
      <c r="J4537">
        <v>52.05</v>
      </c>
      <c r="K4537">
        <v>-171.816666666667</v>
      </c>
      <c r="L4537">
        <v>130</v>
      </c>
      <c r="M4537">
        <v>2</v>
      </c>
      <c r="N4537" t="s">
        <v>428</v>
      </c>
      <c r="O4537">
        <v>38</v>
      </c>
      <c r="P4537">
        <f>O4537</f>
        <v>38</v>
      </c>
      <c r="Q4537">
        <v>620</v>
      </c>
      <c r="V4537">
        <v>0</v>
      </c>
      <c r="W4537">
        <v>1</v>
      </c>
      <c r="X4537">
        <v>1</v>
      </c>
      <c r="Y4537">
        <v>0</v>
      </c>
      <c r="Z4537">
        <v>0</v>
      </c>
      <c r="AA4537">
        <v>0</v>
      </c>
      <c r="AB4537">
        <v>0</v>
      </c>
      <c r="AC4537">
        <v>0</v>
      </c>
      <c r="AD4537">
        <v>1</v>
      </c>
      <c r="AE4537">
        <v>1</v>
      </c>
      <c r="AF4537">
        <v>0</v>
      </c>
      <c r="AG4537">
        <v>2</v>
      </c>
      <c r="AH4537">
        <v>2</v>
      </c>
      <c r="AI4537">
        <v>0</v>
      </c>
      <c r="AJ4537">
        <v>1</v>
      </c>
      <c r="AK4537" t="s">
        <v>70</v>
      </c>
      <c r="AL4537">
        <v>4</v>
      </c>
      <c r="BH4537">
        <v>6.5</v>
      </c>
      <c r="BI4537">
        <v>4.4020000000000001</v>
      </c>
      <c r="BJ4537">
        <v>118.565</v>
      </c>
    </row>
    <row r="4538" spans="1:62" x14ac:dyDescent="0.25">
      <c r="A4538" t="s">
        <v>427</v>
      </c>
      <c r="B4538">
        <v>1</v>
      </c>
      <c r="C4538">
        <v>6</v>
      </c>
      <c r="D4538" t="s">
        <v>59</v>
      </c>
      <c r="E4538">
        <v>4</v>
      </c>
      <c r="G4538" s="1">
        <v>39002</v>
      </c>
      <c r="H4538" s="3">
        <f>YEAR(G4538)</f>
        <v>2006</v>
      </c>
      <c r="I4538" s="3">
        <f>MONTH(G4538)</f>
        <v>10</v>
      </c>
      <c r="J4538">
        <v>52.05</v>
      </c>
      <c r="K4538">
        <v>-171.816666666667</v>
      </c>
      <c r="L4538">
        <v>130</v>
      </c>
      <c r="M4538">
        <v>2</v>
      </c>
      <c r="N4538" t="s">
        <v>428</v>
      </c>
      <c r="O4538">
        <v>39</v>
      </c>
      <c r="P4538">
        <f>O4538</f>
        <v>39</v>
      </c>
      <c r="Q4538">
        <v>660</v>
      </c>
      <c r="V4538">
        <v>0</v>
      </c>
      <c r="W4538">
        <v>1</v>
      </c>
      <c r="X4538">
        <v>1</v>
      </c>
      <c r="Y4538">
        <v>0</v>
      </c>
      <c r="Z4538">
        <v>0</v>
      </c>
      <c r="AA4538">
        <v>0</v>
      </c>
      <c r="AB4538">
        <v>0</v>
      </c>
      <c r="AC4538">
        <v>0</v>
      </c>
      <c r="AD4538">
        <v>1</v>
      </c>
      <c r="AE4538">
        <v>1</v>
      </c>
      <c r="AF4538">
        <v>0</v>
      </c>
      <c r="AG4538">
        <v>1</v>
      </c>
      <c r="AH4538">
        <v>2</v>
      </c>
      <c r="AI4538">
        <v>1</v>
      </c>
      <c r="AJ4538">
        <v>1</v>
      </c>
      <c r="AK4538" t="s">
        <v>101</v>
      </c>
      <c r="AL4538">
        <v>4</v>
      </c>
      <c r="BH4538">
        <v>6.5</v>
      </c>
      <c r="BI4538">
        <v>4.4020000000000001</v>
      </c>
      <c r="BJ4538">
        <v>118.565</v>
      </c>
    </row>
    <row r="4539" spans="1:62" x14ac:dyDescent="0.25">
      <c r="A4539" t="s">
        <v>427</v>
      </c>
      <c r="B4539">
        <v>1</v>
      </c>
      <c r="C4539">
        <v>7</v>
      </c>
      <c r="D4539" t="s">
        <v>59</v>
      </c>
      <c r="E4539">
        <v>4</v>
      </c>
      <c r="G4539" s="1">
        <v>39002</v>
      </c>
      <c r="H4539" s="3">
        <f>YEAR(G4539)</f>
        <v>2006</v>
      </c>
      <c r="I4539" s="3">
        <f>MONTH(G4539)</f>
        <v>10</v>
      </c>
      <c r="J4539">
        <v>52.05</v>
      </c>
      <c r="K4539">
        <v>-171.816666666667</v>
      </c>
      <c r="L4539">
        <v>130</v>
      </c>
      <c r="M4539">
        <v>2</v>
      </c>
      <c r="N4539" t="s">
        <v>428</v>
      </c>
      <c r="O4539">
        <v>40</v>
      </c>
      <c r="P4539">
        <f>O4539</f>
        <v>40</v>
      </c>
      <c r="Q4539">
        <v>700</v>
      </c>
      <c r="V4539">
        <v>0</v>
      </c>
      <c r="W4539">
        <v>1</v>
      </c>
      <c r="X4539">
        <v>1</v>
      </c>
      <c r="Y4539">
        <v>0</v>
      </c>
      <c r="Z4539">
        <v>0</v>
      </c>
      <c r="AA4539">
        <v>0</v>
      </c>
      <c r="AB4539">
        <v>0</v>
      </c>
      <c r="AC4539">
        <v>0</v>
      </c>
      <c r="AD4539">
        <v>1</v>
      </c>
      <c r="AE4539">
        <v>1</v>
      </c>
      <c r="AF4539">
        <v>1</v>
      </c>
      <c r="AG4539">
        <v>2</v>
      </c>
      <c r="AH4539">
        <v>2</v>
      </c>
      <c r="AI4539">
        <v>0</v>
      </c>
      <c r="AJ4539">
        <v>1</v>
      </c>
      <c r="AK4539" t="s">
        <v>70</v>
      </c>
      <c r="AL4539">
        <v>4</v>
      </c>
      <c r="BH4539">
        <v>6.5</v>
      </c>
      <c r="BI4539">
        <v>4.4020000000000001</v>
      </c>
      <c r="BJ4539">
        <v>118.565</v>
      </c>
    </row>
    <row r="4540" spans="1:62" x14ac:dyDescent="0.25">
      <c r="A4540" t="s">
        <v>427</v>
      </c>
      <c r="B4540">
        <v>1</v>
      </c>
      <c r="C4540">
        <v>8</v>
      </c>
      <c r="D4540" t="s">
        <v>59</v>
      </c>
      <c r="E4540">
        <v>4</v>
      </c>
      <c r="G4540" s="1">
        <v>39002</v>
      </c>
      <c r="H4540" s="3">
        <f>YEAR(G4540)</f>
        <v>2006</v>
      </c>
      <c r="I4540" s="3">
        <f>MONTH(G4540)</f>
        <v>10</v>
      </c>
      <c r="J4540">
        <v>52.05</v>
      </c>
      <c r="K4540">
        <v>-171.816666666667</v>
      </c>
      <c r="L4540">
        <v>130</v>
      </c>
      <c r="M4540">
        <v>1</v>
      </c>
      <c r="N4540" t="s">
        <v>60</v>
      </c>
      <c r="O4540">
        <v>40</v>
      </c>
      <c r="P4540">
        <f>O4540</f>
        <v>40</v>
      </c>
      <c r="Q4540">
        <v>800</v>
      </c>
      <c r="V4540">
        <v>0</v>
      </c>
      <c r="BG4540">
        <v>1</v>
      </c>
      <c r="BH4540">
        <v>6.5</v>
      </c>
      <c r="BI4540">
        <v>4.4020000000000001</v>
      </c>
      <c r="BJ4540">
        <v>118.565</v>
      </c>
    </row>
    <row r="4541" spans="1:62" x14ac:dyDescent="0.25">
      <c r="A4541" t="s">
        <v>427</v>
      </c>
      <c r="B4541">
        <v>1</v>
      </c>
      <c r="C4541">
        <v>9</v>
      </c>
      <c r="D4541" t="s">
        <v>59</v>
      </c>
      <c r="E4541">
        <v>4</v>
      </c>
      <c r="G4541" s="1">
        <v>39002</v>
      </c>
      <c r="H4541" s="3">
        <f>YEAR(G4541)</f>
        <v>2006</v>
      </c>
      <c r="I4541" s="3">
        <f>MONTH(G4541)</f>
        <v>10</v>
      </c>
      <c r="J4541">
        <v>52.05</v>
      </c>
      <c r="K4541">
        <v>-171.816666666667</v>
      </c>
      <c r="L4541">
        <v>130</v>
      </c>
      <c r="M4541">
        <v>1</v>
      </c>
      <c r="N4541" t="s">
        <v>60</v>
      </c>
      <c r="O4541">
        <v>40</v>
      </c>
      <c r="P4541">
        <f>O4541</f>
        <v>40</v>
      </c>
      <c r="Q4541">
        <v>820</v>
      </c>
      <c r="V4541">
        <v>0</v>
      </c>
      <c r="BG4541">
        <v>2</v>
      </c>
      <c r="BH4541">
        <v>6.5</v>
      </c>
      <c r="BI4541">
        <v>4.4020000000000001</v>
      </c>
      <c r="BJ4541">
        <v>118.565</v>
      </c>
    </row>
    <row r="4542" spans="1:62" x14ac:dyDescent="0.25">
      <c r="A4542" t="s">
        <v>427</v>
      </c>
      <c r="B4542">
        <v>1</v>
      </c>
      <c r="C4542">
        <v>10</v>
      </c>
      <c r="D4542" t="s">
        <v>59</v>
      </c>
      <c r="E4542">
        <v>4</v>
      </c>
      <c r="G4542" s="1">
        <v>39002</v>
      </c>
      <c r="H4542" s="3">
        <f>YEAR(G4542)</f>
        <v>2006</v>
      </c>
      <c r="I4542" s="3">
        <f>MONTH(G4542)</f>
        <v>10</v>
      </c>
      <c r="J4542">
        <v>52.05</v>
      </c>
      <c r="K4542">
        <v>-171.816666666667</v>
      </c>
      <c r="L4542">
        <v>130</v>
      </c>
      <c r="M4542">
        <v>1</v>
      </c>
      <c r="N4542" t="s">
        <v>60</v>
      </c>
      <c r="O4542">
        <v>37</v>
      </c>
      <c r="P4542">
        <f>O4542</f>
        <v>37</v>
      </c>
      <c r="Q4542">
        <v>780</v>
      </c>
      <c r="V4542">
        <v>0</v>
      </c>
      <c r="BG4542">
        <v>1</v>
      </c>
      <c r="BH4542">
        <v>6.5</v>
      </c>
      <c r="BI4542">
        <v>4.4020000000000001</v>
      </c>
      <c r="BJ4542">
        <v>118.565</v>
      </c>
    </row>
    <row r="4543" spans="1:62" x14ac:dyDescent="0.25">
      <c r="A4543" t="s">
        <v>427</v>
      </c>
      <c r="B4543">
        <v>2</v>
      </c>
      <c r="C4543">
        <v>11</v>
      </c>
      <c r="D4543" t="s">
        <v>59</v>
      </c>
      <c r="E4543">
        <v>4</v>
      </c>
      <c r="G4543" s="1">
        <v>39002</v>
      </c>
      <c r="H4543" s="3">
        <f>YEAR(G4543)</f>
        <v>2006</v>
      </c>
      <c r="I4543" s="3">
        <f>MONTH(G4543)</f>
        <v>10</v>
      </c>
      <c r="J4543">
        <v>51.966666666666697</v>
      </c>
      <c r="K4543">
        <v>-171.933333333333</v>
      </c>
      <c r="M4543">
        <v>1</v>
      </c>
      <c r="N4543" t="s">
        <v>61</v>
      </c>
      <c r="O4543">
        <v>39</v>
      </c>
      <c r="P4543">
        <f>O4543</f>
        <v>39</v>
      </c>
      <c r="Q4543">
        <v>760</v>
      </c>
      <c r="V4543">
        <v>0</v>
      </c>
      <c r="BG4543">
        <v>1</v>
      </c>
      <c r="BH4543">
        <v>5.7</v>
      </c>
      <c r="BI4543">
        <v>4.4000000000000004</v>
      </c>
      <c r="BJ4543">
        <v>141.584</v>
      </c>
    </row>
    <row r="4544" spans="1:62" x14ac:dyDescent="0.25">
      <c r="A4544" t="s">
        <v>427</v>
      </c>
      <c r="B4544">
        <v>2</v>
      </c>
      <c r="C4544">
        <v>12</v>
      </c>
      <c r="D4544" t="s">
        <v>59</v>
      </c>
      <c r="E4544">
        <v>4</v>
      </c>
      <c r="G4544" s="1">
        <v>39002</v>
      </c>
      <c r="H4544" s="3">
        <f>YEAR(G4544)</f>
        <v>2006</v>
      </c>
      <c r="I4544" s="3">
        <f>MONTH(G4544)</f>
        <v>10</v>
      </c>
      <c r="J4544">
        <v>51.966666666666697</v>
      </c>
      <c r="K4544">
        <v>-171.933333333333</v>
      </c>
      <c r="M4544">
        <v>1</v>
      </c>
      <c r="N4544" t="s">
        <v>60</v>
      </c>
      <c r="O4544">
        <v>37</v>
      </c>
      <c r="P4544">
        <f>O4544</f>
        <v>37</v>
      </c>
      <c r="Q4544">
        <v>760</v>
      </c>
      <c r="V4544">
        <v>0</v>
      </c>
      <c r="BG4544">
        <v>2</v>
      </c>
      <c r="BH4544">
        <v>5.7</v>
      </c>
      <c r="BI4544">
        <v>4.4000000000000004</v>
      </c>
      <c r="BJ4544">
        <v>141.584</v>
      </c>
    </row>
    <row r="4545" spans="1:62" x14ac:dyDescent="0.25">
      <c r="A4545" t="s">
        <v>427</v>
      </c>
      <c r="B4545">
        <v>2</v>
      </c>
      <c r="C4545">
        <v>13</v>
      </c>
      <c r="D4545" t="s">
        <v>59</v>
      </c>
      <c r="E4545">
        <v>4</v>
      </c>
      <c r="G4545" s="1">
        <v>39002</v>
      </c>
      <c r="H4545" s="3">
        <f>YEAR(G4545)</f>
        <v>2006</v>
      </c>
      <c r="I4545" s="3">
        <f>MONTH(G4545)</f>
        <v>10</v>
      </c>
      <c r="J4545">
        <v>51.966666666666697</v>
      </c>
      <c r="K4545">
        <v>-171.933333333333</v>
      </c>
      <c r="M4545">
        <v>2</v>
      </c>
      <c r="N4545" t="s">
        <v>428</v>
      </c>
      <c r="O4545">
        <v>38</v>
      </c>
      <c r="P4545">
        <f>O4545</f>
        <v>38</v>
      </c>
      <c r="Q4545">
        <v>720</v>
      </c>
      <c r="V4545">
        <v>0</v>
      </c>
      <c r="W4545">
        <v>1</v>
      </c>
      <c r="X4545">
        <v>1</v>
      </c>
      <c r="Y4545">
        <v>0</v>
      </c>
      <c r="Z4545">
        <v>0</v>
      </c>
      <c r="AA4545">
        <v>0</v>
      </c>
      <c r="AB4545">
        <v>1</v>
      </c>
      <c r="AC4545">
        <v>0</v>
      </c>
      <c r="AD4545">
        <v>1</v>
      </c>
      <c r="AE4545">
        <v>1</v>
      </c>
      <c r="AF4545">
        <v>0</v>
      </c>
      <c r="AG4545">
        <v>2</v>
      </c>
      <c r="AH4545">
        <v>2</v>
      </c>
      <c r="AI4545">
        <v>0</v>
      </c>
      <c r="AJ4545">
        <v>1</v>
      </c>
      <c r="AK4545" t="s">
        <v>79</v>
      </c>
      <c r="AL4545">
        <v>8</v>
      </c>
      <c r="BH4545">
        <v>5.7</v>
      </c>
      <c r="BI4545">
        <v>4.4000000000000004</v>
      </c>
      <c r="BJ4545">
        <v>141.584</v>
      </c>
    </row>
    <row r="4546" spans="1:62" x14ac:dyDescent="0.25">
      <c r="A4546" t="s">
        <v>427</v>
      </c>
      <c r="B4546">
        <v>2</v>
      </c>
      <c r="C4546">
        <v>14</v>
      </c>
      <c r="D4546" t="s">
        <v>59</v>
      </c>
      <c r="E4546">
        <v>4</v>
      </c>
      <c r="G4546" s="1">
        <v>39002</v>
      </c>
      <c r="H4546" s="3">
        <f>YEAR(G4546)</f>
        <v>2006</v>
      </c>
      <c r="I4546" s="3">
        <f>MONTH(G4546)</f>
        <v>10</v>
      </c>
      <c r="J4546">
        <v>51.966666666666697</v>
      </c>
      <c r="K4546">
        <v>-171.933333333333</v>
      </c>
      <c r="M4546">
        <v>2</v>
      </c>
      <c r="N4546" t="s">
        <v>428</v>
      </c>
      <c r="O4546">
        <v>40</v>
      </c>
      <c r="P4546">
        <f>O4546</f>
        <v>40</v>
      </c>
      <c r="Q4546">
        <v>760</v>
      </c>
      <c r="V4546">
        <v>0</v>
      </c>
      <c r="W4546">
        <v>1</v>
      </c>
      <c r="X4546">
        <v>1</v>
      </c>
      <c r="Y4546">
        <v>0</v>
      </c>
      <c r="Z4546">
        <v>0</v>
      </c>
      <c r="AA4546">
        <v>0</v>
      </c>
      <c r="AB4546">
        <v>0</v>
      </c>
      <c r="AC4546">
        <v>0</v>
      </c>
      <c r="AD4546">
        <v>1</v>
      </c>
      <c r="AE4546">
        <v>1</v>
      </c>
      <c r="AF4546">
        <v>0</v>
      </c>
      <c r="AG4546">
        <v>0</v>
      </c>
      <c r="AH4546">
        <v>2</v>
      </c>
      <c r="AI4546">
        <v>0</v>
      </c>
      <c r="AJ4546">
        <v>1</v>
      </c>
      <c r="AK4546" t="s">
        <v>70</v>
      </c>
      <c r="AL4546">
        <v>4</v>
      </c>
      <c r="BH4546">
        <v>5.7</v>
      </c>
      <c r="BI4546">
        <v>4.4000000000000004</v>
      </c>
      <c r="BJ4546">
        <v>141.584</v>
      </c>
    </row>
    <row r="4547" spans="1:62" x14ac:dyDescent="0.25">
      <c r="A4547" t="s">
        <v>427</v>
      </c>
      <c r="B4547">
        <v>2</v>
      </c>
      <c r="C4547">
        <v>15</v>
      </c>
      <c r="D4547" t="s">
        <v>59</v>
      </c>
      <c r="E4547">
        <v>4</v>
      </c>
      <c r="G4547" s="1">
        <v>39002</v>
      </c>
      <c r="H4547" s="3">
        <f>YEAR(G4547)</f>
        <v>2006</v>
      </c>
      <c r="I4547" s="3">
        <f>MONTH(G4547)</f>
        <v>10</v>
      </c>
      <c r="J4547">
        <v>51.966666666666697</v>
      </c>
      <c r="K4547">
        <v>-171.933333333333</v>
      </c>
      <c r="M4547">
        <v>1</v>
      </c>
      <c r="N4547" t="s">
        <v>61</v>
      </c>
      <c r="O4547">
        <v>39</v>
      </c>
      <c r="P4547">
        <f>O4547</f>
        <v>39</v>
      </c>
      <c r="Q4547">
        <v>780</v>
      </c>
      <c r="V4547">
        <v>0</v>
      </c>
      <c r="BG4547">
        <v>1</v>
      </c>
      <c r="BH4547">
        <v>5.7</v>
      </c>
      <c r="BI4547">
        <v>4.4000000000000004</v>
      </c>
      <c r="BJ4547">
        <v>141.584</v>
      </c>
    </row>
    <row r="4548" spans="1:62" x14ac:dyDescent="0.25">
      <c r="A4548" t="s">
        <v>427</v>
      </c>
      <c r="B4548">
        <v>2</v>
      </c>
      <c r="C4548">
        <v>16</v>
      </c>
      <c r="D4548" t="s">
        <v>59</v>
      </c>
      <c r="E4548">
        <v>4</v>
      </c>
      <c r="G4548" s="1">
        <v>39002</v>
      </c>
      <c r="H4548" s="3">
        <f>YEAR(G4548)</f>
        <v>2006</v>
      </c>
      <c r="I4548" s="3">
        <f>MONTH(G4548)</f>
        <v>10</v>
      </c>
      <c r="J4548">
        <v>51.966666666666697</v>
      </c>
      <c r="K4548">
        <v>-171.933333333333</v>
      </c>
      <c r="M4548">
        <v>1</v>
      </c>
      <c r="N4548" t="s">
        <v>60</v>
      </c>
      <c r="O4548">
        <v>41</v>
      </c>
      <c r="P4548">
        <f>O4548</f>
        <v>41</v>
      </c>
      <c r="Q4548">
        <v>880</v>
      </c>
      <c r="V4548">
        <v>0</v>
      </c>
      <c r="BG4548">
        <v>1</v>
      </c>
      <c r="BH4548">
        <v>5.7</v>
      </c>
      <c r="BI4548">
        <v>4.4000000000000004</v>
      </c>
      <c r="BJ4548">
        <v>141.584</v>
      </c>
    </row>
    <row r="4549" spans="1:62" x14ac:dyDescent="0.25">
      <c r="A4549" t="s">
        <v>427</v>
      </c>
      <c r="B4549">
        <v>2</v>
      </c>
      <c r="C4549">
        <v>17</v>
      </c>
      <c r="D4549" t="s">
        <v>59</v>
      </c>
      <c r="E4549">
        <v>4</v>
      </c>
      <c r="G4549" s="1">
        <v>39002</v>
      </c>
      <c r="H4549" s="3">
        <f>YEAR(G4549)</f>
        <v>2006</v>
      </c>
      <c r="I4549" s="3">
        <f>MONTH(G4549)</f>
        <v>10</v>
      </c>
      <c r="J4549">
        <v>51.966666666666697</v>
      </c>
      <c r="K4549">
        <v>-171.933333333333</v>
      </c>
      <c r="M4549">
        <v>2</v>
      </c>
      <c r="N4549" t="s">
        <v>428</v>
      </c>
      <c r="O4549">
        <v>41</v>
      </c>
      <c r="P4549">
        <f>O4549</f>
        <v>41</v>
      </c>
      <c r="Q4549">
        <v>780</v>
      </c>
      <c r="V4549">
        <v>0</v>
      </c>
      <c r="W4549">
        <v>1</v>
      </c>
      <c r="X4549">
        <v>1</v>
      </c>
      <c r="Y4549">
        <v>0</v>
      </c>
      <c r="Z4549">
        <v>0</v>
      </c>
      <c r="AA4549">
        <v>0</v>
      </c>
      <c r="AB4549">
        <v>0</v>
      </c>
      <c r="AC4549">
        <v>0</v>
      </c>
      <c r="AD4549">
        <v>1</v>
      </c>
      <c r="AE4549">
        <v>1</v>
      </c>
      <c r="AF4549">
        <v>0</v>
      </c>
      <c r="AG4549">
        <v>2</v>
      </c>
      <c r="AH4549">
        <v>2</v>
      </c>
      <c r="AI4549">
        <v>0</v>
      </c>
      <c r="AJ4549">
        <v>1</v>
      </c>
      <c r="AK4549" t="s">
        <v>70</v>
      </c>
      <c r="AL4549">
        <v>4</v>
      </c>
      <c r="BH4549">
        <v>5.7</v>
      </c>
      <c r="BI4549">
        <v>4.4000000000000004</v>
      </c>
      <c r="BJ4549">
        <v>141.584</v>
      </c>
    </row>
    <row r="4550" spans="1:62" x14ac:dyDescent="0.25">
      <c r="A4550" t="s">
        <v>427</v>
      </c>
      <c r="B4550">
        <v>2</v>
      </c>
      <c r="C4550">
        <v>18</v>
      </c>
      <c r="D4550" t="s">
        <v>59</v>
      </c>
      <c r="E4550">
        <v>4</v>
      </c>
      <c r="G4550" s="1">
        <v>39002</v>
      </c>
      <c r="H4550" s="3">
        <f>YEAR(G4550)</f>
        <v>2006</v>
      </c>
      <c r="I4550" s="3">
        <f>MONTH(G4550)</f>
        <v>10</v>
      </c>
      <c r="J4550">
        <v>51.966666666666697</v>
      </c>
      <c r="K4550">
        <v>-171.933333333333</v>
      </c>
      <c r="M4550">
        <v>2</v>
      </c>
      <c r="N4550" t="s">
        <v>428</v>
      </c>
      <c r="O4550">
        <v>42</v>
      </c>
      <c r="P4550">
        <f>O4550</f>
        <v>42</v>
      </c>
      <c r="Q4550">
        <v>780</v>
      </c>
      <c r="V4550">
        <v>0</v>
      </c>
      <c r="W4550">
        <v>1</v>
      </c>
      <c r="X4550">
        <v>1</v>
      </c>
      <c r="Y4550">
        <v>0</v>
      </c>
      <c r="Z4550">
        <v>0</v>
      </c>
      <c r="AA4550">
        <v>0</v>
      </c>
      <c r="AB4550">
        <v>1</v>
      </c>
      <c r="AC4550">
        <v>0</v>
      </c>
      <c r="AD4550">
        <v>1</v>
      </c>
      <c r="AE4550">
        <v>1</v>
      </c>
      <c r="AF4550">
        <v>0</v>
      </c>
      <c r="AG4550">
        <v>2</v>
      </c>
      <c r="AH4550">
        <v>2</v>
      </c>
      <c r="AI4550">
        <v>0</v>
      </c>
      <c r="AJ4550">
        <v>1</v>
      </c>
      <c r="AK4550" t="s">
        <v>79</v>
      </c>
      <c r="AL4550">
        <v>8</v>
      </c>
      <c r="BH4550">
        <v>5.7</v>
      </c>
      <c r="BI4550">
        <v>4.4000000000000004</v>
      </c>
      <c r="BJ4550">
        <v>141.584</v>
      </c>
    </row>
    <row r="4551" spans="1:62" x14ac:dyDescent="0.25">
      <c r="A4551" t="s">
        <v>427</v>
      </c>
      <c r="B4551">
        <v>2</v>
      </c>
      <c r="C4551">
        <v>19</v>
      </c>
      <c r="D4551" t="s">
        <v>59</v>
      </c>
      <c r="E4551">
        <v>4</v>
      </c>
      <c r="G4551" s="1">
        <v>39002</v>
      </c>
      <c r="H4551" s="3">
        <f>YEAR(G4551)</f>
        <v>2006</v>
      </c>
      <c r="I4551" s="3">
        <f>MONTH(G4551)</f>
        <v>10</v>
      </c>
      <c r="J4551">
        <v>51.966666666666697</v>
      </c>
      <c r="K4551">
        <v>-171.933333333333</v>
      </c>
      <c r="M4551">
        <v>2</v>
      </c>
      <c r="N4551" t="s">
        <v>428</v>
      </c>
      <c r="O4551">
        <v>43</v>
      </c>
      <c r="P4551">
        <f>O4551</f>
        <v>43</v>
      </c>
      <c r="Q4551">
        <v>1000</v>
      </c>
      <c r="V4551">
        <v>0</v>
      </c>
      <c r="W4551">
        <v>1</v>
      </c>
      <c r="X4551">
        <v>1</v>
      </c>
      <c r="Y4551">
        <v>0</v>
      </c>
      <c r="Z4551">
        <v>0</v>
      </c>
      <c r="AA4551">
        <v>0</v>
      </c>
      <c r="AB4551">
        <v>0</v>
      </c>
      <c r="AC4551">
        <v>0</v>
      </c>
      <c r="AD4551">
        <v>1</v>
      </c>
      <c r="AE4551">
        <v>1</v>
      </c>
      <c r="AF4551">
        <v>0</v>
      </c>
      <c r="AG4551">
        <v>1</v>
      </c>
      <c r="AH4551">
        <v>2</v>
      </c>
      <c r="AI4551">
        <v>2</v>
      </c>
      <c r="AJ4551">
        <v>1</v>
      </c>
      <c r="AK4551" t="s">
        <v>101</v>
      </c>
      <c r="AL4551">
        <v>4</v>
      </c>
      <c r="BH4551">
        <v>5.7</v>
      </c>
      <c r="BI4551">
        <v>4.4000000000000004</v>
      </c>
      <c r="BJ4551">
        <v>141.584</v>
      </c>
    </row>
    <row r="4552" spans="1:62" x14ac:dyDescent="0.25">
      <c r="A4552" t="s">
        <v>427</v>
      </c>
      <c r="B4552">
        <v>2</v>
      </c>
      <c r="C4552">
        <v>20</v>
      </c>
      <c r="D4552" t="s">
        <v>59</v>
      </c>
      <c r="E4552">
        <v>4</v>
      </c>
      <c r="G4552" s="1">
        <v>39002</v>
      </c>
      <c r="H4552" s="3">
        <f>YEAR(G4552)</f>
        <v>2006</v>
      </c>
      <c r="I4552" s="3">
        <f>MONTH(G4552)</f>
        <v>10</v>
      </c>
      <c r="J4552">
        <v>51.966666666666697</v>
      </c>
      <c r="K4552">
        <v>-171.933333333333</v>
      </c>
      <c r="M4552">
        <v>1</v>
      </c>
      <c r="N4552" t="s">
        <v>60</v>
      </c>
      <c r="O4552">
        <v>39</v>
      </c>
      <c r="P4552">
        <f>O4552</f>
        <v>39</v>
      </c>
      <c r="Q4552">
        <v>800</v>
      </c>
      <c r="V4552">
        <v>0</v>
      </c>
      <c r="BG4552">
        <v>1</v>
      </c>
      <c r="BH4552">
        <v>5.7</v>
      </c>
      <c r="BI4552">
        <v>4.4000000000000004</v>
      </c>
      <c r="BJ4552">
        <v>141.584</v>
      </c>
    </row>
    <row r="4553" spans="1:62" x14ac:dyDescent="0.25">
      <c r="A4553" t="s">
        <v>427</v>
      </c>
      <c r="B4553">
        <v>3</v>
      </c>
      <c r="C4553">
        <v>21</v>
      </c>
      <c r="D4553" t="s">
        <v>59</v>
      </c>
      <c r="E4553">
        <v>3</v>
      </c>
      <c r="G4553" s="1">
        <v>39003</v>
      </c>
      <c r="H4553" s="3">
        <f>YEAR(G4553)</f>
        <v>2006</v>
      </c>
      <c r="I4553" s="3">
        <f>MONTH(G4553)</f>
        <v>10</v>
      </c>
      <c r="J4553">
        <v>52.046666666666702</v>
      </c>
      <c r="K4553">
        <v>-172.02500000000001</v>
      </c>
      <c r="M4553">
        <v>1</v>
      </c>
      <c r="N4553" t="s">
        <v>61</v>
      </c>
      <c r="O4553">
        <v>40</v>
      </c>
      <c r="P4553">
        <f>O4553</f>
        <v>40</v>
      </c>
      <c r="Q4553">
        <v>880</v>
      </c>
      <c r="V4553">
        <v>0</v>
      </c>
      <c r="BG4553">
        <v>2</v>
      </c>
      <c r="BH4553">
        <v>4.8</v>
      </c>
      <c r="BI4553">
        <v>4.3019999999999996</v>
      </c>
      <c r="BJ4553">
        <v>110.395</v>
      </c>
    </row>
    <row r="4554" spans="1:62" x14ac:dyDescent="0.25">
      <c r="A4554" t="s">
        <v>427</v>
      </c>
      <c r="B4554">
        <v>3</v>
      </c>
      <c r="C4554">
        <v>22</v>
      </c>
      <c r="D4554" t="s">
        <v>59</v>
      </c>
      <c r="E4554">
        <v>3</v>
      </c>
      <c r="G4554" s="1">
        <v>39003</v>
      </c>
      <c r="H4554" s="3">
        <f>YEAR(G4554)</f>
        <v>2006</v>
      </c>
      <c r="I4554" s="3">
        <f>MONTH(G4554)</f>
        <v>10</v>
      </c>
      <c r="J4554">
        <v>52.046666666666702</v>
      </c>
      <c r="K4554">
        <v>-172.02500000000001</v>
      </c>
      <c r="M4554">
        <v>1</v>
      </c>
      <c r="N4554" t="s">
        <v>60</v>
      </c>
      <c r="O4554">
        <v>38</v>
      </c>
      <c r="P4554">
        <f>O4554</f>
        <v>38</v>
      </c>
      <c r="Q4554">
        <v>880</v>
      </c>
      <c r="V4554">
        <v>0</v>
      </c>
      <c r="BG4554">
        <v>2</v>
      </c>
      <c r="BH4554">
        <v>4.8</v>
      </c>
      <c r="BI4554">
        <v>4.3019999999999996</v>
      </c>
      <c r="BJ4554">
        <v>110.395</v>
      </c>
    </row>
    <row r="4555" spans="1:62" x14ac:dyDescent="0.25">
      <c r="A4555" t="s">
        <v>427</v>
      </c>
      <c r="B4555">
        <v>3</v>
      </c>
      <c r="C4555">
        <v>23</v>
      </c>
      <c r="D4555" t="s">
        <v>59</v>
      </c>
      <c r="E4555">
        <v>3</v>
      </c>
      <c r="G4555" s="1">
        <v>39003</v>
      </c>
      <c r="H4555" s="3">
        <f>YEAR(G4555)</f>
        <v>2006</v>
      </c>
      <c r="I4555" s="3">
        <f>MONTH(G4555)</f>
        <v>10</v>
      </c>
      <c r="J4555">
        <v>52.046666666666702</v>
      </c>
      <c r="K4555">
        <v>-172.02500000000001</v>
      </c>
      <c r="M4555">
        <v>1</v>
      </c>
      <c r="N4555" t="s">
        <v>61</v>
      </c>
      <c r="O4555">
        <v>38</v>
      </c>
      <c r="P4555">
        <f>O4555</f>
        <v>38</v>
      </c>
      <c r="Q4555">
        <v>740</v>
      </c>
      <c r="V4555">
        <v>0</v>
      </c>
      <c r="BG4555">
        <v>2</v>
      </c>
      <c r="BH4555">
        <v>4.8</v>
      </c>
      <c r="BI4555">
        <v>4.3019999999999996</v>
      </c>
      <c r="BJ4555">
        <v>110.395</v>
      </c>
    </row>
    <row r="4556" spans="1:62" x14ac:dyDescent="0.25">
      <c r="A4556" t="s">
        <v>427</v>
      </c>
      <c r="B4556">
        <v>3</v>
      </c>
      <c r="C4556">
        <v>24</v>
      </c>
      <c r="D4556" t="s">
        <v>59</v>
      </c>
      <c r="E4556">
        <v>3</v>
      </c>
      <c r="G4556" s="1">
        <v>39003</v>
      </c>
      <c r="H4556" s="3">
        <f>YEAR(G4556)</f>
        <v>2006</v>
      </c>
      <c r="I4556" s="3">
        <f>MONTH(G4556)</f>
        <v>10</v>
      </c>
      <c r="J4556">
        <v>52.046666666666702</v>
      </c>
      <c r="K4556">
        <v>-172.02500000000001</v>
      </c>
      <c r="M4556">
        <v>2</v>
      </c>
      <c r="N4556" t="s">
        <v>77</v>
      </c>
      <c r="O4556">
        <v>41</v>
      </c>
      <c r="P4556">
        <f>O4556</f>
        <v>41</v>
      </c>
      <c r="Q4556">
        <v>870</v>
      </c>
      <c r="V4556">
        <v>0</v>
      </c>
      <c r="W4556">
        <v>1</v>
      </c>
      <c r="X4556">
        <v>1</v>
      </c>
      <c r="Y4556">
        <v>0</v>
      </c>
      <c r="Z4556">
        <v>0</v>
      </c>
      <c r="AA4556">
        <v>0</v>
      </c>
      <c r="AB4556">
        <v>1</v>
      </c>
      <c r="AC4556">
        <v>1</v>
      </c>
      <c r="AD4556">
        <v>1</v>
      </c>
      <c r="AE4556">
        <v>1</v>
      </c>
      <c r="AF4556">
        <v>0</v>
      </c>
      <c r="AG4556">
        <v>2</v>
      </c>
      <c r="AH4556">
        <v>2</v>
      </c>
      <c r="AI4556">
        <v>0</v>
      </c>
      <c r="AJ4556">
        <v>1</v>
      </c>
      <c r="AK4556" t="s">
        <v>79</v>
      </c>
      <c r="AL4556">
        <v>9</v>
      </c>
      <c r="BH4556">
        <v>4.8</v>
      </c>
      <c r="BI4556">
        <v>4.3019999999999996</v>
      </c>
      <c r="BJ4556">
        <v>110.395</v>
      </c>
    </row>
    <row r="4557" spans="1:62" x14ac:dyDescent="0.25">
      <c r="A4557" t="s">
        <v>427</v>
      </c>
      <c r="B4557">
        <v>3</v>
      </c>
      <c r="C4557">
        <v>25</v>
      </c>
      <c r="D4557" t="s">
        <v>59</v>
      </c>
      <c r="E4557">
        <v>3</v>
      </c>
      <c r="G4557" s="1">
        <v>39003</v>
      </c>
      <c r="H4557" s="3">
        <f>YEAR(G4557)</f>
        <v>2006</v>
      </c>
      <c r="I4557" s="3">
        <f>MONTH(G4557)</f>
        <v>10</v>
      </c>
      <c r="J4557">
        <v>52.046666666666702</v>
      </c>
      <c r="K4557">
        <v>-172.02500000000001</v>
      </c>
      <c r="M4557">
        <v>2</v>
      </c>
      <c r="N4557" t="s">
        <v>99</v>
      </c>
      <c r="O4557">
        <v>40</v>
      </c>
      <c r="P4557">
        <f>O4557</f>
        <v>40</v>
      </c>
      <c r="Q4557">
        <v>640</v>
      </c>
      <c r="V4557">
        <v>0</v>
      </c>
      <c r="W4557">
        <v>1</v>
      </c>
      <c r="X4557">
        <v>1</v>
      </c>
      <c r="Y4557">
        <v>0</v>
      </c>
      <c r="Z4557">
        <v>0</v>
      </c>
      <c r="AA4557">
        <v>0</v>
      </c>
      <c r="AB4557">
        <v>0</v>
      </c>
      <c r="AC4557">
        <v>0</v>
      </c>
      <c r="AD4557">
        <v>1</v>
      </c>
      <c r="AE4557">
        <v>1</v>
      </c>
      <c r="AF4557">
        <v>0</v>
      </c>
      <c r="AG4557">
        <v>1</v>
      </c>
      <c r="AH4557">
        <v>2</v>
      </c>
      <c r="AI4557">
        <v>0</v>
      </c>
      <c r="AJ4557">
        <v>1</v>
      </c>
      <c r="AK4557" t="s">
        <v>70</v>
      </c>
      <c r="AL4557">
        <v>4</v>
      </c>
      <c r="BH4557">
        <v>4.8</v>
      </c>
      <c r="BI4557">
        <v>4.3019999999999996</v>
      </c>
      <c r="BJ4557">
        <v>110.395</v>
      </c>
    </row>
    <row r="4558" spans="1:62" x14ac:dyDescent="0.25">
      <c r="A4558" t="s">
        <v>427</v>
      </c>
      <c r="B4558">
        <v>3</v>
      </c>
      <c r="C4558">
        <v>26</v>
      </c>
      <c r="D4558" t="s">
        <v>59</v>
      </c>
      <c r="E4558">
        <v>3</v>
      </c>
      <c r="G4558" s="1">
        <v>39003</v>
      </c>
      <c r="H4558" s="3">
        <f>YEAR(G4558)</f>
        <v>2006</v>
      </c>
      <c r="I4558" s="3">
        <f>MONTH(G4558)</f>
        <v>10</v>
      </c>
      <c r="J4558">
        <v>52.046666666666702</v>
      </c>
      <c r="K4558">
        <v>-172.02500000000001</v>
      </c>
      <c r="M4558">
        <v>2</v>
      </c>
      <c r="N4558" t="s">
        <v>65</v>
      </c>
      <c r="O4558">
        <v>39</v>
      </c>
      <c r="P4558">
        <f>O4558</f>
        <v>39</v>
      </c>
      <c r="Q4558">
        <v>680</v>
      </c>
      <c r="V4558">
        <v>0</v>
      </c>
      <c r="W4558">
        <v>1</v>
      </c>
      <c r="X4558">
        <v>1</v>
      </c>
      <c r="Y4558">
        <v>0</v>
      </c>
      <c r="Z4558">
        <v>0</v>
      </c>
      <c r="AA4558">
        <v>0</v>
      </c>
      <c r="AB4558">
        <v>0</v>
      </c>
      <c r="AC4558">
        <v>1</v>
      </c>
      <c r="AD4558">
        <v>1</v>
      </c>
      <c r="AE4558">
        <v>1</v>
      </c>
      <c r="AF4558">
        <v>0</v>
      </c>
      <c r="AG4558">
        <v>2</v>
      </c>
      <c r="AH4558">
        <v>2</v>
      </c>
      <c r="AI4558">
        <v>1</v>
      </c>
      <c r="AJ4558">
        <v>1</v>
      </c>
      <c r="AK4558" t="s">
        <v>101</v>
      </c>
      <c r="AL4558">
        <v>9</v>
      </c>
      <c r="BH4558">
        <v>4.8</v>
      </c>
      <c r="BI4558">
        <v>4.3019999999999996</v>
      </c>
      <c r="BJ4558">
        <v>110.395</v>
      </c>
    </row>
    <row r="4559" spans="1:62" x14ac:dyDescent="0.25">
      <c r="A4559" t="s">
        <v>427</v>
      </c>
      <c r="B4559">
        <v>3</v>
      </c>
      <c r="C4559">
        <v>27</v>
      </c>
      <c r="D4559" t="s">
        <v>59</v>
      </c>
      <c r="E4559">
        <v>3</v>
      </c>
      <c r="G4559" s="1">
        <v>39003</v>
      </c>
      <c r="H4559" s="3">
        <f>YEAR(G4559)</f>
        <v>2006</v>
      </c>
      <c r="I4559" s="3">
        <f>MONTH(G4559)</f>
        <v>10</v>
      </c>
      <c r="J4559">
        <v>52.046666666666702</v>
      </c>
      <c r="K4559">
        <v>-172.02500000000001</v>
      </c>
      <c r="M4559">
        <v>1</v>
      </c>
      <c r="N4559" t="s">
        <v>61</v>
      </c>
      <c r="O4559">
        <v>40</v>
      </c>
      <c r="P4559">
        <f>O4559</f>
        <v>40</v>
      </c>
      <c r="Q4559">
        <v>740</v>
      </c>
      <c r="V4559">
        <v>0</v>
      </c>
      <c r="BG4559">
        <v>1</v>
      </c>
      <c r="BH4559">
        <v>4.8</v>
      </c>
      <c r="BI4559">
        <v>4.3019999999999996</v>
      </c>
      <c r="BJ4559">
        <v>110.395</v>
      </c>
    </row>
    <row r="4560" spans="1:62" x14ac:dyDescent="0.25">
      <c r="A4560" t="s">
        <v>427</v>
      </c>
      <c r="B4560">
        <v>3</v>
      </c>
      <c r="C4560">
        <v>28</v>
      </c>
      <c r="D4560" t="s">
        <v>59</v>
      </c>
      <c r="E4560">
        <v>3</v>
      </c>
      <c r="G4560" s="1">
        <v>39003</v>
      </c>
      <c r="H4560" s="3">
        <f>YEAR(G4560)</f>
        <v>2006</v>
      </c>
      <c r="I4560" s="3">
        <f>MONTH(G4560)</f>
        <v>10</v>
      </c>
      <c r="J4560">
        <v>52.046666666666702</v>
      </c>
      <c r="K4560">
        <v>-172.02500000000001</v>
      </c>
      <c r="M4560">
        <v>1</v>
      </c>
      <c r="N4560" t="s">
        <v>61</v>
      </c>
      <c r="O4560">
        <v>32</v>
      </c>
      <c r="P4560">
        <f>O4560</f>
        <v>32</v>
      </c>
      <c r="Q4560">
        <v>420</v>
      </c>
      <c r="V4560">
        <v>0</v>
      </c>
      <c r="BG4560">
        <v>1</v>
      </c>
      <c r="BH4560">
        <v>4.8</v>
      </c>
      <c r="BI4560">
        <v>4.3019999999999996</v>
      </c>
      <c r="BJ4560">
        <v>110.395</v>
      </c>
    </row>
    <row r="4561" spans="1:62" x14ac:dyDescent="0.25">
      <c r="A4561" t="s">
        <v>427</v>
      </c>
      <c r="B4561">
        <v>3</v>
      </c>
      <c r="C4561">
        <v>29</v>
      </c>
      <c r="D4561" t="s">
        <v>59</v>
      </c>
      <c r="E4561">
        <v>3</v>
      </c>
      <c r="G4561" s="1">
        <v>39003</v>
      </c>
      <c r="H4561" s="3">
        <f>YEAR(G4561)</f>
        <v>2006</v>
      </c>
      <c r="I4561" s="3">
        <f>MONTH(G4561)</f>
        <v>10</v>
      </c>
      <c r="J4561">
        <v>52.046666666666702</v>
      </c>
      <c r="K4561">
        <v>-172.02500000000001</v>
      </c>
      <c r="M4561">
        <v>2</v>
      </c>
      <c r="N4561" t="s">
        <v>99</v>
      </c>
      <c r="O4561">
        <v>39</v>
      </c>
      <c r="P4561">
        <f>O4561</f>
        <v>39</v>
      </c>
      <c r="Q4561">
        <v>720</v>
      </c>
      <c r="V4561">
        <v>0</v>
      </c>
      <c r="W4561">
        <v>1</v>
      </c>
      <c r="X4561">
        <v>1</v>
      </c>
      <c r="Y4561">
        <v>0</v>
      </c>
      <c r="Z4561">
        <v>0</v>
      </c>
      <c r="AA4561">
        <v>0</v>
      </c>
      <c r="AB4561">
        <v>1</v>
      </c>
      <c r="AC4561">
        <v>0</v>
      </c>
      <c r="AD4561">
        <v>1</v>
      </c>
      <c r="AE4561">
        <v>1</v>
      </c>
      <c r="AF4561">
        <v>0</v>
      </c>
      <c r="AG4561">
        <v>0</v>
      </c>
      <c r="AH4561">
        <v>1</v>
      </c>
      <c r="AI4561">
        <v>0</v>
      </c>
      <c r="AJ4561">
        <v>1</v>
      </c>
      <c r="AK4561" t="s">
        <v>79</v>
      </c>
      <c r="AL4561">
        <v>8</v>
      </c>
      <c r="BH4561">
        <v>4.8</v>
      </c>
      <c r="BI4561">
        <v>4.3019999999999996</v>
      </c>
      <c r="BJ4561">
        <v>110.395</v>
      </c>
    </row>
    <row r="4562" spans="1:62" x14ac:dyDescent="0.25">
      <c r="A4562" t="s">
        <v>427</v>
      </c>
      <c r="B4562">
        <v>3</v>
      </c>
      <c r="C4562">
        <v>30</v>
      </c>
      <c r="D4562" t="s">
        <v>59</v>
      </c>
      <c r="E4562">
        <v>3</v>
      </c>
      <c r="G4562" s="1">
        <v>39003</v>
      </c>
      <c r="H4562" s="3">
        <f>YEAR(G4562)</f>
        <v>2006</v>
      </c>
      <c r="I4562" s="3">
        <f>MONTH(G4562)</f>
        <v>10</v>
      </c>
      <c r="J4562">
        <v>52.046666666666702</v>
      </c>
      <c r="K4562">
        <v>-172.02500000000001</v>
      </c>
      <c r="M4562">
        <v>2</v>
      </c>
      <c r="N4562" t="s">
        <v>99</v>
      </c>
      <c r="O4562">
        <v>41</v>
      </c>
      <c r="P4562">
        <f>O4562</f>
        <v>41</v>
      </c>
      <c r="Q4562">
        <v>760</v>
      </c>
      <c r="V4562">
        <v>0</v>
      </c>
      <c r="BH4562">
        <v>4.8</v>
      </c>
      <c r="BI4562">
        <v>4.3019999999999996</v>
      </c>
      <c r="BJ4562">
        <v>110.395</v>
      </c>
    </row>
    <row r="4563" spans="1:62" x14ac:dyDescent="0.25">
      <c r="A4563" t="s">
        <v>427</v>
      </c>
      <c r="B4563">
        <v>5</v>
      </c>
      <c r="C4563">
        <v>31</v>
      </c>
      <c r="D4563" t="s">
        <v>59</v>
      </c>
      <c r="E4563">
        <v>2</v>
      </c>
      <c r="G4563" s="1">
        <v>39003</v>
      </c>
      <c r="H4563" s="3">
        <f>YEAR(G4563)</f>
        <v>2006</v>
      </c>
      <c r="I4563" s="3">
        <f>MONTH(G4563)</f>
        <v>10</v>
      </c>
      <c r="J4563">
        <v>52.073999999999998</v>
      </c>
      <c r="K4563">
        <v>-172.59933333333299</v>
      </c>
      <c r="L4563">
        <v>132</v>
      </c>
      <c r="M4563">
        <v>1</v>
      </c>
      <c r="O4563">
        <v>38</v>
      </c>
      <c r="P4563">
        <f>O4563</f>
        <v>38</v>
      </c>
      <c r="Q4563">
        <v>880</v>
      </c>
      <c r="V4563">
        <v>0</v>
      </c>
      <c r="W4563">
        <v>1</v>
      </c>
      <c r="X4563">
        <v>1</v>
      </c>
      <c r="Y4563">
        <v>0</v>
      </c>
      <c r="Z4563">
        <v>0</v>
      </c>
      <c r="AA4563">
        <v>0</v>
      </c>
      <c r="AB4563">
        <v>0</v>
      </c>
      <c r="AC4563">
        <v>0</v>
      </c>
      <c r="AD4563">
        <v>1</v>
      </c>
      <c r="AE4563">
        <v>1</v>
      </c>
      <c r="AF4563">
        <v>0</v>
      </c>
      <c r="AG4563">
        <v>2</v>
      </c>
      <c r="AH4563">
        <v>1</v>
      </c>
      <c r="AI4563">
        <v>0</v>
      </c>
      <c r="AJ4563">
        <v>1</v>
      </c>
      <c r="AK4563" t="s">
        <v>70</v>
      </c>
      <c r="AL4563">
        <v>4</v>
      </c>
      <c r="BG4563">
        <v>1</v>
      </c>
      <c r="BH4563">
        <v>4.9000000000000004</v>
      </c>
      <c r="BI4563">
        <v>4.5960000000000001</v>
      </c>
      <c r="BJ4563">
        <v>131.16399999999999</v>
      </c>
    </row>
    <row r="4564" spans="1:62" x14ac:dyDescent="0.25">
      <c r="A4564" t="s">
        <v>427</v>
      </c>
      <c r="B4564">
        <v>5</v>
      </c>
      <c r="C4564">
        <v>32</v>
      </c>
      <c r="D4564" t="s">
        <v>59</v>
      </c>
      <c r="E4564">
        <v>2</v>
      </c>
      <c r="G4564" s="1">
        <v>39003</v>
      </c>
      <c r="H4564" s="3">
        <f>YEAR(G4564)</f>
        <v>2006</v>
      </c>
      <c r="I4564" s="3">
        <f>MONTH(G4564)</f>
        <v>10</v>
      </c>
      <c r="J4564">
        <v>52.073999999999998</v>
      </c>
      <c r="K4564">
        <v>-172.59933333333299</v>
      </c>
      <c r="L4564">
        <v>132</v>
      </c>
      <c r="M4564">
        <v>1</v>
      </c>
      <c r="O4564">
        <v>39</v>
      </c>
      <c r="P4564">
        <f>O4564</f>
        <v>39</v>
      </c>
      <c r="Q4564">
        <v>720</v>
      </c>
      <c r="V4564">
        <v>0</v>
      </c>
      <c r="BG4564">
        <v>1</v>
      </c>
      <c r="BH4564">
        <v>4.9000000000000004</v>
      </c>
      <c r="BI4564">
        <v>4.5960000000000001</v>
      </c>
      <c r="BJ4564">
        <v>131.16399999999999</v>
      </c>
    </row>
    <row r="4565" spans="1:62" x14ac:dyDescent="0.25">
      <c r="A4565" t="s">
        <v>427</v>
      </c>
      <c r="B4565">
        <v>5</v>
      </c>
      <c r="C4565">
        <v>33</v>
      </c>
      <c r="D4565" t="s">
        <v>59</v>
      </c>
      <c r="E4565">
        <v>2</v>
      </c>
      <c r="G4565" s="1">
        <v>39003</v>
      </c>
      <c r="H4565" s="3">
        <f>YEAR(G4565)</f>
        <v>2006</v>
      </c>
      <c r="I4565" s="3">
        <f>MONTH(G4565)</f>
        <v>10</v>
      </c>
      <c r="J4565">
        <v>52.073999999999998</v>
      </c>
      <c r="K4565">
        <v>-172.59933333333299</v>
      </c>
      <c r="L4565">
        <v>132</v>
      </c>
      <c r="M4565">
        <v>2</v>
      </c>
      <c r="O4565">
        <v>39</v>
      </c>
      <c r="P4565">
        <f>O4565</f>
        <v>39</v>
      </c>
      <c r="Q4565">
        <v>660</v>
      </c>
      <c r="V4565">
        <v>0</v>
      </c>
      <c r="W4565">
        <v>1</v>
      </c>
      <c r="X4565">
        <v>1</v>
      </c>
      <c r="Y4565">
        <v>0</v>
      </c>
      <c r="Z4565">
        <v>0</v>
      </c>
      <c r="AA4565">
        <v>0</v>
      </c>
      <c r="AB4565">
        <v>0</v>
      </c>
      <c r="AC4565">
        <v>0</v>
      </c>
      <c r="AD4565">
        <v>1</v>
      </c>
      <c r="AE4565">
        <v>1</v>
      </c>
      <c r="AF4565">
        <v>1</v>
      </c>
      <c r="AG4565">
        <v>2</v>
      </c>
      <c r="AH4565">
        <v>2</v>
      </c>
      <c r="AI4565">
        <v>0</v>
      </c>
      <c r="AJ4565">
        <v>1</v>
      </c>
      <c r="AK4565" t="s">
        <v>70</v>
      </c>
      <c r="AL4565">
        <v>4</v>
      </c>
      <c r="BH4565">
        <v>4.9000000000000004</v>
      </c>
      <c r="BI4565">
        <v>4.5960000000000001</v>
      </c>
      <c r="BJ4565">
        <v>131.16399999999999</v>
      </c>
    </row>
    <row r="4566" spans="1:62" x14ac:dyDescent="0.25">
      <c r="A4566" t="s">
        <v>427</v>
      </c>
      <c r="B4566">
        <v>5</v>
      </c>
      <c r="C4566">
        <v>34</v>
      </c>
      <c r="D4566" t="s">
        <v>59</v>
      </c>
      <c r="E4566">
        <v>2</v>
      </c>
      <c r="G4566" s="1">
        <v>39003</v>
      </c>
      <c r="H4566" s="3">
        <f>YEAR(G4566)</f>
        <v>2006</v>
      </c>
      <c r="I4566" s="3">
        <f>MONTH(G4566)</f>
        <v>10</v>
      </c>
      <c r="J4566">
        <v>52.073999999999998</v>
      </c>
      <c r="K4566">
        <v>-172.59933333333299</v>
      </c>
      <c r="L4566">
        <v>132</v>
      </c>
      <c r="M4566">
        <v>2</v>
      </c>
      <c r="N4566" t="s">
        <v>428</v>
      </c>
      <c r="O4566">
        <v>43</v>
      </c>
      <c r="P4566">
        <f>O4566</f>
        <v>43</v>
      </c>
      <c r="Q4566">
        <v>800</v>
      </c>
      <c r="V4566">
        <v>0</v>
      </c>
      <c r="W4566">
        <v>1</v>
      </c>
      <c r="X4566">
        <v>1</v>
      </c>
      <c r="Y4566">
        <v>0</v>
      </c>
      <c r="Z4566">
        <v>0</v>
      </c>
      <c r="AA4566">
        <v>0</v>
      </c>
      <c r="AB4566">
        <v>1</v>
      </c>
      <c r="AC4566">
        <v>0</v>
      </c>
      <c r="AD4566">
        <v>1</v>
      </c>
      <c r="AE4566">
        <v>1</v>
      </c>
      <c r="AF4566">
        <v>0</v>
      </c>
      <c r="AG4566">
        <v>2</v>
      </c>
      <c r="AH4566">
        <v>1</v>
      </c>
      <c r="AI4566">
        <v>1</v>
      </c>
      <c r="AJ4566">
        <v>1</v>
      </c>
      <c r="AK4566" t="s">
        <v>101</v>
      </c>
      <c r="AL4566">
        <v>8</v>
      </c>
      <c r="BH4566">
        <v>4.9000000000000004</v>
      </c>
      <c r="BI4566">
        <v>4.5960000000000001</v>
      </c>
      <c r="BJ4566">
        <v>131.16399999999999</v>
      </c>
    </row>
    <row r="4567" spans="1:62" x14ac:dyDescent="0.25">
      <c r="A4567" t="s">
        <v>427</v>
      </c>
      <c r="B4567">
        <v>5</v>
      </c>
      <c r="C4567">
        <v>35</v>
      </c>
      <c r="D4567" t="s">
        <v>59</v>
      </c>
      <c r="E4567">
        <v>2</v>
      </c>
      <c r="G4567" s="1">
        <v>39003</v>
      </c>
      <c r="H4567" s="3">
        <f>YEAR(G4567)</f>
        <v>2006</v>
      </c>
      <c r="I4567" s="3">
        <f>MONTH(G4567)</f>
        <v>10</v>
      </c>
      <c r="J4567">
        <v>52.073999999999998</v>
      </c>
      <c r="K4567">
        <v>-172.59933333333299</v>
      </c>
      <c r="L4567">
        <v>132</v>
      </c>
      <c r="M4567">
        <v>2</v>
      </c>
      <c r="N4567" t="s">
        <v>428</v>
      </c>
      <c r="O4567">
        <v>41</v>
      </c>
      <c r="P4567">
        <f>O4567</f>
        <v>41</v>
      </c>
      <c r="Q4567">
        <v>760</v>
      </c>
      <c r="V4567">
        <v>0</v>
      </c>
      <c r="W4567">
        <v>1</v>
      </c>
      <c r="X4567">
        <v>1</v>
      </c>
      <c r="Y4567">
        <v>0</v>
      </c>
      <c r="Z4567">
        <v>0</v>
      </c>
      <c r="AA4567">
        <v>0</v>
      </c>
      <c r="AB4567">
        <v>0</v>
      </c>
      <c r="AC4567">
        <v>1</v>
      </c>
      <c r="AD4567">
        <v>1</v>
      </c>
      <c r="AE4567">
        <v>1</v>
      </c>
      <c r="AF4567">
        <v>0</v>
      </c>
      <c r="AG4567">
        <v>1</v>
      </c>
      <c r="AH4567">
        <v>1</v>
      </c>
      <c r="AI4567">
        <v>1</v>
      </c>
      <c r="AJ4567">
        <v>1</v>
      </c>
      <c r="AK4567" t="s">
        <v>101</v>
      </c>
      <c r="AL4567">
        <v>9</v>
      </c>
      <c r="BH4567">
        <v>4.9000000000000004</v>
      </c>
      <c r="BI4567">
        <v>4.5960000000000001</v>
      </c>
      <c r="BJ4567">
        <v>131.16399999999999</v>
      </c>
    </row>
    <row r="4568" spans="1:62" x14ac:dyDescent="0.25">
      <c r="A4568" t="s">
        <v>427</v>
      </c>
      <c r="B4568">
        <v>5</v>
      </c>
      <c r="C4568">
        <v>36</v>
      </c>
      <c r="D4568" t="s">
        <v>59</v>
      </c>
      <c r="E4568">
        <v>2</v>
      </c>
      <c r="G4568" s="1">
        <v>39003</v>
      </c>
      <c r="H4568" s="3">
        <f>YEAR(G4568)</f>
        <v>2006</v>
      </c>
      <c r="I4568" s="3">
        <f>MONTH(G4568)</f>
        <v>10</v>
      </c>
      <c r="J4568">
        <v>52.073999999999998</v>
      </c>
      <c r="K4568">
        <v>-172.59933333333299</v>
      </c>
      <c r="L4568">
        <v>132</v>
      </c>
      <c r="M4568">
        <v>2</v>
      </c>
      <c r="N4568" t="s">
        <v>428</v>
      </c>
      <c r="O4568">
        <v>39</v>
      </c>
      <c r="P4568">
        <f>O4568</f>
        <v>39</v>
      </c>
      <c r="Q4568">
        <v>540</v>
      </c>
      <c r="V4568">
        <v>0</v>
      </c>
      <c r="W4568">
        <v>1</v>
      </c>
      <c r="X4568">
        <v>1</v>
      </c>
      <c r="Y4568">
        <v>0</v>
      </c>
      <c r="Z4568">
        <v>0</v>
      </c>
      <c r="AA4568">
        <v>0</v>
      </c>
      <c r="AB4568">
        <v>0</v>
      </c>
      <c r="AC4568">
        <v>0</v>
      </c>
      <c r="AD4568">
        <v>1</v>
      </c>
      <c r="AE4568">
        <v>1</v>
      </c>
      <c r="AF4568">
        <v>0</v>
      </c>
      <c r="AG4568">
        <v>1</v>
      </c>
      <c r="AH4568">
        <v>1</v>
      </c>
      <c r="AI4568">
        <v>1</v>
      </c>
      <c r="AJ4568">
        <v>1</v>
      </c>
      <c r="AK4568" t="s">
        <v>101</v>
      </c>
      <c r="AL4568">
        <v>4</v>
      </c>
      <c r="BH4568">
        <v>4.9000000000000004</v>
      </c>
      <c r="BI4568">
        <v>4.5960000000000001</v>
      </c>
      <c r="BJ4568">
        <v>131.16399999999999</v>
      </c>
    </row>
    <row r="4569" spans="1:62" x14ac:dyDescent="0.25">
      <c r="A4569" t="s">
        <v>427</v>
      </c>
      <c r="B4569">
        <v>5</v>
      </c>
      <c r="C4569">
        <v>37</v>
      </c>
      <c r="D4569" t="s">
        <v>59</v>
      </c>
      <c r="E4569">
        <v>2</v>
      </c>
      <c r="G4569" s="1">
        <v>39003</v>
      </c>
      <c r="H4569" s="3">
        <f>YEAR(G4569)</f>
        <v>2006</v>
      </c>
      <c r="I4569" s="3">
        <f>MONTH(G4569)</f>
        <v>10</v>
      </c>
      <c r="J4569">
        <v>52.073999999999998</v>
      </c>
      <c r="K4569">
        <v>-172.59933333333299</v>
      </c>
      <c r="L4569">
        <v>132</v>
      </c>
      <c r="M4569">
        <v>1</v>
      </c>
      <c r="O4569">
        <v>38</v>
      </c>
      <c r="P4569">
        <f>O4569</f>
        <v>38</v>
      </c>
      <c r="Q4569">
        <v>700</v>
      </c>
      <c r="V4569">
        <v>0</v>
      </c>
      <c r="BG4569">
        <v>1</v>
      </c>
      <c r="BH4569">
        <v>4.9000000000000004</v>
      </c>
      <c r="BI4569">
        <v>4.5960000000000001</v>
      </c>
      <c r="BJ4569">
        <v>131.16399999999999</v>
      </c>
    </row>
    <row r="4570" spans="1:62" x14ac:dyDescent="0.25">
      <c r="A4570" t="s">
        <v>427</v>
      </c>
      <c r="B4570">
        <v>5</v>
      </c>
      <c r="C4570">
        <v>38</v>
      </c>
      <c r="D4570" t="s">
        <v>59</v>
      </c>
      <c r="E4570">
        <v>2</v>
      </c>
      <c r="G4570" s="1">
        <v>39003</v>
      </c>
      <c r="H4570" s="3">
        <f>YEAR(G4570)</f>
        <v>2006</v>
      </c>
      <c r="I4570" s="3">
        <f>MONTH(G4570)</f>
        <v>10</v>
      </c>
      <c r="J4570">
        <v>52.073999999999998</v>
      </c>
      <c r="K4570">
        <v>-172.59933333333299</v>
      </c>
      <c r="L4570">
        <v>132</v>
      </c>
      <c r="M4570">
        <v>1</v>
      </c>
      <c r="O4570">
        <v>45</v>
      </c>
      <c r="P4570">
        <f>O4570</f>
        <v>45</v>
      </c>
      <c r="Q4570">
        <v>1240</v>
      </c>
      <c r="V4570">
        <v>0</v>
      </c>
      <c r="BH4570">
        <v>4.9000000000000004</v>
      </c>
      <c r="BI4570">
        <v>4.5960000000000001</v>
      </c>
      <c r="BJ4570">
        <v>131.16399999999999</v>
      </c>
    </row>
    <row r="4571" spans="1:62" x14ac:dyDescent="0.25">
      <c r="A4571" t="s">
        <v>427</v>
      </c>
      <c r="B4571">
        <v>5</v>
      </c>
      <c r="C4571">
        <v>39</v>
      </c>
      <c r="D4571" t="s">
        <v>59</v>
      </c>
      <c r="E4571">
        <v>2</v>
      </c>
      <c r="G4571" s="1">
        <v>39003</v>
      </c>
      <c r="H4571" s="3">
        <f>YEAR(G4571)</f>
        <v>2006</v>
      </c>
      <c r="I4571" s="3">
        <f>MONTH(G4571)</f>
        <v>10</v>
      </c>
      <c r="J4571">
        <v>52.073999999999998</v>
      </c>
      <c r="K4571">
        <v>-172.59933333333299</v>
      </c>
      <c r="L4571">
        <v>132</v>
      </c>
      <c r="M4571">
        <v>1</v>
      </c>
      <c r="O4571">
        <v>41</v>
      </c>
      <c r="P4571">
        <f>O4571</f>
        <v>41</v>
      </c>
      <c r="Q4571">
        <v>920</v>
      </c>
      <c r="V4571">
        <v>0</v>
      </c>
      <c r="BG4571">
        <v>3</v>
      </c>
      <c r="BH4571">
        <v>4.9000000000000004</v>
      </c>
      <c r="BI4571">
        <v>4.5960000000000001</v>
      </c>
      <c r="BJ4571">
        <v>131.16399999999999</v>
      </c>
    </row>
    <row r="4572" spans="1:62" x14ac:dyDescent="0.25">
      <c r="A4572" t="s">
        <v>427</v>
      </c>
      <c r="B4572">
        <v>5</v>
      </c>
      <c r="C4572">
        <v>40</v>
      </c>
      <c r="D4572" t="s">
        <v>59</v>
      </c>
      <c r="E4572">
        <v>2</v>
      </c>
      <c r="G4572" s="1">
        <v>39003</v>
      </c>
      <c r="H4572" s="3">
        <f>YEAR(G4572)</f>
        <v>2006</v>
      </c>
      <c r="I4572" s="3">
        <f>MONTH(G4572)</f>
        <v>10</v>
      </c>
      <c r="J4572">
        <v>52.073999999999998</v>
      </c>
      <c r="K4572">
        <v>-172.59933333333299</v>
      </c>
      <c r="L4572">
        <v>132</v>
      </c>
      <c r="M4572">
        <v>2</v>
      </c>
      <c r="N4572" t="s">
        <v>428</v>
      </c>
      <c r="O4572">
        <v>40</v>
      </c>
      <c r="P4572">
        <f>O4572</f>
        <v>40</v>
      </c>
      <c r="Q4572">
        <v>860</v>
      </c>
      <c r="V4572">
        <v>0</v>
      </c>
      <c r="W4572">
        <v>1</v>
      </c>
      <c r="X4572">
        <v>1</v>
      </c>
      <c r="Y4572">
        <v>0</v>
      </c>
      <c r="Z4572">
        <v>0</v>
      </c>
      <c r="AA4572">
        <v>0</v>
      </c>
      <c r="AB4572">
        <v>0</v>
      </c>
      <c r="AC4572">
        <v>0</v>
      </c>
      <c r="AD4572">
        <v>1</v>
      </c>
      <c r="AE4572">
        <v>1</v>
      </c>
      <c r="AF4572">
        <v>0</v>
      </c>
      <c r="AG4572">
        <v>2</v>
      </c>
      <c r="AH4572">
        <v>2</v>
      </c>
      <c r="AI4572">
        <v>0</v>
      </c>
      <c r="AJ4572">
        <v>1</v>
      </c>
      <c r="AK4572" t="s">
        <v>70</v>
      </c>
      <c r="AL4572">
        <v>4</v>
      </c>
      <c r="BH4572">
        <v>4.9000000000000004</v>
      </c>
      <c r="BI4572">
        <v>4.5960000000000001</v>
      </c>
      <c r="BJ4572">
        <v>131.16399999999999</v>
      </c>
    </row>
    <row r="4573" spans="1:62" x14ac:dyDescent="0.25">
      <c r="A4573" t="s">
        <v>427</v>
      </c>
      <c r="B4573">
        <v>8</v>
      </c>
      <c r="C4573">
        <v>41</v>
      </c>
      <c r="D4573" t="s">
        <v>59</v>
      </c>
      <c r="E4573">
        <v>1</v>
      </c>
      <c r="G4573" s="1">
        <v>39003</v>
      </c>
      <c r="H4573" s="3">
        <f>YEAR(G4573)</f>
        <v>2006</v>
      </c>
      <c r="I4573" s="3">
        <f>MONTH(G4573)</f>
        <v>10</v>
      </c>
      <c r="J4573">
        <v>52.220999999999997</v>
      </c>
      <c r="K4573">
        <v>-172.757833333333</v>
      </c>
      <c r="L4573">
        <v>170</v>
      </c>
      <c r="M4573">
        <v>2</v>
      </c>
      <c r="N4573" t="s">
        <v>428</v>
      </c>
      <c r="O4573">
        <v>41</v>
      </c>
      <c r="P4573">
        <f>O4573</f>
        <v>41</v>
      </c>
      <c r="Q4573">
        <v>820</v>
      </c>
      <c r="V4573">
        <v>0</v>
      </c>
      <c r="W4573">
        <v>1</v>
      </c>
      <c r="X4573">
        <v>1</v>
      </c>
      <c r="Y4573">
        <v>0</v>
      </c>
      <c r="Z4573">
        <v>0</v>
      </c>
      <c r="AA4573">
        <v>0</v>
      </c>
      <c r="AB4573">
        <v>0</v>
      </c>
      <c r="AC4573">
        <v>0</v>
      </c>
      <c r="AD4573">
        <v>1</v>
      </c>
      <c r="AE4573">
        <v>1</v>
      </c>
      <c r="AF4573">
        <v>1</v>
      </c>
      <c r="AG4573">
        <v>2</v>
      </c>
      <c r="AH4573">
        <v>2</v>
      </c>
      <c r="AI4573">
        <v>0</v>
      </c>
      <c r="AJ4573">
        <v>1</v>
      </c>
      <c r="AK4573" t="s">
        <v>70</v>
      </c>
      <c r="AL4573">
        <v>4</v>
      </c>
      <c r="BH4573">
        <v>7.8</v>
      </c>
      <c r="BI4573">
        <v>4.3239999999999998</v>
      </c>
      <c r="BJ4573">
        <v>172.03299999999999</v>
      </c>
    </row>
    <row r="4574" spans="1:62" x14ac:dyDescent="0.25">
      <c r="A4574" t="s">
        <v>427</v>
      </c>
      <c r="B4574">
        <v>8</v>
      </c>
      <c r="C4574">
        <v>42</v>
      </c>
      <c r="D4574" t="s">
        <v>59</v>
      </c>
      <c r="E4574">
        <v>1</v>
      </c>
      <c r="G4574" s="1">
        <v>39003</v>
      </c>
      <c r="H4574" s="3">
        <f>YEAR(G4574)</f>
        <v>2006</v>
      </c>
      <c r="I4574" s="3">
        <f>MONTH(G4574)</f>
        <v>10</v>
      </c>
      <c r="J4574">
        <v>52.220999999999997</v>
      </c>
      <c r="K4574">
        <v>-172.757833333333</v>
      </c>
      <c r="L4574">
        <v>170</v>
      </c>
      <c r="M4574">
        <v>2</v>
      </c>
      <c r="N4574" t="s">
        <v>60</v>
      </c>
      <c r="O4574">
        <v>37</v>
      </c>
      <c r="P4574">
        <f>O4574</f>
        <v>37</v>
      </c>
      <c r="Q4574">
        <v>600</v>
      </c>
      <c r="V4574">
        <v>0</v>
      </c>
      <c r="W4574">
        <v>1</v>
      </c>
      <c r="X4574">
        <v>1</v>
      </c>
      <c r="Y4574">
        <v>0</v>
      </c>
      <c r="Z4574">
        <v>0</v>
      </c>
      <c r="AA4574">
        <v>0</v>
      </c>
      <c r="AB4574">
        <v>0</v>
      </c>
      <c r="AC4574">
        <v>0</v>
      </c>
      <c r="AD4574">
        <v>0</v>
      </c>
      <c r="AE4574">
        <v>0</v>
      </c>
      <c r="AF4574">
        <v>0</v>
      </c>
      <c r="AG4574">
        <v>0</v>
      </c>
      <c r="AH4574">
        <v>2</v>
      </c>
      <c r="AI4574">
        <v>0</v>
      </c>
      <c r="AJ4574">
        <v>1</v>
      </c>
      <c r="AK4574" t="s">
        <v>70</v>
      </c>
      <c r="AL4574">
        <v>4</v>
      </c>
      <c r="BH4574">
        <v>7.8</v>
      </c>
      <c r="BI4574">
        <v>4.3239999999999998</v>
      </c>
      <c r="BJ4574">
        <v>172.03299999999999</v>
      </c>
    </row>
    <row r="4575" spans="1:62" x14ac:dyDescent="0.25">
      <c r="A4575" t="s">
        <v>427</v>
      </c>
      <c r="B4575">
        <v>8</v>
      </c>
      <c r="C4575">
        <v>43</v>
      </c>
      <c r="D4575" t="s">
        <v>59</v>
      </c>
      <c r="E4575">
        <v>1</v>
      </c>
      <c r="G4575" s="1">
        <v>39003</v>
      </c>
      <c r="H4575" s="3">
        <f>YEAR(G4575)</f>
        <v>2006</v>
      </c>
      <c r="I4575" s="3">
        <f>MONTH(G4575)</f>
        <v>10</v>
      </c>
      <c r="J4575">
        <v>52.220999999999997</v>
      </c>
      <c r="K4575">
        <v>-172.757833333333</v>
      </c>
      <c r="L4575">
        <v>170</v>
      </c>
      <c r="M4575">
        <v>1</v>
      </c>
      <c r="N4575" t="s">
        <v>60</v>
      </c>
      <c r="O4575">
        <v>39</v>
      </c>
      <c r="P4575">
        <f>O4575</f>
        <v>39</v>
      </c>
      <c r="Q4575">
        <v>780</v>
      </c>
      <c r="V4575">
        <v>0</v>
      </c>
      <c r="BG4575">
        <v>1</v>
      </c>
      <c r="BH4575">
        <v>7.8</v>
      </c>
      <c r="BI4575">
        <v>4.3239999999999998</v>
      </c>
      <c r="BJ4575">
        <v>172.03299999999999</v>
      </c>
    </row>
    <row r="4576" spans="1:62" x14ac:dyDescent="0.25">
      <c r="A4576" t="s">
        <v>427</v>
      </c>
      <c r="B4576">
        <v>8</v>
      </c>
      <c r="C4576">
        <v>44</v>
      </c>
      <c r="D4576" t="s">
        <v>59</v>
      </c>
      <c r="E4576">
        <v>1</v>
      </c>
      <c r="G4576" s="1">
        <v>39003</v>
      </c>
      <c r="H4576" s="3">
        <f>YEAR(G4576)</f>
        <v>2006</v>
      </c>
      <c r="I4576" s="3">
        <f>MONTH(G4576)</f>
        <v>10</v>
      </c>
      <c r="J4576">
        <v>52.220999999999997</v>
      </c>
      <c r="K4576">
        <v>-172.757833333333</v>
      </c>
      <c r="L4576">
        <v>170</v>
      </c>
      <c r="M4576">
        <v>2</v>
      </c>
      <c r="N4576" t="s">
        <v>60</v>
      </c>
      <c r="O4576">
        <v>39</v>
      </c>
      <c r="P4576">
        <f>O4576</f>
        <v>39</v>
      </c>
      <c r="Q4576">
        <v>760</v>
      </c>
      <c r="V4576">
        <v>0</v>
      </c>
      <c r="W4576">
        <v>1</v>
      </c>
      <c r="X4576">
        <v>1</v>
      </c>
      <c r="Y4576">
        <v>0</v>
      </c>
      <c r="Z4576">
        <v>0</v>
      </c>
      <c r="AA4576">
        <v>0</v>
      </c>
      <c r="AB4576">
        <v>0</v>
      </c>
      <c r="AC4576">
        <v>0</v>
      </c>
      <c r="AD4576">
        <v>0</v>
      </c>
      <c r="AE4576">
        <v>0</v>
      </c>
      <c r="AF4576">
        <v>0</v>
      </c>
      <c r="AG4576">
        <v>1</v>
      </c>
      <c r="AH4576">
        <v>2</v>
      </c>
      <c r="AI4576">
        <v>0</v>
      </c>
      <c r="AJ4576">
        <v>1</v>
      </c>
      <c r="AK4576" t="s">
        <v>70</v>
      </c>
      <c r="AL4576">
        <v>4</v>
      </c>
      <c r="BH4576">
        <v>7.8</v>
      </c>
      <c r="BI4576">
        <v>4.3239999999999998</v>
      </c>
      <c r="BJ4576">
        <v>172.03299999999999</v>
      </c>
    </row>
    <row r="4577" spans="1:62" x14ac:dyDescent="0.25">
      <c r="A4577" t="s">
        <v>427</v>
      </c>
      <c r="B4577">
        <v>8</v>
      </c>
      <c r="C4577">
        <v>45</v>
      </c>
      <c r="D4577" t="s">
        <v>59</v>
      </c>
      <c r="E4577">
        <v>1</v>
      </c>
      <c r="G4577" s="1">
        <v>39003</v>
      </c>
      <c r="H4577" s="3">
        <f>YEAR(G4577)</f>
        <v>2006</v>
      </c>
      <c r="I4577" s="3">
        <f>MONTH(G4577)</f>
        <v>10</v>
      </c>
      <c r="J4577">
        <v>52.220999999999997</v>
      </c>
      <c r="K4577">
        <v>-172.757833333333</v>
      </c>
      <c r="L4577">
        <v>170</v>
      </c>
      <c r="M4577">
        <v>2</v>
      </c>
      <c r="N4577" t="s">
        <v>428</v>
      </c>
      <c r="O4577">
        <v>43</v>
      </c>
      <c r="P4577">
        <f>O4577</f>
        <v>43</v>
      </c>
      <c r="Q4577">
        <v>860</v>
      </c>
      <c r="V4577">
        <v>0</v>
      </c>
      <c r="W4577">
        <v>1</v>
      </c>
      <c r="X4577">
        <v>1</v>
      </c>
      <c r="Y4577">
        <v>0</v>
      </c>
      <c r="Z4577">
        <v>0</v>
      </c>
      <c r="AA4577">
        <v>0</v>
      </c>
      <c r="AB4577">
        <v>0</v>
      </c>
      <c r="AC4577">
        <v>0</v>
      </c>
      <c r="AD4577">
        <v>1</v>
      </c>
      <c r="AE4577">
        <v>1</v>
      </c>
      <c r="AF4577">
        <v>0</v>
      </c>
      <c r="AG4577">
        <v>2</v>
      </c>
      <c r="AH4577">
        <v>2</v>
      </c>
      <c r="AI4577">
        <v>1</v>
      </c>
      <c r="AJ4577">
        <v>1</v>
      </c>
      <c r="AK4577" t="s">
        <v>101</v>
      </c>
      <c r="AL4577">
        <v>4</v>
      </c>
      <c r="BH4577">
        <v>7.8</v>
      </c>
      <c r="BI4577">
        <v>4.3239999999999998</v>
      </c>
      <c r="BJ4577">
        <v>172.03299999999999</v>
      </c>
    </row>
    <row r="4578" spans="1:62" x14ac:dyDescent="0.25">
      <c r="A4578" t="s">
        <v>427</v>
      </c>
      <c r="B4578">
        <v>8</v>
      </c>
      <c r="C4578">
        <v>46</v>
      </c>
      <c r="D4578" t="s">
        <v>59</v>
      </c>
      <c r="E4578">
        <v>1</v>
      </c>
      <c r="G4578" s="1">
        <v>39003</v>
      </c>
      <c r="H4578" s="3">
        <f>YEAR(G4578)</f>
        <v>2006</v>
      </c>
      <c r="I4578" s="3">
        <f>MONTH(G4578)</f>
        <v>10</v>
      </c>
      <c r="J4578">
        <v>52.220999999999997</v>
      </c>
      <c r="K4578">
        <v>-172.757833333333</v>
      </c>
      <c r="L4578">
        <v>170</v>
      </c>
      <c r="M4578">
        <v>2</v>
      </c>
      <c r="N4578" t="s">
        <v>77</v>
      </c>
      <c r="O4578">
        <v>39</v>
      </c>
      <c r="P4578">
        <f>O4578</f>
        <v>39</v>
      </c>
      <c r="Q4578">
        <v>760</v>
      </c>
      <c r="V4578">
        <v>0</v>
      </c>
      <c r="W4578">
        <v>1</v>
      </c>
      <c r="X4578">
        <v>1</v>
      </c>
      <c r="Y4578">
        <v>0</v>
      </c>
      <c r="Z4578">
        <v>0</v>
      </c>
      <c r="AA4578">
        <v>0</v>
      </c>
      <c r="AB4578">
        <v>0</v>
      </c>
      <c r="AC4578">
        <v>1</v>
      </c>
      <c r="AD4578">
        <v>1</v>
      </c>
      <c r="AE4578">
        <v>1</v>
      </c>
      <c r="AF4578">
        <v>1</v>
      </c>
      <c r="AG4578">
        <v>2</v>
      </c>
      <c r="AH4578">
        <v>2</v>
      </c>
      <c r="AI4578">
        <v>0</v>
      </c>
      <c r="AJ4578">
        <v>1</v>
      </c>
      <c r="AK4578" t="s">
        <v>79</v>
      </c>
      <c r="AL4578">
        <v>9</v>
      </c>
      <c r="BH4578">
        <v>7.8</v>
      </c>
      <c r="BI4578">
        <v>4.3239999999999998</v>
      </c>
      <c r="BJ4578">
        <v>172.03299999999999</v>
      </c>
    </row>
    <row r="4579" spans="1:62" x14ac:dyDescent="0.25">
      <c r="A4579" t="s">
        <v>427</v>
      </c>
      <c r="B4579">
        <v>8</v>
      </c>
      <c r="C4579">
        <v>47</v>
      </c>
      <c r="D4579" t="s">
        <v>59</v>
      </c>
      <c r="E4579">
        <v>1</v>
      </c>
      <c r="G4579" s="1">
        <v>39003</v>
      </c>
      <c r="H4579" s="3">
        <f>YEAR(G4579)</f>
        <v>2006</v>
      </c>
      <c r="I4579" s="3">
        <f>MONTH(G4579)</f>
        <v>10</v>
      </c>
      <c r="J4579">
        <v>52.220999999999997</v>
      </c>
      <c r="K4579">
        <v>-172.757833333333</v>
      </c>
      <c r="L4579">
        <v>170</v>
      </c>
      <c r="M4579">
        <v>1</v>
      </c>
      <c r="N4579" t="s">
        <v>61</v>
      </c>
      <c r="O4579">
        <v>38</v>
      </c>
      <c r="P4579">
        <f>O4579</f>
        <v>38</v>
      </c>
      <c r="Q4579">
        <v>560</v>
      </c>
      <c r="V4579">
        <v>0</v>
      </c>
      <c r="BG4579">
        <v>1</v>
      </c>
      <c r="BH4579">
        <v>7.8</v>
      </c>
      <c r="BI4579">
        <v>4.3239999999999998</v>
      </c>
      <c r="BJ4579">
        <v>172.03299999999999</v>
      </c>
    </row>
    <row r="4580" spans="1:62" x14ac:dyDescent="0.25">
      <c r="A4580" t="s">
        <v>427</v>
      </c>
      <c r="B4580">
        <v>8</v>
      </c>
      <c r="C4580">
        <v>48</v>
      </c>
      <c r="D4580" t="s">
        <v>59</v>
      </c>
      <c r="E4580">
        <v>1</v>
      </c>
      <c r="G4580" s="1">
        <v>39003</v>
      </c>
      <c r="H4580" s="3">
        <f>YEAR(G4580)</f>
        <v>2006</v>
      </c>
      <c r="I4580" s="3">
        <f>MONTH(G4580)</f>
        <v>10</v>
      </c>
      <c r="J4580">
        <v>52.220999999999997</v>
      </c>
      <c r="K4580">
        <v>-172.757833333333</v>
      </c>
      <c r="L4580">
        <v>170</v>
      </c>
      <c r="M4580">
        <v>1</v>
      </c>
      <c r="N4580" t="s">
        <v>61</v>
      </c>
      <c r="O4580">
        <v>41</v>
      </c>
      <c r="P4580">
        <f>O4580</f>
        <v>41</v>
      </c>
      <c r="Q4580">
        <v>900</v>
      </c>
      <c r="V4580">
        <v>0</v>
      </c>
      <c r="BG4580">
        <v>1</v>
      </c>
      <c r="BH4580">
        <v>7.8</v>
      </c>
      <c r="BI4580">
        <v>4.3239999999999998</v>
      </c>
      <c r="BJ4580">
        <v>172.03299999999999</v>
      </c>
    </row>
    <row r="4581" spans="1:62" x14ac:dyDescent="0.25">
      <c r="A4581" t="s">
        <v>427</v>
      </c>
      <c r="B4581">
        <v>8</v>
      </c>
      <c r="C4581">
        <v>49</v>
      </c>
      <c r="D4581" t="s">
        <v>59</v>
      </c>
      <c r="E4581">
        <v>1</v>
      </c>
      <c r="G4581" s="1">
        <v>39003</v>
      </c>
      <c r="H4581" s="3">
        <f>YEAR(G4581)</f>
        <v>2006</v>
      </c>
      <c r="I4581" s="3">
        <f>MONTH(G4581)</f>
        <v>10</v>
      </c>
      <c r="J4581">
        <v>52.220999999999997</v>
      </c>
      <c r="K4581">
        <v>-172.757833333333</v>
      </c>
      <c r="L4581">
        <v>170</v>
      </c>
      <c r="M4581">
        <v>1</v>
      </c>
      <c r="N4581" t="s">
        <v>60</v>
      </c>
      <c r="O4581">
        <v>39</v>
      </c>
      <c r="P4581">
        <f>O4581</f>
        <v>39</v>
      </c>
      <c r="Q4581">
        <v>880</v>
      </c>
      <c r="V4581">
        <v>0</v>
      </c>
      <c r="BG4581">
        <v>2</v>
      </c>
      <c r="BH4581">
        <v>7.8</v>
      </c>
      <c r="BI4581">
        <v>4.3239999999999998</v>
      </c>
      <c r="BJ4581">
        <v>172.03299999999999</v>
      </c>
    </row>
    <row r="4582" spans="1:62" x14ac:dyDescent="0.25">
      <c r="A4582" t="s">
        <v>427</v>
      </c>
      <c r="B4582">
        <v>8</v>
      </c>
      <c r="C4582">
        <v>50</v>
      </c>
      <c r="D4582" t="s">
        <v>59</v>
      </c>
      <c r="E4582">
        <v>1</v>
      </c>
      <c r="G4582" s="1">
        <v>39003</v>
      </c>
      <c r="H4582" s="3">
        <f>YEAR(G4582)</f>
        <v>2006</v>
      </c>
      <c r="I4582" s="3">
        <f>MONTH(G4582)</f>
        <v>10</v>
      </c>
      <c r="J4582">
        <v>52.220999999999997</v>
      </c>
      <c r="K4582">
        <v>-172.757833333333</v>
      </c>
      <c r="L4582">
        <v>170</v>
      </c>
      <c r="M4582">
        <v>1</v>
      </c>
      <c r="N4582" t="s">
        <v>60</v>
      </c>
      <c r="O4582">
        <v>40</v>
      </c>
      <c r="P4582">
        <f>O4582</f>
        <v>40</v>
      </c>
      <c r="Q4582">
        <v>800</v>
      </c>
      <c r="V4582">
        <v>0</v>
      </c>
      <c r="BG4582">
        <v>2</v>
      </c>
      <c r="BH4582">
        <v>7.8</v>
      </c>
      <c r="BI4582">
        <v>4.3239999999999998</v>
      </c>
      <c r="BJ4582">
        <v>172.03299999999999</v>
      </c>
    </row>
    <row r="4583" spans="1:62" x14ac:dyDescent="0.25">
      <c r="A4583" t="s">
        <v>427</v>
      </c>
      <c r="B4583">
        <v>9</v>
      </c>
      <c r="C4583">
        <v>51</v>
      </c>
      <c r="D4583" t="s">
        <v>59</v>
      </c>
      <c r="E4583">
        <v>1</v>
      </c>
      <c r="G4583" s="1">
        <v>39003</v>
      </c>
      <c r="H4583" s="3">
        <f>YEAR(G4583)</f>
        <v>2006</v>
      </c>
      <c r="I4583" s="3">
        <f>MONTH(G4583)</f>
        <v>10</v>
      </c>
      <c r="J4583">
        <v>52.244</v>
      </c>
      <c r="K4583">
        <v>-172.76650000000001</v>
      </c>
      <c r="L4583">
        <v>140</v>
      </c>
      <c r="M4583">
        <v>1</v>
      </c>
      <c r="N4583" t="s">
        <v>60</v>
      </c>
      <c r="O4583">
        <v>40</v>
      </c>
      <c r="P4583">
        <f>O4583</f>
        <v>40</v>
      </c>
      <c r="Q4583">
        <v>820</v>
      </c>
      <c r="V4583">
        <v>0</v>
      </c>
      <c r="BG4583">
        <v>1</v>
      </c>
      <c r="BH4583">
        <v>7.5</v>
      </c>
      <c r="BI4583">
        <v>3.8</v>
      </c>
      <c r="BJ4583">
        <v>144.37</v>
      </c>
    </row>
    <row r="4584" spans="1:62" x14ac:dyDescent="0.25">
      <c r="A4584" t="s">
        <v>427</v>
      </c>
      <c r="B4584">
        <v>9</v>
      </c>
      <c r="C4584">
        <v>52</v>
      </c>
      <c r="D4584" t="s">
        <v>59</v>
      </c>
      <c r="E4584">
        <v>1</v>
      </c>
      <c r="G4584" s="1">
        <v>39003</v>
      </c>
      <c r="H4584" s="3">
        <f>YEAR(G4584)</f>
        <v>2006</v>
      </c>
      <c r="I4584" s="3">
        <f>MONTH(G4584)</f>
        <v>10</v>
      </c>
      <c r="J4584">
        <v>52.244</v>
      </c>
      <c r="K4584">
        <v>-172.76650000000001</v>
      </c>
      <c r="L4584">
        <v>140</v>
      </c>
      <c r="M4584">
        <v>2</v>
      </c>
      <c r="N4584" t="s">
        <v>77</v>
      </c>
      <c r="O4584">
        <v>42</v>
      </c>
      <c r="P4584">
        <f>O4584</f>
        <v>42</v>
      </c>
      <c r="Q4584">
        <v>800</v>
      </c>
      <c r="V4584">
        <v>0</v>
      </c>
      <c r="W4584">
        <v>1</v>
      </c>
      <c r="X4584">
        <v>1</v>
      </c>
      <c r="Y4584">
        <v>0</v>
      </c>
      <c r="Z4584">
        <v>0</v>
      </c>
      <c r="AA4584">
        <v>0</v>
      </c>
      <c r="AB4584">
        <v>0</v>
      </c>
      <c r="AC4584">
        <v>1</v>
      </c>
      <c r="AD4584">
        <v>1</v>
      </c>
      <c r="AE4584">
        <v>1</v>
      </c>
      <c r="AF4584">
        <v>0</v>
      </c>
      <c r="AG4584">
        <v>2</v>
      </c>
      <c r="AH4584">
        <v>1</v>
      </c>
      <c r="AI4584">
        <v>0</v>
      </c>
      <c r="AJ4584">
        <v>1</v>
      </c>
      <c r="AK4584" t="s">
        <v>79</v>
      </c>
      <c r="AL4584">
        <v>9</v>
      </c>
      <c r="BH4584">
        <v>7.5</v>
      </c>
      <c r="BI4584">
        <v>3.8</v>
      </c>
      <c r="BJ4584">
        <v>144.37</v>
      </c>
    </row>
    <row r="4585" spans="1:62" x14ac:dyDescent="0.25">
      <c r="A4585" t="s">
        <v>427</v>
      </c>
      <c r="B4585">
        <v>9</v>
      </c>
      <c r="C4585">
        <v>53</v>
      </c>
      <c r="D4585" t="s">
        <v>59</v>
      </c>
      <c r="E4585">
        <v>1</v>
      </c>
      <c r="G4585" s="1">
        <v>39003</v>
      </c>
      <c r="H4585" s="3">
        <f>YEAR(G4585)</f>
        <v>2006</v>
      </c>
      <c r="I4585" s="3">
        <f>MONTH(G4585)</f>
        <v>10</v>
      </c>
      <c r="J4585">
        <v>52.244</v>
      </c>
      <c r="K4585">
        <v>-172.76650000000001</v>
      </c>
      <c r="L4585">
        <v>140</v>
      </c>
      <c r="M4585">
        <v>2</v>
      </c>
      <c r="N4585" t="s">
        <v>428</v>
      </c>
      <c r="O4585">
        <v>39</v>
      </c>
      <c r="P4585">
        <f>O4585</f>
        <v>39</v>
      </c>
      <c r="Q4585">
        <v>700</v>
      </c>
      <c r="V4585">
        <v>0</v>
      </c>
      <c r="W4585">
        <v>1</v>
      </c>
      <c r="X4585">
        <v>1</v>
      </c>
      <c r="Y4585">
        <v>0</v>
      </c>
      <c r="Z4585">
        <v>0</v>
      </c>
      <c r="AA4585">
        <v>0</v>
      </c>
      <c r="AB4585">
        <v>1</v>
      </c>
      <c r="AC4585">
        <v>0</v>
      </c>
      <c r="AD4585">
        <v>1</v>
      </c>
      <c r="AE4585">
        <v>1</v>
      </c>
      <c r="AF4585">
        <v>0</v>
      </c>
      <c r="AG4585">
        <v>2</v>
      </c>
      <c r="AH4585">
        <v>2</v>
      </c>
      <c r="AI4585">
        <v>1</v>
      </c>
      <c r="AJ4585">
        <v>1</v>
      </c>
      <c r="AK4585" t="s">
        <v>101</v>
      </c>
      <c r="AL4585">
        <v>8</v>
      </c>
      <c r="BH4585">
        <v>7.5</v>
      </c>
      <c r="BI4585">
        <v>3.8</v>
      </c>
      <c r="BJ4585">
        <v>144.37</v>
      </c>
    </row>
    <row r="4586" spans="1:62" x14ac:dyDescent="0.25">
      <c r="A4586" t="s">
        <v>427</v>
      </c>
      <c r="B4586">
        <v>9</v>
      </c>
      <c r="C4586">
        <v>54</v>
      </c>
      <c r="D4586" t="s">
        <v>59</v>
      </c>
      <c r="E4586">
        <v>1</v>
      </c>
      <c r="G4586" s="1">
        <v>39003</v>
      </c>
      <c r="H4586" s="3">
        <f>YEAR(G4586)</f>
        <v>2006</v>
      </c>
      <c r="I4586" s="3">
        <f>MONTH(G4586)</f>
        <v>10</v>
      </c>
      <c r="J4586">
        <v>52.244</v>
      </c>
      <c r="K4586">
        <v>-172.76650000000001</v>
      </c>
      <c r="L4586">
        <v>140</v>
      </c>
      <c r="M4586">
        <v>2</v>
      </c>
      <c r="N4586" t="s">
        <v>60</v>
      </c>
      <c r="O4586">
        <v>41</v>
      </c>
      <c r="P4586">
        <f>O4586</f>
        <v>41</v>
      </c>
      <c r="Q4586">
        <v>960</v>
      </c>
      <c r="V4586">
        <v>0</v>
      </c>
      <c r="W4586">
        <v>1</v>
      </c>
      <c r="X4586">
        <v>1</v>
      </c>
      <c r="Y4586">
        <v>0</v>
      </c>
      <c r="Z4586">
        <v>0</v>
      </c>
      <c r="AA4586">
        <v>0</v>
      </c>
      <c r="AB4586">
        <v>0</v>
      </c>
      <c r="AC4586">
        <v>0</v>
      </c>
      <c r="AD4586">
        <v>0</v>
      </c>
      <c r="AE4586">
        <v>0</v>
      </c>
      <c r="AF4586">
        <v>0</v>
      </c>
      <c r="AG4586">
        <v>2</v>
      </c>
      <c r="AH4586">
        <v>2</v>
      </c>
      <c r="AI4586">
        <v>0</v>
      </c>
      <c r="AJ4586">
        <v>1</v>
      </c>
      <c r="AK4586" t="s">
        <v>70</v>
      </c>
      <c r="AL4586">
        <v>4</v>
      </c>
      <c r="BH4586">
        <v>7.5</v>
      </c>
      <c r="BI4586">
        <v>3.8</v>
      </c>
      <c r="BJ4586">
        <v>144.37</v>
      </c>
    </row>
    <row r="4587" spans="1:62" x14ac:dyDescent="0.25">
      <c r="A4587" t="s">
        <v>427</v>
      </c>
      <c r="B4587">
        <v>9</v>
      </c>
      <c r="C4587">
        <v>55</v>
      </c>
      <c r="D4587" t="s">
        <v>59</v>
      </c>
      <c r="E4587">
        <v>1</v>
      </c>
      <c r="G4587" s="1">
        <v>39003</v>
      </c>
      <c r="H4587" s="3">
        <f>YEAR(G4587)</f>
        <v>2006</v>
      </c>
      <c r="I4587" s="3">
        <f>MONTH(G4587)</f>
        <v>10</v>
      </c>
      <c r="J4587">
        <v>52.244</v>
      </c>
      <c r="K4587">
        <v>-172.76650000000001</v>
      </c>
      <c r="L4587">
        <v>140</v>
      </c>
      <c r="M4587">
        <v>2</v>
      </c>
      <c r="N4587" t="s">
        <v>428</v>
      </c>
      <c r="O4587">
        <v>42</v>
      </c>
      <c r="P4587">
        <f>O4587</f>
        <v>42</v>
      </c>
      <c r="Q4587">
        <v>860</v>
      </c>
      <c r="V4587">
        <v>0</v>
      </c>
      <c r="W4587">
        <v>1</v>
      </c>
      <c r="X4587">
        <v>1</v>
      </c>
      <c r="Y4587">
        <v>0</v>
      </c>
      <c r="Z4587">
        <v>0</v>
      </c>
      <c r="AA4587">
        <v>0</v>
      </c>
      <c r="AB4587">
        <v>0</v>
      </c>
      <c r="AC4587">
        <v>0</v>
      </c>
      <c r="AD4587">
        <v>1</v>
      </c>
      <c r="AE4587">
        <v>1</v>
      </c>
      <c r="AF4587">
        <v>0</v>
      </c>
      <c r="AG4587">
        <v>2</v>
      </c>
      <c r="AH4587">
        <v>2</v>
      </c>
      <c r="AI4587">
        <v>1</v>
      </c>
      <c r="AJ4587">
        <v>1</v>
      </c>
      <c r="AK4587" t="s">
        <v>101</v>
      </c>
      <c r="AL4587">
        <v>4</v>
      </c>
      <c r="BH4587">
        <v>7.5</v>
      </c>
      <c r="BI4587">
        <v>3.8</v>
      </c>
      <c r="BJ4587">
        <v>144.37</v>
      </c>
    </row>
    <row r="4588" spans="1:62" x14ac:dyDescent="0.25">
      <c r="A4588" t="s">
        <v>427</v>
      </c>
      <c r="B4588">
        <v>9</v>
      </c>
      <c r="C4588">
        <v>56</v>
      </c>
      <c r="D4588" t="s">
        <v>59</v>
      </c>
      <c r="E4588">
        <v>1</v>
      </c>
      <c r="G4588" s="1">
        <v>39003</v>
      </c>
      <c r="H4588" s="3">
        <f>YEAR(G4588)</f>
        <v>2006</v>
      </c>
      <c r="I4588" s="3">
        <f>MONTH(G4588)</f>
        <v>10</v>
      </c>
      <c r="J4588">
        <v>52.244</v>
      </c>
      <c r="K4588">
        <v>-172.76650000000001</v>
      </c>
      <c r="L4588">
        <v>140</v>
      </c>
      <c r="M4588">
        <v>2</v>
      </c>
      <c r="N4588" t="s">
        <v>99</v>
      </c>
      <c r="O4588">
        <v>41</v>
      </c>
      <c r="P4588">
        <f>O4588</f>
        <v>41</v>
      </c>
      <c r="Q4588">
        <v>820</v>
      </c>
      <c r="V4588">
        <v>0</v>
      </c>
      <c r="W4588">
        <v>1</v>
      </c>
      <c r="X4588">
        <v>1</v>
      </c>
      <c r="Y4588">
        <v>0</v>
      </c>
      <c r="Z4588">
        <v>0</v>
      </c>
      <c r="AA4588">
        <v>0</v>
      </c>
      <c r="AB4588">
        <v>1</v>
      </c>
      <c r="AC4588">
        <v>1</v>
      </c>
      <c r="AD4588">
        <v>1</v>
      </c>
      <c r="AE4588">
        <v>1</v>
      </c>
      <c r="AF4588">
        <v>0</v>
      </c>
      <c r="AG4588">
        <v>2</v>
      </c>
      <c r="AH4588">
        <v>1</v>
      </c>
      <c r="AI4588">
        <v>0</v>
      </c>
      <c r="AJ4588">
        <v>1</v>
      </c>
      <c r="AK4588" t="s">
        <v>79</v>
      </c>
      <c r="AL4588">
        <v>9</v>
      </c>
      <c r="BH4588">
        <v>7.5</v>
      </c>
      <c r="BI4588">
        <v>3.8</v>
      </c>
      <c r="BJ4588">
        <v>144.37</v>
      </c>
    </row>
    <row r="4589" spans="1:62" x14ac:dyDescent="0.25">
      <c r="A4589" t="s">
        <v>427</v>
      </c>
      <c r="B4589">
        <v>9</v>
      </c>
      <c r="C4589">
        <v>57</v>
      </c>
      <c r="D4589" t="s">
        <v>59</v>
      </c>
      <c r="E4589">
        <v>1</v>
      </c>
      <c r="G4589" s="1">
        <v>39003</v>
      </c>
      <c r="H4589" s="3">
        <f>YEAR(G4589)</f>
        <v>2006</v>
      </c>
      <c r="I4589" s="3">
        <f>MONTH(G4589)</f>
        <v>10</v>
      </c>
      <c r="J4589">
        <v>52.244</v>
      </c>
      <c r="K4589">
        <v>-172.76650000000001</v>
      </c>
      <c r="L4589">
        <v>140</v>
      </c>
      <c r="M4589">
        <v>1</v>
      </c>
      <c r="N4589" t="s">
        <v>60</v>
      </c>
      <c r="O4589">
        <v>40</v>
      </c>
      <c r="P4589">
        <f>O4589</f>
        <v>40</v>
      </c>
      <c r="Q4589">
        <v>860</v>
      </c>
      <c r="V4589">
        <v>0</v>
      </c>
      <c r="BG4589">
        <v>2</v>
      </c>
      <c r="BH4589">
        <v>7.5</v>
      </c>
      <c r="BI4589">
        <v>3.8</v>
      </c>
      <c r="BJ4589">
        <v>144.37</v>
      </c>
    </row>
    <row r="4590" spans="1:62" x14ac:dyDescent="0.25">
      <c r="A4590" t="s">
        <v>427</v>
      </c>
      <c r="B4590">
        <v>9</v>
      </c>
      <c r="C4590">
        <v>58</v>
      </c>
      <c r="D4590" t="s">
        <v>59</v>
      </c>
      <c r="E4590">
        <v>1</v>
      </c>
      <c r="G4590" s="1">
        <v>39003</v>
      </c>
      <c r="H4590" s="3">
        <f>YEAR(G4590)</f>
        <v>2006</v>
      </c>
      <c r="I4590" s="3">
        <f>MONTH(G4590)</f>
        <v>10</v>
      </c>
      <c r="J4590">
        <v>52.244</v>
      </c>
      <c r="K4590">
        <v>-172.76650000000001</v>
      </c>
      <c r="L4590">
        <v>140</v>
      </c>
      <c r="M4590">
        <v>1</v>
      </c>
      <c r="N4590" t="s">
        <v>60</v>
      </c>
      <c r="O4590">
        <v>39</v>
      </c>
      <c r="P4590">
        <f>O4590</f>
        <v>39</v>
      </c>
      <c r="Q4590">
        <v>740</v>
      </c>
      <c r="V4590">
        <v>0</v>
      </c>
      <c r="BG4590">
        <v>1</v>
      </c>
      <c r="BH4590">
        <v>7.5</v>
      </c>
      <c r="BI4590">
        <v>3.8</v>
      </c>
      <c r="BJ4590">
        <v>144.37</v>
      </c>
    </row>
    <row r="4591" spans="1:62" x14ac:dyDescent="0.25">
      <c r="A4591" t="s">
        <v>427</v>
      </c>
      <c r="B4591">
        <v>9</v>
      </c>
      <c r="C4591">
        <v>59</v>
      </c>
      <c r="D4591" t="s">
        <v>59</v>
      </c>
      <c r="E4591">
        <v>1</v>
      </c>
      <c r="G4591" s="1">
        <v>39003</v>
      </c>
      <c r="H4591" s="3">
        <f>YEAR(G4591)</f>
        <v>2006</v>
      </c>
      <c r="I4591" s="3">
        <f>MONTH(G4591)</f>
        <v>10</v>
      </c>
      <c r="J4591">
        <v>52.244</v>
      </c>
      <c r="K4591">
        <v>-172.76650000000001</v>
      </c>
      <c r="L4591">
        <v>140</v>
      </c>
      <c r="M4591">
        <v>1</v>
      </c>
      <c r="N4591" t="s">
        <v>60</v>
      </c>
      <c r="O4591">
        <v>40</v>
      </c>
      <c r="P4591">
        <f>O4591</f>
        <v>40</v>
      </c>
      <c r="Q4591">
        <v>780</v>
      </c>
      <c r="V4591">
        <v>0</v>
      </c>
      <c r="BG4591">
        <v>1</v>
      </c>
      <c r="BH4591">
        <v>7.5</v>
      </c>
      <c r="BI4591">
        <v>3.8</v>
      </c>
      <c r="BJ4591">
        <v>144.37</v>
      </c>
    </row>
    <row r="4592" spans="1:62" x14ac:dyDescent="0.25">
      <c r="A4592" t="s">
        <v>427</v>
      </c>
      <c r="B4592">
        <v>9</v>
      </c>
      <c r="C4592">
        <v>60</v>
      </c>
      <c r="D4592" t="s">
        <v>59</v>
      </c>
      <c r="E4592">
        <v>1</v>
      </c>
      <c r="G4592" s="1">
        <v>39003</v>
      </c>
      <c r="H4592" s="3">
        <f>YEAR(G4592)</f>
        <v>2006</v>
      </c>
      <c r="I4592" s="3">
        <f>MONTH(G4592)</f>
        <v>10</v>
      </c>
      <c r="J4592">
        <v>52.244</v>
      </c>
      <c r="K4592">
        <v>-172.76650000000001</v>
      </c>
      <c r="L4592">
        <v>140</v>
      </c>
      <c r="M4592">
        <v>1</v>
      </c>
      <c r="N4592" t="s">
        <v>60</v>
      </c>
      <c r="O4592">
        <v>40</v>
      </c>
      <c r="P4592">
        <f>O4592</f>
        <v>40</v>
      </c>
      <c r="Q4592">
        <v>860</v>
      </c>
      <c r="V4592">
        <v>0</v>
      </c>
      <c r="BG4592">
        <v>2</v>
      </c>
      <c r="BH4592">
        <v>7.5</v>
      </c>
      <c r="BI4592">
        <v>3.8</v>
      </c>
      <c r="BJ4592">
        <v>144.37</v>
      </c>
    </row>
    <row r="4593" spans="1:62" x14ac:dyDescent="0.25">
      <c r="A4593" t="s">
        <v>427</v>
      </c>
      <c r="B4593">
        <v>10</v>
      </c>
      <c r="C4593">
        <v>61</v>
      </c>
      <c r="D4593" t="s">
        <v>98</v>
      </c>
      <c r="E4593">
        <v>1</v>
      </c>
      <c r="G4593" s="1">
        <v>39005</v>
      </c>
      <c r="H4593" s="3">
        <f>YEAR(G4593)</f>
        <v>2006</v>
      </c>
      <c r="I4593" s="3">
        <f>MONTH(G4593)</f>
        <v>10</v>
      </c>
      <c r="J4593">
        <v>52.063166666666703</v>
      </c>
      <c r="K4593">
        <v>177.20783333333301</v>
      </c>
      <c r="M4593">
        <v>1</v>
      </c>
      <c r="N4593" t="s">
        <v>60</v>
      </c>
      <c r="O4593">
        <v>36</v>
      </c>
      <c r="P4593">
        <f>O4593</f>
        <v>36</v>
      </c>
      <c r="Q4593">
        <v>580</v>
      </c>
      <c r="V4593">
        <v>0</v>
      </c>
      <c r="BG4593">
        <v>1</v>
      </c>
      <c r="BH4593">
        <v>7.9</v>
      </c>
      <c r="BI4593">
        <v>5.0010000000000003</v>
      </c>
      <c r="BJ4593">
        <v>89.555999999999997</v>
      </c>
    </row>
    <row r="4594" spans="1:62" x14ac:dyDescent="0.25">
      <c r="A4594" t="s">
        <v>427</v>
      </c>
      <c r="B4594">
        <v>10</v>
      </c>
      <c r="C4594">
        <v>62</v>
      </c>
      <c r="D4594" t="s">
        <v>98</v>
      </c>
      <c r="E4594">
        <v>1</v>
      </c>
      <c r="G4594" s="1">
        <v>39005</v>
      </c>
      <c r="H4594" s="3">
        <f>YEAR(G4594)</f>
        <v>2006</v>
      </c>
      <c r="I4594" s="3">
        <f>MONTH(G4594)</f>
        <v>10</v>
      </c>
      <c r="J4594">
        <v>52.063166666666703</v>
      </c>
      <c r="K4594">
        <v>177.20783333333301</v>
      </c>
      <c r="M4594">
        <v>1</v>
      </c>
      <c r="N4594" t="s">
        <v>60</v>
      </c>
      <c r="O4594">
        <v>37</v>
      </c>
      <c r="P4594">
        <f>O4594</f>
        <v>37</v>
      </c>
      <c r="Q4594">
        <v>680</v>
      </c>
      <c r="V4594">
        <v>0</v>
      </c>
      <c r="BG4594">
        <v>1</v>
      </c>
      <c r="BH4594">
        <v>7.9</v>
      </c>
      <c r="BI4594">
        <v>5.0010000000000003</v>
      </c>
      <c r="BJ4594">
        <v>89.555999999999997</v>
      </c>
    </row>
    <row r="4595" spans="1:62" x14ac:dyDescent="0.25">
      <c r="A4595" t="s">
        <v>427</v>
      </c>
      <c r="B4595">
        <v>10</v>
      </c>
      <c r="C4595">
        <v>63</v>
      </c>
      <c r="D4595" t="s">
        <v>98</v>
      </c>
      <c r="E4595">
        <v>1</v>
      </c>
      <c r="G4595" s="1">
        <v>39005</v>
      </c>
      <c r="H4595" s="3">
        <f>YEAR(G4595)</f>
        <v>2006</v>
      </c>
      <c r="I4595" s="3">
        <f>MONTH(G4595)</f>
        <v>10</v>
      </c>
      <c r="J4595">
        <v>52.063166666666703</v>
      </c>
      <c r="K4595">
        <v>177.20783333333301</v>
      </c>
      <c r="M4595">
        <v>1</v>
      </c>
      <c r="N4595" t="s">
        <v>60</v>
      </c>
      <c r="O4595">
        <v>34</v>
      </c>
      <c r="P4595">
        <f>O4595</f>
        <v>34</v>
      </c>
      <c r="Q4595">
        <v>560</v>
      </c>
      <c r="V4595">
        <v>0</v>
      </c>
      <c r="BG4595">
        <v>2</v>
      </c>
      <c r="BH4595">
        <v>7.9</v>
      </c>
      <c r="BI4595">
        <v>5.0010000000000003</v>
      </c>
      <c r="BJ4595">
        <v>89.555999999999997</v>
      </c>
    </row>
    <row r="4596" spans="1:62" x14ac:dyDescent="0.25">
      <c r="A4596" t="s">
        <v>427</v>
      </c>
      <c r="B4596">
        <v>10</v>
      </c>
      <c r="C4596">
        <v>64</v>
      </c>
      <c r="D4596" t="s">
        <v>98</v>
      </c>
      <c r="E4596">
        <v>1</v>
      </c>
      <c r="G4596" s="1">
        <v>39005</v>
      </c>
      <c r="H4596" s="3">
        <f>YEAR(G4596)</f>
        <v>2006</v>
      </c>
      <c r="I4596" s="3">
        <f>MONTH(G4596)</f>
        <v>10</v>
      </c>
      <c r="J4596">
        <v>52.063166666666703</v>
      </c>
      <c r="K4596">
        <v>177.20783333333301</v>
      </c>
      <c r="M4596">
        <v>2</v>
      </c>
      <c r="N4596" t="s">
        <v>60</v>
      </c>
      <c r="O4596">
        <v>34</v>
      </c>
      <c r="P4596">
        <f>O4596</f>
        <v>34</v>
      </c>
      <c r="Q4596">
        <v>400</v>
      </c>
      <c r="V4596">
        <v>0</v>
      </c>
      <c r="W4596">
        <v>1</v>
      </c>
      <c r="X4596">
        <v>1</v>
      </c>
      <c r="Y4596">
        <v>0</v>
      </c>
      <c r="Z4596">
        <v>0</v>
      </c>
      <c r="AA4596">
        <v>0</v>
      </c>
      <c r="AB4596">
        <v>0</v>
      </c>
      <c r="AC4596">
        <v>0</v>
      </c>
      <c r="AD4596">
        <v>1</v>
      </c>
      <c r="AE4596">
        <v>1</v>
      </c>
      <c r="AF4596">
        <v>0</v>
      </c>
      <c r="AG4596">
        <v>0</v>
      </c>
      <c r="AH4596">
        <v>1</v>
      </c>
      <c r="AI4596">
        <v>1</v>
      </c>
      <c r="AJ4596">
        <v>1</v>
      </c>
      <c r="AK4596" t="s">
        <v>101</v>
      </c>
      <c r="AL4596">
        <v>4</v>
      </c>
      <c r="BH4596">
        <v>7.9</v>
      </c>
      <c r="BI4596">
        <v>5.0010000000000003</v>
      </c>
      <c r="BJ4596">
        <v>89.555999999999997</v>
      </c>
    </row>
    <row r="4597" spans="1:62" x14ac:dyDescent="0.25">
      <c r="A4597" t="s">
        <v>427</v>
      </c>
      <c r="B4597">
        <v>10</v>
      </c>
      <c r="C4597">
        <v>65</v>
      </c>
      <c r="D4597" t="s">
        <v>98</v>
      </c>
      <c r="E4597">
        <v>1</v>
      </c>
      <c r="G4597" s="1">
        <v>39005</v>
      </c>
      <c r="H4597" s="3">
        <f>YEAR(G4597)</f>
        <v>2006</v>
      </c>
      <c r="I4597" s="3">
        <f>MONTH(G4597)</f>
        <v>10</v>
      </c>
      <c r="J4597">
        <v>52.063166666666703</v>
      </c>
      <c r="K4597">
        <v>177.20783333333301</v>
      </c>
      <c r="M4597">
        <v>1</v>
      </c>
      <c r="N4597" t="s">
        <v>61</v>
      </c>
      <c r="O4597">
        <v>31</v>
      </c>
      <c r="P4597">
        <f>O4597</f>
        <v>31</v>
      </c>
      <c r="Q4597">
        <v>380</v>
      </c>
      <c r="V4597">
        <v>0</v>
      </c>
      <c r="BG4597">
        <v>1</v>
      </c>
      <c r="BH4597">
        <v>7.9</v>
      </c>
      <c r="BI4597">
        <v>5.0010000000000003</v>
      </c>
      <c r="BJ4597">
        <v>89.555999999999997</v>
      </c>
    </row>
    <row r="4598" spans="1:62" x14ac:dyDescent="0.25">
      <c r="A4598" t="s">
        <v>427</v>
      </c>
      <c r="B4598">
        <v>10</v>
      </c>
      <c r="C4598">
        <v>66</v>
      </c>
      <c r="D4598" t="s">
        <v>98</v>
      </c>
      <c r="E4598">
        <v>1</v>
      </c>
      <c r="G4598" s="1">
        <v>39005</v>
      </c>
      <c r="H4598" s="3">
        <f>YEAR(G4598)</f>
        <v>2006</v>
      </c>
      <c r="I4598" s="3">
        <f>MONTH(G4598)</f>
        <v>10</v>
      </c>
      <c r="J4598">
        <v>52.063166666666703</v>
      </c>
      <c r="K4598">
        <v>177.20783333333301</v>
      </c>
      <c r="M4598">
        <v>1</v>
      </c>
      <c r="N4598" t="s">
        <v>60</v>
      </c>
      <c r="O4598">
        <v>35</v>
      </c>
      <c r="P4598">
        <f>O4598</f>
        <v>35</v>
      </c>
      <c r="Q4598">
        <v>500</v>
      </c>
      <c r="V4598">
        <v>0</v>
      </c>
      <c r="BG4598">
        <v>1</v>
      </c>
      <c r="BH4598">
        <v>7.9</v>
      </c>
      <c r="BI4598">
        <v>5.0010000000000003</v>
      </c>
      <c r="BJ4598">
        <v>89.555999999999997</v>
      </c>
    </row>
    <row r="4599" spans="1:62" x14ac:dyDescent="0.25">
      <c r="A4599" t="s">
        <v>427</v>
      </c>
      <c r="B4599">
        <v>10</v>
      </c>
      <c r="C4599">
        <v>67</v>
      </c>
      <c r="D4599" t="s">
        <v>98</v>
      </c>
      <c r="E4599">
        <v>1</v>
      </c>
      <c r="G4599" s="1">
        <v>39005</v>
      </c>
      <c r="H4599" s="3">
        <f>YEAR(G4599)</f>
        <v>2006</v>
      </c>
      <c r="I4599" s="3">
        <f>MONTH(G4599)</f>
        <v>10</v>
      </c>
      <c r="J4599">
        <v>52.063166666666703</v>
      </c>
      <c r="K4599">
        <v>177.20783333333301</v>
      </c>
      <c r="M4599">
        <v>2</v>
      </c>
      <c r="N4599" t="s">
        <v>60</v>
      </c>
      <c r="O4599">
        <v>33</v>
      </c>
      <c r="P4599">
        <f>O4599</f>
        <v>33</v>
      </c>
      <c r="Q4599">
        <v>480</v>
      </c>
      <c r="V4599">
        <v>0</v>
      </c>
      <c r="W4599">
        <v>1</v>
      </c>
      <c r="X4599">
        <v>1</v>
      </c>
      <c r="Y4599">
        <v>0</v>
      </c>
      <c r="Z4599">
        <v>0</v>
      </c>
      <c r="AA4599">
        <v>0</v>
      </c>
      <c r="AB4599">
        <v>0</v>
      </c>
      <c r="AC4599">
        <v>0</v>
      </c>
      <c r="AD4599">
        <v>0</v>
      </c>
      <c r="AE4599">
        <v>0</v>
      </c>
      <c r="AF4599">
        <v>0</v>
      </c>
      <c r="AG4599">
        <v>0</v>
      </c>
      <c r="AH4599">
        <v>1</v>
      </c>
      <c r="AI4599">
        <v>0</v>
      </c>
      <c r="AJ4599">
        <v>1</v>
      </c>
      <c r="AK4599" t="s">
        <v>70</v>
      </c>
      <c r="AL4599">
        <v>4</v>
      </c>
      <c r="BH4599">
        <v>7.9</v>
      </c>
      <c r="BI4599">
        <v>5.0010000000000003</v>
      </c>
      <c r="BJ4599">
        <v>89.555999999999997</v>
      </c>
    </row>
    <row r="4600" spans="1:62" x14ac:dyDescent="0.25">
      <c r="A4600" t="s">
        <v>427</v>
      </c>
      <c r="B4600">
        <v>10</v>
      </c>
      <c r="C4600">
        <v>68</v>
      </c>
      <c r="D4600" t="s">
        <v>98</v>
      </c>
      <c r="E4600">
        <v>1</v>
      </c>
      <c r="G4600" s="1">
        <v>39005</v>
      </c>
      <c r="H4600" s="3">
        <f>YEAR(G4600)</f>
        <v>2006</v>
      </c>
      <c r="I4600" s="3">
        <f>MONTH(G4600)</f>
        <v>10</v>
      </c>
      <c r="J4600">
        <v>52.063166666666703</v>
      </c>
      <c r="K4600">
        <v>177.20783333333301</v>
      </c>
      <c r="M4600">
        <v>2</v>
      </c>
      <c r="N4600" t="s">
        <v>428</v>
      </c>
      <c r="O4600">
        <v>35</v>
      </c>
      <c r="P4600">
        <f>O4600</f>
        <v>35</v>
      </c>
      <c r="Q4600">
        <v>500</v>
      </c>
      <c r="V4600">
        <v>0</v>
      </c>
      <c r="W4600">
        <v>1</v>
      </c>
      <c r="X4600">
        <v>1</v>
      </c>
      <c r="Y4600">
        <v>0</v>
      </c>
      <c r="Z4600">
        <v>0</v>
      </c>
      <c r="AA4600">
        <v>0</v>
      </c>
      <c r="AB4600">
        <v>0</v>
      </c>
      <c r="AC4600">
        <v>0</v>
      </c>
      <c r="AD4600">
        <v>1</v>
      </c>
      <c r="AE4600">
        <v>1</v>
      </c>
      <c r="AF4600">
        <v>0</v>
      </c>
      <c r="AG4600">
        <v>0</v>
      </c>
      <c r="AH4600">
        <v>1</v>
      </c>
      <c r="AI4600">
        <v>0</v>
      </c>
      <c r="AJ4600">
        <v>1</v>
      </c>
      <c r="AK4600" t="s">
        <v>70</v>
      </c>
      <c r="AL4600">
        <v>4</v>
      </c>
      <c r="BH4600">
        <v>7.9</v>
      </c>
      <c r="BI4600">
        <v>5.0010000000000003</v>
      </c>
      <c r="BJ4600">
        <v>89.555999999999997</v>
      </c>
    </row>
    <row r="4601" spans="1:62" x14ac:dyDescent="0.25">
      <c r="A4601" t="s">
        <v>427</v>
      </c>
      <c r="B4601">
        <v>10</v>
      </c>
      <c r="C4601">
        <v>69</v>
      </c>
      <c r="D4601" t="s">
        <v>98</v>
      </c>
      <c r="E4601">
        <v>1</v>
      </c>
      <c r="G4601" s="1">
        <v>39005</v>
      </c>
      <c r="H4601" s="3">
        <f>YEAR(G4601)</f>
        <v>2006</v>
      </c>
      <c r="I4601" s="3">
        <f>MONTH(G4601)</f>
        <v>10</v>
      </c>
      <c r="J4601">
        <v>52.063166666666703</v>
      </c>
      <c r="K4601">
        <v>177.20783333333301</v>
      </c>
      <c r="M4601">
        <v>2</v>
      </c>
      <c r="N4601" t="s">
        <v>60</v>
      </c>
      <c r="O4601">
        <v>33</v>
      </c>
      <c r="P4601">
        <f>O4601</f>
        <v>33</v>
      </c>
      <c r="Q4601">
        <v>400</v>
      </c>
      <c r="V4601">
        <v>0</v>
      </c>
      <c r="W4601">
        <v>1</v>
      </c>
      <c r="X4601">
        <v>1</v>
      </c>
      <c r="Y4601">
        <v>0</v>
      </c>
      <c r="Z4601">
        <v>0</v>
      </c>
      <c r="AA4601">
        <v>0</v>
      </c>
      <c r="AB4601">
        <v>0</v>
      </c>
      <c r="AC4601">
        <v>0</v>
      </c>
      <c r="AD4601">
        <v>0</v>
      </c>
      <c r="AE4601">
        <v>0</v>
      </c>
      <c r="AF4601">
        <v>0</v>
      </c>
      <c r="AG4601">
        <v>1</v>
      </c>
      <c r="AH4601">
        <v>1</v>
      </c>
      <c r="AI4601">
        <v>0</v>
      </c>
      <c r="AJ4601">
        <v>1</v>
      </c>
      <c r="AK4601" t="s">
        <v>70</v>
      </c>
      <c r="AL4601">
        <v>4</v>
      </c>
      <c r="BH4601">
        <v>7.9</v>
      </c>
      <c r="BI4601">
        <v>5.0010000000000003</v>
      </c>
      <c r="BJ4601">
        <v>89.555999999999997</v>
      </c>
    </row>
    <row r="4602" spans="1:62" x14ac:dyDescent="0.25">
      <c r="A4602" t="s">
        <v>427</v>
      </c>
      <c r="B4602">
        <v>10</v>
      </c>
      <c r="C4602">
        <v>70</v>
      </c>
      <c r="D4602" t="s">
        <v>98</v>
      </c>
      <c r="E4602">
        <v>1</v>
      </c>
      <c r="G4602" s="1">
        <v>39005</v>
      </c>
      <c r="H4602" s="3">
        <f>YEAR(G4602)</f>
        <v>2006</v>
      </c>
      <c r="I4602" s="3">
        <f>MONTH(G4602)</f>
        <v>10</v>
      </c>
      <c r="J4602">
        <v>52.063166666666703</v>
      </c>
      <c r="K4602">
        <v>177.20783333333301</v>
      </c>
      <c r="M4602">
        <v>2</v>
      </c>
      <c r="N4602" t="s">
        <v>60</v>
      </c>
      <c r="O4602">
        <v>34</v>
      </c>
      <c r="P4602">
        <f>O4602</f>
        <v>34</v>
      </c>
      <c r="Q4602">
        <v>440</v>
      </c>
      <c r="V4602">
        <v>0</v>
      </c>
      <c r="W4602">
        <v>1</v>
      </c>
      <c r="X4602">
        <v>1</v>
      </c>
      <c r="Y4602">
        <v>0</v>
      </c>
      <c r="Z4602">
        <v>0</v>
      </c>
      <c r="AA4602">
        <v>0</v>
      </c>
      <c r="AB4602">
        <v>0</v>
      </c>
      <c r="AC4602">
        <v>0</v>
      </c>
      <c r="AD4602">
        <v>1</v>
      </c>
      <c r="AE4602">
        <v>1</v>
      </c>
      <c r="AF4602">
        <v>0</v>
      </c>
      <c r="AG4602">
        <v>0</v>
      </c>
      <c r="AH4602">
        <v>2</v>
      </c>
      <c r="AI4602">
        <v>0</v>
      </c>
      <c r="AJ4602">
        <v>1</v>
      </c>
      <c r="AK4602" t="s">
        <v>70</v>
      </c>
      <c r="AL4602">
        <v>4</v>
      </c>
      <c r="BH4602">
        <v>7.9</v>
      </c>
      <c r="BI4602">
        <v>5.0010000000000003</v>
      </c>
      <c r="BJ4602">
        <v>89.555999999999997</v>
      </c>
    </row>
    <row r="4603" spans="1:62" x14ac:dyDescent="0.25">
      <c r="A4603" t="s">
        <v>427</v>
      </c>
      <c r="B4603">
        <v>11</v>
      </c>
      <c r="C4603">
        <v>71</v>
      </c>
      <c r="D4603" t="s">
        <v>98</v>
      </c>
      <c r="E4603">
        <v>1</v>
      </c>
      <c r="G4603" s="1">
        <v>39005</v>
      </c>
      <c r="H4603" s="3">
        <f>YEAR(G4603)</f>
        <v>2006</v>
      </c>
      <c r="I4603" s="3">
        <f>MONTH(G4603)</f>
        <v>10</v>
      </c>
      <c r="J4603">
        <v>52.061500000000002</v>
      </c>
      <c r="K4603">
        <v>177.09266666666699</v>
      </c>
      <c r="M4603">
        <v>2</v>
      </c>
      <c r="N4603" t="s">
        <v>60</v>
      </c>
      <c r="O4603">
        <v>32</v>
      </c>
      <c r="P4603">
        <f>O4603</f>
        <v>32</v>
      </c>
      <c r="Q4603">
        <v>480</v>
      </c>
      <c r="V4603">
        <v>0</v>
      </c>
      <c r="W4603">
        <v>1</v>
      </c>
      <c r="X4603">
        <v>1</v>
      </c>
      <c r="Y4603">
        <v>0</v>
      </c>
      <c r="Z4603">
        <v>0</v>
      </c>
      <c r="AA4603">
        <v>0</v>
      </c>
      <c r="AB4603">
        <v>0</v>
      </c>
      <c r="AC4603">
        <v>0</v>
      </c>
      <c r="AD4603">
        <v>1</v>
      </c>
      <c r="AE4603">
        <v>1</v>
      </c>
      <c r="AF4603">
        <v>0</v>
      </c>
      <c r="AG4603">
        <v>2</v>
      </c>
      <c r="AH4603">
        <v>1</v>
      </c>
      <c r="AI4603">
        <v>0</v>
      </c>
      <c r="AJ4603">
        <v>1</v>
      </c>
      <c r="AK4603" t="s">
        <v>70</v>
      </c>
      <c r="AL4603">
        <v>4</v>
      </c>
      <c r="BH4603">
        <v>7.9</v>
      </c>
      <c r="BI4603">
        <v>5.0570000000000004</v>
      </c>
      <c r="BJ4603">
        <v>90.975999999999999</v>
      </c>
    </row>
    <row r="4604" spans="1:62" x14ac:dyDescent="0.25">
      <c r="A4604" t="s">
        <v>427</v>
      </c>
      <c r="B4604">
        <v>11</v>
      </c>
      <c r="C4604">
        <v>72</v>
      </c>
      <c r="D4604" t="s">
        <v>98</v>
      </c>
      <c r="E4604">
        <v>1</v>
      </c>
      <c r="G4604" s="1">
        <v>39005</v>
      </c>
      <c r="H4604" s="3">
        <f>YEAR(G4604)</f>
        <v>2006</v>
      </c>
      <c r="I4604" s="3">
        <f>MONTH(G4604)</f>
        <v>10</v>
      </c>
      <c r="J4604">
        <v>52.061500000000002</v>
      </c>
      <c r="K4604">
        <v>177.09266666666699</v>
      </c>
      <c r="M4604">
        <v>1</v>
      </c>
      <c r="N4604" t="s">
        <v>60</v>
      </c>
      <c r="O4604">
        <v>40</v>
      </c>
      <c r="P4604">
        <f>O4604</f>
        <v>40</v>
      </c>
      <c r="Q4604">
        <v>820</v>
      </c>
      <c r="V4604">
        <v>0</v>
      </c>
      <c r="BG4604">
        <v>1</v>
      </c>
      <c r="BH4604">
        <v>7.9</v>
      </c>
      <c r="BI4604">
        <v>5.0570000000000004</v>
      </c>
      <c r="BJ4604">
        <v>90.975999999999999</v>
      </c>
    </row>
    <row r="4605" spans="1:62" x14ac:dyDescent="0.25">
      <c r="A4605" t="s">
        <v>427</v>
      </c>
      <c r="B4605">
        <v>11</v>
      </c>
      <c r="C4605">
        <v>73</v>
      </c>
      <c r="D4605" t="s">
        <v>98</v>
      </c>
      <c r="E4605">
        <v>1</v>
      </c>
      <c r="G4605" s="1">
        <v>39005</v>
      </c>
      <c r="H4605" s="3">
        <f>YEAR(G4605)</f>
        <v>2006</v>
      </c>
      <c r="I4605" s="3">
        <f>MONTH(G4605)</f>
        <v>10</v>
      </c>
      <c r="J4605">
        <v>52.061500000000002</v>
      </c>
      <c r="K4605">
        <v>177.09266666666699</v>
      </c>
      <c r="M4605">
        <v>1</v>
      </c>
      <c r="N4605" t="s">
        <v>61</v>
      </c>
      <c r="O4605">
        <v>35</v>
      </c>
      <c r="P4605">
        <f>O4605</f>
        <v>35</v>
      </c>
      <c r="Q4605">
        <v>560</v>
      </c>
      <c r="V4605">
        <v>0</v>
      </c>
      <c r="BG4605">
        <v>1</v>
      </c>
      <c r="BH4605">
        <v>7.9</v>
      </c>
      <c r="BI4605">
        <v>5.0570000000000004</v>
      </c>
      <c r="BJ4605">
        <v>90.975999999999999</v>
      </c>
    </row>
    <row r="4606" spans="1:62" x14ac:dyDescent="0.25">
      <c r="A4606" t="s">
        <v>427</v>
      </c>
      <c r="B4606">
        <v>11</v>
      </c>
      <c r="C4606">
        <v>74</v>
      </c>
      <c r="D4606" t="s">
        <v>98</v>
      </c>
      <c r="E4606">
        <v>1</v>
      </c>
      <c r="G4606" s="1">
        <v>39005</v>
      </c>
      <c r="H4606" s="3">
        <f>YEAR(G4606)</f>
        <v>2006</v>
      </c>
      <c r="I4606" s="3">
        <f>MONTH(G4606)</f>
        <v>10</v>
      </c>
      <c r="J4606">
        <v>52.061500000000002</v>
      </c>
      <c r="K4606">
        <v>177.09266666666699</v>
      </c>
      <c r="M4606">
        <v>1</v>
      </c>
      <c r="N4606" t="s">
        <v>61</v>
      </c>
      <c r="O4606">
        <v>35</v>
      </c>
      <c r="P4606">
        <f>O4606</f>
        <v>35</v>
      </c>
      <c r="Q4606">
        <v>580</v>
      </c>
      <c r="V4606">
        <v>0</v>
      </c>
      <c r="BG4606">
        <v>1</v>
      </c>
      <c r="BH4606">
        <v>7.9</v>
      </c>
      <c r="BI4606">
        <v>5.0570000000000004</v>
      </c>
      <c r="BJ4606">
        <v>90.975999999999999</v>
      </c>
    </row>
    <row r="4607" spans="1:62" x14ac:dyDescent="0.25">
      <c r="A4607" t="s">
        <v>427</v>
      </c>
      <c r="B4607">
        <v>11</v>
      </c>
      <c r="C4607">
        <v>75</v>
      </c>
      <c r="D4607" t="s">
        <v>98</v>
      </c>
      <c r="E4607">
        <v>1</v>
      </c>
      <c r="G4607" s="1">
        <v>39005</v>
      </c>
      <c r="H4607" s="3">
        <f>YEAR(G4607)</f>
        <v>2006</v>
      </c>
      <c r="I4607" s="3">
        <f>MONTH(G4607)</f>
        <v>10</v>
      </c>
      <c r="J4607">
        <v>52.061500000000002</v>
      </c>
      <c r="K4607">
        <v>177.09266666666699</v>
      </c>
      <c r="M4607">
        <v>1</v>
      </c>
      <c r="N4607" t="s">
        <v>60</v>
      </c>
      <c r="O4607">
        <v>37</v>
      </c>
      <c r="P4607">
        <f>O4607</f>
        <v>37</v>
      </c>
      <c r="Q4607">
        <v>640</v>
      </c>
      <c r="V4607">
        <v>0</v>
      </c>
      <c r="BG4607">
        <v>1</v>
      </c>
      <c r="BH4607">
        <v>7.9</v>
      </c>
      <c r="BI4607">
        <v>5.0570000000000004</v>
      </c>
      <c r="BJ4607">
        <v>90.975999999999999</v>
      </c>
    </row>
    <row r="4608" spans="1:62" x14ac:dyDescent="0.25">
      <c r="A4608" t="s">
        <v>427</v>
      </c>
      <c r="B4608">
        <v>11</v>
      </c>
      <c r="C4608">
        <v>76</v>
      </c>
      <c r="D4608" t="s">
        <v>98</v>
      </c>
      <c r="E4608">
        <v>1</v>
      </c>
      <c r="G4608" s="1">
        <v>39005</v>
      </c>
      <c r="H4608" s="3">
        <f>YEAR(G4608)</f>
        <v>2006</v>
      </c>
      <c r="I4608" s="3">
        <f>MONTH(G4608)</f>
        <v>10</v>
      </c>
      <c r="J4608">
        <v>52.061500000000002</v>
      </c>
      <c r="K4608">
        <v>177.09266666666699</v>
      </c>
      <c r="M4608">
        <v>1</v>
      </c>
      <c r="N4608" t="s">
        <v>60</v>
      </c>
      <c r="O4608">
        <v>35</v>
      </c>
      <c r="P4608">
        <f>O4608</f>
        <v>35</v>
      </c>
      <c r="Q4608">
        <v>500</v>
      </c>
      <c r="V4608">
        <v>0</v>
      </c>
      <c r="BG4608">
        <v>2</v>
      </c>
      <c r="BH4608">
        <v>7.9</v>
      </c>
      <c r="BI4608">
        <v>5.0570000000000004</v>
      </c>
      <c r="BJ4608">
        <v>90.975999999999999</v>
      </c>
    </row>
    <row r="4609" spans="1:62" x14ac:dyDescent="0.25">
      <c r="A4609" t="s">
        <v>427</v>
      </c>
      <c r="B4609">
        <v>11</v>
      </c>
      <c r="C4609">
        <v>77</v>
      </c>
      <c r="D4609" t="s">
        <v>98</v>
      </c>
      <c r="E4609">
        <v>1</v>
      </c>
      <c r="G4609" s="1">
        <v>39005</v>
      </c>
      <c r="H4609" s="3">
        <f>YEAR(G4609)</f>
        <v>2006</v>
      </c>
      <c r="I4609" s="3">
        <f>MONTH(G4609)</f>
        <v>10</v>
      </c>
      <c r="J4609">
        <v>52.061500000000002</v>
      </c>
      <c r="K4609">
        <v>177.09266666666699</v>
      </c>
      <c r="M4609">
        <v>2</v>
      </c>
      <c r="N4609" t="s">
        <v>428</v>
      </c>
      <c r="O4609">
        <v>36</v>
      </c>
      <c r="P4609">
        <f>O4609</f>
        <v>36</v>
      </c>
      <c r="Q4609">
        <v>500</v>
      </c>
      <c r="V4609">
        <v>0</v>
      </c>
      <c r="W4609">
        <v>1</v>
      </c>
      <c r="X4609">
        <v>1</v>
      </c>
      <c r="Y4609">
        <v>0</v>
      </c>
      <c r="Z4609">
        <v>0</v>
      </c>
      <c r="AA4609">
        <v>0</v>
      </c>
      <c r="AB4609">
        <v>0</v>
      </c>
      <c r="AC4609">
        <v>0</v>
      </c>
      <c r="AD4609">
        <v>1</v>
      </c>
      <c r="AE4609">
        <v>1</v>
      </c>
      <c r="AF4609">
        <v>0</v>
      </c>
      <c r="AG4609">
        <v>0</v>
      </c>
      <c r="AH4609">
        <v>2</v>
      </c>
      <c r="AI4609">
        <v>0</v>
      </c>
      <c r="AJ4609">
        <v>1</v>
      </c>
      <c r="AK4609" t="s">
        <v>70</v>
      </c>
      <c r="AL4609">
        <v>4</v>
      </c>
      <c r="BH4609">
        <v>7.9</v>
      </c>
      <c r="BI4609">
        <v>5.0570000000000004</v>
      </c>
      <c r="BJ4609">
        <v>90.975999999999999</v>
      </c>
    </row>
    <row r="4610" spans="1:62" x14ac:dyDescent="0.25">
      <c r="A4610" t="s">
        <v>427</v>
      </c>
      <c r="B4610">
        <v>11</v>
      </c>
      <c r="C4610">
        <v>78</v>
      </c>
      <c r="D4610" t="s">
        <v>98</v>
      </c>
      <c r="E4610">
        <v>1</v>
      </c>
      <c r="G4610" s="1">
        <v>39005</v>
      </c>
      <c r="H4610" s="3">
        <f>YEAR(G4610)</f>
        <v>2006</v>
      </c>
      <c r="I4610" s="3">
        <f>MONTH(G4610)</f>
        <v>10</v>
      </c>
      <c r="J4610">
        <v>52.061500000000002</v>
      </c>
      <c r="K4610">
        <v>177.09266666666699</v>
      </c>
      <c r="M4610">
        <v>2</v>
      </c>
      <c r="N4610" t="s">
        <v>428</v>
      </c>
      <c r="O4610">
        <v>36</v>
      </c>
      <c r="P4610">
        <f>O4610</f>
        <v>36</v>
      </c>
      <c r="Q4610">
        <v>500</v>
      </c>
      <c r="V4610">
        <v>0</v>
      </c>
      <c r="W4610">
        <v>1</v>
      </c>
      <c r="X4610">
        <v>1</v>
      </c>
      <c r="Y4610">
        <v>0</v>
      </c>
      <c r="Z4610">
        <v>0</v>
      </c>
      <c r="AA4610">
        <v>0</v>
      </c>
      <c r="AB4610">
        <v>0</v>
      </c>
      <c r="AC4610">
        <v>0</v>
      </c>
      <c r="AD4610">
        <v>1</v>
      </c>
      <c r="AE4610">
        <v>1</v>
      </c>
      <c r="AF4610">
        <v>0</v>
      </c>
      <c r="AG4610">
        <v>1</v>
      </c>
      <c r="AH4610">
        <v>1</v>
      </c>
      <c r="AI4610">
        <v>0</v>
      </c>
      <c r="AJ4610">
        <v>1</v>
      </c>
      <c r="AK4610" t="s">
        <v>70</v>
      </c>
      <c r="AL4610">
        <v>4</v>
      </c>
      <c r="BH4610">
        <v>7.9</v>
      </c>
      <c r="BI4610">
        <v>5.0570000000000004</v>
      </c>
      <c r="BJ4610">
        <v>90.975999999999999</v>
      </c>
    </row>
    <row r="4611" spans="1:62" x14ac:dyDescent="0.25">
      <c r="A4611" t="s">
        <v>427</v>
      </c>
      <c r="B4611">
        <v>11</v>
      </c>
      <c r="C4611">
        <v>79</v>
      </c>
      <c r="D4611" t="s">
        <v>98</v>
      </c>
      <c r="E4611">
        <v>1</v>
      </c>
      <c r="G4611" s="1">
        <v>39005</v>
      </c>
      <c r="H4611" s="3">
        <f>YEAR(G4611)</f>
        <v>2006</v>
      </c>
      <c r="I4611" s="3">
        <f>MONTH(G4611)</f>
        <v>10</v>
      </c>
      <c r="J4611">
        <v>52.061500000000002</v>
      </c>
      <c r="K4611">
        <v>177.09266666666699</v>
      </c>
      <c r="M4611">
        <v>2</v>
      </c>
      <c r="N4611" t="s">
        <v>428</v>
      </c>
      <c r="O4611">
        <v>36</v>
      </c>
      <c r="P4611">
        <f>O4611</f>
        <v>36</v>
      </c>
      <c r="Q4611">
        <v>500</v>
      </c>
      <c r="V4611">
        <v>0</v>
      </c>
      <c r="W4611">
        <v>1</v>
      </c>
      <c r="X4611">
        <v>1</v>
      </c>
      <c r="Y4611">
        <v>0</v>
      </c>
      <c r="Z4611">
        <v>0</v>
      </c>
      <c r="AA4611">
        <v>0</v>
      </c>
      <c r="AB4611">
        <v>0</v>
      </c>
      <c r="AC4611">
        <v>0</v>
      </c>
      <c r="AD4611">
        <v>1</v>
      </c>
      <c r="AE4611">
        <v>1</v>
      </c>
      <c r="AF4611">
        <v>0</v>
      </c>
      <c r="AG4611">
        <v>0</v>
      </c>
      <c r="AH4611">
        <v>1</v>
      </c>
      <c r="AI4611">
        <v>0</v>
      </c>
      <c r="AJ4611">
        <v>1</v>
      </c>
      <c r="AK4611" t="s">
        <v>70</v>
      </c>
      <c r="AL4611">
        <v>4</v>
      </c>
      <c r="BH4611">
        <v>7.9</v>
      </c>
      <c r="BI4611">
        <v>5.0570000000000004</v>
      </c>
      <c r="BJ4611">
        <v>90.975999999999999</v>
      </c>
    </row>
    <row r="4612" spans="1:62" x14ac:dyDescent="0.25">
      <c r="A4612" t="s">
        <v>427</v>
      </c>
      <c r="B4612">
        <v>11</v>
      </c>
      <c r="C4612">
        <v>80</v>
      </c>
      <c r="D4612" t="s">
        <v>98</v>
      </c>
      <c r="E4612">
        <v>1</v>
      </c>
      <c r="G4612" s="1">
        <v>39005</v>
      </c>
      <c r="H4612" s="3">
        <f>YEAR(G4612)</f>
        <v>2006</v>
      </c>
      <c r="I4612" s="3">
        <f>MONTH(G4612)</f>
        <v>10</v>
      </c>
      <c r="J4612">
        <v>52.061500000000002</v>
      </c>
      <c r="K4612">
        <v>177.09266666666699</v>
      </c>
      <c r="M4612">
        <v>2</v>
      </c>
      <c r="N4612" t="s">
        <v>428</v>
      </c>
      <c r="O4612">
        <v>37</v>
      </c>
      <c r="P4612">
        <f>O4612</f>
        <v>37</v>
      </c>
      <c r="Q4612">
        <v>480</v>
      </c>
      <c r="V4612">
        <v>0</v>
      </c>
      <c r="W4612">
        <v>1</v>
      </c>
      <c r="X4612">
        <v>1</v>
      </c>
      <c r="Y4612">
        <v>0</v>
      </c>
      <c r="Z4612">
        <v>0</v>
      </c>
      <c r="AA4612">
        <v>0</v>
      </c>
      <c r="AB4612">
        <v>0</v>
      </c>
      <c r="AC4612">
        <v>0</v>
      </c>
      <c r="AD4612">
        <v>1</v>
      </c>
      <c r="AE4612">
        <v>1</v>
      </c>
      <c r="AF4612">
        <v>0</v>
      </c>
      <c r="AG4612">
        <v>0</v>
      </c>
      <c r="AH4612">
        <v>2</v>
      </c>
      <c r="AI4612">
        <v>0</v>
      </c>
      <c r="AJ4612">
        <v>1</v>
      </c>
      <c r="AK4612" t="s">
        <v>70</v>
      </c>
      <c r="AL4612">
        <v>4</v>
      </c>
      <c r="BH4612">
        <v>7.9</v>
      </c>
      <c r="BI4612">
        <v>5.0570000000000004</v>
      </c>
      <c r="BJ4612">
        <v>90.975999999999999</v>
      </c>
    </row>
    <row r="4613" spans="1:62" x14ac:dyDescent="0.25">
      <c r="A4613" t="s">
        <v>427</v>
      </c>
      <c r="B4613">
        <v>12</v>
      </c>
      <c r="C4613">
        <v>81</v>
      </c>
      <c r="D4613" t="s">
        <v>98</v>
      </c>
      <c r="E4613">
        <v>2</v>
      </c>
      <c r="G4613" s="1">
        <v>39005</v>
      </c>
      <c r="H4613" s="3">
        <f>YEAR(G4613)</f>
        <v>2006</v>
      </c>
      <c r="I4613" s="3">
        <f>MONTH(G4613)</f>
        <v>10</v>
      </c>
      <c r="J4613">
        <v>52.0581666666667</v>
      </c>
      <c r="K4613">
        <v>177.106666666667</v>
      </c>
      <c r="M4613">
        <v>1</v>
      </c>
      <c r="N4613" t="s">
        <v>60</v>
      </c>
      <c r="O4613">
        <v>37</v>
      </c>
      <c r="P4613">
        <f>O4613</f>
        <v>37</v>
      </c>
      <c r="Q4613">
        <v>780</v>
      </c>
      <c r="V4613">
        <v>0</v>
      </c>
      <c r="BH4613">
        <v>7.9</v>
      </c>
      <c r="BI4613">
        <v>5.2409999999999997</v>
      </c>
      <c r="BJ4613">
        <v>101.871</v>
      </c>
    </row>
    <row r="4614" spans="1:62" x14ac:dyDescent="0.25">
      <c r="A4614" t="s">
        <v>427</v>
      </c>
      <c r="B4614">
        <v>12</v>
      </c>
      <c r="C4614">
        <v>82</v>
      </c>
      <c r="D4614" t="s">
        <v>98</v>
      </c>
      <c r="E4614">
        <v>2</v>
      </c>
      <c r="G4614" s="1">
        <v>39005</v>
      </c>
      <c r="H4614" s="3">
        <f>YEAR(G4614)</f>
        <v>2006</v>
      </c>
      <c r="I4614" s="3">
        <f>MONTH(G4614)</f>
        <v>10</v>
      </c>
      <c r="J4614">
        <v>52.0581666666667</v>
      </c>
      <c r="K4614">
        <v>177.106666666667</v>
      </c>
      <c r="M4614">
        <v>1</v>
      </c>
      <c r="N4614" t="s">
        <v>60</v>
      </c>
      <c r="O4614">
        <v>41</v>
      </c>
      <c r="P4614">
        <f>O4614</f>
        <v>41</v>
      </c>
      <c r="Q4614">
        <v>920</v>
      </c>
      <c r="V4614">
        <v>0</v>
      </c>
      <c r="BH4614">
        <v>7.9</v>
      </c>
      <c r="BI4614">
        <v>5.2409999999999997</v>
      </c>
      <c r="BJ4614">
        <v>101.871</v>
      </c>
    </row>
    <row r="4615" spans="1:62" x14ac:dyDescent="0.25">
      <c r="A4615" t="s">
        <v>427</v>
      </c>
      <c r="B4615">
        <v>12</v>
      </c>
      <c r="C4615">
        <v>83</v>
      </c>
      <c r="D4615" t="s">
        <v>98</v>
      </c>
      <c r="E4615">
        <v>2</v>
      </c>
      <c r="G4615" s="1">
        <v>39005</v>
      </c>
      <c r="H4615" s="3">
        <f>YEAR(G4615)</f>
        <v>2006</v>
      </c>
      <c r="I4615" s="3">
        <f>MONTH(G4615)</f>
        <v>10</v>
      </c>
      <c r="J4615">
        <v>52.0581666666667</v>
      </c>
      <c r="K4615">
        <v>177.106666666667</v>
      </c>
      <c r="M4615">
        <v>1</v>
      </c>
      <c r="N4615" t="s">
        <v>60</v>
      </c>
      <c r="O4615">
        <v>38</v>
      </c>
      <c r="P4615">
        <f>O4615</f>
        <v>38</v>
      </c>
      <c r="Q4615">
        <v>700</v>
      </c>
      <c r="V4615">
        <v>0</v>
      </c>
      <c r="BH4615">
        <v>7.9</v>
      </c>
      <c r="BI4615">
        <v>5.2409999999999997</v>
      </c>
      <c r="BJ4615">
        <v>101.871</v>
      </c>
    </row>
    <row r="4616" spans="1:62" x14ac:dyDescent="0.25">
      <c r="A4616" t="s">
        <v>427</v>
      </c>
      <c r="B4616">
        <v>12</v>
      </c>
      <c r="C4616">
        <v>84</v>
      </c>
      <c r="D4616" t="s">
        <v>98</v>
      </c>
      <c r="E4616">
        <v>2</v>
      </c>
      <c r="G4616" s="1">
        <v>39005</v>
      </c>
      <c r="H4616" s="3">
        <f>YEAR(G4616)</f>
        <v>2006</v>
      </c>
      <c r="I4616" s="3">
        <f>MONTH(G4616)</f>
        <v>10</v>
      </c>
      <c r="J4616">
        <v>52.0581666666667</v>
      </c>
      <c r="K4616">
        <v>177.106666666667</v>
      </c>
      <c r="M4616">
        <v>1</v>
      </c>
      <c r="N4616" t="s">
        <v>60</v>
      </c>
      <c r="O4616">
        <v>36</v>
      </c>
      <c r="P4616">
        <f>O4616</f>
        <v>36</v>
      </c>
      <c r="Q4616">
        <v>640</v>
      </c>
      <c r="V4616">
        <v>0</v>
      </c>
      <c r="BH4616">
        <v>7.9</v>
      </c>
      <c r="BI4616">
        <v>5.2409999999999997</v>
      </c>
      <c r="BJ4616">
        <v>101.871</v>
      </c>
    </row>
    <row r="4617" spans="1:62" x14ac:dyDescent="0.25">
      <c r="A4617" t="s">
        <v>427</v>
      </c>
      <c r="B4617">
        <v>12</v>
      </c>
      <c r="C4617">
        <v>85</v>
      </c>
      <c r="D4617" t="s">
        <v>98</v>
      </c>
      <c r="E4617">
        <v>2</v>
      </c>
      <c r="G4617" s="1">
        <v>39005</v>
      </c>
      <c r="H4617" s="3">
        <f>YEAR(G4617)</f>
        <v>2006</v>
      </c>
      <c r="I4617" s="3">
        <f>MONTH(G4617)</f>
        <v>10</v>
      </c>
      <c r="J4617">
        <v>52.0581666666667</v>
      </c>
      <c r="K4617">
        <v>177.106666666667</v>
      </c>
      <c r="M4617">
        <v>2</v>
      </c>
      <c r="N4617" t="s">
        <v>428</v>
      </c>
      <c r="O4617">
        <v>36</v>
      </c>
      <c r="P4617">
        <f>O4617</f>
        <v>36</v>
      </c>
      <c r="Q4617">
        <v>250</v>
      </c>
      <c r="V4617">
        <v>0</v>
      </c>
      <c r="W4617">
        <v>1</v>
      </c>
      <c r="X4617">
        <v>1</v>
      </c>
      <c r="Y4617">
        <v>0</v>
      </c>
      <c r="Z4617">
        <v>0</v>
      </c>
      <c r="AA4617">
        <v>0</v>
      </c>
      <c r="AB4617">
        <v>0</v>
      </c>
      <c r="AC4617">
        <v>0</v>
      </c>
      <c r="AD4617">
        <v>1</v>
      </c>
      <c r="AE4617">
        <v>1</v>
      </c>
      <c r="AF4617">
        <v>0</v>
      </c>
      <c r="AG4617">
        <v>0</v>
      </c>
      <c r="AH4617">
        <v>2</v>
      </c>
      <c r="AI4617">
        <v>0</v>
      </c>
      <c r="AJ4617">
        <v>1</v>
      </c>
      <c r="AK4617" t="s">
        <v>70</v>
      </c>
      <c r="AL4617">
        <v>4</v>
      </c>
      <c r="BH4617">
        <v>7.9</v>
      </c>
      <c r="BI4617">
        <v>5.2409999999999997</v>
      </c>
      <c r="BJ4617">
        <v>101.871</v>
      </c>
    </row>
    <row r="4618" spans="1:62" x14ac:dyDescent="0.25">
      <c r="A4618" t="s">
        <v>427</v>
      </c>
      <c r="B4618">
        <v>12</v>
      </c>
      <c r="C4618">
        <v>86</v>
      </c>
      <c r="D4618" t="s">
        <v>98</v>
      </c>
      <c r="E4618">
        <v>2</v>
      </c>
      <c r="G4618" s="1">
        <v>39005</v>
      </c>
      <c r="H4618" s="3">
        <f>YEAR(G4618)</f>
        <v>2006</v>
      </c>
      <c r="I4618" s="3">
        <f>MONTH(G4618)</f>
        <v>10</v>
      </c>
      <c r="J4618">
        <v>52.0581666666667</v>
      </c>
      <c r="K4618">
        <v>177.106666666667</v>
      </c>
      <c r="M4618">
        <v>1</v>
      </c>
      <c r="N4618" t="s">
        <v>60</v>
      </c>
      <c r="O4618">
        <v>34</v>
      </c>
      <c r="P4618">
        <f>O4618</f>
        <v>34</v>
      </c>
      <c r="Q4618">
        <v>500</v>
      </c>
      <c r="V4618">
        <v>0</v>
      </c>
      <c r="BH4618">
        <v>7.9</v>
      </c>
      <c r="BI4618">
        <v>5.2409999999999997</v>
      </c>
      <c r="BJ4618">
        <v>101.871</v>
      </c>
    </row>
    <row r="4619" spans="1:62" x14ac:dyDescent="0.25">
      <c r="A4619" t="s">
        <v>427</v>
      </c>
      <c r="B4619">
        <v>12</v>
      </c>
      <c r="C4619">
        <v>87</v>
      </c>
      <c r="D4619" t="s">
        <v>98</v>
      </c>
      <c r="E4619">
        <v>2</v>
      </c>
      <c r="G4619" s="1">
        <v>39005</v>
      </c>
      <c r="H4619" s="3">
        <f>YEAR(G4619)</f>
        <v>2006</v>
      </c>
      <c r="I4619" s="3">
        <f>MONTH(G4619)</f>
        <v>10</v>
      </c>
      <c r="J4619">
        <v>52.0581666666667</v>
      </c>
      <c r="K4619">
        <v>177.106666666667</v>
      </c>
      <c r="M4619">
        <v>2</v>
      </c>
      <c r="N4619" t="s">
        <v>428</v>
      </c>
      <c r="O4619">
        <v>35</v>
      </c>
      <c r="P4619">
        <f>O4619</f>
        <v>35</v>
      </c>
      <c r="Q4619">
        <v>500</v>
      </c>
      <c r="V4619">
        <v>0</v>
      </c>
      <c r="W4619">
        <v>1</v>
      </c>
      <c r="X4619">
        <v>1</v>
      </c>
      <c r="Y4619">
        <v>0</v>
      </c>
      <c r="Z4619">
        <v>0</v>
      </c>
      <c r="AA4619">
        <v>0</v>
      </c>
      <c r="AB4619">
        <v>0</v>
      </c>
      <c r="AC4619">
        <v>0</v>
      </c>
      <c r="AD4619">
        <v>1</v>
      </c>
      <c r="AE4619">
        <v>1</v>
      </c>
      <c r="AF4619">
        <v>0</v>
      </c>
      <c r="AG4619">
        <v>0</v>
      </c>
      <c r="AH4619">
        <v>2</v>
      </c>
      <c r="AI4619">
        <v>0</v>
      </c>
      <c r="AJ4619">
        <v>1</v>
      </c>
      <c r="AK4619" t="s">
        <v>70</v>
      </c>
      <c r="AL4619">
        <v>4</v>
      </c>
      <c r="BH4619">
        <v>7.9</v>
      </c>
      <c r="BI4619">
        <v>5.2409999999999997</v>
      </c>
      <c r="BJ4619">
        <v>101.871</v>
      </c>
    </row>
    <row r="4620" spans="1:62" x14ac:dyDescent="0.25">
      <c r="A4620" t="s">
        <v>427</v>
      </c>
      <c r="B4620">
        <v>12</v>
      </c>
      <c r="C4620">
        <v>88</v>
      </c>
      <c r="D4620" t="s">
        <v>98</v>
      </c>
      <c r="E4620">
        <v>2</v>
      </c>
      <c r="G4620" s="1">
        <v>39005</v>
      </c>
      <c r="H4620" s="3">
        <f>YEAR(G4620)</f>
        <v>2006</v>
      </c>
      <c r="I4620" s="3">
        <f>MONTH(G4620)</f>
        <v>10</v>
      </c>
      <c r="J4620">
        <v>52.0581666666667</v>
      </c>
      <c r="K4620">
        <v>177.106666666667</v>
      </c>
      <c r="M4620">
        <v>2</v>
      </c>
      <c r="N4620" t="s">
        <v>428</v>
      </c>
      <c r="O4620">
        <v>36</v>
      </c>
      <c r="P4620">
        <f>O4620</f>
        <v>36</v>
      </c>
      <c r="Q4620">
        <v>460</v>
      </c>
      <c r="V4620">
        <v>0</v>
      </c>
      <c r="W4620">
        <v>1</v>
      </c>
      <c r="X4620">
        <v>1</v>
      </c>
      <c r="Y4620">
        <v>0</v>
      </c>
      <c r="Z4620">
        <v>0</v>
      </c>
      <c r="AA4620">
        <v>0</v>
      </c>
      <c r="AB4620">
        <v>0</v>
      </c>
      <c r="AC4620">
        <v>0</v>
      </c>
      <c r="AD4620">
        <v>1</v>
      </c>
      <c r="AE4620">
        <v>1</v>
      </c>
      <c r="AF4620">
        <v>0</v>
      </c>
      <c r="AG4620">
        <v>0</v>
      </c>
      <c r="AH4620">
        <v>2</v>
      </c>
      <c r="AI4620">
        <v>0</v>
      </c>
      <c r="AJ4620">
        <v>1</v>
      </c>
      <c r="AK4620" t="s">
        <v>70</v>
      </c>
      <c r="AL4620">
        <v>4</v>
      </c>
      <c r="BH4620">
        <v>7.9</v>
      </c>
      <c r="BI4620">
        <v>5.2409999999999997</v>
      </c>
      <c r="BJ4620">
        <v>101.871</v>
      </c>
    </row>
    <row r="4621" spans="1:62" x14ac:dyDescent="0.25">
      <c r="A4621" t="s">
        <v>427</v>
      </c>
      <c r="B4621">
        <v>12</v>
      </c>
      <c r="C4621">
        <v>89</v>
      </c>
      <c r="D4621" t="s">
        <v>98</v>
      </c>
      <c r="E4621">
        <v>2</v>
      </c>
      <c r="G4621" s="1">
        <v>39005</v>
      </c>
      <c r="H4621" s="3">
        <f>YEAR(G4621)</f>
        <v>2006</v>
      </c>
      <c r="I4621" s="3">
        <f>MONTH(G4621)</f>
        <v>10</v>
      </c>
      <c r="J4621">
        <v>52.0581666666667</v>
      </c>
      <c r="K4621">
        <v>177.106666666667</v>
      </c>
      <c r="M4621">
        <v>2</v>
      </c>
      <c r="N4621" t="s">
        <v>428</v>
      </c>
      <c r="O4621">
        <v>37</v>
      </c>
      <c r="P4621">
        <f>O4621</f>
        <v>37</v>
      </c>
      <c r="Q4621">
        <v>520</v>
      </c>
      <c r="V4621">
        <v>0</v>
      </c>
      <c r="W4621">
        <v>1</v>
      </c>
      <c r="X4621">
        <v>1</v>
      </c>
      <c r="Y4621">
        <v>0</v>
      </c>
      <c r="Z4621">
        <v>0</v>
      </c>
      <c r="AA4621">
        <v>0</v>
      </c>
      <c r="AB4621">
        <v>0</v>
      </c>
      <c r="AC4621">
        <v>0</v>
      </c>
      <c r="AD4621">
        <v>1</v>
      </c>
      <c r="AE4621">
        <v>1</v>
      </c>
      <c r="AF4621">
        <v>0</v>
      </c>
      <c r="AG4621">
        <v>1</v>
      </c>
      <c r="AH4621">
        <v>1</v>
      </c>
      <c r="AI4621">
        <v>2</v>
      </c>
      <c r="AJ4621">
        <v>1</v>
      </c>
      <c r="AK4621" t="s">
        <v>101</v>
      </c>
      <c r="AL4621">
        <v>4</v>
      </c>
      <c r="BH4621">
        <v>7.9</v>
      </c>
      <c r="BI4621">
        <v>5.2409999999999997</v>
      </c>
      <c r="BJ4621">
        <v>101.871</v>
      </c>
    </row>
    <row r="4622" spans="1:62" x14ac:dyDescent="0.25">
      <c r="A4622" t="s">
        <v>427</v>
      </c>
      <c r="B4622">
        <v>12</v>
      </c>
      <c r="C4622">
        <v>90</v>
      </c>
      <c r="D4622" t="s">
        <v>98</v>
      </c>
      <c r="E4622">
        <v>2</v>
      </c>
      <c r="G4622" s="1">
        <v>39005</v>
      </c>
      <c r="H4622" s="3">
        <f>YEAR(G4622)</f>
        <v>2006</v>
      </c>
      <c r="I4622" s="3">
        <f>MONTH(G4622)</f>
        <v>10</v>
      </c>
      <c r="J4622">
        <v>52.0581666666667</v>
      </c>
      <c r="K4622">
        <v>177.106666666667</v>
      </c>
      <c r="M4622">
        <v>2</v>
      </c>
      <c r="N4622" t="s">
        <v>428</v>
      </c>
      <c r="O4622">
        <v>38</v>
      </c>
      <c r="P4622">
        <f>O4622</f>
        <v>38</v>
      </c>
      <c r="Q4622">
        <v>540</v>
      </c>
      <c r="V4622">
        <v>0</v>
      </c>
      <c r="W4622">
        <v>1</v>
      </c>
      <c r="X4622">
        <v>1</v>
      </c>
      <c r="Y4622">
        <v>0</v>
      </c>
      <c r="Z4622">
        <v>0</v>
      </c>
      <c r="AA4622">
        <v>0</v>
      </c>
      <c r="AB4622">
        <v>0</v>
      </c>
      <c r="AC4622">
        <v>0</v>
      </c>
      <c r="AD4622">
        <v>1</v>
      </c>
      <c r="AE4622">
        <v>1</v>
      </c>
      <c r="AF4622">
        <v>0</v>
      </c>
      <c r="AG4622">
        <v>2</v>
      </c>
      <c r="AH4622">
        <v>2</v>
      </c>
      <c r="AI4622">
        <v>0</v>
      </c>
      <c r="AJ4622">
        <v>1</v>
      </c>
      <c r="AK4622" t="s">
        <v>70</v>
      </c>
      <c r="AL4622">
        <v>4</v>
      </c>
      <c r="BH4622">
        <v>7.9</v>
      </c>
      <c r="BI4622">
        <v>5.2409999999999997</v>
      </c>
      <c r="BJ4622">
        <v>101.871</v>
      </c>
    </row>
    <row r="4623" spans="1:62" x14ac:dyDescent="0.25">
      <c r="A4623" t="s">
        <v>427</v>
      </c>
      <c r="B4623">
        <v>14</v>
      </c>
      <c r="C4623">
        <v>91</v>
      </c>
      <c r="D4623" t="s">
        <v>98</v>
      </c>
      <c r="E4623">
        <v>2</v>
      </c>
      <c r="G4623" s="1">
        <v>39006</v>
      </c>
      <c r="H4623" s="3">
        <f>YEAR(G4623)</f>
        <v>2006</v>
      </c>
      <c r="I4623" s="3">
        <f>MONTH(G4623)</f>
        <v>10</v>
      </c>
      <c r="J4623">
        <v>52.045000000000002</v>
      </c>
      <c r="K4623">
        <v>177.02883333333301</v>
      </c>
      <c r="L4623">
        <v>101</v>
      </c>
      <c r="M4623">
        <v>1</v>
      </c>
      <c r="N4623" t="s">
        <v>60</v>
      </c>
      <c r="O4623">
        <v>37</v>
      </c>
      <c r="P4623">
        <f>O4623</f>
        <v>37</v>
      </c>
      <c r="Q4623">
        <v>640</v>
      </c>
      <c r="V4623">
        <v>0</v>
      </c>
      <c r="BH4623">
        <v>8.1999999999999993</v>
      </c>
      <c r="BI4623">
        <v>4.0830000000000002</v>
      </c>
      <c r="BJ4623">
        <v>99.158000000000001</v>
      </c>
    </row>
    <row r="4624" spans="1:62" x14ac:dyDescent="0.25">
      <c r="A4624" t="s">
        <v>427</v>
      </c>
      <c r="B4624">
        <v>14</v>
      </c>
      <c r="C4624">
        <v>92</v>
      </c>
      <c r="D4624" t="s">
        <v>98</v>
      </c>
      <c r="E4624">
        <v>2</v>
      </c>
      <c r="G4624" s="1">
        <v>39006</v>
      </c>
      <c r="H4624" s="3">
        <f>YEAR(G4624)</f>
        <v>2006</v>
      </c>
      <c r="I4624" s="3">
        <f>MONTH(G4624)</f>
        <v>10</v>
      </c>
      <c r="J4624">
        <v>52.045000000000002</v>
      </c>
      <c r="K4624">
        <v>177.02883333333301</v>
      </c>
      <c r="L4624">
        <v>101</v>
      </c>
      <c r="M4624">
        <v>2</v>
      </c>
      <c r="N4624" t="s">
        <v>99</v>
      </c>
      <c r="O4624">
        <v>38</v>
      </c>
      <c r="P4624">
        <f>O4624</f>
        <v>38</v>
      </c>
      <c r="Q4624">
        <v>560</v>
      </c>
      <c r="V4624">
        <v>0</v>
      </c>
      <c r="W4624">
        <v>1</v>
      </c>
      <c r="X4624">
        <v>1</v>
      </c>
      <c r="Y4624">
        <v>0</v>
      </c>
      <c r="Z4624">
        <v>0</v>
      </c>
      <c r="AA4624">
        <v>0</v>
      </c>
      <c r="AB4624">
        <v>0</v>
      </c>
      <c r="AC4624">
        <v>0</v>
      </c>
      <c r="AD4624">
        <v>1</v>
      </c>
      <c r="AE4624">
        <v>1</v>
      </c>
      <c r="AF4624">
        <v>0</v>
      </c>
      <c r="AG4624">
        <v>2</v>
      </c>
      <c r="AH4624">
        <v>2</v>
      </c>
      <c r="AI4624">
        <v>1</v>
      </c>
      <c r="AJ4624">
        <v>1</v>
      </c>
      <c r="AK4624" t="s">
        <v>101</v>
      </c>
      <c r="AL4624">
        <v>4</v>
      </c>
      <c r="BH4624">
        <v>8.1999999999999993</v>
      </c>
      <c r="BI4624">
        <v>4.0830000000000002</v>
      </c>
      <c r="BJ4624">
        <v>99.158000000000001</v>
      </c>
    </row>
    <row r="4625" spans="1:62" x14ac:dyDescent="0.25">
      <c r="A4625" t="s">
        <v>427</v>
      </c>
      <c r="B4625">
        <v>14</v>
      </c>
      <c r="C4625">
        <v>93</v>
      </c>
      <c r="D4625" t="s">
        <v>98</v>
      </c>
      <c r="E4625">
        <v>2</v>
      </c>
      <c r="G4625" s="1">
        <v>39006</v>
      </c>
      <c r="H4625" s="3">
        <f>YEAR(G4625)</f>
        <v>2006</v>
      </c>
      <c r="I4625" s="3">
        <f>MONTH(G4625)</f>
        <v>10</v>
      </c>
      <c r="J4625">
        <v>52.045000000000002</v>
      </c>
      <c r="K4625">
        <v>177.02883333333301</v>
      </c>
      <c r="L4625">
        <v>101</v>
      </c>
      <c r="M4625">
        <v>1</v>
      </c>
      <c r="N4625" t="s">
        <v>61</v>
      </c>
      <c r="O4625">
        <v>36</v>
      </c>
      <c r="P4625">
        <f>O4625</f>
        <v>36</v>
      </c>
      <c r="Q4625">
        <v>580</v>
      </c>
      <c r="V4625">
        <v>0</v>
      </c>
      <c r="BH4625">
        <v>8.1999999999999993</v>
      </c>
      <c r="BI4625">
        <v>4.0830000000000002</v>
      </c>
      <c r="BJ4625">
        <v>99.158000000000001</v>
      </c>
    </row>
    <row r="4626" spans="1:62" x14ac:dyDescent="0.25">
      <c r="A4626" t="s">
        <v>427</v>
      </c>
      <c r="B4626">
        <v>14</v>
      </c>
      <c r="C4626">
        <v>94</v>
      </c>
      <c r="D4626" t="s">
        <v>98</v>
      </c>
      <c r="E4626">
        <v>2</v>
      </c>
      <c r="G4626" s="1">
        <v>39006</v>
      </c>
      <c r="H4626" s="3">
        <f>YEAR(G4626)</f>
        <v>2006</v>
      </c>
      <c r="I4626" s="3">
        <f>MONTH(G4626)</f>
        <v>10</v>
      </c>
      <c r="J4626">
        <v>52.045000000000002</v>
      </c>
      <c r="K4626">
        <v>177.02883333333301</v>
      </c>
      <c r="L4626">
        <v>101</v>
      </c>
      <c r="M4626">
        <v>2</v>
      </c>
      <c r="N4626" t="s">
        <v>428</v>
      </c>
      <c r="O4626">
        <v>37</v>
      </c>
      <c r="P4626">
        <f>O4626</f>
        <v>37</v>
      </c>
      <c r="Q4626">
        <v>520</v>
      </c>
      <c r="V4626">
        <v>0</v>
      </c>
      <c r="W4626">
        <v>1</v>
      </c>
      <c r="X4626">
        <v>1</v>
      </c>
      <c r="Y4626">
        <v>0</v>
      </c>
      <c r="Z4626">
        <v>0</v>
      </c>
      <c r="AA4626">
        <v>0</v>
      </c>
      <c r="AB4626">
        <v>0</v>
      </c>
      <c r="AC4626">
        <v>0</v>
      </c>
      <c r="AD4626">
        <v>1</v>
      </c>
      <c r="AE4626">
        <v>1</v>
      </c>
      <c r="AF4626">
        <v>0</v>
      </c>
      <c r="AG4626">
        <v>0</v>
      </c>
      <c r="AH4626">
        <v>2</v>
      </c>
      <c r="AI4626">
        <v>0</v>
      </c>
      <c r="AJ4626">
        <v>1</v>
      </c>
      <c r="AK4626" t="s">
        <v>70</v>
      </c>
      <c r="AL4626">
        <v>4</v>
      </c>
      <c r="BH4626">
        <v>8.1999999999999993</v>
      </c>
      <c r="BI4626">
        <v>4.0830000000000002</v>
      </c>
      <c r="BJ4626">
        <v>99.158000000000001</v>
      </c>
    </row>
    <row r="4627" spans="1:62" x14ac:dyDescent="0.25">
      <c r="A4627" t="s">
        <v>427</v>
      </c>
      <c r="B4627">
        <v>14</v>
      </c>
      <c r="C4627">
        <v>95</v>
      </c>
      <c r="D4627" t="s">
        <v>98</v>
      </c>
      <c r="E4627">
        <v>2</v>
      </c>
      <c r="G4627" s="1">
        <v>39006</v>
      </c>
      <c r="H4627" s="3">
        <f>YEAR(G4627)</f>
        <v>2006</v>
      </c>
      <c r="I4627" s="3">
        <f>MONTH(G4627)</f>
        <v>10</v>
      </c>
      <c r="J4627">
        <v>52.045000000000002</v>
      </c>
      <c r="K4627">
        <v>177.02883333333301</v>
      </c>
      <c r="L4627">
        <v>101</v>
      </c>
      <c r="M4627">
        <v>2</v>
      </c>
      <c r="N4627" t="s">
        <v>65</v>
      </c>
      <c r="O4627">
        <v>38</v>
      </c>
      <c r="P4627">
        <f>O4627</f>
        <v>38</v>
      </c>
      <c r="Q4627">
        <v>560</v>
      </c>
      <c r="V4627">
        <v>0</v>
      </c>
      <c r="W4627">
        <v>1</v>
      </c>
      <c r="X4627">
        <v>1</v>
      </c>
      <c r="Y4627">
        <v>0</v>
      </c>
      <c r="Z4627">
        <v>0</v>
      </c>
      <c r="AA4627">
        <v>0</v>
      </c>
      <c r="AB4627">
        <v>0</v>
      </c>
      <c r="AC4627">
        <v>0</v>
      </c>
      <c r="AD4627">
        <v>1</v>
      </c>
      <c r="AE4627">
        <v>1</v>
      </c>
      <c r="AF4627">
        <v>0</v>
      </c>
      <c r="AG4627">
        <v>0</v>
      </c>
      <c r="AH4627">
        <v>2</v>
      </c>
      <c r="AI4627">
        <v>0</v>
      </c>
      <c r="AJ4627">
        <v>1</v>
      </c>
      <c r="AK4627" t="s">
        <v>70</v>
      </c>
      <c r="AL4627">
        <v>4</v>
      </c>
      <c r="BH4627">
        <v>8.1999999999999993</v>
      </c>
      <c r="BI4627">
        <v>4.0830000000000002</v>
      </c>
      <c r="BJ4627">
        <v>99.158000000000001</v>
      </c>
    </row>
    <row r="4628" spans="1:62" x14ac:dyDescent="0.25">
      <c r="A4628" t="s">
        <v>427</v>
      </c>
      <c r="B4628">
        <v>1</v>
      </c>
      <c r="C4628">
        <v>96</v>
      </c>
      <c r="D4628" t="s">
        <v>59</v>
      </c>
      <c r="E4628">
        <v>4</v>
      </c>
      <c r="G4628" s="1">
        <v>39002</v>
      </c>
      <c r="H4628" s="3">
        <f>YEAR(G4628)</f>
        <v>2006</v>
      </c>
      <c r="I4628" s="3">
        <f>MONTH(G4628)</f>
        <v>10</v>
      </c>
      <c r="J4628">
        <v>52.05</v>
      </c>
      <c r="K4628">
        <v>-171.816666666667</v>
      </c>
      <c r="L4628">
        <v>130</v>
      </c>
      <c r="M4628">
        <v>2</v>
      </c>
      <c r="N4628" t="s">
        <v>60</v>
      </c>
      <c r="O4628">
        <v>38</v>
      </c>
      <c r="P4628">
        <f>O4628</f>
        <v>38</v>
      </c>
      <c r="Q4628">
        <v>680</v>
      </c>
      <c r="V4628">
        <v>0</v>
      </c>
      <c r="BH4628">
        <v>6.5</v>
      </c>
      <c r="BI4628">
        <v>4.4020000000000001</v>
      </c>
      <c r="BJ4628">
        <v>118.565</v>
      </c>
    </row>
    <row r="4629" spans="1:62" x14ac:dyDescent="0.25">
      <c r="A4629" t="s">
        <v>427</v>
      </c>
      <c r="B4629">
        <v>14</v>
      </c>
      <c r="C4629">
        <v>97</v>
      </c>
      <c r="D4629" t="s">
        <v>98</v>
      </c>
      <c r="E4629">
        <v>2</v>
      </c>
      <c r="G4629" s="1">
        <v>39006</v>
      </c>
      <c r="H4629" s="3">
        <f>YEAR(G4629)</f>
        <v>2006</v>
      </c>
      <c r="I4629" s="3">
        <f>MONTH(G4629)</f>
        <v>10</v>
      </c>
      <c r="J4629">
        <v>52.045000000000002</v>
      </c>
      <c r="K4629">
        <v>177.02883333333301</v>
      </c>
      <c r="L4629">
        <v>101</v>
      </c>
      <c r="M4629">
        <v>1</v>
      </c>
      <c r="N4629" t="s">
        <v>61</v>
      </c>
      <c r="O4629">
        <v>37</v>
      </c>
      <c r="P4629">
        <f>O4629</f>
        <v>37</v>
      </c>
      <c r="Q4629">
        <v>680</v>
      </c>
      <c r="V4629">
        <v>0</v>
      </c>
      <c r="BH4629">
        <v>8.1999999999999993</v>
      </c>
      <c r="BI4629">
        <v>4.0830000000000002</v>
      </c>
      <c r="BJ4629">
        <v>99.158000000000001</v>
      </c>
    </row>
    <row r="4630" spans="1:62" x14ac:dyDescent="0.25">
      <c r="A4630" t="s">
        <v>427</v>
      </c>
      <c r="B4630">
        <v>14</v>
      </c>
      <c r="C4630">
        <v>98</v>
      </c>
      <c r="D4630" t="s">
        <v>98</v>
      </c>
      <c r="E4630">
        <v>2</v>
      </c>
      <c r="G4630" s="1">
        <v>39006</v>
      </c>
      <c r="H4630" s="3">
        <f>YEAR(G4630)</f>
        <v>2006</v>
      </c>
      <c r="I4630" s="3">
        <f>MONTH(G4630)</f>
        <v>10</v>
      </c>
      <c r="J4630">
        <v>52.045000000000002</v>
      </c>
      <c r="K4630">
        <v>177.02883333333301</v>
      </c>
      <c r="L4630">
        <v>101</v>
      </c>
      <c r="M4630">
        <v>1</v>
      </c>
      <c r="N4630" t="s">
        <v>61</v>
      </c>
      <c r="O4630">
        <v>38</v>
      </c>
      <c r="P4630">
        <f>O4630</f>
        <v>38</v>
      </c>
      <c r="Q4630">
        <v>600</v>
      </c>
      <c r="V4630">
        <v>0</v>
      </c>
      <c r="BH4630">
        <v>8.1999999999999993</v>
      </c>
      <c r="BI4630">
        <v>4.0830000000000002</v>
      </c>
      <c r="BJ4630">
        <v>99.158000000000001</v>
      </c>
    </row>
    <row r="4631" spans="1:62" x14ac:dyDescent="0.25">
      <c r="A4631" t="s">
        <v>427</v>
      </c>
      <c r="B4631">
        <v>14</v>
      </c>
      <c r="C4631">
        <v>99</v>
      </c>
      <c r="D4631" t="s">
        <v>98</v>
      </c>
      <c r="E4631">
        <v>2</v>
      </c>
      <c r="G4631" s="1">
        <v>39006</v>
      </c>
      <c r="H4631" s="3">
        <f>YEAR(G4631)</f>
        <v>2006</v>
      </c>
      <c r="I4631" s="3">
        <f>MONTH(G4631)</f>
        <v>10</v>
      </c>
      <c r="J4631">
        <v>52.045000000000002</v>
      </c>
      <c r="K4631">
        <v>177.02883333333301</v>
      </c>
      <c r="L4631">
        <v>101</v>
      </c>
      <c r="M4631">
        <v>2</v>
      </c>
      <c r="N4631" t="s">
        <v>428</v>
      </c>
      <c r="O4631">
        <v>36</v>
      </c>
      <c r="P4631">
        <f>O4631</f>
        <v>36</v>
      </c>
      <c r="Q4631">
        <v>520</v>
      </c>
      <c r="V4631">
        <v>0</v>
      </c>
      <c r="W4631">
        <v>1</v>
      </c>
      <c r="X4631">
        <v>1</v>
      </c>
      <c r="Y4631">
        <v>0</v>
      </c>
      <c r="Z4631">
        <v>0</v>
      </c>
      <c r="AA4631">
        <v>0</v>
      </c>
      <c r="AB4631">
        <v>0</v>
      </c>
      <c r="AC4631">
        <v>0</v>
      </c>
      <c r="AD4631">
        <v>1</v>
      </c>
      <c r="AE4631">
        <v>1</v>
      </c>
      <c r="AF4631">
        <v>0</v>
      </c>
      <c r="AG4631">
        <v>1</v>
      </c>
      <c r="AH4631">
        <v>2</v>
      </c>
      <c r="AI4631">
        <v>0</v>
      </c>
      <c r="AJ4631">
        <v>1</v>
      </c>
      <c r="AK4631" t="s">
        <v>70</v>
      </c>
      <c r="AL4631">
        <v>4</v>
      </c>
      <c r="BH4631">
        <v>8.1999999999999993</v>
      </c>
      <c r="BI4631">
        <v>4.0830000000000002</v>
      </c>
      <c r="BJ4631">
        <v>99.158000000000001</v>
      </c>
    </row>
    <row r="4632" spans="1:62" x14ac:dyDescent="0.25">
      <c r="A4632" t="s">
        <v>427</v>
      </c>
      <c r="B4632">
        <v>14</v>
      </c>
      <c r="C4632">
        <v>100</v>
      </c>
      <c r="D4632" t="s">
        <v>98</v>
      </c>
      <c r="E4632">
        <v>2</v>
      </c>
      <c r="G4632" s="1">
        <v>39006</v>
      </c>
      <c r="H4632" s="3">
        <f>YEAR(G4632)</f>
        <v>2006</v>
      </c>
      <c r="I4632" s="3">
        <f>MONTH(G4632)</f>
        <v>10</v>
      </c>
      <c r="J4632">
        <v>52.045000000000002</v>
      </c>
      <c r="K4632">
        <v>177.02883333333301</v>
      </c>
      <c r="L4632">
        <v>101</v>
      </c>
      <c r="M4632">
        <v>2</v>
      </c>
      <c r="N4632" t="s">
        <v>428</v>
      </c>
      <c r="O4632">
        <v>38</v>
      </c>
      <c r="P4632">
        <f>O4632</f>
        <v>38</v>
      </c>
      <c r="Q4632">
        <v>540</v>
      </c>
      <c r="V4632">
        <v>0</v>
      </c>
      <c r="W4632">
        <v>1</v>
      </c>
      <c r="X4632">
        <v>1</v>
      </c>
      <c r="Y4632">
        <v>0</v>
      </c>
      <c r="Z4632">
        <v>0</v>
      </c>
      <c r="AA4632">
        <v>0</v>
      </c>
      <c r="AB4632">
        <v>0</v>
      </c>
      <c r="AC4632">
        <v>0</v>
      </c>
      <c r="AD4632">
        <v>0</v>
      </c>
      <c r="AE4632">
        <v>0</v>
      </c>
      <c r="AF4632">
        <v>0</v>
      </c>
      <c r="AG4632">
        <v>0</v>
      </c>
      <c r="AH4632">
        <v>2</v>
      </c>
      <c r="AI4632">
        <v>0</v>
      </c>
      <c r="AJ4632">
        <v>1</v>
      </c>
      <c r="AK4632" t="s">
        <v>70</v>
      </c>
      <c r="AL4632">
        <v>4</v>
      </c>
      <c r="BH4632">
        <v>8.1999999999999993</v>
      </c>
      <c r="BI4632">
        <v>4.0830000000000002</v>
      </c>
      <c r="BJ4632">
        <v>99.158000000000001</v>
      </c>
    </row>
    <row r="4633" spans="1:62" x14ac:dyDescent="0.25">
      <c r="A4633" t="s">
        <v>427</v>
      </c>
      <c r="B4633">
        <v>15</v>
      </c>
      <c r="C4633">
        <v>101</v>
      </c>
      <c r="D4633" t="s">
        <v>98</v>
      </c>
      <c r="E4633">
        <v>1</v>
      </c>
      <c r="G4633" s="1">
        <v>39006</v>
      </c>
      <c r="H4633" s="3">
        <f>YEAR(G4633)</f>
        <v>2006</v>
      </c>
      <c r="I4633" s="3">
        <f>MONTH(G4633)</f>
        <v>10</v>
      </c>
      <c r="J4633">
        <v>51.996666666666698</v>
      </c>
      <c r="K4633">
        <v>177.23066666666699</v>
      </c>
      <c r="L4633">
        <v>97</v>
      </c>
      <c r="M4633">
        <v>1</v>
      </c>
      <c r="N4633" t="s">
        <v>60</v>
      </c>
      <c r="O4633">
        <v>36</v>
      </c>
      <c r="P4633">
        <f>O4633</f>
        <v>36</v>
      </c>
      <c r="Q4633">
        <v>640</v>
      </c>
      <c r="V4633">
        <v>0</v>
      </c>
      <c r="BH4633">
        <v>7.7</v>
      </c>
      <c r="BI4633">
        <v>5.0140000000000002</v>
      </c>
      <c r="BJ4633">
        <v>96.902000000000001</v>
      </c>
    </row>
    <row r="4634" spans="1:62" x14ac:dyDescent="0.25">
      <c r="A4634" t="s">
        <v>427</v>
      </c>
      <c r="B4634">
        <v>15</v>
      </c>
      <c r="C4634">
        <v>102</v>
      </c>
      <c r="D4634" t="s">
        <v>98</v>
      </c>
      <c r="E4634">
        <v>1</v>
      </c>
      <c r="G4634" s="1">
        <v>39006</v>
      </c>
      <c r="H4634" s="3">
        <f>YEAR(G4634)</f>
        <v>2006</v>
      </c>
      <c r="I4634" s="3">
        <f>MONTH(G4634)</f>
        <v>10</v>
      </c>
      <c r="J4634">
        <v>51.996666666666698</v>
      </c>
      <c r="K4634">
        <v>177.23066666666699</v>
      </c>
      <c r="L4634">
        <v>97</v>
      </c>
      <c r="M4634">
        <v>1</v>
      </c>
      <c r="N4634" t="s">
        <v>61</v>
      </c>
      <c r="O4634">
        <v>32</v>
      </c>
      <c r="P4634">
        <f>O4634</f>
        <v>32</v>
      </c>
      <c r="Q4634">
        <v>440</v>
      </c>
      <c r="V4634">
        <v>0</v>
      </c>
      <c r="BH4634">
        <v>7.7</v>
      </c>
      <c r="BI4634">
        <v>5.0140000000000002</v>
      </c>
      <c r="BJ4634">
        <v>96.902000000000001</v>
      </c>
    </row>
    <row r="4635" spans="1:62" x14ac:dyDescent="0.25">
      <c r="A4635" t="s">
        <v>427</v>
      </c>
      <c r="B4635">
        <v>15</v>
      </c>
      <c r="C4635">
        <v>103</v>
      </c>
      <c r="D4635" t="s">
        <v>98</v>
      </c>
      <c r="E4635">
        <v>1</v>
      </c>
      <c r="G4635" s="1">
        <v>39006</v>
      </c>
      <c r="H4635" s="3">
        <f>YEAR(G4635)</f>
        <v>2006</v>
      </c>
      <c r="I4635" s="3">
        <f>MONTH(G4635)</f>
        <v>10</v>
      </c>
      <c r="J4635">
        <v>51.996666666666698</v>
      </c>
      <c r="K4635">
        <v>177.23066666666699</v>
      </c>
      <c r="L4635">
        <v>97</v>
      </c>
      <c r="M4635">
        <v>1</v>
      </c>
      <c r="N4635" t="s">
        <v>61</v>
      </c>
      <c r="O4635">
        <v>37</v>
      </c>
      <c r="P4635">
        <f>O4635</f>
        <v>37</v>
      </c>
      <c r="Q4635">
        <v>660</v>
      </c>
      <c r="V4635">
        <v>0</v>
      </c>
      <c r="BH4635">
        <v>7.7</v>
      </c>
      <c r="BI4635">
        <v>5.0140000000000002</v>
      </c>
      <c r="BJ4635">
        <v>96.902000000000001</v>
      </c>
    </row>
    <row r="4636" spans="1:62" x14ac:dyDescent="0.25">
      <c r="A4636" t="s">
        <v>427</v>
      </c>
      <c r="B4636">
        <v>15</v>
      </c>
      <c r="C4636">
        <v>104</v>
      </c>
      <c r="D4636" t="s">
        <v>98</v>
      </c>
      <c r="E4636">
        <v>1</v>
      </c>
      <c r="G4636" s="1">
        <v>39006</v>
      </c>
      <c r="H4636" s="3">
        <f>YEAR(G4636)</f>
        <v>2006</v>
      </c>
      <c r="I4636" s="3">
        <f>MONTH(G4636)</f>
        <v>10</v>
      </c>
      <c r="J4636">
        <v>51.996666666666698</v>
      </c>
      <c r="K4636">
        <v>177.23066666666699</v>
      </c>
      <c r="L4636">
        <v>97</v>
      </c>
      <c r="M4636">
        <v>1</v>
      </c>
      <c r="N4636" t="s">
        <v>61</v>
      </c>
      <c r="O4636">
        <v>30</v>
      </c>
      <c r="P4636">
        <f>O4636</f>
        <v>30</v>
      </c>
      <c r="Q4636">
        <v>360</v>
      </c>
      <c r="V4636">
        <v>0</v>
      </c>
      <c r="BH4636">
        <v>7.7</v>
      </c>
      <c r="BI4636">
        <v>5.0140000000000002</v>
      </c>
      <c r="BJ4636">
        <v>96.902000000000001</v>
      </c>
    </row>
    <row r="4637" spans="1:62" x14ac:dyDescent="0.25">
      <c r="A4637" t="s">
        <v>427</v>
      </c>
      <c r="B4637">
        <v>15</v>
      </c>
      <c r="C4637">
        <v>105</v>
      </c>
      <c r="D4637" t="s">
        <v>98</v>
      </c>
      <c r="E4637">
        <v>1</v>
      </c>
      <c r="G4637" s="1">
        <v>39006</v>
      </c>
      <c r="H4637" s="3">
        <f>YEAR(G4637)</f>
        <v>2006</v>
      </c>
      <c r="I4637" s="3">
        <f>MONTH(G4637)</f>
        <v>10</v>
      </c>
      <c r="J4637">
        <v>51.996666666666698</v>
      </c>
      <c r="K4637">
        <v>177.23066666666699</v>
      </c>
      <c r="L4637">
        <v>97</v>
      </c>
      <c r="M4637">
        <v>2</v>
      </c>
      <c r="N4637" t="s">
        <v>65</v>
      </c>
      <c r="O4637">
        <v>36</v>
      </c>
      <c r="P4637">
        <f>O4637</f>
        <v>36</v>
      </c>
      <c r="Q4637">
        <v>640</v>
      </c>
      <c r="V4637">
        <v>0</v>
      </c>
      <c r="W4637">
        <v>1</v>
      </c>
      <c r="X4637">
        <v>1</v>
      </c>
      <c r="Y4637">
        <v>0</v>
      </c>
      <c r="Z4637">
        <v>0</v>
      </c>
      <c r="AA4637">
        <v>0</v>
      </c>
      <c r="AB4637">
        <v>0</v>
      </c>
      <c r="AC4637">
        <v>0</v>
      </c>
      <c r="AD4637">
        <v>0</v>
      </c>
      <c r="AE4637">
        <v>0</v>
      </c>
      <c r="AF4637">
        <v>0</v>
      </c>
      <c r="AG4637">
        <v>2</v>
      </c>
      <c r="AH4637">
        <v>1</v>
      </c>
      <c r="AI4637">
        <v>0</v>
      </c>
      <c r="AJ4637">
        <v>1</v>
      </c>
      <c r="AK4637" t="s">
        <v>70</v>
      </c>
      <c r="AL4637">
        <v>4</v>
      </c>
      <c r="BH4637">
        <v>7.7</v>
      </c>
      <c r="BI4637">
        <v>5.0140000000000002</v>
      </c>
      <c r="BJ4637">
        <v>96.902000000000001</v>
      </c>
    </row>
    <row r="4638" spans="1:62" x14ac:dyDescent="0.25">
      <c r="A4638" t="s">
        <v>427</v>
      </c>
      <c r="B4638">
        <v>15</v>
      </c>
      <c r="C4638">
        <v>106</v>
      </c>
      <c r="D4638" t="s">
        <v>98</v>
      </c>
      <c r="E4638">
        <v>1</v>
      </c>
      <c r="G4638" s="1">
        <v>39006</v>
      </c>
      <c r="H4638" s="3">
        <f>YEAR(G4638)</f>
        <v>2006</v>
      </c>
      <c r="I4638" s="3">
        <f>MONTH(G4638)</f>
        <v>10</v>
      </c>
      <c r="J4638">
        <v>51.996666666666698</v>
      </c>
      <c r="K4638">
        <v>177.23066666666699</v>
      </c>
      <c r="L4638">
        <v>97</v>
      </c>
      <c r="M4638">
        <v>1</v>
      </c>
      <c r="N4638" t="s">
        <v>61</v>
      </c>
      <c r="O4638">
        <v>38</v>
      </c>
      <c r="P4638">
        <f>O4638</f>
        <v>38</v>
      </c>
      <c r="Q4638">
        <v>680</v>
      </c>
      <c r="V4638">
        <v>0</v>
      </c>
      <c r="BH4638">
        <v>7.7</v>
      </c>
      <c r="BI4638">
        <v>5.0140000000000002</v>
      </c>
      <c r="BJ4638">
        <v>96.902000000000001</v>
      </c>
    </row>
    <row r="4639" spans="1:62" x14ac:dyDescent="0.25">
      <c r="A4639" t="s">
        <v>427</v>
      </c>
      <c r="B4639">
        <v>15</v>
      </c>
      <c r="C4639">
        <v>107</v>
      </c>
      <c r="D4639" t="s">
        <v>98</v>
      </c>
      <c r="E4639">
        <v>1</v>
      </c>
      <c r="G4639" s="1">
        <v>39006</v>
      </c>
      <c r="H4639" s="3">
        <f>YEAR(G4639)</f>
        <v>2006</v>
      </c>
      <c r="I4639" s="3">
        <f>MONTH(G4639)</f>
        <v>10</v>
      </c>
      <c r="J4639">
        <v>51.996666666666698</v>
      </c>
      <c r="K4639">
        <v>177.23066666666699</v>
      </c>
      <c r="L4639">
        <v>97</v>
      </c>
      <c r="M4639">
        <v>2</v>
      </c>
      <c r="N4639" t="s">
        <v>65</v>
      </c>
      <c r="O4639">
        <v>32</v>
      </c>
      <c r="P4639">
        <f>O4639</f>
        <v>32</v>
      </c>
      <c r="Q4639">
        <v>400</v>
      </c>
      <c r="V4639">
        <v>0</v>
      </c>
      <c r="W4639">
        <v>1</v>
      </c>
      <c r="X4639">
        <v>1</v>
      </c>
      <c r="Y4639">
        <v>0</v>
      </c>
      <c r="Z4639">
        <v>0</v>
      </c>
      <c r="AA4639">
        <v>0</v>
      </c>
      <c r="AB4639">
        <v>0</v>
      </c>
      <c r="AC4639">
        <v>0</v>
      </c>
      <c r="AD4639">
        <v>0</v>
      </c>
      <c r="AE4639">
        <v>0</v>
      </c>
      <c r="AF4639">
        <v>0</v>
      </c>
      <c r="AG4639">
        <v>0</v>
      </c>
      <c r="AH4639">
        <v>1</v>
      </c>
      <c r="AI4639">
        <v>1</v>
      </c>
      <c r="AJ4639">
        <v>1</v>
      </c>
      <c r="AK4639" t="s">
        <v>101</v>
      </c>
      <c r="AL4639">
        <v>4</v>
      </c>
      <c r="BH4639">
        <v>7.7</v>
      </c>
      <c r="BI4639">
        <v>5.0140000000000002</v>
      </c>
      <c r="BJ4639">
        <v>96.902000000000001</v>
      </c>
    </row>
    <row r="4640" spans="1:62" x14ac:dyDescent="0.25">
      <c r="A4640" t="s">
        <v>427</v>
      </c>
      <c r="B4640">
        <v>15</v>
      </c>
      <c r="C4640">
        <v>108</v>
      </c>
      <c r="D4640" t="s">
        <v>98</v>
      </c>
      <c r="E4640">
        <v>1</v>
      </c>
      <c r="G4640" s="1">
        <v>39006</v>
      </c>
      <c r="H4640" s="3">
        <f>YEAR(G4640)</f>
        <v>2006</v>
      </c>
      <c r="I4640" s="3">
        <f>MONTH(G4640)</f>
        <v>10</v>
      </c>
      <c r="J4640">
        <v>51.996666666666698</v>
      </c>
      <c r="K4640">
        <v>177.23066666666699</v>
      </c>
      <c r="L4640">
        <v>97</v>
      </c>
      <c r="M4640">
        <v>2</v>
      </c>
      <c r="N4640" t="s">
        <v>65</v>
      </c>
      <c r="O4640">
        <v>33</v>
      </c>
      <c r="P4640">
        <f>O4640</f>
        <v>33</v>
      </c>
      <c r="Q4640">
        <v>400</v>
      </c>
      <c r="V4640">
        <v>0</v>
      </c>
      <c r="W4640">
        <v>1</v>
      </c>
      <c r="X4640">
        <v>1</v>
      </c>
      <c r="Y4640">
        <v>0</v>
      </c>
      <c r="Z4640">
        <v>0</v>
      </c>
      <c r="AA4640">
        <v>0</v>
      </c>
      <c r="AB4640">
        <v>0</v>
      </c>
      <c r="AC4640">
        <v>0</v>
      </c>
      <c r="AD4640">
        <v>1</v>
      </c>
      <c r="AE4640">
        <v>1</v>
      </c>
      <c r="AF4640">
        <v>0</v>
      </c>
      <c r="AG4640">
        <v>1</v>
      </c>
      <c r="AH4640">
        <v>2</v>
      </c>
      <c r="AI4640">
        <v>0</v>
      </c>
      <c r="AJ4640">
        <v>1</v>
      </c>
      <c r="AK4640" t="s">
        <v>70</v>
      </c>
      <c r="AL4640">
        <v>4</v>
      </c>
      <c r="BH4640">
        <v>7.7</v>
      </c>
      <c r="BI4640">
        <v>5.0140000000000002</v>
      </c>
      <c r="BJ4640">
        <v>96.902000000000001</v>
      </c>
    </row>
    <row r="4641" spans="1:62" x14ac:dyDescent="0.25">
      <c r="A4641" t="s">
        <v>427</v>
      </c>
      <c r="B4641">
        <v>15</v>
      </c>
      <c r="C4641">
        <v>109</v>
      </c>
      <c r="D4641" t="s">
        <v>98</v>
      </c>
      <c r="E4641">
        <v>1</v>
      </c>
      <c r="G4641" s="1">
        <v>39006</v>
      </c>
      <c r="H4641" s="3">
        <f>YEAR(G4641)</f>
        <v>2006</v>
      </c>
      <c r="I4641" s="3">
        <f>MONTH(G4641)</f>
        <v>10</v>
      </c>
      <c r="J4641">
        <v>51.996666666666698</v>
      </c>
      <c r="K4641">
        <v>177.23066666666699</v>
      </c>
      <c r="L4641">
        <v>97</v>
      </c>
      <c r="M4641">
        <v>2</v>
      </c>
      <c r="N4641" t="s">
        <v>65</v>
      </c>
      <c r="O4641">
        <v>37</v>
      </c>
      <c r="P4641">
        <f>O4641</f>
        <v>37</v>
      </c>
      <c r="Q4641">
        <v>600</v>
      </c>
      <c r="V4641">
        <v>0</v>
      </c>
      <c r="W4641">
        <v>1</v>
      </c>
      <c r="X4641">
        <v>1</v>
      </c>
      <c r="Y4641">
        <v>0</v>
      </c>
      <c r="Z4641">
        <v>0</v>
      </c>
      <c r="AA4641">
        <v>0</v>
      </c>
      <c r="AB4641">
        <v>0</v>
      </c>
      <c r="AC4641">
        <v>0</v>
      </c>
      <c r="AD4641">
        <v>0</v>
      </c>
      <c r="AE4641">
        <v>0</v>
      </c>
      <c r="AF4641">
        <v>0</v>
      </c>
      <c r="AG4641">
        <v>1</v>
      </c>
      <c r="AH4641">
        <v>2</v>
      </c>
      <c r="AI4641">
        <v>0</v>
      </c>
      <c r="AJ4641">
        <v>1</v>
      </c>
      <c r="AK4641" t="s">
        <v>70</v>
      </c>
      <c r="AL4641">
        <v>4</v>
      </c>
      <c r="BH4641">
        <v>7.7</v>
      </c>
      <c r="BI4641">
        <v>5.0140000000000002</v>
      </c>
      <c r="BJ4641">
        <v>96.902000000000001</v>
      </c>
    </row>
    <row r="4642" spans="1:62" x14ac:dyDescent="0.25">
      <c r="A4642" t="s">
        <v>427</v>
      </c>
      <c r="B4642">
        <v>15</v>
      </c>
      <c r="C4642">
        <v>110</v>
      </c>
      <c r="D4642" t="s">
        <v>98</v>
      </c>
      <c r="E4642">
        <v>1</v>
      </c>
      <c r="G4642" s="1">
        <v>39006</v>
      </c>
      <c r="H4642" s="3">
        <f>YEAR(G4642)</f>
        <v>2006</v>
      </c>
      <c r="I4642" s="3">
        <f>MONTH(G4642)</f>
        <v>10</v>
      </c>
      <c r="J4642">
        <v>51.996666666666698</v>
      </c>
      <c r="K4642">
        <v>177.23066666666699</v>
      </c>
      <c r="L4642">
        <v>97</v>
      </c>
      <c r="M4642">
        <v>2</v>
      </c>
      <c r="N4642" t="s">
        <v>65</v>
      </c>
      <c r="O4642">
        <v>33</v>
      </c>
      <c r="P4642">
        <f>O4642</f>
        <v>33</v>
      </c>
      <c r="Q4642">
        <v>540</v>
      </c>
      <c r="V4642">
        <v>0</v>
      </c>
      <c r="W4642">
        <v>1</v>
      </c>
      <c r="X4642">
        <v>1</v>
      </c>
      <c r="Y4642">
        <v>0</v>
      </c>
      <c r="Z4642">
        <v>0</v>
      </c>
      <c r="AA4642">
        <v>0</v>
      </c>
      <c r="AB4642">
        <v>0</v>
      </c>
      <c r="AC4642">
        <v>0</v>
      </c>
      <c r="AD4642">
        <v>0</v>
      </c>
      <c r="AE4642">
        <v>0</v>
      </c>
      <c r="AF4642">
        <v>0</v>
      </c>
      <c r="AG4642">
        <v>1</v>
      </c>
      <c r="AH4642">
        <v>1</v>
      </c>
      <c r="AI4642">
        <v>1</v>
      </c>
      <c r="AJ4642">
        <v>1</v>
      </c>
      <c r="AK4642" t="s">
        <v>101</v>
      </c>
      <c r="AL4642">
        <v>4</v>
      </c>
      <c r="BH4642">
        <v>7.7</v>
      </c>
      <c r="BI4642">
        <v>5.0140000000000002</v>
      </c>
      <c r="BJ4642">
        <v>96.902000000000001</v>
      </c>
    </row>
    <row r="4643" spans="1:62" x14ac:dyDescent="0.25">
      <c r="A4643" t="s">
        <v>427</v>
      </c>
      <c r="B4643">
        <v>17</v>
      </c>
      <c r="C4643">
        <v>111</v>
      </c>
      <c r="D4643" t="s">
        <v>98</v>
      </c>
      <c r="E4643">
        <v>2</v>
      </c>
      <c r="G4643" s="1">
        <v>39006</v>
      </c>
      <c r="H4643" s="3">
        <f>YEAR(G4643)</f>
        <v>2006</v>
      </c>
      <c r="I4643" s="3">
        <f>MONTH(G4643)</f>
        <v>10</v>
      </c>
      <c r="J4643">
        <v>52.042000000000002</v>
      </c>
      <c r="K4643">
        <v>177.00816666666699</v>
      </c>
      <c r="L4643">
        <v>94</v>
      </c>
      <c r="M4643">
        <v>1</v>
      </c>
      <c r="N4643" t="s">
        <v>60</v>
      </c>
      <c r="O4643">
        <v>37</v>
      </c>
      <c r="P4643">
        <f>O4643</f>
        <v>37</v>
      </c>
      <c r="Q4643">
        <v>620</v>
      </c>
      <c r="V4643">
        <v>0</v>
      </c>
      <c r="BG4643">
        <v>2</v>
      </c>
      <c r="BH4643">
        <v>8.1</v>
      </c>
      <c r="BI4643">
        <v>4.6139999999999999</v>
      </c>
      <c r="BJ4643">
        <v>87.959000000000003</v>
      </c>
    </row>
    <row r="4644" spans="1:62" x14ac:dyDescent="0.25">
      <c r="A4644" t="s">
        <v>427</v>
      </c>
      <c r="B4644">
        <v>17</v>
      </c>
      <c r="C4644">
        <v>112</v>
      </c>
      <c r="D4644" t="s">
        <v>98</v>
      </c>
      <c r="E4644">
        <v>2</v>
      </c>
      <c r="G4644" s="1">
        <v>39006</v>
      </c>
      <c r="H4644" s="3">
        <f>YEAR(G4644)</f>
        <v>2006</v>
      </c>
      <c r="I4644" s="3">
        <f>MONTH(G4644)</f>
        <v>10</v>
      </c>
      <c r="J4644">
        <v>52.042000000000002</v>
      </c>
      <c r="K4644">
        <v>177.00816666666699</v>
      </c>
      <c r="L4644">
        <v>94</v>
      </c>
      <c r="M4644">
        <v>1</v>
      </c>
      <c r="N4644" t="s">
        <v>60</v>
      </c>
      <c r="O4644">
        <v>37</v>
      </c>
      <c r="P4644">
        <f>O4644</f>
        <v>37</v>
      </c>
      <c r="Q4644">
        <v>600</v>
      </c>
      <c r="V4644">
        <v>0</v>
      </c>
      <c r="BG4644">
        <v>1</v>
      </c>
      <c r="BH4644">
        <v>8.1</v>
      </c>
      <c r="BI4644">
        <v>4.6139999999999999</v>
      </c>
      <c r="BJ4644">
        <v>87.959000000000003</v>
      </c>
    </row>
    <row r="4645" spans="1:62" x14ac:dyDescent="0.25">
      <c r="A4645" t="s">
        <v>427</v>
      </c>
      <c r="B4645">
        <v>17</v>
      </c>
      <c r="C4645">
        <v>113</v>
      </c>
      <c r="D4645" t="s">
        <v>98</v>
      </c>
      <c r="E4645">
        <v>2</v>
      </c>
      <c r="G4645" s="1">
        <v>39006</v>
      </c>
      <c r="H4645" s="3">
        <f>YEAR(G4645)</f>
        <v>2006</v>
      </c>
      <c r="I4645" s="3">
        <f>MONTH(G4645)</f>
        <v>10</v>
      </c>
      <c r="J4645">
        <v>52.042000000000002</v>
      </c>
      <c r="K4645">
        <v>177.00816666666699</v>
      </c>
      <c r="L4645">
        <v>94</v>
      </c>
      <c r="M4645">
        <v>1</v>
      </c>
      <c r="N4645" t="s">
        <v>60</v>
      </c>
      <c r="O4645">
        <v>36</v>
      </c>
      <c r="P4645">
        <f>O4645</f>
        <v>36</v>
      </c>
      <c r="Q4645">
        <v>600</v>
      </c>
      <c r="V4645">
        <v>0</v>
      </c>
      <c r="BG4645">
        <v>1</v>
      </c>
      <c r="BH4645">
        <v>8.1</v>
      </c>
      <c r="BI4645">
        <v>4.6139999999999999</v>
      </c>
      <c r="BJ4645">
        <v>87.959000000000003</v>
      </c>
    </row>
    <row r="4646" spans="1:62" x14ac:dyDescent="0.25">
      <c r="A4646" t="s">
        <v>427</v>
      </c>
      <c r="B4646">
        <v>17</v>
      </c>
      <c r="C4646">
        <v>114</v>
      </c>
      <c r="D4646" t="s">
        <v>98</v>
      </c>
      <c r="E4646">
        <v>2</v>
      </c>
      <c r="G4646" s="1">
        <v>39006</v>
      </c>
      <c r="H4646" s="3">
        <f>YEAR(G4646)</f>
        <v>2006</v>
      </c>
      <c r="I4646" s="3">
        <f>MONTH(G4646)</f>
        <v>10</v>
      </c>
      <c r="J4646">
        <v>52.042000000000002</v>
      </c>
      <c r="K4646">
        <v>177.00816666666699</v>
      </c>
      <c r="L4646">
        <v>94</v>
      </c>
      <c r="M4646">
        <v>1</v>
      </c>
      <c r="N4646" t="s">
        <v>60</v>
      </c>
      <c r="O4646">
        <v>38</v>
      </c>
      <c r="P4646">
        <f>O4646</f>
        <v>38</v>
      </c>
      <c r="Q4646">
        <v>640</v>
      </c>
      <c r="V4646">
        <v>0</v>
      </c>
      <c r="BG4646">
        <v>2</v>
      </c>
      <c r="BH4646">
        <v>8.1</v>
      </c>
      <c r="BI4646">
        <v>4.6139999999999999</v>
      </c>
      <c r="BJ4646">
        <v>87.959000000000003</v>
      </c>
    </row>
    <row r="4647" spans="1:62" x14ac:dyDescent="0.25">
      <c r="A4647" t="s">
        <v>427</v>
      </c>
      <c r="B4647">
        <v>17</v>
      </c>
      <c r="C4647">
        <v>115</v>
      </c>
      <c r="D4647" t="s">
        <v>98</v>
      </c>
      <c r="E4647">
        <v>2</v>
      </c>
      <c r="G4647" s="1">
        <v>39006</v>
      </c>
      <c r="H4647" s="3">
        <f>YEAR(G4647)</f>
        <v>2006</v>
      </c>
      <c r="I4647" s="3">
        <f>MONTH(G4647)</f>
        <v>10</v>
      </c>
      <c r="J4647">
        <v>52.042000000000002</v>
      </c>
      <c r="K4647">
        <v>177.00816666666699</v>
      </c>
      <c r="L4647">
        <v>94</v>
      </c>
      <c r="M4647">
        <v>2</v>
      </c>
      <c r="N4647" t="s">
        <v>428</v>
      </c>
      <c r="O4647">
        <v>36</v>
      </c>
      <c r="P4647">
        <f>O4647</f>
        <v>36</v>
      </c>
      <c r="Q4647">
        <v>500</v>
      </c>
      <c r="V4647">
        <v>0</v>
      </c>
      <c r="W4647">
        <v>1</v>
      </c>
      <c r="X4647">
        <v>1</v>
      </c>
      <c r="Y4647">
        <v>0</v>
      </c>
      <c r="Z4647">
        <v>0</v>
      </c>
      <c r="AA4647">
        <v>0</v>
      </c>
      <c r="AB4647">
        <v>0</v>
      </c>
      <c r="AC4647">
        <v>0</v>
      </c>
      <c r="AD4647">
        <v>1</v>
      </c>
      <c r="AE4647">
        <v>1</v>
      </c>
      <c r="AF4647">
        <v>0</v>
      </c>
      <c r="AG4647">
        <v>1</v>
      </c>
      <c r="AH4647">
        <v>2</v>
      </c>
      <c r="AI4647">
        <v>1</v>
      </c>
      <c r="AJ4647">
        <v>1</v>
      </c>
      <c r="AK4647" t="s">
        <v>101</v>
      </c>
      <c r="AL4647">
        <v>4</v>
      </c>
      <c r="BH4647">
        <v>8.1</v>
      </c>
      <c r="BI4647">
        <v>4.6139999999999999</v>
      </c>
      <c r="BJ4647">
        <v>87.959000000000003</v>
      </c>
    </row>
    <row r="4648" spans="1:62" x14ac:dyDescent="0.25">
      <c r="A4648" t="s">
        <v>427</v>
      </c>
      <c r="B4648">
        <v>17</v>
      </c>
      <c r="C4648">
        <v>116</v>
      </c>
      <c r="D4648" t="s">
        <v>98</v>
      </c>
      <c r="E4648">
        <v>2</v>
      </c>
      <c r="G4648" s="1">
        <v>39006</v>
      </c>
      <c r="H4648" s="3">
        <f>YEAR(G4648)</f>
        <v>2006</v>
      </c>
      <c r="I4648" s="3">
        <f>MONTH(G4648)</f>
        <v>10</v>
      </c>
      <c r="J4648">
        <v>52.042000000000002</v>
      </c>
      <c r="K4648">
        <v>177.00816666666699</v>
      </c>
      <c r="L4648">
        <v>94</v>
      </c>
      <c r="M4648">
        <v>1</v>
      </c>
      <c r="N4648" t="s">
        <v>60</v>
      </c>
      <c r="O4648">
        <v>38</v>
      </c>
      <c r="P4648">
        <f>O4648</f>
        <v>38</v>
      </c>
      <c r="Q4648">
        <v>680</v>
      </c>
      <c r="V4648">
        <v>0</v>
      </c>
      <c r="BG4648">
        <v>1</v>
      </c>
      <c r="BH4648">
        <v>8.1</v>
      </c>
      <c r="BI4648">
        <v>4.6139999999999999</v>
      </c>
      <c r="BJ4648">
        <v>87.959000000000003</v>
      </c>
    </row>
    <row r="4649" spans="1:62" x14ac:dyDescent="0.25">
      <c r="A4649" t="s">
        <v>427</v>
      </c>
      <c r="B4649">
        <v>17</v>
      </c>
      <c r="C4649">
        <v>117</v>
      </c>
      <c r="D4649" t="s">
        <v>98</v>
      </c>
      <c r="E4649">
        <v>2</v>
      </c>
      <c r="G4649" s="1">
        <v>39006</v>
      </c>
      <c r="H4649" s="3">
        <f>YEAR(G4649)</f>
        <v>2006</v>
      </c>
      <c r="I4649" s="3">
        <f>MONTH(G4649)</f>
        <v>10</v>
      </c>
      <c r="J4649">
        <v>52.042000000000002</v>
      </c>
      <c r="K4649">
        <v>177.00816666666699</v>
      </c>
      <c r="L4649">
        <v>94</v>
      </c>
      <c r="M4649">
        <v>2</v>
      </c>
      <c r="N4649" t="s">
        <v>428</v>
      </c>
      <c r="O4649">
        <v>36</v>
      </c>
      <c r="P4649">
        <f>O4649</f>
        <v>36</v>
      </c>
      <c r="Q4649">
        <v>480</v>
      </c>
      <c r="V4649">
        <v>0</v>
      </c>
      <c r="W4649">
        <v>1</v>
      </c>
      <c r="X4649">
        <v>1</v>
      </c>
      <c r="Y4649">
        <v>0</v>
      </c>
      <c r="Z4649">
        <v>0</v>
      </c>
      <c r="AA4649">
        <v>0</v>
      </c>
      <c r="AB4649">
        <v>0</v>
      </c>
      <c r="AC4649">
        <v>0</v>
      </c>
      <c r="AD4649">
        <v>1</v>
      </c>
      <c r="AE4649">
        <v>1</v>
      </c>
      <c r="AF4649">
        <v>0</v>
      </c>
      <c r="AG4649">
        <v>0</v>
      </c>
      <c r="AH4649">
        <v>2</v>
      </c>
      <c r="AI4649">
        <v>1</v>
      </c>
      <c r="AJ4649">
        <v>1</v>
      </c>
      <c r="AK4649" t="s">
        <v>101</v>
      </c>
      <c r="AL4649">
        <v>4</v>
      </c>
      <c r="BH4649">
        <v>8.1</v>
      </c>
      <c r="BI4649">
        <v>4.6139999999999999</v>
      </c>
      <c r="BJ4649">
        <v>87.959000000000003</v>
      </c>
    </row>
    <row r="4650" spans="1:62" x14ac:dyDescent="0.25">
      <c r="A4650" t="s">
        <v>427</v>
      </c>
      <c r="B4650">
        <v>17</v>
      </c>
      <c r="C4650">
        <v>118</v>
      </c>
      <c r="D4650" t="s">
        <v>98</v>
      </c>
      <c r="E4650">
        <v>2</v>
      </c>
      <c r="G4650" s="1">
        <v>39006</v>
      </c>
      <c r="H4650" s="3">
        <f>YEAR(G4650)</f>
        <v>2006</v>
      </c>
      <c r="I4650" s="3">
        <f>MONTH(G4650)</f>
        <v>10</v>
      </c>
      <c r="J4650">
        <v>52.042000000000002</v>
      </c>
      <c r="K4650">
        <v>177.00816666666699</v>
      </c>
      <c r="L4650">
        <v>94</v>
      </c>
      <c r="M4650">
        <v>2</v>
      </c>
      <c r="N4650" t="s">
        <v>428</v>
      </c>
      <c r="O4650">
        <v>36</v>
      </c>
      <c r="P4650">
        <f>O4650</f>
        <v>36</v>
      </c>
      <c r="Q4650">
        <v>520</v>
      </c>
      <c r="V4650">
        <v>0</v>
      </c>
      <c r="W4650">
        <v>1</v>
      </c>
      <c r="X4650">
        <v>1</v>
      </c>
      <c r="Y4650">
        <v>0</v>
      </c>
      <c r="Z4650">
        <v>0</v>
      </c>
      <c r="AA4650">
        <v>0</v>
      </c>
      <c r="AB4650">
        <v>0</v>
      </c>
      <c r="AC4650">
        <v>0</v>
      </c>
      <c r="AD4650">
        <v>1</v>
      </c>
      <c r="AE4650">
        <v>1</v>
      </c>
      <c r="AF4650">
        <v>0</v>
      </c>
      <c r="AG4650">
        <v>0</v>
      </c>
      <c r="AH4650">
        <v>2</v>
      </c>
      <c r="AI4650">
        <v>1</v>
      </c>
      <c r="AJ4650">
        <v>1</v>
      </c>
      <c r="AK4650" t="s">
        <v>101</v>
      </c>
      <c r="AL4650">
        <v>4</v>
      </c>
      <c r="BH4650">
        <v>8.1</v>
      </c>
      <c r="BI4650">
        <v>4.6139999999999999</v>
      </c>
      <c r="BJ4650">
        <v>87.959000000000003</v>
      </c>
    </row>
    <row r="4651" spans="1:62" x14ac:dyDescent="0.25">
      <c r="A4651" t="s">
        <v>427</v>
      </c>
      <c r="B4651">
        <v>17</v>
      </c>
      <c r="C4651">
        <v>119</v>
      </c>
      <c r="D4651" t="s">
        <v>98</v>
      </c>
      <c r="E4651">
        <v>2</v>
      </c>
      <c r="G4651" s="1">
        <v>39006</v>
      </c>
      <c r="H4651" s="3">
        <f>YEAR(G4651)</f>
        <v>2006</v>
      </c>
      <c r="I4651" s="3">
        <f>MONTH(G4651)</f>
        <v>10</v>
      </c>
      <c r="J4651">
        <v>52.042000000000002</v>
      </c>
      <c r="K4651">
        <v>177.00816666666699</v>
      </c>
      <c r="L4651">
        <v>94</v>
      </c>
      <c r="M4651">
        <v>2</v>
      </c>
      <c r="N4651" t="s">
        <v>428</v>
      </c>
      <c r="O4651">
        <v>36</v>
      </c>
      <c r="P4651">
        <f>O4651</f>
        <v>36</v>
      </c>
      <c r="Q4651">
        <v>560</v>
      </c>
      <c r="V4651">
        <v>0</v>
      </c>
      <c r="W4651">
        <v>1</v>
      </c>
      <c r="X4651">
        <v>1</v>
      </c>
      <c r="Y4651">
        <v>0</v>
      </c>
      <c r="Z4651">
        <v>0</v>
      </c>
      <c r="AA4651">
        <v>0</v>
      </c>
      <c r="AB4651">
        <v>0</v>
      </c>
      <c r="AC4651">
        <v>0</v>
      </c>
      <c r="AD4651">
        <v>0</v>
      </c>
      <c r="AE4651">
        <v>0</v>
      </c>
      <c r="AF4651">
        <v>0</v>
      </c>
      <c r="AG4651">
        <v>1</v>
      </c>
      <c r="AH4651">
        <v>2</v>
      </c>
      <c r="AI4651">
        <v>0</v>
      </c>
      <c r="AJ4651">
        <v>1</v>
      </c>
      <c r="AK4651" t="s">
        <v>70</v>
      </c>
      <c r="AL4651">
        <v>4</v>
      </c>
      <c r="BH4651">
        <v>8.1</v>
      </c>
      <c r="BI4651">
        <v>4.6139999999999999</v>
      </c>
      <c r="BJ4651">
        <v>87.959000000000003</v>
      </c>
    </row>
    <row r="4652" spans="1:62" x14ac:dyDescent="0.25">
      <c r="A4652" t="s">
        <v>427</v>
      </c>
      <c r="B4652">
        <v>17</v>
      </c>
      <c r="C4652">
        <v>120</v>
      </c>
      <c r="D4652" t="s">
        <v>98</v>
      </c>
      <c r="E4652">
        <v>2</v>
      </c>
      <c r="G4652" s="1">
        <v>39006</v>
      </c>
      <c r="H4652" s="3">
        <f>YEAR(G4652)</f>
        <v>2006</v>
      </c>
      <c r="I4652" s="3">
        <f>MONTH(G4652)</f>
        <v>10</v>
      </c>
      <c r="J4652">
        <v>52.042000000000002</v>
      </c>
      <c r="K4652">
        <v>177.00816666666699</v>
      </c>
      <c r="L4652">
        <v>94</v>
      </c>
      <c r="M4652">
        <v>2</v>
      </c>
      <c r="N4652" t="s">
        <v>428</v>
      </c>
      <c r="O4652">
        <v>37</v>
      </c>
      <c r="P4652">
        <f>O4652</f>
        <v>37</v>
      </c>
      <c r="Q4652">
        <v>600</v>
      </c>
      <c r="V4652">
        <v>0</v>
      </c>
      <c r="W4652">
        <v>1</v>
      </c>
      <c r="X4652">
        <v>1</v>
      </c>
      <c r="Y4652">
        <v>0</v>
      </c>
      <c r="Z4652">
        <v>0</v>
      </c>
      <c r="AA4652">
        <v>0</v>
      </c>
      <c r="AB4652">
        <v>0</v>
      </c>
      <c r="AC4652">
        <v>0</v>
      </c>
      <c r="AD4652">
        <v>1</v>
      </c>
      <c r="AE4652">
        <v>1</v>
      </c>
      <c r="AF4652">
        <v>0</v>
      </c>
      <c r="AG4652">
        <v>0</v>
      </c>
      <c r="AH4652">
        <v>2</v>
      </c>
      <c r="AI4652">
        <v>0</v>
      </c>
      <c r="AJ4652">
        <v>1</v>
      </c>
      <c r="AK4652" t="s">
        <v>70</v>
      </c>
      <c r="AL4652">
        <v>4</v>
      </c>
      <c r="BH4652">
        <v>8.1</v>
      </c>
      <c r="BI4652">
        <v>4.6139999999999999</v>
      </c>
      <c r="BJ4652">
        <v>87.959000000000003</v>
      </c>
    </row>
    <row r="4653" spans="1:62" x14ac:dyDescent="0.25">
      <c r="A4653" t="s">
        <v>427</v>
      </c>
      <c r="B4653">
        <v>18</v>
      </c>
      <c r="C4653">
        <v>121</v>
      </c>
      <c r="D4653" t="s">
        <v>98</v>
      </c>
      <c r="E4653">
        <v>2</v>
      </c>
      <c r="G4653" s="1">
        <v>39006</v>
      </c>
      <c r="H4653" s="3">
        <f>YEAR(G4653)</f>
        <v>2006</v>
      </c>
      <c r="I4653" s="3">
        <f>MONTH(G4653)</f>
        <v>10</v>
      </c>
      <c r="J4653">
        <v>52.047333333333299</v>
      </c>
      <c r="K4653">
        <v>177.07716666666701</v>
      </c>
      <c r="M4653">
        <v>1</v>
      </c>
      <c r="N4653" t="s">
        <v>60</v>
      </c>
      <c r="O4653">
        <v>36</v>
      </c>
      <c r="P4653">
        <f>O4653</f>
        <v>36</v>
      </c>
      <c r="Q4653">
        <v>540</v>
      </c>
      <c r="V4653">
        <v>0</v>
      </c>
      <c r="BH4653">
        <v>8.1999999999999993</v>
      </c>
      <c r="BI4653">
        <v>5.01</v>
      </c>
      <c r="BJ4653">
        <v>101.486</v>
      </c>
    </row>
    <row r="4654" spans="1:62" x14ac:dyDescent="0.25">
      <c r="A4654" t="s">
        <v>427</v>
      </c>
      <c r="B4654">
        <v>18</v>
      </c>
      <c r="C4654">
        <v>122</v>
      </c>
      <c r="D4654" t="s">
        <v>98</v>
      </c>
      <c r="E4654">
        <v>2</v>
      </c>
      <c r="G4654" s="1">
        <v>39006</v>
      </c>
      <c r="H4654" s="3">
        <f>YEAR(G4654)</f>
        <v>2006</v>
      </c>
      <c r="I4654" s="3">
        <f>MONTH(G4654)</f>
        <v>10</v>
      </c>
      <c r="J4654">
        <v>52.047333333333299</v>
      </c>
      <c r="K4654">
        <v>177.07716666666701</v>
      </c>
      <c r="M4654">
        <v>2</v>
      </c>
      <c r="N4654" t="s">
        <v>428</v>
      </c>
      <c r="O4654">
        <v>37</v>
      </c>
      <c r="P4654">
        <f>O4654</f>
        <v>37</v>
      </c>
      <c r="Q4654">
        <v>540</v>
      </c>
      <c r="V4654">
        <v>0</v>
      </c>
      <c r="W4654">
        <v>1</v>
      </c>
      <c r="X4654">
        <v>1</v>
      </c>
      <c r="Y4654">
        <v>0</v>
      </c>
      <c r="Z4654">
        <v>0</v>
      </c>
      <c r="AA4654">
        <v>0</v>
      </c>
      <c r="AB4654">
        <v>0</v>
      </c>
      <c r="AC4654">
        <v>0</v>
      </c>
      <c r="AD4654">
        <v>1</v>
      </c>
      <c r="AE4654">
        <v>1</v>
      </c>
      <c r="AF4654">
        <v>0</v>
      </c>
      <c r="AG4654">
        <v>1</v>
      </c>
      <c r="AH4654">
        <v>2</v>
      </c>
      <c r="AI4654">
        <v>0</v>
      </c>
      <c r="AJ4654">
        <v>1</v>
      </c>
      <c r="AK4654" t="s">
        <v>70</v>
      </c>
      <c r="AL4654">
        <v>4</v>
      </c>
      <c r="BH4654">
        <v>8.1999999999999993</v>
      </c>
      <c r="BI4654">
        <v>5.01</v>
      </c>
      <c r="BJ4654">
        <v>101.486</v>
      </c>
    </row>
    <row r="4655" spans="1:62" x14ac:dyDescent="0.25">
      <c r="A4655" t="s">
        <v>427</v>
      </c>
      <c r="B4655">
        <v>18</v>
      </c>
      <c r="C4655">
        <v>123</v>
      </c>
      <c r="D4655" t="s">
        <v>98</v>
      </c>
      <c r="E4655">
        <v>2</v>
      </c>
      <c r="G4655" s="1">
        <v>39006</v>
      </c>
      <c r="H4655" s="3">
        <f>YEAR(G4655)</f>
        <v>2006</v>
      </c>
      <c r="I4655" s="3">
        <f>MONTH(G4655)</f>
        <v>10</v>
      </c>
      <c r="J4655">
        <v>52.047333333333299</v>
      </c>
      <c r="K4655">
        <v>177.07716666666701</v>
      </c>
      <c r="M4655">
        <v>2</v>
      </c>
      <c r="N4655" t="s">
        <v>60</v>
      </c>
      <c r="O4655">
        <v>37</v>
      </c>
      <c r="P4655">
        <f>O4655</f>
        <v>37</v>
      </c>
      <c r="Q4655">
        <v>680</v>
      </c>
      <c r="V4655">
        <v>0</v>
      </c>
      <c r="W4655">
        <v>1</v>
      </c>
      <c r="X4655">
        <v>1</v>
      </c>
      <c r="Y4655">
        <v>0</v>
      </c>
      <c r="Z4655">
        <v>0</v>
      </c>
      <c r="AA4655">
        <v>0</v>
      </c>
      <c r="AB4655">
        <v>0</v>
      </c>
      <c r="AC4655">
        <v>0</v>
      </c>
      <c r="AD4655">
        <v>0</v>
      </c>
      <c r="AE4655">
        <v>0</v>
      </c>
      <c r="AF4655">
        <v>0</v>
      </c>
      <c r="AG4655">
        <v>1</v>
      </c>
      <c r="AH4655">
        <v>1</v>
      </c>
      <c r="AI4655">
        <v>0</v>
      </c>
      <c r="AJ4655">
        <v>1</v>
      </c>
      <c r="AK4655" t="s">
        <v>70</v>
      </c>
      <c r="AL4655">
        <v>4</v>
      </c>
      <c r="BH4655">
        <v>8.1999999999999993</v>
      </c>
      <c r="BI4655">
        <v>5.01</v>
      </c>
      <c r="BJ4655">
        <v>101.486</v>
      </c>
    </row>
    <row r="4656" spans="1:62" x14ac:dyDescent="0.25">
      <c r="A4656" t="s">
        <v>427</v>
      </c>
      <c r="B4656">
        <v>18</v>
      </c>
      <c r="C4656">
        <v>124</v>
      </c>
      <c r="D4656" t="s">
        <v>98</v>
      </c>
      <c r="E4656">
        <v>2</v>
      </c>
      <c r="G4656" s="1">
        <v>39006</v>
      </c>
      <c r="H4656" s="3">
        <f>YEAR(G4656)</f>
        <v>2006</v>
      </c>
      <c r="I4656" s="3">
        <f>MONTH(G4656)</f>
        <v>10</v>
      </c>
      <c r="J4656">
        <v>52.047333333333299</v>
      </c>
      <c r="K4656">
        <v>177.07716666666701</v>
      </c>
      <c r="M4656">
        <v>2</v>
      </c>
      <c r="N4656" t="s">
        <v>428</v>
      </c>
      <c r="O4656">
        <v>35</v>
      </c>
      <c r="P4656">
        <f>O4656</f>
        <v>35</v>
      </c>
      <c r="Q4656">
        <v>460</v>
      </c>
      <c r="V4656">
        <v>0</v>
      </c>
      <c r="W4656">
        <v>1</v>
      </c>
      <c r="X4656">
        <v>1</v>
      </c>
      <c r="Y4656">
        <v>0</v>
      </c>
      <c r="Z4656">
        <v>0</v>
      </c>
      <c r="AA4656">
        <v>0</v>
      </c>
      <c r="AB4656">
        <v>0</v>
      </c>
      <c r="AC4656">
        <v>0</v>
      </c>
      <c r="AD4656">
        <v>1</v>
      </c>
      <c r="AE4656">
        <v>1</v>
      </c>
      <c r="AF4656">
        <v>0</v>
      </c>
      <c r="AG4656">
        <v>0</v>
      </c>
      <c r="AH4656">
        <v>2</v>
      </c>
      <c r="AI4656">
        <v>0</v>
      </c>
      <c r="AJ4656">
        <v>1</v>
      </c>
      <c r="AK4656" t="s">
        <v>70</v>
      </c>
      <c r="AL4656">
        <v>4</v>
      </c>
      <c r="BH4656">
        <v>8.1999999999999993</v>
      </c>
      <c r="BI4656">
        <v>5.01</v>
      </c>
      <c r="BJ4656">
        <v>101.486</v>
      </c>
    </row>
    <row r="4657" spans="1:62" x14ac:dyDescent="0.25">
      <c r="A4657" t="s">
        <v>427</v>
      </c>
      <c r="B4657">
        <v>18</v>
      </c>
      <c r="C4657">
        <v>125</v>
      </c>
      <c r="D4657" t="s">
        <v>98</v>
      </c>
      <c r="E4657">
        <v>2</v>
      </c>
      <c r="G4657" s="1">
        <v>39006</v>
      </c>
      <c r="H4657" s="3">
        <f>YEAR(G4657)</f>
        <v>2006</v>
      </c>
      <c r="I4657" s="3">
        <f>MONTH(G4657)</f>
        <v>10</v>
      </c>
      <c r="J4657">
        <v>52.047333333333299</v>
      </c>
      <c r="K4657">
        <v>177.07716666666701</v>
      </c>
      <c r="M4657">
        <v>1</v>
      </c>
      <c r="N4657" t="s">
        <v>60</v>
      </c>
      <c r="O4657">
        <v>38</v>
      </c>
      <c r="P4657">
        <f>O4657</f>
        <v>38</v>
      </c>
      <c r="Q4657">
        <v>640</v>
      </c>
      <c r="V4657">
        <v>0</v>
      </c>
      <c r="BH4657">
        <v>8.1999999999999993</v>
      </c>
      <c r="BI4657">
        <v>5.01</v>
      </c>
      <c r="BJ4657">
        <v>101.486</v>
      </c>
    </row>
    <row r="4658" spans="1:62" x14ac:dyDescent="0.25">
      <c r="A4658" t="s">
        <v>427</v>
      </c>
      <c r="B4658">
        <v>18</v>
      </c>
      <c r="C4658">
        <v>126</v>
      </c>
      <c r="D4658" t="s">
        <v>98</v>
      </c>
      <c r="E4658">
        <v>2</v>
      </c>
      <c r="G4658" s="1">
        <v>39006</v>
      </c>
      <c r="H4658" s="3">
        <f>YEAR(G4658)</f>
        <v>2006</v>
      </c>
      <c r="I4658" s="3">
        <f>MONTH(G4658)</f>
        <v>10</v>
      </c>
      <c r="J4658">
        <v>52.047333333333299</v>
      </c>
      <c r="K4658">
        <v>177.07716666666701</v>
      </c>
      <c r="M4658">
        <v>1</v>
      </c>
      <c r="N4658" t="s">
        <v>60</v>
      </c>
      <c r="O4658">
        <v>38</v>
      </c>
      <c r="P4658">
        <f>O4658</f>
        <v>38</v>
      </c>
      <c r="Q4658">
        <v>720</v>
      </c>
      <c r="V4658">
        <v>0</v>
      </c>
      <c r="BH4658">
        <v>8.1999999999999993</v>
      </c>
      <c r="BI4658">
        <v>5.01</v>
      </c>
      <c r="BJ4658">
        <v>101.486</v>
      </c>
    </row>
    <row r="4659" spans="1:62" x14ac:dyDescent="0.25">
      <c r="A4659" t="s">
        <v>427</v>
      </c>
      <c r="B4659">
        <v>18</v>
      </c>
      <c r="C4659">
        <v>127</v>
      </c>
      <c r="D4659" t="s">
        <v>98</v>
      </c>
      <c r="E4659">
        <v>2</v>
      </c>
      <c r="G4659" s="1">
        <v>39006</v>
      </c>
      <c r="H4659" s="3">
        <f>YEAR(G4659)</f>
        <v>2006</v>
      </c>
      <c r="I4659" s="3">
        <f>MONTH(G4659)</f>
        <v>10</v>
      </c>
      <c r="J4659">
        <v>52.047333333333299</v>
      </c>
      <c r="K4659">
        <v>177.07716666666701</v>
      </c>
      <c r="M4659">
        <v>1</v>
      </c>
      <c r="N4659" t="s">
        <v>60</v>
      </c>
      <c r="O4659">
        <v>36</v>
      </c>
      <c r="P4659">
        <f>O4659</f>
        <v>36</v>
      </c>
      <c r="Q4659">
        <v>640</v>
      </c>
      <c r="V4659">
        <v>0</v>
      </c>
      <c r="BH4659">
        <v>8.1999999999999993</v>
      </c>
      <c r="BI4659">
        <v>5.01</v>
      </c>
      <c r="BJ4659">
        <v>101.486</v>
      </c>
    </row>
    <row r="4660" spans="1:62" x14ac:dyDescent="0.25">
      <c r="A4660" t="s">
        <v>427</v>
      </c>
      <c r="B4660">
        <v>18</v>
      </c>
      <c r="C4660">
        <v>128</v>
      </c>
      <c r="D4660" t="s">
        <v>98</v>
      </c>
      <c r="E4660">
        <v>2</v>
      </c>
      <c r="G4660" s="1">
        <v>39006</v>
      </c>
      <c r="H4660" s="3">
        <f>YEAR(G4660)</f>
        <v>2006</v>
      </c>
      <c r="I4660" s="3">
        <f>MONTH(G4660)</f>
        <v>10</v>
      </c>
      <c r="J4660">
        <v>52.047333333333299</v>
      </c>
      <c r="K4660">
        <v>177.07716666666701</v>
      </c>
      <c r="M4660">
        <v>1</v>
      </c>
      <c r="N4660" t="s">
        <v>60</v>
      </c>
      <c r="O4660">
        <v>37</v>
      </c>
      <c r="P4660">
        <f>O4660</f>
        <v>37</v>
      </c>
      <c r="Q4660">
        <v>620</v>
      </c>
      <c r="V4660">
        <v>0</v>
      </c>
      <c r="BH4660">
        <v>8.1999999999999993</v>
      </c>
      <c r="BI4660">
        <v>5.01</v>
      </c>
      <c r="BJ4660">
        <v>101.486</v>
      </c>
    </row>
    <row r="4661" spans="1:62" x14ac:dyDescent="0.25">
      <c r="A4661" t="s">
        <v>427</v>
      </c>
      <c r="B4661">
        <v>18</v>
      </c>
      <c r="C4661">
        <v>129</v>
      </c>
      <c r="D4661" t="s">
        <v>98</v>
      </c>
      <c r="E4661">
        <v>2</v>
      </c>
      <c r="G4661" s="1">
        <v>39006</v>
      </c>
      <c r="H4661" s="3">
        <f>YEAR(G4661)</f>
        <v>2006</v>
      </c>
      <c r="I4661" s="3">
        <f>MONTH(G4661)</f>
        <v>10</v>
      </c>
      <c r="J4661">
        <v>52.047333333333299</v>
      </c>
      <c r="K4661">
        <v>177.07716666666701</v>
      </c>
      <c r="M4661">
        <v>2</v>
      </c>
      <c r="N4661" t="s">
        <v>428</v>
      </c>
      <c r="O4661">
        <v>37</v>
      </c>
      <c r="P4661">
        <f>O4661</f>
        <v>37</v>
      </c>
      <c r="Q4661">
        <v>520</v>
      </c>
      <c r="V4661">
        <v>0</v>
      </c>
      <c r="W4661">
        <v>1</v>
      </c>
      <c r="X4661">
        <v>1</v>
      </c>
      <c r="Y4661">
        <v>0</v>
      </c>
      <c r="Z4661">
        <v>0</v>
      </c>
      <c r="AA4661">
        <v>0</v>
      </c>
      <c r="AB4661">
        <v>0</v>
      </c>
      <c r="AC4661">
        <v>0</v>
      </c>
      <c r="AD4661">
        <v>1</v>
      </c>
      <c r="AE4661">
        <v>1</v>
      </c>
      <c r="AF4661">
        <v>0</v>
      </c>
      <c r="AG4661">
        <v>0</v>
      </c>
      <c r="AH4661">
        <v>2</v>
      </c>
      <c r="AI4661">
        <v>0</v>
      </c>
      <c r="AJ4661">
        <v>1</v>
      </c>
      <c r="AK4661" t="s">
        <v>70</v>
      </c>
      <c r="AL4661">
        <v>4</v>
      </c>
      <c r="BH4661">
        <v>8.1999999999999993</v>
      </c>
      <c r="BI4661">
        <v>5.01</v>
      </c>
      <c r="BJ4661">
        <v>101.486</v>
      </c>
    </row>
    <row r="4662" spans="1:62" x14ac:dyDescent="0.25">
      <c r="A4662" t="s">
        <v>427</v>
      </c>
      <c r="B4662">
        <v>18</v>
      </c>
      <c r="C4662">
        <v>130</v>
      </c>
      <c r="D4662" t="s">
        <v>98</v>
      </c>
      <c r="E4662">
        <v>2</v>
      </c>
      <c r="G4662" s="1">
        <v>39006</v>
      </c>
      <c r="H4662" s="3">
        <f>YEAR(G4662)</f>
        <v>2006</v>
      </c>
      <c r="I4662" s="3">
        <f>MONTH(G4662)</f>
        <v>10</v>
      </c>
      <c r="J4662">
        <v>52.047333333333299</v>
      </c>
      <c r="K4662">
        <v>177.07716666666701</v>
      </c>
      <c r="M4662">
        <v>2</v>
      </c>
      <c r="N4662" t="s">
        <v>60</v>
      </c>
      <c r="O4662">
        <v>32</v>
      </c>
      <c r="P4662">
        <f>O4662</f>
        <v>32</v>
      </c>
      <c r="Q4662">
        <v>400</v>
      </c>
      <c r="V4662">
        <v>0</v>
      </c>
      <c r="W4662">
        <v>1</v>
      </c>
      <c r="X4662">
        <v>1</v>
      </c>
      <c r="Y4662">
        <v>0</v>
      </c>
      <c r="Z4662">
        <v>0</v>
      </c>
      <c r="AA4662">
        <v>0</v>
      </c>
      <c r="AB4662">
        <v>0</v>
      </c>
      <c r="AC4662">
        <v>0</v>
      </c>
      <c r="AD4662">
        <v>0</v>
      </c>
      <c r="AE4662">
        <v>0</v>
      </c>
      <c r="AF4662">
        <v>0</v>
      </c>
      <c r="AG4662">
        <v>1</v>
      </c>
      <c r="AH4662">
        <v>1</v>
      </c>
      <c r="AI4662">
        <v>0</v>
      </c>
      <c r="AJ4662">
        <v>1</v>
      </c>
      <c r="AK4662" t="s">
        <v>70</v>
      </c>
      <c r="AL4662">
        <v>4</v>
      </c>
      <c r="BH4662">
        <v>8.1999999999999993</v>
      </c>
      <c r="BI4662">
        <v>5.01</v>
      </c>
      <c r="BJ4662">
        <v>101.486</v>
      </c>
    </row>
    <row r="4663" spans="1:62" x14ac:dyDescent="0.25">
      <c r="A4663" t="s">
        <v>427</v>
      </c>
      <c r="B4663">
        <v>19</v>
      </c>
      <c r="C4663">
        <v>131</v>
      </c>
      <c r="D4663" t="s">
        <v>98</v>
      </c>
      <c r="E4663">
        <v>1</v>
      </c>
      <c r="G4663" s="1">
        <v>39006</v>
      </c>
      <c r="H4663" s="3">
        <f>YEAR(G4663)</f>
        <v>2006</v>
      </c>
      <c r="I4663" s="3">
        <f>MONTH(G4663)</f>
        <v>10</v>
      </c>
      <c r="J4663">
        <v>52.063499999999998</v>
      </c>
      <c r="K4663">
        <v>177.18899999999999</v>
      </c>
      <c r="M4663">
        <v>1</v>
      </c>
      <c r="N4663" t="s">
        <v>60</v>
      </c>
      <c r="O4663">
        <v>36</v>
      </c>
      <c r="P4663">
        <f>O4663</f>
        <v>36</v>
      </c>
      <c r="Q4663">
        <v>640</v>
      </c>
      <c r="V4663">
        <v>0</v>
      </c>
      <c r="BH4663">
        <v>8.1999999999999993</v>
      </c>
      <c r="BI4663">
        <v>5.1550000000000002</v>
      </c>
      <c r="BJ4663">
        <v>90.281999999999996</v>
      </c>
    </row>
    <row r="4664" spans="1:62" x14ac:dyDescent="0.25">
      <c r="A4664" t="s">
        <v>427</v>
      </c>
      <c r="B4664">
        <v>19</v>
      </c>
      <c r="C4664">
        <v>132</v>
      </c>
      <c r="D4664" t="s">
        <v>98</v>
      </c>
      <c r="E4664">
        <v>1</v>
      </c>
      <c r="G4664" s="1">
        <v>39006</v>
      </c>
      <c r="H4664" s="3">
        <f>YEAR(G4664)</f>
        <v>2006</v>
      </c>
      <c r="I4664" s="3">
        <f>MONTH(G4664)</f>
        <v>10</v>
      </c>
      <c r="J4664">
        <v>52.063499999999998</v>
      </c>
      <c r="K4664">
        <v>177.18899999999999</v>
      </c>
      <c r="M4664">
        <v>1</v>
      </c>
      <c r="N4664" t="s">
        <v>61</v>
      </c>
      <c r="O4664">
        <v>35</v>
      </c>
      <c r="P4664">
        <f>O4664</f>
        <v>35</v>
      </c>
      <c r="Q4664">
        <v>620</v>
      </c>
      <c r="V4664">
        <v>0</v>
      </c>
      <c r="BH4664">
        <v>8.1999999999999993</v>
      </c>
      <c r="BI4664">
        <v>5.1550000000000002</v>
      </c>
      <c r="BJ4664">
        <v>90.281999999999996</v>
      </c>
    </row>
    <row r="4665" spans="1:62" x14ac:dyDescent="0.25">
      <c r="A4665" t="s">
        <v>427</v>
      </c>
      <c r="B4665">
        <v>19</v>
      </c>
      <c r="C4665">
        <v>133</v>
      </c>
      <c r="D4665" t="s">
        <v>98</v>
      </c>
      <c r="E4665">
        <v>1</v>
      </c>
      <c r="G4665" s="1">
        <v>39006</v>
      </c>
      <c r="H4665" s="3">
        <f>YEAR(G4665)</f>
        <v>2006</v>
      </c>
      <c r="I4665" s="3">
        <f>MONTH(G4665)</f>
        <v>10</v>
      </c>
      <c r="J4665">
        <v>52.063499999999998</v>
      </c>
      <c r="K4665">
        <v>177.18899999999999</v>
      </c>
      <c r="M4665">
        <v>1</v>
      </c>
      <c r="N4665" t="s">
        <v>60</v>
      </c>
      <c r="O4665">
        <v>35</v>
      </c>
      <c r="P4665">
        <f>O4665</f>
        <v>35</v>
      </c>
      <c r="Q4665">
        <v>540</v>
      </c>
      <c r="V4665">
        <v>0</v>
      </c>
      <c r="BH4665">
        <v>8.1999999999999993</v>
      </c>
      <c r="BI4665">
        <v>5.1550000000000002</v>
      </c>
      <c r="BJ4665">
        <v>90.281999999999996</v>
      </c>
    </row>
    <row r="4666" spans="1:62" x14ac:dyDescent="0.25">
      <c r="A4666" t="s">
        <v>427</v>
      </c>
      <c r="B4666">
        <v>19</v>
      </c>
      <c r="C4666">
        <v>134</v>
      </c>
      <c r="D4666" t="s">
        <v>98</v>
      </c>
      <c r="E4666">
        <v>1</v>
      </c>
      <c r="G4666" s="1">
        <v>39006</v>
      </c>
      <c r="H4666" s="3">
        <f>YEAR(G4666)</f>
        <v>2006</v>
      </c>
      <c r="I4666" s="3">
        <f>MONTH(G4666)</f>
        <v>10</v>
      </c>
      <c r="J4666">
        <v>52.063499999999998</v>
      </c>
      <c r="K4666">
        <v>177.18899999999999</v>
      </c>
      <c r="M4666">
        <v>2</v>
      </c>
      <c r="N4666" t="s">
        <v>428</v>
      </c>
      <c r="O4666">
        <v>33</v>
      </c>
      <c r="P4666">
        <f>O4666</f>
        <v>33</v>
      </c>
      <c r="Q4666">
        <v>400</v>
      </c>
      <c r="V4666">
        <v>0</v>
      </c>
      <c r="W4666">
        <v>1</v>
      </c>
      <c r="X4666">
        <v>1</v>
      </c>
      <c r="Y4666">
        <v>0</v>
      </c>
      <c r="Z4666">
        <v>0</v>
      </c>
      <c r="AA4666">
        <v>0</v>
      </c>
      <c r="AB4666">
        <v>0</v>
      </c>
      <c r="AC4666">
        <v>0</v>
      </c>
      <c r="AD4666">
        <v>1</v>
      </c>
      <c r="AE4666">
        <v>1</v>
      </c>
      <c r="AF4666">
        <v>0</v>
      </c>
      <c r="AG4666">
        <v>0</v>
      </c>
      <c r="AH4666">
        <v>2</v>
      </c>
      <c r="AI4666">
        <v>1</v>
      </c>
      <c r="AJ4666">
        <v>1</v>
      </c>
      <c r="AK4666" t="s">
        <v>101</v>
      </c>
      <c r="AL4666">
        <v>4</v>
      </c>
      <c r="BH4666">
        <v>8.1999999999999993</v>
      </c>
      <c r="BI4666">
        <v>5.1550000000000002</v>
      </c>
      <c r="BJ4666">
        <v>90.281999999999996</v>
      </c>
    </row>
    <row r="4667" spans="1:62" x14ac:dyDescent="0.25">
      <c r="A4667" t="s">
        <v>427</v>
      </c>
      <c r="B4667">
        <v>19</v>
      </c>
      <c r="C4667">
        <v>135</v>
      </c>
      <c r="D4667" t="s">
        <v>98</v>
      </c>
      <c r="E4667">
        <v>1</v>
      </c>
      <c r="G4667" s="1">
        <v>39006</v>
      </c>
      <c r="H4667" s="3">
        <f>YEAR(G4667)</f>
        <v>2006</v>
      </c>
      <c r="I4667" s="3">
        <f>MONTH(G4667)</f>
        <v>10</v>
      </c>
      <c r="J4667">
        <v>52.063499999999998</v>
      </c>
      <c r="K4667">
        <v>177.18899999999999</v>
      </c>
      <c r="M4667">
        <v>2</v>
      </c>
      <c r="N4667" t="s">
        <v>99</v>
      </c>
      <c r="O4667">
        <v>36</v>
      </c>
      <c r="P4667">
        <f>O4667</f>
        <v>36</v>
      </c>
      <c r="Q4667">
        <v>480</v>
      </c>
      <c r="V4667">
        <v>0</v>
      </c>
      <c r="W4667">
        <v>1</v>
      </c>
      <c r="X4667">
        <v>1</v>
      </c>
      <c r="Y4667">
        <v>0</v>
      </c>
      <c r="Z4667">
        <v>0</v>
      </c>
      <c r="AA4667">
        <v>0</v>
      </c>
      <c r="AB4667">
        <v>0</v>
      </c>
      <c r="AC4667">
        <v>0</v>
      </c>
      <c r="AD4667">
        <v>1</v>
      </c>
      <c r="AE4667">
        <v>1</v>
      </c>
      <c r="AF4667">
        <v>0</v>
      </c>
      <c r="AG4667">
        <v>0</v>
      </c>
      <c r="AH4667">
        <v>2</v>
      </c>
      <c r="AI4667">
        <v>0</v>
      </c>
      <c r="AJ4667">
        <v>1</v>
      </c>
      <c r="AK4667" t="s">
        <v>70</v>
      </c>
      <c r="AL4667">
        <v>4</v>
      </c>
      <c r="BH4667">
        <v>8.1999999999999993</v>
      </c>
      <c r="BI4667">
        <v>5.1550000000000002</v>
      </c>
      <c r="BJ4667">
        <v>90.281999999999996</v>
      </c>
    </row>
    <row r="4668" spans="1:62" x14ac:dyDescent="0.25">
      <c r="A4668" t="s">
        <v>427</v>
      </c>
      <c r="B4668">
        <v>19</v>
      </c>
      <c r="C4668">
        <v>136</v>
      </c>
      <c r="D4668" t="s">
        <v>98</v>
      </c>
      <c r="E4668">
        <v>1</v>
      </c>
      <c r="G4668" s="1">
        <v>39006</v>
      </c>
      <c r="H4668" s="3">
        <f>YEAR(G4668)</f>
        <v>2006</v>
      </c>
      <c r="I4668" s="3">
        <f>MONTH(G4668)</f>
        <v>10</v>
      </c>
      <c r="J4668">
        <v>52.063499999999998</v>
      </c>
      <c r="K4668">
        <v>177.18899999999999</v>
      </c>
      <c r="M4668">
        <v>2</v>
      </c>
      <c r="N4668" t="s">
        <v>60</v>
      </c>
      <c r="O4668">
        <v>33</v>
      </c>
      <c r="P4668">
        <f>O4668</f>
        <v>33</v>
      </c>
      <c r="Q4668">
        <v>560</v>
      </c>
      <c r="V4668">
        <v>0</v>
      </c>
      <c r="W4668">
        <v>1</v>
      </c>
      <c r="X4668">
        <v>1</v>
      </c>
      <c r="Y4668">
        <v>0</v>
      </c>
      <c r="Z4668">
        <v>0</v>
      </c>
      <c r="AA4668">
        <v>0</v>
      </c>
      <c r="AB4668">
        <v>0</v>
      </c>
      <c r="AC4668">
        <v>0</v>
      </c>
      <c r="AD4668">
        <v>0</v>
      </c>
      <c r="AE4668">
        <v>0</v>
      </c>
      <c r="AF4668">
        <v>0</v>
      </c>
      <c r="AG4668">
        <v>2</v>
      </c>
      <c r="AH4668">
        <v>1</v>
      </c>
      <c r="AI4668">
        <v>0</v>
      </c>
      <c r="AJ4668">
        <v>1</v>
      </c>
      <c r="AK4668" t="s">
        <v>70</v>
      </c>
      <c r="AL4668">
        <v>4</v>
      </c>
      <c r="BH4668">
        <v>8.1999999999999993</v>
      </c>
      <c r="BI4668">
        <v>5.1550000000000002</v>
      </c>
      <c r="BJ4668">
        <v>90.281999999999996</v>
      </c>
    </row>
    <row r="4669" spans="1:62" x14ac:dyDescent="0.25">
      <c r="A4669" t="s">
        <v>427</v>
      </c>
      <c r="B4669">
        <v>19</v>
      </c>
      <c r="C4669">
        <v>137</v>
      </c>
      <c r="D4669" t="s">
        <v>98</v>
      </c>
      <c r="E4669">
        <v>1</v>
      </c>
      <c r="G4669" s="1">
        <v>39006</v>
      </c>
      <c r="H4669" s="3">
        <f>YEAR(G4669)</f>
        <v>2006</v>
      </c>
      <c r="I4669" s="3">
        <f>MONTH(G4669)</f>
        <v>10</v>
      </c>
      <c r="J4669">
        <v>52.063499999999998</v>
      </c>
      <c r="K4669">
        <v>177.18899999999999</v>
      </c>
      <c r="M4669">
        <v>2</v>
      </c>
      <c r="N4669" t="s">
        <v>60</v>
      </c>
      <c r="O4669">
        <v>34</v>
      </c>
      <c r="P4669">
        <f>O4669</f>
        <v>34</v>
      </c>
      <c r="Q4669">
        <v>460</v>
      </c>
      <c r="V4669">
        <v>0</v>
      </c>
      <c r="W4669">
        <v>1</v>
      </c>
      <c r="X4669">
        <v>1</v>
      </c>
      <c r="Y4669">
        <v>0</v>
      </c>
      <c r="Z4669">
        <v>0</v>
      </c>
      <c r="AA4669">
        <v>0</v>
      </c>
      <c r="AB4669">
        <v>0</v>
      </c>
      <c r="AC4669">
        <v>0</v>
      </c>
      <c r="AD4669">
        <v>0</v>
      </c>
      <c r="AE4669">
        <v>0</v>
      </c>
      <c r="AF4669">
        <v>0</v>
      </c>
      <c r="AG4669">
        <v>0</v>
      </c>
      <c r="AH4669">
        <v>2</v>
      </c>
      <c r="AI4669">
        <v>0</v>
      </c>
      <c r="AJ4669">
        <v>1</v>
      </c>
      <c r="AK4669" t="s">
        <v>70</v>
      </c>
      <c r="AL4669">
        <v>4</v>
      </c>
      <c r="BH4669">
        <v>8.1999999999999993</v>
      </c>
      <c r="BI4669">
        <v>5.1550000000000002</v>
      </c>
      <c r="BJ4669">
        <v>90.281999999999996</v>
      </c>
    </row>
    <row r="4670" spans="1:62" x14ac:dyDescent="0.25">
      <c r="A4670" t="s">
        <v>427</v>
      </c>
      <c r="B4670">
        <v>19</v>
      </c>
      <c r="C4670">
        <v>138</v>
      </c>
      <c r="D4670" t="s">
        <v>98</v>
      </c>
      <c r="E4670">
        <v>1</v>
      </c>
      <c r="G4670" s="1">
        <v>39006</v>
      </c>
      <c r="H4670" s="3">
        <f>YEAR(G4670)</f>
        <v>2006</v>
      </c>
      <c r="I4670" s="3">
        <f>MONTH(G4670)</f>
        <v>10</v>
      </c>
      <c r="J4670">
        <v>52.063499999999998</v>
      </c>
      <c r="K4670">
        <v>177.18899999999999</v>
      </c>
      <c r="M4670">
        <v>1</v>
      </c>
      <c r="N4670" t="s">
        <v>61</v>
      </c>
      <c r="O4670">
        <v>34</v>
      </c>
      <c r="P4670">
        <f>O4670</f>
        <v>34</v>
      </c>
      <c r="Q4670">
        <v>500</v>
      </c>
      <c r="V4670">
        <v>0</v>
      </c>
      <c r="BH4670">
        <v>8.1999999999999993</v>
      </c>
      <c r="BI4670">
        <v>5.1550000000000002</v>
      </c>
      <c r="BJ4670">
        <v>90.281999999999996</v>
      </c>
    </row>
    <row r="4671" spans="1:62" x14ac:dyDescent="0.25">
      <c r="A4671" t="s">
        <v>427</v>
      </c>
      <c r="B4671">
        <v>19</v>
      </c>
      <c r="C4671">
        <v>139</v>
      </c>
      <c r="D4671" t="s">
        <v>98</v>
      </c>
      <c r="E4671">
        <v>1</v>
      </c>
      <c r="G4671" s="1">
        <v>39006</v>
      </c>
      <c r="H4671" s="3">
        <f>YEAR(G4671)</f>
        <v>2006</v>
      </c>
      <c r="I4671" s="3">
        <f>MONTH(G4671)</f>
        <v>10</v>
      </c>
      <c r="J4671">
        <v>52.063499999999998</v>
      </c>
      <c r="K4671">
        <v>177.18899999999999</v>
      </c>
      <c r="M4671">
        <v>1</v>
      </c>
      <c r="N4671" t="s">
        <v>61</v>
      </c>
      <c r="O4671">
        <v>37</v>
      </c>
      <c r="P4671">
        <f>O4671</f>
        <v>37</v>
      </c>
      <c r="Q4671">
        <v>680</v>
      </c>
      <c r="V4671">
        <v>0</v>
      </c>
      <c r="BH4671">
        <v>8.1999999999999993</v>
      </c>
      <c r="BI4671">
        <v>5.1550000000000002</v>
      </c>
      <c r="BJ4671">
        <v>90.281999999999996</v>
      </c>
    </row>
    <row r="4672" spans="1:62" x14ac:dyDescent="0.25">
      <c r="A4672" t="s">
        <v>427</v>
      </c>
      <c r="B4672">
        <v>19</v>
      </c>
      <c r="C4672">
        <v>140</v>
      </c>
      <c r="D4672" t="s">
        <v>98</v>
      </c>
      <c r="E4672">
        <v>1</v>
      </c>
      <c r="G4672" s="1">
        <v>39006</v>
      </c>
      <c r="H4672" s="3">
        <f>YEAR(G4672)</f>
        <v>2006</v>
      </c>
      <c r="I4672" s="3">
        <f>MONTH(G4672)</f>
        <v>10</v>
      </c>
      <c r="J4672">
        <v>52.063499999999998</v>
      </c>
      <c r="K4672">
        <v>177.18899999999999</v>
      </c>
      <c r="M4672">
        <v>2</v>
      </c>
      <c r="N4672" t="s">
        <v>99</v>
      </c>
      <c r="O4672">
        <v>35</v>
      </c>
      <c r="P4672">
        <f>O4672</f>
        <v>35</v>
      </c>
      <c r="Q4672">
        <v>420</v>
      </c>
      <c r="V4672">
        <v>0</v>
      </c>
      <c r="W4672">
        <v>1</v>
      </c>
      <c r="X4672">
        <v>1</v>
      </c>
      <c r="Y4672">
        <v>0</v>
      </c>
      <c r="Z4672">
        <v>0</v>
      </c>
      <c r="AA4672">
        <v>0</v>
      </c>
      <c r="AB4672">
        <v>0</v>
      </c>
      <c r="AC4672">
        <v>0</v>
      </c>
      <c r="AD4672">
        <v>1</v>
      </c>
      <c r="AE4672">
        <v>1</v>
      </c>
      <c r="AF4672">
        <v>0</v>
      </c>
      <c r="AG4672">
        <v>2</v>
      </c>
      <c r="AH4672">
        <v>2</v>
      </c>
      <c r="AI4672">
        <v>0</v>
      </c>
      <c r="AJ4672">
        <v>1</v>
      </c>
      <c r="AK4672" t="s">
        <v>70</v>
      </c>
      <c r="AL4672">
        <v>4</v>
      </c>
      <c r="BH4672">
        <v>8.1999999999999993</v>
      </c>
      <c r="BI4672">
        <v>5.1550000000000002</v>
      </c>
      <c r="BJ4672">
        <v>90.281999999999996</v>
      </c>
    </row>
    <row r="4673" spans="1:62" x14ac:dyDescent="0.25">
      <c r="A4673" t="s">
        <v>427</v>
      </c>
      <c r="B4673">
        <v>20</v>
      </c>
      <c r="C4673">
        <v>141</v>
      </c>
      <c r="D4673" t="s">
        <v>98</v>
      </c>
      <c r="E4673">
        <v>1</v>
      </c>
      <c r="G4673" s="1">
        <v>39007</v>
      </c>
      <c r="H4673" s="3">
        <f>YEAR(G4673)</f>
        <v>2006</v>
      </c>
      <c r="I4673" s="3">
        <f>MONTH(G4673)</f>
        <v>10</v>
      </c>
      <c r="J4673">
        <v>51.998833333333302</v>
      </c>
      <c r="K4673">
        <v>177.24549999999999</v>
      </c>
      <c r="L4673">
        <v>90</v>
      </c>
      <c r="M4673">
        <v>2</v>
      </c>
      <c r="N4673" t="s">
        <v>65</v>
      </c>
      <c r="O4673">
        <v>34</v>
      </c>
      <c r="P4673">
        <f>O4673</f>
        <v>34</v>
      </c>
      <c r="Q4673">
        <v>420</v>
      </c>
      <c r="V4673">
        <v>0</v>
      </c>
      <c r="W4673">
        <v>1</v>
      </c>
      <c r="X4673">
        <v>1</v>
      </c>
      <c r="Y4673">
        <v>0</v>
      </c>
      <c r="Z4673">
        <v>0</v>
      </c>
      <c r="AA4673">
        <v>0</v>
      </c>
      <c r="AB4673">
        <v>0</v>
      </c>
      <c r="AC4673">
        <v>0</v>
      </c>
      <c r="AD4673">
        <v>1</v>
      </c>
      <c r="AE4673">
        <v>1</v>
      </c>
      <c r="AF4673">
        <v>0</v>
      </c>
      <c r="AG4673">
        <v>2</v>
      </c>
      <c r="AH4673">
        <v>2</v>
      </c>
      <c r="AI4673">
        <v>0</v>
      </c>
      <c r="AJ4673">
        <v>1</v>
      </c>
      <c r="AK4673" t="s">
        <v>70</v>
      </c>
      <c r="AL4673">
        <v>4</v>
      </c>
      <c r="BH4673">
        <v>7.5</v>
      </c>
      <c r="BI4673">
        <v>5.0720000000000001</v>
      </c>
      <c r="BJ4673">
        <v>85.915000000000006</v>
      </c>
    </row>
    <row r="4674" spans="1:62" x14ac:dyDescent="0.25">
      <c r="A4674" t="s">
        <v>427</v>
      </c>
      <c r="B4674">
        <v>20</v>
      </c>
      <c r="C4674">
        <v>142</v>
      </c>
      <c r="D4674" t="s">
        <v>98</v>
      </c>
      <c r="E4674">
        <v>1</v>
      </c>
      <c r="G4674" s="1">
        <v>39007</v>
      </c>
      <c r="H4674" s="3">
        <f>YEAR(G4674)</f>
        <v>2006</v>
      </c>
      <c r="I4674" s="3">
        <f>MONTH(G4674)</f>
        <v>10</v>
      </c>
      <c r="J4674">
        <v>51.998833333333302</v>
      </c>
      <c r="K4674">
        <v>177.24549999999999</v>
      </c>
      <c r="L4674">
        <v>90</v>
      </c>
      <c r="M4674">
        <v>1</v>
      </c>
      <c r="N4674" t="s">
        <v>60</v>
      </c>
      <c r="O4674">
        <v>30</v>
      </c>
      <c r="P4674">
        <f>O4674</f>
        <v>30</v>
      </c>
      <c r="Q4674">
        <v>420</v>
      </c>
      <c r="V4674">
        <v>0</v>
      </c>
      <c r="BH4674">
        <v>7.5</v>
      </c>
      <c r="BI4674">
        <v>5.0720000000000001</v>
      </c>
      <c r="BJ4674">
        <v>85.915000000000006</v>
      </c>
    </row>
    <row r="4675" spans="1:62" x14ac:dyDescent="0.25">
      <c r="A4675" t="s">
        <v>427</v>
      </c>
      <c r="B4675">
        <v>20</v>
      </c>
      <c r="C4675">
        <v>143</v>
      </c>
      <c r="D4675" t="s">
        <v>98</v>
      </c>
      <c r="E4675">
        <v>1</v>
      </c>
      <c r="G4675" s="1">
        <v>39007</v>
      </c>
      <c r="H4675" s="3">
        <f>YEAR(G4675)</f>
        <v>2006</v>
      </c>
      <c r="I4675" s="3">
        <f>MONTH(G4675)</f>
        <v>10</v>
      </c>
      <c r="J4675">
        <v>51.998833333333302</v>
      </c>
      <c r="K4675">
        <v>177.24549999999999</v>
      </c>
      <c r="L4675">
        <v>90</v>
      </c>
      <c r="M4675">
        <v>1</v>
      </c>
      <c r="N4675" t="s">
        <v>61</v>
      </c>
      <c r="O4675">
        <v>32</v>
      </c>
      <c r="P4675">
        <f>O4675</f>
        <v>32</v>
      </c>
      <c r="Q4675">
        <v>420</v>
      </c>
      <c r="V4675">
        <v>0</v>
      </c>
      <c r="BH4675">
        <v>7.5</v>
      </c>
      <c r="BI4675">
        <v>5.0720000000000001</v>
      </c>
      <c r="BJ4675">
        <v>85.915000000000006</v>
      </c>
    </row>
    <row r="4676" spans="1:62" x14ac:dyDescent="0.25">
      <c r="A4676" t="s">
        <v>427</v>
      </c>
      <c r="B4676">
        <v>20</v>
      </c>
      <c r="C4676">
        <v>144</v>
      </c>
      <c r="D4676" t="s">
        <v>98</v>
      </c>
      <c r="E4676">
        <v>1</v>
      </c>
      <c r="G4676" s="1">
        <v>39007</v>
      </c>
      <c r="H4676" s="3">
        <f>YEAR(G4676)</f>
        <v>2006</v>
      </c>
      <c r="I4676" s="3">
        <f>MONTH(G4676)</f>
        <v>10</v>
      </c>
      <c r="J4676">
        <v>51.998833333333302</v>
      </c>
      <c r="K4676">
        <v>177.24549999999999</v>
      </c>
      <c r="L4676">
        <v>90</v>
      </c>
      <c r="M4676">
        <v>1</v>
      </c>
      <c r="N4676" t="s">
        <v>61</v>
      </c>
      <c r="O4676">
        <v>30</v>
      </c>
      <c r="P4676">
        <f>O4676</f>
        <v>30</v>
      </c>
      <c r="Q4676">
        <v>280</v>
      </c>
      <c r="V4676">
        <v>0</v>
      </c>
      <c r="BH4676">
        <v>7.5</v>
      </c>
      <c r="BI4676">
        <v>5.0720000000000001</v>
      </c>
      <c r="BJ4676">
        <v>85.915000000000006</v>
      </c>
    </row>
    <row r="4677" spans="1:62" x14ac:dyDescent="0.25">
      <c r="A4677" t="s">
        <v>427</v>
      </c>
      <c r="B4677">
        <v>20</v>
      </c>
      <c r="C4677">
        <v>145</v>
      </c>
      <c r="D4677" t="s">
        <v>98</v>
      </c>
      <c r="E4677">
        <v>1</v>
      </c>
      <c r="G4677" s="1">
        <v>39007</v>
      </c>
      <c r="H4677" s="3">
        <f>YEAR(G4677)</f>
        <v>2006</v>
      </c>
      <c r="I4677" s="3">
        <f>MONTH(G4677)</f>
        <v>10</v>
      </c>
      <c r="J4677">
        <v>51.998833333333302</v>
      </c>
      <c r="K4677">
        <v>177.24549999999999</v>
      </c>
      <c r="L4677">
        <v>90</v>
      </c>
      <c r="M4677">
        <v>1</v>
      </c>
      <c r="N4677" t="s">
        <v>60</v>
      </c>
      <c r="O4677">
        <v>36</v>
      </c>
      <c r="P4677">
        <f>O4677</f>
        <v>36</v>
      </c>
      <c r="Q4677">
        <v>620</v>
      </c>
      <c r="V4677">
        <v>0</v>
      </c>
      <c r="BH4677">
        <v>7.5</v>
      </c>
      <c r="BI4677">
        <v>5.0720000000000001</v>
      </c>
      <c r="BJ4677">
        <v>85.915000000000006</v>
      </c>
    </row>
    <row r="4678" spans="1:62" x14ac:dyDescent="0.25">
      <c r="A4678" t="s">
        <v>427</v>
      </c>
      <c r="B4678">
        <v>20</v>
      </c>
      <c r="C4678">
        <v>146</v>
      </c>
      <c r="D4678" t="s">
        <v>98</v>
      </c>
      <c r="E4678">
        <v>1</v>
      </c>
      <c r="G4678" s="1">
        <v>39007</v>
      </c>
      <c r="H4678" s="3">
        <f>YEAR(G4678)</f>
        <v>2006</v>
      </c>
      <c r="I4678" s="3">
        <f>MONTH(G4678)</f>
        <v>10</v>
      </c>
      <c r="J4678">
        <v>51.998833333333302</v>
      </c>
      <c r="K4678">
        <v>177.24549999999999</v>
      </c>
      <c r="L4678">
        <v>90</v>
      </c>
      <c r="M4678">
        <v>2</v>
      </c>
      <c r="N4678" t="s">
        <v>65</v>
      </c>
      <c r="O4678">
        <v>34</v>
      </c>
      <c r="P4678">
        <f>O4678</f>
        <v>34</v>
      </c>
      <c r="Q4678">
        <v>440</v>
      </c>
      <c r="V4678">
        <v>0</v>
      </c>
      <c r="W4678">
        <v>1</v>
      </c>
      <c r="X4678">
        <v>1</v>
      </c>
      <c r="Y4678">
        <v>0</v>
      </c>
      <c r="Z4678">
        <v>0</v>
      </c>
      <c r="AA4678">
        <v>0</v>
      </c>
      <c r="AB4678">
        <v>0</v>
      </c>
      <c r="AC4678">
        <v>0</v>
      </c>
      <c r="AD4678">
        <v>0</v>
      </c>
      <c r="AE4678">
        <v>0</v>
      </c>
      <c r="AF4678">
        <v>0</v>
      </c>
      <c r="AG4678">
        <v>2</v>
      </c>
      <c r="AH4678">
        <v>2</v>
      </c>
      <c r="AI4678">
        <v>0</v>
      </c>
      <c r="AJ4678">
        <v>1</v>
      </c>
      <c r="AK4678" t="s">
        <v>70</v>
      </c>
      <c r="AL4678">
        <v>4</v>
      </c>
      <c r="BH4678">
        <v>7.5</v>
      </c>
      <c r="BI4678">
        <v>5.0720000000000001</v>
      </c>
      <c r="BJ4678">
        <v>85.915000000000006</v>
      </c>
    </row>
    <row r="4679" spans="1:62" x14ac:dyDescent="0.25">
      <c r="A4679" t="s">
        <v>427</v>
      </c>
      <c r="B4679">
        <v>20</v>
      </c>
      <c r="C4679">
        <v>147</v>
      </c>
      <c r="D4679" t="s">
        <v>98</v>
      </c>
      <c r="E4679">
        <v>1</v>
      </c>
      <c r="G4679" s="1">
        <v>39007</v>
      </c>
      <c r="H4679" s="3">
        <f>YEAR(G4679)</f>
        <v>2006</v>
      </c>
      <c r="I4679" s="3">
        <f>MONTH(G4679)</f>
        <v>10</v>
      </c>
      <c r="J4679">
        <v>51.998833333333302</v>
      </c>
      <c r="K4679">
        <v>177.24549999999999</v>
      </c>
      <c r="L4679">
        <v>90</v>
      </c>
      <c r="M4679">
        <v>1</v>
      </c>
      <c r="N4679" t="s">
        <v>60</v>
      </c>
      <c r="O4679">
        <v>36</v>
      </c>
      <c r="P4679">
        <f>O4679</f>
        <v>36</v>
      </c>
      <c r="Q4679">
        <v>580</v>
      </c>
      <c r="V4679">
        <v>0</v>
      </c>
      <c r="BH4679">
        <v>7.5</v>
      </c>
      <c r="BI4679">
        <v>5.0720000000000001</v>
      </c>
      <c r="BJ4679">
        <v>85.915000000000006</v>
      </c>
    </row>
    <row r="4680" spans="1:62" x14ac:dyDescent="0.25">
      <c r="A4680" t="s">
        <v>427</v>
      </c>
      <c r="B4680">
        <v>20</v>
      </c>
      <c r="C4680">
        <v>148</v>
      </c>
      <c r="D4680" t="s">
        <v>98</v>
      </c>
      <c r="E4680">
        <v>1</v>
      </c>
      <c r="G4680" s="1">
        <v>39007</v>
      </c>
      <c r="H4680" s="3">
        <f>YEAR(G4680)</f>
        <v>2006</v>
      </c>
      <c r="I4680" s="3">
        <f>MONTH(G4680)</f>
        <v>10</v>
      </c>
      <c r="J4680">
        <v>51.998833333333302</v>
      </c>
      <c r="K4680">
        <v>177.24549999999999</v>
      </c>
      <c r="L4680">
        <v>90</v>
      </c>
      <c r="M4680">
        <v>2</v>
      </c>
      <c r="N4680" t="s">
        <v>65</v>
      </c>
      <c r="O4680">
        <v>30</v>
      </c>
      <c r="P4680">
        <f>O4680</f>
        <v>30</v>
      </c>
      <c r="Q4680">
        <v>320</v>
      </c>
      <c r="V4680">
        <v>0</v>
      </c>
      <c r="W4680">
        <v>1</v>
      </c>
      <c r="X4680">
        <v>1</v>
      </c>
      <c r="Y4680">
        <v>0</v>
      </c>
      <c r="Z4680">
        <v>0</v>
      </c>
      <c r="AA4680">
        <v>0</v>
      </c>
      <c r="AB4680">
        <v>0</v>
      </c>
      <c r="AC4680">
        <v>0</v>
      </c>
      <c r="AD4680">
        <v>0</v>
      </c>
      <c r="AE4680">
        <v>0</v>
      </c>
      <c r="AF4680">
        <v>0</v>
      </c>
      <c r="AG4680">
        <v>1</v>
      </c>
      <c r="AH4680">
        <v>1</v>
      </c>
      <c r="AI4680">
        <v>0</v>
      </c>
      <c r="AJ4680">
        <v>1</v>
      </c>
      <c r="AK4680" t="s">
        <v>70</v>
      </c>
      <c r="AL4680">
        <v>4</v>
      </c>
      <c r="BH4680">
        <v>7.5</v>
      </c>
      <c r="BI4680">
        <v>5.0720000000000001</v>
      </c>
      <c r="BJ4680">
        <v>85.915000000000006</v>
      </c>
    </row>
    <row r="4681" spans="1:62" x14ac:dyDescent="0.25">
      <c r="A4681" t="s">
        <v>427</v>
      </c>
      <c r="B4681">
        <v>20</v>
      </c>
      <c r="C4681">
        <v>149</v>
      </c>
      <c r="D4681" t="s">
        <v>98</v>
      </c>
      <c r="E4681">
        <v>1</v>
      </c>
      <c r="G4681" s="1">
        <v>39007</v>
      </c>
      <c r="H4681" s="3">
        <f>YEAR(G4681)</f>
        <v>2006</v>
      </c>
      <c r="I4681" s="3">
        <f>MONTH(G4681)</f>
        <v>10</v>
      </c>
      <c r="J4681">
        <v>51.998833333333302</v>
      </c>
      <c r="K4681">
        <v>177.24549999999999</v>
      </c>
      <c r="L4681">
        <v>90</v>
      </c>
      <c r="M4681">
        <v>2</v>
      </c>
      <c r="N4681" t="s">
        <v>65</v>
      </c>
      <c r="O4681">
        <v>35</v>
      </c>
      <c r="P4681">
        <f>O4681</f>
        <v>35</v>
      </c>
      <c r="Q4681">
        <v>560</v>
      </c>
      <c r="V4681">
        <v>0</v>
      </c>
      <c r="W4681">
        <v>1</v>
      </c>
      <c r="X4681">
        <v>1</v>
      </c>
      <c r="Y4681">
        <v>0</v>
      </c>
      <c r="Z4681">
        <v>0</v>
      </c>
      <c r="AA4681">
        <v>0</v>
      </c>
      <c r="AB4681">
        <v>0</v>
      </c>
      <c r="AC4681">
        <v>0</v>
      </c>
      <c r="AD4681">
        <v>1</v>
      </c>
      <c r="AE4681">
        <v>1</v>
      </c>
      <c r="AF4681">
        <v>0</v>
      </c>
      <c r="AG4681">
        <v>0</v>
      </c>
      <c r="AH4681">
        <v>2</v>
      </c>
      <c r="AI4681">
        <v>0</v>
      </c>
      <c r="AJ4681">
        <v>1</v>
      </c>
      <c r="AK4681" t="s">
        <v>70</v>
      </c>
      <c r="AL4681">
        <v>4</v>
      </c>
      <c r="BH4681">
        <v>7.5</v>
      </c>
      <c r="BI4681">
        <v>5.0720000000000001</v>
      </c>
      <c r="BJ4681">
        <v>85.915000000000006</v>
      </c>
    </row>
    <row r="4682" spans="1:62" x14ac:dyDescent="0.25">
      <c r="A4682" t="s">
        <v>427</v>
      </c>
      <c r="B4682">
        <v>20</v>
      </c>
      <c r="C4682">
        <v>150</v>
      </c>
      <c r="D4682" t="s">
        <v>98</v>
      </c>
      <c r="E4682">
        <v>1</v>
      </c>
      <c r="G4682" s="1">
        <v>39007</v>
      </c>
      <c r="H4682" s="3">
        <f>YEAR(G4682)</f>
        <v>2006</v>
      </c>
      <c r="I4682" s="3">
        <f>MONTH(G4682)</f>
        <v>10</v>
      </c>
      <c r="J4682">
        <v>51.998833333333302</v>
      </c>
      <c r="K4682">
        <v>177.24549999999999</v>
      </c>
      <c r="L4682">
        <v>90</v>
      </c>
      <c r="M4682">
        <v>2</v>
      </c>
      <c r="N4682" t="s">
        <v>65</v>
      </c>
      <c r="O4682">
        <v>36</v>
      </c>
      <c r="P4682">
        <f>O4682</f>
        <v>36</v>
      </c>
      <c r="Q4682">
        <v>540</v>
      </c>
      <c r="V4682">
        <v>0</v>
      </c>
      <c r="W4682">
        <v>1</v>
      </c>
      <c r="X4682">
        <v>1</v>
      </c>
      <c r="Y4682">
        <v>0</v>
      </c>
      <c r="Z4682">
        <v>0</v>
      </c>
      <c r="AA4682">
        <v>0</v>
      </c>
      <c r="AB4682">
        <v>0</v>
      </c>
      <c r="AC4682">
        <v>0</v>
      </c>
      <c r="AD4682">
        <v>1</v>
      </c>
      <c r="AE4682">
        <v>1</v>
      </c>
      <c r="AF4682">
        <v>0</v>
      </c>
      <c r="AG4682">
        <v>0</v>
      </c>
      <c r="AH4682">
        <v>2</v>
      </c>
      <c r="AI4682">
        <v>0</v>
      </c>
      <c r="AJ4682">
        <v>1</v>
      </c>
      <c r="AK4682" t="s">
        <v>70</v>
      </c>
      <c r="AL4682">
        <v>4</v>
      </c>
      <c r="BH4682">
        <v>7.5</v>
      </c>
      <c r="BI4682">
        <v>5.0720000000000001</v>
      </c>
      <c r="BJ4682">
        <v>85.915000000000006</v>
      </c>
    </row>
    <row r="4683" spans="1:62" x14ac:dyDescent="0.25">
      <c r="A4683" t="s">
        <v>427</v>
      </c>
      <c r="B4683">
        <v>21</v>
      </c>
      <c r="C4683">
        <v>151</v>
      </c>
      <c r="D4683" t="s">
        <v>98</v>
      </c>
      <c r="E4683">
        <v>1</v>
      </c>
      <c r="G4683" s="1">
        <v>39007</v>
      </c>
      <c r="H4683" s="3">
        <f>YEAR(G4683)</f>
        <v>2006</v>
      </c>
      <c r="I4683" s="3">
        <f>MONTH(G4683)</f>
        <v>10</v>
      </c>
      <c r="J4683">
        <v>52.072499999999998</v>
      </c>
      <c r="K4683">
        <v>177.263833333333</v>
      </c>
      <c r="L4683">
        <v>90</v>
      </c>
      <c r="M4683">
        <v>1</v>
      </c>
      <c r="N4683" t="s">
        <v>61</v>
      </c>
      <c r="O4683">
        <v>37</v>
      </c>
      <c r="P4683">
        <f>O4683</f>
        <v>37</v>
      </c>
      <c r="Q4683">
        <v>700</v>
      </c>
      <c r="V4683">
        <v>0</v>
      </c>
      <c r="BG4683">
        <v>2</v>
      </c>
      <c r="BH4683">
        <v>8</v>
      </c>
      <c r="BI4683">
        <v>4.3710000000000004</v>
      </c>
      <c r="BJ4683">
        <v>88.081000000000003</v>
      </c>
    </row>
    <row r="4684" spans="1:62" x14ac:dyDescent="0.25">
      <c r="A4684" t="s">
        <v>427</v>
      </c>
      <c r="B4684">
        <v>21</v>
      </c>
      <c r="C4684">
        <v>152</v>
      </c>
      <c r="D4684" t="s">
        <v>98</v>
      </c>
      <c r="E4684">
        <v>1</v>
      </c>
      <c r="G4684" s="1">
        <v>39007</v>
      </c>
      <c r="H4684" s="3">
        <f>YEAR(G4684)</f>
        <v>2006</v>
      </c>
      <c r="I4684" s="3">
        <f>MONTH(G4684)</f>
        <v>10</v>
      </c>
      <c r="J4684">
        <v>52.072499999999998</v>
      </c>
      <c r="K4684">
        <v>177.263833333333</v>
      </c>
      <c r="L4684">
        <v>90</v>
      </c>
      <c r="M4684">
        <v>1</v>
      </c>
      <c r="N4684" t="s">
        <v>61</v>
      </c>
      <c r="O4684">
        <v>37</v>
      </c>
      <c r="P4684">
        <f>O4684</f>
        <v>37</v>
      </c>
      <c r="Q4684">
        <v>620</v>
      </c>
      <c r="V4684">
        <v>0</v>
      </c>
      <c r="BG4684">
        <v>2</v>
      </c>
      <c r="BH4684">
        <v>8</v>
      </c>
      <c r="BI4684">
        <v>4.3710000000000004</v>
      </c>
      <c r="BJ4684">
        <v>88.081000000000003</v>
      </c>
    </row>
    <row r="4685" spans="1:62" x14ac:dyDescent="0.25">
      <c r="A4685" t="s">
        <v>427</v>
      </c>
      <c r="B4685">
        <v>21</v>
      </c>
      <c r="C4685">
        <v>153</v>
      </c>
      <c r="D4685" t="s">
        <v>98</v>
      </c>
      <c r="E4685">
        <v>1</v>
      </c>
      <c r="G4685" s="1">
        <v>39007</v>
      </c>
      <c r="H4685" s="3">
        <f>YEAR(G4685)</f>
        <v>2006</v>
      </c>
      <c r="I4685" s="3">
        <f>MONTH(G4685)</f>
        <v>10</v>
      </c>
      <c r="J4685">
        <v>52.072499999999998</v>
      </c>
      <c r="K4685">
        <v>177.263833333333</v>
      </c>
      <c r="L4685">
        <v>90</v>
      </c>
      <c r="M4685">
        <v>1</v>
      </c>
      <c r="N4685" t="s">
        <v>61</v>
      </c>
      <c r="O4685">
        <v>36</v>
      </c>
      <c r="P4685">
        <f>O4685</f>
        <v>36</v>
      </c>
      <c r="Q4685">
        <v>700</v>
      </c>
      <c r="V4685">
        <v>0</v>
      </c>
      <c r="BG4685">
        <v>1</v>
      </c>
      <c r="BH4685">
        <v>8</v>
      </c>
      <c r="BI4685">
        <v>4.3710000000000004</v>
      </c>
      <c r="BJ4685">
        <v>88.081000000000003</v>
      </c>
    </row>
    <row r="4686" spans="1:62" x14ac:dyDescent="0.25">
      <c r="A4686" t="s">
        <v>427</v>
      </c>
      <c r="B4686">
        <v>21</v>
      </c>
      <c r="C4686">
        <v>154</v>
      </c>
      <c r="D4686" t="s">
        <v>98</v>
      </c>
      <c r="E4686">
        <v>1</v>
      </c>
      <c r="G4686" s="1">
        <v>39007</v>
      </c>
      <c r="H4686" s="3">
        <f>YEAR(G4686)</f>
        <v>2006</v>
      </c>
      <c r="I4686" s="3">
        <f>MONTH(G4686)</f>
        <v>10</v>
      </c>
      <c r="J4686">
        <v>52.072499999999998</v>
      </c>
      <c r="K4686">
        <v>177.263833333333</v>
      </c>
      <c r="L4686">
        <v>90</v>
      </c>
      <c r="M4686">
        <v>1</v>
      </c>
      <c r="N4686" t="s">
        <v>61</v>
      </c>
      <c r="O4686">
        <v>37</v>
      </c>
      <c r="P4686">
        <f>O4686</f>
        <v>37</v>
      </c>
      <c r="Q4686">
        <v>680</v>
      </c>
      <c r="V4686">
        <v>0</v>
      </c>
      <c r="BG4686">
        <v>1</v>
      </c>
      <c r="BH4686">
        <v>8</v>
      </c>
      <c r="BI4686">
        <v>4.3710000000000004</v>
      </c>
      <c r="BJ4686">
        <v>88.081000000000003</v>
      </c>
    </row>
    <row r="4687" spans="1:62" x14ac:dyDescent="0.25">
      <c r="A4687" t="s">
        <v>427</v>
      </c>
      <c r="B4687">
        <v>21</v>
      </c>
      <c r="C4687">
        <v>155</v>
      </c>
      <c r="D4687" t="s">
        <v>98</v>
      </c>
      <c r="E4687">
        <v>1</v>
      </c>
      <c r="G4687" s="1">
        <v>39007</v>
      </c>
      <c r="H4687" s="3">
        <f>YEAR(G4687)</f>
        <v>2006</v>
      </c>
      <c r="I4687" s="3">
        <f>MONTH(G4687)</f>
        <v>10</v>
      </c>
      <c r="J4687">
        <v>52.072499999999998</v>
      </c>
      <c r="K4687">
        <v>177.263833333333</v>
      </c>
      <c r="L4687">
        <v>90</v>
      </c>
      <c r="M4687">
        <v>1</v>
      </c>
      <c r="N4687" t="s">
        <v>61</v>
      </c>
      <c r="O4687">
        <v>35</v>
      </c>
      <c r="P4687">
        <f>O4687</f>
        <v>35</v>
      </c>
      <c r="Q4687">
        <v>600</v>
      </c>
      <c r="V4687">
        <v>0</v>
      </c>
      <c r="BG4687">
        <v>1</v>
      </c>
      <c r="BH4687">
        <v>8</v>
      </c>
      <c r="BI4687">
        <v>4.3710000000000004</v>
      </c>
      <c r="BJ4687">
        <v>88.081000000000003</v>
      </c>
    </row>
    <row r="4688" spans="1:62" x14ac:dyDescent="0.25">
      <c r="A4688" t="s">
        <v>427</v>
      </c>
      <c r="B4688">
        <v>21</v>
      </c>
      <c r="C4688">
        <v>156</v>
      </c>
      <c r="D4688" t="s">
        <v>98</v>
      </c>
      <c r="E4688">
        <v>1</v>
      </c>
      <c r="G4688" s="1">
        <v>39007</v>
      </c>
      <c r="H4688" s="3">
        <f>YEAR(G4688)</f>
        <v>2006</v>
      </c>
      <c r="I4688" s="3">
        <f>MONTH(G4688)</f>
        <v>10</v>
      </c>
      <c r="J4688">
        <v>52.072499999999998</v>
      </c>
      <c r="K4688">
        <v>177.263833333333</v>
      </c>
      <c r="L4688">
        <v>90</v>
      </c>
      <c r="M4688">
        <v>2</v>
      </c>
      <c r="N4688" t="s">
        <v>65</v>
      </c>
      <c r="O4688">
        <v>33</v>
      </c>
      <c r="P4688">
        <f>O4688</f>
        <v>33</v>
      </c>
      <c r="Q4688">
        <v>460</v>
      </c>
      <c r="V4688">
        <v>0</v>
      </c>
      <c r="W4688">
        <v>1</v>
      </c>
      <c r="X4688">
        <v>1</v>
      </c>
      <c r="Y4688">
        <v>0</v>
      </c>
      <c r="Z4688">
        <v>0</v>
      </c>
      <c r="AA4688">
        <v>0</v>
      </c>
      <c r="AB4688">
        <v>0</v>
      </c>
      <c r="AC4688">
        <v>0</v>
      </c>
      <c r="AD4688">
        <v>0</v>
      </c>
      <c r="AE4688">
        <v>0</v>
      </c>
      <c r="AF4688">
        <v>0</v>
      </c>
      <c r="AG4688">
        <v>2</v>
      </c>
      <c r="AH4688">
        <v>1</v>
      </c>
      <c r="AI4688">
        <v>0</v>
      </c>
      <c r="AJ4688">
        <v>1</v>
      </c>
      <c r="AK4688" t="s">
        <v>70</v>
      </c>
      <c r="AL4688">
        <v>4</v>
      </c>
      <c r="BH4688">
        <v>8</v>
      </c>
      <c r="BI4688">
        <v>4.3710000000000004</v>
      </c>
      <c r="BJ4688">
        <v>88.081000000000003</v>
      </c>
    </row>
    <row r="4689" spans="1:62" x14ac:dyDescent="0.25">
      <c r="A4689" t="s">
        <v>427</v>
      </c>
      <c r="B4689">
        <v>21</v>
      </c>
      <c r="C4689">
        <v>157</v>
      </c>
      <c r="D4689" t="s">
        <v>98</v>
      </c>
      <c r="E4689">
        <v>1</v>
      </c>
      <c r="G4689" s="1">
        <v>39007</v>
      </c>
      <c r="H4689" s="3">
        <f>YEAR(G4689)</f>
        <v>2006</v>
      </c>
      <c r="I4689" s="3">
        <f>MONTH(G4689)</f>
        <v>10</v>
      </c>
      <c r="J4689">
        <v>52.072499999999998</v>
      </c>
      <c r="K4689">
        <v>177.263833333333</v>
      </c>
      <c r="L4689">
        <v>90</v>
      </c>
      <c r="M4689">
        <v>2</v>
      </c>
      <c r="N4689" t="s">
        <v>65</v>
      </c>
      <c r="O4689">
        <v>34</v>
      </c>
      <c r="P4689">
        <f>O4689</f>
        <v>34</v>
      </c>
      <c r="Q4689">
        <v>440</v>
      </c>
      <c r="V4689">
        <v>0</v>
      </c>
      <c r="W4689">
        <v>1</v>
      </c>
      <c r="X4689">
        <v>1</v>
      </c>
      <c r="Y4689">
        <v>0</v>
      </c>
      <c r="Z4689">
        <v>0</v>
      </c>
      <c r="AA4689">
        <v>0</v>
      </c>
      <c r="AB4689">
        <v>0</v>
      </c>
      <c r="AC4689">
        <v>0</v>
      </c>
      <c r="AD4689">
        <v>1</v>
      </c>
      <c r="AE4689">
        <v>1</v>
      </c>
      <c r="AF4689">
        <v>0</v>
      </c>
      <c r="AG4689">
        <v>0</v>
      </c>
      <c r="AH4689">
        <v>2</v>
      </c>
      <c r="AI4689">
        <v>0</v>
      </c>
      <c r="AJ4689">
        <v>1</v>
      </c>
      <c r="AK4689" t="s">
        <v>70</v>
      </c>
      <c r="AL4689">
        <v>4</v>
      </c>
      <c r="BH4689">
        <v>8</v>
      </c>
      <c r="BI4689">
        <v>4.3710000000000004</v>
      </c>
      <c r="BJ4689">
        <v>88.081000000000003</v>
      </c>
    </row>
    <row r="4690" spans="1:62" x14ac:dyDescent="0.25">
      <c r="A4690" t="s">
        <v>427</v>
      </c>
      <c r="B4690">
        <v>21</v>
      </c>
      <c r="C4690">
        <v>158</v>
      </c>
      <c r="D4690" t="s">
        <v>98</v>
      </c>
      <c r="E4690">
        <v>1</v>
      </c>
      <c r="G4690" s="1">
        <v>39007</v>
      </c>
      <c r="H4690" s="3">
        <f>YEAR(G4690)</f>
        <v>2006</v>
      </c>
      <c r="I4690" s="3">
        <f>MONTH(G4690)</f>
        <v>10</v>
      </c>
      <c r="J4690">
        <v>52.072499999999998</v>
      </c>
      <c r="K4690">
        <v>177.263833333333</v>
      </c>
      <c r="L4690">
        <v>90</v>
      </c>
      <c r="M4690">
        <v>2</v>
      </c>
      <c r="N4690" t="s">
        <v>60</v>
      </c>
      <c r="O4690">
        <v>34</v>
      </c>
      <c r="P4690">
        <f>O4690</f>
        <v>34</v>
      </c>
      <c r="Q4690">
        <v>520</v>
      </c>
      <c r="V4690">
        <v>0</v>
      </c>
      <c r="W4690">
        <v>1</v>
      </c>
      <c r="X4690">
        <v>1</v>
      </c>
      <c r="Y4690">
        <v>0</v>
      </c>
      <c r="Z4690">
        <v>0</v>
      </c>
      <c r="AA4690">
        <v>0</v>
      </c>
      <c r="AB4690">
        <v>0</v>
      </c>
      <c r="AC4690">
        <v>0</v>
      </c>
      <c r="AD4690">
        <v>0</v>
      </c>
      <c r="AE4690">
        <v>0</v>
      </c>
      <c r="AF4690">
        <v>0</v>
      </c>
      <c r="AG4690">
        <v>1</v>
      </c>
      <c r="AH4690">
        <v>1</v>
      </c>
      <c r="AI4690">
        <v>0</v>
      </c>
      <c r="AJ4690">
        <v>1</v>
      </c>
      <c r="AK4690" t="s">
        <v>70</v>
      </c>
      <c r="AL4690">
        <v>4</v>
      </c>
      <c r="BH4690">
        <v>8</v>
      </c>
      <c r="BI4690">
        <v>4.3710000000000004</v>
      </c>
      <c r="BJ4690">
        <v>88.081000000000003</v>
      </c>
    </row>
    <row r="4691" spans="1:62" x14ac:dyDescent="0.25">
      <c r="A4691" t="s">
        <v>427</v>
      </c>
      <c r="B4691">
        <v>21</v>
      </c>
      <c r="C4691">
        <v>159</v>
      </c>
      <c r="D4691" t="s">
        <v>98</v>
      </c>
      <c r="E4691">
        <v>1</v>
      </c>
      <c r="G4691" s="1">
        <v>39007</v>
      </c>
      <c r="H4691" s="3">
        <f>YEAR(G4691)</f>
        <v>2006</v>
      </c>
      <c r="I4691" s="3">
        <f>MONTH(G4691)</f>
        <v>10</v>
      </c>
      <c r="J4691">
        <v>52.072499999999998</v>
      </c>
      <c r="K4691">
        <v>177.263833333333</v>
      </c>
      <c r="L4691">
        <v>90</v>
      </c>
      <c r="M4691">
        <v>2</v>
      </c>
      <c r="N4691" t="s">
        <v>60</v>
      </c>
      <c r="O4691">
        <v>32</v>
      </c>
      <c r="P4691">
        <f>O4691</f>
        <v>32</v>
      </c>
      <c r="Q4691">
        <v>460</v>
      </c>
      <c r="V4691">
        <v>0</v>
      </c>
      <c r="W4691">
        <v>1</v>
      </c>
      <c r="X4691">
        <v>1</v>
      </c>
      <c r="Y4691">
        <v>0</v>
      </c>
      <c r="Z4691">
        <v>0</v>
      </c>
      <c r="AA4691">
        <v>0</v>
      </c>
      <c r="AB4691">
        <v>0</v>
      </c>
      <c r="AC4691">
        <v>0</v>
      </c>
      <c r="AD4691">
        <v>0</v>
      </c>
      <c r="AE4691">
        <v>0</v>
      </c>
      <c r="AF4691">
        <v>0</v>
      </c>
      <c r="AG4691">
        <v>2</v>
      </c>
      <c r="AH4691">
        <v>1</v>
      </c>
      <c r="AI4691">
        <v>0</v>
      </c>
      <c r="AJ4691">
        <v>1</v>
      </c>
      <c r="AK4691" t="s">
        <v>70</v>
      </c>
      <c r="AL4691">
        <v>4</v>
      </c>
      <c r="BH4691">
        <v>8</v>
      </c>
      <c r="BI4691">
        <v>4.3710000000000004</v>
      </c>
      <c r="BJ4691">
        <v>88.081000000000003</v>
      </c>
    </row>
    <row r="4692" spans="1:62" x14ac:dyDescent="0.25">
      <c r="A4692" t="s">
        <v>427</v>
      </c>
      <c r="B4692">
        <v>21</v>
      </c>
      <c r="C4692">
        <v>160</v>
      </c>
      <c r="D4692" t="s">
        <v>98</v>
      </c>
      <c r="E4692">
        <v>1</v>
      </c>
      <c r="G4692" s="1">
        <v>39007</v>
      </c>
      <c r="H4692" s="3">
        <f>YEAR(G4692)</f>
        <v>2006</v>
      </c>
      <c r="I4692" s="3">
        <f>MONTH(G4692)</f>
        <v>10</v>
      </c>
      <c r="J4692">
        <v>52.072499999999998</v>
      </c>
      <c r="K4692">
        <v>177.263833333333</v>
      </c>
      <c r="L4692">
        <v>90</v>
      </c>
      <c r="M4692">
        <v>2</v>
      </c>
      <c r="N4692" t="s">
        <v>99</v>
      </c>
      <c r="O4692">
        <v>33</v>
      </c>
      <c r="P4692">
        <f>O4692</f>
        <v>33</v>
      </c>
      <c r="Q4692">
        <v>420</v>
      </c>
      <c r="V4692">
        <v>0</v>
      </c>
      <c r="W4692">
        <v>1</v>
      </c>
      <c r="X4692">
        <v>1</v>
      </c>
      <c r="Y4692">
        <v>0</v>
      </c>
      <c r="Z4692">
        <v>0</v>
      </c>
      <c r="AA4692">
        <v>0</v>
      </c>
      <c r="AB4692">
        <v>0</v>
      </c>
      <c r="AC4692">
        <v>0</v>
      </c>
      <c r="AD4692">
        <v>0</v>
      </c>
      <c r="AE4692">
        <v>0</v>
      </c>
      <c r="AF4692">
        <v>0</v>
      </c>
      <c r="AG4692">
        <v>1</v>
      </c>
      <c r="AH4692">
        <v>1</v>
      </c>
      <c r="AI4692">
        <v>0</v>
      </c>
      <c r="AJ4692">
        <v>1</v>
      </c>
      <c r="AK4692" t="s">
        <v>70</v>
      </c>
      <c r="AL4692">
        <v>4</v>
      </c>
      <c r="BH4692">
        <v>8</v>
      </c>
      <c r="BI4692">
        <v>4.3710000000000004</v>
      </c>
      <c r="BJ4692">
        <v>88.081000000000003</v>
      </c>
    </row>
    <row r="4693" spans="1:62" x14ac:dyDescent="0.25">
      <c r="A4693" t="s">
        <v>427</v>
      </c>
      <c r="B4693">
        <v>22</v>
      </c>
      <c r="C4693">
        <v>161</v>
      </c>
      <c r="D4693" t="s">
        <v>98</v>
      </c>
      <c r="E4693">
        <v>2</v>
      </c>
      <c r="G4693" s="1">
        <v>38642</v>
      </c>
      <c r="H4693" s="3">
        <f>YEAR(G4693)</f>
        <v>2005</v>
      </c>
      <c r="I4693" s="3">
        <f>MONTH(G4693)</f>
        <v>10</v>
      </c>
      <c r="J4693">
        <v>52.049833333333297</v>
      </c>
      <c r="K4693">
        <v>177.08733333333299</v>
      </c>
      <c r="M4693">
        <v>1</v>
      </c>
      <c r="N4693" t="s">
        <v>60</v>
      </c>
      <c r="O4693">
        <v>38</v>
      </c>
      <c r="P4693">
        <f>O4693</f>
        <v>38</v>
      </c>
      <c r="Q4693">
        <v>720</v>
      </c>
      <c r="V4693">
        <v>0</v>
      </c>
      <c r="BG4693">
        <v>1</v>
      </c>
      <c r="BH4693">
        <v>7.9</v>
      </c>
      <c r="BI4693">
        <v>5.0250000000000004</v>
      </c>
      <c r="BJ4693">
        <v>107.468</v>
      </c>
    </row>
    <row r="4694" spans="1:62" x14ac:dyDescent="0.25">
      <c r="A4694" t="s">
        <v>427</v>
      </c>
      <c r="B4694">
        <v>22</v>
      </c>
      <c r="C4694">
        <v>162</v>
      </c>
      <c r="D4694" t="s">
        <v>98</v>
      </c>
      <c r="E4694">
        <v>2</v>
      </c>
      <c r="G4694" s="1">
        <v>38642</v>
      </c>
      <c r="H4694" s="3">
        <f>YEAR(G4694)</f>
        <v>2005</v>
      </c>
      <c r="I4694" s="3">
        <f>MONTH(G4694)</f>
        <v>10</v>
      </c>
      <c r="J4694">
        <v>52.049833333333297</v>
      </c>
      <c r="K4694">
        <v>177.08733333333299</v>
      </c>
      <c r="M4694">
        <v>1</v>
      </c>
      <c r="N4694" t="s">
        <v>60</v>
      </c>
      <c r="O4694">
        <v>36</v>
      </c>
      <c r="P4694">
        <f>O4694</f>
        <v>36</v>
      </c>
      <c r="Q4694">
        <v>560</v>
      </c>
      <c r="V4694">
        <v>0</v>
      </c>
      <c r="BG4694">
        <v>1</v>
      </c>
      <c r="BH4694">
        <v>7.9</v>
      </c>
      <c r="BI4694">
        <v>5.0250000000000004</v>
      </c>
      <c r="BJ4694">
        <v>107.468</v>
      </c>
    </row>
    <row r="4695" spans="1:62" x14ac:dyDescent="0.25">
      <c r="A4695" t="s">
        <v>427</v>
      </c>
      <c r="B4695">
        <v>22</v>
      </c>
      <c r="C4695">
        <v>163</v>
      </c>
      <c r="D4695" t="s">
        <v>98</v>
      </c>
      <c r="E4695">
        <v>2</v>
      </c>
      <c r="G4695" s="1">
        <v>38642</v>
      </c>
      <c r="H4695" s="3">
        <f>YEAR(G4695)</f>
        <v>2005</v>
      </c>
      <c r="I4695" s="3">
        <f>MONTH(G4695)</f>
        <v>10</v>
      </c>
      <c r="J4695">
        <v>52.049833333333297</v>
      </c>
      <c r="K4695">
        <v>177.08733333333299</v>
      </c>
      <c r="M4695">
        <v>1</v>
      </c>
      <c r="N4695" t="s">
        <v>60</v>
      </c>
      <c r="O4695">
        <v>37</v>
      </c>
      <c r="P4695">
        <f>O4695</f>
        <v>37</v>
      </c>
      <c r="Q4695">
        <v>620</v>
      </c>
      <c r="V4695">
        <v>0</v>
      </c>
      <c r="BG4695">
        <v>2</v>
      </c>
      <c r="BH4695">
        <v>7.9</v>
      </c>
      <c r="BI4695">
        <v>5.0250000000000004</v>
      </c>
      <c r="BJ4695">
        <v>107.468</v>
      </c>
    </row>
    <row r="4696" spans="1:62" x14ac:dyDescent="0.25">
      <c r="A4696" t="s">
        <v>427</v>
      </c>
      <c r="B4696">
        <v>22</v>
      </c>
      <c r="C4696">
        <v>164</v>
      </c>
      <c r="D4696" t="s">
        <v>98</v>
      </c>
      <c r="E4696">
        <v>2</v>
      </c>
      <c r="G4696" s="1">
        <v>38642</v>
      </c>
      <c r="H4696" s="3">
        <f>YEAR(G4696)</f>
        <v>2005</v>
      </c>
      <c r="I4696" s="3">
        <f>MONTH(G4696)</f>
        <v>10</v>
      </c>
      <c r="J4696">
        <v>52.049833333333297</v>
      </c>
      <c r="K4696">
        <v>177.08733333333299</v>
      </c>
      <c r="M4696">
        <v>1</v>
      </c>
      <c r="N4696" t="s">
        <v>60</v>
      </c>
      <c r="O4696">
        <v>39</v>
      </c>
      <c r="P4696">
        <f>O4696</f>
        <v>39</v>
      </c>
      <c r="Q4696">
        <v>740</v>
      </c>
      <c r="V4696">
        <v>0</v>
      </c>
      <c r="BG4696">
        <v>2</v>
      </c>
      <c r="BH4696">
        <v>7.9</v>
      </c>
      <c r="BI4696">
        <v>5.0250000000000004</v>
      </c>
      <c r="BJ4696">
        <v>107.468</v>
      </c>
    </row>
    <row r="4697" spans="1:62" x14ac:dyDescent="0.25">
      <c r="A4697" t="s">
        <v>427</v>
      </c>
      <c r="B4697">
        <v>22</v>
      </c>
      <c r="C4697">
        <v>165</v>
      </c>
      <c r="D4697" t="s">
        <v>98</v>
      </c>
      <c r="E4697">
        <v>2</v>
      </c>
      <c r="G4697" s="1">
        <v>38642</v>
      </c>
      <c r="H4697" s="3">
        <f>YEAR(G4697)</f>
        <v>2005</v>
      </c>
      <c r="I4697" s="3">
        <f>MONTH(G4697)</f>
        <v>10</v>
      </c>
      <c r="J4697">
        <v>52.049833333333297</v>
      </c>
      <c r="K4697">
        <v>177.08733333333299</v>
      </c>
      <c r="M4697">
        <v>2</v>
      </c>
      <c r="N4697" t="s">
        <v>428</v>
      </c>
      <c r="O4697">
        <v>35</v>
      </c>
      <c r="P4697">
        <f>O4697</f>
        <v>35</v>
      </c>
      <c r="Q4697">
        <v>480</v>
      </c>
      <c r="V4697">
        <v>0</v>
      </c>
      <c r="W4697">
        <v>1</v>
      </c>
      <c r="X4697">
        <v>1</v>
      </c>
      <c r="Y4697">
        <v>0</v>
      </c>
      <c r="Z4697">
        <v>0</v>
      </c>
      <c r="AA4697">
        <v>0</v>
      </c>
      <c r="AB4697">
        <v>0</v>
      </c>
      <c r="AC4697">
        <v>0</v>
      </c>
      <c r="AD4697">
        <v>1</v>
      </c>
      <c r="AE4697">
        <v>1</v>
      </c>
      <c r="AF4697">
        <v>0</v>
      </c>
      <c r="AG4697">
        <v>1</v>
      </c>
      <c r="AH4697">
        <v>2</v>
      </c>
      <c r="AI4697">
        <v>0</v>
      </c>
      <c r="AJ4697">
        <v>1</v>
      </c>
      <c r="AK4697" t="s">
        <v>70</v>
      </c>
      <c r="AL4697">
        <v>4</v>
      </c>
      <c r="BH4697">
        <v>7.9</v>
      </c>
      <c r="BI4697">
        <v>5.0250000000000004</v>
      </c>
      <c r="BJ4697">
        <v>107.468</v>
      </c>
    </row>
    <row r="4698" spans="1:62" x14ac:dyDescent="0.25">
      <c r="A4698" t="s">
        <v>427</v>
      </c>
      <c r="B4698">
        <v>22</v>
      </c>
      <c r="C4698">
        <v>166</v>
      </c>
      <c r="D4698" t="s">
        <v>98</v>
      </c>
      <c r="E4698">
        <v>2</v>
      </c>
      <c r="G4698" s="1">
        <v>38642</v>
      </c>
      <c r="H4698" s="3">
        <f>YEAR(G4698)</f>
        <v>2005</v>
      </c>
      <c r="I4698" s="3">
        <f>MONTH(G4698)</f>
        <v>10</v>
      </c>
      <c r="J4698">
        <v>52.049833333333297</v>
      </c>
      <c r="K4698">
        <v>177.08733333333299</v>
      </c>
      <c r="M4698">
        <v>2</v>
      </c>
      <c r="N4698" t="s">
        <v>428</v>
      </c>
      <c r="O4698">
        <v>38</v>
      </c>
      <c r="P4698">
        <f>O4698</f>
        <v>38</v>
      </c>
      <c r="Q4698">
        <v>520</v>
      </c>
      <c r="V4698">
        <v>0</v>
      </c>
      <c r="W4698">
        <v>1</v>
      </c>
      <c r="X4698">
        <v>1</v>
      </c>
      <c r="Y4698">
        <v>0</v>
      </c>
      <c r="Z4698">
        <v>0</v>
      </c>
      <c r="AA4698">
        <v>0</v>
      </c>
      <c r="AB4698">
        <v>0</v>
      </c>
      <c r="AC4698">
        <v>0</v>
      </c>
      <c r="AD4698">
        <v>1</v>
      </c>
      <c r="AE4698">
        <v>1</v>
      </c>
      <c r="AF4698">
        <v>0</v>
      </c>
      <c r="AG4698">
        <v>1</v>
      </c>
      <c r="AH4698">
        <v>2</v>
      </c>
      <c r="AI4698">
        <v>0</v>
      </c>
      <c r="AJ4698">
        <v>1</v>
      </c>
      <c r="AK4698" t="s">
        <v>70</v>
      </c>
      <c r="AL4698">
        <v>4</v>
      </c>
      <c r="BH4698">
        <v>7.9</v>
      </c>
      <c r="BI4698">
        <v>5.0250000000000004</v>
      </c>
      <c r="BJ4698">
        <v>107.468</v>
      </c>
    </row>
    <row r="4699" spans="1:62" x14ac:dyDescent="0.25">
      <c r="A4699" t="s">
        <v>427</v>
      </c>
      <c r="B4699">
        <v>22</v>
      </c>
      <c r="C4699">
        <v>167</v>
      </c>
      <c r="D4699" t="s">
        <v>98</v>
      </c>
      <c r="E4699">
        <v>2</v>
      </c>
      <c r="G4699" s="1">
        <v>38642</v>
      </c>
      <c r="H4699" s="3">
        <f>YEAR(G4699)</f>
        <v>2005</v>
      </c>
      <c r="I4699" s="3">
        <f>MONTH(G4699)</f>
        <v>10</v>
      </c>
      <c r="J4699">
        <v>52.049833333333297</v>
      </c>
      <c r="K4699">
        <v>177.08733333333299</v>
      </c>
      <c r="M4699">
        <v>1</v>
      </c>
      <c r="N4699" t="s">
        <v>60</v>
      </c>
      <c r="O4699">
        <v>37</v>
      </c>
      <c r="P4699">
        <f>O4699</f>
        <v>37</v>
      </c>
      <c r="Q4699">
        <v>660</v>
      </c>
      <c r="V4699">
        <v>0</v>
      </c>
      <c r="BG4699">
        <v>2</v>
      </c>
      <c r="BH4699">
        <v>7.9</v>
      </c>
      <c r="BI4699">
        <v>5.0250000000000004</v>
      </c>
      <c r="BJ4699">
        <v>107.468</v>
      </c>
    </row>
    <row r="4700" spans="1:62" x14ac:dyDescent="0.25">
      <c r="A4700" t="s">
        <v>427</v>
      </c>
      <c r="B4700">
        <v>22</v>
      </c>
      <c r="C4700">
        <v>168</v>
      </c>
      <c r="D4700" t="s">
        <v>98</v>
      </c>
      <c r="E4700">
        <v>2</v>
      </c>
      <c r="G4700" s="1">
        <v>38642</v>
      </c>
      <c r="H4700" s="3">
        <f>YEAR(G4700)</f>
        <v>2005</v>
      </c>
      <c r="I4700" s="3">
        <f>MONTH(G4700)</f>
        <v>10</v>
      </c>
      <c r="J4700">
        <v>52.049833333333297</v>
      </c>
      <c r="K4700">
        <v>177.08733333333299</v>
      </c>
      <c r="M4700">
        <v>2</v>
      </c>
      <c r="N4700" t="s">
        <v>428</v>
      </c>
      <c r="O4700">
        <v>36</v>
      </c>
      <c r="P4700">
        <f>O4700</f>
        <v>36</v>
      </c>
      <c r="Q4700">
        <v>500</v>
      </c>
      <c r="V4700">
        <v>0</v>
      </c>
      <c r="W4700">
        <v>1</v>
      </c>
      <c r="X4700">
        <v>1</v>
      </c>
      <c r="Y4700">
        <v>0</v>
      </c>
      <c r="Z4700">
        <v>0</v>
      </c>
      <c r="AA4700">
        <v>0</v>
      </c>
      <c r="AB4700">
        <v>0</v>
      </c>
      <c r="AC4700">
        <v>0</v>
      </c>
      <c r="AD4700">
        <v>1</v>
      </c>
      <c r="AE4700">
        <v>1</v>
      </c>
      <c r="AF4700">
        <v>0</v>
      </c>
      <c r="AG4700">
        <v>1</v>
      </c>
      <c r="AH4700">
        <v>2</v>
      </c>
      <c r="AI4700">
        <v>1</v>
      </c>
      <c r="AJ4700">
        <v>1</v>
      </c>
      <c r="AK4700" t="s">
        <v>101</v>
      </c>
      <c r="AL4700">
        <v>4</v>
      </c>
      <c r="BH4700">
        <v>7.9</v>
      </c>
      <c r="BI4700">
        <v>5.0250000000000004</v>
      </c>
      <c r="BJ4700">
        <v>107.468</v>
      </c>
    </row>
    <row r="4701" spans="1:62" x14ac:dyDescent="0.25">
      <c r="A4701" t="s">
        <v>427</v>
      </c>
      <c r="B4701">
        <v>22</v>
      </c>
      <c r="C4701">
        <v>169</v>
      </c>
      <c r="D4701" t="s">
        <v>98</v>
      </c>
      <c r="E4701">
        <v>2</v>
      </c>
      <c r="G4701" s="1">
        <v>38642</v>
      </c>
      <c r="H4701" s="3">
        <f>YEAR(G4701)</f>
        <v>2005</v>
      </c>
      <c r="I4701" s="3">
        <f>MONTH(G4701)</f>
        <v>10</v>
      </c>
      <c r="J4701">
        <v>52.049833333333297</v>
      </c>
      <c r="K4701">
        <v>177.08733333333299</v>
      </c>
      <c r="M4701">
        <v>2</v>
      </c>
      <c r="N4701" t="s">
        <v>428</v>
      </c>
      <c r="O4701">
        <v>33</v>
      </c>
      <c r="P4701">
        <f>O4701</f>
        <v>33</v>
      </c>
      <c r="Q4701">
        <v>380</v>
      </c>
      <c r="V4701">
        <v>0</v>
      </c>
      <c r="W4701">
        <v>1</v>
      </c>
      <c r="X4701">
        <v>1</v>
      </c>
      <c r="Y4701">
        <v>0</v>
      </c>
      <c r="Z4701">
        <v>0</v>
      </c>
      <c r="AA4701">
        <v>0</v>
      </c>
      <c r="AB4701">
        <v>0</v>
      </c>
      <c r="AC4701">
        <v>0</v>
      </c>
      <c r="AD4701">
        <v>1</v>
      </c>
      <c r="AE4701">
        <v>1</v>
      </c>
      <c r="AF4701">
        <v>0</v>
      </c>
      <c r="AG4701">
        <v>2</v>
      </c>
      <c r="AH4701">
        <v>2</v>
      </c>
      <c r="AI4701">
        <v>0</v>
      </c>
      <c r="AJ4701">
        <v>1</v>
      </c>
      <c r="AK4701" t="s">
        <v>70</v>
      </c>
      <c r="AL4701">
        <v>4</v>
      </c>
      <c r="BH4701">
        <v>7.9</v>
      </c>
      <c r="BI4701">
        <v>5.0250000000000004</v>
      </c>
      <c r="BJ4701">
        <v>107.468</v>
      </c>
    </row>
    <row r="4702" spans="1:62" x14ac:dyDescent="0.25">
      <c r="A4702" t="s">
        <v>427</v>
      </c>
      <c r="B4702">
        <v>22</v>
      </c>
      <c r="C4702">
        <v>170</v>
      </c>
      <c r="D4702" t="s">
        <v>98</v>
      </c>
      <c r="E4702">
        <v>2</v>
      </c>
      <c r="G4702" s="1">
        <v>38642</v>
      </c>
      <c r="H4702" s="3">
        <f>YEAR(G4702)</f>
        <v>2005</v>
      </c>
      <c r="I4702" s="3">
        <f>MONTH(G4702)</f>
        <v>10</v>
      </c>
      <c r="J4702">
        <v>52.049833333333297</v>
      </c>
      <c r="K4702">
        <v>177.08733333333299</v>
      </c>
      <c r="M4702">
        <v>2</v>
      </c>
      <c r="N4702" t="s">
        <v>428</v>
      </c>
      <c r="O4702">
        <v>35</v>
      </c>
      <c r="P4702">
        <f>O4702</f>
        <v>35</v>
      </c>
      <c r="Q4702">
        <v>440</v>
      </c>
      <c r="V4702">
        <v>0</v>
      </c>
      <c r="W4702">
        <v>1</v>
      </c>
      <c r="X4702">
        <v>1</v>
      </c>
      <c r="Y4702">
        <v>0</v>
      </c>
      <c r="Z4702">
        <v>0</v>
      </c>
      <c r="AA4702">
        <v>0</v>
      </c>
      <c r="AB4702">
        <v>0</v>
      </c>
      <c r="AC4702">
        <v>0</v>
      </c>
      <c r="AD4702">
        <v>1</v>
      </c>
      <c r="AE4702">
        <v>1</v>
      </c>
      <c r="AF4702">
        <v>0</v>
      </c>
      <c r="AG4702">
        <v>0</v>
      </c>
      <c r="AH4702">
        <v>2</v>
      </c>
      <c r="AI4702">
        <v>0</v>
      </c>
      <c r="AJ4702">
        <v>1</v>
      </c>
      <c r="AK4702" t="s">
        <v>70</v>
      </c>
      <c r="AL4702">
        <v>4</v>
      </c>
      <c r="BH4702">
        <v>7.9</v>
      </c>
      <c r="BI4702">
        <v>5.0250000000000004</v>
      </c>
      <c r="BJ4702">
        <v>107.468</v>
      </c>
    </row>
    <row r="4703" spans="1:62" x14ac:dyDescent="0.25">
      <c r="A4703" t="s">
        <v>427</v>
      </c>
      <c r="B4703">
        <v>23</v>
      </c>
      <c r="C4703">
        <v>171</v>
      </c>
      <c r="D4703" t="s">
        <v>98</v>
      </c>
      <c r="E4703">
        <v>2</v>
      </c>
      <c r="G4703" s="1">
        <v>39007</v>
      </c>
      <c r="H4703" s="3">
        <f>YEAR(G4703)</f>
        <v>2006</v>
      </c>
      <c r="I4703" s="3">
        <f>MONTH(G4703)</f>
        <v>10</v>
      </c>
      <c r="J4703">
        <v>52.042999999999999</v>
      </c>
      <c r="K4703">
        <v>177.02850000000001</v>
      </c>
      <c r="M4703">
        <v>2</v>
      </c>
      <c r="N4703" t="s">
        <v>60</v>
      </c>
      <c r="O4703">
        <v>38</v>
      </c>
      <c r="P4703">
        <f>O4703</f>
        <v>38</v>
      </c>
      <c r="Q4703">
        <v>580</v>
      </c>
      <c r="V4703">
        <v>0</v>
      </c>
      <c r="W4703">
        <v>1</v>
      </c>
      <c r="X4703">
        <v>1</v>
      </c>
      <c r="Y4703">
        <v>0</v>
      </c>
      <c r="Z4703">
        <v>0</v>
      </c>
      <c r="AA4703">
        <v>0</v>
      </c>
      <c r="AB4703">
        <v>0</v>
      </c>
      <c r="AC4703">
        <v>0</v>
      </c>
      <c r="AD4703">
        <v>1</v>
      </c>
      <c r="AE4703">
        <v>1</v>
      </c>
      <c r="AF4703">
        <v>0</v>
      </c>
      <c r="AG4703">
        <v>0</v>
      </c>
      <c r="AH4703">
        <v>2</v>
      </c>
      <c r="AI4703">
        <v>0</v>
      </c>
      <c r="AJ4703">
        <v>1</v>
      </c>
      <c r="AK4703" t="s">
        <v>70</v>
      </c>
      <c r="AL4703">
        <v>4</v>
      </c>
      <c r="BH4703">
        <v>7.9</v>
      </c>
      <c r="BI4703">
        <v>5.1040000000000001</v>
      </c>
      <c r="BJ4703">
        <v>97.912000000000006</v>
      </c>
    </row>
    <row r="4704" spans="1:62" x14ac:dyDescent="0.25">
      <c r="A4704" t="s">
        <v>427</v>
      </c>
      <c r="B4704">
        <v>23</v>
      </c>
      <c r="C4704">
        <v>172</v>
      </c>
      <c r="D4704" t="s">
        <v>98</v>
      </c>
      <c r="E4704">
        <v>2</v>
      </c>
      <c r="G4704" s="1">
        <v>39007</v>
      </c>
      <c r="H4704" s="3">
        <f>YEAR(G4704)</f>
        <v>2006</v>
      </c>
      <c r="I4704" s="3">
        <f>MONTH(G4704)</f>
        <v>10</v>
      </c>
      <c r="J4704">
        <v>52.042999999999999</v>
      </c>
      <c r="K4704">
        <v>177.02850000000001</v>
      </c>
      <c r="M4704">
        <v>2</v>
      </c>
      <c r="N4704" t="s">
        <v>60</v>
      </c>
      <c r="O4704">
        <v>38</v>
      </c>
      <c r="P4704">
        <f>O4704</f>
        <v>38</v>
      </c>
      <c r="Q4704">
        <v>540</v>
      </c>
      <c r="V4704">
        <v>0</v>
      </c>
      <c r="W4704">
        <v>1</v>
      </c>
      <c r="X4704">
        <v>1</v>
      </c>
      <c r="Y4704">
        <v>0</v>
      </c>
      <c r="Z4704">
        <v>0</v>
      </c>
      <c r="AA4704">
        <v>0</v>
      </c>
      <c r="AB4704">
        <v>0</v>
      </c>
      <c r="AC4704">
        <v>0</v>
      </c>
      <c r="AD4704">
        <v>1</v>
      </c>
      <c r="AE4704">
        <v>1</v>
      </c>
      <c r="AF4704">
        <v>0</v>
      </c>
      <c r="AG4704">
        <v>1</v>
      </c>
      <c r="AH4704">
        <v>1</v>
      </c>
      <c r="AI4704">
        <v>0</v>
      </c>
      <c r="AJ4704">
        <v>1</v>
      </c>
      <c r="AK4704" t="s">
        <v>70</v>
      </c>
      <c r="AL4704">
        <v>4</v>
      </c>
      <c r="BH4704">
        <v>7.9</v>
      </c>
      <c r="BI4704">
        <v>5.1040000000000001</v>
      </c>
      <c r="BJ4704">
        <v>97.912000000000006</v>
      </c>
    </row>
    <row r="4705" spans="1:62" x14ac:dyDescent="0.25">
      <c r="A4705" t="s">
        <v>427</v>
      </c>
      <c r="B4705">
        <v>23</v>
      </c>
      <c r="C4705">
        <v>173</v>
      </c>
      <c r="D4705" t="s">
        <v>98</v>
      </c>
      <c r="E4705">
        <v>2</v>
      </c>
      <c r="G4705" s="1">
        <v>39007</v>
      </c>
      <c r="H4705" s="3">
        <f>YEAR(G4705)</f>
        <v>2006</v>
      </c>
      <c r="I4705" s="3">
        <f>MONTH(G4705)</f>
        <v>10</v>
      </c>
      <c r="J4705">
        <v>52.042999999999999</v>
      </c>
      <c r="K4705">
        <v>177.02850000000001</v>
      </c>
      <c r="M4705">
        <v>2</v>
      </c>
      <c r="N4705" t="s">
        <v>60</v>
      </c>
      <c r="O4705">
        <v>37</v>
      </c>
      <c r="P4705">
        <f>O4705</f>
        <v>37</v>
      </c>
      <c r="Q4705">
        <v>540</v>
      </c>
      <c r="V4705">
        <v>0</v>
      </c>
      <c r="W4705">
        <v>1</v>
      </c>
      <c r="X4705">
        <v>1</v>
      </c>
      <c r="Y4705">
        <v>0</v>
      </c>
      <c r="Z4705">
        <v>0</v>
      </c>
      <c r="AA4705">
        <v>0</v>
      </c>
      <c r="AB4705">
        <v>0</v>
      </c>
      <c r="AC4705">
        <v>0</v>
      </c>
      <c r="AD4705">
        <v>1</v>
      </c>
      <c r="AE4705">
        <v>1</v>
      </c>
      <c r="AF4705">
        <v>0</v>
      </c>
      <c r="AG4705">
        <v>1</v>
      </c>
      <c r="AH4705">
        <v>2</v>
      </c>
      <c r="AI4705">
        <v>1</v>
      </c>
      <c r="AJ4705">
        <v>1</v>
      </c>
      <c r="AK4705" t="s">
        <v>101</v>
      </c>
      <c r="AL4705">
        <v>4</v>
      </c>
      <c r="BH4705">
        <v>7.9</v>
      </c>
      <c r="BI4705">
        <v>5.1040000000000001</v>
      </c>
      <c r="BJ4705">
        <v>97.912000000000006</v>
      </c>
    </row>
    <row r="4706" spans="1:62" x14ac:dyDescent="0.25">
      <c r="A4706" t="s">
        <v>427</v>
      </c>
      <c r="B4706">
        <v>23</v>
      </c>
      <c r="C4706">
        <v>174</v>
      </c>
      <c r="D4706" t="s">
        <v>98</v>
      </c>
      <c r="E4706">
        <v>2</v>
      </c>
      <c r="G4706" s="1">
        <v>39007</v>
      </c>
      <c r="H4706" s="3">
        <f>YEAR(G4706)</f>
        <v>2006</v>
      </c>
      <c r="I4706" s="3">
        <f>MONTH(G4706)</f>
        <v>10</v>
      </c>
      <c r="J4706">
        <v>52.042999999999999</v>
      </c>
      <c r="K4706">
        <v>177.02850000000001</v>
      </c>
      <c r="M4706">
        <v>1</v>
      </c>
      <c r="N4706" t="s">
        <v>60</v>
      </c>
      <c r="O4706">
        <v>35</v>
      </c>
      <c r="P4706">
        <f>O4706</f>
        <v>35</v>
      </c>
      <c r="Q4706">
        <v>540</v>
      </c>
      <c r="V4706">
        <v>0</v>
      </c>
      <c r="BH4706">
        <v>7.9</v>
      </c>
      <c r="BI4706">
        <v>5.1040000000000001</v>
      </c>
      <c r="BJ4706">
        <v>97.912000000000006</v>
      </c>
    </row>
    <row r="4707" spans="1:62" x14ac:dyDescent="0.25">
      <c r="A4707" t="s">
        <v>427</v>
      </c>
      <c r="B4707">
        <v>23</v>
      </c>
      <c r="C4707">
        <v>175</v>
      </c>
      <c r="D4707" t="s">
        <v>98</v>
      </c>
      <c r="E4707">
        <v>2</v>
      </c>
      <c r="G4707" s="1">
        <v>39007</v>
      </c>
      <c r="H4707" s="3">
        <f>YEAR(G4707)</f>
        <v>2006</v>
      </c>
      <c r="I4707" s="3">
        <f>MONTH(G4707)</f>
        <v>10</v>
      </c>
      <c r="J4707">
        <v>52.042999999999999</v>
      </c>
      <c r="K4707">
        <v>177.02850000000001</v>
      </c>
      <c r="M4707">
        <v>2</v>
      </c>
      <c r="N4707" t="s">
        <v>428</v>
      </c>
      <c r="O4707">
        <v>37</v>
      </c>
      <c r="P4707">
        <f>O4707</f>
        <v>37</v>
      </c>
      <c r="Q4707">
        <v>600</v>
      </c>
      <c r="V4707">
        <v>0</v>
      </c>
      <c r="W4707">
        <v>1</v>
      </c>
      <c r="X4707">
        <v>1</v>
      </c>
      <c r="Y4707">
        <v>0</v>
      </c>
      <c r="Z4707">
        <v>0</v>
      </c>
      <c r="AA4707">
        <v>0</v>
      </c>
      <c r="AB4707">
        <v>0</v>
      </c>
      <c r="AC4707">
        <v>0</v>
      </c>
      <c r="AD4707">
        <v>1</v>
      </c>
      <c r="AE4707">
        <v>1</v>
      </c>
      <c r="AF4707">
        <v>0</v>
      </c>
      <c r="AG4707">
        <v>2</v>
      </c>
      <c r="AH4707">
        <v>2</v>
      </c>
      <c r="AI4707">
        <v>0</v>
      </c>
      <c r="AJ4707">
        <v>1</v>
      </c>
      <c r="AK4707" t="s">
        <v>70</v>
      </c>
      <c r="AL4707">
        <v>4</v>
      </c>
      <c r="BH4707">
        <v>7.9</v>
      </c>
      <c r="BI4707">
        <v>5.1040000000000001</v>
      </c>
      <c r="BJ4707">
        <v>97.912000000000006</v>
      </c>
    </row>
    <row r="4708" spans="1:62" x14ac:dyDescent="0.25">
      <c r="A4708" t="s">
        <v>427</v>
      </c>
      <c r="B4708">
        <v>23</v>
      </c>
      <c r="C4708">
        <v>176</v>
      </c>
      <c r="D4708" t="s">
        <v>98</v>
      </c>
      <c r="E4708">
        <v>2</v>
      </c>
      <c r="G4708" s="1">
        <v>39007</v>
      </c>
      <c r="H4708" s="3">
        <f>YEAR(G4708)</f>
        <v>2006</v>
      </c>
      <c r="I4708" s="3">
        <f>MONTH(G4708)</f>
        <v>10</v>
      </c>
      <c r="J4708">
        <v>52.042999999999999</v>
      </c>
      <c r="K4708">
        <v>177.02850000000001</v>
      </c>
      <c r="M4708">
        <v>2</v>
      </c>
      <c r="N4708" t="s">
        <v>428</v>
      </c>
      <c r="O4708">
        <v>36</v>
      </c>
      <c r="P4708">
        <f>O4708</f>
        <v>36</v>
      </c>
      <c r="Q4708">
        <v>540</v>
      </c>
      <c r="V4708">
        <v>0</v>
      </c>
      <c r="W4708">
        <v>1</v>
      </c>
      <c r="X4708">
        <v>1</v>
      </c>
      <c r="Y4708">
        <v>0</v>
      </c>
      <c r="Z4708">
        <v>0</v>
      </c>
      <c r="AA4708">
        <v>0</v>
      </c>
      <c r="AB4708">
        <v>0</v>
      </c>
      <c r="AC4708">
        <v>0</v>
      </c>
      <c r="AD4708">
        <v>1</v>
      </c>
      <c r="AE4708">
        <v>1</v>
      </c>
      <c r="AF4708">
        <v>0</v>
      </c>
      <c r="AG4708">
        <v>0</v>
      </c>
      <c r="AH4708">
        <v>2</v>
      </c>
      <c r="AI4708">
        <v>0</v>
      </c>
      <c r="AJ4708">
        <v>1</v>
      </c>
      <c r="AK4708" t="s">
        <v>70</v>
      </c>
      <c r="AL4708">
        <v>4</v>
      </c>
      <c r="BH4708">
        <v>7.9</v>
      </c>
      <c r="BI4708">
        <v>5.1040000000000001</v>
      </c>
      <c r="BJ4708">
        <v>97.912000000000006</v>
      </c>
    </row>
    <row r="4709" spans="1:62" x14ac:dyDescent="0.25">
      <c r="A4709" t="s">
        <v>427</v>
      </c>
      <c r="B4709">
        <v>23</v>
      </c>
      <c r="C4709">
        <v>177</v>
      </c>
      <c r="D4709" t="s">
        <v>98</v>
      </c>
      <c r="E4709">
        <v>2</v>
      </c>
      <c r="G4709" s="1">
        <v>39007</v>
      </c>
      <c r="H4709" s="3">
        <f>YEAR(G4709)</f>
        <v>2006</v>
      </c>
      <c r="I4709" s="3">
        <f>MONTH(G4709)</f>
        <v>10</v>
      </c>
      <c r="J4709">
        <v>52.042999999999999</v>
      </c>
      <c r="K4709">
        <v>177.02850000000001</v>
      </c>
      <c r="M4709">
        <v>1</v>
      </c>
      <c r="N4709" t="s">
        <v>60</v>
      </c>
      <c r="O4709">
        <v>38</v>
      </c>
      <c r="P4709">
        <f>O4709</f>
        <v>38</v>
      </c>
      <c r="Q4709">
        <v>640</v>
      </c>
      <c r="V4709">
        <v>0</v>
      </c>
      <c r="BH4709">
        <v>7.9</v>
      </c>
      <c r="BI4709">
        <v>5.1040000000000001</v>
      </c>
      <c r="BJ4709">
        <v>97.912000000000006</v>
      </c>
    </row>
    <row r="4710" spans="1:62" x14ac:dyDescent="0.25">
      <c r="A4710" t="s">
        <v>427</v>
      </c>
      <c r="B4710">
        <v>23</v>
      </c>
      <c r="C4710">
        <v>178</v>
      </c>
      <c r="D4710" t="s">
        <v>98</v>
      </c>
      <c r="E4710">
        <v>2</v>
      </c>
      <c r="G4710" s="1">
        <v>39007</v>
      </c>
      <c r="H4710" s="3">
        <f>YEAR(G4710)</f>
        <v>2006</v>
      </c>
      <c r="I4710" s="3">
        <f>MONTH(G4710)</f>
        <v>10</v>
      </c>
      <c r="J4710">
        <v>52.042999999999999</v>
      </c>
      <c r="K4710">
        <v>177.02850000000001</v>
      </c>
      <c r="M4710">
        <v>1</v>
      </c>
      <c r="N4710" t="s">
        <v>60</v>
      </c>
      <c r="O4710">
        <v>39</v>
      </c>
      <c r="P4710">
        <f>O4710</f>
        <v>39</v>
      </c>
      <c r="Q4710">
        <v>740</v>
      </c>
      <c r="V4710">
        <v>0</v>
      </c>
      <c r="BH4710">
        <v>7.9</v>
      </c>
      <c r="BI4710">
        <v>5.1040000000000001</v>
      </c>
      <c r="BJ4710">
        <v>97.912000000000006</v>
      </c>
    </row>
    <row r="4711" spans="1:62" x14ac:dyDescent="0.25">
      <c r="A4711" t="s">
        <v>427</v>
      </c>
      <c r="B4711">
        <v>23</v>
      </c>
      <c r="C4711">
        <v>179</v>
      </c>
      <c r="D4711" t="s">
        <v>98</v>
      </c>
      <c r="E4711">
        <v>2</v>
      </c>
      <c r="G4711" s="1">
        <v>39007</v>
      </c>
      <c r="H4711" s="3">
        <f>YEAR(G4711)</f>
        <v>2006</v>
      </c>
      <c r="I4711" s="3">
        <f>MONTH(G4711)</f>
        <v>10</v>
      </c>
      <c r="J4711">
        <v>52.042999999999999</v>
      </c>
      <c r="K4711">
        <v>177.02850000000001</v>
      </c>
      <c r="M4711">
        <v>1</v>
      </c>
      <c r="N4711" t="s">
        <v>61</v>
      </c>
      <c r="O4711">
        <v>36</v>
      </c>
      <c r="P4711">
        <f>O4711</f>
        <v>36</v>
      </c>
      <c r="Q4711">
        <v>640</v>
      </c>
      <c r="V4711">
        <v>0</v>
      </c>
      <c r="BH4711">
        <v>7.9</v>
      </c>
      <c r="BI4711">
        <v>5.1040000000000001</v>
      </c>
      <c r="BJ4711">
        <v>97.912000000000006</v>
      </c>
    </row>
    <row r="4712" spans="1:62" x14ac:dyDescent="0.25">
      <c r="A4712" t="s">
        <v>427</v>
      </c>
      <c r="B4712">
        <v>23</v>
      </c>
      <c r="C4712">
        <v>180</v>
      </c>
      <c r="D4712" t="s">
        <v>98</v>
      </c>
      <c r="E4712">
        <v>2</v>
      </c>
      <c r="G4712" s="1">
        <v>39007</v>
      </c>
      <c r="H4712" s="3">
        <f>YEAR(G4712)</f>
        <v>2006</v>
      </c>
      <c r="I4712" s="3">
        <f>MONTH(G4712)</f>
        <v>10</v>
      </c>
      <c r="J4712">
        <v>52.042999999999999</v>
      </c>
      <c r="K4712">
        <v>177.02850000000001</v>
      </c>
      <c r="M4712">
        <v>1</v>
      </c>
      <c r="N4712" t="s">
        <v>60</v>
      </c>
      <c r="O4712">
        <v>36</v>
      </c>
      <c r="P4712">
        <f>O4712</f>
        <v>36</v>
      </c>
      <c r="Q4712">
        <v>560</v>
      </c>
      <c r="V4712">
        <v>0</v>
      </c>
      <c r="BH4712">
        <v>7.9</v>
      </c>
      <c r="BI4712">
        <v>5.1040000000000001</v>
      </c>
      <c r="BJ4712">
        <v>97.912000000000006</v>
      </c>
    </row>
    <row r="4713" spans="1:62" x14ac:dyDescent="0.25">
      <c r="A4713" t="s">
        <v>427</v>
      </c>
      <c r="B4713">
        <v>24</v>
      </c>
      <c r="C4713">
        <v>181</v>
      </c>
      <c r="D4713" t="s">
        <v>98</v>
      </c>
      <c r="E4713">
        <v>2</v>
      </c>
      <c r="G4713" s="1">
        <v>39007</v>
      </c>
      <c r="H4713" s="3">
        <f>YEAR(G4713)</f>
        <v>2006</v>
      </c>
      <c r="I4713" s="3">
        <f>MONTH(G4713)</f>
        <v>10</v>
      </c>
      <c r="J4713">
        <v>52.055999999999997</v>
      </c>
      <c r="K4713">
        <v>177.02516666666699</v>
      </c>
      <c r="M4713">
        <v>2</v>
      </c>
      <c r="N4713" t="s">
        <v>65</v>
      </c>
      <c r="O4713">
        <v>36</v>
      </c>
      <c r="P4713">
        <f>O4713</f>
        <v>36</v>
      </c>
      <c r="Q4713">
        <v>460</v>
      </c>
      <c r="V4713">
        <v>0</v>
      </c>
      <c r="W4713">
        <v>1</v>
      </c>
      <c r="X4713">
        <v>1</v>
      </c>
      <c r="Y4713">
        <v>0</v>
      </c>
      <c r="Z4713">
        <v>0</v>
      </c>
      <c r="AA4713">
        <v>0</v>
      </c>
      <c r="AB4713">
        <v>0</v>
      </c>
      <c r="AC4713">
        <v>0</v>
      </c>
      <c r="AD4713">
        <v>1</v>
      </c>
      <c r="AE4713">
        <v>1</v>
      </c>
      <c r="AF4713">
        <v>0</v>
      </c>
      <c r="AG4713">
        <v>1</v>
      </c>
      <c r="AH4713">
        <v>2</v>
      </c>
      <c r="AI4713">
        <v>1</v>
      </c>
      <c r="AJ4713">
        <v>1</v>
      </c>
      <c r="AK4713" t="s">
        <v>101</v>
      </c>
      <c r="AL4713">
        <v>4</v>
      </c>
      <c r="BH4713">
        <v>7.8</v>
      </c>
      <c r="BI4713">
        <v>4.96</v>
      </c>
      <c r="BJ4713">
        <v>102.336</v>
      </c>
    </row>
    <row r="4714" spans="1:62" x14ac:dyDescent="0.25">
      <c r="A4714" t="s">
        <v>427</v>
      </c>
      <c r="B4714">
        <v>24</v>
      </c>
      <c r="C4714">
        <v>182</v>
      </c>
      <c r="D4714" t="s">
        <v>98</v>
      </c>
      <c r="E4714">
        <v>2</v>
      </c>
      <c r="G4714" s="1">
        <v>39007</v>
      </c>
      <c r="H4714" s="3">
        <f>YEAR(G4714)</f>
        <v>2006</v>
      </c>
      <c r="I4714" s="3">
        <f>MONTH(G4714)</f>
        <v>10</v>
      </c>
      <c r="J4714">
        <v>52.055999999999997</v>
      </c>
      <c r="K4714">
        <v>177.02516666666699</v>
      </c>
      <c r="M4714">
        <v>2</v>
      </c>
      <c r="N4714" t="s">
        <v>65</v>
      </c>
      <c r="O4714">
        <v>38</v>
      </c>
      <c r="P4714">
        <f>O4714</f>
        <v>38</v>
      </c>
      <c r="Q4714">
        <v>580</v>
      </c>
      <c r="V4714">
        <v>0</v>
      </c>
      <c r="W4714">
        <v>1</v>
      </c>
      <c r="X4714">
        <v>1</v>
      </c>
      <c r="Y4714">
        <v>0</v>
      </c>
      <c r="Z4714">
        <v>0</v>
      </c>
      <c r="AA4714">
        <v>0</v>
      </c>
      <c r="AB4714">
        <v>0</v>
      </c>
      <c r="AC4714">
        <v>0</v>
      </c>
      <c r="AD4714">
        <v>1</v>
      </c>
      <c r="AE4714">
        <v>1</v>
      </c>
      <c r="AF4714">
        <v>0</v>
      </c>
      <c r="AG4714">
        <v>1</v>
      </c>
      <c r="AH4714">
        <v>2</v>
      </c>
      <c r="AI4714">
        <v>1</v>
      </c>
      <c r="AJ4714">
        <v>1</v>
      </c>
      <c r="AK4714" t="s">
        <v>101</v>
      </c>
      <c r="AL4714">
        <v>4</v>
      </c>
      <c r="BH4714">
        <v>7.8</v>
      </c>
      <c r="BI4714">
        <v>4.96</v>
      </c>
      <c r="BJ4714">
        <v>102.336</v>
      </c>
    </row>
    <row r="4715" spans="1:62" x14ac:dyDescent="0.25">
      <c r="A4715" t="s">
        <v>427</v>
      </c>
      <c r="B4715">
        <v>24</v>
      </c>
      <c r="C4715">
        <v>183</v>
      </c>
      <c r="D4715" t="s">
        <v>98</v>
      </c>
      <c r="E4715">
        <v>2</v>
      </c>
      <c r="G4715" s="1">
        <v>39007</v>
      </c>
      <c r="H4715" s="3">
        <f>YEAR(G4715)</f>
        <v>2006</v>
      </c>
      <c r="I4715" s="3">
        <f>MONTH(G4715)</f>
        <v>10</v>
      </c>
      <c r="J4715">
        <v>52.055999999999997</v>
      </c>
      <c r="K4715">
        <v>177.02516666666699</v>
      </c>
      <c r="M4715">
        <v>2</v>
      </c>
      <c r="N4715" t="s">
        <v>65</v>
      </c>
      <c r="O4715">
        <v>37</v>
      </c>
      <c r="P4715">
        <f>O4715</f>
        <v>37</v>
      </c>
      <c r="Q4715">
        <v>540</v>
      </c>
      <c r="V4715">
        <v>0</v>
      </c>
      <c r="W4715">
        <v>1</v>
      </c>
      <c r="X4715">
        <v>1</v>
      </c>
      <c r="Y4715">
        <v>0</v>
      </c>
      <c r="Z4715">
        <v>0</v>
      </c>
      <c r="AA4715">
        <v>0</v>
      </c>
      <c r="AB4715">
        <v>0</v>
      </c>
      <c r="AC4715">
        <v>0</v>
      </c>
      <c r="AD4715">
        <v>1</v>
      </c>
      <c r="AE4715">
        <v>1</v>
      </c>
      <c r="AF4715">
        <v>0</v>
      </c>
      <c r="AG4715">
        <v>2</v>
      </c>
      <c r="AH4715">
        <v>2</v>
      </c>
      <c r="AI4715">
        <v>2</v>
      </c>
      <c r="AJ4715">
        <v>1</v>
      </c>
      <c r="AK4715" t="s">
        <v>101</v>
      </c>
      <c r="AL4715">
        <v>4</v>
      </c>
      <c r="BH4715">
        <v>7.8</v>
      </c>
      <c r="BI4715">
        <v>4.96</v>
      </c>
      <c r="BJ4715">
        <v>102.336</v>
      </c>
    </row>
    <row r="4716" spans="1:62" x14ac:dyDescent="0.25">
      <c r="A4716" t="s">
        <v>427</v>
      </c>
      <c r="B4716">
        <v>24</v>
      </c>
      <c r="C4716">
        <v>183</v>
      </c>
      <c r="D4716" t="s">
        <v>98</v>
      </c>
      <c r="E4716">
        <v>2</v>
      </c>
      <c r="G4716" s="1">
        <v>39007</v>
      </c>
      <c r="H4716" s="3">
        <f>YEAR(G4716)</f>
        <v>2006</v>
      </c>
      <c r="I4716" s="3">
        <f>MONTH(G4716)</f>
        <v>10</v>
      </c>
      <c r="J4716">
        <v>52.055999999999997</v>
      </c>
      <c r="K4716">
        <v>177.02516666666699</v>
      </c>
      <c r="M4716">
        <v>2</v>
      </c>
      <c r="N4716" t="s">
        <v>65</v>
      </c>
      <c r="O4716">
        <v>37</v>
      </c>
      <c r="P4716">
        <f>O4716</f>
        <v>37</v>
      </c>
      <c r="Q4716">
        <v>540</v>
      </c>
      <c r="V4716">
        <v>0</v>
      </c>
      <c r="W4716">
        <v>1</v>
      </c>
      <c r="X4716">
        <v>1</v>
      </c>
      <c r="Y4716">
        <v>0</v>
      </c>
      <c r="Z4716">
        <v>0</v>
      </c>
      <c r="AA4716">
        <v>0</v>
      </c>
      <c r="AB4716">
        <v>0</v>
      </c>
      <c r="AC4716">
        <v>0</v>
      </c>
      <c r="AD4716">
        <v>1</v>
      </c>
      <c r="AE4716">
        <v>1</v>
      </c>
      <c r="AF4716">
        <v>0</v>
      </c>
      <c r="AG4716">
        <v>2</v>
      </c>
      <c r="AH4716">
        <v>2</v>
      </c>
      <c r="AI4716">
        <v>2</v>
      </c>
      <c r="AJ4716">
        <v>1</v>
      </c>
      <c r="AK4716" t="s">
        <v>101</v>
      </c>
      <c r="AL4716">
        <v>4</v>
      </c>
      <c r="BH4716">
        <v>7.8</v>
      </c>
      <c r="BI4716">
        <v>4.96</v>
      </c>
      <c r="BJ4716">
        <v>102.336</v>
      </c>
    </row>
    <row r="4717" spans="1:62" x14ac:dyDescent="0.25">
      <c r="A4717" t="s">
        <v>427</v>
      </c>
      <c r="B4717">
        <v>24</v>
      </c>
      <c r="C4717">
        <v>184</v>
      </c>
      <c r="D4717" t="s">
        <v>98</v>
      </c>
      <c r="E4717">
        <v>2</v>
      </c>
      <c r="G4717" s="1">
        <v>39007</v>
      </c>
      <c r="H4717" s="3">
        <f>YEAR(G4717)</f>
        <v>2006</v>
      </c>
      <c r="I4717" s="3">
        <f>MONTH(G4717)</f>
        <v>10</v>
      </c>
      <c r="J4717">
        <v>52.055999999999997</v>
      </c>
      <c r="K4717">
        <v>177.02516666666699</v>
      </c>
      <c r="M4717">
        <v>2</v>
      </c>
      <c r="N4717" t="s">
        <v>65</v>
      </c>
      <c r="O4717">
        <v>35</v>
      </c>
      <c r="P4717">
        <f>O4717</f>
        <v>35</v>
      </c>
      <c r="Q4717">
        <v>480</v>
      </c>
      <c r="V4717">
        <v>0</v>
      </c>
      <c r="W4717">
        <v>1</v>
      </c>
      <c r="X4717">
        <v>1</v>
      </c>
      <c r="Y4717">
        <v>0</v>
      </c>
      <c r="Z4717">
        <v>0</v>
      </c>
      <c r="AA4717">
        <v>0</v>
      </c>
      <c r="AB4717">
        <v>0</v>
      </c>
      <c r="AC4717">
        <v>0</v>
      </c>
      <c r="AD4717">
        <v>1</v>
      </c>
      <c r="AE4717">
        <v>1</v>
      </c>
      <c r="AF4717">
        <v>0</v>
      </c>
      <c r="AG4717">
        <v>1</v>
      </c>
      <c r="AH4717">
        <v>1</v>
      </c>
      <c r="AI4717">
        <v>0</v>
      </c>
      <c r="AJ4717">
        <v>1</v>
      </c>
      <c r="AK4717" t="s">
        <v>70</v>
      </c>
      <c r="AL4717">
        <v>4</v>
      </c>
      <c r="BH4717">
        <v>7.8</v>
      </c>
      <c r="BI4717">
        <v>4.96</v>
      </c>
      <c r="BJ4717">
        <v>102.336</v>
      </c>
    </row>
    <row r="4718" spans="1:62" x14ac:dyDescent="0.25">
      <c r="A4718" t="s">
        <v>427</v>
      </c>
      <c r="B4718">
        <v>24</v>
      </c>
      <c r="C4718">
        <v>184</v>
      </c>
      <c r="D4718" t="s">
        <v>98</v>
      </c>
      <c r="E4718">
        <v>2</v>
      </c>
      <c r="G4718" s="1">
        <v>39007</v>
      </c>
      <c r="H4718" s="3">
        <f>YEAR(G4718)</f>
        <v>2006</v>
      </c>
      <c r="I4718" s="3">
        <f>MONTH(G4718)</f>
        <v>10</v>
      </c>
      <c r="J4718">
        <v>52.055999999999997</v>
      </c>
      <c r="K4718">
        <v>177.02516666666699</v>
      </c>
      <c r="M4718">
        <v>2</v>
      </c>
      <c r="N4718" t="s">
        <v>65</v>
      </c>
      <c r="O4718">
        <v>35</v>
      </c>
      <c r="P4718">
        <f>O4718</f>
        <v>35</v>
      </c>
      <c r="Q4718">
        <v>480</v>
      </c>
      <c r="V4718">
        <v>0</v>
      </c>
      <c r="W4718">
        <v>1</v>
      </c>
      <c r="X4718">
        <v>1</v>
      </c>
      <c r="Y4718">
        <v>0</v>
      </c>
      <c r="Z4718">
        <v>0</v>
      </c>
      <c r="AA4718">
        <v>0</v>
      </c>
      <c r="AB4718">
        <v>0</v>
      </c>
      <c r="AC4718">
        <v>0</v>
      </c>
      <c r="AD4718">
        <v>1</v>
      </c>
      <c r="AE4718">
        <v>1</v>
      </c>
      <c r="AF4718">
        <v>0</v>
      </c>
      <c r="AG4718">
        <v>1</v>
      </c>
      <c r="AH4718">
        <v>1</v>
      </c>
      <c r="AI4718">
        <v>0</v>
      </c>
      <c r="AJ4718">
        <v>1</v>
      </c>
      <c r="AK4718" t="s">
        <v>70</v>
      </c>
      <c r="AL4718">
        <v>4</v>
      </c>
      <c r="BH4718">
        <v>7.8</v>
      </c>
      <c r="BI4718">
        <v>4.96</v>
      </c>
      <c r="BJ4718">
        <v>102.336</v>
      </c>
    </row>
    <row r="4719" spans="1:62" x14ac:dyDescent="0.25">
      <c r="A4719" t="s">
        <v>427</v>
      </c>
      <c r="B4719">
        <v>24</v>
      </c>
      <c r="C4719">
        <v>185</v>
      </c>
      <c r="D4719" t="s">
        <v>98</v>
      </c>
      <c r="E4719">
        <v>2</v>
      </c>
      <c r="G4719" s="1">
        <v>39007</v>
      </c>
      <c r="H4719" s="3">
        <f>YEAR(G4719)</f>
        <v>2006</v>
      </c>
      <c r="I4719" s="3">
        <f>MONTH(G4719)</f>
        <v>10</v>
      </c>
      <c r="J4719">
        <v>52.055999999999997</v>
      </c>
      <c r="K4719">
        <v>177.02516666666699</v>
      </c>
      <c r="M4719">
        <v>2</v>
      </c>
      <c r="N4719" t="s">
        <v>65</v>
      </c>
      <c r="O4719">
        <v>36</v>
      </c>
      <c r="P4719">
        <f>O4719</f>
        <v>36</v>
      </c>
      <c r="Q4719">
        <v>520</v>
      </c>
      <c r="V4719">
        <v>0</v>
      </c>
      <c r="W4719">
        <v>1</v>
      </c>
      <c r="X4719">
        <v>1</v>
      </c>
      <c r="Y4719">
        <v>0</v>
      </c>
      <c r="Z4719">
        <v>0</v>
      </c>
      <c r="AA4719">
        <v>0</v>
      </c>
      <c r="AB4719">
        <v>0</v>
      </c>
      <c r="AC4719">
        <v>0</v>
      </c>
      <c r="AD4719">
        <v>1</v>
      </c>
      <c r="AE4719">
        <v>1</v>
      </c>
      <c r="AF4719">
        <v>0</v>
      </c>
      <c r="AG4719">
        <v>1</v>
      </c>
      <c r="AH4719">
        <v>1</v>
      </c>
      <c r="AI4719">
        <v>0</v>
      </c>
      <c r="AJ4719">
        <v>1</v>
      </c>
      <c r="AK4719" t="s">
        <v>70</v>
      </c>
      <c r="AL4719">
        <v>4</v>
      </c>
      <c r="BH4719">
        <v>7.8</v>
      </c>
      <c r="BI4719">
        <v>4.96</v>
      </c>
      <c r="BJ4719">
        <v>102.336</v>
      </c>
    </row>
    <row r="4720" spans="1:62" x14ac:dyDescent="0.25">
      <c r="A4720" t="s">
        <v>427</v>
      </c>
      <c r="B4720">
        <v>24</v>
      </c>
      <c r="C4720">
        <v>185</v>
      </c>
      <c r="D4720" t="s">
        <v>98</v>
      </c>
      <c r="E4720">
        <v>2</v>
      </c>
      <c r="G4720" s="1">
        <v>39007</v>
      </c>
      <c r="H4720" s="3">
        <f>YEAR(G4720)</f>
        <v>2006</v>
      </c>
      <c r="I4720" s="3">
        <f>MONTH(G4720)</f>
        <v>10</v>
      </c>
      <c r="J4720">
        <v>52.055999999999997</v>
      </c>
      <c r="K4720">
        <v>177.02516666666699</v>
      </c>
      <c r="M4720">
        <v>2</v>
      </c>
      <c r="N4720" t="s">
        <v>65</v>
      </c>
      <c r="O4720">
        <v>36</v>
      </c>
      <c r="P4720">
        <f>O4720</f>
        <v>36</v>
      </c>
      <c r="Q4720">
        <v>520</v>
      </c>
      <c r="V4720">
        <v>0</v>
      </c>
      <c r="W4720">
        <v>1</v>
      </c>
      <c r="X4720">
        <v>1</v>
      </c>
      <c r="Y4720">
        <v>0</v>
      </c>
      <c r="Z4720">
        <v>0</v>
      </c>
      <c r="AA4720">
        <v>0</v>
      </c>
      <c r="AB4720">
        <v>0</v>
      </c>
      <c r="AC4720">
        <v>0</v>
      </c>
      <c r="AD4720">
        <v>1</v>
      </c>
      <c r="AE4720">
        <v>1</v>
      </c>
      <c r="AF4720">
        <v>0</v>
      </c>
      <c r="AG4720">
        <v>1</v>
      </c>
      <c r="AH4720">
        <v>1</v>
      </c>
      <c r="AI4720">
        <v>0</v>
      </c>
      <c r="AJ4720">
        <v>1</v>
      </c>
      <c r="AK4720" t="s">
        <v>70</v>
      </c>
      <c r="AL4720">
        <v>4</v>
      </c>
      <c r="BH4720">
        <v>7.8</v>
      </c>
      <c r="BI4720">
        <v>4.96</v>
      </c>
      <c r="BJ4720">
        <v>102.336</v>
      </c>
    </row>
    <row r="4721" spans="1:62" x14ac:dyDescent="0.25">
      <c r="A4721" t="s">
        <v>427</v>
      </c>
      <c r="B4721">
        <v>24</v>
      </c>
      <c r="C4721">
        <v>186</v>
      </c>
      <c r="D4721" t="s">
        <v>98</v>
      </c>
      <c r="E4721">
        <v>2</v>
      </c>
      <c r="G4721" s="1">
        <v>39007</v>
      </c>
      <c r="H4721" s="3">
        <f>YEAR(G4721)</f>
        <v>2006</v>
      </c>
      <c r="I4721" s="3">
        <f>MONTH(G4721)</f>
        <v>10</v>
      </c>
      <c r="J4721">
        <v>52.055999999999997</v>
      </c>
      <c r="K4721">
        <v>177.02516666666699</v>
      </c>
      <c r="M4721">
        <v>1</v>
      </c>
      <c r="N4721" t="s">
        <v>61</v>
      </c>
      <c r="O4721">
        <v>37</v>
      </c>
      <c r="P4721">
        <f>O4721</f>
        <v>37</v>
      </c>
      <c r="Q4721">
        <v>620</v>
      </c>
      <c r="V4721">
        <v>0</v>
      </c>
      <c r="BH4721">
        <v>7.8</v>
      </c>
      <c r="BI4721">
        <v>4.96</v>
      </c>
      <c r="BJ4721">
        <v>102.336</v>
      </c>
    </row>
    <row r="4722" spans="1:62" x14ac:dyDescent="0.25">
      <c r="A4722" t="s">
        <v>427</v>
      </c>
      <c r="B4722">
        <v>24</v>
      </c>
      <c r="C4722">
        <v>186</v>
      </c>
      <c r="D4722" t="s">
        <v>98</v>
      </c>
      <c r="E4722">
        <v>2</v>
      </c>
      <c r="G4722" s="1">
        <v>39007</v>
      </c>
      <c r="H4722" s="3">
        <f>YEAR(G4722)</f>
        <v>2006</v>
      </c>
      <c r="I4722" s="3">
        <f>MONTH(G4722)</f>
        <v>10</v>
      </c>
      <c r="J4722">
        <v>52.055999999999997</v>
      </c>
      <c r="K4722">
        <v>177.02516666666699</v>
      </c>
      <c r="M4722">
        <v>1</v>
      </c>
      <c r="N4722" t="s">
        <v>61</v>
      </c>
      <c r="O4722">
        <v>37</v>
      </c>
      <c r="P4722">
        <f>O4722</f>
        <v>37</v>
      </c>
      <c r="Q4722">
        <v>620</v>
      </c>
      <c r="V4722">
        <v>0</v>
      </c>
      <c r="BH4722">
        <v>7.8</v>
      </c>
      <c r="BI4722">
        <v>4.96</v>
      </c>
      <c r="BJ4722">
        <v>102.336</v>
      </c>
    </row>
    <row r="4723" spans="1:62" x14ac:dyDescent="0.25">
      <c r="A4723" t="s">
        <v>427</v>
      </c>
      <c r="B4723">
        <v>24</v>
      </c>
      <c r="C4723">
        <v>187</v>
      </c>
      <c r="D4723" t="s">
        <v>98</v>
      </c>
      <c r="E4723">
        <v>2</v>
      </c>
      <c r="G4723" s="1">
        <v>39007</v>
      </c>
      <c r="H4723" s="3">
        <f>YEAR(G4723)</f>
        <v>2006</v>
      </c>
      <c r="I4723" s="3">
        <f>MONTH(G4723)</f>
        <v>10</v>
      </c>
      <c r="J4723">
        <v>52.055999999999997</v>
      </c>
      <c r="K4723">
        <v>177.02516666666699</v>
      </c>
      <c r="M4723">
        <v>1</v>
      </c>
      <c r="N4723" t="s">
        <v>60</v>
      </c>
      <c r="O4723">
        <v>38</v>
      </c>
      <c r="P4723">
        <f>O4723</f>
        <v>38</v>
      </c>
      <c r="Q4723">
        <v>740</v>
      </c>
      <c r="V4723">
        <v>0</v>
      </c>
      <c r="BH4723">
        <v>7.8</v>
      </c>
      <c r="BI4723">
        <v>4.96</v>
      </c>
      <c r="BJ4723">
        <v>102.336</v>
      </c>
    </row>
    <row r="4724" spans="1:62" x14ac:dyDescent="0.25">
      <c r="A4724" t="s">
        <v>427</v>
      </c>
      <c r="B4724">
        <v>24</v>
      </c>
      <c r="C4724">
        <v>187</v>
      </c>
      <c r="D4724" t="s">
        <v>98</v>
      </c>
      <c r="E4724">
        <v>2</v>
      </c>
      <c r="G4724" s="1">
        <v>39007</v>
      </c>
      <c r="H4724" s="3">
        <f>YEAR(G4724)</f>
        <v>2006</v>
      </c>
      <c r="I4724" s="3">
        <f>MONTH(G4724)</f>
        <v>10</v>
      </c>
      <c r="J4724">
        <v>52.055999999999997</v>
      </c>
      <c r="K4724">
        <v>177.02516666666699</v>
      </c>
      <c r="M4724">
        <v>1</v>
      </c>
      <c r="N4724" t="s">
        <v>60</v>
      </c>
      <c r="O4724">
        <v>38</v>
      </c>
      <c r="P4724">
        <f>O4724</f>
        <v>38</v>
      </c>
      <c r="Q4724">
        <v>740</v>
      </c>
      <c r="V4724">
        <v>0</v>
      </c>
      <c r="BH4724">
        <v>7.8</v>
      </c>
      <c r="BI4724">
        <v>4.96</v>
      </c>
      <c r="BJ4724">
        <v>102.336</v>
      </c>
    </row>
    <row r="4725" spans="1:62" x14ac:dyDescent="0.25">
      <c r="A4725" t="s">
        <v>427</v>
      </c>
      <c r="B4725">
        <v>24</v>
      </c>
      <c r="C4725">
        <v>188</v>
      </c>
      <c r="D4725" t="s">
        <v>98</v>
      </c>
      <c r="E4725">
        <v>2</v>
      </c>
      <c r="G4725" s="1">
        <v>39007</v>
      </c>
      <c r="H4725" s="3">
        <f>YEAR(G4725)</f>
        <v>2006</v>
      </c>
      <c r="I4725" s="3">
        <f>MONTH(G4725)</f>
        <v>10</v>
      </c>
      <c r="J4725">
        <v>52.055999999999997</v>
      </c>
      <c r="K4725">
        <v>177.02516666666699</v>
      </c>
      <c r="M4725">
        <v>1</v>
      </c>
      <c r="N4725" t="s">
        <v>60</v>
      </c>
      <c r="O4725">
        <v>35</v>
      </c>
      <c r="P4725">
        <f>O4725</f>
        <v>35</v>
      </c>
      <c r="Q4725">
        <v>660</v>
      </c>
      <c r="V4725">
        <v>0</v>
      </c>
      <c r="BH4725">
        <v>7.8</v>
      </c>
      <c r="BI4725">
        <v>4.96</v>
      </c>
      <c r="BJ4725">
        <v>102.336</v>
      </c>
    </row>
    <row r="4726" spans="1:62" x14ac:dyDescent="0.25">
      <c r="A4726" t="s">
        <v>427</v>
      </c>
      <c r="B4726">
        <v>24</v>
      </c>
      <c r="C4726">
        <v>188</v>
      </c>
      <c r="D4726" t="s">
        <v>98</v>
      </c>
      <c r="E4726">
        <v>2</v>
      </c>
      <c r="G4726" s="1">
        <v>39007</v>
      </c>
      <c r="H4726" s="3">
        <f>YEAR(G4726)</f>
        <v>2006</v>
      </c>
      <c r="I4726" s="3">
        <f>MONTH(G4726)</f>
        <v>10</v>
      </c>
      <c r="J4726">
        <v>52.055999999999997</v>
      </c>
      <c r="K4726">
        <v>177.02516666666699</v>
      </c>
      <c r="M4726">
        <v>1</v>
      </c>
      <c r="N4726" t="s">
        <v>60</v>
      </c>
      <c r="O4726">
        <v>35</v>
      </c>
      <c r="P4726">
        <f>O4726</f>
        <v>35</v>
      </c>
      <c r="Q4726">
        <v>660</v>
      </c>
      <c r="V4726">
        <v>0</v>
      </c>
      <c r="BH4726">
        <v>7.8</v>
      </c>
      <c r="BI4726">
        <v>4.96</v>
      </c>
      <c r="BJ4726">
        <v>102.336</v>
      </c>
    </row>
    <row r="4727" spans="1:62" x14ac:dyDescent="0.25">
      <c r="A4727" t="s">
        <v>427</v>
      </c>
      <c r="B4727">
        <v>24</v>
      </c>
      <c r="C4727">
        <v>189</v>
      </c>
      <c r="D4727" t="s">
        <v>98</v>
      </c>
      <c r="E4727">
        <v>2</v>
      </c>
      <c r="G4727" s="1">
        <v>39007</v>
      </c>
      <c r="H4727" s="3">
        <f>YEAR(G4727)</f>
        <v>2006</v>
      </c>
      <c r="I4727" s="3">
        <f>MONTH(G4727)</f>
        <v>10</v>
      </c>
      <c r="J4727">
        <v>52.055999999999997</v>
      </c>
      <c r="K4727">
        <v>177.02516666666699</v>
      </c>
      <c r="M4727">
        <v>1</v>
      </c>
      <c r="N4727" t="s">
        <v>61</v>
      </c>
      <c r="O4727">
        <v>36</v>
      </c>
      <c r="P4727">
        <f>O4727</f>
        <v>36</v>
      </c>
      <c r="Q4727">
        <v>660</v>
      </c>
      <c r="V4727">
        <v>0</v>
      </c>
      <c r="BH4727">
        <v>7.8</v>
      </c>
      <c r="BI4727">
        <v>4.96</v>
      </c>
      <c r="BJ4727">
        <v>102.336</v>
      </c>
    </row>
    <row r="4728" spans="1:62" x14ac:dyDescent="0.25">
      <c r="A4728" t="s">
        <v>427</v>
      </c>
      <c r="B4728">
        <v>24</v>
      </c>
      <c r="C4728">
        <v>189</v>
      </c>
      <c r="D4728" t="s">
        <v>98</v>
      </c>
      <c r="E4728">
        <v>2</v>
      </c>
      <c r="G4728" s="1">
        <v>39007</v>
      </c>
      <c r="H4728" s="3">
        <f>YEAR(G4728)</f>
        <v>2006</v>
      </c>
      <c r="I4728" s="3">
        <f>MONTH(G4728)</f>
        <v>10</v>
      </c>
      <c r="J4728">
        <v>52.055999999999997</v>
      </c>
      <c r="K4728">
        <v>177.02516666666699</v>
      </c>
      <c r="M4728">
        <v>1</v>
      </c>
      <c r="N4728" t="s">
        <v>61</v>
      </c>
      <c r="O4728">
        <v>36</v>
      </c>
      <c r="P4728">
        <f>O4728</f>
        <v>36</v>
      </c>
      <c r="Q4728">
        <v>660</v>
      </c>
      <c r="V4728">
        <v>0</v>
      </c>
      <c r="BH4728">
        <v>7.8</v>
      </c>
      <c r="BI4728">
        <v>4.96</v>
      </c>
      <c r="BJ4728">
        <v>102.336</v>
      </c>
    </row>
    <row r="4729" spans="1:62" x14ac:dyDescent="0.25">
      <c r="A4729" t="s">
        <v>427</v>
      </c>
      <c r="B4729">
        <v>24</v>
      </c>
      <c r="C4729">
        <v>190</v>
      </c>
      <c r="D4729" t="s">
        <v>98</v>
      </c>
      <c r="E4729">
        <v>2</v>
      </c>
      <c r="G4729" s="1">
        <v>39007</v>
      </c>
      <c r="H4729" s="3">
        <f>YEAR(G4729)</f>
        <v>2006</v>
      </c>
      <c r="I4729" s="3">
        <f>MONTH(G4729)</f>
        <v>10</v>
      </c>
      <c r="J4729">
        <v>52.055999999999997</v>
      </c>
      <c r="K4729">
        <v>177.02516666666699</v>
      </c>
      <c r="M4729">
        <v>1</v>
      </c>
      <c r="N4729" t="s">
        <v>65</v>
      </c>
      <c r="O4729">
        <v>41</v>
      </c>
      <c r="P4729">
        <f>O4729</f>
        <v>41</v>
      </c>
      <c r="Q4729">
        <v>780</v>
      </c>
      <c r="V4729">
        <v>0</v>
      </c>
      <c r="BH4729">
        <v>7.8</v>
      </c>
      <c r="BI4729">
        <v>4.96</v>
      </c>
      <c r="BJ4729">
        <v>102.336</v>
      </c>
    </row>
    <row r="4730" spans="1:62" x14ac:dyDescent="0.25">
      <c r="A4730" t="s">
        <v>427</v>
      </c>
      <c r="B4730">
        <v>24</v>
      </c>
      <c r="C4730">
        <v>190</v>
      </c>
      <c r="D4730" t="s">
        <v>98</v>
      </c>
      <c r="E4730">
        <v>2</v>
      </c>
      <c r="G4730" s="1">
        <v>39007</v>
      </c>
      <c r="H4730" s="3">
        <f>YEAR(G4730)</f>
        <v>2006</v>
      </c>
      <c r="I4730" s="3">
        <f>MONTH(G4730)</f>
        <v>10</v>
      </c>
      <c r="J4730">
        <v>52.055999999999997</v>
      </c>
      <c r="K4730">
        <v>177.02516666666699</v>
      </c>
      <c r="M4730">
        <v>1</v>
      </c>
      <c r="N4730" t="s">
        <v>65</v>
      </c>
      <c r="O4730">
        <v>41</v>
      </c>
      <c r="P4730">
        <f>O4730</f>
        <v>41</v>
      </c>
      <c r="Q4730">
        <v>780</v>
      </c>
      <c r="V4730">
        <v>0</v>
      </c>
      <c r="BH4730">
        <v>7.8</v>
      </c>
      <c r="BI4730">
        <v>4.96</v>
      </c>
      <c r="BJ4730">
        <v>102.336</v>
      </c>
    </row>
    <row r="4731" spans="1:62" x14ac:dyDescent="0.25">
      <c r="A4731" t="s">
        <v>427</v>
      </c>
      <c r="B4731">
        <v>25</v>
      </c>
      <c r="C4731">
        <v>191</v>
      </c>
      <c r="D4731" t="s">
        <v>98</v>
      </c>
      <c r="E4731">
        <v>1</v>
      </c>
      <c r="G4731" s="1">
        <v>39008</v>
      </c>
      <c r="H4731" s="3">
        <f>YEAR(G4731)</f>
        <v>2006</v>
      </c>
      <c r="I4731" s="3">
        <f>MONTH(G4731)</f>
        <v>10</v>
      </c>
      <c r="J4731">
        <v>52.044499999999999</v>
      </c>
      <c r="K4731">
        <v>177.102833333333</v>
      </c>
      <c r="L4731">
        <v>102</v>
      </c>
      <c r="M4731">
        <v>1</v>
      </c>
      <c r="N4731" t="s">
        <v>60</v>
      </c>
      <c r="O4731">
        <v>35</v>
      </c>
      <c r="P4731">
        <f>O4731</f>
        <v>35</v>
      </c>
      <c r="Q4731">
        <v>560</v>
      </c>
      <c r="V4731">
        <v>0</v>
      </c>
      <c r="BG4731">
        <v>1</v>
      </c>
      <c r="BH4731">
        <v>7.6</v>
      </c>
      <c r="BI4731">
        <v>4.4359999999999999</v>
      </c>
      <c r="BJ4731">
        <v>98.468999999999994</v>
      </c>
    </row>
    <row r="4732" spans="1:62" x14ac:dyDescent="0.25">
      <c r="A4732" t="s">
        <v>427</v>
      </c>
      <c r="B4732">
        <v>25</v>
      </c>
      <c r="C4732">
        <v>191</v>
      </c>
      <c r="D4732" t="s">
        <v>98</v>
      </c>
      <c r="E4732">
        <v>1</v>
      </c>
      <c r="G4732" s="1">
        <v>39008</v>
      </c>
      <c r="H4732" s="3">
        <f>YEAR(G4732)</f>
        <v>2006</v>
      </c>
      <c r="I4732" s="3">
        <f>MONTH(G4732)</f>
        <v>10</v>
      </c>
      <c r="J4732">
        <v>52.044499999999999</v>
      </c>
      <c r="K4732">
        <v>177.102833333333</v>
      </c>
      <c r="L4732">
        <v>102</v>
      </c>
      <c r="M4732">
        <v>1</v>
      </c>
      <c r="N4732" t="s">
        <v>60</v>
      </c>
      <c r="O4732">
        <v>35</v>
      </c>
      <c r="P4732">
        <f>O4732</f>
        <v>35</v>
      </c>
      <c r="Q4732">
        <v>560</v>
      </c>
      <c r="V4732">
        <v>0</v>
      </c>
      <c r="BG4732">
        <v>1</v>
      </c>
      <c r="BH4732">
        <v>7.6</v>
      </c>
      <c r="BI4732">
        <v>4.4359999999999999</v>
      </c>
      <c r="BJ4732">
        <v>98.468999999999994</v>
      </c>
    </row>
    <row r="4733" spans="1:62" x14ac:dyDescent="0.25">
      <c r="A4733" t="s">
        <v>427</v>
      </c>
      <c r="B4733">
        <v>25</v>
      </c>
      <c r="C4733">
        <v>192</v>
      </c>
      <c r="D4733" t="s">
        <v>98</v>
      </c>
      <c r="E4733">
        <v>1</v>
      </c>
      <c r="G4733" s="1">
        <v>39008</v>
      </c>
      <c r="H4733" s="3">
        <f>YEAR(G4733)</f>
        <v>2006</v>
      </c>
      <c r="I4733" s="3">
        <f>MONTH(G4733)</f>
        <v>10</v>
      </c>
      <c r="J4733">
        <v>52.044499999999999</v>
      </c>
      <c r="K4733">
        <v>177.102833333333</v>
      </c>
      <c r="L4733">
        <v>102</v>
      </c>
      <c r="M4733">
        <v>1</v>
      </c>
      <c r="N4733" t="s">
        <v>60</v>
      </c>
      <c r="O4733">
        <v>34</v>
      </c>
      <c r="P4733">
        <f>O4733</f>
        <v>34</v>
      </c>
      <c r="Q4733">
        <v>500</v>
      </c>
      <c r="V4733">
        <v>0</v>
      </c>
      <c r="BG4733">
        <v>1</v>
      </c>
      <c r="BH4733">
        <v>7.6</v>
      </c>
      <c r="BI4733">
        <v>4.4359999999999999</v>
      </c>
      <c r="BJ4733">
        <v>98.468999999999994</v>
      </c>
    </row>
    <row r="4734" spans="1:62" x14ac:dyDescent="0.25">
      <c r="A4734" t="s">
        <v>427</v>
      </c>
      <c r="B4734">
        <v>25</v>
      </c>
      <c r="C4734">
        <v>192</v>
      </c>
      <c r="D4734" t="s">
        <v>98</v>
      </c>
      <c r="E4734">
        <v>1</v>
      </c>
      <c r="G4734" s="1">
        <v>39008</v>
      </c>
      <c r="H4734" s="3">
        <f>YEAR(G4734)</f>
        <v>2006</v>
      </c>
      <c r="I4734" s="3">
        <f>MONTH(G4734)</f>
        <v>10</v>
      </c>
      <c r="J4734">
        <v>52.044499999999999</v>
      </c>
      <c r="K4734">
        <v>177.102833333333</v>
      </c>
      <c r="L4734">
        <v>102</v>
      </c>
      <c r="M4734">
        <v>1</v>
      </c>
      <c r="N4734" t="s">
        <v>60</v>
      </c>
      <c r="O4734">
        <v>34</v>
      </c>
      <c r="P4734">
        <f>O4734</f>
        <v>34</v>
      </c>
      <c r="Q4734">
        <v>500</v>
      </c>
      <c r="V4734">
        <v>0</v>
      </c>
      <c r="BG4734">
        <v>1</v>
      </c>
      <c r="BH4734">
        <v>7.6</v>
      </c>
      <c r="BI4734">
        <v>4.4359999999999999</v>
      </c>
      <c r="BJ4734">
        <v>98.468999999999994</v>
      </c>
    </row>
    <row r="4735" spans="1:62" x14ac:dyDescent="0.25">
      <c r="A4735" t="s">
        <v>427</v>
      </c>
      <c r="B4735">
        <v>25</v>
      </c>
      <c r="C4735">
        <v>193</v>
      </c>
      <c r="D4735" t="s">
        <v>98</v>
      </c>
      <c r="E4735">
        <v>1</v>
      </c>
      <c r="G4735" s="1">
        <v>39008</v>
      </c>
      <c r="H4735" s="3">
        <f>YEAR(G4735)</f>
        <v>2006</v>
      </c>
      <c r="I4735" s="3">
        <f>MONTH(G4735)</f>
        <v>10</v>
      </c>
      <c r="J4735">
        <v>52.044499999999999</v>
      </c>
      <c r="K4735">
        <v>177.102833333333</v>
      </c>
      <c r="L4735">
        <v>102</v>
      </c>
      <c r="M4735">
        <v>2</v>
      </c>
      <c r="N4735" t="s">
        <v>428</v>
      </c>
      <c r="O4735">
        <v>34</v>
      </c>
      <c r="P4735">
        <f>O4735</f>
        <v>34</v>
      </c>
      <c r="Q4735">
        <v>420</v>
      </c>
      <c r="V4735">
        <v>0</v>
      </c>
      <c r="W4735">
        <v>1</v>
      </c>
      <c r="X4735">
        <v>1</v>
      </c>
      <c r="Y4735">
        <v>0</v>
      </c>
      <c r="Z4735">
        <v>0</v>
      </c>
      <c r="AA4735">
        <v>0</v>
      </c>
      <c r="AB4735">
        <v>0</v>
      </c>
      <c r="AC4735">
        <v>0</v>
      </c>
      <c r="AD4735">
        <v>1</v>
      </c>
      <c r="AE4735">
        <v>1</v>
      </c>
      <c r="AF4735">
        <v>0</v>
      </c>
      <c r="AG4735">
        <v>0</v>
      </c>
      <c r="AH4735">
        <v>1</v>
      </c>
      <c r="AI4735">
        <v>0</v>
      </c>
      <c r="AJ4735">
        <v>1</v>
      </c>
      <c r="AK4735" t="s">
        <v>70</v>
      </c>
      <c r="AL4735">
        <v>4</v>
      </c>
      <c r="BH4735">
        <v>7.6</v>
      </c>
      <c r="BI4735">
        <v>4.4359999999999999</v>
      </c>
      <c r="BJ4735">
        <v>98.468999999999994</v>
      </c>
    </row>
    <row r="4736" spans="1:62" x14ac:dyDescent="0.25">
      <c r="A4736" t="s">
        <v>427</v>
      </c>
      <c r="B4736">
        <v>25</v>
      </c>
      <c r="C4736">
        <v>193</v>
      </c>
      <c r="D4736" t="s">
        <v>98</v>
      </c>
      <c r="E4736">
        <v>1</v>
      </c>
      <c r="G4736" s="1">
        <v>39008</v>
      </c>
      <c r="H4736" s="3">
        <f>YEAR(G4736)</f>
        <v>2006</v>
      </c>
      <c r="I4736" s="3">
        <f>MONTH(G4736)</f>
        <v>10</v>
      </c>
      <c r="J4736">
        <v>52.044499999999999</v>
      </c>
      <c r="K4736">
        <v>177.102833333333</v>
      </c>
      <c r="L4736">
        <v>102</v>
      </c>
      <c r="M4736">
        <v>2</v>
      </c>
      <c r="N4736" t="s">
        <v>428</v>
      </c>
      <c r="O4736">
        <v>34</v>
      </c>
      <c r="P4736">
        <f>O4736</f>
        <v>34</v>
      </c>
      <c r="Q4736">
        <v>420</v>
      </c>
      <c r="V4736">
        <v>0</v>
      </c>
      <c r="W4736">
        <v>1</v>
      </c>
      <c r="X4736">
        <v>1</v>
      </c>
      <c r="Y4736">
        <v>0</v>
      </c>
      <c r="Z4736">
        <v>0</v>
      </c>
      <c r="AA4736">
        <v>0</v>
      </c>
      <c r="AB4736">
        <v>0</v>
      </c>
      <c r="AC4736">
        <v>0</v>
      </c>
      <c r="AD4736">
        <v>1</v>
      </c>
      <c r="AE4736">
        <v>1</v>
      </c>
      <c r="AF4736">
        <v>0</v>
      </c>
      <c r="AG4736">
        <v>0</v>
      </c>
      <c r="AH4736">
        <v>1</v>
      </c>
      <c r="AI4736">
        <v>0</v>
      </c>
      <c r="AJ4736">
        <v>1</v>
      </c>
      <c r="AK4736" t="s">
        <v>70</v>
      </c>
      <c r="AL4736">
        <v>4</v>
      </c>
      <c r="BH4736">
        <v>7.6</v>
      </c>
      <c r="BI4736">
        <v>4.4359999999999999</v>
      </c>
      <c r="BJ4736">
        <v>98.468999999999994</v>
      </c>
    </row>
    <row r="4737" spans="1:62" x14ac:dyDescent="0.25">
      <c r="A4737" t="s">
        <v>427</v>
      </c>
      <c r="B4737">
        <v>25</v>
      </c>
      <c r="C4737">
        <v>194</v>
      </c>
      <c r="D4737" t="s">
        <v>98</v>
      </c>
      <c r="E4737">
        <v>1</v>
      </c>
      <c r="G4737" s="1">
        <v>39008</v>
      </c>
      <c r="H4737" s="3">
        <f>YEAR(G4737)</f>
        <v>2006</v>
      </c>
      <c r="I4737" s="3">
        <f>MONTH(G4737)</f>
        <v>10</v>
      </c>
      <c r="J4737">
        <v>52.044499999999999</v>
      </c>
      <c r="K4737">
        <v>177.102833333333</v>
      </c>
      <c r="L4737">
        <v>102</v>
      </c>
      <c r="M4737">
        <v>2</v>
      </c>
      <c r="N4737" t="s">
        <v>428</v>
      </c>
      <c r="O4737">
        <v>35</v>
      </c>
      <c r="P4737">
        <f>O4737</f>
        <v>35</v>
      </c>
      <c r="Q4737">
        <v>500</v>
      </c>
      <c r="V4737">
        <v>0</v>
      </c>
      <c r="W4737">
        <v>1</v>
      </c>
      <c r="X4737">
        <v>1</v>
      </c>
      <c r="Y4737">
        <v>0</v>
      </c>
      <c r="Z4737">
        <v>0</v>
      </c>
      <c r="AA4737">
        <v>0</v>
      </c>
      <c r="AB4737">
        <v>0</v>
      </c>
      <c r="AC4737">
        <v>0</v>
      </c>
      <c r="AD4737">
        <v>1</v>
      </c>
      <c r="AE4737">
        <v>1</v>
      </c>
      <c r="AF4737">
        <v>0</v>
      </c>
      <c r="AG4737">
        <v>1</v>
      </c>
      <c r="AH4737">
        <v>2</v>
      </c>
      <c r="AI4737">
        <v>0</v>
      </c>
      <c r="AJ4737">
        <v>1</v>
      </c>
      <c r="AK4737" t="s">
        <v>70</v>
      </c>
      <c r="AL4737">
        <v>4</v>
      </c>
      <c r="BH4737">
        <v>7.6</v>
      </c>
      <c r="BI4737">
        <v>4.4359999999999999</v>
      </c>
      <c r="BJ4737">
        <v>98.468999999999994</v>
      </c>
    </row>
    <row r="4738" spans="1:62" x14ac:dyDescent="0.25">
      <c r="A4738" t="s">
        <v>427</v>
      </c>
      <c r="B4738">
        <v>25</v>
      </c>
      <c r="C4738">
        <v>194</v>
      </c>
      <c r="D4738" t="s">
        <v>98</v>
      </c>
      <c r="E4738">
        <v>1</v>
      </c>
      <c r="G4738" s="1">
        <v>39008</v>
      </c>
      <c r="H4738" s="3">
        <f>YEAR(G4738)</f>
        <v>2006</v>
      </c>
      <c r="I4738" s="3">
        <f>MONTH(G4738)</f>
        <v>10</v>
      </c>
      <c r="J4738">
        <v>52.044499999999999</v>
      </c>
      <c r="K4738">
        <v>177.102833333333</v>
      </c>
      <c r="L4738">
        <v>102</v>
      </c>
      <c r="M4738">
        <v>2</v>
      </c>
      <c r="N4738" t="s">
        <v>428</v>
      </c>
      <c r="O4738">
        <v>35</v>
      </c>
      <c r="P4738">
        <f>O4738</f>
        <v>35</v>
      </c>
      <c r="Q4738">
        <v>500</v>
      </c>
      <c r="V4738">
        <v>0</v>
      </c>
      <c r="W4738">
        <v>1</v>
      </c>
      <c r="X4738">
        <v>1</v>
      </c>
      <c r="Y4738">
        <v>0</v>
      </c>
      <c r="Z4738">
        <v>0</v>
      </c>
      <c r="AA4738">
        <v>0</v>
      </c>
      <c r="AB4738">
        <v>0</v>
      </c>
      <c r="AC4738">
        <v>0</v>
      </c>
      <c r="AD4738">
        <v>1</v>
      </c>
      <c r="AE4738">
        <v>1</v>
      </c>
      <c r="AF4738">
        <v>0</v>
      </c>
      <c r="AG4738">
        <v>1</v>
      </c>
      <c r="AH4738">
        <v>2</v>
      </c>
      <c r="AI4738">
        <v>0</v>
      </c>
      <c r="AJ4738">
        <v>1</v>
      </c>
      <c r="AK4738" t="s">
        <v>70</v>
      </c>
      <c r="AL4738">
        <v>4</v>
      </c>
      <c r="BH4738">
        <v>7.6</v>
      </c>
      <c r="BI4738">
        <v>4.4359999999999999</v>
      </c>
      <c r="BJ4738">
        <v>98.468999999999994</v>
      </c>
    </row>
    <row r="4739" spans="1:62" x14ac:dyDescent="0.25">
      <c r="A4739" t="s">
        <v>427</v>
      </c>
      <c r="B4739">
        <v>25</v>
      </c>
      <c r="C4739">
        <v>195</v>
      </c>
      <c r="D4739" t="s">
        <v>98</v>
      </c>
      <c r="E4739">
        <v>1</v>
      </c>
      <c r="G4739" s="1">
        <v>39008</v>
      </c>
      <c r="H4739" s="3">
        <f>YEAR(G4739)</f>
        <v>2006</v>
      </c>
      <c r="I4739" s="3">
        <f>MONTH(G4739)</f>
        <v>10</v>
      </c>
      <c r="J4739">
        <v>52.044499999999999</v>
      </c>
      <c r="K4739">
        <v>177.102833333333</v>
      </c>
      <c r="L4739">
        <v>102</v>
      </c>
      <c r="M4739">
        <v>1</v>
      </c>
      <c r="N4739" t="s">
        <v>60</v>
      </c>
      <c r="O4739">
        <v>34</v>
      </c>
      <c r="P4739">
        <f>O4739</f>
        <v>34</v>
      </c>
      <c r="Q4739">
        <v>520</v>
      </c>
      <c r="V4739">
        <v>0</v>
      </c>
      <c r="BG4739">
        <v>2</v>
      </c>
      <c r="BH4739">
        <v>7.6</v>
      </c>
      <c r="BI4739">
        <v>4.4359999999999999</v>
      </c>
      <c r="BJ4739">
        <v>98.468999999999994</v>
      </c>
    </row>
    <row r="4740" spans="1:62" x14ac:dyDescent="0.25">
      <c r="A4740" t="s">
        <v>427</v>
      </c>
      <c r="B4740">
        <v>25</v>
      </c>
      <c r="C4740">
        <v>195</v>
      </c>
      <c r="D4740" t="s">
        <v>98</v>
      </c>
      <c r="E4740">
        <v>1</v>
      </c>
      <c r="G4740" s="1">
        <v>39008</v>
      </c>
      <c r="H4740" s="3">
        <f>YEAR(G4740)</f>
        <v>2006</v>
      </c>
      <c r="I4740" s="3">
        <f>MONTH(G4740)</f>
        <v>10</v>
      </c>
      <c r="J4740">
        <v>52.044499999999999</v>
      </c>
      <c r="K4740">
        <v>177.102833333333</v>
      </c>
      <c r="L4740">
        <v>102</v>
      </c>
      <c r="M4740">
        <v>1</v>
      </c>
      <c r="N4740" t="s">
        <v>60</v>
      </c>
      <c r="O4740">
        <v>34</v>
      </c>
      <c r="P4740">
        <f>O4740</f>
        <v>34</v>
      </c>
      <c r="Q4740">
        <v>520</v>
      </c>
      <c r="V4740">
        <v>0</v>
      </c>
      <c r="BG4740">
        <v>2</v>
      </c>
      <c r="BH4740">
        <v>7.6</v>
      </c>
      <c r="BI4740">
        <v>4.4359999999999999</v>
      </c>
      <c r="BJ4740">
        <v>98.468999999999994</v>
      </c>
    </row>
    <row r="4741" spans="1:62" x14ac:dyDescent="0.25">
      <c r="A4741" t="s">
        <v>427</v>
      </c>
      <c r="B4741">
        <v>25</v>
      </c>
      <c r="C4741">
        <v>196</v>
      </c>
      <c r="D4741" t="s">
        <v>98</v>
      </c>
      <c r="E4741">
        <v>1</v>
      </c>
      <c r="G4741" s="1">
        <v>39008</v>
      </c>
      <c r="H4741" s="3">
        <f>YEAR(G4741)</f>
        <v>2006</v>
      </c>
      <c r="I4741" s="3">
        <f>MONTH(G4741)</f>
        <v>10</v>
      </c>
      <c r="J4741">
        <v>52.044499999999999</v>
      </c>
      <c r="K4741">
        <v>177.102833333333</v>
      </c>
      <c r="L4741">
        <v>102</v>
      </c>
      <c r="M4741">
        <v>2</v>
      </c>
      <c r="N4741" t="s">
        <v>428</v>
      </c>
      <c r="O4741">
        <v>37</v>
      </c>
      <c r="P4741">
        <f>O4741</f>
        <v>37</v>
      </c>
      <c r="Q4741">
        <v>520</v>
      </c>
      <c r="V4741">
        <v>0</v>
      </c>
      <c r="W4741">
        <v>1</v>
      </c>
      <c r="X4741">
        <v>1</v>
      </c>
      <c r="Y4741">
        <v>0</v>
      </c>
      <c r="Z4741">
        <v>0</v>
      </c>
      <c r="AA4741">
        <v>0</v>
      </c>
      <c r="AB4741">
        <v>0</v>
      </c>
      <c r="AC4741">
        <v>0</v>
      </c>
      <c r="AD4741">
        <v>1</v>
      </c>
      <c r="AE4741">
        <v>1</v>
      </c>
      <c r="AF4741">
        <v>0</v>
      </c>
      <c r="AG4741">
        <v>0</v>
      </c>
      <c r="AH4741">
        <v>1</v>
      </c>
      <c r="AI4741">
        <v>1</v>
      </c>
      <c r="AJ4741">
        <v>1</v>
      </c>
      <c r="AK4741" t="s">
        <v>101</v>
      </c>
      <c r="AL4741">
        <v>4</v>
      </c>
      <c r="BH4741">
        <v>7.6</v>
      </c>
      <c r="BI4741">
        <v>4.4359999999999999</v>
      </c>
      <c r="BJ4741">
        <v>98.468999999999994</v>
      </c>
    </row>
    <row r="4742" spans="1:62" x14ac:dyDescent="0.25">
      <c r="A4742" t="s">
        <v>427</v>
      </c>
      <c r="B4742">
        <v>25</v>
      </c>
      <c r="C4742">
        <v>196</v>
      </c>
      <c r="D4742" t="s">
        <v>98</v>
      </c>
      <c r="E4742">
        <v>1</v>
      </c>
      <c r="G4742" s="1">
        <v>39008</v>
      </c>
      <c r="H4742" s="3">
        <f>YEAR(G4742)</f>
        <v>2006</v>
      </c>
      <c r="I4742" s="3">
        <f>MONTH(G4742)</f>
        <v>10</v>
      </c>
      <c r="J4742">
        <v>52.044499999999999</v>
      </c>
      <c r="K4742">
        <v>177.102833333333</v>
      </c>
      <c r="L4742">
        <v>102</v>
      </c>
      <c r="M4742">
        <v>2</v>
      </c>
      <c r="N4742" t="s">
        <v>428</v>
      </c>
      <c r="O4742">
        <v>37</v>
      </c>
      <c r="P4742">
        <f>O4742</f>
        <v>37</v>
      </c>
      <c r="Q4742">
        <v>520</v>
      </c>
      <c r="V4742">
        <v>0</v>
      </c>
      <c r="W4742">
        <v>1</v>
      </c>
      <c r="X4742">
        <v>1</v>
      </c>
      <c r="Y4742">
        <v>0</v>
      </c>
      <c r="Z4742">
        <v>0</v>
      </c>
      <c r="AA4742">
        <v>0</v>
      </c>
      <c r="AB4742">
        <v>0</v>
      </c>
      <c r="AC4742">
        <v>0</v>
      </c>
      <c r="AD4742">
        <v>1</v>
      </c>
      <c r="AE4742">
        <v>1</v>
      </c>
      <c r="AF4742">
        <v>0</v>
      </c>
      <c r="AG4742">
        <v>0</v>
      </c>
      <c r="AH4742">
        <v>1</v>
      </c>
      <c r="AI4742">
        <v>1</v>
      </c>
      <c r="AJ4742">
        <v>1</v>
      </c>
      <c r="AK4742" t="s">
        <v>101</v>
      </c>
      <c r="AL4742">
        <v>4</v>
      </c>
      <c r="BH4742">
        <v>7.6</v>
      </c>
      <c r="BI4742">
        <v>4.4359999999999999</v>
      </c>
      <c r="BJ4742">
        <v>98.468999999999994</v>
      </c>
    </row>
    <row r="4743" spans="1:62" x14ac:dyDescent="0.25">
      <c r="A4743" t="s">
        <v>427</v>
      </c>
      <c r="B4743">
        <v>25</v>
      </c>
      <c r="C4743">
        <v>197</v>
      </c>
      <c r="D4743" t="s">
        <v>98</v>
      </c>
      <c r="E4743">
        <v>1</v>
      </c>
      <c r="G4743" s="1">
        <v>39008</v>
      </c>
      <c r="H4743" s="3">
        <f>YEAR(G4743)</f>
        <v>2006</v>
      </c>
      <c r="I4743" s="3">
        <f>MONTH(G4743)</f>
        <v>10</v>
      </c>
      <c r="J4743">
        <v>52.044499999999999</v>
      </c>
      <c r="K4743">
        <v>177.102833333333</v>
      </c>
      <c r="L4743">
        <v>102</v>
      </c>
      <c r="M4743">
        <v>2</v>
      </c>
      <c r="N4743" t="s">
        <v>428</v>
      </c>
      <c r="O4743">
        <v>35</v>
      </c>
      <c r="P4743">
        <f>O4743</f>
        <v>35</v>
      </c>
      <c r="Q4743">
        <v>460</v>
      </c>
      <c r="V4743">
        <v>0</v>
      </c>
      <c r="W4743">
        <v>1</v>
      </c>
      <c r="X4743">
        <v>1</v>
      </c>
      <c r="Y4743">
        <v>0</v>
      </c>
      <c r="Z4743">
        <v>0</v>
      </c>
      <c r="AA4743">
        <v>0</v>
      </c>
      <c r="AB4743">
        <v>0</v>
      </c>
      <c r="AC4743">
        <v>0</v>
      </c>
      <c r="AD4743">
        <v>1</v>
      </c>
      <c r="AE4743">
        <v>1</v>
      </c>
      <c r="AF4743">
        <v>0</v>
      </c>
      <c r="AG4743">
        <v>1</v>
      </c>
      <c r="AH4743">
        <v>2</v>
      </c>
      <c r="AI4743">
        <v>1</v>
      </c>
      <c r="AJ4743">
        <v>1</v>
      </c>
      <c r="AK4743" t="s">
        <v>101</v>
      </c>
      <c r="AL4743">
        <v>4</v>
      </c>
      <c r="BH4743">
        <v>7.6</v>
      </c>
      <c r="BI4743">
        <v>4.4359999999999999</v>
      </c>
      <c r="BJ4743">
        <v>98.468999999999994</v>
      </c>
    </row>
    <row r="4744" spans="1:62" x14ac:dyDescent="0.25">
      <c r="A4744" t="s">
        <v>427</v>
      </c>
      <c r="B4744">
        <v>25</v>
      </c>
      <c r="C4744">
        <v>197</v>
      </c>
      <c r="D4744" t="s">
        <v>98</v>
      </c>
      <c r="E4744">
        <v>1</v>
      </c>
      <c r="G4744" s="1">
        <v>39008</v>
      </c>
      <c r="H4744" s="3">
        <f>YEAR(G4744)</f>
        <v>2006</v>
      </c>
      <c r="I4744" s="3">
        <f>MONTH(G4744)</f>
        <v>10</v>
      </c>
      <c r="J4744">
        <v>52.044499999999999</v>
      </c>
      <c r="K4744">
        <v>177.102833333333</v>
      </c>
      <c r="L4744">
        <v>102</v>
      </c>
      <c r="M4744">
        <v>2</v>
      </c>
      <c r="N4744" t="s">
        <v>428</v>
      </c>
      <c r="O4744">
        <v>35</v>
      </c>
      <c r="P4744">
        <f>O4744</f>
        <v>35</v>
      </c>
      <c r="Q4744">
        <v>460</v>
      </c>
      <c r="V4744">
        <v>0</v>
      </c>
      <c r="W4744">
        <v>1</v>
      </c>
      <c r="X4744">
        <v>1</v>
      </c>
      <c r="Y4744">
        <v>0</v>
      </c>
      <c r="Z4744">
        <v>0</v>
      </c>
      <c r="AA4744">
        <v>0</v>
      </c>
      <c r="AB4744">
        <v>0</v>
      </c>
      <c r="AC4744">
        <v>0</v>
      </c>
      <c r="AD4744">
        <v>1</v>
      </c>
      <c r="AE4744">
        <v>1</v>
      </c>
      <c r="AF4744">
        <v>0</v>
      </c>
      <c r="AG4744">
        <v>1</v>
      </c>
      <c r="AH4744">
        <v>2</v>
      </c>
      <c r="AI4744">
        <v>1</v>
      </c>
      <c r="AJ4744">
        <v>1</v>
      </c>
      <c r="AK4744" t="s">
        <v>101</v>
      </c>
      <c r="AL4744">
        <v>4</v>
      </c>
      <c r="BH4744">
        <v>7.6</v>
      </c>
      <c r="BI4744">
        <v>4.4359999999999999</v>
      </c>
      <c r="BJ4744">
        <v>98.468999999999994</v>
      </c>
    </row>
    <row r="4745" spans="1:62" x14ac:dyDescent="0.25">
      <c r="A4745" t="s">
        <v>427</v>
      </c>
      <c r="B4745">
        <v>25</v>
      </c>
      <c r="C4745">
        <v>198</v>
      </c>
      <c r="D4745" t="s">
        <v>98</v>
      </c>
      <c r="E4745">
        <v>1</v>
      </c>
      <c r="G4745" s="1">
        <v>39008</v>
      </c>
      <c r="H4745" s="3">
        <f>YEAR(G4745)</f>
        <v>2006</v>
      </c>
      <c r="I4745" s="3">
        <f>MONTH(G4745)</f>
        <v>10</v>
      </c>
      <c r="J4745">
        <v>52.044499999999999</v>
      </c>
      <c r="K4745">
        <v>177.102833333333</v>
      </c>
      <c r="L4745">
        <v>102</v>
      </c>
      <c r="M4745">
        <v>1</v>
      </c>
      <c r="N4745" t="s">
        <v>60</v>
      </c>
      <c r="O4745">
        <v>37</v>
      </c>
      <c r="P4745">
        <f>O4745</f>
        <v>37</v>
      </c>
      <c r="Q4745">
        <v>700</v>
      </c>
      <c r="V4745">
        <v>0</v>
      </c>
      <c r="BG4745">
        <v>1</v>
      </c>
      <c r="BH4745">
        <v>7.6</v>
      </c>
      <c r="BI4745">
        <v>4.4359999999999999</v>
      </c>
      <c r="BJ4745">
        <v>98.468999999999994</v>
      </c>
    </row>
    <row r="4746" spans="1:62" x14ac:dyDescent="0.25">
      <c r="A4746" t="s">
        <v>427</v>
      </c>
      <c r="B4746">
        <v>25</v>
      </c>
      <c r="C4746">
        <v>198</v>
      </c>
      <c r="D4746" t="s">
        <v>98</v>
      </c>
      <c r="E4746">
        <v>1</v>
      </c>
      <c r="G4746" s="1">
        <v>39008</v>
      </c>
      <c r="H4746" s="3">
        <f>YEAR(G4746)</f>
        <v>2006</v>
      </c>
      <c r="I4746" s="3">
        <f>MONTH(G4746)</f>
        <v>10</v>
      </c>
      <c r="J4746">
        <v>52.044499999999999</v>
      </c>
      <c r="K4746">
        <v>177.102833333333</v>
      </c>
      <c r="L4746">
        <v>102</v>
      </c>
      <c r="M4746">
        <v>1</v>
      </c>
      <c r="N4746" t="s">
        <v>60</v>
      </c>
      <c r="O4746">
        <v>37</v>
      </c>
      <c r="P4746">
        <f>O4746</f>
        <v>37</v>
      </c>
      <c r="Q4746">
        <v>700</v>
      </c>
      <c r="V4746">
        <v>0</v>
      </c>
      <c r="BG4746">
        <v>1</v>
      </c>
      <c r="BH4746">
        <v>7.6</v>
      </c>
      <c r="BI4746">
        <v>4.4359999999999999</v>
      </c>
      <c r="BJ4746">
        <v>98.468999999999994</v>
      </c>
    </row>
    <row r="4747" spans="1:62" x14ac:dyDescent="0.25">
      <c r="A4747" t="s">
        <v>427</v>
      </c>
      <c r="B4747">
        <v>25</v>
      </c>
      <c r="C4747">
        <v>199</v>
      </c>
      <c r="D4747" t="s">
        <v>98</v>
      </c>
      <c r="E4747">
        <v>1</v>
      </c>
      <c r="G4747" s="1">
        <v>39008</v>
      </c>
      <c r="H4747" s="3">
        <f>YEAR(G4747)</f>
        <v>2006</v>
      </c>
      <c r="I4747" s="3">
        <f>MONTH(G4747)</f>
        <v>10</v>
      </c>
      <c r="J4747">
        <v>52.044499999999999</v>
      </c>
      <c r="K4747">
        <v>177.102833333333</v>
      </c>
      <c r="L4747">
        <v>102</v>
      </c>
      <c r="M4747">
        <v>2</v>
      </c>
      <c r="N4747" t="s">
        <v>428</v>
      </c>
      <c r="O4747">
        <v>34</v>
      </c>
      <c r="P4747">
        <f>O4747</f>
        <v>34</v>
      </c>
      <c r="Q4747">
        <v>480</v>
      </c>
      <c r="V4747">
        <v>0</v>
      </c>
      <c r="W4747">
        <v>1</v>
      </c>
      <c r="X4747">
        <v>1</v>
      </c>
      <c r="Y4747">
        <v>0</v>
      </c>
      <c r="Z4747">
        <v>0</v>
      </c>
      <c r="AA4747">
        <v>0</v>
      </c>
      <c r="AB4747">
        <v>0</v>
      </c>
      <c r="AC4747">
        <v>0</v>
      </c>
      <c r="AD4747">
        <v>1</v>
      </c>
      <c r="AE4747">
        <v>1</v>
      </c>
      <c r="AF4747">
        <v>0</v>
      </c>
      <c r="AG4747">
        <v>1</v>
      </c>
      <c r="AH4747">
        <v>2</v>
      </c>
      <c r="AI4747">
        <v>0</v>
      </c>
      <c r="AJ4747">
        <v>1</v>
      </c>
      <c r="AK4747" t="s">
        <v>70</v>
      </c>
      <c r="AL4747">
        <v>4</v>
      </c>
      <c r="BH4747">
        <v>7.6</v>
      </c>
      <c r="BI4747">
        <v>4.4359999999999999</v>
      </c>
      <c r="BJ4747">
        <v>98.468999999999994</v>
      </c>
    </row>
    <row r="4748" spans="1:62" x14ac:dyDescent="0.25">
      <c r="A4748" t="s">
        <v>427</v>
      </c>
      <c r="B4748">
        <v>25</v>
      </c>
      <c r="C4748">
        <v>199</v>
      </c>
      <c r="D4748" t="s">
        <v>98</v>
      </c>
      <c r="E4748">
        <v>1</v>
      </c>
      <c r="G4748" s="1">
        <v>39008</v>
      </c>
      <c r="H4748" s="3">
        <f>YEAR(G4748)</f>
        <v>2006</v>
      </c>
      <c r="I4748" s="3">
        <f>MONTH(G4748)</f>
        <v>10</v>
      </c>
      <c r="J4748">
        <v>52.044499999999999</v>
      </c>
      <c r="K4748">
        <v>177.102833333333</v>
      </c>
      <c r="L4748">
        <v>102</v>
      </c>
      <c r="M4748">
        <v>2</v>
      </c>
      <c r="N4748" t="s">
        <v>428</v>
      </c>
      <c r="O4748">
        <v>34</v>
      </c>
      <c r="P4748">
        <f>O4748</f>
        <v>34</v>
      </c>
      <c r="Q4748">
        <v>480</v>
      </c>
      <c r="V4748">
        <v>0</v>
      </c>
      <c r="W4748">
        <v>1</v>
      </c>
      <c r="X4748">
        <v>1</v>
      </c>
      <c r="Y4748">
        <v>0</v>
      </c>
      <c r="Z4748">
        <v>0</v>
      </c>
      <c r="AA4748">
        <v>0</v>
      </c>
      <c r="AB4748">
        <v>0</v>
      </c>
      <c r="AC4748">
        <v>0</v>
      </c>
      <c r="AD4748">
        <v>1</v>
      </c>
      <c r="AE4748">
        <v>1</v>
      </c>
      <c r="AF4748">
        <v>0</v>
      </c>
      <c r="AG4748">
        <v>1</v>
      </c>
      <c r="AH4748">
        <v>2</v>
      </c>
      <c r="AI4748">
        <v>0</v>
      </c>
      <c r="AJ4748">
        <v>1</v>
      </c>
      <c r="AK4748" t="s">
        <v>70</v>
      </c>
      <c r="AL4748">
        <v>4</v>
      </c>
      <c r="BH4748">
        <v>7.6</v>
      </c>
      <c r="BI4748">
        <v>4.4359999999999999</v>
      </c>
      <c r="BJ4748">
        <v>98.468999999999994</v>
      </c>
    </row>
    <row r="4749" spans="1:62" x14ac:dyDescent="0.25">
      <c r="A4749" t="s">
        <v>427</v>
      </c>
      <c r="B4749">
        <v>25</v>
      </c>
      <c r="C4749">
        <v>200</v>
      </c>
      <c r="D4749" t="s">
        <v>98</v>
      </c>
      <c r="E4749">
        <v>1</v>
      </c>
      <c r="G4749" s="1">
        <v>39008</v>
      </c>
      <c r="H4749" s="3">
        <f>YEAR(G4749)</f>
        <v>2006</v>
      </c>
      <c r="I4749" s="3">
        <f>MONTH(G4749)</f>
        <v>10</v>
      </c>
      <c r="J4749">
        <v>52.044499999999999</v>
      </c>
      <c r="K4749">
        <v>177.102833333333</v>
      </c>
      <c r="L4749">
        <v>102</v>
      </c>
      <c r="M4749">
        <v>1</v>
      </c>
      <c r="N4749" t="s">
        <v>60</v>
      </c>
      <c r="O4749">
        <v>39</v>
      </c>
      <c r="P4749">
        <f>O4749</f>
        <v>39</v>
      </c>
      <c r="Q4749">
        <v>760</v>
      </c>
      <c r="V4749">
        <v>0</v>
      </c>
      <c r="BG4749">
        <v>1</v>
      </c>
      <c r="BH4749">
        <v>7.6</v>
      </c>
      <c r="BI4749">
        <v>4.4359999999999999</v>
      </c>
      <c r="BJ4749">
        <v>98.468999999999994</v>
      </c>
    </row>
    <row r="4750" spans="1:62" x14ac:dyDescent="0.25">
      <c r="A4750" t="s">
        <v>427</v>
      </c>
      <c r="B4750">
        <v>25</v>
      </c>
      <c r="C4750">
        <v>200</v>
      </c>
      <c r="D4750" t="s">
        <v>98</v>
      </c>
      <c r="E4750">
        <v>1</v>
      </c>
      <c r="G4750" s="1">
        <v>39008</v>
      </c>
      <c r="H4750" s="3">
        <f>YEAR(G4750)</f>
        <v>2006</v>
      </c>
      <c r="I4750" s="3">
        <f>MONTH(G4750)</f>
        <v>10</v>
      </c>
      <c r="J4750">
        <v>52.044499999999999</v>
      </c>
      <c r="K4750">
        <v>177.102833333333</v>
      </c>
      <c r="L4750">
        <v>102</v>
      </c>
      <c r="M4750">
        <v>1</v>
      </c>
      <c r="N4750" t="s">
        <v>60</v>
      </c>
      <c r="O4750">
        <v>39</v>
      </c>
      <c r="P4750">
        <f>O4750</f>
        <v>39</v>
      </c>
      <c r="Q4750">
        <v>760</v>
      </c>
      <c r="V4750">
        <v>0</v>
      </c>
      <c r="BG4750">
        <v>1</v>
      </c>
      <c r="BH4750">
        <v>7.6</v>
      </c>
      <c r="BI4750">
        <v>4.4359999999999999</v>
      </c>
      <c r="BJ4750">
        <v>98.468999999999994</v>
      </c>
    </row>
    <row r="4751" spans="1:62" x14ac:dyDescent="0.25">
      <c r="A4751" t="s">
        <v>427</v>
      </c>
      <c r="B4751">
        <v>26</v>
      </c>
      <c r="C4751">
        <v>201</v>
      </c>
      <c r="D4751" t="s">
        <v>98</v>
      </c>
      <c r="E4751">
        <v>1</v>
      </c>
      <c r="G4751" s="1">
        <v>39008</v>
      </c>
      <c r="H4751" s="3">
        <f>YEAR(G4751)</f>
        <v>2006</v>
      </c>
      <c r="I4751" s="3">
        <f>MONTH(G4751)</f>
        <v>10</v>
      </c>
      <c r="J4751">
        <v>52.032499999999999</v>
      </c>
      <c r="K4751">
        <v>177.17083333333301</v>
      </c>
      <c r="M4751">
        <v>1</v>
      </c>
      <c r="N4751" t="s">
        <v>60</v>
      </c>
      <c r="O4751">
        <v>38</v>
      </c>
      <c r="P4751">
        <f>O4751</f>
        <v>38</v>
      </c>
      <c r="Q4751">
        <v>640</v>
      </c>
      <c r="V4751">
        <v>0</v>
      </c>
      <c r="BG4751">
        <v>2</v>
      </c>
      <c r="BH4751">
        <v>7.5</v>
      </c>
      <c r="BI4751">
        <v>5.4050000000000002</v>
      </c>
      <c r="BJ4751">
        <v>108.846</v>
      </c>
    </row>
    <row r="4752" spans="1:62" x14ac:dyDescent="0.25">
      <c r="A4752" t="s">
        <v>427</v>
      </c>
      <c r="B4752">
        <v>26</v>
      </c>
      <c r="C4752">
        <v>201</v>
      </c>
      <c r="D4752" t="s">
        <v>98</v>
      </c>
      <c r="E4752">
        <v>1</v>
      </c>
      <c r="G4752" s="1">
        <v>39008</v>
      </c>
      <c r="H4752" s="3">
        <f>YEAR(G4752)</f>
        <v>2006</v>
      </c>
      <c r="I4752" s="3">
        <f>MONTH(G4752)</f>
        <v>10</v>
      </c>
      <c r="J4752">
        <v>52.032499999999999</v>
      </c>
      <c r="K4752">
        <v>177.17083333333301</v>
      </c>
      <c r="M4752">
        <v>1</v>
      </c>
      <c r="N4752" t="s">
        <v>60</v>
      </c>
      <c r="O4752">
        <v>38</v>
      </c>
      <c r="P4752">
        <f>O4752</f>
        <v>38</v>
      </c>
      <c r="Q4752">
        <v>640</v>
      </c>
      <c r="V4752">
        <v>0</v>
      </c>
      <c r="BG4752">
        <v>2</v>
      </c>
      <c r="BH4752">
        <v>7.5</v>
      </c>
      <c r="BI4752">
        <v>5.4050000000000002</v>
      </c>
      <c r="BJ4752">
        <v>108.846</v>
      </c>
    </row>
    <row r="4753" spans="1:62" x14ac:dyDescent="0.25">
      <c r="A4753" t="s">
        <v>427</v>
      </c>
      <c r="B4753">
        <v>26</v>
      </c>
      <c r="C4753">
        <v>202</v>
      </c>
      <c r="D4753" t="s">
        <v>98</v>
      </c>
      <c r="E4753">
        <v>1</v>
      </c>
      <c r="G4753" s="1">
        <v>39008</v>
      </c>
      <c r="H4753" s="3">
        <f>YEAR(G4753)</f>
        <v>2006</v>
      </c>
      <c r="I4753" s="3">
        <f>MONTH(G4753)</f>
        <v>10</v>
      </c>
      <c r="J4753">
        <v>52.032499999999999</v>
      </c>
      <c r="K4753">
        <v>177.17083333333301</v>
      </c>
      <c r="M4753">
        <v>1</v>
      </c>
      <c r="N4753" t="s">
        <v>60</v>
      </c>
      <c r="O4753">
        <v>36</v>
      </c>
      <c r="P4753">
        <f>O4753</f>
        <v>36</v>
      </c>
      <c r="Q4753">
        <v>680</v>
      </c>
      <c r="V4753">
        <v>0</v>
      </c>
      <c r="BG4753">
        <v>1</v>
      </c>
      <c r="BH4753">
        <v>7.5</v>
      </c>
      <c r="BI4753">
        <v>5.4050000000000002</v>
      </c>
      <c r="BJ4753">
        <v>108.846</v>
      </c>
    </row>
    <row r="4754" spans="1:62" x14ac:dyDescent="0.25">
      <c r="A4754" t="s">
        <v>427</v>
      </c>
      <c r="B4754">
        <v>26</v>
      </c>
      <c r="C4754">
        <v>202</v>
      </c>
      <c r="D4754" t="s">
        <v>98</v>
      </c>
      <c r="E4754">
        <v>1</v>
      </c>
      <c r="G4754" s="1">
        <v>39008</v>
      </c>
      <c r="H4754" s="3">
        <f>YEAR(G4754)</f>
        <v>2006</v>
      </c>
      <c r="I4754" s="3">
        <f>MONTH(G4754)</f>
        <v>10</v>
      </c>
      <c r="J4754">
        <v>52.032499999999999</v>
      </c>
      <c r="K4754">
        <v>177.17083333333301</v>
      </c>
      <c r="M4754">
        <v>1</v>
      </c>
      <c r="N4754" t="s">
        <v>60</v>
      </c>
      <c r="O4754">
        <v>36</v>
      </c>
      <c r="P4754">
        <f>O4754</f>
        <v>36</v>
      </c>
      <c r="Q4754">
        <v>680</v>
      </c>
      <c r="V4754">
        <v>0</v>
      </c>
      <c r="BG4754">
        <v>1</v>
      </c>
      <c r="BH4754">
        <v>7.5</v>
      </c>
      <c r="BI4754">
        <v>5.4050000000000002</v>
      </c>
      <c r="BJ4754">
        <v>108.846</v>
      </c>
    </row>
    <row r="4755" spans="1:62" x14ac:dyDescent="0.25">
      <c r="A4755" t="s">
        <v>427</v>
      </c>
      <c r="B4755">
        <v>26</v>
      </c>
      <c r="C4755">
        <v>203</v>
      </c>
      <c r="D4755" t="s">
        <v>98</v>
      </c>
      <c r="E4755">
        <v>1</v>
      </c>
      <c r="G4755" s="1">
        <v>39008</v>
      </c>
      <c r="H4755" s="3">
        <f>YEAR(G4755)</f>
        <v>2006</v>
      </c>
      <c r="I4755" s="3">
        <f>MONTH(G4755)</f>
        <v>10</v>
      </c>
      <c r="J4755">
        <v>52.032499999999999</v>
      </c>
      <c r="K4755">
        <v>177.17083333333301</v>
      </c>
      <c r="M4755">
        <v>1</v>
      </c>
      <c r="N4755" t="s">
        <v>61</v>
      </c>
      <c r="O4755">
        <v>37</v>
      </c>
      <c r="P4755">
        <f>O4755</f>
        <v>37</v>
      </c>
      <c r="Q4755">
        <v>620</v>
      </c>
      <c r="V4755">
        <v>0</v>
      </c>
      <c r="BG4755">
        <v>1</v>
      </c>
      <c r="BH4755">
        <v>7.5</v>
      </c>
      <c r="BI4755">
        <v>5.4050000000000002</v>
      </c>
      <c r="BJ4755">
        <v>108.846</v>
      </c>
    </row>
    <row r="4756" spans="1:62" x14ac:dyDescent="0.25">
      <c r="A4756" t="s">
        <v>427</v>
      </c>
      <c r="B4756">
        <v>26</v>
      </c>
      <c r="C4756">
        <v>203</v>
      </c>
      <c r="D4756" t="s">
        <v>98</v>
      </c>
      <c r="E4756">
        <v>1</v>
      </c>
      <c r="G4756" s="1">
        <v>39008</v>
      </c>
      <c r="H4756" s="3">
        <f>YEAR(G4756)</f>
        <v>2006</v>
      </c>
      <c r="I4756" s="3">
        <f>MONTH(G4756)</f>
        <v>10</v>
      </c>
      <c r="J4756">
        <v>52.032499999999999</v>
      </c>
      <c r="K4756">
        <v>177.17083333333301</v>
      </c>
      <c r="M4756">
        <v>1</v>
      </c>
      <c r="N4756" t="s">
        <v>61</v>
      </c>
      <c r="O4756">
        <v>37</v>
      </c>
      <c r="P4756">
        <f>O4756</f>
        <v>37</v>
      </c>
      <c r="Q4756">
        <v>620</v>
      </c>
      <c r="V4756">
        <v>0</v>
      </c>
      <c r="BG4756">
        <v>1</v>
      </c>
      <c r="BH4756">
        <v>7.5</v>
      </c>
      <c r="BI4756">
        <v>5.4050000000000002</v>
      </c>
      <c r="BJ4756">
        <v>108.846</v>
      </c>
    </row>
    <row r="4757" spans="1:62" x14ac:dyDescent="0.25">
      <c r="A4757" t="s">
        <v>427</v>
      </c>
      <c r="B4757">
        <v>26</v>
      </c>
      <c r="C4757">
        <v>204</v>
      </c>
      <c r="D4757" t="s">
        <v>98</v>
      </c>
      <c r="E4757">
        <v>1</v>
      </c>
      <c r="G4757" s="1">
        <v>39008</v>
      </c>
      <c r="H4757" s="3">
        <f>YEAR(G4757)</f>
        <v>2006</v>
      </c>
      <c r="I4757" s="3">
        <f>MONTH(G4757)</f>
        <v>10</v>
      </c>
      <c r="J4757">
        <v>52.032499999999999</v>
      </c>
      <c r="K4757">
        <v>177.17083333333301</v>
      </c>
      <c r="M4757">
        <v>2</v>
      </c>
      <c r="N4757" t="s">
        <v>428</v>
      </c>
      <c r="O4757">
        <v>36</v>
      </c>
      <c r="P4757">
        <f>O4757</f>
        <v>36</v>
      </c>
      <c r="Q4757">
        <v>500</v>
      </c>
      <c r="V4757">
        <v>0</v>
      </c>
      <c r="W4757">
        <v>1</v>
      </c>
      <c r="X4757">
        <v>1</v>
      </c>
      <c r="Y4757">
        <v>0</v>
      </c>
      <c r="Z4757">
        <v>0</v>
      </c>
      <c r="AA4757">
        <v>0</v>
      </c>
      <c r="AB4757">
        <v>0</v>
      </c>
      <c r="AC4757">
        <v>0</v>
      </c>
      <c r="AD4757">
        <v>1</v>
      </c>
      <c r="AE4757">
        <v>1</v>
      </c>
      <c r="AF4757">
        <v>0</v>
      </c>
      <c r="AG4757">
        <v>1</v>
      </c>
      <c r="AH4757">
        <v>2</v>
      </c>
      <c r="AI4757">
        <v>0</v>
      </c>
      <c r="AJ4757">
        <v>1</v>
      </c>
      <c r="AK4757" t="s">
        <v>70</v>
      </c>
      <c r="AL4757">
        <v>4</v>
      </c>
      <c r="BH4757">
        <v>7.5</v>
      </c>
      <c r="BI4757">
        <v>5.4050000000000002</v>
      </c>
      <c r="BJ4757">
        <v>108.846</v>
      </c>
    </row>
    <row r="4758" spans="1:62" x14ac:dyDescent="0.25">
      <c r="A4758" t="s">
        <v>427</v>
      </c>
      <c r="B4758">
        <v>26</v>
      </c>
      <c r="C4758">
        <v>204</v>
      </c>
      <c r="D4758" t="s">
        <v>98</v>
      </c>
      <c r="E4758">
        <v>1</v>
      </c>
      <c r="G4758" s="1">
        <v>39008</v>
      </c>
      <c r="H4758" s="3">
        <f>YEAR(G4758)</f>
        <v>2006</v>
      </c>
      <c r="I4758" s="3">
        <f>MONTH(G4758)</f>
        <v>10</v>
      </c>
      <c r="J4758">
        <v>52.032499999999999</v>
      </c>
      <c r="K4758">
        <v>177.17083333333301</v>
      </c>
      <c r="M4758">
        <v>2</v>
      </c>
      <c r="N4758" t="s">
        <v>428</v>
      </c>
      <c r="O4758">
        <v>36</v>
      </c>
      <c r="P4758">
        <f>O4758</f>
        <v>36</v>
      </c>
      <c r="Q4758">
        <v>500</v>
      </c>
      <c r="V4758">
        <v>0</v>
      </c>
      <c r="W4758">
        <v>1</v>
      </c>
      <c r="X4758">
        <v>1</v>
      </c>
      <c r="Y4758">
        <v>0</v>
      </c>
      <c r="Z4758">
        <v>0</v>
      </c>
      <c r="AA4758">
        <v>0</v>
      </c>
      <c r="AB4758">
        <v>0</v>
      </c>
      <c r="AC4758">
        <v>0</v>
      </c>
      <c r="AD4758">
        <v>1</v>
      </c>
      <c r="AE4758">
        <v>1</v>
      </c>
      <c r="AF4758">
        <v>0</v>
      </c>
      <c r="AG4758">
        <v>1</v>
      </c>
      <c r="AH4758">
        <v>2</v>
      </c>
      <c r="AI4758">
        <v>0</v>
      </c>
      <c r="AJ4758">
        <v>1</v>
      </c>
      <c r="AK4758" t="s">
        <v>70</v>
      </c>
      <c r="AL4758">
        <v>4</v>
      </c>
      <c r="BH4758">
        <v>7.5</v>
      </c>
      <c r="BI4758">
        <v>5.4050000000000002</v>
      </c>
      <c r="BJ4758">
        <v>108.846</v>
      </c>
    </row>
    <row r="4759" spans="1:62" x14ac:dyDescent="0.25">
      <c r="A4759" t="s">
        <v>427</v>
      </c>
      <c r="B4759">
        <v>26</v>
      </c>
      <c r="C4759">
        <v>205</v>
      </c>
      <c r="D4759" t="s">
        <v>98</v>
      </c>
      <c r="E4759">
        <v>1</v>
      </c>
      <c r="G4759" s="1">
        <v>39008</v>
      </c>
      <c r="H4759" s="3">
        <f>YEAR(G4759)</f>
        <v>2006</v>
      </c>
      <c r="I4759" s="3">
        <f>MONTH(G4759)</f>
        <v>10</v>
      </c>
      <c r="J4759">
        <v>52.032499999999999</v>
      </c>
      <c r="K4759">
        <v>177.17083333333301</v>
      </c>
      <c r="M4759">
        <v>1</v>
      </c>
      <c r="N4759" t="s">
        <v>60</v>
      </c>
      <c r="O4759">
        <v>35</v>
      </c>
      <c r="P4759">
        <f>O4759</f>
        <v>35</v>
      </c>
      <c r="Q4759">
        <v>580</v>
      </c>
      <c r="V4759">
        <v>0</v>
      </c>
      <c r="BG4759">
        <v>1</v>
      </c>
      <c r="BH4759">
        <v>7.5</v>
      </c>
      <c r="BI4759">
        <v>5.4050000000000002</v>
      </c>
      <c r="BJ4759">
        <v>108.846</v>
      </c>
    </row>
    <row r="4760" spans="1:62" x14ac:dyDescent="0.25">
      <c r="A4760" t="s">
        <v>427</v>
      </c>
      <c r="B4760">
        <v>26</v>
      </c>
      <c r="C4760">
        <v>205</v>
      </c>
      <c r="D4760" t="s">
        <v>98</v>
      </c>
      <c r="E4760">
        <v>1</v>
      </c>
      <c r="G4760" s="1">
        <v>39008</v>
      </c>
      <c r="H4760" s="3">
        <f>YEAR(G4760)</f>
        <v>2006</v>
      </c>
      <c r="I4760" s="3">
        <f>MONTH(G4760)</f>
        <v>10</v>
      </c>
      <c r="J4760">
        <v>52.032499999999999</v>
      </c>
      <c r="K4760">
        <v>177.17083333333301</v>
      </c>
      <c r="M4760">
        <v>1</v>
      </c>
      <c r="N4760" t="s">
        <v>60</v>
      </c>
      <c r="O4760">
        <v>35</v>
      </c>
      <c r="P4760">
        <f>O4760</f>
        <v>35</v>
      </c>
      <c r="Q4760">
        <v>580</v>
      </c>
      <c r="V4760">
        <v>0</v>
      </c>
      <c r="BG4760">
        <v>1</v>
      </c>
      <c r="BH4760">
        <v>7.5</v>
      </c>
      <c r="BI4760">
        <v>5.4050000000000002</v>
      </c>
      <c r="BJ4760">
        <v>108.846</v>
      </c>
    </row>
    <row r="4761" spans="1:62" x14ac:dyDescent="0.25">
      <c r="A4761" t="s">
        <v>427</v>
      </c>
      <c r="B4761">
        <v>26</v>
      </c>
      <c r="C4761">
        <v>206</v>
      </c>
      <c r="D4761" t="s">
        <v>98</v>
      </c>
      <c r="E4761">
        <v>1</v>
      </c>
      <c r="G4761" s="1">
        <v>39008</v>
      </c>
      <c r="H4761" s="3">
        <f>YEAR(G4761)</f>
        <v>2006</v>
      </c>
      <c r="I4761" s="3">
        <f>MONTH(G4761)</f>
        <v>10</v>
      </c>
      <c r="J4761">
        <v>52.032499999999999</v>
      </c>
      <c r="K4761">
        <v>177.17083333333301</v>
      </c>
      <c r="M4761">
        <v>1</v>
      </c>
      <c r="N4761" t="s">
        <v>60</v>
      </c>
      <c r="O4761">
        <v>37</v>
      </c>
      <c r="P4761">
        <f>O4761</f>
        <v>37</v>
      </c>
      <c r="Q4761">
        <v>620</v>
      </c>
      <c r="V4761">
        <v>0</v>
      </c>
      <c r="BG4761">
        <v>1</v>
      </c>
      <c r="BH4761">
        <v>7.5</v>
      </c>
      <c r="BI4761">
        <v>5.4050000000000002</v>
      </c>
      <c r="BJ4761">
        <v>108.846</v>
      </c>
    </row>
    <row r="4762" spans="1:62" x14ac:dyDescent="0.25">
      <c r="A4762" t="s">
        <v>427</v>
      </c>
      <c r="B4762">
        <v>26</v>
      </c>
      <c r="C4762">
        <v>206</v>
      </c>
      <c r="D4762" t="s">
        <v>98</v>
      </c>
      <c r="E4762">
        <v>1</v>
      </c>
      <c r="G4762" s="1">
        <v>39008</v>
      </c>
      <c r="H4762" s="3">
        <f>YEAR(G4762)</f>
        <v>2006</v>
      </c>
      <c r="I4762" s="3">
        <f>MONTH(G4762)</f>
        <v>10</v>
      </c>
      <c r="J4762">
        <v>52.032499999999999</v>
      </c>
      <c r="K4762">
        <v>177.17083333333301</v>
      </c>
      <c r="M4762">
        <v>1</v>
      </c>
      <c r="N4762" t="s">
        <v>60</v>
      </c>
      <c r="O4762">
        <v>37</v>
      </c>
      <c r="P4762">
        <f>O4762</f>
        <v>37</v>
      </c>
      <c r="Q4762">
        <v>620</v>
      </c>
      <c r="V4762">
        <v>0</v>
      </c>
      <c r="BG4762">
        <v>1</v>
      </c>
      <c r="BH4762">
        <v>7.5</v>
      </c>
      <c r="BI4762">
        <v>5.4050000000000002</v>
      </c>
      <c r="BJ4762">
        <v>108.846</v>
      </c>
    </row>
    <row r="4763" spans="1:62" x14ac:dyDescent="0.25">
      <c r="A4763" t="s">
        <v>427</v>
      </c>
      <c r="B4763">
        <v>26</v>
      </c>
      <c r="C4763">
        <v>207</v>
      </c>
      <c r="D4763" t="s">
        <v>98</v>
      </c>
      <c r="E4763">
        <v>1</v>
      </c>
      <c r="G4763" s="1">
        <v>39008</v>
      </c>
      <c r="H4763" s="3">
        <f>YEAR(G4763)</f>
        <v>2006</v>
      </c>
      <c r="I4763" s="3">
        <f>MONTH(G4763)</f>
        <v>10</v>
      </c>
      <c r="J4763">
        <v>52.032499999999999</v>
      </c>
      <c r="K4763">
        <v>177.17083333333301</v>
      </c>
      <c r="M4763">
        <v>2</v>
      </c>
      <c r="N4763" t="s">
        <v>428</v>
      </c>
      <c r="O4763">
        <v>35</v>
      </c>
      <c r="P4763">
        <f>O4763</f>
        <v>35</v>
      </c>
      <c r="Q4763">
        <v>420</v>
      </c>
      <c r="V4763">
        <v>0</v>
      </c>
      <c r="W4763">
        <v>1</v>
      </c>
      <c r="X4763">
        <v>1</v>
      </c>
      <c r="Y4763">
        <v>0</v>
      </c>
      <c r="Z4763">
        <v>0</v>
      </c>
      <c r="AA4763">
        <v>0</v>
      </c>
      <c r="AB4763">
        <v>0</v>
      </c>
      <c r="AC4763">
        <v>0</v>
      </c>
      <c r="AD4763">
        <v>1</v>
      </c>
      <c r="AE4763">
        <v>1</v>
      </c>
      <c r="AF4763">
        <v>0</v>
      </c>
      <c r="AG4763">
        <v>0</v>
      </c>
      <c r="AH4763">
        <v>1</v>
      </c>
      <c r="AI4763">
        <v>1</v>
      </c>
      <c r="AJ4763">
        <v>1</v>
      </c>
      <c r="AK4763" t="s">
        <v>101</v>
      </c>
      <c r="AL4763">
        <v>4</v>
      </c>
      <c r="BH4763">
        <v>7.5</v>
      </c>
      <c r="BI4763">
        <v>5.4050000000000002</v>
      </c>
      <c r="BJ4763">
        <v>108.846</v>
      </c>
    </row>
    <row r="4764" spans="1:62" x14ac:dyDescent="0.25">
      <c r="A4764" t="s">
        <v>427</v>
      </c>
      <c r="B4764">
        <v>26</v>
      </c>
      <c r="C4764">
        <v>207</v>
      </c>
      <c r="D4764" t="s">
        <v>98</v>
      </c>
      <c r="E4764">
        <v>1</v>
      </c>
      <c r="G4764" s="1">
        <v>39008</v>
      </c>
      <c r="H4764" s="3">
        <f>YEAR(G4764)</f>
        <v>2006</v>
      </c>
      <c r="I4764" s="3">
        <f>MONTH(G4764)</f>
        <v>10</v>
      </c>
      <c r="J4764">
        <v>52.032499999999999</v>
      </c>
      <c r="K4764">
        <v>177.17083333333301</v>
      </c>
      <c r="M4764">
        <v>2</v>
      </c>
      <c r="N4764" t="s">
        <v>428</v>
      </c>
      <c r="O4764">
        <v>35</v>
      </c>
      <c r="P4764">
        <f>O4764</f>
        <v>35</v>
      </c>
      <c r="Q4764">
        <v>420</v>
      </c>
      <c r="V4764">
        <v>0</v>
      </c>
      <c r="W4764">
        <v>1</v>
      </c>
      <c r="X4764">
        <v>1</v>
      </c>
      <c r="Y4764">
        <v>0</v>
      </c>
      <c r="Z4764">
        <v>0</v>
      </c>
      <c r="AA4764">
        <v>0</v>
      </c>
      <c r="AB4764">
        <v>0</v>
      </c>
      <c r="AC4764">
        <v>0</v>
      </c>
      <c r="AD4764">
        <v>1</v>
      </c>
      <c r="AE4764">
        <v>1</v>
      </c>
      <c r="AF4764">
        <v>0</v>
      </c>
      <c r="AG4764">
        <v>0</v>
      </c>
      <c r="AH4764">
        <v>1</v>
      </c>
      <c r="AI4764">
        <v>1</v>
      </c>
      <c r="AJ4764">
        <v>1</v>
      </c>
      <c r="AK4764" t="s">
        <v>101</v>
      </c>
      <c r="AL4764">
        <v>4</v>
      </c>
      <c r="BH4764">
        <v>7.5</v>
      </c>
      <c r="BI4764">
        <v>5.4050000000000002</v>
      </c>
      <c r="BJ4764">
        <v>108.846</v>
      </c>
    </row>
    <row r="4765" spans="1:62" x14ac:dyDescent="0.25">
      <c r="A4765" t="s">
        <v>427</v>
      </c>
      <c r="B4765">
        <v>26</v>
      </c>
      <c r="C4765">
        <v>208</v>
      </c>
      <c r="D4765" t="s">
        <v>98</v>
      </c>
      <c r="E4765">
        <v>1</v>
      </c>
      <c r="G4765" s="1">
        <v>39008</v>
      </c>
      <c r="H4765" s="3">
        <f>YEAR(G4765)</f>
        <v>2006</v>
      </c>
      <c r="I4765" s="3">
        <f>MONTH(G4765)</f>
        <v>10</v>
      </c>
      <c r="J4765">
        <v>52.032499999999999</v>
      </c>
      <c r="K4765">
        <v>177.17083333333301</v>
      </c>
      <c r="M4765">
        <v>2</v>
      </c>
      <c r="N4765" t="s">
        <v>428</v>
      </c>
      <c r="O4765">
        <v>34</v>
      </c>
      <c r="P4765">
        <f>O4765</f>
        <v>34</v>
      </c>
      <c r="Q4765">
        <v>420</v>
      </c>
      <c r="V4765">
        <v>0</v>
      </c>
      <c r="W4765">
        <v>1</v>
      </c>
      <c r="X4765">
        <v>1</v>
      </c>
      <c r="Y4765">
        <v>0</v>
      </c>
      <c r="Z4765">
        <v>0</v>
      </c>
      <c r="AA4765">
        <v>0</v>
      </c>
      <c r="AB4765">
        <v>0</v>
      </c>
      <c r="AC4765">
        <v>0</v>
      </c>
      <c r="AD4765">
        <v>1</v>
      </c>
      <c r="AE4765">
        <v>1</v>
      </c>
      <c r="AF4765">
        <v>0</v>
      </c>
      <c r="AG4765">
        <v>0</v>
      </c>
      <c r="AH4765">
        <v>2</v>
      </c>
      <c r="AI4765">
        <v>1</v>
      </c>
      <c r="AJ4765">
        <v>1</v>
      </c>
      <c r="AK4765" t="s">
        <v>101</v>
      </c>
      <c r="AL4765">
        <v>4</v>
      </c>
      <c r="BH4765">
        <v>7.5</v>
      </c>
      <c r="BI4765">
        <v>5.4050000000000002</v>
      </c>
      <c r="BJ4765">
        <v>108.846</v>
      </c>
    </row>
    <row r="4766" spans="1:62" x14ac:dyDescent="0.25">
      <c r="A4766" t="s">
        <v>427</v>
      </c>
      <c r="B4766">
        <v>26</v>
      </c>
      <c r="C4766">
        <v>208</v>
      </c>
      <c r="D4766" t="s">
        <v>98</v>
      </c>
      <c r="E4766">
        <v>1</v>
      </c>
      <c r="G4766" s="1">
        <v>39008</v>
      </c>
      <c r="H4766" s="3">
        <f>YEAR(G4766)</f>
        <v>2006</v>
      </c>
      <c r="I4766" s="3">
        <f>MONTH(G4766)</f>
        <v>10</v>
      </c>
      <c r="J4766">
        <v>52.032499999999999</v>
      </c>
      <c r="K4766">
        <v>177.17083333333301</v>
      </c>
      <c r="M4766">
        <v>2</v>
      </c>
      <c r="N4766" t="s">
        <v>428</v>
      </c>
      <c r="O4766">
        <v>34</v>
      </c>
      <c r="P4766">
        <f>O4766</f>
        <v>34</v>
      </c>
      <c r="Q4766">
        <v>420</v>
      </c>
      <c r="V4766">
        <v>0</v>
      </c>
      <c r="W4766">
        <v>1</v>
      </c>
      <c r="X4766">
        <v>1</v>
      </c>
      <c r="Y4766">
        <v>0</v>
      </c>
      <c r="Z4766">
        <v>0</v>
      </c>
      <c r="AA4766">
        <v>0</v>
      </c>
      <c r="AB4766">
        <v>0</v>
      </c>
      <c r="AC4766">
        <v>0</v>
      </c>
      <c r="AD4766">
        <v>1</v>
      </c>
      <c r="AE4766">
        <v>1</v>
      </c>
      <c r="AF4766">
        <v>0</v>
      </c>
      <c r="AG4766">
        <v>0</v>
      </c>
      <c r="AH4766">
        <v>2</v>
      </c>
      <c r="AI4766">
        <v>1</v>
      </c>
      <c r="AJ4766">
        <v>1</v>
      </c>
      <c r="AK4766" t="s">
        <v>101</v>
      </c>
      <c r="AL4766">
        <v>4</v>
      </c>
      <c r="BH4766">
        <v>7.5</v>
      </c>
      <c r="BI4766">
        <v>5.4050000000000002</v>
      </c>
      <c r="BJ4766">
        <v>108.846</v>
      </c>
    </row>
    <row r="4767" spans="1:62" x14ac:dyDescent="0.25">
      <c r="A4767" t="s">
        <v>427</v>
      </c>
      <c r="B4767">
        <v>26</v>
      </c>
      <c r="C4767">
        <v>209</v>
      </c>
      <c r="D4767" t="s">
        <v>98</v>
      </c>
      <c r="E4767">
        <v>1</v>
      </c>
      <c r="G4767" s="1">
        <v>39008</v>
      </c>
      <c r="H4767" s="3">
        <f>YEAR(G4767)</f>
        <v>2006</v>
      </c>
      <c r="I4767" s="3">
        <f>MONTH(G4767)</f>
        <v>10</v>
      </c>
      <c r="J4767">
        <v>52.032499999999999</v>
      </c>
      <c r="K4767">
        <v>177.17083333333301</v>
      </c>
      <c r="M4767">
        <v>2</v>
      </c>
      <c r="N4767" t="s">
        <v>428</v>
      </c>
      <c r="O4767">
        <v>35</v>
      </c>
      <c r="P4767">
        <f>O4767</f>
        <v>35</v>
      </c>
      <c r="Q4767">
        <v>480</v>
      </c>
      <c r="V4767">
        <v>0</v>
      </c>
      <c r="W4767">
        <v>1</v>
      </c>
      <c r="X4767">
        <v>1</v>
      </c>
      <c r="Y4767">
        <v>0</v>
      </c>
      <c r="Z4767">
        <v>0</v>
      </c>
      <c r="AA4767">
        <v>0</v>
      </c>
      <c r="AB4767">
        <v>0</v>
      </c>
      <c r="AC4767">
        <v>0</v>
      </c>
      <c r="AD4767">
        <v>1</v>
      </c>
      <c r="AE4767">
        <v>1</v>
      </c>
      <c r="AF4767">
        <v>0</v>
      </c>
      <c r="AG4767">
        <v>0</v>
      </c>
      <c r="AH4767">
        <v>2</v>
      </c>
      <c r="AI4767">
        <v>1</v>
      </c>
      <c r="AJ4767">
        <v>1</v>
      </c>
      <c r="AK4767" t="s">
        <v>101</v>
      </c>
      <c r="AL4767">
        <v>4</v>
      </c>
      <c r="BH4767">
        <v>7.5</v>
      </c>
      <c r="BI4767">
        <v>5.4050000000000002</v>
      </c>
      <c r="BJ4767">
        <v>108.846</v>
      </c>
    </row>
    <row r="4768" spans="1:62" x14ac:dyDescent="0.25">
      <c r="A4768" t="s">
        <v>427</v>
      </c>
      <c r="B4768">
        <v>26</v>
      </c>
      <c r="C4768">
        <v>209</v>
      </c>
      <c r="D4768" t="s">
        <v>98</v>
      </c>
      <c r="E4768">
        <v>1</v>
      </c>
      <c r="G4768" s="1">
        <v>39008</v>
      </c>
      <c r="H4768" s="3">
        <f>YEAR(G4768)</f>
        <v>2006</v>
      </c>
      <c r="I4768" s="3">
        <f>MONTH(G4768)</f>
        <v>10</v>
      </c>
      <c r="J4768">
        <v>52.032499999999999</v>
      </c>
      <c r="K4768">
        <v>177.17083333333301</v>
      </c>
      <c r="M4768">
        <v>2</v>
      </c>
      <c r="N4768" t="s">
        <v>428</v>
      </c>
      <c r="O4768">
        <v>35</v>
      </c>
      <c r="P4768">
        <f>O4768</f>
        <v>35</v>
      </c>
      <c r="Q4768">
        <v>480</v>
      </c>
      <c r="V4768">
        <v>0</v>
      </c>
      <c r="W4768">
        <v>1</v>
      </c>
      <c r="X4768">
        <v>1</v>
      </c>
      <c r="Y4768">
        <v>0</v>
      </c>
      <c r="Z4768">
        <v>0</v>
      </c>
      <c r="AA4768">
        <v>0</v>
      </c>
      <c r="AB4768">
        <v>0</v>
      </c>
      <c r="AC4768">
        <v>0</v>
      </c>
      <c r="AD4768">
        <v>1</v>
      </c>
      <c r="AE4768">
        <v>1</v>
      </c>
      <c r="AF4768">
        <v>0</v>
      </c>
      <c r="AG4768">
        <v>0</v>
      </c>
      <c r="AH4768">
        <v>2</v>
      </c>
      <c r="AI4768">
        <v>1</v>
      </c>
      <c r="AJ4768">
        <v>1</v>
      </c>
      <c r="AK4768" t="s">
        <v>101</v>
      </c>
      <c r="AL4768">
        <v>4</v>
      </c>
      <c r="BH4768">
        <v>7.5</v>
      </c>
      <c r="BI4768">
        <v>5.4050000000000002</v>
      </c>
      <c r="BJ4768">
        <v>108.846</v>
      </c>
    </row>
    <row r="4769" spans="1:62" x14ac:dyDescent="0.25">
      <c r="A4769" t="s">
        <v>427</v>
      </c>
      <c r="B4769">
        <v>26</v>
      </c>
      <c r="C4769">
        <v>210</v>
      </c>
      <c r="D4769" t="s">
        <v>98</v>
      </c>
      <c r="E4769">
        <v>1</v>
      </c>
      <c r="G4769" s="1">
        <v>39008</v>
      </c>
      <c r="H4769" s="3">
        <f>YEAR(G4769)</f>
        <v>2006</v>
      </c>
      <c r="I4769" s="3">
        <f>MONTH(G4769)</f>
        <v>10</v>
      </c>
      <c r="J4769">
        <v>52.032499999999999</v>
      </c>
      <c r="K4769">
        <v>177.17083333333301</v>
      </c>
      <c r="M4769">
        <v>2</v>
      </c>
      <c r="N4769" t="s">
        <v>428</v>
      </c>
      <c r="O4769">
        <v>37</v>
      </c>
      <c r="P4769">
        <f>O4769</f>
        <v>37</v>
      </c>
      <c r="Q4769">
        <v>520</v>
      </c>
      <c r="V4769">
        <v>0</v>
      </c>
      <c r="W4769">
        <v>1</v>
      </c>
      <c r="X4769">
        <v>1</v>
      </c>
      <c r="Y4769">
        <v>0</v>
      </c>
      <c r="Z4769">
        <v>0</v>
      </c>
      <c r="AA4769">
        <v>0</v>
      </c>
      <c r="AB4769">
        <v>0</v>
      </c>
      <c r="AC4769">
        <v>0</v>
      </c>
      <c r="AD4769">
        <v>0</v>
      </c>
      <c r="AE4769">
        <v>0</v>
      </c>
      <c r="AF4769">
        <v>0</v>
      </c>
      <c r="AG4769">
        <v>0</v>
      </c>
      <c r="AH4769">
        <v>1</v>
      </c>
      <c r="AI4769">
        <v>0</v>
      </c>
      <c r="AJ4769">
        <v>1</v>
      </c>
      <c r="AK4769" t="s">
        <v>70</v>
      </c>
      <c r="AL4769">
        <v>4</v>
      </c>
      <c r="BH4769">
        <v>7.5</v>
      </c>
      <c r="BI4769">
        <v>5.4050000000000002</v>
      </c>
      <c r="BJ4769">
        <v>108.846</v>
      </c>
    </row>
    <row r="4770" spans="1:62" x14ac:dyDescent="0.25">
      <c r="A4770" t="s">
        <v>427</v>
      </c>
      <c r="B4770">
        <v>26</v>
      </c>
      <c r="C4770">
        <v>210</v>
      </c>
      <c r="D4770" t="s">
        <v>98</v>
      </c>
      <c r="E4770">
        <v>1</v>
      </c>
      <c r="G4770" s="1">
        <v>39008</v>
      </c>
      <c r="H4770" s="3">
        <f>YEAR(G4770)</f>
        <v>2006</v>
      </c>
      <c r="I4770" s="3">
        <f>MONTH(G4770)</f>
        <v>10</v>
      </c>
      <c r="J4770">
        <v>52.032499999999999</v>
      </c>
      <c r="K4770">
        <v>177.17083333333301</v>
      </c>
      <c r="M4770">
        <v>2</v>
      </c>
      <c r="N4770" t="s">
        <v>428</v>
      </c>
      <c r="O4770">
        <v>37</v>
      </c>
      <c r="P4770">
        <f>O4770</f>
        <v>37</v>
      </c>
      <c r="Q4770">
        <v>520</v>
      </c>
      <c r="V4770">
        <v>0</v>
      </c>
      <c r="W4770">
        <v>1</v>
      </c>
      <c r="X4770">
        <v>1</v>
      </c>
      <c r="Y4770">
        <v>0</v>
      </c>
      <c r="Z4770">
        <v>0</v>
      </c>
      <c r="AA4770">
        <v>0</v>
      </c>
      <c r="AB4770">
        <v>0</v>
      </c>
      <c r="AC4770">
        <v>0</v>
      </c>
      <c r="AD4770">
        <v>0</v>
      </c>
      <c r="AE4770">
        <v>0</v>
      </c>
      <c r="AF4770">
        <v>0</v>
      </c>
      <c r="AG4770">
        <v>0</v>
      </c>
      <c r="AH4770">
        <v>1</v>
      </c>
      <c r="AI4770">
        <v>0</v>
      </c>
      <c r="AJ4770">
        <v>1</v>
      </c>
      <c r="AK4770" t="s">
        <v>70</v>
      </c>
      <c r="AL4770">
        <v>4</v>
      </c>
      <c r="BH4770">
        <v>7.5</v>
      </c>
      <c r="BI4770">
        <v>5.4050000000000002</v>
      </c>
      <c r="BJ4770">
        <v>108.846</v>
      </c>
    </row>
    <row r="4771" spans="1:62" x14ac:dyDescent="0.25">
      <c r="A4771" t="s">
        <v>427</v>
      </c>
      <c r="B4771">
        <v>27</v>
      </c>
      <c r="C4771">
        <v>211</v>
      </c>
      <c r="D4771" t="s">
        <v>98</v>
      </c>
      <c r="E4771">
        <v>1</v>
      </c>
      <c r="G4771" s="1">
        <v>39009</v>
      </c>
      <c r="H4771" s="3">
        <f>YEAR(G4771)</f>
        <v>2006</v>
      </c>
      <c r="I4771" s="3">
        <f>MONTH(G4771)</f>
        <v>10</v>
      </c>
      <c r="J4771">
        <v>52.025666666666702</v>
      </c>
      <c r="K4771">
        <v>177.184</v>
      </c>
      <c r="L4771">
        <v>115</v>
      </c>
      <c r="M4771">
        <v>2</v>
      </c>
      <c r="N4771" t="s">
        <v>428</v>
      </c>
      <c r="O4771">
        <v>35</v>
      </c>
      <c r="P4771">
        <f>O4771</f>
        <v>35</v>
      </c>
      <c r="Q4771">
        <v>440</v>
      </c>
      <c r="V4771">
        <v>0</v>
      </c>
      <c r="W4771">
        <v>1</v>
      </c>
      <c r="X4771">
        <v>1</v>
      </c>
      <c r="Y4771">
        <v>0</v>
      </c>
      <c r="Z4771">
        <v>0</v>
      </c>
      <c r="AA4771">
        <v>0</v>
      </c>
      <c r="AB4771">
        <v>0</v>
      </c>
      <c r="AC4771">
        <v>0</v>
      </c>
      <c r="AD4771">
        <v>0</v>
      </c>
      <c r="AE4771">
        <v>0</v>
      </c>
      <c r="AF4771">
        <v>0</v>
      </c>
      <c r="AG4771">
        <v>0</v>
      </c>
      <c r="AH4771">
        <v>2</v>
      </c>
      <c r="AI4771">
        <v>1</v>
      </c>
      <c r="AJ4771">
        <v>1</v>
      </c>
      <c r="AK4771" t="s">
        <v>101</v>
      </c>
      <c r="AL4771">
        <v>4</v>
      </c>
      <c r="BH4771">
        <v>7.5</v>
      </c>
      <c r="BI4771">
        <v>5.6390000000000002</v>
      </c>
      <c r="BJ4771">
        <v>102.58</v>
      </c>
    </row>
    <row r="4772" spans="1:62" x14ac:dyDescent="0.25">
      <c r="A4772" t="s">
        <v>427</v>
      </c>
      <c r="B4772">
        <v>27</v>
      </c>
      <c r="C4772">
        <v>212</v>
      </c>
      <c r="D4772" t="s">
        <v>98</v>
      </c>
      <c r="E4772">
        <v>1</v>
      </c>
      <c r="G4772" s="1">
        <v>39009</v>
      </c>
      <c r="H4772" s="3">
        <f>YEAR(G4772)</f>
        <v>2006</v>
      </c>
      <c r="I4772" s="3">
        <f>MONTH(G4772)</f>
        <v>10</v>
      </c>
      <c r="J4772">
        <v>52.025666666666702</v>
      </c>
      <c r="K4772">
        <v>177.184</v>
      </c>
      <c r="L4772">
        <v>115</v>
      </c>
      <c r="M4772">
        <v>2</v>
      </c>
      <c r="N4772" t="s">
        <v>428</v>
      </c>
      <c r="O4772">
        <v>34</v>
      </c>
      <c r="P4772">
        <f>O4772</f>
        <v>34</v>
      </c>
      <c r="Q4772">
        <v>440</v>
      </c>
      <c r="V4772">
        <v>0</v>
      </c>
      <c r="W4772">
        <v>1</v>
      </c>
      <c r="X4772">
        <v>1</v>
      </c>
      <c r="Y4772">
        <v>0</v>
      </c>
      <c r="Z4772">
        <v>0</v>
      </c>
      <c r="AA4772">
        <v>0</v>
      </c>
      <c r="AB4772">
        <v>0</v>
      </c>
      <c r="AC4772">
        <v>0</v>
      </c>
      <c r="AD4772">
        <v>1</v>
      </c>
      <c r="AE4772">
        <v>1</v>
      </c>
      <c r="AF4772">
        <v>0</v>
      </c>
      <c r="AG4772">
        <v>0</v>
      </c>
      <c r="AH4772">
        <v>1</v>
      </c>
      <c r="AI4772">
        <v>1</v>
      </c>
      <c r="AJ4772">
        <v>1</v>
      </c>
      <c r="AK4772" t="s">
        <v>101</v>
      </c>
      <c r="AL4772">
        <v>4</v>
      </c>
      <c r="BH4772">
        <v>7.5</v>
      </c>
      <c r="BI4772">
        <v>5.6390000000000002</v>
      </c>
      <c r="BJ4772">
        <v>102.58</v>
      </c>
    </row>
    <row r="4773" spans="1:62" x14ac:dyDescent="0.25">
      <c r="A4773" t="s">
        <v>427</v>
      </c>
      <c r="B4773">
        <v>27</v>
      </c>
      <c r="C4773">
        <v>212</v>
      </c>
      <c r="D4773" t="s">
        <v>98</v>
      </c>
      <c r="E4773">
        <v>1</v>
      </c>
      <c r="G4773" s="1">
        <v>39009</v>
      </c>
      <c r="H4773" s="3">
        <f>YEAR(G4773)</f>
        <v>2006</v>
      </c>
      <c r="I4773" s="3">
        <f>MONTH(G4773)</f>
        <v>10</v>
      </c>
      <c r="J4773">
        <v>52.025666666666702</v>
      </c>
      <c r="K4773">
        <v>177.184</v>
      </c>
      <c r="L4773">
        <v>115</v>
      </c>
      <c r="M4773">
        <v>2</v>
      </c>
      <c r="N4773" t="s">
        <v>428</v>
      </c>
      <c r="O4773">
        <v>34</v>
      </c>
      <c r="P4773">
        <f>O4773</f>
        <v>34</v>
      </c>
      <c r="Q4773">
        <v>440</v>
      </c>
      <c r="V4773">
        <v>0</v>
      </c>
      <c r="W4773">
        <v>1</v>
      </c>
      <c r="X4773">
        <v>1</v>
      </c>
      <c r="Y4773">
        <v>0</v>
      </c>
      <c r="Z4773">
        <v>0</v>
      </c>
      <c r="AA4773">
        <v>0</v>
      </c>
      <c r="AB4773">
        <v>0</v>
      </c>
      <c r="AC4773">
        <v>0</v>
      </c>
      <c r="AD4773">
        <v>1</v>
      </c>
      <c r="AE4773">
        <v>1</v>
      </c>
      <c r="AF4773">
        <v>0</v>
      </c>
      <c r="AG4773">
        <v>0</v>
      </c>
      <c r="AH4773">
        <v>1</v>
      </c>
      <c r="AI4773">
        <v>1</v>
      </c>
      <c r="AJ4773">
        <v>1</v>
      </c>
      <c r="AK4773" t="s">
        <v>101</v>
      </c>
      <c r="AL4773">
        <v>4</v>
      </c>
      <c r="BH4773">
        <v>7.5</v>
      </c>
      <c r="BI4773">
        <v>5.6390000000000002</v>
      </c>
      <c r="BJ4773">
        <v>102.58</v>
      </c>
    </row>
    <row r="4774" spans="1:62" x14ac:dyDescent="0.25">
      <c r="A4774" t="s">
        <v>427</v>
      </c>
      <c r="B4774">
        <v>27</v>
      </c>
      <c r="C4774">
        <v>213</v>
      </c>
      <c r="D4774" t="s">
        <v>98</v>
      </c>
      <c r="E4774">
        <v>1</v>
      </c>
      <c r="G4774" s="1">
        <v>39009</v>
      </c>
      <c r="H4774" s="3">
        <f>YEAR(G4774)</f>
        <v>2006</v>
      </c>
      <c r="I4774" s="3">
        <f>MONTH(G4774)</f>
        <v>10</v>
      </c>
      <c r="J4774">
        <v>52.025666666666702</v>
      </c>
      <c r="K4774">
        <v>177.184</v>
      </c>
      <c r="L4774">
        <v>115</v>
      </c>
      <c r="M4774">
        <v>2</v>
      </c>
      <c r="N4774" t="s">
        <v>428</v>
      </c>
      <c r="O4774">
        <v>35</v>
      </c>
      <c r="P4774">
        <f>O4774</f>
        <v>35</v>
      </c>
      <c r="Q4774">
        <v>460</v>
      </c>
      <c r="V4774">
        <v>0</v>
      </c>
      <c r="W4774">
        <v>1</v>
      </c>
      <c r="X4774">
        <v>1</v>
      </c>
      <c r="Y4774">
        <v>0</v>
      </c>
      <c r="Z4774">
        <v>0</v>
      </c>
      <c r="AA4774">
        <v>0</v>
      </c>
      <c r="AB4774">
        <v>0</v>
      </c>
      <c r="AC4774">
        <v>0</v>
      </c>
      <c r="AD4774">
        <v>1</v>
      </c>
      <c r="AE4774">
        <v>1</v>
      </c>
      <c r="AF4774">
        <v>0</v>
      </c>
      <c r="AG4774">
        <v>1</v>
      </c>
      <c r="AH4774">
        <v>2</v>
      </c>
      <c r="AI4774">
        <v>0</v>
      </c>
      <c r="AJ4774">
        <v>1</v>
      </c>
      <c r="AK4774" t="s">
        <v>70</v>
      </c>
      <c r="AL4774">
        <v>4</v>
      </c>
      <c r="BH4774">
        <v>7.5</v>
      </c>
      <c r="BI4774">
        <v>5.6390000000000002</v>
      </c>
      <c r="BJ4774">
        <v>102.58</v>
      </c>
    </row>
    <row r="4775" spans="1:62" x14ac:dyDescent="0.25">
      <c r="A4775" t="s">
        <v>427</v>
      </c>
      <c r="B4775">
        <v>27</v>
      </c>
      <c r="C4775">
        <v>213</v>
      </c>
      <c r="D4775" t="s">
        <v>98</v>
      </c>
      <c r="E4775">
        <v>1</v>
      </c>
      <c r="G4775" s="1">
        <v>39009</v>
      </c>
      <c r="H4775" s="3">
        <f>YEAR(G4775)</f>
        <v>2006</v>
      </c>
      <c r="I4775" s="3">
        <f>MONTH(G4775)</f>
        <v>10</v>
      </c>
      <c r="J4775">
        <v>52.025666666666702</v>
      </c>
      <c r="K4775">
        <v>177.184</v>
      </c>
      <c r="L4775">
        <v>115</v>
      </c>
      <c r="M4775">
        <v>2</v>
      </c>
      <c r="N4775" t="s">
        <v>428</v>
      </c>
      <c r="O4775">
        <v>35</v>
      </c>
      <c r="P4775">
        <f>O4775</f>
        <v>35</v>
      </c>
      <c r="Q4775">
        <v>460</v>
      </c>
      <c r="V4775">
        <v>0</v>
      </c>
      <c r="W4775">
        <v>1</v>
      </c>
      <c r="X4775">
        <v>1</v>
      </c>
      <c r="Y4775">
        <v>0</v>
      </c>
      <c r="Z4775">
        <v>0</v>
      </c>
      <c r="AA4775">
        <v>0</v>
      </c>
      <c r="AB4775">
        <v>0</v>
      </c>
      <c r="AC4775">
        <v>0</v>
      </c>
      <c r="AD4775">
        <v>1</v>
      </c>
      <c r="AE4775">
        <v>1</v>
      </c>
      <c r="AF4775">
        <v>0</v>
      </c>
      <c r="AG4775">
        <v>1</v>
      </c>
      <c r="AH4775">
        <v>2</v>
      </c>
      <c r="AI4775">
        <v>0</v>
      </c>
      <c r="AJ4775">
        <v>1</v>
      </c>
      <c r="AK4775" t="s">
        <v>70</v>
      </c>
      <c r="AL4775">
        <v>4</v>
      </c>
      <c r="BH4775">
        <v>7.5</v>
      </c>
      <c r="BI4775">
        <v>5.6390000000000002</v>
      </c>
      <c r="BJ4775">
        <v>102.58</v>
      </c>
    </row>
    <row r="4776" spans="1:62" x14ac:dyDescent="0.25">
      <c r="A4776" t="s">
        <v>427</v>
      </c>
      <c r="B4776">
        <v>27</v>
      </c>
      <c r="C4776">
        <v>214</v>
      </c>
      <c r="D4776" t="s">
        <v>98</v>
      </c>
      <c r="E4776">
        <v>1</v>
      </c>
      <c r="G4776" s="1">
        <v>39009</v>
      </c>
      <c r="H4776" s="3">
        <f>YEAR(G4776)</f>
        <v>2006</v>
      </c>
      <c r="I4776" s="3">
        <f>MONTH(G4776)</f>
        <v>10</v>
      </c>
      <c r="J4776">
        <v>52.025666666666702</v>
      </c>
      <c r="K4776">
        <v>177.184</v>
      </c>
      <c r="L4776">
        <v>115</v>
      </c>
      <c r="M4776">
        <v>2</v>
      </c>
      <c r="N4776" t="s">
        <v>428</v>
      </c>
      <c r="O4776">
        <v>36</v>
      </c>
      <c r="P4776">
        <f>O4776</f>
        <v>36</v>
      </c>
      <c r="Q4776">
        <v>540</v>
      </c>
      <c r="V4776">
        <v>0</v>
      </c>
      <c r="W4776">
        <v>1</v>
      </c>
      <c r="X4776">
        <v>1</v>
      </c>
      <c r="Y4776">
        <v>0</v>
      </c>
      <c r="Z4776">
        <v>0</v>
      </c>
      <c r="AA4776">
        <v>0</v>
      </c>
      <c r="AB4776">
        <v>0</v>
      </c>
      <c r="AC4776">
        <v>0</v>
      </c>
      <c r="AD4776">
        <v>0</v>
      </c>
      <c r="AE4776">
        <v>0</v>
      </c>
      <c r="AF4776">
        <v>0</v>
      </c>
      <c r="AG4776">
        <v>1</v>
      </c>
      <c r="AH4776">
        <v>2</v>
      </c>
      <c r="AI4776">
        <v>0</v>
      </c>
      <c r="AJ4776">
        <v>1</v>
      </c>
      <c r="AK4776" t="s">
        <v>70</v>
      </c>
      <c r="AL4776">
        <v>4</v>
      </c>
      <c r="BH4776">
        <v>7.5</v>
      </c>
      <c r="BI4776">
        <v>5.6390000000000002</v>
      </c>
      <c r="BJ4776">
        <v>102.58</v>
      </c>
    </row>
    <row r="4777" spans="1:62" x14ac:dyDescent="0.25">
      <c r="A4777" t="s">
        <v>427</v>
      </c>
      <c r="B4777">
        <v>27</v>
      </c>
      <c r="C4777">
        <v>214</v>
      </c>
      <c r="D4777" t="s">
        <v>98</v>
      </c>
      <c r="E4777">
        <v>1</v>
      </c>
      <c r="G4777" s="1">
        <v>39009</v>
      </c>
      <c r="H4777" s="3">
        <f>YEAR(G4777)</f>
        <v>2006</v>
      </c>
      <c r="I4777" s="3">
        <f>MONTH(G4777)</f>
        <v>10</v>
      </c>
      <c r="J4777">
        <v>52.025666666666702</v>
      </c>
      <c r="K4777">
        <v>177.184</v>
      </c>
      <c r="L4777">
        <v>115</v>
      </c>
      <c r="M4777">
        <v>2</v>
      </c>
      <c r="N4777" t="s">
        <v>428</v>
      </c>
      <c r="O4777">
        <v>36</v>
      </c>
      <c r="P4777">
        <f>O4777</f>
        <v>36</v>
      </c>
      <c r="Q4777">
        <v>540</v>
      </c>
      <c r="V4777">
        <v>0</v>
      </c>
      <c r="W4777">
        <v>1</v>
      </c>
      <c r="X4777">
        <v>1</v>
      </c>
      <c r="Y4777">
        <v>0</v>
      </c>
      <c r="Z4777">
        <v>0</v>
      </c>
      <c r="AA4777">
        <v>0</v>
      </c>
      <c r="AB4777">
        <v>0</v>
      </c>
      <c r="AC4777">
        <v>0</v>
      </c>
      <c r="AD4777">
        <v>0</v>
      </c>
      <c r="AE4777">
        <v>0</v>
      </c>
      <c r="AF4777">
        <v>0</v>
      </c>
      <c r="AG4777">
        <v>1</v>
      </c>
      <c r="AH4777">
        <v>2</v>
      </c>
      <c r="AI4777">
        <v>0</v>
      </c>
      <c r="AJ4777">
        <v>1</v>
      </c>
      <c r="AK4777" t="s">
        <v>70</v>
      </c>
      <c r="AL4777">
        <v>4</v>
      </c>
      <c r="BH4777">
        <v>7.5</v>
      </c>
      <c r="BI4777">
        <v>5.6390000000000002</v>
      </c>
      <c r="BJ4777">
        <v>102.58</v>
      </c>
    </row>
    <row r="4778" spans="1:62" x14ac:dyDescent="0.25">
      <c r="A4778" t="s">
        <v>427</v>
      </c>
      <c r="B4778">
        <v>27</v>
      </c>
      <c r="C4778">
        <v>215</v>
      </c>
      <c r="D4778" t="s">
        <v>98</v>
      </c>
      <c r="E4778">
        <v>1</v>
      </c>
      <c r="G4778" s="1">
        <v>39009</v>
      </c>
      <c r="H4778" s="3">
        <f>YEAR(G4778)</f>
        <v>2006</v>
      </c>
      <c r="I4778" s="3">
        <f>MONTH(G4778)</f>
        <v>10</v>
      </c>
      <c r="J4778">
        <v>52.025666666666702</v>
      </c>
      <c r="K4778">
        <v>177.184</v>
      </c>
      <c r="L4778">
        <v>115</v>
      </c>
      <c r="M4778">
        <v>1</v>
      </c>
      <c r="N4778" t="s">
        <v>60</v>
      </c>
      <c r="O4778">
        <v>36</v>
      </c>
      <c r="P4778">
        <f>O4778</f>
        <v>36</v>
      </c>
      <c r="Q4778">
        <v>540</v>
      </c>
      <c r="V4778">
        <v>0</v>
      </c>
      <c r="BH4778">
        <v>7.5</v>
      </c>
      <c r="BI4778">
        <v>5.6390000000000002</v>
      </c>
      <c r="BJ4778">
        <v>102.58</v>
      </c>
    </row>
    <row r="4779" spans="1:62" x14ac:dyDescent="0.25">
      <c r="A4779" t="s">
        <v>427</v>
      </c>
      <c r="B4779">
        <v>27</v>
      </c>
      <c r="C4779">
        <v>215</v>
      </c>
      <c r="D4779" t="s">
        <v>98</v>
      </c>
      <c r="E4779">
        <v>1</v>
      </c>
      <c r="G4779" s="1">
        <v>39009</v>
      </c>
      <c r="H4779" s="3">
        <f>YEAR(G4779)</f>
        <v>2006</v>
      </c>
      <c r="I4779" s="3">
        <f>MONTH(G4779)</f>
        <v>10</v>
      </c>
      <c r="J4779">
        <v>52.025666666666702</v>
      </c>
      <c r="K4779">
        <v>177.184</v>
      </c>
      <c r="L4779">
        <v>115</v>
      </c>
      <c r="M4779">
        <v>1</v>
      </c>
      <c r="N4779" t="s">
        <v>60</v>
      </c>
      <c r="O4779">
        <v>36</v>
      </c>
      <c r="P4779">
        <f>O4779</f>
        <v>36</v>
      </c>
      <c r="Q4779">
        <v>540</v>
      </c>
      <c r="V4779">
        <v>0</v>
      </c>
      <c r="BH4779">
        <v>7.5</v>
      </c>
      <c r="BI4779">
        <v>5.6390000000000002</v>
      </c>
      <c r="BJ4779">
        <v>102.58</v>
      </c>
    </row>
    <row r="4780" spans="1:62" x14ac:dyDescent="0.25">
      <c r="A4780" t="s">
        <v>427</v>
      </c>
      <c r="B4780">
        <v>27</v>
      </c>
      <c r="C4780">
        <v>216</v>
      </c>
      <c r="D4780" t="s">
        <v>98</v>
      </c>
      <c r="E4780">
        <v>1</v>
      </c>
      <c r="G4780" s="1">
        <v>39009</v>
      </c>
      <c r="H4780" s="3">
        <f>YEAR(G4780)</f>
        <v>2006</v>
      </c>
      <c r="I4780" s="3">
        <f>MONTH(G4780)</f>
        <v>10</v>
      </c>
      <c r="J4780">
        <v>52.025666666666702</v>
      </c>
      <c r="K4780">
        <v>177.184</v>
      </c>
      <c r="L4780">
        <v>115</v>
      </c>
      <c r="M4780">
        <v>1</v>
      </c>
      <c r="N4780" t="s">
        <v>60</v>
      </c>
      <c r="O4780">
        <v>38</v>
      </c>
      <c r="P4780">
        <f>O4780</f>
        <v>38</v>
      </c>
      <c r="Q4780">
        <v>600</v>
      </c>
      <c r="V4780">
        <v>0</v>
      </c>
      <c r="BH4780">
        <v>7.5</v>
      </c>
      <c r="BI4780">
        <v>5.6390000000000002</v>
      </c>
      <c r="BJ4780">
        <v>102.58</v>
      </c>
    </row>
    <row r="4781" spans="1:62" x14ac:dyDescent="0.25">
      <c r="A4781" t="s">
        <v>427</v>
      </c>
      <c r="B4781">
        <v>27</v>
      </c>
      <c r="C4781">
        <v>216</v>
      </c>
      <c r="D4781" t="s">
        <v>98</v>
      </c>
      <c r="E4781">
        <v>1</v>
      </c>
      <c r="G4781" s="1">
        <v>39009</v>
      </c>
      <c r="H4781" s="3">
        <f>YEAR(G4781)</f>
        <v>2006</v>
      </c>
      <c r="I4781" s="3">
        <f>MONTH(G4781)</f>
        <v>10</v>
      </c>
      <c r="J4781">
        <v>52.025666666666702</v>
      </c>
      <c r="K4781">
        <v>177.184</v>
      </c>
      <c r="L4781">
        <v>115</v>
      </c>
      <c r="M4781">
        <v>1</v>
      </c>
      <c r="N4781" t="s">
        <v>60</v>
      </c>
      <c r="O4781">
        <v>38</v>
      </c>
      <c r="P4781">
        <f>O4781</f>
        <v>38</v>
      </c>
      <c r="Q4781">
        <v>600</v>
      </c>
      <c r="V4781">
        <v>0</v>
      </c>
      <c r="BH4781">
        <v>7.5</v>
      </c>
      <c r="BI4781">
        <v>5.6390000000000002</v>
      </c>
      <c r="BJ4781">
        <v>102.58</v>
      </c>
    </row>
    <row r="4782" spans="1:62" x14ac:dyDescent="0.25">
      <c r="A4782" t="s">
        <v>427</v>
      </c>
      <c r="B4782">
        <v>27</v>
      </c>
      <c r="C4782">
        <v>217</v>
      </c>
      <c r="D4782" t="s">
        <v>98</v>
      </c>
      <c r="E4782">
        <v>1</v>
      </c>
      <c r="G4782" s="1">
        <v>39009</v>
      </c>
      <c r="H4782" s="3">
        <f>YEAR(G4782)</f>
        <v>2006</v>
      </c>
      <c r="I4782" s="3">
        <f>MONTH(G4782)</f>
        <v>10</v>
      </c>
      <c r="J4782">
        <v>52.025666666666702</v>
      </c>
      <c r="K4782">
        <v>177.184</v>
      </c>
      <c r="L4782">
        <v>115</v>
      </c>
      <c r="M4782">
        <v>1</v>
      </c>
      <c r="N4782" t="s">
        <v>61</v>
      </c>
      <c r="O4782">
        <v>34</v>
      </c>
      <c r="P4782">
        <f>O4782</f>
        <v>34</v>
      </c>
      <c r="Q4782">
        <v>500</v>
      </c>
      <c r="V4782">
        <v>0</v>
      </c>
      <c r="BH4782">
        <v>7.5</v>
      </c>
      <c r="BI4782">
        <v>5.6390000000000002</v>
      </c>
      <c r="BJ4782">
        <v>102.58</v>
      </c>
    </row>
    <row r="4783" spans="1:62" x14ac:dyDescent="0.25">
      <c r="A4783" t="s">
        <v>427</v>
      </c>
      <c r="B4783">
        <v>27</v>
      </c>
      <c r="C4783">
        <v>217</v>
      </c>
      <c r="D4783" t="s">
        <v>98</v>
      </c>
      <c r="E4783">
        <v>1</v>
      </c>
      <c r="G4783" s="1">
        <v>39009</v>
      </c>
      <c r="H4783" s="3">
        <f>YEAR(G4783)</f>
        <v>2006</v>
      </c>
      <c r="I4783" s="3">
        <f>MONTH(G4783)</f>
        <v>10</v>
      </c>
      <c r="J4783">
        <v>52.025666666666702</v>
      </c>
      <c r="K4783">
        <v>177.184</v>
      </c>
      <c r="L4783">
        <v>115</v>
      </c>
      <c r="M4783">
        <v>1</v>
      </c>
      <c r="N4783" t="s">
        <v>61</v>
      </c>
      <c r="O4783">
        <v>34</v>
      </c>
      <c r="P4783">
        <f>O4783</f>
        <v>34</v>
      </c>
      <c r="Q4783">
        <v>500</v>
      </c>
      <c r="V4783">
        <v>0</v>
      </c>
      <c r="BH4783">
        <v>7.5</v>
      </c>
      <c r="BI4783">
        <v>5.6390000000000002</v>
      </c>
      <c r="BJ4783">
        <v>102.58</v>
      </c>
    </row>
    <row r="4784" spans="1:62" x14ac:dyDescent="0.25">
      <c r="A4784" t="s">
        <v>427</v>
      </c>
      <c r="B4784">
        <v>27</v>
      </c>
      <c r="C4784">
        <v>218</v>
      </c>
      <c r="D4784" t="s">
        <v>98</v>
      </c>
      <c r="E4784">
        <v>1</v>
      </c>
      <c r="G4784" s="1">
        <v>39009</v>
      </c>
      <c r="H4784" s="3">
        <f>YEAR(G4784)</f>
        <v>2006</v>
      </c>
      <c r="I4784" s="3">
        <f>MONTH(G4784)</f>
        <v>10</v>
      </c>
      <c r="J4784">
        <v>52.025666666666702</v>
      </c>
      <c r="K4784">
        <v>177.184</v>
      </c>
      <c r="L4784">
        <v>115</v>
      </c>
      <c r="M4784">
        <v>1</v>
      </c>
      <c r="N4784" t="s">
        <v>60</v>
      </c>
      <c r="O4784">
        <v>37</v>
      </c>
      <c r="P4784">
        <f>O4784</f>
        <v>37</v>
      </c>
      <c r="Q4784">
        <v>660</v>
      </c>
      <c r="V4784">
        <v>0</v>
      </c>
      <c r="BH4784">
        <v>7.5</v>
      </c>
      <c r="BI4784">
        <v>5.6390000000000002</v>
      </c>
      <c r="BJ4784">
        <v>102.58</v>
      </c>
    </row>
    <row r="4785" spans="1:62" x14ac:dyDescent="0.25">
      <c r="A4785" t="s">
        <v>427</v>
      </c>
      <c r="B4785">
        <v>27</v>
      </c>
      <c r="C4785">
        <v>218</v>
      </c>
      <c r="D4785" t="s">
        <v>98</v>
      </c>
      <c r="E4785">
        <v>1</v>
      </c>
      <c r="G4785" s="1">
        <v>39009</v>
      </c>
      <c r="H4785" s="3">
        <f>YEAR(G4785)</f>
        <v>2006</v>
      </c>
      <c r="I4785" s="3">
        <f>MONTH(G4785)</f>
        <v>10</v>
      </c>
      <c r="J4785">
        <v>52.025666666666702</v>
      </c>
      <c r="K4785">
        <v>177.184</v>
      </c>
      <c r="L4785">
        <v>115</v>
      </c>
      <c r="M4785">
        <v>1</v>
      </c>
      <c r="N4785" t="s">
        <v>60</v>
      </c>
      <c r="O4785">
        <v>37</v>
      </c>
      <c r="P4785">
        <f>O4785</f>
        <v>37</v>
      </c>
      <c r="Q4785">
        <v>660</v>
      </c>
      <c r="V4785">
        <v>0</v>
      </c>
      <c r="BH4785">
        <v>7.5</v>
      </c>
      <c r="BI4785">
        <v>5.6390000000000002</v>
      </c>
      <c r="BJ4785">
        <v>102.58</v>
      </c>
    </row>
    <row r="4786" spans="1:62" x14ac:dyDescent="0.25">
      <c r="A4786" t="s">
        <v>427</v>
      </c>
      <c r="B4786">
        <v>27</v>
      </c>
      <c r="C4786">
        <v>219</v>
      </c>
      <c r="D4786" t="s">
        <v>98</v>
      </c>
      <c r="E4786">
        <v>1</v>
      </c>
      <c r="G4786" s="1">
        <v>39009</v>
      </c>
      <c r="H4786" s="3">
        <f>YEAR(G4786)</f>
        <v>2006</v>
      </c>
      <c r="I4786" s="3">
        <f>MONTH(G4786)</f>
        <v>10</v>
      </c>
      <c r="J4786">
        <v>52.025666666666702</v>
      </c>
      <c r="K4786">
        <v>177.184</v>
      </c>
      <c r="L4786">
        <v>115</v>
      </c>
      <c r="M4786">
        <v>2</v>
      </c>
      <c r="N4786" t="s">
        <v>428</v>
      </c>
      <c r="O4786">
        <v>35</v>
      </c>
      <c r="P4786">
        <f>O4786</f>
        <v>35</v>
      </c>
      <c r="Q4786">
        <v>460</v>
      </c>
      <c r="V4786">
        <v>0</v>
      </c>
      <c r="W4786">
        <v>1</v>
      </c>
      <c r="X4786">
        <v>1</v>
      </c>
      <c r="Y4786">
        <v>0</v>
      </c>
      <c r="Z4786">
        <v>0</v>
      </c>
      <c r="AA4786">
        <v>0</v>
      </c>
      <c r="AB4786">
        <v>0</v>
      </c>
      <c r="AC4786">
        <v>0</v>
      </c>
      <c r="AD4786">
        <v>1</v>
      </c>
      <c r="AE4786">
        <v>1</v>
      </c>
      <c r="AF4786">
        <v>0</v>
      </c>
      <c r="AG4786">
        <v>1</v>
      </c>
      <c r="AH4786">
        <v>2</v>
      </c>
      <c r="AI4786">
        <v>0</v>
      </c>
      <c r="AJ4786">
        <v>1</v>
      </c>
      <c r="AK4786" t="s">
        <v>70</v>
      </c>
      <c r="AL4786">
        <v>4</v>
      </c>
      <c r="BH4786">
        <v>7.5</v>
      </c>
      <c r="BI4786">
        <v>5.6390000000000002</v>
      </c>
      <c r="BJ4786">
        <v>102.58</v>
      </c>
    </row>
    <row r="4787" spans="1:62" x14ac:dyDescent="0.25">
      <c r="A4787" t="s">
        <v>427</v>
      </c>
      <c r="B4787">
        <v>27</v>
      </c>
      <c r="C4787">
        <v>220</v>
      </c>
      <c r="D4787" t="s">
        <v>98</v>
      </c>
      <c r="E4787">
        <v>1</v>
      </c>
      <c r="G4787" s="1">
        <v>39009</v>
      </c>
      <c r="H4787" s="3">
        <f>YEAR(G4787)</f>
        <v>2006</v>
      </c>
      <c r="I4787" s="3">
        <f>MONTH(G4787)</f>
        <v>10</v>
      </c>
      <c r="J4787">
        <v>52.025666666666702</v>
      </c>
      <c r="K4787">
        <v>177.184</v>
      </c>
      <c r="L4787">
        <v>115</v>
      </c>
      <c r="M4787">
        <v>1</v>
      </c>
      <c r="N4787" t="s">
        <v>65</v>
      </c>
      <c r="O4787">
        <v>33</v>
      </c>
      <c r="P4787">
        <f>O4787</f>
        <v>33</v>
      </c>
      <c r="Q4787">
        <v>440</v>
      </c>
      <c r="V4787">
        <v>0</v>
      </c>
      <c r="BG4787">
        <v>-1</v>
      </c>
      <c r="BH4787">
        <v>7.5</v>
      </c>
      <c r="BI4787">
        <v>5.6390000000000002</v>
      </c>
      <c r="BJ4787">
        <v>102.58</v>
      </c>
    </row>
    <row r="4788" spans="1:62" x14ac:dyDescent="0.25">
      <c r="A4788" t="s">
        <v>427</v>
      </c>
      <c r="B4788">
        <v>28</v>
      </c>
      <c r="C4788">
        <v>221</v>
      </c>
      <c r="D4788" t="s">
        <v>98</v>
      </c>
      <c r="E4788">
        <v>2</v>
      </c>
      <c r="G4788" s="1">
        <v>39009</v>
      </c>
      <c r="H4788" s="3">
        <f>YEAR(G4788)</f>
        <v>2006</v>
      </c>
      <c r="I4788" s="3">
        <f>MONTH(G4788)</f>
        <v>10</v>
      </c>
      <c r="J4788">
        <v>52.066000000000003</v>
      </c>
      <c r="K4788">
        <v>177.13550000000001</v>
      </c>
      <c r="L4788">
        <v>102</v>
      </c>
      <c r="M4788">
        <v>1</v>
      </c>
      <c r="N4788" t="s">
        <v>61</v>
      </c>
      <c r="O4788">
        <v>35</v>
      </c>
      <c r="P4788">
        <f>O4788</f>
        <v>35</v>
      </c>
      <c r="Q4788">
        <v>520</v>
      </c>
      <c r="V4788">
        <v>0</v>
      </c>
      <c r="BH4788">
        <v>7.6</v>
      </c>
      <c r="BI4788">
        <v>4.8819999999999997</v>
      </c>
      <c r="BJ4788">
        <v>101.562</v>
      </c>
    </row>
    <row r="4789" spans="1:62" x14ac:dyDescent="0.25">
      <c r="A4789" t="s">
        <v>427</v>
      </c>
      <c r="B4789">
        <v>28</v>
      </c>
      <c r="C4789">
        <v>222</v>
      </c>
      <c r="D4789" t="s">
        <v>98</v>
      </c>
      <c r="E4789">
        <v>2</v>
      </c>
      <c r="G4789" s="1">
        <v>39009</v>
      </c>
      <c r="H4789" s="3">
        <f>YEAR(G4789)</f>
        <v>2006</v>
      </c>
      <c r="I4789" s="3">
        <f>MONTH(G4789)</f>
        <v>10</v>
      </c>
      <c r="J4789">
        <v>52.066000000000003</v>
      </c>
      <c r="K4789">
        <v>177.13550000000001</v>
      </c>
      <c r="L4789">
        <v>102</v>
      </c>
      <c r="M4789">
        <v>2</v>
      </c>
      <c r="N4789" t="s">
        <v>65</v>
      </c>
      <c r="O4789">
        <v>37</v>
      </c>
      <c r="P4789">
        <f>O4789</f>
        <v>37</v>
      </c>
      <c r="Q4789">
        <v>440</v>
      </c>
      <c r="V4789">
        <v>0</v>
      </c>
      <c r="W4789">
        <v>1</v>
      </c>
      <c r="X4789">
        <v>1</v>
      </c>
      <c r="Y4789">
        <v>0</v>
      </c>
      <c r="Z4789">
        <v>0</v>
      </c>
      <c r="AA4789">
        <v>0</v>
      </c>
      <c r="AB4789">
        <v>0</v>
      </c>
      <c r="AC4789">
        <v>0</v>
      </c>
      <c r="AD4789">
        <v>1</v>
      </c>
      <c r="AE4789">
        <v>1</v>
      </c>
      <c r="AF4789">
        <v>0</v>
      </c>
      <c r="AG4789">
        <v>0</v>
      </c>
      <c r="AH4789">
        <v>2</v>
      </c>
      <c r="AI4789">
        <v>0</v>
      </c>
      <c r="AJ4789">
        <v>1</v>
      </c>
      <c r="AK4789" t="s">
        <v>70</v>
      </c>
      <c r="AL4789">
        <v>4</v>
      </c>
      <c r="BH4789">
        <v>7.6</v>
      </c>
      <c r="BI4789">
        <v>4.8819999999999997</v>
      </c>
      <c r="BJ4789">
        <v>101.562</v>
      </c>
    </row>
    <row r="4790" spans="1:62" x14ac:dyDescent="0.25">
      <c r="A4790" t="s">
        <v>427</v>
      </c>
      <c r="B4790">
        <v>28</v>
      </c>
      <c r="C4790">
        <v>223</v>
      </c>
      <c r="D4790" t="s">
        <v>98</v>
      </c>
      <c r="E4790">
        <v>2</v>
      </c>
      <c r="G4790" s="1">
        <v>39009</v>
      </c>
      <c r="H4790" s="3">
        <f>YEAR(G4790)</f>
        <v>2006</v>
      </c>
      <c r="I4790" s="3">
        <f>MONTH(G4790)</f>
        <v>10</v>
      </c>
      <c r="J4790">
        <v>52.066000000000003</v>
      </c>
      <c r="K4790">
        <v>177.13550000000001</v>
      </c>
      <c r="L4790">
        <v>102</v>
      </c>
      <c r="M4790">
        <v>2</v>
      </c>
      <c r="N4790" t="s">
        <v>65</v>
      </c>
      <c r="O4790">
        <v>36</v>
      </c>
      <c r="P4790">
        <f>O4790</f>
        <v>36</v>
      </c>
      <c r="Q4790">
        <v>600</v>
      </c>
      <c r="V4790">
        <v>0</v>
      </c>
      <c r="W4790">
        <v>1</v>
      </c>
      <c r="X4790">
        <v>1</v>
      </c>
      <c r="Y4790">
        <v>0</v>
      </c>
      <c r="Z4790">
        <v>0</v>
      </c>
      <c r="AA4790">
        <v>0</v>
      </c>
      <c r="AB4790">
        <v>0</v>
      </c>
      <c r="AC4790">
        <v>0</v>
      </c>
      <c r="AD4790">
        <v>0</v>
      </c>
      <c r="AE4790">
        <v>0</v>
      </c>
      <c r="AF4790">
        <v>0</v>
      </c>
      <c r="AG4790">
        <v>2</v>
      </c>
      <c r="AH4790">
        <v>1</v>
      </c>
      <c r="AI4790">
        <v>0</v>
      </c>
      <c r="AJ4790">
        <v>1</v>
      </c>
      <c r="AK4790" t="s">
        <v>70</v>
      </c>
      <c r="AL4790">
        <v>4</v>
      </c>
      <c r="BH4790">
        <v>7.6</v>
      </c>
      <c r="BI4790">
        <v>4.8819999999999997</v>
      </c>
      <c r="BJ4790">
        <v>101.562</v>
      </c>
    </row>
    <row r="4791" spans="1:62" x14ac:dyDescent="0.25">
      <c r="A4791" t="s">
        <v>427</v>
      </c>
      <c r="B4791">
        <v>28</v>
      </c>
      <c r="C4791">
        <v>224</v>
      </c>
      <c r="D4791" t="s">
        <v>98</v>
      </c>
      <c r="E4791">
        <v>2</v>
      </c>
      <c r="G4791" s="1">
        <v>39009</v>
      </c>
      <c r="H4791" s="3">
        <f>YEAR(G4791)</f>
        <v>2006</v>
      </c>
      <c r="I4791" s="3">
        <f>MONTH(G4791)</f>
        <v>10</v>
      </c>
      <c r="J4791">
        <v>52.066000000000003</v>
      </c>
      <c r="K4791">
        <v>177.13550000000001</v>
      </c>
      <c r="L4791">
        <v>102</v>
      </c>
      <c r="M4791">
        <v>1</v>
      </c>
      <c r="N4791" t="s">
        <v>60</v>
      </c>
      <c r="O4791">
        <v>37</v>
      </c>
      <c r="P4791">
        <f>O4791</f>
        <v>37</v>
      </c>
      <c r="Q4791">
        <v>600</v>
      </c>
      <c r="V4791">
        <v>0</v>
      </c>
      <c r="BH4791">
        <v>7.6</v>
      </c>
      <c r="BI4791">
        <v>4.8819999999999997</v>
      </c>
      <c r="BJ4791">
        <v>101.562</v>
      </c>
    </row>
    <row r="4792" spans="1:62" x14ac:dyDescent="0.25">
      <c r="A4792" t="s">
        <v>427</v>
      </c>
      <c r="B4792">
        <v>28</v>
      </c>
      <c r="C4792">
        <v>225</v>
      </c>
      <c r="D4792" t="s">
        <v>98</v>
      </c>
      <c r="E4792">
        <v>2</v>
      </c>
      <c r="G4792" s="1">
        <v>39009</v>
      </c>
      <c r="H4792" s="3">
        <f>YEAR(G4792)</f>
        <v>2006</v>
      </c>
      <c r="I4792" s="3">
        <f>MONTH(G4792)</f>
        <v>10</v>
      </c>
      <c r="J4792">
        <v>52.066000000000003</v>
      </c>
      <c r="K4792">
        <v>177.13550000000001</v>
      </c>
      <c r="L4792">
        <v>102</v>
      </c>
      <c r="M4792">
        <v>2</v>
      </c>
      <c r="N4792" t="s">
        <v>99</v>
      </c>
      <c r="O4792">
        <v>34</v>
      </c>
      <c r="P4792">
        <f>O4792</f>
        <v>34</v>
      </c>
      <c r="Q4792">
        <v>400</v>
      </c>
      <c r="V4792">
        <v>0</v>
      </c>
      <c r="W4792">
        <v>1</v>
      </c>
      <c r="X4792">
        <v>1</v>
      </c>
      <c r="Y4792">
        <v>0</v>
      </c>
      <c r="Z4792">
        <v>0</v>
      </c>
      <c r="AA4792">
        <v>0</v>
      </c>
      <c r="AB4792">
        <v>0</v>
      </c>
      <c r="AC4792">
        <v>0</v>
      </c>
      <c r="AD4792">
        <v>1</v>
      </c>
      <c r="AE4792">
        <v>1</v>
      </c>
      <c r="AF4792">
        <v>0</v>
      </c>
      <c r="AG4792">
        <v>0</v>
      </c>
      <c r="AH4792">
        <v>2</v>
      </c>
      <c r="AI4792">
        <v>0</v>
      </c>
      <c r="AJ4792">
        <v>1</v>
      </c>
      <c r="AK4792" t="s">
        <v>70</v>
      </c>
      <c r="AL4792">
        <v>4</v>
      </c>
      <c r="BH4792">
        <v>7.6</v>
      </c>
      <c r="BI4792">
        <v>4.8819999999999997</v>
      </c>
      <c r="BJ4792">
        <v>101.562</v>
      </c>
    </row>
    <row r="4793" spans="1:62" x14ac:dyDescent="0.25">
      <c r="A4793" t="s">
        <v>427</v>
      </c>
      <c r="B4793">
        <v>28</v>
      </c>
      <c r="C4793">
        <v>226</v>
      </c>
      <c r="D4793" t="s">
        <v>98</v>
      </c>
      <c r="E4793">
        <v>2</v>
      </c>
      <c r="G4793" s="1">
        <v>39009</v>
      </c>
      <c r="H4793" s="3">
        <f>YEAR(G4793)</f>
        <v>2006</v>
      </c>
      <c r="I4793" s="3">
        <f>MONTH(G4793)</f>
        <v>10</v>
      </c>
      <c r="J4793">
        <v>52.066000000000003</v>
      </c>
      <c r="K4793">
        <v>177.13550000000001</v>
      </c>
      <c r="L4793">
        <v>102</v>
      </c>
      <c r="M4793">
        <v>2</v>
      </c>
      <c r="N4793" t="s">
        <v>99</v>
      </c>
      <c r="O4793">
        <v>38</v>
      </c>
      <c r="P4793">
        <f>O4793</f>
        <v>38</v>
      </c>
      <c r="Q4793">
        <v>580</v>
      </c>
      <c r="V4793">
        <v>0</v>
      </c>
      <c r="W4793">
        <v>1</v>
      </c>
      <c r="X4793">
        <v>1</v>
      </c>
      <c r="Y4793">
        <v>0</v>
      </c>
      <c r="Z4793">
        <v>0</v>
      </c>
      <c r="AA4793">
        <v>0</v>
      </c>
      <c r="AB4793">
        <v>0</v>
      </c>
      <c r="AC4793">
        <v>0</v>
      </c>
      <c r="AD4793">
        <v>1</v>
      </c>
      <c r="AE4793">
        <v>1</v>
      </c>
      <c r="AF4793">
        <v>0</v>
      </c>
      <c r="AG4793">
        <v>0</v>
      </c>
      <c r="AH4793">
        <v>2</v>
      </c>
      <c r="AI4793">
        <v>0</v>
      </c>
      <c r="AJ4793">
        <v>1</v>
      </c>
      <c r="AK4793" t="s">
        <v>70</v>
      </c>
      <c r="AL4793">
        <v>4</v>
      </c>
      <c r="BH4793">
        <v>7.6</v>
      </c>
      <c r="BI4793">
        <v>4.8819999999999997</v>
      </c>
      <c r="BJ4793">
        <v>101.562</v>
      </c>
    </row>
    <row r="4794" spans="1:62" x14ac:dyDescent="0.25">
      <c r="A4794" t="s">
        <v>427</v>
      </c>
      <c r="B4794">
        <v>28</v>
      </c>
      <c r="C4794">
        <v>227</v>
      </c>
      <c r="D4794" t="s">
        <v>98</v>
      </c>
      <c r="E4794">
        <v>2</v>
      </c>
      <c r="G4794" s="1">
        <v>39009</v>
      </c>
      <c r="H4794" s="3">
        <f>YEAR(G4794)</f>
        <v>2006</v>
      </c>
      <c r="I4794" s="3">
        <f>MONTH(G4794)</f>
        <v>10</v>
      </c>
      <c r="J4794">
        <v>52.066000000000003</v>
      </c>
      <c r="K4794">
        <v>177.13550000000001</v>
      </c>
      <c r="L4794">
        <v>102</v>
      </c>
      <c r="M4794">
        <v>1</v>
      </c>
      <c r="N4794" t="s">
        <v>61</v>
      </c>
      <c r="O4794">
        <v>37</v>
      </c>
      <c r="P4794">
        <f>O4794</f>
        <v>37</v>
      </c>
      <c r="Q4794">
        <v>580</v>
      </c>
      <c r="V4794">
        <v>0</v>
      </c>
      <c r="BH4794">
        <v>7.6</v>
      </c>
      <c r="BI4794">
        <v>4.8819999999999997</v>
      </c>
      <c r="BJ4794">
        <v>101.562</v>
      </c>
    </row>
    <row r="4795" spans="1:62" x14ac:dyDescent="0.25">
      <c r="A4795" t="s">
        <v>427</v>
      </c>
      <c r="B4795">
        <v>28</v>
      </c>
      <c r="C4795">
        <v>228</v>
      </c>
      <c r="D4795" t="s">
        <v>98</v>
      </c>
      <c r="E4795">
        <v>2</v>
      </c>
      <c r="G4795" s="1">
        <v>39009</v>
      </c>
      <c r="H4795" s="3">
        <f>YEAR(G4795)</f>
        <v>2006</v>
      </c>
      <c r="I4795" s="3">
        <f>MONTH(G4795)</f>
        <v>10</v>
      </c>
      <c r="J4795">
        <v>52.066000000000003</v>
      </c>
      <c r="K4795">
        <v>177.13550000000001</v>
      </c>
      <c r="L4795">
        <v>102</v>
      </c>
      <c r="M4795">
        <v>1</v>
      </c>
      <c r="N4795" t="s">
        <v>61</v>
      </c>
      <c r="O4795">
        <v>37</v>
      </c>
      <c r="P4795">
        <f>O4795</f>
        <v>37</v>
      </c>
      <c r="Q4795">
        <v>600</v>
      </c>
      <c r="V4795">
        <v>0</v>
      </c>
      <c r="BH4795">
        <v>7.6</v>
      </c>
      <c r="BI4795">
        <v>4.8819999999999997</v>
      </c>
      <c r="BJ4795">
        <v>101.562</v>
      </c>
    </row>
    <row r="4796" spans="1:62" x14ac:dyDescent="0.25">
      <c r="A4796" t="s">
        <v>427</v>
      </c>
      <c r="B4796">
        <v>28</v>
      </c>
      <c r="C4796">
        <v>229</v>
      </c>
      <c r="D4796" t="s">
        <v>98</v>
      </c>
      <c r="E4796">
        <v>2</v>
      </c>
      <c r="G4796" s="1">
        <v>39009</v>
      </c>
      <c r="H4796" s="3">
        <f>YEAR(G4796)</f>
        <v>2006</v>
      </c>
      <c r="I4796" s="3">
        <f>MONTH(G4796)</f>
        <v>10</v>
      </c>
      <c r="J4796">
        <v>52.066000000000003</v>
      </c>
      <c r="K4796">
        <v>177.13550000000001</v>
      </c>
      <c r="L4796">
        <v>102</v>
      </c>
      <c r="M4796">
        <v>1</v>
      </c>
      <c r="N4796" t="s">
        <v>61</v>
      </c>
      <c r="O4796">
        <v>39</v>
      </c>
      <c r="P4796">
        <f>O4796</f>
        <v>39</v>
      </c>
      <c r="Q4796">
        <v>780</v>
      </c>
      <c r="V4796">
        <v>0</v>
      </c>
      <c r="BH4796">
        <v>7.6</v>
      </c>
      <c r="BI4796">
        <v>4.8819999999999997</v>
      </c>
      <c r="BJ4796">
        <v>101.562</v>
      </c>
    </row>
    <row r="4797" spans="1:62" x14ac:dyDescent="0.25">
      <c r="A4797" t="s">
        <v>427</v>
      </c>
      <c r="B4797">
        <v>28</v>
      </c>
      <c r="C4797">
        <v>230</v>
      </c>
      <c r="D4797" t="s">
        <v>98</v>
      </c>
      <c r="E4797">
        <v>2</v>
      </c>
      <c r="G4797" s="1">
        <v>39009</v>
      </c>
      <c r="H4797" s="3">
        <f>YEAR(G4797)</f>
        <v>2006</v>
      </c>
      <c r="I4797" s="3">
        <f>MONTH(G4797)</f>
        <v>10</v>
      </c>
      <c r="J4797">
        <v>52.066000000000003</v>
      </c>
      <c r="K4797">
        <v>177.13550000000001</v>
      </c>
      <c r="L4797">
        <v>102</v>
      </c>
      <c r="M4797">
        <v>2</v>
      </c>
      <c r="N4797" t="s">
        <v>65</v>
      </c>
      <c r="O4797">
        <v>36</v>
      </c>
      <c r="P4797">
        <f>O4797</f>
        <v>36</v>
      </c>
      <c r="Q4797">
        <v>460</v>
      </c>
      <c r="V4797">
        <v>0</v>
      </c>
      <c r="W4797">
        <v>1</v>
      </c>
      <c r="X4797">
        <v>1</v>
      </c>
      <c r="Y4797">
        <v>0</v>
      </c>
      <c r="Z4797">
        <v>0</v>
      </c>
      <c r="AA4797">
        <v>0</v>
      </c>
      <c r="AB4797">
        <v>0</v>
      </c>
      <c r="AC4797">
        <v>0</v>
      </c>
      <c r="AD4797">
        <v>1</v>
      </c>
      <c r="AE4797">
        <v>1</v>
      </c>
      <c r="AF4797">
        <v>0</v>
      </c>
      <c r="AG4797">
        <v>1</v>
      </c>
      <c r="AH4797">
        <v>2</v>
      </c>
      <c r="AI4797">
        <v>0</v>
      </c>
      <c r="AJ4797">
        <v>1</v>
      </c>
      <c r="AK4797" t="s">
        <v>70</v>
      </c>
      <c r="AL4797">
        <v>4</v>
      </c>
      <c r="BH4797">
        <v>7.6</v>
      </c>
      <c r="BI4797">
        <v>4.8819999999999997</v>
      </c>
      <c r="BJ4797">
        <v>101.562</v>
      </c>
    </row>
    <row r="4798" spans="1:62" x14ac:dyDescent="0.25">
      <c r="A4798" t="s">
        <v>427</v>
      </c>
      <c r="B4798">
        <v>29</v>
      </c>
      <c r="C4798">
        <v>231</v>
      </c>
      <c r="D4798" t="s">
        <v>98</v>
      </c>
      <c r="E4798">
        <v>2</v>
      </c>
      <c r="G4798" s="1">
        <v>39009</v>
      </c>
      <c r="H4798" s="3">
        <f>YEAR(G4798)</f>
        <v>2006</v>
      </c>
      <c r="I4798" s="3">
        <f>MONTH(G4798)</f>
        <v>10</v>
      </c>
      <c r="J4798">
        <v>52.052999999999997</v>
      </c>
      <c r="K4798">
        <v>177.08066666666701</v>
      </c>
      <c r="M4798">
        <v>1</v>
      </c>
      <c r="N4798" t="s">
        <v>61</v>
      </c>
      <c r="O4798">
        <v>37</v>
      </c>
      <c r="P4798">
        <f>O4798</f>
        <v>37</v>
      </c>
      <c r="Q4798">
        <v>660</v>
      </c>
      <c r="V4798">
        <v>0</v>
      </c>
      <c r="BG4798">
        <v>1</v>
      </c>
      <c r="BH4798">
        <v>7.6</v>
      </c>
      <c r="BI4798">
        <v>5.4029999999999996</v>
      </c>
      <c r="BJ4798">
        <v>109.947</v>
      </c>
    </row>
    <row r="4799" spans="1:62" x14ac:dyDescent="0.25">
      <c r="A4799" t="s">
        <v>427</v>
      </c>
      <c r="B4799">
        <v>29</v>
      </c>
      <c r="C4799">
        <v>232</v>
      </c>
      <c r="D4799" t="s">
        <v>98</v>
      </c>
      <c r="E4799">
        <v>2</v>
      </c>
      <c r="G4799" s="1">
        <v>39009</v>
      </c>
      <c r="H4799" s="3">
        <f>YEAR(G4799)</f>
        <v>2006</v>
      </c>
      <c r="I4799" s="3">
        <f>MONTH(G4799)</f>
        <v>10</v>
      </c>
      <c r="J4799">
        <v>52.052999999999997</v>
      </c>
      <c r="K4799">
        <v>177.08066666666701</v>
      </c>
      <c r="M4799">
        <v>2</v>
      </c>
      <c r="N4799" t="s">
        <v>60</v>
      </c>
      <c r="O4799">
        <v>37</v>
      </c>
      <c r="P4799">
        <f>O4799</f>
        <v>37</v>
      </c>
      <c r="Q4799">
        <v>480</v>
      </c>
      <c r="V4799">
        <v>0</v>
      </c>
      <c r="W4799">
        <v>1</v>
      </c>
      <c r="X4799">
        <v>1</v>
      </c>
      <c r="Y4799">
        <v>0</v>
      </c>
      <c r="Z4799">
        <v>0</v>
      </c>
      <c r="AA4799">
        <v>0</v>
      </c>
      <c r="AB4799">
        <v>0</v>
      </c>
      <c r="AC4799">
        <v>0</v>
      </c>
      <c r="AD4799">
        <v>1</v>
      </c>
      <c r="AE4799">
        <v>1</v>
      </c>
      <c r="AF4799">
        <v>0</v>
      </c>
      <c r="AG4799">
        <v>0</v>
      </c>
      <c r="AH4799">
        <v>2</v>
      </c>
      <c r="AI4799">
        <v>2</v>
      </c>
      <c r="AJ4799">
        <v>1</v>
      </c>
      <c r="AK4799" t="s">
        <v>101</v>
      </c>
      <c r="AL4799">
        <v>4</v>
      </c>
      <c r="BH4799">
        <v>7.6</v>
      </c>
      <c r="BI4799">
        <v>5.4029999999999996</v>
      </c>
      <c r="BJ4799">
        <v>109.947</v>
      </c>
    </row>
    <row r="4800" spans="1:62" x14ac:dyDescent="0.25">
      <c r="A4800" t="s">
        <v>427</v>
      </c>
      <c r="B4800">
        <v>29</v>
      </c>
      <c r="C4800">
        <v>233</v>
      </c>
      <c r="D4800" t="s">
        <v>98</v>
      </c>
      <c r="E4800">
        <v>2</v>
      </c>
      <c r="G4800" s="1">
        <v>39009</v>
      </c>
      <c r="H4800" s="3">
        <f>YEAR(G4800)</f>
        <v>2006</v>
      </c>
      <c r="I4800" s="3">
        <f>MONTH(G4800)</f>
        <v>10</v>
      </c>
      <c r="J4800">
        <v>52.052999999999997</v>
      </c>
      <c r="K4800">
        <v>177.08066666666701</v>
      </c>
      <c r="M4800">
        <v>2</v>
      </c>
      <c r="N4800" t="s">
        <v>60</v>
      </c>
      <c r="O4800">
        <v>35</v>
      </c>
      <c r="P4800">
        <f>O4800</f>
        <v>35</v>
      </c>
      <c r="Q4800">
        <v>440</v>
      </c>
      <c r="V4800">
        <v>0</v>
      </c>
      <c r="W4800">
        <v>1</v>
      </c>
      <c r="X4800">
        <v>1</v>
      </c>
      <c r="Y4800">
        <v>0</v>
      </c>
      <c r="Z4800">
        <v>0</v>
      </c>
      <c r="AA4800">
        <v>0</v>
      </c>
      <c r="AB4800">
        <v>0</v>
      </c>
      <c r="AC4800">
        <v>0</v>
      </c>
      <c r="AD4800">
        <v>1</v>
      </c>
      <c r="AE4800">
        <v>1</v>
      </c>
      <c r="AF4800">
        <v>0</v>
      </c>
      <c r="AG4800">
        <v>1</v>
      </c>
      <c r="AH4800">
        <v>1</v>
      </c>
      <c r="AI4800">
        <v>0</v>
      </c>
      <c r="AJ4800">
        <v>1</v>
      </c>
      <c r="AK4800" t="s">
        <v>70</v>
      </c>
      <c r="AL4800">
        <v>4</v>
      </c>
      <c r="BH4800">
        <v>7.6</v>
      </c>
      <c r="BI4800">
        <v>5.4029999999999996</v>
      </c>
      <c r="BJ4800">
        <v>109.947</v>
      </c>
    </row>
    <row r="4801" spans="1:62" x14ac:dyDescent="0.25">
      <c r="A4801" t="s">
        <v>427</v>
      </c>
      <c r="B4801">
        <v>29</v>
      </c>
      <c r="C4801">
        <v>234</v>
      </c>
      <c r="D4801" t="s">
        <v>98</v>
      </c>
      <c r="E4801">
        <v>2</v>
      </c>
      <c r="G4801" s="1">
        <v>39009</v>
      </c>
      <c r="H4801" s="3">
        <f>YEAR(G4801)</f>
        <v>2006</v>
      </c>
      <c r="I4801" s="3">
        <f>MONTH(G4801)</f>
        <v>10</v>
      </c>
      <c r="J4801">
        <v>52.052999999999997</v>
      </c>
      <c r="K4801">
        <v>177.08066666666701</v>
      </c>
      <c r="M4801">
        <v>2</v>
      </c>
      <c r="N4801" t="s">
        <v>60</v>
      </c>
      <c r="O4801">
        <v>38</v>
      </c>
      <c r="P4801">
        <f>O4801</f>
        <v>38</v>
      </c>
      <c r="Q4801">
        <v>500</v>
      </c>
      <c r="V4801">
        <v>0</v>
      </c>
      <c r="W4801">
        <v>1</v>
      </c>
      <c r="X4801">
        <v>1</v>
      </c>
      <c r="Y4801">
        <v>0</v>
      </c>
      <c r="Z4801">
        <v>0</v>
      </c>
      <c r="AA4801">
        <v>0</v>
      </c>
      <c r="AB4801">
        <v>0</v>
      </c>
      <c r="AC4801">
        <v>0</v>
      </c>
      <c r="AD4801">
        <v>1</v>
      </c>
      <c r="AE4801">
        <v>1</v>
      </c>
      <c r="AF4801">
        <v>0</v>
      </c>
      <c r="AG4801">
        <v>0</v>
      </c>
      <c r="AH4801">
        <v>1</v>
      </c>
      <c r="AI4801">
        <v>0</v>
      </c>
      <c r="AJ4801">
        <v>1</v>
      </c>
      <c r="AK4801" t="s">
        <v>70</v>
      </c>
      <c r="AL4801">
        <v>4</v>
      </c>
      <c r="BH4801">
        <v>7.6</v>
      </c>
      <c r="BI4801">
        <v>5.4029999999999996</v>
      </c>
      <c r="BJ4801">
        <v>109.947</v>
      </c>
    </row>
    <row r="4802" spans="1:62" x14ac:dyDescent="0.25">
      <c r="A4802" t="s">
        <v>427</v>
      </c>
      <c r="B4802">
        <v>29</v>
      </c>
      <c r="C4802">
        <v>235</v>
      </c>
      <c r="D4802" t="s">
        <v>98</v>
      </c>
      <c r="E4802">
        <v>2</v>
      </c>
      <c r="G4802" s="1">
        <v>39009</v>
      </c>
      <c r="H4802" s="3">
        <f>YEAR(G4802)</f>
        <v>2006</v>
      </c>
      <c r="I4802" s="3">
        <f>MONTH(G4802)</f>
        <v>10</v>
      </c>
      <c r="J4802">
        <v>52.052999999999997</v>
      </c>
      <c r="K4802">
        <v>177.08066666666701</v>
      </c>
      <c r="M4802">
        <v>2</v>
      </c>
      <c r="N4802" t="s">
        <v>428</v>
      </c>
      <c r="O4802">
        <v>35</v>
      </c>
      <c r="P4802">
        <f>O4802</f>
        <v>35</v>
      </c>
      <c r="Q4802">
        <v>480</v>
      </c>
      <c r="V4802">
        <v>0</v>
      </c>
      <c r="W4802">
        <v>1</v>
      </c>
      <c r="X4802">
        <v>1</v>
      </c>
      <c r="Y4802">
        <v>0</v>
      </c>
      <c r="Z4802">
        <v>0</v>
      </c>
      <c r="AA4802">
        <v>0</v>
      </c>
      <c r="AB4802">
        <v>0</v>
      </c>
      <c r="AC4802">
        <v>0</v>
      </c>
      <c r="AD4802">
        <v>1</v>
      </c>
      <c r="AE4802">
        <v>1</v>
      </c>
      <c r="AF4802">
        <v>0</v>
      </c>
      <c r="AG4802">
        <v>1</v>
      </c>
      <c r="AH4802">
        <v>2</v>
      </c>
      <c r="AI4802">
        <v>1</v>
      </c>
      <c r="AJ4802">
        <v>1</v>
      </c>
      <c r="AK4802" t="s">
        <v>101</v>
      </c>
      <c r="AL4802">
        <v>4</v>
      </c>
      <c r="BH4802">
        <v>7.6</v>
      </c>
      <c r="BI4802">
        <v>5.4029999999999996</v>
      </c>
      <c r="BJ4802">
        <v>109.947</v>
      </c>
    </row>
    <row r="4803" spans="1:62" x14ac:dyDescent="0.25">
      <c r="A4803" t="s">
        <v>427</v>
      </c>
      <c r="B4803">
        <v>29</v>
      </c>
      <c r="C4803">
        <v>236</v>
      </c>
      <c r="D4803" t="s">
        <v>98</v>
      </c>
      <c r="E4803">
        <v>2</v>
      </c>
      <c r="G4803" s="1">
        <v>39009</v>
      </c>
      <c r="H4803" s="3">
        <f>YEAR(G4803)</f>
        <v>2006</v>
      </c>
      <c r="I4803" s="3">
        <f>MONTH(G4803)</f>
        <v>10</v>
      </c>
      <c r="J4803">
        <v>52.052999999999997</v>
      </c>
      <c r="K4803">
        <v>177.08066666666701</v>
      </c>
      <c r="M4803">
        <v>1</v>
      </c>
      <c r="N4803" t="s">
        <v>60</v>
      </c>
      <c r="O4803">
        <v>35</v>
      </c>
      <c r="P4803">
        <f>O4803</f>
        <v>35</v>
      </c>
      <c r="Q4803">
        <v>560</v>
      </c>
      <c r="V4803">
        <v>0</v>
      </c>
      <c r="BG4803">
        <v>2</v>
      </c>
      <c r="BH4803">
        <v>7.6</v>
      </c>
      <c r="BI4803">
        <v>5.4029999999999996</v>
      </c>
      <c r="BJ4803">
        <v>109.947</v>
      </c>
    </row>
    <row r="4804" spans="1:62" x14ac:dyDescent="0.25">
      <c r="A4804" t="s">
        <v>427</v>
      </c>
      <c r="B4804">
        <v>29</v>
      </c>
      <c r="C4804">
        <v>237</v>
      </c>
      <c r="D4804" t="s">
        <v>98</v>
      </c>
      <c r="E4804">
        <v>2</v>
      </c>
      <c r="G4804" s="1">
        <v>39009</v>
      </c>
      <c r="H4804" s="3">
        <f>YEAR(G4804)</f>
        <v>2006</v>
      </c>
      <c r="I4804" s="3">
        <f>MONTH(G4804)</f>
        <v>10</v>
      </c>
      <c r="J4804">
        <v>52.052999999999997</v>
      </c>
      <c r="K4804">
        <v>177.08066666666701</v>
      </c>
      <c r="M4804">
        <v>2</v>
      </c>
      <c r="N4804" t="s">
        <v>428</v>
      </c>
      <c r="O4804">
        <v>36</v>
      </c>
      <c r="P4804">
        <f>O4804</f>
        <v>36</v>
      </c>
      <c r="Q4804">
        <v>442</v>
      </c>
      <c r="V4804">
        <v>0</v>
      </c>
      <c r="W4804">
        <v>1</v>
      </c>
      <c r="X4804">
        <v>1</v>
      </c>
      <c r="Y4804">
        <v>0</v>
      </c>
      <c r="Z4804">
        <v>0</v>
      </c>
      <c r="AA4804">
        <v>0</v>
      </c>
      <c r="AB4804">
        <v>0</v>
      </c>
      <c r="AC4804">
        <v>0</v>
      </c>
      <c r="AD4804">
        <v>1</v>
      </c>
      <c r="AE4804">
        <v>1</v>
      </c>
      <c r="AF4804">
        <v>0</v>
      </c>
      <c r="AG4804">
        <v>1</v>
      </c>
      <c r="AH4804">
        <v>2</v>
      </c>
      <c r="AI4804">
        <v>0</v>
      </c>
      <c r="AJ4804">
        <v>1</v>
      </c>
      <c r="AK4804" t="s">
        <v>70</v>
      </c>
      <c r="AL4804">
        <v>4</v>
      </c>
      <c r="BH4804">
        <v>7.6</v>
      </c>
      <c r="BI4804">
        <v>5.4029999999999996</v>
      </c>
      <c r="BJ4804">
        <v>109.947</v>
      </c>
    </row>
    <row r="4805" spans="1:62" x14ac:dyDescent="0.25">
      <c r="A4805" t="s">
        <v>427</v>
      </c>
      <c r="B4805">
        <v>29</v>
      </c>
      <c r="C4805">
        <v>238</v>
      </c>
      <c r="D4805" t="s">
        <v>98</v>
      </c>
      <c r="E4805">
        <v>2</v>
      </c>
      <c r="G4805" s="1">
        <v>39009</v>
      </c>
      <c r="H4805" s="3">
        <f>YEAR(G4805)</f>
        <v>2006</v>
      </c>
      <c r="I4805" s="3">
        <f>MONTH(G4805)</f>
        <v>10</v>
      </c>
      <c r="J4805">
        <v>52.052999999999997</v>
      </c>
      <c r="K4805">
        <v>177.08066666666701</v>
      </c>
      <c r="M4805">
        <v>1</v>
      </c>
      <c r="N4805" t="s">
        <v>60</v>
      </c>
      <c r="O4805">
        <v>37</v>
      </c>
      <c r="P4805">
        <f>O4805</f>
        <v>37</v>
      </c>
      <c r="Q4805">
        <v>660</v>
      </c>
      <c r="V4805">
        <v>0</v>
      </c>
      <c r="BG4805">
        <v>2</v>
      </c>
      <c r="BH4805">
        <v>7.6</v>
      </c>
      <c r="BI4805">
        <v>5.4029999999999996</v>
      </c>
      <c r="BJ4805">
        <v>109.947</v>
      </c>
    </row>
    <row r="4806" spans="1:62" x14ac:dyDescent="0.25">
      <c r="A4806" t="s">
        <v>427</v>
      </c>
      <c r="B4806">
        <v>29</v>
      </c>
      <c r="C4806">
        <v>239</v>
      </c>
      <c r="D4806" t="s">
        <v>98</v>
      </c>
      <c r="E4806">
        <v>2</v>
      </c>
      <c r="G4806" s="1">
        <v>39009</v>
      </c>
      <c r="H4806" s="3">
        <f>YEAR(G4806)</f>
        <v>2006</v>
      </c>
      <c r="I4806" s="3">
        <f>MONTH(G4806)</f>
        <v>10</v>
      </c>
      <c r="J4806">
        <v>52.052999999999997</v>
      </c>
      <c r="K4806">
        <v>177.08066666666701</v>
      </c>
      <c r="M4806">
        <v>1</v>
      </c>
      <c r="N4806" t="s">
        <v>60</v>
      </c>
      <c r="O4806">
        <v>36</v>
      </c>
      <c r="P4806">
        <f>O4806</f>
        <v>36</v>
      </c>
      <c r="Q4806">
        <v>600</v>
      </c>
      <c r="V4806">
        <v>0</v>
      </c>
      <c r="BG4806">
        <v>1</v>
      </c>
      <c r="BH4806">
        <v>7.6</v>
      </c>
      <c r="BI4806">
        <v>5.4029999999999996</v>
      </c>
      <c r="BJ4806">
        <v>109.947</v>
      </c>
    </row>
    <row r="4807" spans="1:62" x14ac:dyDescent="0.25">
      <c r="A4807" t="s">
        <v>427</v>
      </c>
      <c r="B4807">
        <v>29</v>
      </c>
      <c r="C4807">
        <v>240</v>
      </c>
      <c r="D4807" t="s">
        <v>98</v>
      </c>
      <c r="E4807">
        <v>2</v>
      </c>
      <c r="G4807" s="1">
        <v>39009</v>
      </c>
      <c r="H4807" s="3">
        <f>YEAR(G4807)</f>
        <v>2006</v>
      </c>
      <c r="I4807" s="3">
        <f>MONTH(G4807)</f>
        <v>10</v>
      </c>
      <c r="J4807">
        <v>52.052999999999997</v>
      </c>
      <c r="K4807">
        <v>177.08066666666701</v>
      </c>
      <c r="M4807">
        <v>1</v>
      </c>
      <c r="N4807" t="s">
        <v>60</v>
      </c>
      <c r="O4807">
        <v>37</v>
      </c>
      <c r="P4807">
        <f>O4807</f>
        <v>37</v>
      </c>
      <c r="Q4807">
        <v>700</v>
      </c>
      <c r="V4807">
        <v>0</v>
      </c>
      <c r="BG4807">
        <v>1</v>
      </c>
      <c r="BH4807">
        <v>7.6</v>
      </c>
      <c r="BI4807">
        <v>5.4029999999999996</v>
      </c>
      <c r="BJ4807">
        <v>109.947</v>
      </c>
    </row>
    <row r="4808" spans="1:62" x14ac:dyDescent="0.25">
      <c r="A4808" t="s">
        <v>427</v>
      </c>
      <c r="B4808">
        <v>30</v>
      </c>
      <c r="C4808">
        <v>241</v>
      </c>
      <c r="D4808" t="s">
        <v>98</v>
      </c>
      <c r="E4808">
        <v>1</v>
      </c>
      <c r="G4808" s="1">
        <v>39009</v>
      </c>
      <c r="H4808" s="3">
        <f>YEAR(G4808)</f>
        <v>2006</v>
      </c>
      <c r="I4808" s="3">
        <f>MONTH(G4808)</f>
        <v>10</v>
      </c>
      <c r="J4808">
        <v>52.03</v>
      </c>
      <c r="K4808">
        <v>177.17349999999999</v>
      </c>
      <c r="M4808">
        <v>1</v>
      </c>
      <c r="N4808" t="s">
        <v>60</v>
      </c>
      <c r="O4808">
        <v>36</v>
      </c>
      <c r="P4808">
        <f>O4808</f>
        <v>36</v>
      </c>
      <c r="Q4808">
        <v>560</v>
      </c>
      <c r="V4808">
        <v>0</v>
      </c>
      <c r="BG4808">
        <v>1</v>
      </c>
      <c r="BH4808">
        <v>7.6</v>
      </c>
      <c r="BI4808">
        <v>5.468</v>
      </c>
      <c r="BJ4808">
        <v>115.992</v>
      </c>
    </row>
    <row r="4809" spans="1:62" x14ac:dyDescent="0.25">
      <c r="A4809" t="s">
        <v>427</v>
      </c>
      <c r="B4809">
        <v>30</v>
      </c>
      <c r="C4809">
        <v>242</v>
      </c>
      <c r="D4809" t="s">
        <v>98</v>
      </c>
      <c r="E4809">
        <v>1</v>
      </c>
      <c r="G4809" s="1">
        <v>39009</v>
      </c>
      <c r="H4809" s="3">
        <f>YEAR(G4809)</f>
        <v>2006</v>
      </c>
      <c r="I4809" s="3">
        <f>MONTH(G4809)</f>
        <v>10</v>
      </c>
      <c r="J4809">
        <v>52.03</v>
      </c>
      <c r="K4809">
        <v>177.17349999999999</v>
      </c>
      <c r="M4809">
        <v>1</v>
      </c>
      <c r="N4809" t="s">
        <v>60</v>
      </c>
      <c r="O4809">
        <v>35</v>
      </c>
      <c r="P4809">
        <f>O4809</f>
        <v>35</v>
      </c>
      <c r="Q4809">
        <v>560</v>
      </c>
      <c r="V4809">
        <v>0</v>
      </c>
      <c r="BG4809">
        <v>1</v>
      </c>
      <c r="BH4809">
        <v>7.6</v>
      </c>
      <c r="BI4809">
        <v>5.468</v>
      </c>
      <c r="BJ4809">
        <v>115.992</v>
      </c>
    </row>
    <row r="4810" spans="1:62" x14ac:dyDescent="0.25">
      <c r="A4810" t="s">
        <v>427</v>
      </c>
      <c r="B4810">
        <v>30</v>
      </c>
      <c r="C4810">
        <v>243</v>
      </c>
      <c r="D4810" t="s">
        <v>98</v>
      </c>
      <c r="E4810">
        <v>1</v>
      </c>
      <c r="G4810" s="1">
        <v>39009</v>
      </c>
      <c r="H4810" s="3">
        <f>YEAR(G4810)</f>
        <v>2006</v>
      </c>
      <c r="I4810" s="3">
        <f>MONTH(G4810)</f>
        <v>10</v>
      </c>
      <c r="J4810">
        <v>52.03</v>
      </c>
      <c r="K4810">
        <v>177.17349999999999</v>
      </c>
      <c r="M4810">
        <v>2</v>
      </c>
      <c r="N4810" t="s">
        <v>60</v>
      </c>
      <c r="O4810">
        <v>36</v>
      </c>
      <c r="P4810">
        <f>O4810</f>
        <v>36</v>
      </c>
      <c r="Q4810">
        <v>460</v>
      </c>
      <c r="V4810">
        <v>0</v>
      </c>
      <c r="W4810">
        <v>1</v>
      </c>
      <c r="X4810">
        <v>1</v>
      </c>
      <c r="Y4810">
        <v>0</v>
      </c>
      <c r="Z4810">
        <v>0</v>
      </c>
      <c r="AA4810">
        <v>0</v>
      </c>
      <c r="AB4810">
        <v>0</v>
      </c>
      <c r="AC4810">
        <v>0</v>
      </c>
      <c r="AD4810">
        <v>1</v>
      </c>
      <c r="AE4810">
        <v>1</v>
      </c>
      <c r="AF4810">
        <v>0</v>
      </c>
      <c r="AG4810">
        <v>2</v>
      </c>
      <c r="AH4810">
        <v>2</v>
      </c>
      <c r="AI4810">
        <v>0</v>
      </c>
      <c r="AJ4810">
        <v>1</v>
      </c>
      <c r="AK4810" t="s">
        <v>70</v>
      </c>
      <c r="AL4810">
        <v>4</v>
      </c>
      <c r="BH4810">
        <v>7.6</v>
      </c>
      <c r="BI4810">
        <v>5.468</v>
      </c>
      <c r="BJ4810">
        <v>115.992</v>
      </c>
    </row>
    <row r="4811" spans="1:62" x14ac:dyDescent="0.25">
      <c r="A4811" t="s">
        <v>427</v>
      </c>
      <c r="B4811">
        <v>30</v>
      </c>
      <c r="C4811">
        <v>244</v>
      </c>
      <c r="D4811" t="s">
        <v>98</v>
      </c>
      <c r="E4811">
        <v>1</v>
      </c>
      <c r="G4811" s="1">
        <v>39009</v>
      </c>
      <c r="H4811" s="3">
        <f>YEAR(G4811)</f>
        <v>2006</v>
      </c>
      <c r="I4811" s="3">
        <f>MONTH(G4811)</f>
        <v>10</v>
      </c>
      <c r="J4811">
        <v>52.03</v>
      </c>
      <c r="K4811">
        <v>177.17349999999999</v>
      </c>
      <c r="M4811">
        <v>1</v>
      </c>
      <c r="N4811" t="s">
        <v>60</v>
      </c>
      <c r="O4811">
        <v>38</v>
      </c>
      <c r="P4811">
        <f>O4811</f>
        <v>38</v>
      </c>
      <c r="Q4811">
        <v>620</v>
      </c>
      <c r="V4811">
        <v>0</v>
      </c>
      <c r="BG4811">
        <v>1</v>
      </c>
      <c r="BH4811">
        <v>7.6</v>
      </c>
      <c r="BI4811">
        <v>5.468</v>
      </c>
      <c r="BJ4811">
        <v>115.992</v>
      </c>
    </row>
    <row r="4812" spans="1:62" x14ac:dyDescent="0.25">
      <c r="A4812" t="s">
        <v>427</v>
      </c>
      <c r="B4812">
        <v>30</v>
      </c>
      <c r="C4812">
        <v>245</v>
      </c>
      <c r="D4812" t="s">
        <v>98</v>
      </c>
      <c r="E4812">
        <v>1</v>
      </c>
      <c r="G4812" s="1">
        <v>39009</v>
      </c>
      <c r="H4812" s="3">
        <f>YEAR(G4812)</f>
        <v>2006</v>
      </c>
      <c r="I4812" s="3">
        <f>MONTH(G4812)</f>
        <v>10</v>
      </c>
      <c r="J4812">
        <v>52.03</v>
      </c>
      <c r="K4812">
        <v>177.17349999999999</v>
      </c>
      <c r="M4812">
        <v>2</v>
      </c>
      <c r="N4812" t="s">
        <v>60</v>
      </c>
      <c r="O4812">
        <v>35</v>
      </c>
      <c r="P4812">
        <f>O4812</f>
        <v>35</v>
      </c>
      <c r="Q4812">
        <v>460</v>
      </c>
      <c r="V4812">
        <v>0</v>
      </c>
      <c r="W4812">
        <v>1</v>
      </c>
      <c r="X4812">
        <v>1</v>
      </c>
      <c r="Y4812">
        <v>0</v>
      </c>
      <c r="Z4812">
        <v>0</v>
      </c>
      <c r="AA4812">
        <v>0</v>
      </c>
      <c r="AB4812">
        <v>0</v>
      </c>
      <c r="AC4812">
        <v>0</v>
      </c>
      <c r="AD4812">
        <v>1</v>
      </c>
      <c r="AE4812">
        <v>1</v>
      </c>
      <c r="AF4812">
        <v>0</v>
      </c>
      <c r="AG4812">
        <v>0</v>
      </c>
      <c r="AH4812">
        <v>2</v>
      </c>
      <c r="AI4812">
        <v>0</v>
      </c>
      <c r="AJ4812">
        <v>1</v>
      </c>
      <c r="AK4812" t="s">
        <v>70</v>
      </c>
      <c r="AL4812">
        <v>4</v>
      </c>
      <c r="BH4812">
        <v>7.6</v>
      </c>
      <c r="BI4812">
        <v>5.468</v>
      </c>
      <c r="BJ4812">
        <v>115.992</v>
      </c>
    </row>
    <row r="4813" spans="1:62" x14ac:dyDescent="0.25">
      <c r="A4813" t="s">
        <v>427</v>
      </c>
      <c r="B4813">
        <v>30</v>
      </c>
      <c r="C4813">
        <v>246</v>
      </c>
      <c r="D4813" t="s">
        <v>98</v>
      </c>
      <c r="E4813">
        <v>1</v>
      </c>
      <c r="G4813" s="1">
        <v>39009</v>
      </c>
      <c r="H4813" s="3">
        <f>YEAR(G4813)</f>
        <v>2006</v>
      </c>
      <c r="I4813" s="3">
        <f>MONTH(G4813)</f>
        <v>10</v>
      </c>
      <c r="J4813">
        <v>52.03</v>
      </c>
      <c r="K4813">
        <v>177.17349999999999</v>
      </c>
      <c r="M4813">
        <v>1</v>
      </c>
      <c r="N4813" t="s">
        <v>61</v>
      </c>
      <c r="O4813">
        <v>36</v>
      </c>
      <c r="P4813">
        <f>O4813</f>
        <v>36</v>
      </c>
      <c r="Q4813">
        <v>620</v>
      </c>
      <c r="V4813">
        <v>0</v>
      </c>
      <c r="BG4813">
        <v>1</v>
      </c>
      <c r="BH4813">
        <v>7.6</v>
      </c>
      <c r="BI4813">
        <v>5.468</v>
      </c>
      <c r="BJ4813">
        <v>115.992</v>
      </c>
    </row>
    <row r="4814" spans="1:62" x14ac:dyDescent="0.25">
      <c r="A4814" t="s">
        <v>427</v>
      </c>
      <c r="B4814">
        <v>30</v>
      </c>
      <c r="C4814">
        <v>247</v>
      </c>
      <c r="D4814" t="s">
        <v>98</v>
      </c>
      <c r="E4814">
        <v>1</v>
      </c>
      <c r="G4814" s="1">
        <v>39009</v>
      </c>
      <c r="H4814" s="3">
        <f>YEAR(G4814)</f>
        <v>2006</v>
      </c>
      <c r="I4814" s="3">
        <f>MONTH(G4814)</f>
        <v>10</v>
      </c>
      <c r="J4814">
        <v>52.03</v>
      </c>
      <c r="K4814">
        <v>177.17349999999999</v>
      </c>
      <c r="M4814">
        <v>1</v>
      </c>
      <c r="N4814" t="s">
        <v>61</v>
      </c>
      <c r="O4814">
        <v>35</v>
      </c>
      <c r="P4814">
        <f>O4814</f>
        <v>35</v>
      </c>
      <c r="Q4814">
        <v>480</v>
      </c>
      <c r="V4814">
        <v>0</v>
      </c>
      <c r="BG4814">
        <v>1</v>
      </c>
      <c r="BH4814">
        <v>7.6</v>
      </c>
      <c r="BI4814">
        <v>5.468</v>
      </c>
      <c r="BJ4814">
        <v>115.992</v>
      </c>
    </row>
    <row r="4815" spans="1:62" x14ac:dyDescent="0.25">
      <c r="A4815" t="s">
        <v>427</v>
      </c>
      <c r="B4815">
        <v>30</v>
      </c>
      <c r="C4815">
        <v>248</v>
      </c>
      <c r="D4815" t="s">
        <v>98</v>
      </c>
      <c r="E4815">
        <v>1</v>
      </c>
      <c r="G4815" s="1">
        <v>39009</v>
      </c>
      <c r="H4815" s="3">
        <f>YEAR(G4815)</f>
        <v>2006</v>
      </c>
      <c r="I4815" s="3">
        <f>MONTH(G4815)</f>
        <v>10</v>
      </c>
      <c r="J4815">
        <v>52.03</v>
      </c>
      <c r="K4815">
        <v>177.17349999999999</v>
      </c>
      <c r="M4815">
        <v>2</v>
      </c>
      <c r="N4815" t="s">
        <v>60</v>
      </c>
      <c r="O4815">
        <v>36</v>
      </c>
      <c r="P4815">
        <f>O4815</f>
        <v>36</v>
      </c>
      <c r="Q4815">
        <v>500</v>
      </c>
      <c r="V4815">
        <v>0</v>
      </c>
      <c r="W4815">
        <v>1</v>
      </c>
      <c r="X4815">
        <v>1</v>
      </c>
      <c r="Y4815">
        <v>0</v>
      </c>
      <c r="Z4815">
        <v>0</v>
      </c>
      <c r="AA4815">
        <v>0</v>
      </c>
      <c r="AB4815">
        <v>0</v>
      </c>
      <c r="AC4815">
        <v>0</v>
      </c>
      <c r="AD4815">
        <v>1</v>
      </c>
      <c r="AE4815">
        <v>1</v>
      </c>
      <c r="AF4815">
        <v>0</v>
      </c>
      <c r="AG4815">
        <v>0</v>
      </c>
      <c r="AH4815">
        <v>2</v>
      </c>
      <c r="AI4815">
        <v>0</v>
      </c>
      <c r="AJ4815">
        <v>1</v>
      </c>
      <c r="AK4815" t="s">
        <v>70</v>
      </c>
      <c r="AL4815">
        <v>4</v>
      </c>
      <c r="BH4815">
        <v>7.6</v>
      </c>
      <c r="BI4815">
        <v>5.468</v>
      </c>
      <c r="BJ4815">
        <v>115.992</v>
      </c>
    </row>
    <row r="4816" spans="1:62" x14ac:dyDescent="0.25">
      <c r="A4816" t="s">
        <v>427</v>
      </c>
      <c r="B4816">
        <v>30</v>
      </c>
      <c r="C4816">
        <v>249</v>
      </c>
      <c r="D4816" t="s">
        <v>98</v>
      </c>
      <c r="E4816">
        <v>1</v>
      </c>
      <c r="G4816" s="1">
        <v>39009</v>
      </c>
      <c r="H4816" s="3">
        <f>YEAR(G4816)</f>
        <v>2006</v>
      </c>
      <c r="I4816" s="3">
        <f>MONTH(G4816)</f>
        <v>10</v>
      </c>
      <c r="J4816">
        <v>52.03</v>
      </c>
      <c r="K4816">
        <v>177.17349999999999</v>
      </c>
      <c r="M4816">
        <v>2</v>
      </c>
      <c r="N4816" t="s">
        <v>60</v>
      </c>
      <c r="O4816">
        <v>39</v>
      </c>
      <c r="P4816">
        <f>O4816</f>
        <v>39</v>
      </c>
      <c r="Q4816">
        <v>600</v>
      </c>
      <c r="V4816">
        <v>0</v>
      </c>
      <c r="W4816">
        <v>1</v>
      </c>
      <c r="X4816">
        <v>1</v>
      </c>
      <c r="Y4816">
        <v>0</v>
      </c>
      <c r="Z4816">
        <v>0</v>
      </c>
      <c r="AA4816">
        <v>0</v>
      </c>
      <c r="AB4816">
        <v>0</v>
      </c>
      <c r="AC4816">
        <v>0</v>
      </c>
      <c r="AD4816">
        <v>1</v>
      </c>
      <c r="AE4816">
        <v>1</v>
      </c>
      <c r="AF4816">
        <v>0</v>
      </c>
      <c r="AG4816">
        <v>1</v>
      </c>
      <c r="AH4816">
        <v>2</v>
      </c>
      <c r="AI4816">
        <v>2</v>
      </c>
      <c r="AJ4816">
        <v>1</v>
      </c>
      <c r="AK4816" t="s">
        <v>101</v>
      </c>
      <c r="AL4816">
        <v>4</v>
      </c>
      <c r="BH4816">
        <v>7.6</v>
      </c>
      <c r="BI4816">
        <v>5.468</v>
      </c>
      <c r="BJ4816">
        <v>115.992</v>
      </c>
    </row>
    <row r="4817" spans="1:62" x14ac:dyDescent="0.25">
      <c r="A4817" t="s">
        <v>427</v>
      </c>
      <c r="B4817">
        <v>30</v>
      </c>
      <c r="C4817">
        <v>250</v>
      </c>
      <c r="D4817" t="s">
        <v>98</v>
      </c>
      <c r="E4817">
        <v>1</v>
      </c>
      <c r="G4817" s="1">
        <v>39009</v>
      </c>
      <c r="H4817" s="3">
        <f>YEAR(G4817)</f>
        <v>2006</v>
      </c>
      <c r="I4817" s="3">
        <f>MONTH(G4817)</f>
        <v>10</v>
      </c>
      <c r="J4817">
        <v>52.03</v>
      </c>
      <c r="K4817">
        <v>177.17349999999999</v>
      </c>
      <c r="M4817">
        <v>2</v>
      </c>
      <c r="N4817" t="s">
        <v>60</v>
      </c>
      <c r="O4817">
        <v>36</v>
      </c>
      <c r="P4817">
        <f>O4817</f>
        <v>36</v>
      </c>
      <c r="Q4817">
        <v>480</v>
      </c>
      <c r="V4817">
        <v>0</v>
      </c>
      <c r="W4817">
        <v>1</v>
      </c>
      <c r="X4817">
        <v>1</v>
      </c>
      <c r="Y4817">
        <v>0</v>
      </c>
      <c r="Z4817">
        <v>0</v>
      </c>
      <c r="AA4817">
        <v>0</v>
      </c>
      <c r="AB4817">
        <v>0</v>
      </c>
      <c r="AC4817">
        <v>0</v>
      </c>
      <c r="AD4817">
        <v>1</v>
      </c>
      <c r="AE4817">
        <v>1</v>
      </c>
      <c r="AF4817">
        <v>0</v>
      </c>
      <c r="AG4817">
        <v>0</v>
      </c>
      <c r="AH4817">
        <v>1</v>
      </c>
      <c r="AI4817">
        <v>0</v>
      </c>
      <c r="AJ4817">
        <v>1</v>
      </c>
      <c r="AK4817" t="s">
        <v>70</v>
      </c>
      <c r="AL4817">
        <v>4</v>
      </c>
      <c r="BH4817">
        <v>7.6</v>
      </c>
      <c r="BI4817">
        <v>5.468</v>
      </c>
      <c r="BJ4817">
        <v>115.992</v>
      </c>
    </row>
    <row r="4818" spans="1:62" x14ac:dyDescent="0.25">
      <c r="A4818" t="s">
        <v>427</v>
      </c>
      <c r="B4818">
        <v>31</v>
      </c>
      <c r="C4818">
        <v>251</v>
      </c>
      <c r="D4818" t="s">
        <v>98</v>
      </c>
      <c r="E4818">
        <v>3</v>
      </c>
      <c r="G4818" s="1">
        <v>39011</v>
      </c>
      <c r="H4818" s="3">
        <f>YEAR(G4818)</f>
        <v>2006</v>
      </c>
      <c r="I4818" s="3">
        <f>MONTH(G4818)</f>
        <v>10</v>
      </c>
      <c r="J4818">
        <v>51.776333333333298</v>
      </c>
      <c r="K4818">
        <v>177.12833333333299</v>
      </c>
      <c r="L4818">
        <v>120</v>
      </c>
      <c r="M4818">
        <v>1</v>
      </c>
      <c r="N4818" t="s">
        <v>61</v>
      </c>
      <c r="O4818">
        <v>37</v>
      </c>
      <c r="P4818">
        <f>O4818</f>
        <v>37</v>
      </c>
      <c r="Q4818">
        <v>620</v>
      </c>
      <c r="V4818">
        <v>0</v>
      </c>
      <c r="BH4818">
        <v>6.4</v>
      </c>
      <c r="BI4818">
        <v>5.5110000000000001</v>
      </c>
      <c r="BJ4818">
        <v>106.999</v>
      </c>
    </row>
    <row r="4819" spans="1:62" x14ac:dyDescent="0.25">
      <c r="A4819" t="s">
        <v>427</v>
      </c>
      <c r="B4819">
        <v>31</v>
      </c>
      <c r="C4819">
        <v>252</v>
      </c>
      <c r="D4819" t="s">
        <v>98</v>
      </c>
      <c r="E4819">
        <v>3</v>
      </c>
      <c r="G4819" s="1">
        <v>39011</v>
      </c>
      <c r="H4819" s="3">
        <f>YEAR(G4819)</f>
        <v>2006</v>
      </c>
      <c r="I4819" s="3">
        <f>MONTH(G4819)</f>
        <v>10</v>
      </c>
      <c r="J4819">
        <v>51.776333333333298</v>
      </c>
      <c r="K4819">
        <v>177.12833333333299</v>
      </c>
      <c r="L4819">
        <v>120</v>
      </c>
      <c r="M4819">
        <v>1</v>
      </c>
      <c r="N4819" t="s">
        <v>61</v>
      </c>
      <c r="O4819">
        <v>34</v>
      </c>
      <c r="P4819">
        <f>O4819</f>
        <v>34</v>
      </c>
      <c r="Q4819">
        <v>560</v>
      </c>
      <c r="V4819">
        <v>0</v>
      </c>
      <c r="BH4819">
        <v>6.4</v>
      </c>
      <c r="BI4819">
        <v>5.5110000000000001</v>
      </c>
      <c r="BJ4819">
        <v>106.999</v>
      </c>
    </row>
    <row r="4820" spans="1:62" x14ac:dyDescent="0.25">
      <c r="A4820" t="s">
        <v>427</v>
      </c>
      <c r="B4820">
        <v>31</v>
      </c>
      <c r="C4820">
        <v>253</v>
      </c>
      <c r="D4820" t="s">
        <v>98</v>
      </c>
      <c r="E4820">
        <v>3</v>
      </c>
      <c r="G4820" s="1">
        <v>39011</v>
      </c>
      <c r="H4820" s="3">
        <f>YEAR(G4820)</f>
        <v>2006</v>
      </c>
      <c r="I4820" s="3">
        <f>MONTH(G4820)</f>
        <v>10</v>
      </c>
      <c r="J4820">
        <v>51.776333333333298</v>
      </c>
      <c r="K4820">
        <v>177.12833333333299</v>
      </c>
      <c r="L4820">
        <v>120</v>
      </c>
      <c r="M4820">
        <v>2</v>
      </c>
      <c r="N4820" t="s">
        <v>65</v>
      </c>
      <c r="O4820">
        <v>38</v>
      </c>
      <c r="P4820">
        <f>O4820</f>
        <v>38</v>
      </c>
      <c r="Q4820">
        <v>540</v>
      </c>
      <c r="V4820">
        <v>0</v>
      </c>
      <c r="W4820">
        <v>1</v>
      </c>
      <c r="X4820">
        <v>1</v>
      </c>
      <c r="Y4820">
        <v>0</v>
      </c>
      <c r="Z4820">
        <v>0</v>
      </c>
      <c r="AA4820">
        <v>0</v>
      </c>
      <c r="AB4820">
        <v>0</v>
      </c>
      <c r="AC4820">
        <v>0</v>
      </c>
      <c r="AD4820">
        <v>1</v>
      </c>
      <c r="AE4820">
        <v>1</v>
      </c>
      <c r="AF4820">
        <v>0</v>
      </c>
      <c r="AG4820">
        <v>0</v>
      </c>
      <c r="AH4820">
        <v>2</v>
      </c>
      <c r="AI4820">
        <v>1</v>
      </c>
      <c r="AJ4820">
        <v>1</v>
      </c>
      <c r="AK4820" t="s">
        <v>101</v>
      </c>
      <c r="AL4820">
        <v>4</v>
      </c>
      <c r="BH4820">
        <v>6.4</v>
      </c>
      <c r="BI4820">
        <v>5.5110000000000001</v>
      </c>
      <c r="BJ4820">
        <v>106.999</v>
      </c>
    </row>
    <row r="4821" spans="1:62" x14ac:dyDescent="0.25">
      <c r="A4821" t="s">
        <v>427</v>
      </c>
      <c r="B4821">
        <v>31</v>
      </c>
      <c r="C4821">
        <v>254</v>
      </c>
      <c r="D4821" t="s">
        <v>98</v>
      </c>
      <c r="E4821">
        <v>3</v>
      </c>
      <c r="G4821" s="1">
        <v>39011</v>
      </c>
      <c r="H4821" s="3">
        <f>YEAR(G4821)</f>
        <v>2006</v>
      </c>
      <c r="I4821" s="3">
        <f>MONTH(G4821)</f>
        <v>10</v>
      </c>
      <c r="J4821">
        <v>51.776333333333298</v>
      </c>
      <c r="K4821">
        <v>177.12833333333299</v>
      </c>
      <c r="L4821">
        <v>120</v>
      </c>
      <c r="M4821">
        <v>1</v>
      </c>
      <c r="N4821" t="s">
        <v>61</v>
      </c>
      <c r="O4821">
        <v>38</v>
      </c>
      <c r="P4821">
        <f>O4821</f>
        <v>38</v>
      </c>
      <c r="Q4821">
        <v>660</v>
      </c>
      <c r="V4821">
        <v>0</v>
      </c>
      <c r="BH4821">
        <v>6.4</v>
      </c>
      <c r="BI4821">
        <v>5.5110000000000001</v>
      </c>
      <c r="BJ4821">
        <v>106.999</v>
      </c>
    </row>
    <row r="4822" spans="1:62" x14ac:dyDescent="0.25">
      <c r="A4822" t="s">
        <v>427</v>
      </c>
      <c r="B4822">
        <v>31</v>
      </c>
      <c r="C4822">
        <v>255</v>
      </c>
      <c r="D4822" t="s">
        <v>98</v>
      </c>
      <c r="E4822">
        <v>3</v>
      </c>
      <c r="G4822" s="1">
        <v>39011</v>
      </c>
      <c r="H4822" s="3">
        <f>YEAR(G4822)</f>
        <v>2006</v>
      </c>
      <c r="I4822" s="3">
        <f>MONTH(G4822)</f>
        <v>10</v>
      </c>
      <c r="J4822">
        <v>51.776333333333298</v>
      </c>
      <c r="K4822">
        <v>177.12833333333299</v>
      </c>
      <c r="L4822">
        <v>120</v>
      </c>
      <c r="M4822">
        <v>2</v>
      </c>
      <c r="N4822" t="s">
        <v>99</v>
      </c>
      <c r="O4822">
        <v>37</v>
      </c>
      <c r="P4822">
        <f>O4822</f>
        <v>37</v>
      </c>
      <c r="Q4822">
        <v>480</v>
      </c>
      <c r="V4822">
        <v>0</v>
      </c>
      <c r="W4822">
        <v>1</v>
      </c>
      <c r="X4822">
        <v>1</v>
      </c>
      <c r="Y4822">
        <v>0</v>
      </c>
      <c r="Z4822">
        <v>0</v>
      </c>
      <c r="AA4822">
        <v>0</v>
      </c>
      <c r="AB4822">
        <v>0</v>
      </c>
      <c r="AC4822">
        <v>0</v>
      </c>
      <c r="AD4822">
        <v>1</v>
      </c>
      <c r="AE4822">
        <v>1</v>
      </c>
      <c r="AF4822">
        <v>0</v>
      </c>
      <c r="AG4822">
        <v>2</v>
      </c>
      <c r="AH4822">
        <v>1</v>
      </c>
      <c r="AI4822">
        <v>0</v>
      </c>
      <c r="AJ4822">
        <v>1</v>
      </c>
      <c r="AK4822" t="s">
        <v>70</v>
      </c>
      <c r="AL4822">
        <v>4</v>
      </c>
      <c r="BH4822">
        <v>6.4</v>
      </c>
      <c r="BI4822">
        <v>5.5110000000000001</v>
      </c>
      <c r="BJ4822">
        <v>106.999</v>
      </c>
    </row>
    <row r="4823" spans="1:62" x14ac:dyDescent="0.25">
      <c r="A4823" t="s">
        <v>427</v>
      </c>
      <c r="B4823">
        <v>31</v>
      </c>
      <c r="C4823">
        <v>256</v>
      </c>
      <c r="D4823" t="s">
        <v>98</v>
      </c>
      <c r="E4823">
        <v>3</v>
      </c>
      <c r="G4823" s="1">
        <v>39011</v>
      </c>
      <c r="H4823" s="3">
        <f>YEAR(G4823)</f>
        <v>2006</v>
      </c>
      <c r="I4823" s="3">
        <f>MONTH(G4823)</f>
        <v>10</v>
      </c>
      <c r="J4823">
        <v>51.776333333333298</v>
      </c>
      <c r="K4823">
        <v>177.12833333333299</v>
      </c>
      <c r="L4823">
        <v>120</v>
      </c>
      <c r="M4823">
        <v>2</v>
      </c>
      <c r="N4823" t="s">
        <v>99</v>
      </c>
      <c r="O4823">
        <v>37</v>
      </c>
      <c r="P4823">
        <f>O4823</f>
        <v>37</v>
      </c>
      <c r="Q4823">
        <v>500</v>
      </c>
      <c r="V4823">
        <v>0</v>
      </c>
      <c r="W4823">
        <v>1</v>
      </c>
      <c r="X4823">
        <v>1</v>
      </c>
      <c r="Y4823">
        <v>0</v>
      </c>
      <c r="Z4823">
        <v>0</v>
      </c>
      <c r="AA4823">
        <v>0</v>
      </c>
      <c r="AB4823">
        <v>0</v>
      </c>
      <c r="AC4823">
        <v>0</v>
      </c>
      <c r="AD4823">
        <v>1</v>
      </c>
      <c r="AE4823">
        <v>1</v>
      </c>
      <c r="AF4823">
        <v>0</v>
      </c>
      <c r="AG4823">
        <v>0</v>
      </c>
      <c r="AH4823">
        <v>2</v>
      </c>
      <c r="AI4823">
        <v>0</v>
      </c>
      <c r="AJ4823">
        <v>1</v>
      </c>
      <c r="AK4823" t="s">
        <v>70</v>
      </c>
      <c r="AL4823">
        <v>4</v>
      </c>
      <c r="BH4823">
        <v>6.4</v>
      </c>
      <c r="BI4823">
        <v>5.5110000000000001</v>
      </c>
      <c r="BJ4823">
        <v>106.999</v>
      </c>
    </row>
    <row r="4824" spans="1:62" x14ac:dyDescent="0.25">
      <c r="A4824" t="s">
        <v>427</v>
      </c>
      <c r="B4824">
        <v>31</v>
      </c>
      <c r="C4824">
        <v>257</v>
      </c>
      <c r="D4824" t="s">
        <v>98</v>
      </c>
      <c r="E4824">
        <v>3</v>
      </c>
      <c r="G4824" s="1">
        <v>39011</v>
      </c>
      <c r="H4824" s="3">
        <f>YEAR(G4824)</f>
        <v>2006</v>
      </c>
      <c r="I4824" s="3">
        <f>MONTH(G4824)</f>
        <v>10</v>
      </c>
      <c r="J4824">
        <v>51.776333333333298</v>
      </c>
      <c r="K4824">
        <v>177.12833333333299</v>
      </c>
      <c r="L4824">
        <v>120</v>
      </c>
      <c r="M4824">
        <v>2</v>
      </c>
      <c r="N4824" t="s">
        <v>428</v>
      </c>
      <c r="O4824">
        <v>38</v>
      </c>
      <c r="P4824">
        <f>O4824</f>
        <v>38</v>
      </c>
      <c r="Q4824">
        <v>540</v>
      </c>
      <c r="V4824">
        <v>0</v>
      </c>
      <c r="W4824">
        <v>1</v>
      </c>
      <c r="X4824">
        <v>1</v>
      </c>
      <c r="Y4824">
        <v>0</v>
      </c>
      <c r="Z4824">
        <v>0</v>
      </c>
      <c r="AA4824">
        <v>0</v>
      </c>
      <c r="AB4824">
        <v>0</v>
      </c>
      <c r="AC4824">
        <v>0</v>
      </c>
      <c r="AD4824">
        <v>1</v>
      </c>
      <c r="AE4824">
        <v>1</v>
      </c>
      <c r="AF4824">
        <v>0</v>
      </c>
      <c r="AG4824">
        <v>0</v>
      </c>
      <c r="AH4824">
        <v>1</v>
      </c>
      <c r="AI4824">
        <v>0</v>
      </c>
      <c r="AJ4824">
        <v>1</v>
      </c>
      <c r="AK4824" t="s">
        <v>70</v>
      </c>
      <c r="AL4824">
        <v>4</v>
      </c>
      <c r="BH4824">
        <v>6.4</v>
      </c>
      <c r="BI4824">
        <v>5.5110000000000001</v>
      </c>
      <c r="BJ4824">
        <v>106.999</v>
      </c>
    </row>
    <row r="4825" spans="1:62" x14ac:dyDescent="0.25">
      <c r="A4825" t="s">
        <v>427</v>
      </c>
      <c r="B4825">
        <v>31</v>
      </c>
      <c r="C4825">
        <v>258</v>
      </c>
      <c r="D4825" t="s">
        <v>98</v>
      </c>
      <c r="E4825">
        <v>3</v>
      </c>
      <c r="G4825" s="1">
        <v>39011</v>
      </c>
      <c r="H4825" s="3">
        <f>YEAR(G4825)</f>
        <v>2006</v>
      </c>
      <c r="I4825" s="3">
        <f>MONTH(G4825)</f>
        <v>10</v>
      </c>
      <c r="J4825">
        <v>51.776333333333298</v>
      </c>
      <c r="K4825">
        <v>177.12833333333299</v>
      </c>
      <c r="L4825">
        <v>120</v>
      </c>
      <c r="M4825">
        <v>2</v>
      </c>
      <c r="N4825" t="s">
        <v>428</v>
      </c>
      <c r="O4825">
        <v>36</v>
      </c>
      <c r="P4825">
        <f>O4825</f>
        <v>36</v>
      </c>
      <c r="Q4825">
        <v>600</v>
      </c>
      <c r="V4825">
        <v>0</v>
      </c>
      <c r="W4825">
        <v>1</v>
      </c>
      <c r="X4825">
        <v>1</v>
      </c>
      <c r="Y4825">
        <v>0</v>
      </c>
      <c r="Z4825">
        <v>0</v>
      </c>
      <c r="AA4825">
        <v>0</v>
      </c>
      <c r="AB4825">
        <v>0</v>
      </c>
      <c r="AC4825">
        <v>0</v>
      </c>
      <c r="AD4825">
        <v>1</v>
      </c>
      <c r="AE4825">
        <v>1</v>
      </c>
      <c r="AF4825">
        <v>0</v>
      </c>
      <c r="AG4825">
        <v>1</v>
      </c>
      <c r="AH4825">
        <v>1</v>
      </c>
      <c r="AI4825">
        <v>0</v>
      </c>
      <c r="AJ4825">
        <v>1</v>
      </c>
      <c r="AK4825" t="s">
        <v>70</v>
      </c>
      <c r="AL4825">
        <v>4</v>
      </c>
      <c r="BH4825">
        <v>6.4</v>
      </c>
      <c r="BI4825">
        <v>5.5110000000000001</v>
      </c>
      <c r="BJ4825">
        <v>106.999</v>
      </c>
    </row>
    <row r="4826" spans="1:62" x14ac:dyDescent="0.25">
      <c r="A4826" t="s">
        <v>427</v>
      </c>
      <c r="B4826">
        <v>31</v>
      </c>
      <c r="C4826">
        <v>259</v>
      </c>
      <c r="D4826" t="s">
        <v>98</v>
      </c>
      <c r="E4826">
        <v>3</v>
      </c>
      <c r="G4826" s="1">
        <v>39011</v>
      </c>
      <c r="H4826" s="3">
        <f>YEAR(G4826)</f>
        <v>2006</v>
      </c>
      <c r="I4826" s="3">
        <f>MONTH(G4826)</f>
        <v>10</v>
      </c>
      <c r="J4826">
        <v>51.776333333333298</v>
      </c>
      <c r="K4826">
        <v>177.12833333333299</v>
      </c>
      <c r="L4826">
        <v>120</v>
      </c>
      <c r="M4826">
        <v>1</v>
      </c>
      <c r="N4826" t="s">
        <v>61</v>
      </c>
      <c r="O4826">
        <v>38</v>
      </c>
      <c r="P4826">
        <f>O4826</f>
        <v>38</v>
      </c>
      <c r="Q4826">
        <v>740</v>
      </c>
      <c r="V4826">
        <v>0</v>
      </c>
      <c r="BH4826">
        <v>6.4</v>
      </c>
      <c r="BI4826">
        <v>5.5110000000000001</v>
      </c>
      <c r="BJ4826">
        <v>106.999</v>
      </c>
    </row>
    <row r="4827" spans="1:62" x14ac:dyDescent="0.25">
      <c r="A4827" t="s">
        <v>427</v>
      </c>
      <c r="B4827">
        <v>31</v>
      </c>
      <c r="C4827">
        <v>260</v>
      </c>
      <c r="D4827" t="s">
        <v>98</v>
      </c>
      <c r="E4827">
        <v>3</v>
      </c>
      <c r="G4827" s="1">
        <v>39011</v>
      </c>
      <c r="H4827" s="3">
        <f>YEAR(G4827)</f>
        <v>2006</v>
      </c>
      <c r="I4827" s="3">
        <f>MONTH(G4827)</f>
        <v>10</v>
      </c>
      <c r="J4827">
        <v>51.776333333333298</v>
      </c>
      <c r="K4827">
        <v>177.12833333333299</v>
      </c>
      <c r="L4827">
        <v>120</v>
      </c>
      <c r="M4827">
        <v>1</v>
      </c>
      <c r="N4827" t="s">
        <v>60</v>
      </c>
      <c r="O4827">
        <v>39</v>
      </c>
      <c r="P4827">
        <f>O4827</f>
        <v>39</v>
      </c>
      <c r="Q4827">
        <v>660</v>
      </c>
      <c r="V4827">
        <v>0</v>
      </c>
      <c r="BH4827">
        <v>6.4</v>
      </c>
      <c r="BI4827">
        <v>5.5110000000000001</v>
      </c>
      <c r="BJ4827">
        <v>106.999</v>
      </c>
    </row>
    <row r="4828" spans="1:62" x14ac:dyDescent="0.25">
      <c r="A4828" t="s">
        <v>427</v>
      </c>
      <c r="B4828">
        <v>32</v>
      </c>
      <c r="C4828">
        <v>261</v>
      </c>
      <c r="D4828" t="s">
        <v>98</v>
      </c>
      <c r="E4828">
        <v>4</v>
      </c>
      <c r="G4828" s="1">
        <v>39011</v>
      </c>
      <c r="H4828" s="3">
        <f>YEAR(G4828)</f>
        <v>2006</v>
      </c>
      <c r="I4828" s="3">
        <f>MONTH(G4828)</f>
        <v>10</v>
      </c>
      <c r="J4828">
        <v>51.743333333333297</v>
      </c>
      <c r="K4828">
        <v>177.036333333333</v>
      </c>
      <c r="L4828">
        <v>160</v>
      </c>
      <c r="M4828">
        <v>1</v>
      </c>
      <c r="N4828" t="s">
        <v>60</v>
      </c>
      <c r="O4828">
        <v>37</v>
      </c>
      <c r="P4828">
        <f>O4828</f>
        <v>37</v>
      </c>
      <c r="Q4828">
        <v>600</v>
      </c>
      <c r="V4828">
        <v>0</v>
      </c>
      <c r="BG4828">
        <v>1</v>
      </c>
      <c r="BH4828">
        <v>6.8</v>
      </c>
      <c r="BI4828">
        <v>4.9009999999999998</v>
      </c>
      <c r="BJ4828">
        <v>159.47399999999999</v>
      </c>
    </row>
    <row r="4829" spans="1:62" x14ac:dyDescent="0.25">
      <c r="A4829" t="s">
        <v>427</v>
      </c>
      <c r="B4829">
        <v>32</v>
      </c>
      <c r="C4829">
        <v>262</v>
      </c>
      <c r="D4829" t="s">
        <v>98</v>
      </c>
      <c r="E4829">
        <v>4</v>
      </c>
      <c r="G4829" s="1">
        <v>39011</v>
      </c>
      <c r="H4829" s="3">
        <f>YEAR(G4829)</f>
        <v>2006</v>
      </c>
      <c r="I4829" s="3">
        <f>MONTH(G4829)</f>
        <v>10</v>
      </c>
      <c r="J4829">
        <v>51.743333333333297</v>
      </c>
      <c r="K4829">
        <v>177.036333333333</v>
      </c>
      <c r="L4829">
        <v>160</v>
      </c>
      <c r="M4829">
        <v>2</v>
      </c>
      <c r="N4829" t="s">
        <v>60</v>
      </c>
      <c r="O4829">
        <v>33</v>
      </c>
      <c r="P4829">
        <f>O4829</f>
        <v>33</v>
      </c>
      <c r="Q4829">
        <v>480</v>
      </c>
      <c r="V4829">
        <v>0</v>
      </c>
      <c r="W4829">
        <v>1</v>
      </c>
      <c r="X4829">
        <v>1</v>
      </c>
      <c r="Y4829">
        <v>0</v>
      </c>
      <c r="Z4829">
        <v>0</v>
      </c>
      <c r="AA4829">
        <v>0</v>
      </c>
      <c r="AB4829">
        <v>0</v>
      </c>
      <c r="AC4829">
        <v>0</v>
      </c>
      <c r="AD4829">
        <v>0</v>
      </c>
      <c r="AE4829">
        <v>0</v>
      </c>
      <c r="AF4829">
        <v>0</v>
      </c>
      <c r="AG4829">
        <v>2</v>
      </c>
      <c r="AH4829">
        <v>2</v>
      </c>
      <c r="AI4829">
        <v>0</v>
      </c>
      <c r="AJ4829">
        <v>1</v>
      </c>
      <c r="AK4829" t="s">
        <v>70</v>
      </c>
      <c r="AL4829">
        <v>4</v>
      </c>
      <c r="BH4829">
        <v>6.8</v>
      </c>
      <c r="BI4829">
        <v>4.9009999999999998</v>
      </c>
      <c r="BJ4829">
        <v>159.47399999999999</v>
      </c>
    </row>
    <row r="4830" spans="1:62" x14ac:dyDescent="0.25">
      <c r="A4830" t="s">
        <v>427</v>
      </c>
      <c r="B4830">
        <v>32</v>
      </c>
      <c r="C4830">
        <v>263</v>
      </c>
      <c r="D4830" t="s">
        <v>98</v>
      </c>
      <c r="E4830">
        <v>4</v>
      </c>
      <c r="G4830" s="1">
        <v>39011</v>
      </c>
      <c r="H4830" s="3">
        <f>YEAR(G4830)</f>
        <v>2006</v>
      </c>
      <c r="I4830" s="3">
        <f>MONTH(G4830)</f>
        <v>10</v>
      </c>
      <c r="J4830">
        <v>51.743333333333297</v>
      </c>
      <c r="K4830">
        <v>177.036333333333</v>
      </c>
      <c r="L4830">
        <v>160</v>
      </c>
      <c r="M4830">
        <v>1</v>
      </c>
      <c r="N4830" t="s">
        <v>60</v>
      </c>
      <c r="O4830">
        <v>37</v>
      </c>
      <c r="P4830">
        <f>O4830</f>
        <v>37</v>
      </c>
      <c r="Q4830">
        <v>680</v>
      </c>
      <c r="V4830">
        <v>0</v>
      </c>
      <c r="BG4830">
        <v>1</v>
      </c>
      <c r="BH4830">
        <v>6.8</v>
      </c>
      <c r="BI4830">
        <v>4.9009999999999998</v>
      </c>
      <c r="BJ4830">
        <v>159.47399999999999</v>
      </c>
    </row>
    <row r="4831" spans="1:62" x14ac:dyDescent="0.25">
      <c r="A4831" t="s">
        <v>427</v>
      </c>
      <c r="B4831">
        <v>32</v>
      </c>
      <c r="C4831">
        <v>264</v>
      </c>
      <c r="D4831" t="s">
        <v>98</v>
      </c>
      <c r="E4831">
        <v>4</v>
      </c>
      <c r="G4831" s="1">
        <v>39011</v>
      </c>
      <c r="H4831" s="3">
        <f>YEAR(G4831)</f>
        <v>2006</v>
      </c>
      <c r="I4831" s="3">
        <f>MONTH(G4831)</f>
        <v>10</v>
      </c>
      <c r="J4831">
        <v>51.743333333333297</v>
      </c>
      <c r="K4831">
        <v>177.036333333333</v>
      </c>
      <c r="L4831">
        <v>160</v>
      </c>
      <c r="M4831">
        <v>1</v>
      </c>
      <c r="N4831" t="s">
        <v>60</v>
      </c>
      <c r="O4831">
        <v>36</v>
      </c>
      <c r="P4831">
        <f>O4831</f>
        <v>36</v>
      </c>
      <c r="Q4831">
        <v>580</v>
      </c>
      <c r="V4831">
        <v>0</v>
      </c>
      <c r="BG4831">
        <v>1</v>
      </c>
      <c r="BH4831">
        <v>6.8</v>
      </c>
      <c r="BI4831">
        <v>4.9009999999999998</v>
      </c>
      <c r="BJ4831">
        <v>159.47399999999999</v>
      </c>
    </row>
    <row r="4832" spans="1:62" x14ac:dyDescent="0.25">
      <c r="A4832" t="s">
        <v>427</v>
      </c>
      <c r="B4832">
        <v>32</v>
      </c>
      <c r="C4832">
        <v>265</v>
      </c>
      <c r="D4832" t="s">
        <v>98</v>
      </c>
      <c r="E4832">
        <v>4</v>
      </c>
      <c r="G4832" s="1">
        <v>39011</v>
      </c>
      <c r="H4832" s="3">
        <f>YEAR(G4832)</f>
        <v>2006</v>
      </c>
      <c r="I4832" s="3">
        <f>MONTH(G4832)</f>
        <v>10</v>
      </c>
      <c r="J4832">
        <v>51.743333333333297</v>
      </c>
      <c r="K4832">
        <v>177.036333333333</v>
      </c>
      <c r="L4832">
        <v>160</v>
      </c>
      <c r="M4832">
        <v>2</v>
      </c>
      <c r="N4832" t="s">
        <v>61</v>
      </c>
      <c r="O4832">
        <v>32</v>
      </c>
      <c r="P4832">
        <f>O4832</f>
        <v>32</v>
      </c>
      <c r="Q4832">
        <v>300</v>
      </c>
      <c r="V4832">
        <v>0</v>
      </c>
      <c r="W4832">
        <v>1</v>
      </c>
      <c r="X4832">
        <v>0</v>
      </c>
      <c r="Y4832">
        <v>0</v>
      </c>
      <c r="Z4832">
        <v>0</v>
      </c>
      <c r="AA4832">
        <v>0</v>
      </c>
      <c r="AB4832">
        <v>0</v>
      </c>
      <c r="AC4832">
        <v>0</v>
      </c>
      <c r="AD4832">
        <v>0</v>
      </c>
      <c r="AE4832">
        <v>0</v>
      </c>
      <c r="AF4832">
        <v>0</v>
      </c>
      <c r="AG4832">
        <v>0</v>
      </c>
      <c r="AH4832">
        <v>0</v>
      </c>
      <c r="AI4832">
        <v>0</v>
      </c>
      <c r="AJ4832">
        <v>0</v>
      </c>
      <c r="AK4832" t="s">
        <v>78</v>
      </c>
      <c r="AL4832">
        <v>3</v>
      </c>
      <c r="BH4832">
        <v>6.8</v>
      </c>
      <c r="BI4832">
        <v>4.9009999999999998</v>
      </c>
      <c r="BJ4832">
        <v>159.47399999999999</v>
      </c>
    </row>
    <row r="4833" spans="1:62" x14ac:dyDescent="0.25">
      <c r="A4833" t="s">
        <v>427</v>
      </c>
      <c r="B4833">
        <v>32</v>
      </c>
      <c r="C4833">
        <v>266</v>
      </c>
      <c r="D4833" t="s">
        <v>98</v>
      </c>
      <c r="E4833">
        <v>4</v>
      </c>
      <c r="G4833" s="1">
        <v>39011</v>
      </c>
      <c r="H4833" s="3">
        <f>YEAR(G4833)</f>
        <v>2006</v>
      </c>
      <c r="I4833" s="3">
        <f>MONTH(G4833)</f>
        <v>10</v>
      </c>
      <c r="J4833">
        <v>51.743333333333297</v>
      </c>
      <c r="K4833">
        <v>177.036333333333</v>
      </c>
      <c r="L4833">
        <v>160</v>
      </c>
      <c r="M4833">
        <v>2</v>
      </c>
      <c r="N4833" t="s">
        <v>428</v>
      </c>
      <c r="O4833">
        <v>39</v>
      </c>
      <c r="P4833">
        <f>O4833</f>
        <v>39</v>
      </c>
      <c r="Q4833">
        <v>600</v>
      </c>
      <c r="V4833">
        <v>0</v>
      </c>
      <c r="W4833">
        <v>1</v>
      </c>
      <c r="X4833">
        <v>1</v>
      </c>
      <c r="Y4833">
        <v>0</v>
      </c>
      <c r="Z4833">
        <v>0</v>
      </c>
      <c r="AA4833">
        <v>0</v>
      </c>
      <c r="AB4833">
        <v>0</v>
      </c>
      <c r="AC4833">
        <v>0</v>
      </c>
      <c r="AD4833">
        <v>1</v>
      </c>
      <c r="AE4833">
        <v>1</v>
      </c>
      <c r="AF4833">
        <v>0</v>
      </c>
      <c r="AG4833">
        <v>0</v>
      </c>
      <c r="AH4833">
        <v>2</v>
      </c>
      <c r="AI4833">
        <v>1</v>
      </c>
      <c r="AJ4833">
        <v>1</v>
      </c>
      <c r="AK4833" t="s">
        <v>101</v>
      </c>
      <c r="AL4833">
        <v>4</v>
      </c>
      <c r="BH4833">
        <v>6.8</v>
      </c>
      <c r="BI4833">
        <v>4.9009999999999998</v>
      </c>
      <c r="BJ4833">
        <v>159.47399999999999</v>
      </c>
    </row>
    <row r="4834" spans="1:62" x14ac:dyDescent="0.25">
      <c r="A4834" t="s">
        <v>427</v>
      </c>
      <c r="B4834">
        <v>32</v>
      </c>
      <c r="C4834">
        <v>267</v>
      </c>
      <c r="D4834" t="s">
        <v>98</v>
      </c>
      <c r="E4834">
        <v>4</v>
      </c>
      <c r="G4834" s="1">
        <v>39011</v>
      </c>
      <c r="H4834" s="3">
        <f>YEAR(G4834)</f>
        <v>2006</v>
      </c>
      <c r="I4834" s="3">
        <f>MONTH(G4834)</f>
        <v>10</v>
      </c>
      <c r="J4834">
        <v>51.743333333333297</v>
      </c>
      <c r="K4834">
        <v>177.036333333333</v>
      </c>
      <c r="L4834">
        <v>160</v>
      </c>
      <c r="M4834">
        <v>1</v>
      </c>
      <c r="N4834" t="s">
        <v>60</v>
      </c>
      <c r="O4834">
        <v>38</v>
      </c>
      <c r="P4834">
        <f>O4834</f>
        <v>38</v>
      </c>
      <c r="Q4834">
        <v>600</v>
      </c>
      <c r="V4834">
        <v>0</v>
      </c>
      <c r="BG4834">
        <v>1</v>
      </c>
      <c r="BH4834">
        <v>6.8</v>
      </c>
      <c r="BI4834">
        <v>4.9009999999999998</v>
      </c>
      <c r="BJ4834">
        <v>159.47399999999999</v>
      </c>
    </row>
    <row r="4835" spans="1:62" x14ac:dyDescent="0.25">
      <c r="A4835" t="s">
        <v>427</v>
      </c>
      <c r="B4835">
        <v>32</v>
      </c>
      <c r="C4835">
        <v>268</v>
      </c>
      <c r="D4835" t="s">
        <v>98</v>
      </c>
      <c r="E4835">
        <v>4</v>
      </c>
      <c r="G4835" s="1">
        <v>39011</v>
      </c>
      <c r="H4835" s="3">
        <f>YEAR(G4835)</f>
        <v>2006</v>
      </c>
      <c r="I4835" s="3">
        <f>MONTH(G4835)</f>
        <v>10</v>
      </c>
      <c r="J4835">
        <v>51.743333333333297</v>
      </c>
      <c r="K4835">
        <v>177.036333333333</v>
      </c>
      <c r="L4835">
        <v>160</v>
      </c>
      <c r="M4835">
        <v>1</v>
      </c>
      <c r="N4835" t="s">
        <v>60</v>
      </c>
      <c r="O4835">
        <v>36</v>
      </c>
      <c r="P4835">
        <f>O4835</f>
        <v>36</v>
      </c>
      <c r="Q4835">
        <v>620</v>
      </c>
      <c r="V4835">
        <v>0</v>
      </c>
      <c r="BG4835">
        <v>1</v>
      </c>
      <c r="BH4835">
        <v>6.8</v>
      </c>
      <c r="BI4835">
        <v>4.9009999999999998</v>
      </c>
      <c r="BJ4835">
        <v>159.47399999999999</v>
      </c>
    </row>
    <row r="4836" spans="1:62" x14ac:dyDescent="0.25">
      <c r="A4836" t="s">
        <v>427</v>
      </c>
      <c r="B4836">
        <v>32</v>
      </c>
      <c r="C4836">
        <v>269</v>
      </c>
      <c r="D4836" t="s">
        <v>98</v>
      </c>
      <c r="E4836">
        <v>4</v>
      </c>
      <c r="G4836" s="1">
        <v>39011</v>
      </c>
      <c r="H4836" s="3">
        <f>YEAR(G4836)</f>
        <v>2006</v>
      </c>
      <c r="I4836" s="3">
        <f>MONTH(G4836)</f>
        <v>10</v>
      </c>
      <c r="J4836">
        <v>51.743333333333297</v>
      </c>
      <c r="K4836">
        <v>177.036333333333</v>
      </c>
      <c r="L4836">
        <v>160</v>
      </c>
      <c r="M4836">
        <v>2</v>
      </c>
      <c r="N4836" t="s">
        <v>428</v>
      </c>
      <c r="O4836">
        <v>36</v>
      </c>
      <c r="P4836">
        <f>O4836</f>
        <v>36</v>
      </c>
      <c r="Q4836">
        <v>560</v>
      </c>
      <c r="V4836">
        <v>0</v>
      </c>
      <c r="W4836">
        <v>1</v>
      </c>
      <c r="X4836">
        <v>1</v>
      </c>
      <c r="Y4836">
        <v>0</v>
      </c>
      <c r="Z4836">
        <v>0</v>
      </c>
      <c r="AA4836">
        <v>0</v>
      </c>
      <c r="AB4836">
        <v>0</v>
      </c>
      <c r="AC4836">
        <v>0</v>
      </c>
      <c r="AD4836">
        <v>0</v>
      </c>
      <c r="AE4836">
        <v>0</v>
      </c>
      <c r="AF4836">
        <v>0</v>
      </c>
      <c r="AG4836">
        <v>2</v>
      </c>
      <c r="AH4836">
        <v>2</v>
      </c>
      <c r="AI4836">
        <v>0</v>
      </c>
      <c r="AJ4836">
        <v>1</v>
      </c>
      <c r="AK4836" t="s">
        <v>70</v>
      </c>
      <c r="AL4836">
        <v>4</v>
      </c>
      <c r="BH4836">
        <v>6.8</v>
      </c>
      <c r="BI4836">
        <v>4.9009999999999998</v>
      </c>
      <c r="BJ4836">
        <v>159.47399999999999</v>
      </c>
    </row>
    <row r="4837" spans="1:62" x14ac:dyDescent="0.25">
      <c r="A4837" t="s">
        <v>427</v>
      </c>
      <c r="B4837">
        <v>32</v>
      </c>
      <c r="C4837">
        <v>270</v>
      </c>
      <c r="D4837" t="s">
        <v>98</v>
      </c>
      <c r="E4837">
        <v>4</v>
      </c>
      <c r="G4837" s="1">
        <v>39011</v>
      </c>
      <c r="H4837" s="3">
        <f>YEAR(G4837)</f>
        <v>2006</v>
      </c>
      <c r="I4837" s="3">
        <f>MONTH(G4837)</f>
        <v>10</v>
      </c>
      <c r="J4837">
        <v>51.743333333333297</v>
      </c>
      <c r="K4837">
        <v>177.036333333333</v>
      </c>
      <c r="L4837">
        <v>160</v>
      </c>
      <c r="M4837">
        <v>2</v>
      </c>
      <c r="N4837" t="s">
        <v>99</v>
      </c>
      <c r="O4837">
        <v>36</v>
      </c>
      <c r="P4837">
        <f>O4837</f>
        <v>36</v>
      </c>
      <c r="Q4837">
        <v>580</v>
      </c>
      <c r="V4837">
        <v>0</v>
      </c>
      <c r="W4837">
        <v>1</v>
      </c>
      <c r="X4837">
        <v>1</v>
      </c>
      <c r="Y4837">
        <v>0</v>
      </c>
      <c r="Z4837">
        <v>0</v>
      </c>
      <c r="AA4837">
        <v>0</v>
      </c>
      <c r="AB4837">
        <v>0</v>
      </c>
      <c r="AC4837">
        <v>0</v>
      </c>
      <c r="AD4837">
        <v>0</v>
      </c>
      <c r="AE4837">
        <v>0</v>
      </c>
      <c r="AF4837">
        <v>0</v>
      </c>
      <c r="AG4837">
        <v>2</v>
      </c>
      <c r="AH4837">
        <v>2</v>
      </c>
      <c r="AI4837">
        <v>2</v>
      </c>
      <c r="AJ4837">
        <v>1</v>
      </c>
      <c r="AK4837" t="s">
        <v>101</v>
      </c>
      <c r="AL4837">
        <v>4</v>
      </c>
      <c r="BH4837">
        <v>6.8</v>
      </c>
      <c r="BI4837">
        <v>4.9009999999999998</v>
      </c>
      <c r="BJ4837">
        <v>159.47399999999999</v>
      </c>
    </row>
    <row r="4838" spans="1:62" x14ac:dyDescent="0.25">
      <c r="A4838" t="s">
        <v>427</v>
      </c>
      <c r="B4838">
        <v>33</v>
      </c>
      <c r="C4838">
        <v>271</v>
      </c>
      <c r="D4838" t="s">
        <v>98</v>
      </c>
      <c r="E4838">
        <v>3</v>
      </c>
      <c r="G4838" s="1">
        <v>39011</v>
      </c>
      <c r="H4838" s="3">
        <f>YEAR(G4838)</f>
        <v>2006</v>
      </c>
      <c r="I4838" s="3">
        <f>MONTH(G4838)</f>
        <v>10</v>
      </c>
      <c r="J4838">
        <v>51.747833333333297</v>
      </c>
      <c r="K4838">
        <v>177.05133333333299</v>
      </c>
      <c r="M4838">
        <v>2</v>
      </c>
      <c r="N4838" t="s">
        <v>428</v>
      </c>
      <c r="O4838">
        <v>35</v>
      </c>
      <c r="P4838">
        <f>O4838</f>
        <v>35</v>
      </c>
      <c r="Q4838">
        <v>480</v>
      </c>
      <c r="V4838">
        <v>0</v>
      </c>
      <c r="W4838">
        <v>1</v>
      </c>
      <c r="X4838">
        <v>1</v>
      </c>
      <c r="Y4838">
        <v>0</v>
      </c>
      <c r="Z4838">
        <v>0</v>
      </c>
      <c r="AA4838">
        <v>0</v>
      </c>
      <c r="AB4838">
        <v>0</v>
      </c>
      <c r="AC4838">
        <v>0</v>
      </c>
      <c r="AD4838">
        <v>1</v>
      </c>
      <c r="AE4838">
        <v>1</v>
      </c>
      <c r="AF4838">
        <v>0</v>
      </c>
      <c r="AG4838">
        <v>2</v>
      </c>
      <c r="AH4838">
        <v>2</v>
      </c>
      <c r="AI4838">
        <v>0</v>
      </c>
      <c r="AJ4838">
        <v>1</v>
      </c>
      <c r="AK4838" t="s">
        <v>70</v>
      </c>
      <c r="AL4838">
        <v>4</v>
      </c>
      <c r="BH4838">
        <v>6.8</v>
      </c>
      <c r="BI4838">
        <v>5.12</v>
      </c>
      <c r="BJ4838">
        <v>150.886</v>
      </c>
    </row>
    <row r="4839" spans="1:62" x14ac:dyDescent="0.25">
      <c r="A4839" t="s">
        <v>427</v>
      </c>
      <c r="B4839">
        <v>33</v>
      </c>
      <c r="C4839">
        <v>271</v>
      </c>
      <c r="D4839" t="s">
        <v>98</v>
      </c>
      <c r="E4839">
        <v>3</v>
      </c>
      <c r="G4839" s="1">
        <v>39011</v>
      </c>
      <c r="H4839" s="3">
        <f>YEAR(G4839)</f>
        <v>2006</v>
      </c>
      <c r="I4839" s="3">
        <f>MONTH(G4839)</f>
        <v>10</v>
      </c>
      <c r="J4839">
        <v>51.747833333333297</v>
      </c>
      <c r="K4839">
        <v>177.05133333333299</v>
      </c>
      <c r="M4839">
        <v>2</v>
      </c>
      <c r="N4839" t="s">
        <v>428</v>
      </c>
      <c r="O4839">
        <v>35</v>
      </c>
      <c r="P4839">
        <f>O4839</f>
        <v>35</v>
      </c>
      <c r="Q4839">
        <v>480</v>
      </c>
      <c r="V4839">
        <v>0</v>
      </c>
      <c r="W4839">
        <v>1</v>
      </c>
      <c r="X4839">
        <v>1</v>
      </c>
      <c r="Y4839">
        <v>0</v>
      </c>
      <c r="Z4839">
        <v>0</v>
      </c>
      <c r="AA4839">
        <v>0</v>
      </c>
      <c r="AB4839">
        <v>0</v>
      </c>
      <c r="AC4839">
        <v>0</v>
      </c>
      <c r="AD4839">
        <v>1</v>
      </c>
      <c r="AE4839">
        <v>1</v>
      </c>
      <c r="AF4839">
        <v>0</v>
      </c>
      <c r="AG4839">
        <v>2</v>
      </c>
      <c r="AH4839">
        <v>2</v>
      </c>
      <c r="AI4839">
        <v>0</v>
      </c>
      <c r="AJ4839">
        <v>1</v>
      </c>
      <c r="AK4839" t="s">
        <v>70</v>
      </c>
      <c r="AL4839">
        <v>4</v>
      </c>
      <c r="BH4839">
        <v>6.8</v>
      </c>
      <c r="BI4839">
        <v>5.12</v>
      </c>
      <c r="BJ4839">
        <v>150.886</v>
      </c>
    </row>
    <row r="4840" spans="1:62" x14ac:dyDescent="0.25">
      <c r="A4840" t="s">
        <v>427</v>
      </c>
      <c r="B4840">
        <v>33</v>
      </c>
      <c r="C4840">
        <v>272</v>
      </c>
      <c r="D4840" t="s">
        <v>98</v>
      </c>
      <c r="E4840">
        <v>3</v>
      </c>
      <c r="G4840" s="1">
        <v>39011</v>
      </c>
      <c r="H4840" s="3">
        <f>YEAR(G4840)</f>
        <v>2006</v>
      </c>
      <c r="I4840" s="3">
        <f>MONTH(G4840)</f>
        <v>10</v>
      </c>
      <c r="J4840">
        <v>51.747833333333297</v>
      </c>
      <c r="K4840">
        <v>177.05133333333299</v>
      </c>
      <c r="M4840">
        <v>2</v>
      </c>
      <c r="N4840" t="s">
        <v>428</v>
      </c>
      <c r="O4840">
        <v>38</v>
      </c>
      <c r="P4840">
        <f>O4840</f>
        <v>38</v>
      </c>
      <c r="Q4840">
        <v>620</v>
      </c>
      <c r="W4840">
        <v>1</v>
      </c>
      <c r="X4840">
        <v>1</v>
      </c>
      <c r="Y4840">
        <v>0</v>
      </c>
      <c r="Z4840">
        <v>0</v>
      </c>
      <c r="AA4840">
        <v>0</v>
      </c>
      <c r="AB4840">
        <v>0</v>
      </c>
      <c r="AC4840">
        <v>0</v>
      </c>
      <c r="AD4840">
        <v>1</v>
      </c>
      <c r="AE4840">
        <v>1</v>
      </c>
      <c r="AF4840">
        <v>0</v>
      </c>
      <c r="AG4840">
        <v>0</v>
      </c>
      <c r="AH4840">
        <v>1</v>
      </c>
      <c r="AI4840">
        <v>0</v>
      </c>
      <c r="AJ4840">
        <v>1</v>
      </c>
      <c r="AK4840" t="s">
        <v>70</v>
      </c>
      <c r="AL4840">
        <v>4</v>
      </c>
      <c r="BH4840">
        <v>6.8</v>
      </c>
      <c r="BI4840">
        <v>5.12</v>
      </c>
      <c r="BJ4840">
        <v>150.886</v>
      </c>
    </row>
    <row r="4841" spans="1:62" x14ac:dyDescent="0.25">
      <c r="A4841" t="s">
        <v>427</v>
      </c>
      <c r="B4841">
        <v>33</v>
      </c>
      <c r="C4841">
        <v>273</v>
      </c>
      <c r="D4841" t="s">
        <v>98</v>
      </c>
      <c r="E4841">
        <v>3</v>
      </c>
      <c r="G4841" s="1">
        <v>39011</v>
      </c>
      <c r="H4841" s="3">
        <f>YEAR(G4841)</f>
        <v>2006</v>
      </c>
      <c r="I4841" s="3">
        <f>MONTH(G4841)</f>
        <v>10</v>
      </c>
      <c r="J4841">
        <v>51.747833333333297</v>
      </c>
      <c r="K4841">
        <v>177.05133333333299</v>
      </c>
      <c r="M4841">
        <v>1</v>
      </c>
      <c r="N4841" t="s">
        <v>60</v>
      </c>
      <c r="O4841">
        <v>36</v>
      </c>
      <c r="P4841">
        <f>O4841</f>
        <v>36</v>
      </c>
      <c r="Q4841">
        <v>640</v>
      </c>
      <c r="V4841">
        <v>0</v>
      </c>
      <c r="BH4841">
        <v>6.8</v>
      </c>
      <c r="BI4841">
        <v>5.12</v>
      </c>
      <c r="BJ4841">
        <v>150.886</v>
      </c>
    </row>
    <row r="4842" spans="1:62" x14ac:dyDescent="0.25">
      <c r="A4842" t="s">
        <v>427</v>
      </c>
      <c r="B4842">
        <v>33</v>
      </c>
      <c r="C4842">
        <v>274</v>
      </c>
      <c r="D4842" t="s">
        <v>98</v>
      </c>
      <c r="E4842">
        <v>3</v>
      </c>
      <c r="G4842" s="1">
        <v>39011</v>
      </c>
      <c r="H4842" s="3">
        <f>YEAR(G4842)</f>
        <v>2006</v>
      </c>
      <c r="I4842" s="3">
        <f>MONTH(G4842)</f>
        <v>10</v>
      </c>
      <c r="J4842">
        <v>51.747833333333297</v>
      </c>
      <c r="K4842">
        <v>177.05133333333299</v>
      </c>
      <c r="M4842">
        <v>2</v>
      </c>
      <c r="N4842" t="s">
        <v>428</v>
      </c>
      <c r="O4842">
        <v>36</v>
      </c>
      <c r="P4842">
        <f>O4842</f>
        <v>36</v>
      </c>
      <c r="Q4842">
        <v>500</v>
      </c>
      <c r="V4842">
        <v>0</v>
      </c>
      <c r="W4842">
        <v>1</v>
      </c>
      <c r="X4842">
        <v>1</v>
      </c>
      <c r="Y4842">
        <v>0</v>
      </c>
      <c r="Z4842">
        <v>0</v>
      </c>
      <c r="AA4842">
        <v>0</v>
      </c>
      <c r="AB4842">
        <v>0</v>
      </c>
      <c r="AC4842">
        <v>0</v>
      </c>
      <c r="AD4842">
        <v>1</v>
      </c>
      <c r="AE4842">
        <v>1</v>
      </c>
      <c r="AF4842">
        <v>0</v>
      </c>
      <c r="AG4842">
        <v>0</v>
      </c>
      <c r="AH4842">
        <v>1</v>
      </c>
      <c r="AI4842">
        <v>1</v>
      </c>
      <c r="AJ4842">
        <v>1</v>
      </c>
      <c r="AK4842" t="s">
        <v>101</v>
      </c>
      <c r="AL4842">
        <v>4</v>
      </c>
      <c r="BH4842">
        <v>6.8</v>
      </c>
      <c r="BI4842">
        <v>5.12</v>
      </c>
      <c r="BJ4842">
        <v>150.886</v>
      </c>
    </row>
    <row r="4843" spans="1:62" x14ac:dyDescent="0.25">
      <c r="A4843" t="s">
        <v>427</v>
      </c>
      <c r="B4843">
        <v>33</v>
      </c>
      <c r="C4843">
        <v>275</v>
      </c>
      <c r="D4843" t="s">
        <v>98</v>
      </c>
      <c r="E4843">
        <v>3</v>
      </c>
      <c r="G4843" s="1">
        <v>39011</v>
      </c>
      <c r="H4843" s="3">
        <f>YEAR(G4843)</f>
        <v>2006</v>
      </c>
      <c r="I4843" s="3">
        <f>MONTH(G4843)</f>
        <v>10</v>
      </c>
      <c r="J4843">
        <v>51.747833333333297</v>
      </c>
      <c r="K4843">
        <v>177.05133333333299</v>
      </c>
      <c r="M4843">
        <v>2</v>
      </c>
      <c r="N4843" t="s">
        <v>60</v>
      </c>
      <c r="O4843">
        <v>33</v>
      </c>
      <c r="P4843">
        <f>O4843</f>
        <v>33</v>
      </c>
      <c r="Q4843">
        <v>400</v>
      </c>
      <c r="V4843">
        <v>0</v>
      </c>
      <c r="W4843">
        <v>1</v>
      </c>
      <c r="X4843">
        <v>1</v>
      </c>
      <c r="Y4843">
        <v>0</v>
      </c>
      <c r="Z4843">
        <v>0</v>
      </c>
      <c r="AA4843">
        <v>0</v>
      </c>
      <c r="AB4843">
        <v>0</v>
      </c>
      <c r="AC4843">
        <v>0</v>
      </c>
      <c r="AD4843">
        <v>1</v>
      </c>
      <c r="AE4843">
        <v>1</v>
      </c>
      <c r="AF4843">
        <v>0</v>
      </c>
      <c r="AG4843">
        <v>2</v>
      </c>
      <c r="AH4843">
        <v>2</v>
      </c>
      <c r="AI4843">
        <v>0</v>
      </c>
      <c r="AJ4843">
        <v>1</v>
      </c>
      <c r="AK4843" t="s">
        <v>70</v>
      </c>
      <c r="AL4843">
        <v>4</v>
      </c>
      <c r="BH4843">
        <v>6.8</v>
      </c>
      <c r="BI4843">
        <v>5.12</v>
      </c>
      <c r="BJ4843">
        <v>150.886</v>
      </c>
    </row>
    <row r="4844" spans="1:62" x14ac:dyDescent="0.25">
      <c r="A4844" t="s">
        <v>427</v>
      </c>
      <c r="B4844">
        <v>33</v>
      </c>
      <c r="C4844">
        <v>276</v>
      </c>
      <c r="D4844" t="s">
        <v>98</v>
      </c>
      <c r="E4844">
        <v>3</v>
      </c>
      <c r="G4844" s="1">
        <v>39011</v>
      </c>
      <c r="H4844" s="3">
        <f>YEAR(G4844)</f>
        <v>2006</v>
      </c>
      <c r="I4844" s="3">
        <f>MONTH(G4844)</f>
        <v>10</v>
      </c>
      <c r="J4844">
        <v>51.747833333333297</v>
      </c>
      <c r="K4844">
        <v>177.05133333333299</v>
      </c>
      <c r="M4844">
        <v>1</v>
      </c>
      <c r="N4844" t="s">
        <v>60</v>
      </c>
      <c r="O4844">
        <v>36</v>
      </c>
      <c r="P4844">
        <f>O4844</f>
        <v>36</v>
      </c>
      <c r="Q4844">
        <v>560</v>
      </c>
      <c r="V4844">
        <v>0</v>
      </c>
      <c r="BH4844">
        <v>6.8</v>
      </c>
      <c r="BI4844">
        <v>5.12</v>
      </c>
      <c r="BJ4844">
        <v>150.886</v>
      </c>
    </row>
    <row r="4845" spans="1:62" x14ac:dyDescent="0.25">
      <c r="A4845" t="s">
        <v>427</v>
      </c>
      <c r="B4845">
        <v>33</v>
      </c>
      <c r="C4845">
        <v>277</v>
      </c>
      <c r="D4845" t="s">
        <v>98</v>
      </c>
      <c r="E4845">
        <v>3</v>
      </c>
      <c r="G4845" s="1">
        <v>39011</v>
      </c>
      <c r="H4845" s="3">
        <f>YEAR(G4845)</f>
        <v>2006</v>
      </c>
      <c r="I4845" s="3">
        <f>MONTH(G4845)</f>
        <v>10</v>
      </c>
      <c r="J4845">
        <v>51.747833333333297</v>
      </c>
      <c r="K4845">
        <v>177.05133333333299</v>
      </c>
      <c r="M4845">
        <v>2</v>
      </c>
      <c r="N4845" t="s">
        <v>60</v>
      </c>
      <c r="O4845">
        <v>31</v>
      </c>
      <c r="P4845">
        <f>O4845</f>
        <v>31</v>
      </c>
      <c r="Q4845">
        <v>420</v>
      </c>
      <c r="V4845">
        <v>0</v>
      </c>
      <c r="W4845">
        <v>1</v>
      </c>
      <c r="X4845">
        <v>1</v>
      </c>
      <c r="Y4845">
        <v>0</v>
      </c>
      <c r="Z4845">
        <v>0</v>
      </c>
      <c r="AA4845">
        <v>0</v>
      </c>
      <c r="AB4845">
        <v>0</v>
      </c>
      <c r="AC4845">
        <v>0</v>
      </c>
      <c r="AD4845">
        <v>0</v>
      </c>
      <c r="AE4845">
        <v>0</v>
      </c>
      <c r="AF4845">
        <v>0</v>
      </c>
      <c r="AG4845">
        <v>2</v>
      </c>
      <c r="AH4845">
        <v>1</v>
      </c>
      <c r="AI4845">
        <v>0</v>
      </c>
      <c r="AJ4845">
        <v>1</v>
      </c>
      <c r="AK4845" t="s">
        <v>70</v>
      </c>
      <c r="AL4845">
        <v>4</v>
      </c>
      <c r="BH4845">
        <v>6.8</v>
      </c>
      <c r="BI4845">
        <v>5.12</v>
      </c>
      <c r="BJ4845">
        <v>150.886</v>
      </c>
    </row>
    <row r="4846" spans="1:62" x14ac:dyDescent="0.25">
      <c r="A4846" t="s">
        <v>427</v>
      </c>
      <c r="B4846">
        <v>33</v>
      </c>
      <c r="C4846">
        <v>278</v>
      </c>
      <c r="D4846" t="s">
        <v>98</v>
      </c>
      <c r="E4846">
        <v>3</v>
      </c>
      <c r="G4846" s="1">
        <v>39011</v>
      </c>
      <c r="H4846" s="3">
        <f>YEAR(G4846)</f>
        <v>2006</v>
      </c>
      <c r="I4846" s="3">
        <f>MONTH(G4846)</f>
        <v>10</v>
      </c>
      <c r="J4846">
        <v>51.747833333333297</v>
      </c>
      <c r="K4846">
        <v>177.05133333333299</v>
      </c>
      <c r="M4846">
        <v>1</v>
      </c>
      <c r="N4846" t="s">
        <v>60</v>
      </c>
      <c r="O4846">
        <v>37</v>
      </c>
      <c r="P4846">
        <f>O4846</f>
        <v>37</v>
      </c>
      <c r="Q4846">
        <v>720</v>
      </c>
      <c r="V4846">
        <v>0</v>
      </c>
      <c r="BH4846">
        <v>6.8</v>
      </c>
      <c r="BI4846">
        <v>5.12</v>
      </c>
      <c r="BJ4846">
        <v>150.886</v>
      </c>
    </row>
    <row r="4847" spans="1:62" x14ac:dyDescent="0.25">
      <c r="A4847" t="s">
        <v>427</v>
      </c>
      <c r="B4847">
        <v>33</v>
      </c>
      <c r="C4847">
        <v>279</v>
      </c>
      <c r="D4847" t="s">
        <v>98</v>
      </c>
      <c r="E4847">
        <v>3</v>
      </c>
      <c r="G4847" s="1">
        <v>39011</v>
      </c>
      <c r="H4847" s="3">
        <f>YEAR(G4847)</f>
        <v>2006</v>
      </c>
      <c r="I4847" s="3">
        <f>MONTH(G4847)</f>
        <v>10</v>
      </c>
      <c r="J4847">
        <v>51.747833333333297</v>
      </c>
      <c r="K4847">
        <v>177.05133333333299</v>
      </c>
      <c r="M4847">
        <v>1</v>
      </c>
      <c r="N4847" t="s">
        <v>60</v>
      </c>
      <c r="O4847">
        <v>37</v>
      </c>
      <c r="P4847">
        <f>O4847</f>
        <v>37</v>
      </c>
      <c r="Q4847">
        <v>620</v>
      </c>
      <c r="V4847">
        <v>0</v>
      </c>
      <c r="BH4847">
        <v>6.8</v>
      </c>
      <c r="BI4847">
        <v>5.12</v>
      </c>
      <c r="BJ4847">
        <v>150.886</v>
      </c>
    </row>
    <row r="4848" spans="1:62" x14ac:dyDescent="0.25">
      <c r="A4848" t="s">
        <v>427</v>
      </c>
      <c r="B4848">
        <v>33</v>
      </c>
      <c r="C4848">
        <v>280</v>
      </c>
      <c r="D4848" t="s">
        <v>98</v>
      </c>
      <c r="E4848">
        <v>3</v>
      </c>
      <c r="G4848" s="1">
        <v>39011</v>
      </c>
      <c r="H4848" s="3">
        <f>YEAR(G4848)</f>
        <v>2006</v>
      </c>
      <c r="I4848" s="3">
        <f>MONTH(G4848)</f>
        <v>10</v>
      </c>
      <c r="J4848">
        <v>51.747833333333297</v>
      </c>
      <c r="K4848">
        <v>177.05133333333299</v>
      </c>
      <c r="M4848">
        <v>1</v>
      </c>
      <c r="N4848" t="s">
        <v>61</v>
      </c>
      <c r="O4848">
        <v>32</v>
      </c>
      <c r="P4848">
        <f>O4848</f>
        <v>32</v>
      </c>
      <c r="Q4848">
        <v>420</v>
      </c>
      <c r="V4848">
        <v>0</v>
      </c>
      <c r="BH4848">
        <v>6.8</v>
      </c>
      <c r="BI4848">
        <v>5.12</v>
      </c>
      <c r="BJ4848">
        <v>150.886</v>
      </c>
    </row>
    <row r="4849" spans="1:62" x14ac:dyDescent="0.25">
      <c r="A4849" t="s">
        <v>427</v>
      </c>
      <c r="B4849">
        <v>34</v>
      </c>
      <c r="C4849">
        <v>281</v>
      </c>
      <c r="D4849" t="s">
        <v>98</v>
      </c>
      <c r="E4849">
        <v>4</v>
      </c>
      <c r="G4849" s="1">
        <v>39012</v>
      </c>
      <c r="H4849" s="3">
        <f>YEAR(G4849)</f>
        <v>2006</v>
      </c>
      <c r="I4849" s="3">
        <f>MONTH(G4849)</f>
        <v>10</v>
      </c>
      <c r="J4849">
        <v>51.743666666666698</v>
      </c>
      <c r="K4849">
        <v>177.033166666667</v>
      </c>
      <c r="M4849">
        <v>1</v>
      </c>
      <c r="N4849" t="s">
        <v>61</v>
      </c>
      <c r="O4849">
        <v>36</v>
      </c>
      <c r="P4849">
        <f>O4849</f>
        <v>36</v>
      </c>
      <c r="Q4849">
        <v>620</v>
      </c>
      <c r="V4849">
        <v>0</v>
      </c>
      <c r="BG4849">
        <v>1</v>
      </c>
      <c r="BH4849">
        <v>6.7</v>
      </c>
      <c r="BI4849">
        <v>4.87</v>
      </c>
      <c r="BJ4849">
        <v>159.45400000000001</v>
      </c>
    </row>
    <row r="4850" spans="1:62" x14ac:dyDescent="0.25">
      <c r="A4850" t="s">
        <v>427</v>
      </c>
      <c r="B4850">
        <v>34</v>
      </c>
      <c r="C4850">
        <v>282</v>
      </c>
      <c r="D4850" t="s">
        <v>98</v>
      </c>
      <c r="E4850">
        <v>4</v>
      </c>
      <c r="G4850" s="1">
        <v>39012</v>
      </c>
      <c r="H4850" s="3">
        <f>YEAR(G4850)</f>
        <v>2006</v>
      </c>
      <c r="I4850" s="3">
        <f>MONTH(G4850)</f>
        <v>10</v>
      </c>
      <c r="J4850">
        <v>51.743666666666698</v>
      </c>
      <c r="K4850">
        <v>177.033166666667</v>
      </c>
      <c r="M4850">
        <v>1</v>
      </c>
      <c r="N4850" t="s">
        <v>61</v>
      </c>
      <c r="O4850">
        <v>33</v>
      </c>
      <c r="P4850">
        <f>O4850</f>
        <v>33</v>
      </c>
      <c r="Q4850">
        <v>440</v>
      </c>
      <c r="V4850">
        <v>0</v>
      </c>
      <c r="BG4850">
        <v>1</v>
      </c>
      <c r="BH4850">
        <v>6.7</v>
      </c>
      <c r="BI4850">
        <v>4.87</v>
      </c>
      <c r="BJ4850">
        <v>159.45400000000001</v>
      </c>
    </row>
    <row r="4851" spans="1:62" x14ac:dyDescent="0.25">
      <c r="A4851" t="s">
        <v>427</v>
      </c>
      <c r="B4851">
        <v>34</v>
      </c>
      <c r="C4851">
        <v>283</v>
      </c>
      <c r="D4851" t="s">
        <v>98</v>
      </c>
      <c r="E4851">
        <v>4</v>
      </c>
      <c r="G4851" s="1">
        <v>39012</v>
      </c>
      <c r="H4851" s="3">
        <f>YEAR(G4851)</f>
        <v>2006</v>
      </c>
      <c r="I4851" s="3">
        <f>MONTH(G4851)</f>
        <v>10</v>
      </c>
      <c r="J4851">
        <v>51.743666666666698</v>
      </c>
      <c r="K4851">
        <v>177.033166666667</v>
      </c>
      <c r="M4851">
        <v>1</v>
      </c>
      <c r="N4851" t="s">
        <v>60</v>
      </c>
      <c r="O4851">
        <v>40</v>
      </c>
      <c r="P4851">
        <f>O4851</f>
        <v>40</v>
      </c>
      <c r="Q4851">
        <v>700</v>
      </c>
      <c r="V4851">
        <v>0</v>
      </c>
      <c r="BG4851">
        <v>2</v>
      </c>
      <c r="BH4851">
        <v>6.7</v>
      </c>
      <c r="BI4851">
        <v>4.87</v>
      </c>
      <c r="BJ4851">
        <v>159.45400000000001</v>
      </c>
    </row>
    <row r="4852" spans="1:62" x14ac:dyDescent="0.25">
      <c r="A4852" t="s">
        <v>427</v>
      </c>
      <c r="B4852">
        <v>34</v>
      </c>
      <c r="C4852">
        <v>284</v>
      </c>
      <c r="D4852" t="s">
        <v>98</v>
      </c>
      <c r="E4852">
        <v>4</v>
      </c>
      <c r="G4852" s="1">
        <v>39012</v>
      </c>
      <c r="H4852" s="3">
        <f>YEAR(G4852)</f>
        <v>2006</v>
      </c>
      <c r="I4852" s="3">
        <f>MONTH(G4852)</f>
        <v>10</v>
      </c>
      <c r="J4852">
        <v>51.743666666666698</v>
      </c>
      <c r="K4852">
        <v>177.033166666667</v>
      </c>
      <c r="M4852">
        <v>2</v>
      </c>
      <c r="N4852" t="s">
        <v>428</v>
      </c>
      <c r="O4852">
        <v>35</v>
      </c>
      <c r="P4852">
        <f>O4852</f>
        <v>35</v>
      </c>
      <c r="Q4852">
        <v>500</v>
      </c>
      <c r="V4852">
        <v>0</v>
      </c>
      <c r="W4852">
        <v>1</v>
      </c>
      <c r="X4852">
        <v>1</v>
      </c>
      <c r="Y4852">
        <v>0</v>
      </c>
      <c r="Z4852">
        <v>0</v>
      </c>
      <c r="AA4852">
        <v>0</v>
      </c>
      <c r="AB4852">
        <v>0</v>
      </c>
      <c r="AC4852">
        <v>0</v>
      </c>
      <c r="AD4852">
        <v>0</v>
      </c>
      <c r="AE4852">
        <v>0</v>
      </c>
      <c r="AF4852">
        <v>0</v>
      </c>
      <c r="AG4852">
        <v>0</v>
      </c>
      <c r="AH4852">
        <v>1</v>
      </c>
      <c r="AI4852">
        <v>1</v>
      </c>
      <c r="AJ4852">
        <v>1</v>
      </c>
      <c r="AK4852" t="s">
        <v>101</v>
      </c>
      <c r="AL4852">
        <v>4</v>
      </c>
      <c r="BH4852">
        <v>6.7</v>
      </c>
      <c r="BI4852">
        <v>4.87</v>
      </c>
      <c r="BJ4852">
        <v>159.45400000000001</v>
      </c>
    </row>
    <row r="4853" spans="1:62" x14ac:dyDescent="0.25">
      <c r="A4853" t="s">
        <v>427</v>
      </c>
      <c r="B4853">
        <v>34</v>
      </c>
      <c r="C4853">
        <v>285</v>
      </c>
      <c r="D4853" t="s">
        <v>98</v>
      </c>
      <c r="E4853">
        <v>4</v>
      </c>
      <c r="G4853" s="1">
        <v>39012</v>
      </c>
      <c r="H4853" s="3">
        <f>YEAR(G4853)</f>
        <v>2006</v>
      </c>
      <c r="I4853" s="3">
        <f>MONTH(G4853)</f>
        <v>10</v>
      </c>
      <c r="J4853">
        <v>51.743666666666698</v>
      </c>
      <c r="K4853">
        <v>177.033166666667</v>
      </c>
      <c r="M4853">
        <v>1</v>
      </c>
      <c r="N4853" t="s">
        <v>61</v>
      </c>
      <c r="O4853">
        <v>37</v>
      </c>
      <c r="P4853">
        <f>O4853</f>
        <v>37</v>
      </c>
      <c r="Q4853">
        <v>680</v>
      </c>
      <c r="V4853">
        <v>0</v>
      </c>
      <c r="BG4853">
        <v>1</v>
      </c>
      <c r="BH4853">
        <v>6.7</v>
      </c>
      <c r="BI4853">
        <v>4.87</v>
      </c>
      <c r="BJ4853">
        <v>159.45400000000001</v>
      </c>
    </row>
    <row r="4854" spans="1:62" x14ac:dyDescent="0.25">
      <c r="A4854" t="s">
        <v>427</v>
      </c>
      <c r="B4854">
        <v>34</v>
      </c>
      <c r="C4854">
        <v>286</v>
      </c>
      <c r="D4854" t="s">
        <v>98</v>
      </c>
      <c r="E4854">
        <v>4</v>
      </c>
      <c r="G4854" s="1">
        <v>39012</v>
      </c>
      <c r="H4854" s="3">
        <f>YEAR(G4854)</f>
        <v>2006</v>
      </c>
      <c r="I4854" s="3">
        <f>MONTH(G4854)</f>
        <v>10</v>
      </c>
      <c r="J4854">
        <v>51.743666666666698</v>
      </c>
      <c r="K4854">
        <v>177.033166666667</v>
      </c>
      <c r="M4854">
        <v>1</v>
      </c>
      <c r="N4854" t="s">
        <v>61</v>
      </c>
      <c r="O4854">
        <v>36</v>
      </c>
      <c r="P4854">
        <f>O4854</f>
        <v>36</v>
      </c>
      <c r="Q4854">
        <v>560</v>
      </c>
      <c r="V4854">
        <v>0</v>
      </c>
      <c r="BG4854">
        <v>1</v>
      </c>
      <c r="BH4854">
        <v>6.7</v>
      </c>
      <c r="BI4854">
        <v>4.87</v>
      </c>
      <c r="BJ4854">
        <v>159.45400000000001</v>
      </c>
    </row>
    <row r="4855" spans="1:62" x14ac:dyDescent="0.25">
      <c r="A4855" t="s">
        <v>427</v>
      </c>
      <c r="B4855">
        <v>34</v>
      </c>
      <c r="C4855">
        <v>287</v>
      </c>
      <c r="D4855" t="s">
        <v>98</v>
      </c>
      <c r="E4855">
        <v>4</v>
      </c>
      <c r="G4855" s="1">
        <v>39012</v>
      </c>
      <c r="H4855" s="3">
        <f>YEAR(G4855)</f>
        <v>2006</v>
      </c>
      <c r="I4855" s="3">
        <f>MONTH(G4855)</f>
        <v>10</v>
      </c>
      <c r="J4855">
        <v>51.743666666666698</v>
      </c>
      <c r="K4855">
        <v>177.033166666667</v>
      </c>
      <c r="M4855">
        <v>2</v>
      </c>
      <c r="N4855" t="s">
        <v>60</v>
      </c>
      <c r="O4855">
        <v>35</v>
      </c>
      <c r="P4855">
        <f>O4855</f>
        <v>35</v>
      </c>
      <c r="Q4855">
        <v>480</v>
      </c>
      <c r="V4855">
        <v>0</v>
      </c>
      <c r="W4855">
        <v>1</v>
      </c>
      <c r="X4855">
        <v>1</v>
      </c>
      <c r="Y4855">
        <v>0</v>
      </c>
      <c r="Z4855">
        <v>0</v>
      </c>
      <c r="AA4855">
        <v>0</v>
      </c>
      <c r="AB4855">
        <v>0</v>
      </c>
      <c r="AC4855">
        <v>0</v>
      </c>
      <c r="AD4855">
        <v>0</v>
      </c>
      <c r="AE4855">
        <v>0</v>
      </c>
      <c r="AF4855">
        <v>0</v>
      </c>
      <c r="AG4855">
        <v>2</v>
      </c>
      <c r="AH4855">
        <v>1</v>
      </c>
      <c r="AI4855">
        <v>0</v>
      </c>
      <c r="AJ4855">
        <v>1</v>
      </c>
      <c r="AK4855" t="s">
        <v>70</v>
      </c>
      <c r="AL4855">
        <v>4</v>
      </c>
      <c r="BH4855">
        <v>6.7</v>
      </c>
      <c r="BI4855">
        <v>4.87</v>
      </c>
      <c r="BJ4855">
        <v>159.45400000000001</v>
      </c>
    </row>
    <row r="4856" spans="1:62" x14ac:dyDescent="0.25">
      <c r="A4856" t="s">
        <v>427</v>
      </c>
      <c r="B4856">
        <v>34</v>
      </c>
      <c r="C4856">
        <v>288</v>
      </c>
      <c r="D4856" t="s">
        <v>98</v>
      </c>
      <c r="E4856">
        <v>4</v>
      </c>
      <c r="G4856" s="1">
        <v>39012</v>
      </c>
      <c r="H4856" s="3">
        <f>YEAR(G4856)</f>
        <v>2006</v>
      </c>
      <c r="I4856" s="3">
        <f>MONTH(G4856)</f>
        <v>10</v>
      </c>
      <c r="J4856">
        <v>51.743666666666698</v>
      </c>
      <c r="K4856">
        <v>177.033166666667</v>
      </c>
      <c r="M4856">
        <v>2</v>
      </c>
      <c r="N4856" t="s">
        <v>428</v>
      </c>
      <c r="O4856">
        <v>38</v>
      </c>
      <c r="P4856">
        <f>O4856</f>
        <v>38</v>
      </c>
      <c r="Q4856">
        <v>520</v>
      </c>
      <c r="V4856">
        <v>0</v>
      </c>
      <c r="W4856">
        <v>1</v>
      </c>
      <c r="X4856">
        <v>1</v>
      </c>
      <c r="Y4856">
        <v>0</v>
      </c>
      <c r="Z4856">
        <v>0</v>
      </c>
      <c r="AA4856">
        <v>0</v>
      </c>
      <c r="AB4856">
        <v>0</v>
      </c>
      <c r="AC4856">
        <v>0</v>
      </c>
      <c r="AD4856">
        <v>0</v>
      </c>
      <c r="AE4856">
        <v>0</v>
      </c>
      <c r="AF4856">
        <v>0</v>
      </c>
      <c r="AG4856">
        <v>0</v>
      </c>
      <c r="AH4856">
        <v>1</v>
      </c>
      <c r="AI4856">
        <v>1</v>
      </c>
      <c r="AJ4856">
        <v>1</v>
      </c>
      <c r="AK4856" t="s">
        <v>101</v>
      </c>
      <c r="AL4856">
        <v>4</v>
      </c>
      <c r="BH4856">
        <v>6.7</v>
      </c>
      <c r="BI4856">
        <v>4.87</v>
      </c>
      <c r="BJ4856">
        <v>159.45400000000001</v>
      </c>
    </row>
    <row r="4857" spans="1:62" x14ac:dyDescent="0.25">
      <c r="A4857" t="s">
        <v>427</v>
      </c>
      <c r="B4857">
        <v>34</v>
      </c>
      <c r="C4857">
        <v>289</v>
      </c>
      <c r="D4857" t="s">
        <v>98</v>
      </c>
      <c r="E4857">
        <v>4</v>
      </c>
      <c r="G4857" s="1">
        <v>39012</v>
      </c>
      <c r="H4857" s="3">
        <f>YEAR(G4857)</f>
        <v>2006</v>
      </c>
      <c r="I4857" s="3">
        <f>MONTH(G4857)</f>
        <v>10</v>
      </c>
      <c r="J4857">
        <v>51.743666666666698</v>
      </c>
      <c r="K4857">
        <v>177.033166666667</v>
      </c>
      <c r="M4857">
        <v>2</v>
      </c>
      <c r="N4857" t="s">
        <v>428</v>
      </c>
      <c r="O4857">
        <v>35</v>
      </c>
      <c r="P4857">
        <f>O4857</f>
        <v>35</v>
      </c>
      <c r="Q4857">
        <v>480</v>
      </c>
      <c r="V4857">
        <v>0</v>
      </c>
      <c r="W4857">
        <v>1</v>
      </c>
      <c r="X4857">
        <v>1</v>
      </c>
      <c r="Y4857">
        <v>0</v>
      </c>
      <c r="Z4857">
        <v>0</v>
      </c>
      <c r="AA4857">
        <v>0</v>
      </c>
      <c r="AB4857">
        <v>0</v>
      </c>
      <c r="AC4857">
        <v>0</v>
      </c>
      <c r="AD4857">
        <v>0</v>
      </c>
      <c r="AE4857">
        <v>0</v>
      </c>
      <c r="AF4857">
        <v>0</v>
      </c>
      <c r="AG4857">
        <v>0</v>
      </c>
      <c r="AH4857">
        <v>2</v>
      </c>
      <c r="AI4857">
        <v>0</v>
      </c>
      <c r="AJ4857">
        <v>1</v>
      </c>
      <c r="AK4857" t="s">
        <v>70</v>
      </c>
      <c r="AL4857">
        <v>4</v>
      </c>
      <c r="BH4857">
        <v>6.7</v>
      </c>
      <c r="BI4857">
        <v>4.87</v>
      </c>
      <c r="BJ4857">
        <v>159.45400000000001</v>
      </c>
    </row>
    <row r="4858" spans="1:62" x14ac:dyDescent="0.25">
      <c r="A4858" t="s">
        <v>427</v>
      </c>
      <c r="B4858">
        <v>34</v>
      </c>
      <c r="C4858">
        <v>290</v>
      </c>
      <c r="D4858" t="s">
        <v>98</v>
      </c>
      <c r="E4858">
        <v>4</v>
      </c>
      <c r="G4858" s="1">
        <v>39012</v>
      </c>
      <c r="H4858" s="3">
        <f>YEAR(G4858)</f>
        <v>2006</v>
      </c>
      <c r="I4858" s="3">
        <f>MONTH(G4858)</f>
        <v>10</v>
      </c>
      <c r="J4858">
        <v>51.743666666666698</v>
      </c>
      <c r="K4858">
        <v>177.033166666667</v>
      </c>
      <c r="M4858">
        <v>2</v>
      </c>
      <c r="N4858" t="s">
        <v>60</v>
      </c>
      <c r="O4858">
        <v>31</v>
      </c>
      <c r="P4858">
        <f>O4858</f>
        <v>31</v>
      </c>
      <c r="Q4858">
        <v>380</v>
      </c>
      <c r="V4858">
        <v>0</v>
      </c>
      <c r="W4858">
        <v>1</v>
      </c>
      <c r="X4858">
        <v>1</v>
      </c>
      <c r="Y4858">
        <v>0</v>
      </c>
      <c r="Z4858">
        <v>0</v>
      </c>
      <c r="AA4858">
        <v>0</v>
      </c>
      <c r="AB4858">
        <v>0</v>
      </c>
      <c r="AC4858">
        <v>0</v>
      </c>
      <c r="AD4858">
        <v>0</v>
      </c>
      <c r="AE4858">
        <v>0</v>
      </c>
      <c r="AF4858">
        <v>0</v>
      </c>
      <c r="AG4858">
        <v>2</v>
      </c>
      <c r="AH4858">
        <v>1</v>
      </c>
      <c r="AI4858">
        <v>0</v>
      </c>
      <c r="AJ4858">
        <v>1</v>
      </c>
      <c r="AK4858" t="s">
        <v>70</v>
      </c>
      <c r="AL4858">
        <v>4</v>
      </c>
      <c r="BH4858">
        <v>6.7</v>
      </c>
      <c r="BI4858">
        <v>4.87</v>
      </c>
      <c r="BJ4858">
        <v>159.45400000000001</v>
      </c>
    </row>
    <row r="4859" spans="1:62" x14ac:dyDescent="0.25">
      <c r="A4859" t="s">
        <v>427</v>
      </c>
      <c r="B4859">
        <v>35</v>
      </c>
      <c r="C4859">
        <v>291</v>
      </c>
      <c r="D4859" t="s">
        <v>98</v>
      </c>
      <c r="E4859">
        <v>1</v>
      </c>
      <c r="G4859" s="1">
        <v>39012</v>
      </c>
      <c r="H4859" s="3">
        <f>YEAR(G4859)</f>
        <v>2006</v>
      </c>
      <c r="I4859" s="3">
        <f>MONTH(G4859)</f>
        <v>10</v>
      </c>
      <c r="J4859">
        <v>52.063000000000002</v>
      </c>
      <c r="K4859">
        <v>177.28899999999999</v>
      </c>
      <c r="L4859">
        <v>100</v>
      </c>
      <c r="M4859">
        <v>1</v>
      </c>
      <c r="N4859" t="s">
        <v>61</v>
      </c>
      <c r="O4859">
        <v>36</v>
      </c>
      <c r="P4859">
        <f>O4859</f>
        <v>36</v>
      </c>
      <c r="Q4859">
        <v>580</v>
      </c>
      <c r="V4859">
        <v>0</v>
      </c>
      <c r="BG4859">
        <v>1</v>
      </c>
      <c r="BH4859">
        <v>7.7</v>
      </c>
      <c r="BI4859">
        <v>5.734</v>
      </c>
      <c r="BJ4859">
        <v>105.264</v>
      </c>
    </row>
    <row r="4860" spans="1:62" x14ac:dyDescent="0.25">
      <c r="A4860" t="s">
        <v>427</v>
      </c>
      <c r="B4860">
        <v>35</v>
      </c>
      <c r="C4860">
        <v>292</v>
      </c>
      <c r="D4860" t="s">
        <v>98</v>
      </c>
      <c r="E4860">
        <v>1</v>
      </c>
      <c r="G4860" s="1">
        <v>39012</v>
      </c>
      <c r="H4860" s="3">
        <f>YEAR(G4860)</f>
        <v>2006</v>
      </c>
      <c r="I4860" s="3">
        <f>MONTH(G4860)</f>
        <v>10</v>
      </c>
      <c r="J4860">
        <v>52.063000000000002</v>
      </c>
      <c r="K4860">
        <v>177.28899999999999</v>
      </c>
      <c r="L4860">
        <v>100</v>
      </c>
      <c r="M4860">
        <v>1</v>
      </c>
      <c r="N4860" t="s">
        <v>61</v>
      </c>
      <c r="O4860">
        <v>34</v>
      </c>
      <c r="P4860">
        <f>O4860</f>
        <v>34</v>
      </c>
      <c r="Q4860">
        <v>420</v>
      </c>
      <c r="V4860">
        <v>0</v>
      </c>
      <c r="BG4860">
        <v>1</v>
      </c>
      <c r="BH4860">
        <v>7.7</v>
      </c>
      <c r="BI4860">
        <v>5.734</v>
      </c>
      <c r="BJ4860">
        <v>105.264</v>
      </c>
    </row>
    <row r="4861" spans="1:62" x14ac:dyDescent="0.25">
      <c r="A4861" t="s">
        <v>427</v>
      </c>
      <c r="B4861">
        <v>35</v>
      </c>
      <c r="C4861">
        <v>293</v>
      </c>
      <c r="D4861" t="s">
        <v>98</v>
      </c>
      <c r="E4861">
        <v>1</v>
      </c>
      <c r="G4861" s="1">
        <v>39012</v>
      </c>
      <c r="H4861" s="3">
        <f>YEAR(G4861)</f>
        <v>2006</v>
      </c>
      <c r="I4861" s="3">
        <f>MONTH(G4861)</f>
        <v>10</v>
      </c>
      <c r="J4861">
        <v>52.063000000000002</v>
      </c>
      <c r="K4861">
        <v>177.28899999999999</v>
      </c>
      <c r="L4861">
        <v>100</v>
      </c>
      <c r="M4861">
        <v>1</v>
      </c>
      <c r="N4861" t="s">
        <v>61</v>
      </c>
      <c r="O4861">
        <v>36</v>
      </c>
      <c r="P4861">
        <f>O4861</f>
        <v>36</v>
      </c>
      <c r="Q4861">
        <v>600</v>
      </c>
      <c r="V4861">
        <v>0</v>
      </c>
      <c r="BG4861">
        <v>1</v>
      </c>
      <c r="BH4861">
        <v>7.7</v>
      </c>
      <c r="BI4861">
        <v>5.734</v>
      </c>
      <c r="BJ4861">
        <v>105.264</v>
      </c>
    </row>
    <row r="4862" spans="1:62" x14ac:dyDescent="0.25">
      <c r="A4862" t="s">
        <v>427</v>
      </c>
      <c r="B4862">
        <v>35</v>
      </c>
      <c r="C4862">
        <v>294</v>
      </c>
      <c r="D4862" t="s">
        <v>98</v>
      </c>
      <c r="E4862">
        <v>1</v>
      </c>
      <c r="G4862" s="1">
        <v>39012</v>
      </c>
      <c r="H4862" s="3">
        <f>YEAR(G4862)</f>
        <v>2006</v>
      </c>
      <c r="I4862" s="3">
        <f>MONTH(G4862)</f>
        <v>10</v>
      </c>
      <c r="J4862">
        <v>52.063000000000002</v>
      </c>
      <c r="K4862">
        <v>177.28899999999999</v>
      </c>
      <c r="L4862">
        <v>100</v>
      </c>
      <c r="M4862">
        <v>2</v>
      </c>
      <c r="N4862" t="s">
        <v>61</v>
      </c>
      <c r="O4862">
        <v>36</v>
      </c>
      <c r="P4862">
        <f>O4862</f>
        <v>36</v>
      </c>
      <c r="Q4862">
        <v>460</v>
      </c>
      <c r="V4862">
        <v>0</v>
      </c>
      <c r="W4862">
        <v>1</v>
      </c>
      <c r="X4862">
        <v>1</v>
      </c>
      <c r="Y4862">
        <v>0</v>
      </c>
      <c r="Z4862">
        <v>0</v>
      </c>
      <c r="AA4862">
        <v>0</v>
      </c>
      <c r="AB4862">
        <v>0</v>
      </c>
      <c r="AC4862">
        <v>0</v>
      </c>
      <c r="AD4862">
        <v>0</v>
      </c>
      <c r="AE4862">
        <v>0</v>
      </c>
      <c r="AF4862">
        <v>0</v>
      </c>
      <c r="AG4862">
        <v>0</v>
      </c>
      <c r="AH4862">
        <v>1</v>
      </c>
      <c r="AI4862">
        <v>0</v>
      </c>
      <c r="AJ4862">
        <v>1</v>
      </c>
      <c r="AK4862" t="s">
        <v>70</v>
      </c>
      <c r="AL4862">
        <v>4</v>
      </c>
      <c r="BH4862">
        <v>7.7</v>
      </c>
      <c r="BI4862">
        <v>5.734</v>
      </c>
      <c r="BJ4862">
        <v>105.264</v>
      </c>
    </row>
    <row r="4863" spans="1:62" x14ac:dyDescent="0.25">
      <c r="A4863" t="s">
        <v>427</v>
      </c>
      <c r="B4863">
        <v>35</v>
      </c>
      <c r="C4863">
        <v>295</v>
      </c>
      <c r="D4863" t="s">
        <v>98</v>
      </c>
      <c r="E4863">
        <v>1</v>
      </c>
      <c r="G4863" s="1">
        <v>39012</v>
      </c>
      <c r="H4863" s="3">
        <f>YEAR(G4863)</f>
        <v>2006</v>
      </c>
      <c r="I4863" s="3">
        <f>MONTH(G4863)</f>
        <v>10</v>
      </c>
      <c r="J4863">
        <v>52.063000000000002</v>
      </c>
      <c r="K4863">
        <v>177.28899999999999</v>
      </c>
      <c r="L4863">
        <v>100</v>
      </c>
      <c r="M4863">
        <v>2</v>
      </c>
      <c r="N4863" t="s">
        <v>428</v>
      </c>
      <c r="O4863">
        <v>36</v>
      </c>
      <c r="P4863">
        <f>O4863</f>
        <v>36</v>
      </c>
      <c r="Q4863">
        <v>500</v>
      </c>
      <c r="V4863">
        <v>0</v>
      </c>
      <c r="W4863">
        <v>1</v>
      </c>
      <c r="X4863">
        <v>1</v>
      </c>
      <c r="Y4863">
        <v>0</v>
      </c>
      <c r="Z4863">
        <v>0</v>
      </c>
      <c r="AA4863">
        <v>0</v>
      </c>
      <c r="AB4863">
        <v>0</v>
      </c>
      <c r="AC4863">
        <v>0</v>
      </c>
      <c r="AD4863">
        <v>1</v>
      </c>
      <c r="AE4863">
        <v>1</v>
      </c>
      <c r="AF4863">
        <v>0</v>
      </c>
      <c r="AG4863">
        <v>0</v>
      </c>
      <c r="AH4863">
        <v>2</v>
      </c>
      <c r="AI4863">
        <v>0</v>
      </c>
      <c r="AJ4863">
        <v>1</v>
      </c>
      <c r="AK4863" t="s">
        <v>70</v>
      </c>
      <c r="AL4863">
        <v>4</v>
      </c>
      <c r="BH4863">
        <v>7.7</v>
      </c>
      <c r="BI4863">
        <v>5.734</v>
      </c>
      <c r="BJ4863">
        <v>105.264</v>
      </c>
    </row>
    <row r="4864" spans="1:62" x14ac:dyDescent="0.25">
      <c r="A4864" t="s">
        <v>427</v>
      </c>
      <c r="B4864">
        <v>35</v>
      </c>
      <c r="C4864">
        <v>296</v>
      </c>
      <c r="D4864" t="s">
        <v>98</v>
      </c>
      <c r="E4864">
        <v>1</v>
      </c>
      <c r="G4864" s="1">
        <v>39012</v>
      </c>
      <c r="H4864" s="3">
        <f>YEAR(G4864)</f>
        <v>2006</v>
      </c>
      <c r="I4864" s="3">
        <f>MONTH(G4864)</f>
        <v>10</v>
      </c>
      <c r="J4864">
        <v>52.063000000000002</v>
      </c>
      <c r="K4864">
        <v>177.28899999999999</v>
      </c>
      <c r="L4864">
        <v>100</v>
      </c>
      <c r="M4864">
        <v>2</v>
      </c>
      <c r="N4864" t="s">
        <v>428</v>
      </c>
      <c r="O4864">
        <v>34</v>
      </c>
      <c r="P4864">
        <f>O4864</f>
        <v>34</v>
      </c>
      <c r="Q4864">
        <v>440</v>
      </c>
      <c r="V4864">
        <v>0</v>
      </c>
      <c r="W4864">
        <v>1</v>
      </c>
      <c r="X4864">
        <v>1</v>
      </c>
      <c r="Y4864">
        <v>0</v>
      </c>
      <c r="Z4864">
        <v>0</v>
      </c>
      <c r="AA4864">
        <v>0</v>
      </c>
      <c r="AB4864">
        <v>0</v>
      </c>
      <c r="AC4864">
        <v>0</v>
      </c>
      <c r="AD4864">
        <v>1</v>
      </c>
      <c r="AE4864">
        <v>1</v>
      </c>
      <c r="AF4864">
        <v>0</v>
      </c>
      <c r="AG4864">
        <v>1</v>
      </c>
      <c r="AH4864">
        <v>2</v>
      </c>
      <c r="AI4864">
        <v>0</v>
      </c>
      <c r="AJ4864">
        <v>1</v>
      </c>
      <c r="AK4864" t="s">
        <v>70</v>
      </c>
      <c r="AL4864">
        <v>4</v>
      </c>
      <c r="BH4864">
        <v>7.7</v>
      </c>
      <c r="BI4864">
        <v>5.734</v>
      </c>
      <c r="BJ4864">
        <v>105.264</v>
      </c>
    </row>
    <row r="4865" spans="1:62" x14ac:dyDescent="0.25">
      <c r="A4865" t="s">
        <v>427</v>
      </c>
      <c r="B4865">
        <v>35</v>
      </c>
      <c r="C4865">
        <v>297</v>
      </c>
      <c r="D4865" t="s">
        <v>98</v>
      </c>
      <c r="E4865">
        <v>1</v>
      </c>
      <c r="G4865" s="1">
        <v>39012</v>
      </c>
      <c r="H4865" s="3">
        <f>YEAR(G4865)</f>
        <v>2006</v>
      </c>
      <c r="I4865" s="3">
        <f>MONTH(G4865)</f>
        <v>10</v>
      </c>
      <c r="J4865">
        <v>52.063000000000002</v>
      </c>
      <c r="K4865">
        <v>177.28899999999999</v>
      </c>
      <c r="L4865">
        <v>100</v>
      </c>
      <c r="M4865">
        <v>1</v>
      </c>
      <c r="N4865" t="s">
        <v>61</v>
      </c>
      <c r="O4865">
        <v>35</v>
      </c>
      <c r="P4865">
        <f>O4865</f>
        <v>35</v>
      </c>
      <c r="Q4865">
        <v>600</v>
      </c>
      <c r="V4865">
        <v>0</v>
      </c>
      <c r="BG4865">
        <v>1</v>
      </c>
      <c r="BH4865">
        <v>7.7</v>
      </c>
      <c r="BI4865">
        <v>5.734</v>
      </c>
      <c r="BJ4865">
        <v>105.264</v>
      </c>
    </row>
    <row r="4866" spans="1:62" x14ac:dyDescent="0.25">
      <c r="A4866" t="s">
        <v>427</v>
      </c>
      <c r="B4866">
        <v>35</v>
      </c>
      <c r="C4866">
        <v>298</v>
      </c>
      <c r="D4866" t="s">
        <v>98</v>
      </c>
      <c r="E4866">
        <v>1</v>
      </c>
      <c r="G4866" s="1">
        <v>39012</v>
      </c>
      <c r="H4866" s="3">
        <f>YEAR(G4866)</f>
        <v>2006</v>
      </c>
      <c r="I4866" s="3">
        <f>MONTH(G4866)</f>
        <v>10</v>
      </c>
      <c r="J4866">
        <v>52.063000000000002</v>
      </c>
      <c r="K4866">
        <v>177.28899999999999</v>
      </c>
      <c r="L4866">
        <v>100</v>
      </c>
      <c r="M4866">
        <v>2</v>
      </c>
      <c r="N4866" t="s">
        <v>60</v>
      </c>
      <c r="O4866">
        <v>36</v>
      </c>
      <c r="P4866">
        <f>O4866</f>
        <v>36</v>
      </c>
      <c r="Q4866">
        <v>520</v>
      </c>
      <c r="V4866">
        <v>0</v>
      </c>
      <c r="W4866">
        <v>1</v>
      </c>
      <c r="X4866">
        <v>1</v>
      </c>
      <c r="Y4866">
        <v>0</v>
      </c>
      <c r="Z4866">
        <v>0</v>
      </c>
      <c r="AA4866">
        <v>0</v>
      </c>
      <c r="AB4866">
        <v>0</v>
      </c>
      <c r="AC4866">
        <v>0</v>
      </c>
      <c r="AD4866">
        <v>1</v>
      </c>
      <c r="AE4866">
        <v>1</v>
      </c>
      <c r="AF4866">
        <v>0</v>
      </c>
      <c r="AG4866">
        <v>0</v>
      </c>
      <c r="AH4866">
        <v>2</v>
      </c>
      <c r="AI4866">
        <v>0</v>
      </c>
      <c r="AJ4866">
        <v>1</v>
      </c>
      <c r="AK4866" t="s">
        <v>70</v>
      </c>
      <c r="AL4866">
        <v>4</v>
      </c>
      <c r="BH4866">
        <v>7.7</v>
      </c>
      <c r="BI4866">
        <v>5.734</v>
      </c>
      <c r="BJ4866">
        <v>105.264</v>
      </c>
    </row>
    <row r="4867" spans="1:62" x14ac:dyDescent="0.25">
      <c r="A4867" t="s">
        <v>427</v>
      </c>
      <c r="B4867">
        <v>35</v>
      </c>
      <c r="C4867">
        <v>299</v>
      </c>
      <c r="D4867" t="s">
        <v>98</v>
      </c>
      <c r="E4867">
        <v>1</v>
      </c>
      <c r="G4867" s="1">
        <v>39012</v>
      </c>
      <c r="H4867" s="3">
        <f>YEAR(G4867)</f>
        <v>2006</v>
      </c>
      <c r="I4867" s="3">
        <f>MONTH(G4867)</f>
        <v>10</v>
      </c>
      <c r="J4867">
        <v>52.063000000000002</v>
      </c>
      <c r="K4867">
        <v>177.28899999999999</v>
      </c>
      <c r="L4867">
        <v>100</v>
      </c>
      <c r="M4867">
        <v>2</v>
      </c>
      <c r="N4867" t="s">
        <v>428</v>
      </c>
      <c r="O4867">
        <v>33</v>
      </c>
      <c r="P4867">
        <f>O4867</f>
        <v>33</v>
      </c>
      <c r="Q4867">
        <v>380</v>
      </c>
      <c r="V4867">
        <v>0</v>
      </c>
      <c r="W4867">
        <v>1</v>
      </c>
      <c r="X4867">
        <v>1</v>
      </c>
      <c r="Y4867">
        <v>0</v>
      </c>
      <c r="Z4867">
        <v>0</v>
      </c>
      <c r="AA4867">
        <v>0</v>
      </c>
      <c r="AB4867">
        <v>0</v>
      </c>
      <c r="AC4867">
        <v>0</v>
      </c>
      <c r="AD4867">
        <v>1</v>
      </c>
      <c r="AE4867">
        <v>1</v>
      </c>
      <c r="AF4867">
        <v>0</v>
      </c>
      <c r="AG4867">
        <v>0</v>
      </c>
      <c r="AH4867">
        <v>1</v>
      </c>
      <c r="AI4867">
        <v>1</v>
      </c>
      <c r="AJ4867">
        <v>1</v>
      </c>
      <c r="AK4867" t="s">
        <v>101</v>
      </c>
      <c r="AL4867">
        <v>4</v>
      </c>
      <c r="BH4867">
        <v>7.7</v>
      </c>
      <c r="BI4867">
        <v>5.734</v>
      </c>
      <c r="BJ4867">
        <v>105.264</v>
      </c>
    </row>
    <row r="4868" spans="1:62" x14ac:dyDescent="0.25">
      <c r="A4868" t="s">
        <v>427</v>
      </c>
      <c r="B4868">
        <v>35</v>
      </c>
      <c r="C4868">
        <v>300</v>
      </c>
      <c r="D4868" t="s">
        <v>98</v>
      </c>
      <c r="E4868">
        <v>1</v>
      </c>
      <c r="G4868" s="1">
        <v>39012</v>
      </c>
      <c r="H4868" s="3">
        <f>YEAR(G4868)</f>
        <v>2006</v>
      </c>
      <c r="I4868" s="3">
        <f>MONTH(G4868)</f>
        <v>10</v>
      </c>
      <c r="J4868">
        <v>52.063000000000002</v>
      </c>
      <c r="K4868">
        <v>177.28899999999999</v>
      </c>
      <c r="L4868">
        <v>100</v>
      </c>
      <c r="M4868">
        <v>1</v>
      </c>
      <c r="N4868" t="s">
        <v>60</v>
      </c>
      <c r="O4868">
        <v>38</v>
      </c>
      <c r="P4868">
        <f>O4868</f>
        <v>38</v>
      </c>
      <c r="Q4868">
        <v>800</v>
      </c>
      <c r="V4868">
        <v>0</v>
      </c>
      <c r="BG4868">
        <v>1</v>
      </c>
      <c r="BH4868">
        <v>7.7</v>
      </c>
      <c r="BI4868">
        <v>5.734</v>
      </c>
      <c r="BJ4868">
        <v>105.264</v>
      </c>
    </row>
    <row r="4869" spans="1:62" x14ac:dyDescent="0.25">
      <c r="A4869" t="s">
        <v>427</v>
      </c>
      <c r="B4869">
        <v>36</v>
      </c>
      <c r="C4869">
        <v>301</v>
      </c>
      <c r="D4869" t="s">
        <v>98</v>
      </c>
      <c r="E4869">
        <v>1</v>
      </c>
      <c r="G4869" s="1">
        <v>39012</v>
      </c>
      <c r="H4869" s="3">
        <f>YEAR(G4869)</f>
        <v>2006</v>
      </c>
      <c r="I4869" s="3">
        <f>MONTH(G4869)</f>
        <v>10</v>
      </c>
      <c r="J4869">
        <v>52.035499999999999</v>
      </c>
      <c r="K4869">
        <v>177.16466666666699</v>
      </c>
      <c r="L4869">
        <v>107</v>
      </c>
      <c r="M4869">
        <v>2</v>
      </c>
      <c r="N4869" t="s">
        <v>428</v>
      </c>
      <c r="O4869">
        <v>37</v>
      </c>
      <c r="P4869">
        <f>O4869</f>
        <v>37</v>
      </c>
      <c r="Q4869">
        <v>540</v>
      </c>
      <c r="V4869">
        <v>0</v>
      </c>
      <c r="W4869">
        <v>1</v>
      </c>
      <c r="X4869">
        <v>1</v>
      </c>
      <c r="Y4869">
        <v>0</v>
      </c>
      <c r="Z4869">
        <v>0</v>
      </c>
      <c r="AA4869">
        <v>0</v>
      </c>
      <c r="AB4869">
        <v>0</v>
      </c>
      <c r="AC4869">
        <v>0</v>
      </c>
      <c r="AD4869">
        <v>1</v>
      </c>
      <c r="AE4869">
        <v>1</v>
      </c>
      <c r="AF4869">
        <v>0</v>
      </c>
      <c r="AG4869">
        <v>0</v>
      </c>
      <c r="AH4869">
        <v>2</v>
      </c>
      <c r="AI4869">
        <v>0</v>
      </c>
      <c r="AJ4869">
        <v>1</v>
      </c>
      <c r="AK4869" t="s">
        <v>70</v>
      </c>
      <c r="AL4869">
        <v>4</v>
      </c>
      <c r="BH4869">
        <v>7</v>
      </c>
      <c r="BI4869">
        <v>4.9210000000000003</v>
      </c>
      <c r="BJ4869">
        <v>110.911</v>
      </c>
    </row>
    <row r="4870" spans="1:62" x14ac:dyDescent="0.25">
      <c r="A4870" t="s">
        <v>427</v>
      </c>
      <c r="B4870">
        <v>36</v>
      </c>
      <c r="C4870">
        <v>302</v>
      </c>
      <c r="D4870" t="s">
        <v>98</v>
      </c>
      <c r="E4870">
        <v>1</v>
      </c>
      <c r="G4870" s="1">
        <v>39012</v>
      </c>
      <c r="H4870" s="3">
        <f>YEAR(G4870)</f>
        <v>2006</v>
      </c>
      <c r="I4870" s="3">
        <f>MONTH(G4870)</f>
        <v>10</v>
      </c>
      <c r="J4870">
        <v>52.035499999999999</v>
      </c>
      <c r="K4870">
        <v>177.16466666666699</v>
      </c>
      <c r="L4870">
        <v>107</v>
      </c>
      <c r="M4870">
        <v>1</v>
      </c>
      <c r="N4870" t="s">
        <v>60</v>
      </c>
      <c r="O4870">
        <v>39</v>
      </c>
      <c r="P4870">
        <f>O4870</f>
        <v>39</v>
      </c>
      <c r="Q4870">
        <v>860</v>
      </c>
      <c r="V4870">
        <v>0</v>
      </c>
      <c r="BG4870">
        <v>1</v>
      </c>
      <c r="BH4870">
        <v>7</v>
      </c>
      <c r="BI4870">
        <v>4.9210000000000003</v>
      </c>
      <c r="BJ4870">
        <v>110.911</v>
      </c>
    </row>
    <row r="4871" spans="1:62" x14ac:dyDescent="0.25">
      <c r="A4871" t="s">
        <v>427</v>
      </c>
      <c r="B4871">
        <v>36</v>
      </c>
      <c r="C4871">
        <v>303</v>
      </c>
      <c r="D4871" t="s">
        <v>98</v>
      </c>
      <c r="E4871">
        <v>1</v>
      </c>
      <c r="G4871" s="1">
        <v>39012</v>
      </c>
      <c r="H4871" s="3">
        <f>YEAR(G4871)</f>
        <v>2006</v>
      </c>
      <c r="I4871" s="3">
        <f>MONTH(G4871)</f>
        <v>10</v>
      </c>
      <c r="J4871">
        <v>52.035499999999999</v>
      </c>
      <c r="K4871">
        <v>177.16466666666699</v>
      </c>
      <c r="L4871">
        <v>107</v>
      </c>
      <c r="M4871">
        <v>1</v>
      </c>
      <c r="N4871" t="s">
        <v>60</v>
      </c>
      <c r="O4871">
        <v>36</v>
      </c>
      <c r="P4871">
        <f>O4871</f>
        <v>36</v>
      </c>
      <c r="Q4871">
        <v>620</v>
      </c>
      <c r="V4871">
        <v>0</v>
      </c>
      <c r="BG4871">
        <v>1</v>
      </c>
      <c r="BH4871">
        <v>7</v>
      </c>
      <c r="BI4871">
        <v>4.9210000000000003</v>
      </c>
      <c r="BJ4871">
        <v>110.911</v>
      </c>
    </row>
    <row r="4872" spans="1:62" x14ac:dyDescent="0.25">
      <c r="A4872" t="s">
        <v>427</v>
      </c>
      <c r="B4872">
        <v>36</v>
      </c>
      <c r="C4872">
        <v>304</v>
      </c>
      <c r="D4872" t="s">
        <v>98</v>
      </c>
      <c r="E4872">
        <v>1</v>
      </c>
      <c r="G4872" s="1">
        <v>39012</v>
      </c>
      <c r="H4872" s="3">
        <f>YEAR(G4872)</f>
        <v>2006</v>
      </c>
      <c r="I4872" s="3">
        <f>MONTH(G4872)</f>
        <v>10</v>
      </c>
      <c r="J4872">
        <v>52.035499999999999</v>
      </c>
      <c r="K4872">
        <v>177.16466666666699</v>
      </c>
      <c r="L4872">
        <v>107</v>
      </c>
      <c r="M4872">
        <v>2</v>
      </c>
      <c r="N4872" t="s">
        <v>428</v>
      </c>
      <c r="O4872">
        <v>36</v>
      </c>
      <c r="P4872">
        <f>O4872</f>
        <v>36</v>
      </c>
      <c r="Q4872">
        <v>460</v>
      </c>
      <c r="V4872">
        <v>0</v>
      </c>
      <c r="W4872">
        <v>1</v>
      </c>
      <c r="X4872">
        <v>1</v>
      </c>
      <c r="Y4872">
        <v>0</v>
      </c>
      <c r="Z4872">
        <v>0</v>
      </c>
      <c r="AA4872">
        <v>0</v>
      </c>
      <c r="AB4872">
        <v>0</v>
      </c>
      <c r="AC4872">
        <v>0</v>
      </c>
      <c r="AD4872">
        <v>1</v>
      </c>
      <c r="AE4872">
        <v>1</v>
      </c>
      <c r="AF4872">
        <v>0</v>
      </c>
      <c r="AG4872">
        <v>0</v>
      </c>
      <c r="AH4872">
        <v>1</v>
      </c>
      <c r="AI4872">
        <v>2</v>
      </c>
      <c r="AJ4872">
        <v>1</v>
      </c>
      <c r="AK4872" t="s">
        <v>101</v>
      </c>
      <c r="AL4872">
        <v>4</v>
      </c>
      <c r="BH4872">
        <v>7</v>
      </c>
      <c r="BI4872">
        <v>4.9210000000000003</v>
      </c>
      <c r="BJ4872">
        <v>110.911</v>
      </c>
    </row>
    <row r="4873" spans="1:62" x14ac:dyDescent="0.25">
      <c r="A4873" t="s">
        <v>427</v>
      </c>
      <c r="B4873">
        <v>36</v>
      </c>
      <c r="C4873">
        <v>305</v>
      </c>
      <c r="D4873" t="s">
        <v>98</v>
      </c>
      <c r="E4873">
        <v>1</v>
      </c>
      <c r="G4873" s="1">
        <v>39012</v>
      </c>
      <c r="H4873" s="3">
        <f>YEAR(G4873)</f>
        <v>2006</v>
      </c>
      <c r="I4873" s="3">
        <f>MONTH(G4873)</f>
        <v>10</v>
      </c>
      <c r="J4873">
        <v>52.035499999999999</v>
      </c>
      <c r="K4873">
        <v>177.16466666666699</v>
      </c>
      <c r="L4873">
        <v>107</v>
      </c>
      <c r="M4873">
        <v>1</v>
      </c>
      <c r="N4873" t="s">
        <v>60</v>
      </c>
      <c r="O4873">
        <v>36</v>
      </c>
      <c r="P4873">
        <f>O4873</f>
        <v>36</v>
      </c>
      <c r="Q4873">
        <v>560</v>
      </c>
      <c r="V4873">
        <v>0</v>
      </c>
      <c r="BG4873">
        <v>2</v>
      </c>
      <c r="BH4873">
        <v>7</v>
      </c>
      <c r="BI4873">
        <v>4.9210000000000003</v>
      </c>
      <c r="BJ4873">
        <v>110.911</v>
      </c>
    </row>
    <row r="4874" spans="1:62" x14ac:dyDescent="0.25">
      <c r="A4874" t="s">
        <v>427</v>
      </c>
      <c r="B4874">
        <v>36</v>
      </c>
      <c r="C4874">
        <v>306</v>
      </c>
      <c r="D4874" t="s">
        <v>98</v>
      </c>
      <c r="E4874">
        <v>1</v>
      </c>
      <c r="G4874" s="1">
        <v>39012</v>
      </c>
      <c r="H4874" s="3">
        <f>YEAR(G4874)</f>
        <v>2006</v>
      </c>
      <c r="I4874" s="3">
        <f>MONTH(G4874)</f>
        <v>10</v>
      </c>
      <c r="J4874">
        <v>52.035499999999999</v>
      </c>
      <c r="K4874">
        <v>177.16466666666699</v>
      </c>
      <c r="L4874">
        <v>107</v>
      </c>
      <c r="M4874">
        <v>1</v>
      </c>
      <c r="N4874" t="s">
        <v>60</v>
      </c>
      <c r="O4874">
        <v>38</v>
      </c>
      <c r="P4874">
        <f>O4874</f>
        <v>38</v>
      </c>
      <c r="Q4874">
        <v>640</v>
      </c>
      <c r="V4874">
        <v>0</v>
      </c>
      <c r="BG4874">
        <v>2</v>
      </c>
      <c r="BH4874">
        <v>7</v>
      </c>
      <c r="BI4874">
        <v>4.9210000000000003</v>
      </c>
      <c r="BJ4874">
        <v>110.911</v>
      </c>
    </row>
    <row r="4875" spans="1:62" x14ac:dyDescent="0.25">
      <c r="A4875" t="s">
        <v>427</v>
      </c>
      <c r="B4875">
        <v>36</v>
      </c>
      <c r="C4875">
        <v>307</v>
      </c>
      <c r="D4875" t="s">
        <v>98</v>
      </c>
      <c r="E4875">
        <v>1</v>
      </c>
      <c r="G4875" s="1">
        <v>39012</v>
      </c>
      <c r="H4875" s="3">
        <f>YEAR(G4875)</f>
        <v>2006</v>
      </c>
      <c r="I4875" s="3">
        <f>MONTH(G4875)</f>
        <v>10</v>
      </c>
      <c r="J4875">
        <v>52.035499999999999</v>
      </c>
      <c r="K4875">
        <v>177.16466666666699</v>
      </c>
      <c r="L4875">
        <v>107</v>
      </c>
      <c r="M4875">
        <v>1</v>
      </c>
      <c r="N4875" t="s">
        <v>60</v>
      </c>
      <c r="O4875">
        <v>38</v>
      </c>
      <c r="P4875">
        <f>O4875</f>
        <v>38</v>
      </c>
      <c r="Q4875">
        <v>680</v>
      </c>
      <c r="V4875">
        <v>0</v>
      </c>
      <c r="BG4875">
        <v>1</v>
      </c>
      <c r="BH4875">
        <v>7</v>
      </c>
      <c r="BI4875">
        <v>4.9210000000000003</v>
      </c>
      <c r="BJ4875">
        <v>110.911</v>
      </c>
    </row>
    <row r="4876" spans="1:62" x14ac:dyDescent="0.25">
      <c r="A4876" t="s">
        <v>427</v>
      </c>
      <c r="B4876">
        <v>36</v>
      </c>
      <c r="C4876">
        <v>308</v>
      </c>
      <c r="D4876" t="s">
        <v>98</v>
      </c>
      <c r="E4876">
        <v>1</v>
      </c>
      <c r="G4876" s="1">
        <v>39012</v>
      </c>
      <c r="H4876" s="3">
        <f>YEAR(G4876)</f>
        <v>2006</v>
      </c>
      <c r="I4876" s="3">
        <f>MONTH(G4876)</f>
        <v>10</v>
      </c>
      <c r="J4876">
        <v>52.035499999999999</v>
      </c>
      <c r="K4876">
        <v>177.16466666666699</v>
      </c>
      <c r="L4876">
        <v>107</v>
      </c>
      <c r="M4876">
        <v>2</v>
      </c>
      <c r="N4876" t="s">
        <v>428</v>
      </c>
      <c r="O4876">
        <v>37</v>
      </c>
      <c r="P4876">
        <f>O4876</f>
        <v>37</v>
      </c>
      <c r="Q4876">
        <v>540</v>
      </c>
      <c r="V4876">
        <v>0</v>
      </c>
      <c r="W4876">
        <v>1</v>
      </c>
      <c r="X4876">
        <v>1</v>
      </c>
      <c r="Y4876">
        <v>0</v>
      </c>
      <c r="Z4876">
        <v>0</v>
      </c>
      <c r="AA4876">
        <v>0</v>
      </c>
      <c r="AB4876">
        <v>0</v>
      </c>
      <c r="AC4876">
        <v>0</v>
      </c>
      <c r="AD4876">
        <v>1</v>
      </c>
      <c r="AE4876">
        <v>1</v>
      </c>
      <c r="AF4876">
        <v>0</v>
      </c>
      <c r="AG4876">
        <v>2</v>
      </c>
      <c r="AH4876">
        <v>1</v>
      </c>
      <c r="AI4876">
        <v>0</v>
      </c>
      <c r="AJ4876">
        <v>1</v>
      </c>
      <c r="AK4876" t="s">
        <v>70</v>
      </c>
      <c r="AL4876">
        <v>4</v>
      </c>
      <c r="BH4876">
        <v>7</v>
      </c>
      <c r="BI4876">
        <v>4.9210000000000003</v>
      </c>
      <c r="BJ4876">
        <v>110.911</v>
      </c>
    </row>
    <row r="4877" spans="1:62" x14ac:dyDescent="0.25">
      <c r="A4877" t="s">
        <v>427</v>
      </c>
      <c r="B4877">
        <v>36</v>
      </c>
      <c r="C4877">
        <v>309</v>
      </c>
      <c r="D4877" t="s">
        <v>98</v>
      </c>
      <c r="E4877">
        <v>1</v>
      </c>
      <c r="G4877" s="1">
        <v>39012</v>
      </c>
      <c r="H4877" s="3">
        <f>YEAR(G4877)</f>
        <v>2006</v>
      </c>
      <c r="I4877" s="3">
        <f>MONTH(G4877)</f>
        <v>10</v>
      </c>
      <c r="J4877">
        <v>52.035499999999999</v>
      </c>
      <c r="K4877">
        <v>177.16466666666699</v>
      </c>
      <c r="L4877">
        <v>107</v>
      </c>
      <c r="M4877">
        <v>2</v>
      </c>
      <c r="N4877" t="s">
        <v>428</v>
      </c>
      <c r="O4877">
        <v>35</v>
      </c>
      <c r="P4877">
        <f>O4877</f>
        <v>35</v>
      </c>
      <c r="Q4877">
        <v>440</v>
      </c>
      <c r="V4877">
        <v>0</v>
      </c>
      <c r="W4877">
        <v>1</v>
      </c>
      <c r="X4877">
        <v>1</v>
      </c>
      <c r="Y4877">
        <v>0</v>
      </c>
      <c r="Z4877">
        <v>0</v>
      </c>
      <c r="AA4877">
        <v>0</v>
      </c>
      <c r="AB4877">
        <v>0</v>
      </c>
      <c r="AC4877">
        <v>0</v>
      </c>
      <c r="AD4877">
        <v>1</v>
      </c>
      <c r="AE4877">
        <v>1</v>
      </c>
      <c r="AF4877">
        <v>0</v>
      </c>
      <c r="AG4877">
        <v>1</v>
      </c>
      <c r="AH4877">
        <v>2</v>
      </c>
      <c r="AI4877">
        <v>1</v>
      </c>
      <c r="AJ4877">
        <v>1</v>
      </c>
      <c r="AK4877" t="s">
        <v>101</v>
      </c>
      <c r="AL4877">
        <v>4</v>
      </c>
      <c r="BH4877">
        <v>7</v>
      </c>
      <c r="BI4877">
        <v>4.9210000000000003</v>
      </c>
      <c r="BJ4877">
        <v>110.911</v>
      </c>
    </row>
    <row r="4878" spans="1:62" x14ac:dyDescent="0.25">
      <c r="A4878" t="s">
        <v>427</v>
      </c>
      <c r="B4878">
        <v>36</v>
      </c>
      <c r="C4878">
        <v>310</v>
      </c>
      <c r="D4878" t="s">
        <v>98</v>
      </c>
      <c r="E4878">
        <v>1</v>
      </c>
      <c r="G4878" s="1">
        <v>39012</v>
      </c>
      <c r="H4878" s="3">
        <f>YEAR(G4878)</f>
        <v>2006</v>
      </c>
      <c r="I4878" s="3">
        <f>MONTH(G4878)</f>
        <v>10</v>
      </c>
      <c r="J4878">
        <v>52.035499999999999</v>
      </c>
      <c r="K4878">
        <v>177.16466666666699</v>
      </c>
      <c r="L4878">
        <v>107</v>
      </c>
      <c r="M4878">
        <v>2</v>
      </c>
      <c r="N4878" t="s">
        <v>60</v>
      </c>
      <c r="O4878">
        <v>36</v>
      </c>
      <c r="P4878">
        <f>O4878</f>
        <v>36</v>
      </c>
      <c r="Q4878">
        <v>440</v>
      </c>
      <c r="V4878">
        <v>0</v>
      </c>
      <c r="W4878">
        <v>1</v>
      </c>
      <c r="X4878">
        <v>1</v>
      </c>
      <c r="Y4878">
        <v>0</v>
      </c>
      <c r="Z4878">
        <v>0</v>
      </c>
      <c r="AA4878">
        <v>0</v>
      </c>
      <c r="AB4878">
        <v>0</v>
      </c>
      <c r="AC4878">
        <v>0</v>
      </c>
      <c r="AD4878">
        <v>1</v>
      </c>
      <c r="AE4878">
        <v>1</v>
      </c>
      <c r="AF4878">
        <v>0</v>
      </c>
      <c r="AG4878">
        <v>0</v>
      </c>
      <c r="AH4878">
        <v>2</v>
      </c>
      <c r="AI4878">
        <v>0</v>
      </c>
      <c r="AJ4878">
        <v>1</v>
      </c>
      <c r="AK4878" t="s">
        <v>70</v>
      </c>
      <c r="AL4878">
        <v>4</v>
      </c>
      <c r="BH4878">
        <v>7</v>
      </c>
      <c r="BI4878">
        <v>4.9210000000000003</v>
      </c>
      <c r="BJ4878">
        <v>110.911</v>
      </c>
    </row>
    <row r="4879" spans="1:62" x14ac:dyDescent="0.25">
      <c r="A4879" t="s">
        <v>427</v>
      </c>
      <c r="B4879">
        <v>37</v>
      </c>
      <c r="C4879">
        <v>311</v>
      </c>
      <c r="D4879" t="s">
        <v>98</v>
      </c>
      <c r="E4879">
        <v>1</v>
      </c>
      <c r="G4879" s="1">
        <v>39013</v>
      </c>
      <c r="H4879" s="3">
        <f>YEAR(G4879)</f>
        <v>2006</v>
      </c>
      <c r="I4879" s="3">
        <f>MONTH(G4879)</f>
        <v>10</v>
      </c>
      <c r="J4879">
        <v>52.063000000000002</v>
      </c>
      <c r="K4879">
        <v>177.14316666666701</v>
      </c>
      <c r="M4879">
        <v>1</v>
      </c>
      <c r="N4879" t="s">
        <v>61</v>
      </c>
      <c r="O4879">
        <v>35</v>
      </c>
      <c r="P4879">
        <f>O4879</f>
        <v>35</v>
      </c>
      <c r="Q4879">
        <v>500</v>
      </c>
      <c r="V4879">
        <v>0</v>
      </c>
      <c r="BG4879">
        <v>2</v>
      </c>
    </row>
    <row r="4880" spans="1:62" x14ac:dyDescent="0.25">
      <c r="A4880" t="s">
        <v>427</v>
      </c>
      <c r="B4880">
        <v>37</v>
      </c>
      <c r="C4880">
        <v>312</v>
      </c>
      <c r="D4880" t="s">
        <v>98</v>
      </c>
      <c r="E4880">
        <v>1</v>
      </c>
      <c r="G4880" s="1">
        <v>39013</v>
      </c>
      <c r="H4880" s="3">
        <f>YEAR(G4880)</f>
        <v>2006</v>
      </c>
      <c r="I4880" s="3">
        <f>MONTH(G4880)</f>
        <v>10</v>
      </c>
      <c r="J4880">
        <v>52.063000000000002</v>
      </c>
      <c r="K4880">
        <v>177.14316666666701</v>
      </c>
      <c r="M4880">
        <v>2</v>
      </c>
      <c r="N4880" t="s">
        <v>428</v>
      </c>
      <c r="O4880">
        <v>37</v>
      </c>
      <c r="P4880">
        <f>O4880</f>
        <v>37</v>
      </c>
      <c r="Q4880">
        <v>460</v>
      </c>
      <c r="V4880">
        <v>0</v>
      </c>
      <c r="W4880">
        <v>1</v>
      </c>
      <c r="X4880">
        <v>1</v>
      </c>
      <c r="Y4880">
        <v>0</v>
      </c>
      <c r="Z4880">
        <v>0</v>
      </c>
      <c r="AA4880">
        <v>0</v>
      </c>
      <c r="AB4880">
        <v>0</v>
      </c>
      <c r="AC4880">
        <v>0</v>
      </c>
      <c r="AD4880">
        <v>1</v>
      </c>
      <c r="AE4880">
        <v>1</v>
      </c>
      <c r="AF4880">
        <v>0</v>
      </c>
      <c r="AG4880">
        <v>0</v>
      </c>
      <c r="AH4880">
        <v>2</v>
      </c>
      <c r="AI4880">
        <v>0</v>
      </c>
      <c r="AJ4880">
        <v>1</v>
      </c>
      <c r="AK4880" t="s">
        <v>70</v>
      </c>
      <c r="AL4880">
        <v>4</v>
      </c>
    </row>
    <row r="4881" spans="1:62" x14ac:dyDescent="0.25">
      <c r="A4881" t="s">
        <v>427</v>
      </c>
      <c r="B4881">
        <v>37</v>
      </c>
      <c r="C4881">
        <v>313</v>
      </c>
      <c r="D4881" t="s">
        <v>98</v>
      </c>
      <c r="E4881">
        <v>1</v>
      </c>
      <c r="G4881" s="1">
        <v>39013</v>
      </c>
      <c r="H4881" s="3">
        <f>YEAR(G4881)</f>
        <v>2006</v>
      </c>
      <c r="I4881" s="3">
        <f>MONTH(G4881)</f>
        <v>10</v>
      </c>
      <c r="J4881">
        <v>52.063000000000002</v>
      </c>
      <c r="K4881">
        <v>177.14316666666701</v>
      </c>
      <c r="M4881">
        <v>1</v>
      </c>
      <c r="N4881" t="s">
        <v>60</v>
      </c>
      <c r="O4881">
        <v>37</v>
      </c>
      <c r="P4881">
        <f>O4881</f>
        <v>37</v>
      </c>
      <c r="Q4881">
        <v>620</v>
      </c>
      <c r="V4881">
        <v>0</v>
      </c>
      <c r="BG4881">
        <v>2</v>
      </c>
    </row>
    <row r="4882" spans="1:62" x14ac:dyDescent="0.25">
      <c r="A4882" t="s">
        <v>427</v>
      </c>
      <c r="B4882">
        <v>37</v>
      </c>
      <c r="C4882">
        <v>314</v>
      </c>
      <c r="D4882" t="s">
        <v>98</v>
      </c>
      <c r="E4882">
        <v>1</v>
      </c>
      <c r="G4882" s="1">
        <v>39013</v>
      </c>
      <c r="H4882" s="3">
        <f>YEAR(G4882)</f>
        <v>2006</v>
      </c>
      <c r="I4882" s="3">
        <f>MONTH(G4882)</f>
        <v>10</v>
      </c>
      <c r="J4882">
        <v>52.063000000000002</v>
      </c>
      <c r="K4882">
        <v>177.14316666666701</v>
      </c>
      <c r="M4882">
        <v>2</v>
      </c>
      <c r="N4882" t="s">
        <v>60</v>
      </c>
      <c r="O4882">
        <v>30</v>
      </c>
      <c r="P4882">
        <f>O4882</f>
        <v>30</v>
      </c>
      <c r="Q4882">
        <v>320</v>
      </c>
      <c r="V4882">
        <v>0</v>
      </c>
      <c r="W4882">
        <v>1</v>
      </c>
      <c r="X4882">
        <v>1</v>
      </c>
      <c r="Y4882">
        <v>0</v>
      </c>
      <c r="Z4882">
        <v>0</v>
      </c>
      <c r="AA4882">
        <v>0</v>
      </c>
      <c r="AB4882">
        <v>0</v>
      </c>
      <c r="AC4882">
        <v>0</v>
      </c>
      <c r="AD4882">
        <v>0</v>
      </c>
      <c r="AE4882">
        <v>0</v>
      </c>
      <c r="AF4882">
        <v>0</v>
      </c>
      <c r="AG4882">
        <v>0</v>
      </c>
      <c r="AH4882">
        <v>1</v>
      </c>
      <c r="AI4882">
        <v>0</v>
      </c>
      <c r="AJ4882">
        <v>1</v>
      </c>
      <c r="AK4882" t="s">
        <v>70</v>
      </c>
      <c r="AL4882">
        <v>4</v>
      </c>
    </row>
    <row r="4883" spans="1:62" x14ac:dyDescent="0.25">
      <c r="A4883" t="s">
        <v>427</v>
      </c>
      <c r="B4883">
        <v>37</v>
      </c>
      <c r="C4883">
        <v>315</v>
      </c>
      <c r="D4883" t="s">
        <v>98</v>
      </c>
      <c r="E4883">
        <v>1</v>
      </c>
      <c r="G4883" s="1">
        <v>39013</v>
      </c>
      <c r="H4883" s="3">
        <f>YEAR(G4883)</f>
        <v>2006</v>
      </c>
      <c r="I4883" s="3">
        <f>MONTH(G4883)</f>
        <v>10</v>
      </c>
      <c r="J4883">
        <v>52.063000000000002</v>
      </c>
      <c r="K4883">
        <v>177.14316666666701</v>
      </c>
      <c r="M4883">
        <v>1</v>
      </c>
      <c r="N4883" t="s">
        <v>61</v>
      </c>
      <c r="O4883">
        <v>35</v>
      </c>
      <c r="P4883">
        <f>O4883</f>
        <v>35</v>
      </c>
      <c r="Q4883">
        <v>500</v>
      </c>
      <c r="V4883">
        <v>0</v>
      </c>
      <c r="BG4883">
        <v>1</v>
      </c>
    </row>
    <row r="4884" spans="1:62" x14ac:dyDescent="0.25">
      <c r="A4884" t="s">
        <v>427</v>
      </c>
      <c r="B4884">
        <v>37</v>
      </c>
      <c r="C4884">
        <v>316</v>
      </c>
      <c r="D4884" t="s">
        <v>98</v>
      </c>
      <c r="E4884">
        <v>1</v>
      </c>
      <c r="G4884" s="1">
        <v>39013</v>
      </c>
      <c r="H4884" s="3">
        <f>YEAR(G4884)</f>
        <v>2006</v>
      </c>
      <c r="I4884" s="3">
        <f>MONTH(G4884)</f>
        <v>10</v>
      </c>
      <c r="J4884">
        <v>52.063000000000002</v>
      </c>
      <c r="K4884">
        <v>177.14316666666701</v>
      </c>
      <c r="M4884">
        <v>1</v>
      </c>
      <c r="N4884" t="s">
        <v>60</v>
      </c>
      <c r="O4884">
        <v>38</v>
      </c>
      <c r="P4884">
        <f>O4884</f>
        <v>38</v>
      </c>
      <c r="Q4884">
        <v>680</v>
      </c>
      <c r="V4884">
        <v>0</v>
      </c>
      <c r="BG4884">
        <v>2</v>
      </c>
    </row>
    <row r="4885" spans="1:62" x14ac:dyDescent="0.25">
      <c r="A4885" t="s">
        <v>427</v>
      </c>
      <c r="B4885">
        <v>37</v>
      </c>
      <c r="C4885">
        <v>317</v>
      </c>
      <c r="D4885" t="s">
        <v>98</v>
      </c>
      <c r="E4885">
        <v>1</v>
      </c>
      <c r="G4885" s="1">
        <v>39013</v>
      </c>
      <c r="H4885" s="3">
        <f>YEAR(G4885)</f>
        <v>2006</v>
      </c>
      <c r="I4885" s="3">
        <f>MONTH(G4885)</f>
        <v>10</v>
      </c>
      <c r="J4885">
        <v>52.063000000000002</v>
      </c>
      <c r="K4885">
        <v>177.14316666666701</v>
      </c>
      <c r="M4885">
        <v>1</v>
      </c>
      <c r="N4885" t="s">
        <v>60</v>
      </c>
      <c r="O4885">
        <v>39</v>
      </c>
      <c r="P4885">
        <f>O4885</f>
        <v>39</v>
      </c>
      <c r="Q4885">
        <v>660</v>
      </c>
      <c r="V4885">
        <v>0</v>
      </c>
      <c r="BG4885">
        <v>1</v>
      </c>
    </row>
    <row r="4886" spans="1:62" x14ac:dyDescent="0.25">
      <c r="A4886" t="s">
        <v>427</v>
      </c>
      <c r="B4886">
        <v>37</v>
      </c>
      <c r="C4886">
        <v>318</v>
      </c>
      <c r="D4886" t="s">
        <v>98</v>
      </c>
      <c r="E4886">
        <v>1</v>
      </c>
      <c r="G4886" s="1">
        <v>39013</v>
      </c>
      <c r="H4886" s="3">
        <f>YEAR(G4886)</f>
        <v>2006</v>
      </c>
      <c r="I4886" s="3">
        <f>MONTH(G4886)</f>
        <v>10</v>
      </c>
      <c r="J4886">
        <v>52.063000000000002</v>
      </c>
      <c r="K4886">
        <v>177.14316666666701</v>
      </c>
      <c r="M4886">
        <v>2</v>
      </c>
      <c r="N4886" t="s">
        <v>60</v>
      </c>
      <c r="O4886">
        <v>39</v>
      </c>
      <c r="P4886">
        <f>O4886</f>
        <v>39</v>
      </c>
      <c r="Q4886">
        <v>460</v>
      </c>
      <c r="V4886">
        <v>0</v>
      </c>
      <c r="W4886">
        <v>1</v>
      </c>
      <c r="X4886">
        <v>1</v>
      </c>
      <c r="Y4886">
        <v>0</v>
      </c>
      <c r="Z4886">
        <v>0</v>
      </c>
      <c r="AA4886">
        <v>0</v>
      </c>
      <c r="AB4886">
        <v>0</v>
      </c>
      <c r="AC4886">
        <v>0</v>
      </c>
      <c r="AD4886">
        <v>1</v>
      </c>
      <c r="AE4886">
        <v>1</v>
      </c>
      <c r="AF4886">
        <v>0</v>
      </c>
      <c r="AG4886">
        <v>0</v>
      </c>
      <c r="AH4886">
        <v>2</v>
      </c>
      <c r="AI4886">
        <v>0</v>
      </c>
      <c r="AJ4886">
        <v>1</v>
      </c>
      <c r="AK4886" t="s">
        <v>70</v>
      </c>
      <c r="AL4886">
        <v>4</v>
      </c>
    </row>
    <row r="4887" spans="1:62" x14ac:dyDescent="0.25">
      <c r="A4887" t="s">
        <v>427</v>
      </c>
      <c r="B4887">
        <v>37</v>
      </c>
      <c r="C4887">
        <v>319</v>
      </c>
      <c r="D4887" t="s">
        <v>98</v>
      </c>
      <c r="E4887">
        <v>1</v>
      </c>
      <c r="G4887" s="1">
        <v>39013</v>
      </c>
      <c r="H4887" s="3">
        <f>YEAR(G4887)</f>
        <v>2006</v>
      </c>
      <c r="I4887" s="3">
        <f>MONTH(G4887)</f>
        <v>10</v>
      </c>
      <c r="J4887">
        <v>52.063000000000002</v>
      </c>
      <c r="K4887">
        <v>177.14316666666701</v>
      </c>
      <c r="M4887">
        <v>2</v>
      </c>
      <c r="N4887" t="s">
        <v>428</v>
      </c>
      <c r="O4887">
        <v>35</v>
      </c>
      <c r="P4887">
        <f>O4887</f>
        <v>35</v>
      </c>
      <c r="Q4887">
        <v>480</v>
      </c>
      <c r="V4887">
        <v>0</v>
      </c>
      <c r="W4887">
        <v>1</v>
      </c>
      <c r="X4887">
        <v>1</v>
      </c>
      <c r="Y4887">
        <v>0</v>
      </c>
      <c r="Z4887">
        <v>0</v>
      </c>
      <c r="AA4887">
        <v>0</v>
      </c>
      <c r="AB4887">
        <v>0</v>
      </c>
      <c r="AC4887">
        <v>0</v>
      </c>
      <c r="AD4887">
        <v>1</v>
      </c>
      <c r="AE4887">
        <v>1</v>
      </c>
      <c r="AF4887">
        <v>0</v>
      </c>
      <c r="AG4887">
        <v>0</v>
      </c>
      <c r="AH4887">
        <v>1</v>
      </c>
      <c r="AI4887">
        <v>0</v>
      </c>
      <c r="AJ4887">
        <v>1</v>
      </c>
      <c r="AK4887" t="s">
        <v>70</v>
      </c>
      <c r="AL4887">
        <v>4</v>
      </c>
    </row>
    <row r="4888" spans="1:62" x14ac:dyDescent="0.25">
      <c r="A4888" t="s">
        <v>427</v>
      </c>
      <c r="B4888">
        <v>37</v>
      </c>
      <c r="C4888">
        <v>320</v>
      </c>
      <c r="D4888" t="s">
        <v>98</v>
      </c>
      <c r="E4888">
        <v>1</v>
      </c>
      <c r="G4888" s="1">
        <v>39013</v>
      </c>
      <c r="H4888" s="3">
        <f>YEAR(G4888)</f>
        <v>2006</v>
      </c>
      <c r="I4888" s="3">
        <f>MONTH(G4888)</f>
        <v>10</v>
      </c>
      <c r="J4888">
        <v>52.063000000000002</v>
      </c>
      <c r="K4888">
        <v>177.14316666666701</v>
      </c>
      <c r="M4888">
        <v>2</v>
      </c>
      <c r="N4888" t="s">
        <v>428</v>
      </c>
      <c r="O4888">
        <v>36</v>
      </c>
      <c r="P4888">
        <f>O4888</f>
        <v>36</v>
      </c>
      <c r="Q4888">
        <v>520</v>
      </c>
      <c r="V4888">
        <v>0</v>
      </c>
      <c r="W4888">
        <v>1</v>
      </c>
      <c r="X4888">
        <v>1</v>
      </c>
      <c r="Y4888">
        <v>0</v>
      </c>
      <c r="Z4888">
        <v>0</v>
      </c>
      <c r="AA4888">
        <v>0</v>
      </c>
      <c r="AB4888">
        <v>0</v>
      </c>
      <c r="AC4888">
        <v>0</v>
      </c>
      <c r="AD4888">
        <v>1</v>
      </c>
      <c r="AE4888">
        <v>1</v>
      </c>
      <c r="AF4888">
        <v>0</v>
      </c>
      <c r="AG4888">
        <v>0</v>
      </c>
      <c r="AH4888">
        <v>1</v>
      </c>
      <c r="AI4888">
        <v>0</v>
      </c>
      <c r="AJ4888">
        <v>1</v>
      </c>
      <c r="AK4888" t="s">
        <v>70</v>
      </c>
      <c r="AL4888">
        <v>4</v>
      </c>
    </row>
    <row r="4889" spans="1:62" x14ac:dyDescent="0.25">
      <c r="A4889" t="s">
        <v>427</v>
      </c>
      <c r="B4889">
        <v>38</v>
      </c>
      <c r="C4889">
        <v>321</v>
      </c>
      <c r="D4889" t="s">
        <v>98</v>
      </c>
      <c r="E4889">
        <v>2</v>
      </c>
      <c r="G4889" s="1">
        <v>39013</v>
      </c>
      <c r="H4889" s="3">
        <f>YEAR(G4889)</f>
        <v>2006</v>
      </c>
      <c r="I4889" s="3">
        <f>MONTH(G4889)</f>
        <v>10</v>
      </c>
      <c r="J4889">
        <v>52.054499999999997</v>
      </c>
      <c r="K4889">
        <v>177.05449999999999</v>
      </c>
      <c r="L4889">
        <v>104</v>
      </c>
      <c r="M4889">
        <v>1</v>
      </c>
      <c r="N4889" t="s">
        <v>60</v>
      </c>
      <c r="O4889">
        <v>37</v>
      </c>
      <c r="P4889">
        <f>O4889</f>
        <v>37</v>
      </c>
      <c r="Q4889">
        <v>620</v>
      </c>
      <c r="V4889">
        <v>0</v>
      </c>
      <c r="BG4889">
        <v>1</v>
      </c>
      <c r="BH4889">
        <v>7</v>
      </c>
      <c r="BI4889">
        <v>4.923</v>
      </c>
      <c r="BJ4889">
        <v>106.739</v>
      </c>
    </row>
    <row r="4890" spans="1:62" x14ac:dyDescent="0.25">
      <c r="A4890" t="s">
        <v>427</v>
      </c>
      <c r="B4890">
        <v>38</v>
      </c>
      <c r="C4890">
        <v>322</v>
      </c>
      <c r="D4890" t="s">
        <v>98</v>
      </c>
      <c r="E4890">
        <v>2</v>
      </c>
      <c r="G4890" s="1">
        <v>39013</v>
      </c>
      <c r="H4890" s="3">
        <f>YEAR(G4890)</f>
        <v>2006</v>
      </c>
      <c r="I4890" s="3">
        <f>MONTH(G4890)</f>
        <v>10</v>
      </c>
      <c r="J4890">
        <v>52.054499999999997</v>
      </c>
      <c r="K4890">
        <v>177.05449999999999</v>
      </c>
      <c r="L4890">
        <v>104</v>
      </c>
      <c r="M4890">
        <v>1</v>
      </c>
      <c r="N4890" t="s">
        <v>60</v>
      </c>
      <c r="O4890">
        <v>37</v>
      </c>
      <c r="P4890">
        <f>O4890</f>
        <v>37</v>
      </c>
      <c r="Q4890">
        <v>600</v>
      </c>
      <c r="V4890">
        <v>0</v>
      </c>
      <c r="BG4890">
        <v>1</v>
      </c>
      <c r="BH4890">
        <v>7</v>
      </c>
      <c r="BI4890">
        <v>4.923</v>
      </c>
      <c r="BJ4890">
        <v>106.739</v>
      </c>
    </row>
    <row r="4891" spans="1:62" x14ac:dyDescent="0.25">
      <c r="A4891" t="s">
        <v>427</v>
      </c>
      <c r="B4891">
        <v>38</v>
      </c>
      <c r="C4891">
        <v>323</v>
      </c>
      <c r="D4891" t="s">
        <v>98</v>
      </c>
      <c r="E4891">
        <v>2</v>
      </c>
      <c r="G4891" s="1">
        <v>39013</v>
      </c>
      <c r="H4891" s="3">
        <f>YEAR(G4891)</f>
        <v>2006</v>
      </c>
      <c r="I4891" s="3">
        <f>MONTH(G4891)</f>
        <v>10</v>
      </c>
      <c r="J4891">
        <v>52.054499999999997</v>
      </c>
      <c r="K4891">
        <v>177.05449999999999</v>
      </c>
      <c r="L4891">
        <v>104</v>
      </c>
      <c r="M4891">
        <v>1</v>
      </c>
      <c r="N4891" t="s">
        <v>60</v>
      </c>
      <c r="O4891">
        <v>35</v>
      </c>
      <c r="P4891">
        <f>O4891</f>
        <v>35</v>
      </c>
      <c r="Q4891">
        <v>580</v>
      </c>
      <c r="V4891">
        <v>0</v>
      </c>
      <c r="BG4891">
        <v>1</v>
      </c>
      <c r="BH4891">
        <v>7</v>
      </c>
      <c r="BI4891">
        <v>4.923</v>
      </c>
      <c r="BJ4891">
        <v>106.739</v>
      </c>
    </row>
    <row r="4892" spans="1:62" x14ac:dyDescent="0.25">
      <c r="A4892" t="s">
        <v>427</v>
      </c>
      <c r="B4892">
        <v>38</v>
      </c>
      <c r="C4892">
        <v>324</v>
      </c>
      <c r="D4892" t="s">
        <v>98</v>
      </c>
      <c r="E4892">
        <v>2</v>
      </c>
      <c r="G4892" s="1">
        <v>39013</v>
      </c>
      <c r="H4892" s="3">
        <f>YEAR(G4892)</f>
        <v>2006</v>
      </c>
      <c r="I4892" s="3">
        <f>MONTH(G4892)</f>
        <v>10</v>
      </c>
      <c r="J4892">
        <v>52.054499999999997</v>
      </c>
      <c r="K4892">
        <v>177.05449999999999</v>
      </c>
      <c r="L4892">
        <v>104</v>
      </c>
      <c r="M4892">
        <v>1</v>
      </c>
      <c r="N4892" t="s">
        <v>60</v>
      </c>
      <c r="O4892">
        <v>38</v>
      </c>
      <c r="P4892">
        <f>O4892</f>
        <v>38</v>
      </c>
      <c r="Q4892">
        <v>800</v>
      </c>
      <c r="V4892">
        <v>0</v>
      </c>
      <c r="BG4892">
        <v>2</v>
      </c>
      <c r="BH4892">
        <v>7</v>
      </c>
      <c r="BI4892">
        <v>4.923</v>
      </c>
      <c r="BJ4892">
        <v>106.739</v>
      </c>
    </row>
    <row r="4893" spans="1:62" x14ac:dyDescent="0.25">
      <c r="A4893" t="s">
        <v>427</v>
      </c>
      <c r="B4893">
        <v>38</v>
      </c>
      <c r="C4893">
        <v>325</v>
      </c>
      <c r="D4893" t="s">
        <v>98</v>
      </c>
      <c r="E4893">
        <v>2</v>
      </c>
      <c r="G4893" s="1">
        <v>39013</v>
      </c>
      <c r="H4893" s="3">
        <f>YEAR(G4893)</f>
        <v>2006</v>
      </c>
      <c r="I4893" s="3">
        <f>MONTH(G4893)</f>
        <v>10</v>
      </c>
      <c r="J4893">
        <v>52.054499999999997</v>
      </c>
      <c r="K4893">
        <v>177.05449999999999</v>
      </c>
      <c r="L4893">
        <v>104</v>
      </c>
      <c r="M4893">
        <v>1</v>
      </c>
      <c r="N4893" t="s">
        <v>60</v>
      </c>
      <c r="O4893">
        <v>36</v>
      </c>
      <c r="P4893">
        <f>O4893</f>
        <v>36</v>
      </c>
      <c r="Q4893">
        <v>560</v>
      </c>
      <c r="V4893">
        <v>0</v>
      </c>
      <c r="BG4893">
        <v>2</v>
      </c>
      <c r="BH4893">
        <v>7</v>
      </c>
      <c r="BI4893">
        <v>4.923</v>
      </c>
      <c r="BJ4893">
        <v>106.739</v>
      </c>
    </row>
    <row r="4894" spans="1:62" x14ac:dyDescent="0.25">
      <c r="A4894" t="s">
        <v>427</v>
      </c>
      <c r="B4894">
        <v>38</v>
      </c>
      <c r="C4894">
        <v>326</v>
      </c>
      <c r="D4894" t="s">
        <v>98</v>
      </c>
      <c r="E4894">
        <v>2</v>
      </c>
      <c r="G4894" s="1">
        <v>39013</v>
      </c>
      <c r="H4894" s="3">
        <f>YEAR(G4894)</f>
        <v>2006</v>
      </c>
      <c r="I4894" s="3">
        <f>MONTH(G4894)</f>
        <v>10</v>
      </c>
      <c r="J4894">
        <v>52.054499999999997</v>
      </c>
      <c r="K4894">
        <v>177.05449999999999</v>
      </c>
      <c r="L4894">
        <v>104</v>
      </c>
      <c r="M4894">
        <v>2</v>
      </c>
      <c r="N4894" t="s">
        <v>60</v>
      </c>
      <c r="O4894">
        <v>38</v>
      </c>
      <c r="P4894">
        <f>O4894</f>
        <v>38</v>
      </c>
      <c r="Q4894">
        <v>500</v>
      </c>
      <c r="V4894">
        <v>0</v>
      </c>
      <c r="W4894">
        <v>1</v>
      </c>
      <c r="X4894">
        <v>1</v>
      </c>
      <c r="Y4894">
        <v>0</v>
      </c>
      <c r="Z4894">
        <v>0</v>
      </c>
      <c r="AA4894">
        <v>0</v>
      </c>
      <c r="AB4894">
        <v>0</v>
      </c>
      <c r="AC4894">
        <v>0</v>
      </c>
      <c r="AD4894">
        <v>1</v>
      </c>
      <c r="AE4894">
        <v>1</v>
      </c>
      <c r="AF4894">
        <v>0</v>
      </c>
      <c r="AG4894">
        <v>1</v>
      </c>
      <c r="AH4894">
        <v>1</v>
      </c>
      <c r="AI4894">
        <v>0</v>
      </c>
      <c r="AJ4894">
        <v>1</v>
      </c>
      <c r="AK4894" t="s">
        <v>70</v>
      </c>
      <c r="AL4894">
        <v>4</v>
      </c>
      <c r="BH4894">
        <v>7</v>
      </c>
      <c r="BI4894">
        <v>4.923</v>
      </c>
      <c r="BJ4894">
        <v>106.739</v>
      </c>
    </row>
    <row r="4895" spans="1:62" x14ac:dyDescent="0.25">
      <c r="A4895" t="s">
        <v>427</v>
      </c>
      <c r="B4895">
        <v>38</v>
      </c>
      <c r="C4895">
        <v>327</v>
      </c>
      <c r="D4895" t="s">
        <v>98</v>
      </c>
      <c r="E4895">
        <v>2</v>
      </c>
      <c r="G4895" s="1">
        <v>39013</v>
      </c>
      <c r="H4895" s="3">
        <f>YEAR(G4895)</f>
        <v>2006</v>
      </c>
      <c r="I4895" s="3">
        <f>MONTH(G4895)</f>
        <v>10</v>
      </c>
      <c r="J4895">
        <v>52.054499999999997</v>
      </c>
      <c r="K4895">
        <v>177.05449999999999</v>
      </c>
      <c r="L4895">
        <v>104</v>
      </c>
      <c r="M4895">
        <v>2</v>
      </c>
      <c r="N4895" t="s">
        <v>428</v>
      </c>
      <c r="O4895">
        <v>39</v>
      </c>
      <c r="P4895">
        <f>O4895</f>
        <v>39</v>
      </c>
      <c r="Q4895">
        <v>560</v>
      </c>
      <c r="V4895">
        <v>0</v>
      </c>
      <c r="W4895">
        <v>1</v>
      </c>
      <c r="X4895">
        <v>1</v>
      </c>
      <c r="Y4895">
        <v>0</v>
      </c>
      <c r="Z4895">
        <v>0</v>
      </c>
      <c r="AA4895">
        <v>0</v>
      </c>
      <c r="AB4895">
        <v>0</v>
      </c>
      <c r="AC4895">
        <v>0</v>
      </c>
      <c r="AD4895">
        <v>1</v>
      </c>
      <c r="AE4895">
        <v>1</v>
      </c>
      <c r="AF4895">
        <v>0</v>
      </c>
      <c r="AG4895">
        <v>1</v>
      </c>
      <c r="AH4895">
        <v>1</v>
      </c>
      <c r="AI4895">
        <v>0</v>
      </c>
      <c r="AJ4895">
        <v>1</v>
      </c>
      <c r="AK4895" t="s">
        <v>70</v>
      </c>
      <c r="AL4895">
        <v>4</v>
      </c>
      <c r="BH4895">
        <v>7</v>
      </c>
      <c r="BI4895">
        <v>4.923</v>
      </c>
      <c r="BJ4895">
        <v>106.739</v>
      </c>
    </row>
    <row r="4896" spans="1:62" x14ac:dyDescent="0.25">
      <c r="A4896" t="s">
        <v>427</v>
      </c>
      <c r="B4896">
        <v>38</v>
      </c>
      <c r="C4896">
        <v>328</v>
      </c>
      <c r="D4896" t="s">
        <v>98</v>
      </c>
      <c r="E4896">
        <v>2</v>
      </c>
      <c r="G4896" s="1">
        <v>39013</v>
      </c>
      <c r="H4896" s="3">
        <f>YEAR(G4896)</f>
        <v>2006</v>
      </c>
      <c r="I4896" s="3">
        <f>MONTH(G4896)</f>
        <v>10</v>
      </c>
      <c r="J4896">
        <v>52.054499999999997</v>
      </c>
      <c r="K4896">
        <v>177.05449999999999</v>
      </c>
      <c r="L4896">
        <v>104</v>
      </c>
      <c r="M4896">
        <v>2</v>
      </c>
      <c r="N4896" t="s">
        <v>60</v>
      </c>
      <c r="O4896">
        <v>34</v>
      </c>
      <c r="P4896">
        <f>O4896</f>
        <v>34</v>
      </c>
      <c r="Q4896">
        <v>400</v>
      </c>
      <c r="V4896">
        <v>0</v>
      </c>
      <c r="W4896">
        <v>1</v>
      </c>
      <c r="X4896">
        <v>1</v>
      </c>
      <c r="Y4896">
        <v>0</v>
      </c>
      <c r="Z4896">
        <v>0</v>
      </c>
      <c r="AA4896">
        <v>0</v>
      </c>
      <c r="AB4896">
        <v>0</v>
      </c>
      <c r="AC4896">
        <v>0</v>
      </c>
      <c r="AD4896">
        <v>1</v>
      </c>
      <c r="AE4896">
        <v>1</v>
      </c>
      <c r="AF4896">
        <v>0</v>
      </c>
      <c r="AG4896">
        <v>0</v>
      </c>
      <c r="AH4896">
        <v>2</v>
      </c>
      <c r="AI4896">
        <v>0</v>
      </c>
      <c r="AJ4896">
        <v>1</v>
      </c>
      <c r="AK4896" t="s">
        <v>70</v>
      </c>
      <c r="AL4896">
        <v>4</v>
      </c>
      <c r="BH4896">
        <v>7</v>
      </c>
      <c r="BI4896">
        <v>4.923</v>
      </c>
      <c r="BJ4896">
        <v>106.739</v>
      </c>
    </row>
    <row r="4897" spans="1:62" x14ac:dyDescent="0.25">
      <c r="A4897" t="s">
        <v>427</v>
      </c>
      <c r="B4897">
        <v>38</v>
      </c>
      <c r="C4897">
        <v>329</v>
      </c>
      <c r="D4897" t="s">
        <v>98</v>
      </c>
      <c r="E4897">
        <v>2</v>
      </c>
      <c r="G4897" s="1">
        <v>39013</v>
      </c>
      <c r="H4897" s="3">
        <f>YEAR(G4897)</f>
        <v>2006</v>
      </c>
      <c r="I4897" s="3">
        <f>MONTH(G4897)</f>
        <v>10</v>
      </c>
      <c r="J4897">
        <v>52.054499999999997</v>
      </c>
      <c r="K4897">
        <v>177.05449999999999</v>
      </c>
      <c r="L4897">
        <v>104</v>
      </c>
      <c r="M4897">
        <v>2</v>
      </c>
      <c r="N4897" t="s">
        <v>60</v>
      </c>
      <c r="O4897">
        <v>37</v>
      </c>
      <c r="P4897">
        <f>O4897</f>
        <v>37</v>
      </c>
      <c r="Q4897">
        <v>500</v>
      </c>
      <c r="V4897">
        <v>0</v>
      </c>
      <c r="W4897">
        <v>1</v>
      </c>
      <c r="X4897">
        <v>1</v>
      </c>
      <c r="Y4897">
        <v>0</v>
      </c>
      <c r="Z4897">
        <v>0</v>
      </c>
      <c r="AA4897">
        <v>0</v>
      </c>
      <c r="AB4897">
        <v>0</v>
      </c>
      <c r="AC4897">
        <v>0</v>
      </c>
      <c r="AD4897">
        <v>1</v>
      </c>
      <c r="AE4897">
        <v>1</v>
      </c>
      <c r="AF4897">
        <v>0</v>
      </c>
      <c r="AG4897">
        <v>1</v>
      </c>
      <c r="AH4897">
        <v>1</v>
      </c>
      <c r="AI4897">
        <v>0</v>
      </c>
      <c r="AJ4897">
        <v>1</v>
      </c>
      <c r="AK4897" t="s">
        <v>70</v>
      </c>
      <c r="AL4897">
        <v>4</v>
      </c>
      <c r="BH4897">
        <v>7</v>
      </c>
      <c r="BI4897">
        <v>4.923</v>
      </c>
      <c r="BJ4897">
        <v>106.739</v>
      </c>
    </row>
    <row r="4898" spans="1:62" x14ac:dyDescent="0.25">
      <c r="A4898" t="s">
        <v>427</v>
      </c>
      <c r="B4898">
        <v>38</v>
      </c>
      <c r="C4898">
        <v>330</v>
      </c>
      <c r="D4898" t="s">
        <v>98</v>
      </c>
      <c r="E4898">
        <v>2</v>
      </c>
      <c r="G4898" s="1">
        <v>39013</v>
      </c>
      <c r="H4898" s="3">
        <f>YEAR(G4898)</f>
        <v>2006</v>
      </c>
      <c r="I4898" s="3">
        <f>MONTH(G4898)</f>
        <v>10</v>
      </c>
      <c r="J4898">
        <v>52.054499999999997</v>
      </c>
      <c r="K4898">
        <v>177.05449999999999</v>
      </c>
      <c r="L4898">
        <v>104</v>
      </c>
      <c r="M4898">
        <v>2</v>
      </c>
      <c r="N4898" t="s">
        <v>60</v>
      </c>
      <c r="O4898">
        <v>37</v>
      </c>
      <c r="P4898">
        <f>O4898</f>
        <v>37</v>
      </c>
      <c r="Q4898">
        <v>500</v>
      </c>
      <c r="V4898">
        <v>0</v>
      </c>
      <c r="W4898">
        <v>1</v>
      </c>
      <c r="X4898">
        <v>1</v>
      </c>
      <c r="Y4898">
        <v>0</v>
      </c>
      <c r="Z4898">
        <v>0</v>
      </c>
      <c r="AA4898">
        <v>0</v>
      </c>
      <c r="AB4898">
        <v>0</v>
      </c>
      <c r="AC4898">
        <v>0</v>
      </c>
      <c r="AD4898">
        <v>1</v>
      </c>
      <c r="AE4898">
        <v>1</v>
      </c>
      <c r="AF4898">
        <v>0</v>
      </c>
      <c r="AG4898">
        <v>0</v>
      </c>
      <c r="AH4898">
        <v>1</v>
      </c>
      <c r="AI4898">
        <v>0</v>
      </c>
      <c r="AJ4898">
        <v>1</v>
      </c>
      <c r="AK4898" t="s">
        <v>70</v>
      </c>
      <c r="AL4898">
        <v>4</v>
      </c>
      <c r="BH4898">
        <v>7</v>
      </c>
      <c r="BI4898">
        <v>4.923</v>
      </c>
      <c r="BJ4898">
        <v>106.739</v>
      </c>
    </row>
    <row r="4899" spans="1:62" x14ac:dyDescent="0.25">
      <c r="A4899" t="s">
        <v>427</v>
      </c>
      <c r="B4899">
        <v>39</v>
      </c>
      <c r="C4899">
        <v>331</v>
      </c>
      <c r="D4899" t="s">
        <v>98</v>
      </c>
      <c r="E4899">
        <v>2</v>
      </c>
      <c r="G4899" s="1">
        <v>39014</v>
      </c>
      <c r="H4899" s="3">
        <f>YEAR(G4899)</f>
        <v>2006</v>
      </c>
      <c r="I4899" s="3">
        <f>MONTH(G4899)</f>
        <v>10</v>
      </c>
      <c r="J4899">
        <v>52.056333333333299</v>
      </c>
      <c r="K4899">
        <v>177.09766666666701</v>
      </c>
      <c r="M4899">
        <v>1</v>
      </c>
      <c r="N4899" t="s">
        <v>60</v>
      </c>
      <c r="O4899">
        <v>38</v>
      </c>
      <c r="P4899">
        <f>O4899</f>
        <v>38</v>
      </c>
      <c r="Q4899">
        <v>760</v>
      </c>
      <c r="V4899">
        <v>0</v>
      </c>
    </row>
    <row r="4900" spans="1:62" x14ac:dyDescent="0.25">
      <c r="A4900" t="s">
        <v>427</v>
      </c>
      <c r="B4900">
        <v>39</v>
      </c>
      <c r="C4900">
        <v>332</v>
      </c>
      <c r="D4900" t="s">
        <v>98</v>
      </c>
      <c r="E4900">
        <v>2</v>
      </c>
      <c r="G4900" s="1">
        <v>39014</v>
      </c>
      <c r="H4900" s="3">
        <f>YEAR(G4900)</f>
        <v>2006</v>
      </c>
      <c r="I4900" s="3">
        <f>MONTH(G4900)</f>
        <v>10</v>
      </c>
      <c r="J4900">
        <v>52.056333333333299</v>
      </c>
      <c r="K4900">
        <v>177.09766666666701</v>
      </c>
      <c r="M4900">
        <v>1</v>
      </c>
      <c r="N4900" t="s">
        <v>61</v>
      </c>
      <c r="O4900">
        <v>38</v>
      </c>
      <c r="P4900">
        <f>O4900</f>
        <v>38</v>
      </c>
      <c r="Q4900">
        <v>740</v>
      </c>
      <c r="V4900">
        <v>0</v>
      </c>
    </row>
    <row r="4901" spans="1:62" x14ac:dyDescent="0.25">
      <c r="A4901" t="s">
        <v>427</v>
      </c>
      <c r="B4901">
        <v>39</v>
      </c>
      <c r="C4901">
        <v>333</v>
      </c>
      <c r="D4901" t="s">
        <v>98</v>
      </c>
      <c r="E4901">
        <v>2</v>
      </c>
      <c r="G4901" s="1">
        <v>39014</v>
      </c>
      <c r="H4901" s="3">
        <f>YEAR(G4901)</f>
        <v>2006</v>
      </c>
      <c r="I4901" s="3">
        <f>MONTH(G4901)</f>
        <v>10</v>
      </c>
      <c r="J4901">
        <v>52.056333333333299</v>
      </c>
      <c r="K4901">
        <v>177.09766666666701</v>
      </c>
      <c r="M4901">
        <v>1</v>
      </c>
      <c r="N4901" t="s">
        <v>60</v>
      </c>
      <c r="O4901">
        <v>37</v>
      </c>
      <c r="P4901">
        <f>O4901</f>
        <v>37</v>
      </c>
      <c r="Q4901">
        <v>600</v>
      </c>
      <c r="V4901">
        <v>0</v>
      </c>
    </row>
    <row r="4902" spans="1:62" x14ac:dyDescent="0.25">
      <c r="A4902" t="s">
        <v>427</v>
      </c>
      <c r="B4902">
        <v>39</v>
      </c>
      <c r="C4902">
        <v>334</v>
      </c>
      <c r="D4902" t="s">
        <v>98</v>
      </c>
      <c r="E4902">
        <v>2</v>
      </c>
      <c r="G4902" s="1">
        <v>39014</v>
      </c>
      <c r="H4902" s="3">
        <f>YEAR(G4902)</f>
        <v>2006</v>
      </c>
      <c r="I4902" s="3">
        <f>MONTH(G4902)</f>
        <v>10</v>
      </c>
      <c r="J4902">
        <v>52.056333333333299</v>
      </c>
      <c r="K4902">
        <v>177.09766666666701</v>
      </c>
      <c r="M4902">
        <v>1</v>
      </c>
      <c r="N4902" t="s">
        <v>61</v>
      </c>
      <c r="O4902">
        <v>38</v>
      </c>
      <c r="P4902">
        <f>O4902</f>
        <v>38</v>
      </c>
      <c r="Q4902">
        <v>780</v>
      </c>
      <c r="V4902">
        <v>0</v>
      </c>
    </row>
    <row r="4903" spans="1:62" x14ac:dyDescent="0.25">
      <c r="A4903" t="s">
        <v>427</v>
      </c>
      <c r="B4903">
        <v>39</v>
      </c>
      <c r="C4903">
        <v>335</v>
      </c>
      <c r="D4903" t="s">
        <v>98</v>
      </c>
      <c r="E4903">
        <v>2</v>
      </c>
      <c r="G4903" s="1">
        <v>39014</v>
      </c>
      <c r="H4903" s="3">
        <f>YEAR(G4903)</f>
        <v>2006</v>
      </c>
      <c r="I4903" s="3">
        <f>MONTH(G4903)</f>
        <v>10</v>
      </c>
      <c r="J4903">
        <v>52.056333333333299</v>
      </c>
      <c r="K4903">
        <v>177.09766666666701</v>
      </c>
      <c r="M4903">
        <v>2</v>
      </c>
      <c r="N4903" t="s">
        <v>60</v>
      </c>
      <c r="O4903">
        <v>37</v>
      </c>
      <c r="P4903">
        <f>O4903</f>
        <v>37</v>
      </c>
      <c r="Q4903">
        <v>520</v>
      </c>
      <c r="V4903">
        <v>0</v>
      </c>
      <c r="W4903">
        <v>1</v>
      </c>
      <c r="X4903">
        <v>1</v>
      </c>
      <c r="Y4903">
        <v>0</v>
      </c>
      <c r="Z4903">
        <v>0</v>
      </c>
      <c r="AA4903">
        <v>0</v>
      </c>
      <c r="AB4903">
        <v>0</v>
      </c>
      <c r="AC4903">
        <v>0</v>
      </c>
      <c r="AD4903">
        <v>1</v>
      </c>
      <c r="AE4903">
        <v>1</v>
      </c>
      <c r="AF4903">
        <v>0</v>
      </c>
      <c r="AG4903">
        <v>0</v>
      </c>
      <c r="AH4903">
        <v>2</v>
      </c>
      <c r="AI4903">
        <v>0</v>
      </c>
      <c r="AJ4903">
        <v>1</v>
      </c>
      <c r="AK4903" t="s">
        <v>70</v>
      </c>
      <c r="AL4903">
        <v>4</v>
      </c>
    </row>
    <row r="4904" spans="1:62" x14ac:dyDescent="0.25">
      <c r="A4904" t="s">
        <v>427</v>
      </c>
      <c r="B4904">
        <v>39</v>
      </c>
      <c r="C4904">
        <v>336</v>
      </c>
      <c r="D4904" t="s">
        <v>98</v>
      </c>
      <c r="E4904">
        <v>2</v>
      </c>
      <c r="G4904" s="1">
        <v>39014</v>
      </c>
      <c r="H4904" s="3">
        <f>YEAR(G4904)</f>
        <v>2006</v>
      </c>
      <c r="I4904" s="3">
        <f>MONTH(G4904)</f>
        <v>10</v>
      </c>
      <c r="J4904">
        <v>52.056333333333299</v>
      </c>
      <c r="K4904">
        <v>177.09766666666701</v>
      </c>
      <c r="M4904">
        <v>2</v>
      </c>
      <c r="N4904" t="s">
        <v>428</v>
      </c>
      <c r="O4904">
        <v>35</v>
      </c>
      <c r="P4904">
        <f>O4904</f>
        <v>35</v>
      </c>
      <c r="Q4904">
        <v>480</v>
      </c>
      <c r="V4904">
        <v>0</v>
      </c>
      <c r="W4904">
        <v>1</v>
      </c>
      <c r="X4904">
        <v>1</v>
      </c>
      <c r="Y4904">
        <v>0</v>
      </c>
      <c r="Z4904">
        <v>0</v>
      </c>
      <c r="AA4904">
        <v>0</v>
      </c>
      <c r="AB4904">
        <v>0</v>
      </c>
      <c r="AC4904">
        <v>0</v>
      </c>
      <c r="AD4904">
        <v>1</v>
      </c>
      <c r="AE4904">
        <v>1</v>
      </c>
      <c r="AF4904">
        <v>0</v>
      </c>
      <c r="AG4904">
        <v>1</v>
      </c>
      <c r="AH4904">
        <v>1</v>
      </c>
      <c r="AI4904">
        <v>0</v>
      </c>
      <c r="AJ4904">
        <v>1</v>
      </c>
      <c r="AK4904" t="s">
        <v>70</v>
      </c>
      <c r="AL4904">
        <v>4</v>
      </c>
    </row>
    <row r="4905" spans="1:62" x14ac:dyDescent="0.25">
      <c r="A4905" t="s">
        <v>427</v>
      </c>
      <c r="B4905">
        <v>39</v>
      </c>
      <c r="C4905">
        <v>337</v>
      </c>
      <c r="D4905" t="s">
        <v>98</v>
      </c>
      <c r="E4905">
        <v>2</v>
      </c>
      <c r="G4905" s="1">
        <v>39014</v>
      </c>
      <c r="H4905" s="3">
        <f>YEAR(G4905)</f>
        <v>2006</v>
      </c>
      <c r="I4905" s="3">
        <f>MONTH(G4905)</f>
        <v>10</v>
      </c>
      <c r="J4905">
        <v>52.056333333333299</v>
      </c>
      <c r="K4905">
        <v>177.09766666666701</v>
      </c>
      <c r="M4905">
        <v>2</v>
      </c>
      <c r="N4905" t="s">
        <v>60</v>
      </c>
      <c r="O4905">
        <v>36</v>
      </c>
      <c r="P4905">
        <f>O4905</f>
        <v>36</v>
      </c>
      <c r="Q4905">
        <v>500</v>
      </c>
      <c r="V4905">
        <v>0</v>
      </c>
      <c r="W4905">
        <v>1</v>
      </c>
      <c r="X4905">
        <v>1</v>
      </c>
      <c r="Y4905">
        <v>0</v>
      </c>
      <c r="Z4905">
        <v>0</v>
      </c>
      <c r="AA4905">
        <v>0</v>
      </c>
      <c r="AB4905">
        <v>0</v>
      </c>
      <c r="AC4905">
        <v>0</v>
      </c>
      <c r="AD4905">
        <v>1</v>
      </c>
      <c r="AE4905">
        <v>1</v>
      </c>
      <c r="AF4905">
        <v>0</v>
      </c>
      <c r="AG4905">
        <v>1</v>
      </c>
      <c r="AH4905">
        <v>1</v>
      </c>
      <c r="AI4905">
        <v>0</v>
      </c>
      <c r="AJ4905">
        <v>1</v>
      </c>
      <c r="AK4905" t="s">
        <v>70</v>
      </c>
      <c r="AL4905">
        <v>4</v>
      </c>
    </row>
    <row r="4906" spans="1:62" x14ac:dyDescent="0.25">
      <c r="A4906" t="s">
        <v>427</v>
      </c>
      <c r="B4906">
        <v>39</v>
      </c>
      <c r="C4906">
        <v>338</v>
      </c>
      <c r="D4906" t="s">
        <v>98</v>
      </c>
      <c r="E4906">
        <v>2</v>
      </c>
      <c r="G4906" s="1">
        <v>39014</v>
      </c>
      <c r="H4906" s="3">
        <f>YEAR(G4906)</f>
        <v>2006</v>
      </c>
      <c r="I4906" s="3">
        <f>MONTH(G4906)</f>
        <v>10</v>
      </c>
      <c r="J4906">
        <v>52.056333333333299</v>
      </c>
      <c r="K4906">
        <v>177.09766666666701</v>
      </c>
      <c r="M4906">
        <v>2</v>
      </c>
      <c r="N4906" t="s">
        <v>60</v>
      </c>
      <c r="O4906">
        <v>35</v>
      </c>
      <c r="P4906">
        <f>O4906</f>
        <v>35</v>
      </c>
      <c r="Q4906">
        <v>420</v>
      </c>
      <c r="V4906">
        <v>0</v>
      </c>
      <c r="W4906">
        <v>1</v>
      </c>
      <c r="X4906">
        <v>1</v>
      </c>
      <c r="Y4906">
        <v>0</v>
      </c>
      <c r="Z4906">
        <v>0</v>
      </c>
      <c r="AA4906">
        <v>0</v>
      </c>
      <c r="AB4906">
        <v>0</v>
      </c>
      <c r="AC4906">
        <v>0</v>
      </c>
      <c r="AD4906">
        <v>1</v>
      </c>
      <c r="AE4906">
        <v>1</v>
      </c>
      <c r="AF4906">
        <v>0</v>
      </c>
      <c r="AG4906">
        <v>0</v>
      </c>
      <c r="AH4906">
        <v>2</v>
      </c>
      <c r="AI4906">
        <v>0</v>
      </c>
      <c r="AJ4906">
        <v>1</v>
      </c>
      <c r="AK4906" t="s">
        <v>70</v>
      </c>
      <c r="AL4906">
        <v>4</v>
      </c>
    </row>
    <row r="4907" spans="1:62" x14ac:dyDescent="0.25">
      <c r="A4907" t="s">
        <v>427</v>
      </c>
      <c r="B4907">
        <v>39</v>
      </c>
      <c r="C4907">
        <v>339</v>
      </c>
      <c r="D4907" t="s">
        <v>98</v>
      </c>
      <c r="E4907">
        <v>2</v>
      </c>
      <c r="G4907" s="1">
        <v>39014</v>
      </c>
      <c r="H4907" s="3">
        <f>YEAR(G4907)</f>
        <v>2006</v>
      </c>
      <c r="I4907" s="3">
        <f>MONTH(G4907)</f>
        <v>10</v>
      </c>
      <c r="J4907">
        <v>52.056333333333299</v>
      </c>
      <c r="K4907">
        <v>177.09766666666701</v>
      </c>
      <c r="M4907">
        <v>1</v>
      </c>
      <c r="N4907" t="s">
        <v>61</v>
      </c>
      <c r="O4907">
        <v>38</v>
      </c>
      <c r="P4907">
        <f>O4907</f>
        <v>38</v>
      </c>
      <c r="Q4907">
        <v>620</v>
      </c>
      <c r="V4907">
        <v>0</v>
      </c>
    </row>
    <row r="4908" spans="1:62" x14ac:dyDescent="0.25">
      <c r="A4908" t="s">
        <v>427</v>
      </c>
      <c r="B4908">
        <v>39</v>
      </c>
      <c r="C4908">
        <v>340</v>
      </c>
      <c r="D4908" t="s">
        <v>98</v>
      </c>
      <c r="E4908">
        <v>2</v>
      </c>
      <c r="G4908" s="1">
        <v>39014</v>
      </c>
      <c r="H4908" s="3">
        <f>YEAR(G4908)</f>
        <v>2006</v>
      </c>
      <c r="I4908" s="3">
        <f>MONTH(G4908)</f>
        <v>10</v>
      </c>
      <c r="J4908">
        <v>52.056333333333299</v>
      </c>
      <c r="K4908">
        <v>177.09766666666701</v>
      </c>
      <c r="M4908">
        <v>2</v>
      </c>
      <c r="N4908" t="s">
        <v>428</v>
      </c>
      <c r="O4908">
        <v>38</v>
      </c>
      <c r="P4908">
        <f>O4908</f>
        <v>38</v>
      </c>
      <c r="Q4908">
        <v>520</v>
      </c>
      <c r="V4908">
        <v>0</v>
      </c>
      <c r="W4908">
        <v>1</v>
      </c>
      <c r="X4908">
        <v>1</v>
      </c>
      <c r="Y4908">
        <v>0</v>
      </c>
      <c r="Z4908">
        <v>0</v>
      </c>
      <c r="AA4908">
        <v>0</v>
      </c>
      <c r="AB4908">
        <v>0</v>
      </c>
      <c r="AC4908">
        <v>0</v>
      </c>
      <c r="AD4908">
        <v>1</v>
      </c>
      <c r="AE4908">
        <v>1</v>
      </c>
      <c r="AF4908">
        <v>0</v>
      </c>
      <c r="AG4908">
        <v>0</v>
      </c>
      <c r="AH4908">
        <v>1</v>
      </c>
      <c r="AI4908">
        <v>0</v>
      </c>
      <c r="AJ4908">
        <v>1</v>
      </c>
      <c r="AK4908" t="s">
        <v>70</v>
      </c>
      <c r="AL4908">
        <v>4</v>
      </c>
    </row>
    <row r="4909" spans="1:62" x14ac:dyDescent="0.25">
      <c r="A4909" t="s">
        <v>427</v>
      </c>
      <c r="B4909">
        <v>40</v>
      </c>
      <c r="C4909">
        <v>341</v>
      </c>
      <c r="D4909" t="s">
        <v>98</v>
      </c>
      <c r="E4909">
        <v>1</v>
      </c>
      <c r="G4909" s="1">
        <v>39014</v>
      </c>
      <c r="H4909" s="3">
        <f>YEAR(G4909)</f>
        <v>2006</v>
      </c>
      <c r="I4909" s="3">
        <f>MONTH(G4909)</f>
        <v>10</v>
      </c>
      <c r="J4909">
        <v>52.040333333333301</v>
      </c>
      <c r="K4909">
        <v>177.08799999999999</v>
      </c>
      <c r="L4909">
        <v>118</v>
      </c>
      <c r="M4909">
        <v>1</v>
      </c>
      <c r="N4909" t="s">
        <v>60</v>
      </c>
      <c r="O4909">
        <v>35</v>
      </c>
      <c r="P4909">
        <f>O4909</f>
        <v>35</v>
      </c>
      <c r="Q4909">
        <v>520</v>
      </c>
      <c r="V4909">
        <v>0</v>
      </c>
      <c r="BG4909">
        <v>1</v>
      </c>
      <c r="BH4909">
        <v>7.2</v>
      </c>
      <c r="BI4909">
        <v>4.6079999999999997</v>
      </c>
      <c r="BJ4909">
        <v>119.20699999999999</v>
      </c>
    </row>
    <row r="4910" spans="1:62" x14ac:dyDescent="0.25">
      <c r="A4910" t="s">
        <v>427</v>
      </c>
      <c r="B4910">
        <v>40</v>
      </c>
      <c r="C4910">
        <v>342</v>
      </c>
      <c r="D4910" t="s">
        <v>98</v>
      </c>
      <c r="E4910">
        <v>1</v>
      </c>
      <c r="G4910" s="1">
        <v>39014</v>
      </c>
      <c r="H4910" s="3">
        <f>YEAR(G4910)</f>
        <v>2006</v>
      </c>
      <c r="I4910" s="3">
        <f>MONTH(G4910)</f>
        <v>10</v>
      </c>
      <c r="J4910">
        <v>52.040333333333301</v>
      </c>
      <c r="K4910">
        <v>177.08799999999999</v>
      </c>
      <c r="L4910">
        <v>118</v>
      </c>
      <c r="M4910">
        <v>2</v>
      </c>
      <c r="N4910" t="s">
        <v>428</v>
      </c>
      <c r="O4910">
        <v>35</v>
      </c>
      <c r="P4910">
        <f>O4910</f>
        <v>35</v>
      </c>
      <c r="Q4910">
        <v>460</v>
      </c>
      <c r="V4910">
        <v>0</v>
      </c>
      <c r="W4910">
        <v>1</v>
      </c>
      <c r="X4910">
        <v>1</v>
      </c>
      <c r="Y4910">
        <v>0</v>
      </c>
      <c r="Z4910">
        <v>0</v>
      </c>
      <c r="AA4910">
        <v>0</v>
      </c>
      <c r="AB4910">
        <v>0</v>
      </c>
      <c r="AC4910">
        <v>0</v>
      </c>
      <c r="AD4910">
        <v>1</v>
      </c>
      <c r="AE4910">
        <v>1</v>
      </c>
      <c r="AF4910">
        <v>0</v>
      </c>
      <c r="AG4910">
        <v>0</v>
      </c>
      <c r="AH4910">
        <v>1</v>
      </c>
      <c r="AI4910">
        <v>0</v>
      </c>
      <c r="AJ4910">
        <v>1</v>
      </c>
      <c r="AK4910" t="s">
        <v>70</v>
      </c>
      <c r="AL4910">
        <v>4</v>
      </c>
      <c r="BH4910">
        <v>7.2</v>
      </c>
      <c r="BI4910">
        <v>4.6079999999999997</v>
      </c>
      <c r="BJ4910">
        <v>119.20699999999999</v>
      </c>
    </row>
    <row r="4911" spans="1:62" x14ac:dyDescent="0.25">
      <c r="A4911" t="s">
        <v>427</v>
      </c>
      <c r="B4911">
        <v>40</v>
      </c>
      <c r="C4911">
        <v>343</v>
      </c>
      <c r="D4911" t="s">
        <v>98</v>
      </c>
      <c r="E4911">
        <v>1</v>
      </c>
      <c r="G4911" s="1">
        <v>39014</v>
      </c>
      <c r="H4911" s="3">
        <f>YEAR(G4911)</f>
        <v>2006</v>
      </c>
      <c r="I4911" s="3">
        <f>MONTH(G4911)</f>
        <v>10</v>
      </c>
      <c r="J4911">
        <v>52.040333333333301</v>
      </c>
      <c r="K4911">
        <v>177.08799999999999</v>
      </c>
      <c r="L4911">
        <v>118</v>
      </c>
      <c r="M4911">
        <v>1</v>
      </c>
      <c r="N4911" t="s">
        <v>60</v>
      </c>
      <c r="O4911">
        <v>37</v>
      </c>
      <c r="P4911">
        <f>O4911</f>
        <v>37</v>
      </c>
      <c r="Q4911">
        <v>660</v>
      </c>
      <c r="V4911">
        <v>0</v>
      </c>
      <c r="BG4911">
        <v>1</v>
      </c>
      <c r="BH4911">
        <v>7.2</v>
      </c>
      <c r="BI4911">
        <v>4.6079999999999997</v>
      </c>
      <c r="BJ4911">
        <v>119.20699999999999</v>
      </c>
    </row>
    <row r="4912" spans="1:62" x14ac:dyDescent="0.25">
      <c r="A4912" t="s">
        <v>427</v>
      </c>
      <c r="B4912">
        <v>40</v>
      </c>
      <c r="C4912">
        <v>344</v>
      </c>
      <c r="D4912" t="s">
        <v>98</v>
      </c>
      <c r="E4912">
        <v>1</v>
      </c>
      <c r="G4912" s="1">
        <v>39014</v>
      </c>
      <c r="H4912" s="3">
        <f>YEAR(G4912)</f>
        <v>2006</v>
      </c>
      <c r="I4912" s="3">
        <f>MONTH(G4912)</f>
        <v>10</v>
      </c>
      <c r="J4912">
        <v>52.040333333333301</v>
      </c>
      <c r="K4912">
        <v>177.08799999999999</v>
      </c>
      <c r="L4912">
        <v>118</v>
      </c>
      <c r="M4912">
        <v>2</v>
      </c>
      <c r="N4912" t="s">
        <v>428</v>
      </c>
      <c r="O4912">
        <v>35</v>
      </c>
      <c r="P4912">
        <f>O4912</f>
        <v>35</v>
      </c>
      <c r="Q4912">
        <v>420</v>
      </c>
      <c r="V4912">
        <v>0</v>
      </c>
      <c r="W4912">
        <v>1</v>
      </c>
      <c r="X4912">
        <v>1</v>
      </c>
      <c r="Y4912">
        <v>0</v>
      </c>
      <c r="Z4912">
        <v>0</v>
      </c>
      <c r="AA4912">
        <v>0</v>
      </c>
      <c r="AB4912">
        <v>0</v>
      </c>
      <c r="AC4912">
        <v>0</v>
      </c>
      <c r="AD4912">
        <v>1</v>
      </c>
      <c r="AE4912">
        <v>1</v>
      </c>
      <c r="AF4912">
        <v>0</v>
      </c>
      <c r="AG4912">
        <v>0</v>
      </c>
      <c r="AH4912">
        <v>1</v>
      </c>
      <c r="AI4912">
        <v>1</v>
      </c>
      <c r="AJ4912">
        <v>1</v>
      </c>
      <c r="AK4912" t="s">
        <v>101</v>
      </c>
      <c r="AL4912">
        <v>4</v>
      </c>
      <c r="BH4912">
        <v>7.2</v>
      </c>
      <c r="BI4912">
        <v>4.6079999999999997</v>
      </c>
      <c r="BJ4912">
        <v>119.20699999999999</v>
      </c>
    </row>
    <row r="4913" spans="1:62" x14ac:dyDescent="0.25">
      <c r="A4913" t="s">
        <v>427</v>
      </c>
      <c r="B4913">
        <v>40</v>
      </c>
      <c r="C4913">
        <v>345</v>
      </c>
      <c r="D4913" t="s">
        <v>98</v>
      </c>
      <c r="E4913">
        <v>1</v>
      </c>
      <c r="G4913" s="1">
        <v>39014</v>
      </c>
      <c r="H4913" s="3">
        <f>YEAR(G4913)</f>
        <v>2006</v>
      </c>
      <c r="I4913" s="3">
        <f>MONTH(G4913)</f>
        <v>10</v>
      </c>
      <c r="J4913">
        <v>52.040333333333301</v>
      </c>
      <c r="K4913">
        <v>177.08799999999999</v>
      </c>
      <c r="L4913">
        <v>118</v>
      </c>
      <c r="M4913">
        <v>2</v>
      </c>
      <c r="N4913" t="s">
        <v>428</v>
      </c>
      <c r="O4913">
        <v>38</v>
      </c>
      <c r="P4913">
        <f>O4913</f>
        <v>38</v>
      </c>
      <c r="Q4913">
        <v>540</v>
      </c>
      <c r="V4913">
        <v>0</v>
      </c>
      <c r="W4913">
        <v>1</v>
      </c>
      <c r="X4913">
        <v>1</v>
      </c>
      <c r="Y4913">
        <v>0</v>
      </c>
      <c r="Z4913">
        <v>0</v>
      </c>
      <c r="AA4913">
        <v>0</v>
      </c>
      <c r="AB4913">
        <v>0</v>
      </c>
      <c r="AC4913">
        <v>0</v>
      </c>
      <c r="AD4913">
        <v>1</v>
      </c>
      <c r="AE4913">
        <v>1</v>
      </c>
      <c r="AF4913">
        <v>0</v>
      </c>
      <c r="AG4913">
        <v>0</v>
      </c>
      <c r="AH4913">
        <v>1</v>
      </c>
      <c r="AI4913">
        <v>2</v>
      </c>
      <c r="AJ4913">
        <v>1</v>
      </c>
      <c r="AK4913" t="s">
        <v>101</v>
      </c>
      <c r="AL4913">
        <v>4</v>
      </c>
      <c r="BH4913">
        <v>7.2</v>
      </c>
      <c r="BI4913">
        <v>4.6079999999999997</v>
      </c>
      <c r="BJ4913">
        <v>119.20699999999999</v>
      </c>
    </row>
    <row r="4914" spans="1:62" x14ac:dyDescent="0.25">
      <c r="A4914" t="s">
        <v>427</v>
      </c>
      <c r="B4914">
        <v>40</v>
      </c>
      <c r="C4914">
        <v>346</v>
      </c>
      <c r="D4914" t="s">
        <v>98</v>
      </c>
      <c r="E4914">
        <v>1</v>
      </c>
      <c r="G4914" s="1">
        <v>39014</v>
      </c>
      <c r="H4914" s="3">
        <f>YEAR(G4914)</f>
        <v>2006</v>
      </c>
      <c r="I4914" s="3">
        <f>MONTH(G4914)</f>
        <v>10</v>
      </c>
      <c r="J4914">
        <v>52.040333333333301</v>
      </c>
      <c r="K4914">
        <v>177.08799999999999</v>
      </c>
      <c r="L4914">
        <v>118</v>
      </c>
      <c r="M4914">
        <v>1</v>
      </c>
      <c r="N4914" t="s">
        <v>60</v>
      </c>
      <c r="O4914">
        <v>38</v>
      </c>
      <c r="P4914">
        <f>O4914</f>
        <v>38</v>
      </c>
      <c r="Q4914">
        <v>680</v>
      </c>
      <c r="V4914">
        <v>0</v>
      </c>
      <c r="BG4914">
        <v>1</v>
      </c>
      <c r="BH4914">
        <v>7.2</v>
      </c>
      <c r="BI4914">
        <v>4.6079999999999997</v>
      </c>
      <c r="BJ4914">
        <v>119.20699999999999</v>
      </c>
    </row>
    <row r="4915" spans="1:62" x14ac:dyDescent="0.25">
      <c r="A4915" t="s">
        <v>427</v>
      </c>
      <c r="B4915">
        <v>40</v>
      </c>
      <c r="C4915">
        <v>347</v>
      </c>
      <c r="D4915" t="s">
        <v>98</v>
      </c>
      <c r="E4915">
        <v>1</v>
      </c>
      <c r="G4915" s="1">
        <v>39014</v>
      </c>
      <c r="H4915" s="3">
        <f>YEAR(G4915)</f>
        <v>2006</v>
      </c>
      <c r="I4915" s="3">
        <f>MONTH(G4915)</f>
        <v>10</v>
      </c>
      <c r="J4915">
        <v>52.040333333333301</v>
      </c>
      <c r="K4915">
        <v>177.08799999999999</v>
      </c>
      <c r="L4915">
        <v>118</v>
      </c>
      <c r="M4915">
        <v>2</v>
      </c>
      <c r="N4915" t="s">
        <v>428</v>
      </c>
      <c r="O4915">
        <v>36</v>
      </c>
      <c r="P4915">
        <f>O4915</f>
        <v>36</v>
      </c>
      <c r="Q4915">
        <v>440</v>
      </c>
      <c r="V4915">
        <v>0</v>
      </c>
      <c r="W4915">
        <v>1</v>
      </c>
      <c r="X4915">
        <v>1</v>
      </c>
      <c r="Y4915">
        <v>0</v>
      </c>
      <c r="Z4915">
        <v>0</v>
      </c>
      <c r="AA4915">
        <v>0</v>
      </c>
      <c r="AB4915">
        <v>0</v>
      </c>
      <c r="AC4915">
        <v>0</v>
      </c>
      <c r="AD4915">
        <v>1</v>
      </c>
      <c r="AE4915">
        <v>1</v>
      </c>
      <c r="AF4915">
        <v>0</v>
      </c>
      <c r="AG4915">
        <v>0</v>
      </c>
      <c r="AH4915">
        <v>1</v>
      </c>
      <c r="AI4915">
        <v>1</v>
      </c>
      <c r="AJ4915">
        <v>1</v>
      </c>
      <c r="AK4915" t="s">
        <v>101</v>
      </c>
      <c r="AL4915">
        <v>4</v>
      </c>
      <c r="BH4915">
        <v>7.2</v>
      </c>
      <c r="BI4915">
        <v>4.6079999999999997</v>
      </c>
      <c r="BJ4915">
        <v>119.20699999999999</v>
      </c>
    </row>
    <row r="4916" spans="1:62" x14ac:dyDescent="0.25">
      <c r="A4916" t="s">
        <v>427</v>
      </c>
      <c r="B4916">
        <v>40</v>
      </c>
      <c r="C4916">
        <v>348</v>
      </c>
      <c r="D4916" t="s">
        <v>98</v>
      </c>
      <c r="E4916">
        <v>1</v>
      </c>
      <c r="G4916" s="1">
        <v>39014</v>
      </c>
      <c r="H4916" s="3">
        <f>YEAR(G4916)</f>
        <v>2006</v>
      </c>
      <c r="I4916" s="3">
        <f>MONTH(G4916)</f>
        <v>10</v>
      </c>
      <c r="J4916">
        <v>52.040333333333301</v>
      </c>
      <c r="K4916">
        <v>177.08799999999999</v>
      </c>
      <c r="L4916">
        <v>118</v>
      </c>
      <c r="M4916">
        <v>2</v>
      </c>
      <c r="N4916" t="s">
        <v>428</v>
      </c>
      <c r="O4916">
        <v>36</v>
      </c>
      <c r="P4916">
        <f>O4916</f>
        <v>36</v>
      </c>
      <c r="Q4916">
        <v>520</v>
      </c>
      <c r="V4916">
        <v>0</v>
      </c>
      <c r="W4916">
        <v>1</v>
      </c>
      <c r="X4916">
        <v>1</v>
      </c>
      <c r="Y4916">
        <v>0</v>
      </c>
      <c r="Z4916">
        <v>0</v>
      </c>
      <c r="AA4916">
        <v>0</v>
      </c>
      <c r="AB4916">
        <v>0</v>
      </c>
      <c r="AC4916">
        <v>0</v>
      </c>
      <c r="AD4916">
        <v>1</v>
      </c>
      <c r="AE4916">
        <v>1</v>
      </c>
      <c r="AF4916">
        <v>0</v>
      </c>
      <c r="AG4916">
        <v>0</v>
      </c>
      <c r="AH4916">
        <v>1</v>
      </c>
      <c r="AI4916">
        <v>0</v>
      </c>
      <c r="AJ4916">
        <v>1</v>
      </c>
      <c r="AK4916" t="s">
        <v>70</v>
      </c>
      <c r="AL4916">
        <v>4</v>
      </c>
      <c r="BH4916">
        <v>7.2</v>
      </c>
      <c r="BI4916">
        <v>4.6079999999999997</v>
      </c>
      <c r="BJ4916">
        <v>119.20699999999999</v>
      </c>
    </row>
    <row r="4917" spans="1:62" x14ac:dyDescent="0.25">
      <c r="A4917" t="s">
        <v>427</v>
      </c>
      <c r="B4917">
        <v>40</v>
      </c>
      <c r="C4917">
        <v>349</v>
      </c>
      <c r="D4917" t="s">
        <v>98</v>
      </c>
      <c r="E4917">
        <v>1</v>
      </c>
      <c r="G4917" s="1">
        <v>39014</v>
      </c>
      <c r="H4917" s="3">
        <f>YEAR(G4917)</f>
        <v>2006</v>
      </c>
      <c r="I4917" s="3">
        <f>MONTH(G4917)</f>
        <v>10</v>
      </c>
      <c r="J4917">
        <v>52.040333333333301</v>
      </c>
      <c r="K4917">
        <v>177.08799999999999</v>
      </c>
      <c r="L4917">
        <v>118</v>
      </c>
      <c r="M4917">
        <v>1</v>
      </c>
      <c r="N4917" t="s">
        <v>60</v>
      </c>
      <c r="O4917">
        <v>37</v>
      </c>
      <c r="P4917">
        <f>O4917</f>
        <v>37</v>
      </c>
      <c r="Q4917">
        <v>580</v>
      </c>
      <c r="V4917">
        <v>0</v>
      </c>
      <c r="BG4917">
        <v>1</v>
      </c>
      <c r="BH4917">
        <v>7.2</v>
      </c>
      <c r="BI4917">
        <v>4.6079999999999997</v>
      </c>
      <c r="BJ4917">
        <v>119.20699999999999</v>
      </c>
    </row>
    <row r="4918" spans="1:62" x14ac:dyDescent="0.25">
      <c r="A4918" t="s">
        <v>427</v>
      </c>
      <c r="B4918">
        <v>40</v>
      </c>
      <c r="C4918">
        <v>350</v>
      </c>
      <c r="D4918" t="s">
        <v>98</v>
      </c>
      <c r="E4918">
        <v>1</v>
      </c>
      <c r="G4918" s="1">
        <v>39014</v>
      </c>
      <c r="H4918" s="3">
        <f>YEAR(G4918)</f>
        <v>2006</v>
      </c>
      <c r="I4918" s="3">
        <f>MONTH(G4918)</f>
        <v>10</v>
      </c>
      <c r="J4918">
        <v>52.040333333333301</v>
      </c>
      <c r="K4918">
        <v>177.08799999999999</v>
      </c>
      <c r="L4918">
        <v>118</v>
      </c>
      <c r="M4918">
        <v>1</v>
      </c>
      <c r="N4918" t="s">
        <v>60</v>
      </c>
      <c r="O4918">
        <v>36</v>
      </c>
      <c r="P4918">
        <f>O4918</f>
        <v>36</v>
      </c>
      <c r="Q4918">
        <v>640</v>
      </c>
      <c r="V4918">
        <v>0</v>
      </c>
      <c r="BG4918">
        <v>1</v>
      </c>
      <c r="BH4918">
        <v>7.2</v>
      </c>
      <c r="BI4918">
        <v>4.6079999999999997</v>
      </c>
      <c r="BJ4918">
        <v>119.20699999999999</v>
      </c>
    </row>
    <row r="4919" spans="1:62" x14ac:dyDescent="0.25">
      <c r="A4919" t="s">
        <v>427</v>
      </c>
      <c r="B4919">
        <v>41</v>
      </c>
      <c r="C4919">
        <v>351</v>
      </c>
      <c r="D4919" t="s">
        <v>59</v>
      </c>
      <c r="E4919">
        <v>1</v>
      </c>
      <c r="G4919" s="1">
        <v>39016</v>
      </c>
      <c r="H4919" s="3">
        <f>YEAR(G4919)</f>
        <v>2006</v>
      </c>
      <c r="I4919" s="3">
        <f>MONTH(G4919)</f>
        <v>10</v>
      </c>
      <c r="J4919">
        <v>52.253999999999998</v>
      </c>
      <c r="K4919">
        <v>-172.833333333333</v>
      </c>
      <c r="M4919">
        <v>2</v>
      </c>
      <c r="N4919" t="s">
        <v>428</v>
      </c>
      <c r="O4919">
        <v>40</v>
      </c>
      <c r="P4919">
        <f>O4919</f>
        <v>40</v>
      </c>
      <c r="Q4919">
        <v>660</v>
      </c>
      <c r="V4919">
        <v>0</v>
      </c>
      <c r="W4919">
        <v>1</v>
      </c>
      <c r="X4919">
        <v>1</v>
      </c>
      <c r="Y4919">
        <v>0</v>
      </c>
      <c r="Z4919">
        <v>0</v>
      </c>
      <c r="AA4919">
        <v>0</v>
      </c>
      <c r="AB4919">
        <v>0</v>
      </c>
      <c r="AC4919">
        <v>0</v>
      </c>
      <c r="AD4919">
        <v>1</v>
      </c>
      <c r="AE4919">
        <v>1</v>
      </c>
      <c r="AF4919">
        <v>0</v>
      </c>
      <c r="AG4919">
        <v>1</v>
      </c>
      <c r="AH4919">
        <v>2</v>
      </c>
      <c r="AI4919">
        <v>0</v>
      </c>
      <c r="AJ4919">
        <v>1</v>
      </c>
      <c r="AK4919" t="s">
        <v>70</v>
      </c>
      <c r="AL4919">
        <v>4</v>
      </c>
    </row>
    <row r="4920" spans="1:62" x14ac:dyDescent="0.25">
      <c r="A4920" t="s">
        <v>427</v>
      </c>
      <c r="B4920">
        <v>41</v>
      </c>
      <c r="C4920">
        <v>352</v>
      </c>
      <c r="D4920" t="s">
        <v>59</v>
      </c>
      <c r="E4920">
        <v>1</v>
      </c>
      <c r="G4920" s="1">
        <v>39016</v>
      </c>
      <c r="H4920" s="3">
        <f>YEAR(G4920)</f>
        <v>2006</v>
      </c>
      <c r="I4920" s="3">
        <f>MONTH(G4920)</f>
        <v>10</v>
      </c>
      <c r="J4920">
        <v>52.253999999999998</v>
      </c>
      <c r="K4920">
        <v>-172.833333333333</v>
      </c>
      <c r="M4920">
        <v>2</v>
      </c>
      <c r="N4920" t="s">
        <v>428</v>
      </c>
      <c r="O4920">
        <v>43</v>
      </c>
      <c r="P4920">
        <f>O4920</f>
        <v>43</v>
      </c>
      <c r="Q4920">
        <v>880</v>
      </c>
      <c r="V4920">
        <v>0</v>
      </c>
      <c r="W4920">
        <v>1</v>
      </c>
      <c r="X4920">
        <v>1</v>
      </c>
      <c r="Y4920">
        <v>0</v>
      </c>
      <c r="Z4920">
        <v>0</v>
      </c>
      <c r="AA4920">
        <v>0</v>
      </c>
      <c r="AB4920">
        <v>0</v>
      </c>
      <c r="AC4920">
        <v>0</v>
      </c>
      <c r="AD4920">
        <v>1</v>
      </c>
      <c r="AE4920">
        <v>1</v>
      </c>
      <c r="AF4920">
        <v>0</v>
      </c>
      <c r="AG4920">
        <v>1</v>
      </c>
      <c r="AH4920">
        <v>1</v>
      </c>
      <c r="AI4920">
        <v>0</v>
      </c>
      <c r="AJ4920">
        <v>1</v>
      </c>
      <c r="AK4920" t="s">
        <v>70</v>
      </c>
      <c r="AL4920">
        <v>4</v>
      </c>
    </row>
    <row r="4921" spans="1:62" x14ac:dyDescent="0.25">
      <c r="A4921" t="s">
        <v>427</v>
      </c>
      <c r="B4921">
        <v>41</v>
      </c>
      <c r="C4921">
        <v>353</v>
      </c>
      <c r="D4921" t="s">
        <v>59</v>
      </c>
      <c r="E4921">
        <v>1</v>
      </c>
      <c r="G4921" s="1">
        <v>39016</v>
      </c>
      <c r="H4921" s="3">
        <f>YEAR(G4921)</f>
        <v>2006</v>
      </c>
      <c r="I4921" s="3">
        <f>MONTH(G4921)</f>
        <v>10</v>
      </c>
      <c r="J4921">
        <v>52.253999999999998</v>
      </c>
      <c r="K4921">
        <v>-172.833333333333</v>
      </c>
      <c r="M4921">
        <v>2</v>
      </c>
      <c r="N4921" t="s">
        <v>428</v>
      </c>
      <c r="O4921">
        <v>42</v>
      </c>
      <c r="P4921">
        <f>O4921</f>
        <v>42</v>
      </c>
      <c r="Q4921">
        <v>760</v>
      </c>
      <c r="V4921">
        <v>0</v>
      </c>
      <c r="W4921">
        <v>1</v>
      </c>
      <c r="X4921">
        <v>1</v>
      </c>
      <c r="Y4921">
        <v>0</v>
      </c>
      <c r="Z4921">
        <v>0</v>
      </c>
      <c r="AA4921">
        <v>0</v>
      </c>
      <c r="AB4921">
        <v>0</v>
      </c>
      <c r="AC4921">
        <v>0</v>
      </c>
      <c r="AD4921">
        <v>1</v>
      </c>
      <c r="AE4921">
        <v>1</v>
      </c>
      <c r="AF4921">
        <v>0</v>
      </c>
      <c r="AG4921">
        <v>1</v>
      </c>
      <c r="AH4921">
        <v>2</v>
      </c>
      <c r="AI4921">
        <v>0</v>
      </c>
      <c r="AJ4921">
        <v>1</v>
      </c>
      <c r="AK4921" t="s">
        <v>70</v>
      </c>
      <c r="AL4921">
        <v>4</v>
      </c>
    </row>
    <row r="4922" spans="1:62" x14ac:dyDescent="0.25">
      <c r="A4922" t="s">
        <v>427</v>
      </c>
      <c r="B4922">
        <v>41</v>
      </c>
      <c r="C4922">
        <v>354</v>
      </c>
      <c r="D4922" t="s">
        <v>59</v>
      </c>
      <c r="E4922">
        <v>1</v>
      </c>
      <c r="G4922" s="1">
        <v>39016</v>
      </c>
      <c r="H4922" s="3">
        <f>YEAR(G4922)</f>
        <v>2006</v>
      </c>
      <c r="I4922" s="3">
        <f>MONTH(G4922)</f>
        <v>10</v>
      </c>
      <c r="J4922">
        <v>52.253999999999998</v>
      </c>
      <c r="K4922">
        <v>-172.833333333333</v>
      </c>
      <c r="M4922">
        <v>2</v>
      </c>
      <c r="N4922" t="s">
        <v>428</v>
      </c>
      <c r="O4922">
        <v>41</v>
      </c>
      <c r="P4922">
        <f>O4922</f>
        <v>41</v>
      </c>
      <c r="Q4922">
        <v>740</v>
      </c>
      <c r="V4922">
        <v>0</v>
      </c>
      <c r="W4922">
        <v>1</v>
      </c>
      <c r="X4922">
        <v>1</v>
      </c>
      <c r="Y4922">
        <v>0</v>
      </c>
      <c r="Z4922">
        <v>0</v>
      </c>
      <c r="AA4922">
        <v>0</v>
      </c>
      <c r="AB4922">
        <v>1</v>
      </c>
      <c r="AC4922">
        <v>1</v>
      </c>
      <c r="AD4922">
        <v>1</v>
      </c>
      <c r="AE4922">
        <v>1</v>
      </c>
      <c r="AF4922">
        <v>0</v>
      </c>
      <c r="AG4922">
        <v>1</v>
      </c>
      <c r="AH4922">
        <v>1</v>
      </c>
      <c r="AI4922">
        <v>1</v>
      </c>
      <c r="AJ4922">
        <v>1</v>
      </c>
      <c r="AK4922" t="s">
        <v>101</v>
      </c>
      <c r="AL4922">
        <v>9</v>
      </c>
    </row>
    <row r="4923" spans="1:62" x14ac:dyDescent="0.25">
      <c r="A4923" t="s">
        <v>427</v>
      </c>
      <c r="B4923">
        <v>41</v>
      </c>
      <c r="C4923">
        <v>355</v>
      </c>
      <c r="D4923" t="s">
        <v>59</v>
      </c>
      <c r="E4923">
        <v>1</v>
      </c>
      <c r="G4923" s="1">
        <v>39016</v>
      </c>
      <c r="H4923" s="3">
        <f>YEAR(G4923)</f>
        <v>2006</v>
      </c>
      <c r="I4923" s="3">
        <f>MONTH(G4923)</f>
        <v>10</v>
      </c>
      <c r="J4923">
        <v>52.253999999999998</v>
      </c>
      <c r="K4923">
        <v>-172.833333333333</v>
      </c>
      <c r="M4923">
        <v>2</v>
      </c>
      <c r="N4923" t="s">
        <v>428</v>
      </c>
      <c r="O4923">
        <v>42</v>
      </c>
      <c r="P4923">
        <f>O4923</f>
        <v>42</v>
      </c>
      <c r="Q4923">
        <v>820</v>
      </c>
      <c r="V4923">
        <v>0</v>
      </c>
      <c r="W4923">
        <v>1</v>
      </c>
      <c r="X4923">
        <v>1</v>
      </c>
      <c r="Y4923">
        <v>0</v>
      </c>
      <c r="Z4923">
        <v>0</v>
      </c>
      <c r="AA4923">
        <v>0</v>
      </c>
      <c r="AB4923">
        <v>1</v>
      </c>
      <c r="AC4923">
        <v>1</v>
      </c>
      <c r="AD4923">
        <v>1</v>
      </c>
      <c r="AE4923">
        <v>1</v>
      </c>
      <c r="AF4923">
        <v>0</v>
      </c>
      <c r="AG4923">
        <v>1</v>
      </c>
      <c r="AH4923">
        <v>2</v>
      </c>
      <c r="AI4923">
        <v>2</v>
      </c>
      <c r="AJ4923">
        <v>1</v>
      </c>
      <c r="AK4923" t="s">
        <v>101</v>
      </c>
      <c r="AL4923">
        <v>9</v>
      </c>
    </row>
    <row r="4924" spans="1:62" x14ac:dyDescent="0.25">
      <c r="A4924" t="s">
        <v>427</v>
      </c>
      <c r="B4924">
        <v>41</v>
      </c>
      <c r="C4924">
        <v>356</v>
      </c>
      <c r="D4924" t="s">
        <v>59</v>
      </c>
      <c r="E4924">
        <v>1</v>
      </c>
      <c r="G4924" s="1">
        <v>39016</v>
      </c>
      <c r="H4924" s="3">
        <f>YEAR(G4924)</f>
        <v>2006</v>
      </c>
      <c r="I4924" s="3">
        <f>MONTH(G4924)</f>
        <v>10</v>
      </c>
      <c r="J4924">
        <v>52.253999999999998</v>
      </c>
      <c r="K4924">
        <v>-172.833333333333</v>
      </c>
      <c r="M4924">
        <v>1</v>
      </c>
      <c r="N4924" t="s">
        <v>60</v>
      </c>
      <c r="O4924">
        <v>40</v>
      </c>
      <c r="P4924">
        <f>O4924</f>
        <v>40</v>
      </c>
      <c r="Q4924">
        <v>780</v>
      </c>
      <c r="V4924">
        <v>0</v>
      </c>
    </row>
    <row r="4925" spans="1:62" x14ac:dyDescent="0.25">
      <c r="A4925" t="s">
        <v>427</v>
      </c>
      <c r="B4925">
        <v>41</v>
      </c>
      <c r="C4925">
        <v>357</v>
      </c>
      <c r="D4925" t="s">
        <v>59</v>
      </c>
      <c r="E4925">
        <v>1</v>
      </c>
      <c r="G4925" s="1">
        <v>39016</v>
      </c>
      <c r="H4925" s="3">
        <f>YEAR(G4925)</f>
        <v>2006</v>
      </c>
      <c r="I4925" s="3">
        <f>MONTH(G4925)</f>
        <v>10</v>
      </c>
      <c r="J4925">
        <v>52.253999999999998</v>
      </c>
      <c r="K4925">
        <v>-172.833333333333</v>
      </c>
      <c r="M4925">
        <v>1</v>
      </c>
      <c r="N4925" t="s">
        <v>60</v>
      </c>
      <c r="O4925">
        <v>41</v>
      </c>
      <c r="P4925">
        <f>O4925</f>
        <v>41</v>
      </c>
      <c r="Q4925">
        <v>1060</v>
      </c>
      <c r="V4925">
        <v>0</v>
      </c>
    </row>
    <row r="4926" spans="1:62" x14ac:dyDescent="0.25">
      <c r="A4926" t="s">
        <v>427</v>
      </c>
      <c r="B4926">
        <v>41</v>
      </c>
      <c r="C4926">
        <v>358</v>
      </c>
      <c r="D4926" t="s">
        <v>59</v>
      </c>
      <c r="E4926">
        <v>1</v>
      </c>
      <c r="G4926" s="1">
        <v>39016</v>
      </c>
      <c r="H4926" s="3">
        <f>YEAR(G4926)</f>
        <v>2006</v>
      </c>
      <c r="I4926" s="3">
        <f>MONTH(G4926)</f>
        <v>10</v>
      </c>
      <c r="J4926">
        <v>52.253999999999998</v>
      </c>
      <c r="K4926">
        <v>-172.833333333333</v>
      </c>
      <c r="M4926">
        <v>1</v>
      </c>
      <c r="N4926" t="s">
        <v>60</v>
      </c>
      <c r="O4926">
        <v>38</v>
      </c>
      <c r="P4926">
        <f>O4926</f>
        <v>38</v>
      </c>
      <c r="Q4926">
        <v>760</v>
      </c>
      <c r="V4926">
        <v>0</v>
      </c>
    </row>
    <row r="4927" spans="1:62" x14ac:dyDescent="0.25">
      <c r="A4927" t="s">
        <v>427</v>
      </c>
      <c r="B4927">
        <v>41</v>
      </c>
      <c r="C4927">
        <v>359</v>
      </c>
      <c r="D4927" t="s">
        <v>59</v>
      </c>
      <c r="E4927">
        <v>1</v>
      </c>
      <c r="G4927" s="1">
        <v>39016</v>
      </c>
      <c r="H4927" s="3">
        <f>YEAR(G4927)</f>
        <v>2006</v>
      </c>
      <c r="I4927" s="3">
        <f>MONTH(G4927)</f>
        <v>10</v>
      </c>
      <c r="J4927">
        <v>52.253999999999998</v>
      </c>
      <c r="K4927">
        <v>-172.833333333333</v>
      </c>
      <c r="M4927">
        <v>1</v>
      </c>
      <c r="N4927" t="s">
        <v>60</v>
      </c>
      <c r="O4927">
        <v>40</v>
      </c>
      <c r="P4927">
        <f>O4927</f>
        <v>40</v>
      </c>
      <c r="Q4927">
        <v>920</v>
      </c>
      <c r="V4927">
        <v>0</v>
      </c>
    </row>
    <row r="4928" spans="1:62" x14ac:dyDescent="0.25">
      <c r="A4928" t="s">
        <v>427</v>
      </c>
      <c r="B4928">
        <v>41</v>
      </c>
      <c r="C4928">
        <v>360</v>
      </c>
      <c r="D4928" t="s">
        <v>59</v>
      </c>
      <c r="E4928">
        <v>1</v>
      </c>
      <c r="G4928" s="1">
        <v>39016</v>
      </c>
      <c r="H4928" s="3">
        <f>YEAR(G4928)</f>
        <v>2006</v>
      </c>
      <c r="I4928" s="3">
        <f>MONTH(G4928)</f>
        <v>10</v>
      </c>
      <c r="J4928">
        <v>52.253999999999998</v>
      </c>
      <c r="K4928">
        <v>-172.833333333333</v>
      </c>
      <c r="M4928">
        <v>1</v>
      </c>
      <c r="N4928" t="s">
        <v>65</v>
      </c>
      <c r="O4928">
        <v>41</v>
      </c>
      <c r="P4928">
        <f>O4928</f>
        <v>41</v>
      </c>
      <c r="Q4928">
        <v>800</v>
      </c>
      <c r="V4928">
        <v>0</v>
      </c>
    </row>
    <row r="4929" spans="1:62" x14ac:dyDescent="0.25">
      <c r="A4929" t="s">
        <v>427</v>
      </c>
      <c r="B4929">
        <v>45</v>
      </c>
      <c r="C4929">
        <v>361</v>
      </c>
      <c r="D4929" t="s">
        <v>59</v>
      </c>
      <c r="E4929">
        <v>2</v>
      </c>
      <c r="G4929" s="1">
        <v>39017</v>
      </c>
      <c r="H4929" s="3">
        <f>YEAR(G4929)</f>
        <v>2006</v>
      </c>
      <c r="I4929" s="3">
        <f>MONTH(G4929)</f>
        <v>10</v>
      </c>
      <c r="J4929">
        <v>51.969499999999996</v>
      </c>
      <c r="K4929">
        <v>-172.77183333333301</v>
      </c>
      <c r="M4929">
        <v>2</v>
      </c>
      <c r="N4929" t="s">
        <v>428</v>
      </c>
      <c r="O4929">
        <v>44</v>
      </c>
      <c r="P4929">
        <f>O4929</f>
        <v>44</v>
      </c>
      <c r="Q4929">
        <v>860</v>
      </c>
      <c r="V4929">
        <v>0</v>
      </c>
      <c r="W4929">
        <v>1</v>
      </c>
      <c r="X4929">
        <v>1</v>
      </c>
      <c r="Y4929">
        <v>0</v>
      </c>
      <c r="Z4929">
        <v>0</v>
      </c>
      <c r="AA4929">
        <v>0</v>
      </c>
      <c r="AB4929">
        <v>0</v>
      </c>
      <c r="AC4929">
        <v>0</v>
      </c>
      <c r="AD4929">
        <v>1</v>
      </c>
      <c r="AE4929">
        <v>1</v>
      </c>
      <c r="AF4929">
        <v>1</v>
      </c>
      <c r="AG4929">
        <v>2</v>
      </c>
      <c r="AH4929">
        <v>2</v>
      </c>
      <c r="AI4929">
        <v>1</v>
      </c>
      <c r="AJ4929">
        <v>1</v>
      </c>
      <c r="AK4929" t="s">
        <v>101</v>
      </c>
      <c r="AL4929">
        <v>4</v>
      </c>
      <c r="BH4929">
        <v>6.5</v>
      </c>
      <c r="BI4929">
        <v>4.8369999999999997</v>
      </c>
      <c r="BJ4929">
        <v>127.02800000000001</v>
      </c>
    </row>
    <row r="4930" spans="1:62" x14ac:dyDescent="0.25">
      <c r="A4930" t="s">
        <v>427</v>
      </c>
      <c r="B4930">
        <v>45</v>
      </c>
      <c r="C4930">
        <v>362</v>
      </c>
      <c r="D4930" t="s">
        <v>59</v>
      </c>
      <c r="E4930">
        <v>2</v>
      </c>
      <c r="G4930" s="1">
        <v>39017</v>
      </c>
      <c r="H4930" s="3">
        <f>YEAR(G4930)</f>
        <v>2006</v>
      </c>
      <c r="I4930" s="3">
        <f>MONTH(G4930)</f>
        <v>10</v>
      </c>
      <c r="J4930">
        <v>51.969499999999996</v>
      </c>
      <c r="K4930">
        <v>-172.77183333333301</v>
      </c>
      <c r="M4930">
        <v>1</v>
      </c>
      <c r="N4930" t="s">
        <v>61</v>
      </c>
      <c r="O4930">
        <v>41</v>
      </c>
      <c r="P4930">
        <f>O4930</f>
        <v>41</v>
      </c>
      <c r="Q4930">
        <v>900</v>
      </c>
      <c r="V4930">
        <v>0</v>
      </c>
      <c r="BG4930">
        <v>1</v>
      </c>
      <c r="BH4930">
        <v>6.5</v>
      </c>
      <c r="BI4930">
        <v>4.8369999999999997</v>
      </c>
      <c r="BJ4930">
        <v>127.02800000000001</v>
      </c>
    </row>
    <row r="4931" spans="1:62" x14ac:dyDescent="0.25">
      <c r="A4931" t="s">
        <v>427</v>
      </c>
      <c r="B4931">
        <v>45</v>
      </c>
      <c r="C4931">
        <v>363</v>
      </c>
      <c r="D4931" t="s">
        <v>59</v>
      </c>
      <c r="E4931">
        <v>2</v>
      </c>
      <c r="G4931" s="1">
        <v>39017</v>
      </c>
      <c r="H4931" s="3">
        <f>YEAR(G4931)</f>
        <v>2006</v>
      </c>
      <c r="I4931" s="3">
        <f>MONTH(G4931)</f>
        <v>10</v>
      </c>
      <c r="J4931">
        <v>51.969499999999996</v>
      </c>
      <c r="K4931">
        <v>-172.77183333333301</v>
      </c>
      <c r="M4931">
        <v>2</v>
      </c>
      <c r="N4931" t="s">
        <v>428</v>
      </c>
      <c r="O4931">
        <v>42</v>
      </c>
      <c r="P4931">
        <f>O4931</f>
        <v>42</v>
      </c>
      <c r="Q4931">
        <v>800</v>
      </c>
      <c r="V4931">
        <v>0</v>
      </c>
      <c r="W4931">
        <v>1</v>
      </c>
      <c r="X4931">
        <v>1</v>
      </c>
      <c r="Y4931">
        <v>0</v>
      </c>
      <c r="Z4931">
        <v>0</v>
      </c>
      <c r="AA4931">
        <v>0</v>
      </c>
      <c r="AB4931">
        <v>0</v>
      </c>
      <c r="AC4931">
        <v>0</v>
      </c>
      <c r="AD4931">
        <v>1</v>
      </c>
      <c r="AE4931">
        <v>1</v>
      </c>
      <c r="AF4931">
        <v>0</v>
      </c>
      <c r="AG4931">
        <v>1</v>
      </c>
      <c r="AH4931">
        <v>2</v>
      </c>
      <c r="AI4931">
        <v>0</v>
      </c>
      <c r="AJ4931">
        <v>1</v>
      </c>
      <c r="AK4931" t="s">
        <v>70</v>
      </c>
      <c r="AL4931">
        <v>4</v>
      </c>
      <c r="BH4931">
        <v>6.5</v>
      </c>
      <c r="BI4931">
        <v>4.8369999999999997</v>
      </c>
      <c r="BJ4931">
        <v>127.02800000000001</v>
      </c>
    </row>
    <row r="4932" spans="1:62" x14ac:dyDescent="0.25">
      <c r="A4932" t="s">
        <v>427</v>
      </c>
      <c r="B4932">
        <v>45</v>
      </c>
      <c r="C4932">
        <v>364</v>
      </c>
      <c r="D4932" t="s">
        <v>59</v>
      </c>
      <c r="E4932">
        <v>2</v>
      </c>
      <c r="G4932" s="1">
        <v>39017</v>
      </c>
      <c r="H4932" s="3">
        <f>YEAR(G4932)</f>
        <v>2006</v>
      </c>
      <c r="I4932" s="3">
        <f>MONTH(G4932)</f>
        <v>10</v>
      </c>
      <c r="J4932">
        <v>51.969499999999996</v>
      </c>
      <c r="K4932">
        <v>-172.77183333333301</v>
      </c>
      <c r="M4932">
        <v>1</v>
      </c>
      <c r="N4932" t="s">
        <v>65</v>
      </c>
      <c r="O4932">
        <v>40</v>
      </c>
      <c r="P4932">
        <f>O4932</f>
        <v>40</v>
      </c>
      <c r="Q4932">
        <v>760</v>
      </c>
      <c r="V4932">
        <v>0</v>
      </c>
      <c r="BG4932">
        <v>3</v>
      </c>
      <c r="BH4932">
        <v>6.5</v>
      </c>
      <c r="BI4932">
        <v>4.8369999999999997</v>
      </c>
      <c r="BJ4932">
        <v>127.02800000000001</v>
      </c>
    </row>
    <row r="4933" spans="1:62" x14ac:dyDescent="0.25">
      <c r="A4933" t="s">
        <v>427</v>
      </c>
      <c r="B4933">
        <v>45</v>
      </c>
      <c r="C4933">
        <v>365</v>
      </c>
      <c r="D4933" t="s">
        <v>59</v>
      </c>
      <c r="E4933">
        <v>2</v>
      </c>
      <c r="G4933" s="1">
        <v>39017</v>
      </c>
      <c r="H4933" s="3">
        <f>YEAR(G4933)</f>
        <v>2006</v>
      </c>
      <c r="I4933" s="3">
        <f>MONTH(G4933)</f>
        <v>10</v>
      </c>
      <c r="J4933">
        <v>51.969499999999996</v>
      </c>
      <c r="K4933">
        <v>-172.77183333333301</v>
      </c>
      <c r="M4933">
        <v>1</v>
      </c>
      <c r="N4933" t="s">
        <v>65</v>
      </c>
      <c r="O4933">
        <v>39</v>
      </c>
      <c r="P4933">
        <f>O4933</f>
        <v>39</v>
      </c>
      <c r="Q4933">
        <v>840</v>
      </c>
      <c r="V4933">
        <v>0</v>
      </c>
      <c r="BG4933">
        <v>3</v>
      </c>
      <c r="BH4933">
        <v>6.5</v>
      </c>
      <c r="BI4933">
        <v>4.8369999999999997</v>
      </c>
      <c r="BJ4933">
        <v>127.02800000000001</v>
      </c>
    </row>
    <row r="4934" spans="1:62" x14ac:dyDescent="0.25">
      <c r="A4934" t="s">
        <v>427</v>
      </c>
      <c r="B4934">
        <v>45</v>
      </c>
      <c r="C4934">
        <v>366</v>
      </c>
      <c r="D4934" t="s">
        <v>59</v>
      </c>
      <c r="E4934">
        <v>2</v>
      </c>
      <c r="G4934" s="1">
        <v>39017</v>
      </c>
      <c r="H4934" s="3">
        <f>YEAR(G4934)</f>
        <v>2006</v>
      </c>
      <c r="I4934" s="3">
        <f>MONTH(G4934)</f>
        <v>10</v>
      </c>
      <c r="J4934">
        <v>51.969499999999996</v>
      </c>
      <c r="K4934">
        <v>-172.77183333333301</v>
      </c>
      <c r="M4934">
        <v>1</v>
      </c>
      <c r="N4934" t="s">
        <v>60</v>
      </c>
      <c r="O4934">
        <v>40</v>
      </c>
      <c r="P4934">
        <f>O4934</f>
        <v>40</v>
      </c>
      <c r="Q4934">
        <v>800</v>
      </c>
      <c r="V4934">
        <v>0</v>
      </c>
      <c r="BG4934">
        <v>3</v>
      </c>
      <c r="BH4934">
        <v>6.5</v>
      </c>
      <c r="BI4934">
        <v>4.8369999999999997</v>
      </c>
      <c r="BJ4934">
        <v>127.02800000000001</v>
      </c>
    </row>
    <row r="4935" spans="1:62" x14ac:dyDescent="0.25">
      <c r="A4935" t="s">
        <v>427</v>
      </c>
      <c r="B4935">
        <v>45</v>
      </c>
      <c r="C4935">
        <v>367</v>
      </c>
      <c r="D4935" t="s">
        <v>59</v>
      </c>
      <c r="E4935">
        <v>2</v>
      </c>
      <c r="G4935" s="1">
        <v>39017</v>
      </c>
      <c r="H4935" s="3">
        <f>YEAR(G4935)</f>
        <v>2006</v>
      </c>
      <c r="I4935" s="3">
        <f>MONTH(G4935)</f>
        <v>10</v>
      </c>
      <c r="J4935">
        <v>51.969499999999996</v>
      </c>
      <c r="K4935">
        <v>-172.77183333333301</v>
      </c>
      <c r="M4935">
        <v>1</v>
      </c>
      <c r="N4935" t="s">
        <v>65</v>
      </c>
      <c r="O4935">
        <v>39</v>
      </c>
      <c r="P4935">
        <f>O4935</f>
        <v>39</v>
      </c>
      <c r="Q4935">
        <v>820</v>
      </c>
      <c r="V4935">
        <v>0</v>
      </c>
      <c r="BG4935">
        <v>3</v>
      </c>
      <c r="BH4935">
        <v>6.5</v>
      </c>
      <c r="BI4935">
        <v>4.8369999999999997</v>
      </c>
      <c r="BJ4935">
        <v>127.02800000000001</v>
      </c>
    </row>
    <row r="4936" spans="1:62" x14ac:dyDescent="0.25">
      <c r="A4936" t="s">
        <v>427</v>
      </c>
      <c r="B4936">
        <v>45</v>
      </c>
      <c r="C4936">
        <v>368</v>
      </c>
      <c r="D4936" t="s">
        <v>59</v>
      </c>
      <c r="E4936">
        <v>2</v>
      </c>
      <c r="G4936" s="1">
        <v>39017</v>
      </c>
      <c r="H4936" s="3">
        <f>YEAR(G4936)</f>
        <v>2006</v>
      </c>
      <c r="I4936" s="3">
        <f>MONTH(G4936)</f>
        <v>10</v>
      </c>
      <c r="J4936">
        <v>51.969499999999996</v>
      </c>
      <c r="K4936">
        <v>-172.77183333333301</v>
      </c>
      <c r="M4936">
        <v>2</v>
      </c>
      <c r="N4936" t="s">
        <v>428</v>
      </c>
      <c r="O4936">
        <v>42</v>
      </c>
      <c r="P4936">
        <f>O4936</f>
        <v>42</v>
      </c>
      <c r="Q4936">
        <v>840</v>
      </c>
      <c r="V4936">
        <v>0</v>
      </c>
      <c r="W4936">
        <v>1</v>
      </c>
      <c r="X4936">
        <v>1</v>
      </c>
      <c r="Y4936">
        <v>0</v>
      </c>
      <c r="Z4936">
        <v>0</v>
      </c>
      <c r="AA4936">
        <v>0</v>
      </c>
      <c r="AB4936">
        <v>0</v>
      </c>
      <c r="AC4936">
        <v>0</v>
      </c>
      <c r="AD4936">
        <v>1</v>
      </c>
      <c r="AE4936">
        <v>1</v>
      </c>
      <c r="AF4936">
        <v>0</v>
      </c>
      <c r="AG4936">
        <v>0</v>
      </c>
      <c r="AH4936">
        <v>2</v>
      </c>
      <c r="AI4936">
        <v>1</v>
      </c>
      <c r="AJ4936">
        <v>1</v>
      </c>
      <c r="AK4936" t="s">
        <v>101</v>
      </c>
      <c r="AL4936">
        <v>4</v>
      </c>
      <c r="BH4936">
        <v>6.5</v>
      </c>
      <c r="BI4936">
        <v>4.8369999999999997</v>
      </c>
      <c r="BJ4936">
        <v>127.02800000000001</v>
      </c>
    </row>
    <row r="4937" spans="1:62" x14ac:dyDescent="0.25">
      <c r="A4937" t="s">
        <v>427</v>
      </c>
      <c r="B4937">
        <v>45</v>
      </c>
      <c r="C4937">
        <v>369</v>
      </c>
      <c r="D4937" t="s">
        <v>59</v>
      </c>
      <c r="E4937">
        <v>2</v>
      </c>
      <c r="G4937" s="1">
        <v>39017</v>
      </c>
      <c r="H4937" s="3">
        <f>YEAR(G4937)</f>
        <v>2006</v>
      </c>
      <c r="I4937" s="3">
        <f>MONTH(G4937)</f>
        <v>10</v>
      </c>
      <c r="J4937">
        <v>51.969499999999996</v>
      </c>
      <c r="K4937">
        <v>-172.77183333333301</v>
      </c>
      <c r="M4937">
        <v>2</v>
      </c>
      <c r="N4937" t="s">
        <v>428</v>
      </c>
      <c r="O4937">
        <v>39</v>
      </c>
      <c r="P4937">
        <f>O4937</f>
        <v>39</v>
      </c>
      <c r="Q4937">
        <v>760</v>
      </c>
      <c r="V4937">
        <v>0</v>
      </c>
      <c r="W4937">
        <v>1</v>
      </c>
      <c r="X4937">
        <v>1</v>
      </c>
      <c r="Y4937">
        <v>0</v>
      </c>
      <c r="Z4937">
        <v>0</v>
      </c>
      <c r="AA4937">
        <v>0</v>
      </c>
      <c r="AB4937">
        <v>0</v>
      </c>
      <c r="AC4937">
        <v>0</v>
      </c>
      <c r="AD4937">
        <v>1</v>
      </c>
      <c r="AE4937">
        <v>1</v>
      </c>
      <c r="AF4937">
        <v>0</v>
      </c>
      <c r="AG4937">
        <v>2</v>
      </c>
      <c r="AH4937">
        <v>2</v>
      </c>
      <c r="AI4937">
        <v>1</v>
      </c>
      <c r="AJ4937">
        <v>1</v>
      </c>
      <c r="AK4937" t="s">
        <v>101</v>
      </c>
      <c r="AL4937">
        <v>4</v>
      </c>
      <c r="BH4937">
        <v>6.5</v>
      </c>
      <c r="BI4937">
        <v>4.8369999999999997</v>
      </c>
      <c r="BJ4937">
        <v>127.02800000000001</v>
      </c>
    </row>
    <row r="4938" spans="1:62" x14ac:dyDescent="0.25">
      <c r="A4938" t="s">
        <v>427</v>
      </c>
      <c r="B4938">
        <v>45</v>
      </c>
      <c r="C4938">
        <v>370</v>
      </c>
      <c r="D4938" t="s">
        <v>59</v>
      </c>
      <c r="E4938">
        <v>2</v>
      </c>
      <c r="G4938" s="1">
        <v>39017</v>
      </c>
      <c r="H4938" s="3">
        <f>YEAR(G4938)</f>
        <v>2006</v>
      </c>
      <c r="I4938" s="3">
        <f>MONTH(G4938)</f>
        <v>10</v>
      </c>
      <c r="J4938">
        <v>51.969499999999996</v>
      </c>
      <c r="K4938">
        <v>-172.77183333333301</v>
      </c>
      <c r="M4938">
        <v>2</v>
      </c>
      <c r="N4938" t="s">
        <v>428</v>
      </c>
      <c r="O4938">
        <v>42</v>
      </c>
      <c r="P4938">
        <f>O4938</f>
        <v>42</v>
      </c>
      <c r="Q4938">
        <v>820</v>
      </c>
      <c r="V4938">
        <v>0</v>
      </c>
      <c r="W4938">
        <v>1</v>
      </c>
      <c r="X4938">
        <v>1</v>
      </c>
      <c r="Y4938">
        <v>0</v>
      </c>
      <c r="Z4938">
        <v>0</v>
      </c>
      <c r="AA4938">
        <v>0</v>
      </c>
      <c r="AB4938">
        <v>0</v>
      </c>
      <c r="AC4938">
        <v>0</v>
      </c>
      <c r="AD4938">
        <v>1</v>
      </c>
      <c r="AE4938">
        <v>1</v>
      </c>
      <c r="AF4938">
        <v>0</v>
      </c>
      <c r="AG4938">
        <v>0</v>
      </c>
      <c r="AH4938">
        <v>0</v>
      </c>
      <c r="AI4938">
        <v>0</v>
      </c>
      <c r="AJ4938">
        <v>1</v>
      </c>
      <c r="AK4938" t="s">
        <v>70</v>
      </c>
      <c r="AL4938">
        <v>4</v>
      </c>
      <c r="BH4938">
        <v>6.5</v>
      </c>
      <c r="BI4938">
        <v>4.8369999999999997</v>
      </c>
      <c r="BJ4938">
        <v>127.02800000000001</v>
      </c>
    </row>
    <row r="4939" spans="1:62" x14ac:dyDescent="0.25">
      <c r="A4939" t="s">
        <v>427</v>
      </c>
      <c r="B4939">
        <v>47</v>
      </c>
      <c r="C4939">
        <v>371</v>
      </c>
      <c r="D4939" t="s">
        <v>59</v>
      </c>
      <c r="E4939">
        <v>2</v>
      </c>
      <c r="G4939" s="1">
        <v>39017</v>
      </c>
      <c r="H4939" s="3">
        <f>YEAR(G4939)</f>
        <v>2006</v>
      </c>
      <c r="I4939" s="3">
        <f>MONTH(G4939)</f>
        <v>10</v>
      </c>
      <c r="J4939">
        <v>52.095999999999997</v>
      </c>
      <c r="K4939">
        <v>-172.60550000000001</v>
      </c>
      <c r="M4939">
        <v>1</v>
      </c>
      <c r="N4939" t="s">
        <v>60</v>
      </c>
      <c r="O4939">
        <v>39</v>
      </c>
      <c r="P4939">
        <f>O4939</f>
        <v>39</v>
      </c>
      <c r="Q4939">
        <v>680</v>
      </c>
      <c r="V4939">
        <v>0</v>
      </c>
      <c r="BG4939">
        <v>3</v>
      </c>
      <c r="BH4939">
        <v>6.9</v>
      </c>
      <c r="BI4939">
        <v>5.181</v>
      </c>
      <c r="BJ4939">
        <v>124.54900000000001</v>
      </c>
    </row>
    <row r="4940" spans="1:62" x14ac:dyDescent="0.25">
      <c r="A4940" t="s">
        <v>427</v>
      </c>
      <c r="B4940">
        <v>47</v>
      </c>
      <c r="C4940">
        <v>372</v>
      </c>
      <c r="D4940" t="s">
        <v>59</v>
      </c>
      <c r="E4940">
        <v>2</v>
      </c>
      <c r="G4940" s="1">
        <v>39017</v>
      </c>
      <c r="H4940" s="3">
        <f>YEAR(G4940)</f>
        <v>2006</v>
      </c>
      <c r="I4940" s="3">
        <f>MONTH(G4940)</f>
        <v>10</v>
      </c>
      <c r="J4940">
        <v>52.095999999999997</v>
      </c>
      <c r="K4940">
        <v>-172.60550000000001</v>
      </c>
      <c r="M4940">
        <v>1</v>
      </c>
      <c r="N4940" t="s">
        <v>60</v>
      </c>
      <c r="O4940">
        <v>41</v>
      </c>
      <c r="P4940">
        <f>O4940</f>
        <v>41</v>
      </c>
      <c r="Q4940">
        <v>840</v>
      </c>
      <c r="V4940">
        <v>0</v>
      </c>
      <c r="BG4940">
        <v>3</v>
      </c>
      <c r="BH4940">
        <v>6.9</v>
      </c>
      <c r="BI4940">
        <v>5.181</v>
      </c>
      <c r="BJ4940">
        <v>124.54900000000001</v>
      </c>
    </row>
    <row r="4941" spans="1:62" x14ac:dyDescent="0.25">
      <c r="A4941" t="s">
        <v>427</v>
      </c>
      <c r="B4941">
        <v>47</v>
      </c>
      <c r="C4941">
        <v>373</v>
      </c>
      <c r="D4941" t="s">
        <v>59</v>
      </c>
      <c r="E4941">
        <v>2</v>
      </c>
      <c r="G4941" s="1">
        <v>39017</v>
      </c>
      <c r="H4941" s="3">
        <f>YEAR(G4941)</f>
        <v>2006</v>
      </c>
      <c r="I4941" s="3">
        <f>MONTH(G4941)</f>
        <v>10</v>
      </c>
      <c r="J4941">
        <v>52.095999999999997</v>
      </c>
      <c r="K4941">
        <v>-172.60550000000001</v>
      </c>
      <c r="M4941">
        <v>1</v>
      </c>
      <c r="N4941" t="s">
        <v>60</v>
      </c>
      <c r="O4941">
        <v>34</v>
      </c>
      <c r="P4941">
        <f>O4941</f>
        <v>34</v>
      </c>
      <c r="Q4941">
        <v>670</v>
      </c>
      <c r="V4941">
        <v>0</v>
      </c>
      <c r="BG4941">
        <v>3</v>
      </c>
      <c r="BH4941">
        <v>6.9</v>
      </c>
      <c r="BI4941">
        <v>5.181</v>
      </c>
      <c r="BJ4941">
        <v>124.54900000000001</v>
      </c>
    </row>
    <row r="4942" spans="1:62" x14ac:dyDescent="0.25">
      <c r="A4942" t="s">
        <v>427</v>
      </c>
      <c r="B4942">
        <v>47</v>
      </c>
      <c r="C4942">
        <v>374</v>
      </c>
      <c r="D4942" t="s">
        <v>59</v>
      </c>
      <c r="E4942">
        <v>2</v>
      </c>
      <c r="G4942" s="1">
        <v>39017</v>
      </c>
      <c r="H4942" s="3">
        <f>YEAR(G4942)</f>
        <v>2006</v>
      </c>
      <c r="I4942" s="3">
        <f>MONTH(G4942)</f>
        <v>10</v>
      </c>
      <c r="J4942">
        <v>52.095999999999997</v>
      </c>
      <c r="K4942">
        <v>-172.60550000000001</v>
      </c>
      <c r="M4942">
        <v>1</v>
      </c>
      <c r="N4942" t="s">
        <v>61</v>
      </c>
      <c r="O4942">
        <v>36</v>
      </c>
      <c r="P4942">
        <f>O4942</f>
        <v>36</v>
      </c>
      <c r="Q4942">
        <v>560</v>
      </c>
      <c r="BG4942">
        <v>1</v>
      </c>
      <c r="BH4942">
        <v>6.9</v>
      </c>
      <c r="BI4942">
        <v>5.181</v>
      </c>
      <c r="BJ4942">
        <v>124.54900000000001</v>
      </c>
    </row>
    <row r="4943" spans="1:62" x14ac:dyDescent="0.25">
      <c r="A4943" t="s">
        <v>427</v>
      </c>
      <c r="B4943">
        <v>47</v>
      </c>
      <c r="C4943">
        <v>375</v>
      </c>
      <c r="D4943" t="s">
        <v>59</v>
      </c>
      <c r="E4943">
        <v>2</v>
      </c>
      <c r="G4943" s="1">
        <v>39017</v>
      </c>
      <c r="H4943" s="3">
        <f>YEAR(G4943)</f>
        <v>2006</v>
      </c>
      <c r="I4943" s="3">
        <f>MONTH(G4943)</f>
        <v>10</v>
      </c>
      <c r="J4943">
        <v>52.095999999999997</v>
      </c>
      <c r="K4943">
        <v>-172.60550000000001</v>
      </c>
      <c r="M4943">
        <v>2</v>
      </c>
      <c r="N4943" t="s">
        <v>60</v>
      </c>
      <c r="O4943">
        <v>38</v>
      </c>
      <c r="P4943">
        <f>O4943</f>
        <v>38</v>
      </c>
      <c r="Q4943">
        <v>600</v>
      </c>
      <c r="V4943">
        <v>0</v>
      </c>
      <c r="W4943">
        <v>1</v>
      </c>
      <c r="X4943">
        <v>0</v>
      </c>
      <c r="Y4943">
        <v>0</v>
      </c>
      <c r="Z4943">
        <v>0</v>
      </c>
      <c r="AA4943">
        <v>0</v>
      </c>
      <c r="AB4943">
        <v>0</v>
      </c>
      <c r="AC4943">
        <v>0</v>
      </c>
      <c r="AD4943">
        <v>0</v>
      </c>
      <c r="AE4943">
        <v>0</v>
      </c>
      <c r="AF4943">
        <v>0</v>
      </c>
      <c r="AG4943">
        <v>0</v>
      </c>
      <c r="AH4943">
        <v>1</v>
      </c>
      <c r="AI4943">
        <v>0</v>
      </c>
      <c r="AJ4943">
        <v>0</v>
      </c>
      <c r="AK4943" t="s">
        <v>78</v>
      </c>
      <c r="AL4943">
        <v>3</v>
      </c>
      <c r="BH4943">
        <v>6.9</v>
      </c>
      <c r="BI4943">
        <v>5.181</v>
      </c>
      <c r="BJ4943">
        <v>124.54900000000001</v>
      </c>
    </row>
    <row r="4944" spans="1:62" x14ac:dyDescent="0.25">
      <c r="A4944" t="s">
        <v>427</v>
      </c>
      <c r="B4944">
        <v>47</v>
      </c>
      <c r="C4944">
        <v>376</v>
      </c>
      <c r="D4944" t="s">
        <v>59</v>
      </c>
      <c r="E4944">
        <v>2</v>
      </c>
      <c r="G4944" s="1">
        <v>39017</v>
      </c>
      <c r="H4944" s="3">
        <f>YEAR(G4944)</f>
        <v>2006</v>
      </c>
      <c r="I4944" s="3">
        <f>MONTH(G4944)</f>
        <v>10</v>
      </c>
      <c r="J4944">
        <v>52.095999999999997</v>
      </c>
      <c r="K4944">
        <v>-172.60550000000001</v>
      </c>
      <c r="M4944">
        <v>1</v>
      </c>
      <c r="N4944" t="s">
        <v>61</v>
      </c>
      <c r="O4944">
        <v>34</v>
      </c>
      <c r="P4944">
        <f>O4944</f>
        <v>34</v>
      </c>
      <c r="Q4944">
        <v>420</v>
      </c>
      <c r="V4944">
        <v>0</v>
      </c>
      <c r="BG4944">
        <v>1</v>
      </c>
      <c r="BH4944">
        <v>6.9</v>
      </c>
      <c r="BI4944">
        <v>5.181</v>
      </c>
      <c r="BJ4944">
        <v>124.54900000000001</v>
      </c>
    </row>
    <row r="4945" spans="1:62" x14ac:dyDescent="0.25">
      <c r="A4945" t="s">
        <v>427</v>
      </c>
      <c r="B4945">
        <v>47</v>
      </c>
      <c r="C4945">
        <v>377</v>
      </c>
      <c r="D4945" t="s">
        <v>59</v>
      </c>
      <c r="E4945">
        <v>2</v>
      </c>
      <c r="G4945" s="1">
        <v>39017</v>
      </c>
      <c r="H4945" s="3">
        <f>YEAR(G4945)</f>
        <v>2006</v>
      </c>
      <c r="I4945" s="3">
        <f>MONTH(G4945)</f>
        <v>10</v>
      </c>
      <c r="J4945">
        <v>52.095999999999997</v>
      </c>
      <c r="K4945">
        <v>-172.60550000000001</v>
      </c>
      <c r="M4945">
        <v>2</v>
      </c>
      <c r="N4945" t="s">
        <v>60</v>
      </c>
      <c r="O4945">
        <v>38</v>
      </c>
      <c r="P4945">
        <f>O4945</f>
        <v>38</v>
      </c>
      <c r="Q4945">
        <v>600</v>
      </c>
      <c r="V4945">
        <v>0</v>
      </c>
      <c r="W4945">
        <v>1</v>
      </c>
      <c r="X4945">
        <v>1</v>
      </c>
      <c r="Y4945">
        <v>0</v>
      </c>
      <c r="Z4945">
        <v>0</v>
      </c>
      <c r="AA4945">
        <v>0</v>
      </c>
      <c r="AB4945">
        <v>0</v>
      </c>
      <c r="AC4945">
        <v>0</v>
      </c>
      <c r="AD4945">
        <v>0</v>
      </c>
      <c r="AE4945">
        <v>0</v>
      </c>
      <c r="AF4945">
        <v>0</v>
      </c>
      <c r="AG4945">
        <v>2</v>
      </c>
      <c r="AH4945">
        <v>2</v>
      </c>
      <c r="AI4945">
        <v>0</v>
      </c>
      <c r="AJ4945">
        <v>1</v>
      </c>
      <c r="AK4945" t="s">
        <v>70</v>
      </c>
      <c r="AL4945">
        <v>4</v>
      </c>
      <c r="BH4945">
        <v>6.9</v>
      </c>
      <c r="BI4945">
        <v>5.181</v>
      </c>
      <c r="BJ4945">
        <v>124.54900000000001</v>
      </c>
    </row>
    <row r="4946" spans="1:62" x14ac:dyDescent="0.25">
      <c r="A4946" t="s">
        <v>427</v>
      </c>
      <c r="B4946">
        <v>47</v>
      </c>
      <c r="C4946">
        <v>378</v>
      </c>
      <c r="D4946" t="s">
        <v>59</v>
      </c>
      <c r="E4946">
        <v>2</v>
      </c>
      <c r="G4946" s="1">
        <v>39017</v>
      </c>
      <c r="H4946" s="3">
        <f>YEAR(G4946)</f>
        <v>2006</v>
      </c>
      <c r="I4946" s="3">
        <f>MONTH(G4946)</f>
        <v>10</v>
      </c>
      <c r="J4946">
        <v>52.095999999999997</v>
      </c>
      <c r="K4946">
        <v>-172.60550000000001</v>
      </c>
      <c r="M4946">
        <v>2</v>
      </c>
      <c r="N4946" t="s">
        <v>60</v>
      </c>
      <c r="O4946">
        <v>42</v>
      </c>
      <c r="P4946">
        <f>O4946</f>
        <v>42</v>
      </c>
      <c r="Q4946">
        <v>760</v>
      </c>
      <c r="V4946">
        <v>0</v>
      </c>
      <c r="W4946">
        <v>1</v>
      </c>
      <c r="X4946">
        <v>1</v>
      </c>
      <c r="Y4946">
        <v>0</v>
      </c>
      <c r="Z4946">
        <v>0</v>
      </c>
      <c r="AA4946">
        <v>0</v>
      </c>
      <c r="AB4946">
        <v>0</v>
      </c>
      <c r="AC4946">
        <v>0</v>
      </c>
      <c r="AD4946">
        <v>0</v>
      </c>
      <c r="AE4946">
        <v>0</v>
      </c>
      <c r="AF4946">
        <v>0</v>
      </c>
      <c r="AG4946">
        <v>0</v>
      </c>
      <c r="AH4946">
        <v>2</v>
      </c>
      <c r="AI4946">
        <v>0</v>
      </c>
      <c r="AJ4946">
        <v>1</v>
      </c>
      <c r="AK4946" t="s">
        <v>70</v>
      </c>
      <c r="AL4946">
        <v>4</v>
      </c>
      <c r="BH4946">
        <v>6.9</v>
      </c>
      <c r="BI4946">
        <v>5.181</v>
      </c>
      <c r="BJ4946">
        <v>124.54900000000001</v>
      </c>
    </row>
    <row r="4947" spans="1:62" x14ac:dyDescent="0.25">
      <c r="A4947" t="s">
        <v>427</v>
      </c>
      <c r="B4947">
        <v>47</v>
      </c>
      <c r="C4947">
        <v>379</v>
      </c>
      <c r="D4947" t="s">
        <v>59</v>
      </c>
      <c r="E4947">
        <v>2</v>
      </c>
      <c r="G4947" s="1">
        <v>39017</v>
      </c>
      <c r="H4947" s="3">
        <f>YEAR(G4947)</f>
        <v>2006</v>
      </c>
      <c r="I4947" s="3">
        <f>MONTH(G4947)</f>
        <v>10</v>
      </c>
      <c r="J4947">
        <v>52.095999999999997</v>
      </c>
      <c r="K4947">
        <v>-172.60550000000001</v>
      </c>
      <c r="M4947">
        <v>2</v>
      </c>
      <c r="N4947" t="s">
        <v>428</v>
      </c>
      <c r="O4947">
        <v>40</v>
      </c>
      <c r="P4947">
        <f>O4947</f>
        <v>40</v>
      </c>
      <c r="Q4947">
        <v>780</v>
      </c>
      <c r="V4947">
        <v>0</v>
      </c>
      <c r="W4947">
        <v>1</v>
      </c>
      <c r="X4947">
        <v>1</v>
      </c>
      <c r="Y4947">
        <v>0</v>
      </c>
      <c r="Z4947">
        <v>0</v>
      </c>
      <c r="AA4947">
        <v>0</v>
      </c>
      <c r="AB4947">
        <v>0</v>
      </c>
      <c r="AC4947">
        <v>0</v>
      </c>
      <c r="AD4947">
        <v>1</v>
      </c>
      <c r="AE4947">
        <v>1</v>
      </c>
      <c r="AF4947">
        <v>0</v>
      </c>
      <c r="AG4947">
        <v>1</v>
      </c>
      <c r="AH4947">
        <v>2</v>
      </c>
      <c r="AI4947">
        <v>0</v>
      </c>
      <c r="AJ4947">
        <v>1</v>
      </c>
      <c r="AK4947" t="s">
        <v>70</v>
      </c>
      <c r="AL4947">
        <v>4</v>
      </c>
      <c r="BH4947">
        <v>6.9</v>
      </c>
      <c r="BI4947">
        <v>5.181</v>
      </c>
      <c r="BJ4947">
        <v>124.54900000000001</v>
      </c>
    </row>
    <row r="4948" spans="1:62" x14ac:dyDescent="0.25">
      <c r="A4948" t="s">
        <v>427</v>
      </c>
      <c r="B4948">
        <v>47</v>
      </c>
      <c r="C4948">
        <v>380</v>
      </c>
      <c r="D4948" t="s">
        <v>59</v>
      </c>
      <c r="E4948">
        <v>2</v>
      </c>
      <c r="G4948" s="1">
        <v>39017</v>
      </c>
      <c r="H4948" s="3">
        <f>YEAR(G4948)</f>
        <v>2006</v>
      </c>
      <c r="I4948" s="3">
        <f>MONTH(G4948)</f>
        <v>10</v>
      </c>
      <c r="J4948">
        <v>52.095999999999997</v>
      </c>
      <c r="K4948">
        <v>-172.60550000000001</v>
      </c>
      <c r="M4948">
        <v>2</v>
      </c>
      <c r="N4948" t="s">
        <v>60</v>
      </c>
      <c r="O4948">
        <v>39</v>
      </c>
      <c r="P4948">
        <f>O4948</f>
        <v>39</v>
      </c>
      <c r="Q4948">
        <v>560</v>
      </c>
      <c r="V4948">
        <v>0</v>
      </c>
      <c r="W4948">
        <v>1</v>
      </c>
      <c r="X4948">
        <v>1</v>
      </c>
      <c r="Y4948">
        <v>0</v>
      </c>
      <c r="Z4948">
        <v>0</v>
      </c>
      <c r="AA4948">
        <v>0</v>
      </c>
      <c r="AB4948">
        <v>0</v>
      </c>
      <c r="AC4948">
        <v>0</v>
      </c>
      <c r="AD4948">
        <v>0</v>
      </c>
      <c r="AE4948">
        <v>0</v>
      </c>
      <c r="AF4948">
        <v>0</v>
      </c>
      <c r="AG4948">
        <v>2</v>
      </c>
      <c r="AH4948">
        <v>2</v>
      </c>
      <c r="AI4948">
        <v>0</v>
      </c>
      <c r="AJ4948">
        <v>1</v>
      </c>
      <c r="AK4948" t="s">
        <v>70</v>
      </c>
      <c r="AL4948">
        <v>4</v>
      </c>
      <c r="BH4948">
        <v>6.9</v>
      </c>
      <c r="BI4948">
        <v>5.181</v>
      </c>
      <c r="BJ4948">
        <v>124.54900000000001</v>
      </c>
    </row>
    <row r="4949" spans="1:62" x14ac:dyDescent="0.25">
      <c r="A4949" t="s">
        <v>427</v>
      </c>
      <c r="B4949">
        <v>48</v>
      </c>
      <c r="C4949">
        <v>381</v>
      </c>
      <c r="D4949" t="s">
        <v>59</v>
      </c>
      <c r="E4949">
        <v>2</v>
      </c>
      <c r="G4949" s="1">
        <v>39017</v>
      </c>
      <c r="H4949" s="3">
        <f>YEAR(G4949)</f>
        <v>2006</v>
      </c>
      <c r="I4949" s="3">
        <f>MONTH(G4949)</f>
        <v>10</v>
      </c>
      <c r="J4949">
        <v>52.071666666666701</v>
      </c>
      <c r="K4949">
        <v>-172.584666666667</v>
      </c>
      <c r="M4949">
        <v>1</v>
      </c>
      <c r="N4949" t="s">
        <v>61</v>
      </c>
      <c r="O4949">
        <v>34</v>
      </c>
      <c r="P4949">
        <f>O4949</f>
        <v>34</v>
      </c>
      <c r="Q4949">
        <v>440</v>
      </c>
      <c r="V4949">
        <v>0</v>
      </c>
      <c r="BG4949">
        <v>1</v>
      </c>
      <c r="BH4949">
        <v>7</v>
      </c>
      <c r="BI4949">
        <v>5.2160000000000002</v>
      </c>
      <c r="BJ4949">
        <v>122.44</v>
      </c>
    </row>
    <row r="4950" spans="1:62" x14ac:dyDescent="0.25">
      <c r="A4950" t="s">
        <v>427</v>
      </c>
      <c r="B4950">
        <v>48</v>
      </c>
      <c r="C4950">
        <v>382</v>
      </c>
      <c r="D4950" t="s">
        <v>59</v>
      </c>
      <c r="E4950">
        <v>2</v>
      </c>
      <c r="G4950" s="1">
        <v>39017</v>
      </c>
      <c r="H4950" s="3">
        <f>YEAR(G4950)</f>
        <v>2006</v>
      </c>
      <c r="I4950" s="3">
        <f>MONTH(G4950)</f>
        <v>10</v>
      </c>
      <c r="J4950">
        <v>52.071666666666701</v>
      </c>
      <c r="K4950">
        <v>-172.584666666667</v>
      </c>
      <c r="M4950">
        <v>1</v>
      </c>
      <c r="N4950" t="s">
        <v>65</v>
      </c>
      <c r="O4950">
        <v>40</v>
      </c>
      <c r="P4950">
        <f>O4950</f>
        <v>40</v>
      </c>
      <c r="Q4950">
        <v>700</v>
      </c>
      <c r="V4950">
        <v>0</v>
      </c>
      <c r="BG4950">
        <v>3</v>
      </c>
      <c r="BH4950">
        <v>7</v>
      </c>
      <c r="BI4950">
        <v>5.2160000000000002</v>
      </c>
      <c r="BJ4950">
        <v>122.44</v>
      </c>
    </row>
    <row r="4951" spans="1:62" x14ac:dyDescent="0.25">
      <c r="A4951" t="s">
        <v>427</v>
      </c>
      <c r="B4951">
        <v>48</v>
      </c>
      <c r="C4951">
        <v>383</v>
      </c>
      <c r="D4951" t="s">
        <v>59</v>
      </c>
      <c r="E4951">
        <v>2</v>
      </c>
      <c r="G4951" s="1">
        <v>39017</v>
      </c>
      <c r="H4951" s="3">
        <f>YEAR(G4951)</f>
        <v>2006</v>
      </c>
      <c r="I4951" s="3">
        <f>MONTH(G4951)</f>
        <v>10</v>
      </c>
      <c r="J4951">
        <v>52.071666666666701</v>
      </c>
      <c r="K4951">
        <v>-172.584666666667</v>
      </c>
      <c r="M4951">
        <v>1</v>
      </c>
      <c r="N4951" t="s">
        <v>65</v>
      </c>
      <c r="O4951">
        <v>40</v>
      </c>
      <c r="P4951">
        <f>O4951</f>
        <v>40</v>
      </c>
      <c r="Q4951">
        <v>860</v>
      </c>
      <c r="V4951">
        <v>0</v>
      </c>
      <c r="BG4951">
        <v>2</v>
      </c>
      <c r="BH4951">
        <v>7</v>
      </c>
      <c r="BI4951">
        <v>5.2160000000000002</v>
      </c>
      <c r="BJ4951">
        <v>122.44</v>
      </c>
    </row>
    <row r="4952" spans="1:62" x14ac:dyDescent="0.25">
      <c r="A4952" t="s">
        <v>427</v>
      </c>
      <c r="B4952">
        <v>48</v>
      </c>
      <c r="C4952">
        <v>384</v>
      </c>
      <c r="D4952" t="s">
        <v>59</v>
      </c>
      <c r="E4952">
        <v>2</v>
      </c>
      <c r="G4952" s="1">
        <v>39017</v>
      </c>
      <c r="H4952" s="3">
        <f>YEAR(G4952)</f>
        <v>2006</v>
      </c>
      <c r="I4952" s="3">
        <f>MONTH(G4952)</f>
        <v>10</v>
      </c>
      <c r="J4952">
        <v>52.071666666666701</v>
      </c>
      <c r="K4952">
        <v>-172.584666666667</v>
      </c>
      <c r="M4952">
        <v>1</v>
      </c>
      <c r="N4952" t="s">
        <v>60</v>
      </c>
      <c r="O4952">
        <v>38</v>
      </c>
      <c r="P4952">
        <f>O4952</f>
        <v>38</v>
      </c>
      <c r="Q4952">
        <v>660</v>
      </c>
      <c r="V4952">
        <v>0</v>
      </c>
      <c r="BG4952">
        <v>2</v>
      </c>
      <c r="BH4952">
        <v>7</v>
      </c>
      <c r="BI4952">
        <v>5.2160000000000002</v>
      </c>
      <c r="BJ4952">
        <v>122.44</v>
      </c>
    </row>
    <row r="4953" spans="1:62" x14ac:dyDescent="0.25">
      <c r="A4953" t="s">
        <v>427</v>
      </c>
      <c r="B4953">
        <v>48</v>
      </c>
      <c r="C4953">
        <v>385</v>
      </c>
      <c r="D4953" t="s">
        <v>59</v>
      </c>
      <c r="E4953">
        <v>2</v>
      </c>
      <c r="G4953" s="1">
        <v>39017</v>
      </c>
      <c r="H4953" s="3">
        <f>YEAR(G4953)</f>
        <v>2006</v>
      </c>
      <c r="I4953" s="3">
        <f>MONTH(G4953)</f>
        <v>10</v>
      </c>
      <c r="J4953">
        <v>52.071666666666701</v>
      </c>
      <c r="K4953">
        <v>-172.584666666667</v>
      </c>
      <c r="M4953">
        <v>1</v>
      </c>
      <c r="N4953" t="s">
        <v>61</v>
      </c>
      <c r="O4953">
        <v>35</v>
      </c>
      <c r="P4953">
        <f>O4953</f>
        <v>35</v>
      </c>
      <c r="Q4953">
        <v>520</v>
      </c>
      <c r="V4953">
        <v>0</v>
      </c>
      <c r="BG4953">
        <v>1</v>
      </c>
      <c r="BH4953">
        <v>7</v>
      </c>
      <c r="BI4953">
        <v>5.2160000000000002</v>
      </c>
      <c r="BJ4953">
        <v>122.44</v>
      </c>
    </row>
    <row r="4954" spans="1:62" x14ac:dyDescent="0.25">
      <c r="A4954" t="s">
        <v>427</v>
      </c>
      <c r="B4954">
        <v>48</v>
      </c>
      <c r="C4954">
        <v>386</v>
      </c>
      <c r="D4954" t="s">
        <v>59</v>
      </c>
      <c r="E4954">
        <v>2</v>
      </c>
      <c r="G4954" s="1">
        <v>39017</v>
      </c>
      <c r="H4954" s="3">
        <f>YEAR(G4954)</f>
        <v>2006</v>
      </c>
      <c r="I4954" s="3">
        <f>MONTH(G4954)</f>
        <v>10</v>
      </c>
      <c r="J4954">
        <v>52.071666666666701</v>
      </c>
      <c r="K4954">
        <v>-172.584666666667</v>
      </c>
      <c r="M4954">
        <v>2</v>
      </c>
      <c r="N4954" t="s">
        <v>60</v>
      </c>
      <c r="O4954">
        <v>35</v>
      </c>
      <c r="P4954">
        <f>O4954</f>
        <v>35</v>
      </c>
      <c r="Q4954">
        <v>580</v>
      </c>
      <c r="V4954">
        <v>0</v>
      </c>
      <c r="W4954">
        <v>1</v>
      </c>
      <c r="X4954">
        <v>1</v>
      </c>
      <c r="Y4954">
        <v>0</v>
      </c>
      <c r="Z4954">
        <v>0</v>
      </c>
      <c r="AA4954">
        <v>0</v>
      </c>
      <c r="AB4954">
        <v>0</v>
      </c>
      <c r="AC4954">
        <v>0</v>
      </c>
      <c r="AD4954">
        <v>0</v>
      </c>
      <c r="AE4954">
        <v>0</v>
      </c>
      <c r="AF4954">
        <v>0</v>
      </c>
      <c r="AG4954">
        <v>2</v>
      </c>
      <c r="AH4954">
        <v>2</v>
      </c>
      <c r="AI4954">
        <v>0</v>
      </c>
      <c r="AJ4954">
        <v>1</v>
      </c>
      <c r="AK4954" t="s">
        <v>70</v>
      </c>
      <c r="AL4954">
        <v>4</v>
      </c>
      <c r="BH4954">
        <v>7</v>
      </c>
      <c r="BI4954">
        <v>5.2160000000000002</v>
      </c>
      <c r="BJ4954">
        <v>122.44</v>
      </c>
    </row>
    <row r="4955" spans="1:62" x14ac:dyDescent="0.25">
      <c r="A4955" t="s">
        <v>427</v>
      </c>
      <c r="B4955">
        <v>48</v>
      </c>
      <c r="C4955">
        <v>387</v>
      </c>
      <c r="D4955" t="s">
        <v>59</v>
      </c>
      <c r="E4955">
        <v>2</v>
      </c>
      <c r="G4955" s="1">
        <v>39017</v>
      </c>
      <c r="H4955" s="3">
        <f>YEAR(G4955)</f>
        <v>2006</v>
      </c>
      <c r="I4955" s="3">
        <f>MONTH(G4955)</f>
        <v>10</v>
      </c>
      <c r="J4955">
        <v>52.071666666666701</v>
      </c>
      <c r="K4955">
        <v>-172.584666666667</v>
      </c>
      <c r="M4955">
        <v>2</v>
      </c>
      <c r="N4955" t="s">
        <v>428</v>
      </c>
      <c r="O4955">
        <v>42</v>
      </c>
      <c r="P4955">
        <f>O4955</f>
        <v>42</v>
      </c>
      <c r="Q4955">
        <v>820</v>
      </c>
      <c r="V4955">
        <v>0</v>
      </c>
      <c r="W4955">
        <v>1</v>
      </c>
      <c r="X4955">
        <v>1</v>
      </c>
      <c r="Y4955">
        <v>0</v>
      </c>
      <c r="Z4955">
        <v>0</v>
      </c>
      <c r="AA4955">
        <v>0</v>
      </c>
      <c r="AB4955">
        <v>0</v>
      </c>
      <c r="AC4955">
        <v>0</v>
      </c>
      <c r="AD4955">
        <v>1</v>
      </c>
      <c r="AE4955">
        <v>1</v>
      </c>
      <c r="AF4955">
        <v>0</v>
      </c>
      <c r="AG4955">
        <v>2</v>
      </c>
      <c r="AH4955">
        <v>2</v>
      </c>
      <c r="AI4955">
        <v>1</v>
      </c>
      <c r="AJ4955">
        <v>1</v>
      </c>
      <c r="AK4955" t="s">
        <v>101</v>
      </c>
      <c r="AL4955">
        <v>4</v>
      </c>
      <c r="BH4955">
        <v>7</v>
      </c>
      <c r="BI4955">
        <v>5.2160000000000002</v>
      </c>
      <c r="BJ4955">
        <v>122.44</v>
      </c>
    </row>
    <row r="4956" spans="1:62" x14ac:dyDescent="0.25">
      <c r="A4956" t="s">
        <v>427</v>
      </c>
      <c r="B4956">
        <v>48</v>
      </c>
      <c r="C4956">
        <v>388</v>
      </c>
      <c r="D4956" t="s">
        <v>59</v>
      </c>
      <c r="E4956">
        <v>2</v>
      </c>
      <c r="G4956" s="1">
        <v>39017</v>
      </c>
      <c r="H4956" s="3">
        <f>YEAR(G4956)</f>
        <v>2006</v>
      </c>
      <c r="I4956" s="3">
        <f>MONTH(G4956)</f>
        <v>10</v>
      </c>
      <c r="J4956">
        <v>52.071666666666701</v>
      </c>
      <c r="K4956">
        <v>-172.584666666667</v>
      </c>
      <c r="M4956">
        <v>2</v>
      </c>
      <c r="N4956" t="s">
        <v>428</v>
      </c>
      <c r="O4956">
        <v>42</v>
      </c>
      <c r="P4956">
        <f>O4956</f>
        <v>42</v>
      </c>
      <c r="Q4956">
        <v>740</v>
      </c>
      <c r="V4956">
        <v>0</v>
      </c>
      <c r="W4956">
        <v>1</v>
      </c>
      <c r="X4956">
        <v>1</v>
      </c>
      <c r="Y4956">
        <v>0</v>
      </c>
      <c r="Z4956">
        <v>0</v>
      </c>
      <c r="AA4956">
        <v>0</v>
      </c>
      <c r="AB4956">
        <v>0</v>
      </c>
      <c r="AC4956">
        <v>0</v>
      </c>
      <c r="AD4956">
        <v>1</v>
      </c>
      <c r="AE4956">
        <v>1</v>
      </c>
      <c r="AF4956">
        <v>0</v>
      </c>
      <c r="AG4956">
        <v>2</v>
      </c>
      <c r="AH4956">
        <v>2</v>
      </c>
      <c r="AI4956">
        <v>0</v>
      </c>
      <c r="AJ4956">
        <v>1</v>
      </c>
      <c r="AK4956" t="s">
        <v>70</v>
      </c>
      <c r="AL4956">
        <v>4</v>
      </c>
      <c r="BH4956">
        <v>7</v>
      </c>
      <c r="BI4956">
        <v>5.2160000000000002</v>
      </c>
      <c r="BJ4956">
        <v>122.44</v>
      </c>
    </row>
    <row r="4957" spans="1:62" x14ac:dyDescent="0.25">
      <c r="A4957" t="s">
        <v>427</v>
      </c>
      <c r="B4957">
        <v>48</v>
      </c>
      <c r="C4957">
        <v>389</v>
      </c>
      <c r="D4957" t="s">
        <v>59</v>
      </c>
      <c r="E4957">
        <v>2</v>
      </c>
      <c r="G4957" s="1">
        <v>39017</v>
      </c>
      <c r="H4957" s="3">
        <f>YEAR(G4957)</f>
        <v>2006</v>
      </c>
      <c r="I4957" s="3">
        <f>MONTH(G4957)</f>
        <v>10</v>
      </c>
      <c r="J4957">
        <v>52.071666666666701</v>
      </c>
      <c r="K4957">
        <v>-172.584666666667</v>
      </c>
      <c r="M4957">
        <v>2</v>
      </c>
      <c r="N4957" t="s">
        <v>60</v>
      </c>
      <c r="O4957">
        <v>34</v>
      </c>
      <c r="P4957">
        <f>O4957</f>
        <v>34</v>
      </c>
      <c r="Q4957">
        <v>500</v>
      </c>
      <c r="V4957">
        <v>0</v>
      </c>
      <c r="W4957">
        <v>1</v>
      </c>
      <c r="X4957">
        <v>1</v>
      </c>
      <c r="Y4957">
        <v>0</v>
      </c>
      <c r="Z4957">
        <v>0</v>
      </c>
      <c r="AA4957">
        <v>0</v>
      </c>
      <c r="AB4957">
        <v>0</v>
      </c>
      <c r="AC4957">
        <v>0</v>
      </c>
      <c r="AD4957">
        <v>0</v>
      </c>
      <c r="AE4957">
        <v>0</v>
      </c>
      <c r="AF4957">
        <v>0</v>
      </c>
      <c r="AG4957">
        <v>2</v>
      </c>
      <c r="AH4957">
        <v>2</v>
      </c>
      <c r="AI4957">
        <v>0</v>
      </c>
      <c r="AJ4957">
        <v>1</v>
      </c>
      <c r="AK4957" t="s">
        <v>70</v>
      </c>
      <c r="AL4957">
        <v>4</v>
      </c>
      <c r="BH4957">
        <v>7</v>
      </c>
      <c r="BI4957">
        <v>5.2160000000000002</v>
      </c>
      <c r="BJ4957">
        <v>122.44</v>
      </c>
    </row>
    <row r="4958" spans="1:62" x14ac:dyDescent="0.25">
      <c r="A4958" t="s">
        <v>427</v>
      </c>
      <c r="B4958">
        <v>48</v>
      </c>
      <c r="C4958">
        <v>390</v>
      </c>
      <c r="D4958" t="s">
        <v>59</v>
      </c>
      <c r="E4958">
        <v>2</v>
      </c>
      <c r="G4958" s="1">
        <v>39017</v>
      </c>
      <c r="H4958" s="3">
        <f>YEAR(G4958)</f>
        <v>2006</v>
      </c>
      <c r="I4958" s="3">
        <f>MONTH(G4958)</f>
        <v>10</v>
      </c>
      <c r="J4958">
        <v>52.071666666666701</v>
      </c>
      <c r="K4958">
        <v>-172.584666666667</v>
      </c>
      <c r="M4958">
        <v>2</v>
      </c>
      <c r="N4958" t="s">
        <v>60</v>
      </c>
      <c r="O4958">
        <v>37</v>
      </c>
      <c r="P4958">
        <f>O4958</f>
        <v>37</v>
      </c>
      <c r="Q4958">
        <v>620</v>
      </c>
      <c r="V4958">
        <v>0</v>
      </c>
      <c r="W4958">
        <v>1</v>
      </c>
      <c r="X4958">
        <v>1</v>
      </c>
      <c r="Y4958">
        <v>0</v>
      </c>
      <c r="Z4958">
        <v>0</v>
      </c>
      <c r="AA4958">
        <v>0</v>
      </c>
      <c r="AB4958">
        <v>0</v>
      </c>
      <c r="AC4958">
        <v>0</v>
      </c>
      <c r="AD4958">
        <v>0</v>
      </c>
      <c r="AE4958">
        <v>0</v>
      </c>
      <c r="AF4958">
        <v>0</v>
      </c>
      <c r="AG4958">
        <v>1</v>
      </c>
      <c r="AH4958">
        <v>2</v>
      </c>
      <c r="AI4958">
        <v>0</v>
      </c>
      <c r="AJ4958">
        <v>1</v>
      </c>
      <c r="AK4958" t="s">
        <v>70</v>
      </c>
      <c r="AL4958">
        <v>4</v>
      </c>
      <c r="BH4958">
        <v>7</v>
      </c>
      <c r="BI4958">
        <v>5.2160000000000002</v>
      </c>
      <c r="BJ4958">
        <v>122.44</v>
      </c>
    </row>
    <row r="4959" spans="1:62" x14ac:dyDescent="0.25">
      <c r="A4959" t="s">
        <v>427</v>
      </c>
      <c r="B4959">
        <v>49</v>
      </c>
      <c r="C4959">
        <v>391</v>
      </c>
      <c r="D4959" t="s">
        <v>59</v>
      </c>
      <c r="E4959">
        <v>2</v>
      </c>
      <c r="G4959" s="1">
        <v>39017</v>
      </c>
      <c r="H4959" s="3">
        <f>YEAR(G4959)</f>
        <v>2006</v>
      </c>
      <c r="I4959" s="3">
        <f>MONTH(G4959)</f>
        <v>10</v>
      </c>
      <c r="J4959">
        <v>52.040666666666702</v>
      </c>
      <c r="K4959">
        <v>-172.55449999999999</v>
      </c>
      <c r="M4959">
        <v>2</v>
      </c>
      <c r="N4959" t="s">
        <v>60</v>
      </c>
      <c r="O4959">
        <v>34</v>
      </c>
      <c r="P4959">
        <f>O4959</f>
        <v>34</v>
      </c>
      <c r="Q4959">
        <v>440</v>
      </c>
      <c r="V4959">
        <v>0</v>
      </c>
      <c r="W4959">
        <v>1</v>
      </c>
      <c r="X4959">
        <v>1</v>
      </c>
      <c r="Y4959">
        <v>0</v>
      </c>
      <c r="Z4959">
        <v>0</v>
      </c>
      <c r="AA4959">
        <v>0</v>
      </c>
      <c r="AB4959">
        <v>0</v>
      </c>
      <c r="AC4959">
        <v>0</v>
      </c>
      <c r="AD4959">
        <v>0</v>
      </c>
      <c r="AE4959">
        <v>0</v>
      </c>
      <c r="AF4959">
        <v>0</v>
      </c>
      <c r="AG4959">
        <v>0</v>
      </c>
      <c r="AH4959">
        <v>2</v>
      </c>
      <c r="AI4959">
        <v>0</v>
      </c>
      <c r="AJ4959">
        <v>1</v>
      </c>
      <c r="AK4959" t="s">
        <v>70</v>
      </c>
      <c r="AL4959">
        <v>4</v>
      </c>
    </row>
    <row r="4960" spans="1:62" x14ac:dyDescent="0.25">
      <c r="A4960" t="s">
        <v>427</v>
      </c>
      <c r="B4960">
        <v>49</v>
      </c>
      <c r="C4960">
        <v>392</v>
      </c>
      <c r="D4960" t="s">
        <v>59</v>
      </c>
      <c r="E4960">
        <v>2</v>
      </c>
      <c r="G4960" s="1">
        <v>39017</v>
      </c>
      <c r="H4960" s="3">
        <f>YEAR(G4960)</f>
        <v>2006</v>
      </c>
      <c r="I4960" s="3">
        <f>MONTH(G4960)</f>
        <v>10</v>
      </c>
      <c r="J4960">
        <v>52.040666666666702</v>
      </c>
      <c r="K4960">
        <v>-172.55449999999999</v>
      </c>
      <c r="M4960">
        <v>1</v>
      </c>
      <c r="N4960" t="s">
        <v>65</v>
      </c>
      <c r="O4960">
        <v>38</v>
      </c>
      <c r="P4960">
        <f>O4960</f>
        <v>38</v>
      </c>
      <c r="Q4960">
        <v>720</v>
      </c>
      <c r="V4960">
        <v>0</v>
      </c>
      <c r="BG4960">
        <v>3</v>
      </c>
    </row>
    <row r="4961" spans="1:62" x14ac:dyDescent="0.25">
      <c r="A4961" t="s">
        <v>427</v>
      </c>
      <c r="B4961">
        <v>49</v>
      </c>
      <c r="C4961">
        <v>393</v>
      </c>
      <c r="D4961" t="s">
        <v>59</v>
      </c>
      <c r="E4961">
        <v>2</v>
      </c>
      <c r="G4961" s="1">
        <v>39017</v>
      </c>
      <c r="H4961" s="3">
        <f>YEAR(G4961)</f>
        <v>2006</v>
      </c>
      <c r="I4961" s="3">
        <f>MONTH(G4961)</f>
        <v>10</v>
      </c>
      <c r="J4961">
        <v>52.040666666666702</v>
      </c>
      <c r="K4961">
        <v>-172.55449999999999</v>
      </c>
      <c r="M4961">
        <v>2</v>
      </c>
      <c r="N4961" t="s">
        <v>60</v>
      </c>
      <c r="O4961">
        <v>39</v>
      </c>
      <c r="P4961">
        <f>O4961</f>
        <v>39</v>
      </c>
      <c r="Q4961">
        <v>620</v>
      </c>
      <c r="V4961">
        <v>0</v>
      </c>
      <c r="W4961">
        <v>1</v>
      </c>
      <c r="X4961">
        <v>0</v>
      </c>
      <c r="Y4961">
        <v>0</v>
      </c>
      <c r="Z4961">
        <v>0</v>
      </c>
      <c r="AA4961">
        <v>0</v>
      </c>
      <c r="AB4961">
        <v>0</v>
      </c>
      <c r="AC4961">
        <v>0</v>
      </c>
      <c r="AD4961">
        <v>0</v>
      </c>
      <c r="AE4961">
        <v>0</v>
      </c>
      <c r="AF4961">
        <v>0</v>
      </c>
      <c r="AG4961">
        <v>2</v>
      </c>
      <c r="AH4961">
        <v>2</v>
      </c>
      <c r="AI4961">
        <v>0</v>
      </c>
      <c r="AJ4961">
        <v>0</v>
      </c>
      <c r="AK4961" t="s">
        <v>78</v>
      </c>
      <c r="AL4961">
        <v>3</v>
      </c>
    </row>
    <row r="4962" spans="1:62" x14ac:dyDescent="0.25">
      <c r="A4962" t="s">
        <v>427</v>
      </c>
      <c r="B4962">
        <v>49</v>
      </c>
      <c r="C4962">
        <v>394</v>
      </c>
      <c r="D4962" t="s">
        <v>59</v>
      </c>
      <c r="E4962">
        <v>2</v>
      </c>
      <c r="G4962" s="1">
        <v>39017</v>
      </c>
      <c r="H4962" s="3">
        <f>YEAR(G4962)</f>
        <v>2006</v>
      </c>
      <c r="I4962" s="3">
        <f>MONTH(G4962)</f>
        <v>10</v>
      </c>
      <c r="J4962">
        <v>52.040666666666702</v>
      </c>
      <c r="K4962">
        <v>-172.55449999999999</v>
      </c>
      <c r="M4962">
        <v>1</v>
      </c>
      <c r="N4962" t="s">
        <v>60</v>
      </c>
      <c r="O4962">
        <v>41</v>
      </c>
      <c r="P4962">
        <f>O4962</f>
        <v>41</v>
      </c>
      <c r="Q4962">
        <v>920</v>
      </c>
      <c r="V4962">
        <v>0</v>
      </c>
      <c r="BG4962">
        <v>1</v>
      </c>
    </row>
    <row r="4963" spans="1:62" x14ac:dyDescent="0.25">
      <c r="A4963" t="s">
        <v>427</v>
      </c>
      <c r="B4963">
        <v>49</v>
      </c>
      <c r="C4963">
        <v>395</v>
      </c>
      <c r="D4963" t="s">
        <v>59</v>
      </c>
      <c r="E4963">
        <v>2</v>
      </c>
      <c r="G4963" s="1">
        <v>39017</v>
      </c>
      <c r="H4963" s="3">
        <f>YEAR(G4963)</f>
        <v>2006</v>
      </c>
      <c r="I4963" s="3">
        <f>MONTH(G4963)</f>
        <v>10</v>
      </c>
      <c r="J4963">
        <v>52.040666666666702</v>
      </c>
      <c r="K4963">
        <v>-172.55449999999999</v>
      </c>
      <c r="M4963">
        <v>2</v>
      </c>
      <c r="N4963" t="s">
        <v>428</v>
      </c>
      <c r="O4963">
        <v>48</v>
      </c>
      <c r="P4963">
        <f>O4963</f>
        <v>48</v>
      </c>
      <c r="Q4963">
        <v>1020</v>
      </c>
      <c r="V4963">
        <v>0</v>
      </c>
      <c r="W4963">
        <v>1</v>
      </c>
      <c r="X4963">
        <v>1</v>
      </c>
      <c r="Y4963">
        <v>0</v>
      </c>
      <c r="Z4963">
        <v>0</v>
      </c>
      <c r="AA4963">
        <v>0</v>
      </c>
      <c r="AB4963">
        <v>0</v>
      </c>
      <c r="AC4963">
        <v>0</v>
      </c>
      <c r="AD4963">
        <v>1</v>
      </c>
      <c r="AE4963">
        <v>1</v>
      </c>
      <c r="AF4963">
        <v>0</v>
      </c>
      <c r="AG4963">
        <v>2</v>
      </c>
      <c r="AH4963">
        <v>2</v>
      </c>
      <c r="AI4963">
        <v>1</v>
      </c>
      <c r="AJ4963">
        <v>1</v>
      </c>
      <c r="AK4963" t="s">
        <v>101</v>
      </c>
      <c r="AL4963">
        <v>4</v>
      </c>
    </row>
    <row r="4964" spans="1:62" x14ac:dyDescent="0.25">
      <c r="A4964" t="s">
        <v>427</v>
      </c>
      <c r="B4964">
        <v>49</v>
      </c>
      <c r="C4964">
        <v>396</v>
      </c>
      <c r="D4964" t="s">
        <v>59</v>
      </c>
      <c r="E4964">
        <v>2</v>
      </c>
      <c r="G4964" s="1">
        <v>39017</v>
      </c>
      <c r="H4964" s="3">
        <f>YEAR(G4964)</f>
        <v>2006</v>
      </c>
      <c r="I4964" s="3">
        <f>MONTH(G4964)</f>
        <v>10</v>
      </c>
      <c r="J4964">
        <v>52.040666666666702</v>
      </c>
      <c r="K4964">
        <v>-172.55449999999999</v>
      </c>
      <c r="M4964">
        <v>1</v>
      </c>
      <c r="N4964" t="s">
        <v>61</v>
      </c>
      <c r="O4964">
        <v>36</v>
      </c>
      <c r="P4964">
        <f>O4964</f>
        <v>36</v>
      </c>
      <c r="Q4964">
        <v>540</v>
      </c>
      <c r="V4964">
        <v>0</v>
      </c>
      <c r="BG4964">
        <v>1</v>
      </c>
    </row>
    <row r="4965" spans="1:62" x14ac:dyDescent="0.25">
      <c r="A4965" t="s">
        <v>427</v>
      </c>
      <c r="B4965">
        <v>49</v>
      </c>
      <c r="C4965">
        <v>397</v>
      </c>
      <c r="D4965" t="s">
        <v>59</v>
      </c>
      <c r="E4965">
        <v>2</v>
      </c>
      <c r="G4965" s="1">
        <v>39017</v>
      </c>
      <c r="H4965" s="3">
        <f>YEAR(G4965)</f>
        <v>2006</v>
      </c>
      <c r="I4965" s="3">
        <f>MONTH(G4965)</f>
        <v>10</v>
      </c>
      <c r="J4965">
        <v>52.040666666666702</v>
      </c>
      <c r="K4965">
        <v>-172.55449999999999</v>
      </c>
      <c r="M4965">
        <v>2</v>
      </c>
      <c r="N4965" t="s">
        <v>428</v>
      </c>
      <c r="O4965">
        <v>39</v>
      </c>
      <c r="P4965">
        <f>O4965</f>
        <v>39</v>
      </c>
      <c r="Q4965">
        <v>740</v>
      </c>
      <c r="V4965">
        <v>0</v>
      </c>
      <c r="W4965">
        <v>1</v>
      </c>
      <c r="X4965">
        <v>1</v>
      </c>
      <c r="Y4965">
        <v>0</v>
      </c>
      <c r="Z4965">
        <v>0</v>
      </c>
      <c r="AA4965">
        <v>0</v>
      </c>
      <c r="AB4965">
        <v>0</v>
      </c>
      <c r="AC4965">
        <v>0</v>
      </c>
      <c r="AD4965">
        <v>0</v>
      </c>
      <c r="AE4965">
        <v>0</v>
      </c>
      <c r="AF4965">
        <v>0</v>
      </c>
      <c r="AG4965">
        <v>1</v>
      </c>
      <c r="AH4965">
        <v>2</v>
      </c>
      <c r="AI4965">
        <v>0</v>
      </c>
      <c r="AJ4965">
        <v>1</v>
      </c>
      <c r="AK4965" t="s">
        <v>70</v>
      </c>
      <c r="AL4965">
        <v>4</v>
      </c>
    </row>
    <row r="4966" spans="1:62" x14ac:dyDescent="0.25">
      <c r="A4966" t="s">
        <v>427</v>
      </c>
      <c r="B4966">
        <v>49</v>
      </c>
      <c r="C4966">
        <v>398</v>
      </c>
      <c r="D4966" t="s">
        <v>59</v>
      </c>
      <c r="E4966">
        <v>2</v>
      </c>
      <c r="G4966" s="1">
        <v>39017</v>
      </c>
      <c r="H4966" s="3">
        <f>YEAR(G4966)</f>
        <v>2006</v>
      </c>
      <c r="I4966" s="3">
        <f>MONTH(G4966)</f>
        <v>10</v>
      </c>
      <c r="J4966">
        <v>52.040666666666702</v>
      </c>
      <c r="K4966">
        <v>-172.55449999999999</v>
      </c>
      <c r="M4966">
        <v>1</v>
      </c>
      <c r="N4966" t="s">
        <v>60</v>
      </c>
      <c r="O4966">
        <v>40</v>
      </c>
      <c r="P4966">
        <f>O4966</f>
        <v>40</v>
      </c>
      <c r="Q4966">
        <v>720</v>
      </c>
      <c r="V4966">
        <v>0</v>
      </c>
      <c r="BG4966">
        <v>3</v>
      </c>
    </row>
    <row r="4967" spans="1:62" x14ac:dyDescent="0.25">
      <c r="A4967" t="s">
        <v>427</v>
      </c>
      <c r="B4967">
        <v>49</v>
      </c>
      <c r="C4967">
        <v>399</v>
      </c>
      <c r="D4967" t="s">
        <v>59</v>
      </c>
      <c r="E4967">
        <v>2</v>
      </c>
      <c r="G4967" s="1">
        <v>39017</v>
      </c>
      <c r="H4967" s="3">
        <f>YEAR(G4967)</f>
        <v>2006</v>
      </c>
      <c r="I4967" s="3">
        <f>MONTH(G4967)</f>
        <v>10</v>
      </c>
      <c r="J4967">
        <v>52.040666666666702</v>
      </c>
      <c r="K4967">
        <v>-172.55449999999999</v>
      </c>
      <c r="M4967">
        <v>1</v>
      </c>
      <c r="N4967" t="s">
        <v>60</v>
      </c>
      <c r="O4967">
        <v>42</v>
      </c>
      <c r="P4967">
        <f>O4967</f>
        <v>42</v>
      </c>
      <c r="Q4967">
        <v>1020</v>
      </c>
      <c r="V4967">
        <v>0</v>
      </c>
      <c r="BG4967">
        <v>2</v>
      </c>
    </row>
    <row r="4968" spans="1:62" x14ac:dyDescent="0.25">
      <c r="A4968" t="s">
        <v>427</v>
      </c>
      <c r="B4968">
        <v>49</v>
      </c>
      <c r="C4968">
        <v>400</v>
      </c>
      <c r="D4968" t="s">
        <v>59</v>
      </c>
      <c r="E4968">
        <v>2</v>
      </c>
      <c r="G4968" s="1">
        <v>39017</v>
      </c>
      <c r="H4968" s="3">
        <f>YEAR(G4968)</f>
        <v>2006</v>
      </c>
      <c r="I4968" s="3">
        <f>MONTH(G4968)</f>
        <v>10</v>
      </c>
      <c r="J4968">
        <v>52.040666666666702</v>
      </c>
      <c r="K4968">
        <v>-172.55449999999999</v>
      </c>
      <c r="M4968">
        <v>2</v>
      </c>
      <c r="N4968" t="s">
        <v>60</v>
      </c>
      <c r="O4968">
        <v>36</v>
      </c>
      <c r="P4968">
        <f>O4968</f>
        <v>36</v>
      </c>
      <c r="Q4968">
        <v>560</v>
      </c>
      <c r="V4968">
        <v>0</v>
      </c>
      <c r="W4968">
        <v>1</v>
      </c>
      <c r="X4968">
        <v>1</v>
      </c>
      <c r="Y4968">
        <v>0</v>
      </c>
      <c r="Z4968">
        <v>0</v>
      </c>
      <c r="AA4968">
        <v>0</v>
      </c>
      <c r="AB4968">
        <v>0</v>
      </c>
      <c r="AC4968">
        <v>0</v>
      </c>
      <c r="AD4968">
        <v>0</v>
      </c>
      <c r="AE4968">
        <v>0</v>
      </c>
      <c r="AF4968">
        <v>0</v>
      </c>
      <c r="AG4968">
        <v>1</v>
      </c>
      <c r="AH4968">
        <v>2</v>
      </c>
      <c r="AI4968">
        <v>0</v>
      </c>
      <c r="AJ4968">
        <v>1</v>
      </c>
      <c r="AK4968" t="s">
        <v>70</v>
      </c>
      <c r="AL4968">
        <v>4</v>
      </c>
    </row>
    <row r="4969" spans="1:62" x14ac:dyDescent="0.25">
      <c r="A4969" t="s">
        <v>427</v>
      </c>
      <c r="B4969">
        <v>50</v>
      </c>
      <c r="C4969">
        <v>401</v>
      </c>
      <c r="D4969" t="s">
        <v>59</v>
      </c>
      <c r="E4969">
        <v>1</v>
      </c>
      <c r="G4969" s="1">
        <v>39017</v>
      </c>
      <c r="H4969" s="3">
        <f>YEAR(G4969)</f>
        <v>2006</v>
      </c>
      <c r="I4969" s="3">
        <f>MONTH(G4969)</f>
        <v>10</v>
      </c>
      <c r="J4969">
        <v>52.243666666666698</v>
      </c>
      <c r="K4969">
        <v>-172.77600000000001</v>
      </c>
      <c r="M4969">
        <v>1</v>
      </c>
      <c r="N4969" t="s">
        <v>60</v>
      </c>
      <c r="O4969">
        <v>41</v>
      </c>
      <c r="P4969">
        <f>O4969</f>
        <v>41</v>
      </c>
      <c r="Q4969">
        <v>900</v>
      </c>
      <c r="V4969">
        <v>0</v>
      </c>
      <c r="BG4969">
        <v>1</v>
      </c>
      <c r="BH4969">
        <v>6.8</v>
      </c>
      <c r="BI4969">
        <v>3.8530000000000002</v>
      </c>
      <c r="BJ4969">
        <v>139.66999999999999</v>
      </c>
    </row>
    <row r="4970" spans="1:62" x14ac:dyDescent="0.25">
      <c r="A4970" t="s">
        <v>427</v>
      </c>
      <c r="B4970">
        <v>50</v>
      </c>
      <c r="C4970">
        <v>402</v>
      </c>
      <c r="D4970" t="s">
        <v>59</v>
      </c>
      <c r="E4970">
        <v>1</v>
      </c>
      <c r="G4970" s="1">
        <v>39017</v>
      </c>
      <c r="H4970" s="3">
        <f>YEAR(G4970)</f>
        <v>2006</v>
      </c>
      <c r="I4970" s="3">
        <f>MONTH(G4970)</f>
        <v>10</v>
      </c>
      <c r="J4970">
        <v>52.243666666666698</v>
      </c>
      <c r="K4970">
        <v>-172.77600000000001</v>
      </c>
      <c r="M4970">
        <v>2</v>
      </c>
      <c r="N4970" t="s">
        <v>428</v>
      </c>
      <c r="O4970">
        <v>39</v>
      </c>
      <c r="P4970">
        <f>O4970</f>
        <v>39</v>
      </c>
      <c r="Q4970">
        <v>640</v>
      </c>
      <c r="V4970">
        <v>0</v>
      </c>
      <c r="W4970">
        <v>1</v>
      </c>
      <c r="X4970">
        <v>1</v>
      </c>
      <c r="Y4970">
        <v>0</v>
      </c>
      <c r="Z4970">
        <v>0</v>
      </c>
      <c r="AA4970">
        <v>0</v>
      </c>
      <c r="AB4970">
        <v>0</v>
      </c>
      <c r="AC4970">
        <v>0</v>
      </c>
      <c r="AD4970">
        <v>1</v>
      </c>
      <c r="AE4970">
        <v>1</v>
      </c>
      <c r="AF4970">
        <v>0</v>
      </c>
      <c r="AG4970">
        <v>1</v>
      </c>
      <c r="AH4970">
        <v>1</v>
      </c>
      <c r="AI4970">
        <v>0</v>
      </c>
      <c r="AJ4970">
        <v>1</v>
      </c>
      <c r="AK4970" t="s">
        <v>70</v>
      </c>
      <c r="AL4970">
        <v>4</v>
      </c>
      <c r="BH4970">
        <v>6.8</v>
      </c>
      <c r="BI4970">
        <v>3.8530000000000002</v>
      </c>
      <c r="BJ4970">
        <v>139.66999999999999</v>
      </c>
    </row>
    <row r="4971" spans="1:62" x14ac:dyDescent="0.25">
      <c r="A4971" t="s">
        <v>427</v>
      </c>
      <c r="B4971">
        <v>50</v>
      </c>
      <c r="C4971">
        <v>403</v>
      </c>
      <c r="D4971" t="s">
        <v>59</v>
      </c>
      <c r="E4971">
        <v>1</v>
      </c>
      <c r="G4971" s="1">
        <v>39017</v>
      </c>
      <c r="H4971" s="3">
        <f>YEAR(G4971)</f>
        <v>2006</v>
      </c>
      <c r="I4971" s="3">
        <f>MONTH(G4971)</f>
        <v>10</v>
      </c>
      <c r="J4971">
        <v>52.243666666666698</v>
      </c>
      <c r="K4971">
        <v>-172.77600000000001</v>
      </c>
      <c r="M4971">
        <v>2</v>
      </c>
      <c r="N4971" t="s">
        <v>428</v>
      </c>
      <c r="O4971">
        <v>39</v>
      </c>
      <c r="P4971">
        <f>O4971</f>
        <v>39</v>
      </c>
      <c r="Q4971">
        <v>700</v>
      </c>
      <c r="V4971">
        <v>0</v>
      </c>
      <c r="W4971">
        <v>1</v>
      </c>
      <c r="X4971">
        <v>1</v>
      </c>
      <c r="Y4971">
        <v>0</v>
      </c>
      <c r="Z4971">
        <v>0</v>
      </c>
      <c r="AA4971">
        <v>0</v>
      </c>
      <c r="AB4971">
        <v>0</v>
      </c>
      <c r="AC4971">
        <v>0</v>
      </c>
      <c r="AD4971">
        <v>1</v>
      </c>
      <c r="AE4971">
        <v>1</v>
      </c>
      <c r="AF4971">
        <v>0</v>
      </c>
      <c r="AG4971">
        <v>0</v>
      </c>
      <c r="AH4971">
        <v>2</v>
      </c>
      <c r="AI4971">
        <v>1</v>
      </c>
      <c r="AJ4971">
        <v>1</v>
      </c>
      <c r="AK4971" t="s">
        <v>101</v>
      </c>
      <c r="AL4971">
        <v>4</v>
      </c>
      <c r="BH4971">
        <v>6.8</v>
      </c>
      <c r="BI4971">
        <v>3.8530000000000002</v>
      </c>
      <c r="BJ4971">
        <v>139.66999999999999</v>
      </c>
    </row>
    <row r="4972" spans="1:62" x14ac:dyDescent="0.25">
      <c r="A4972" t="s">
        <v>427</v>
      </c>
      <c r="B4972">
        <v>50</v>
      </c>
      <c r="C4972">
        <v>404</v>
      </c>
      <c r="D4972" t="s">
        <v>59</v>
      </c>
      <c r="E4972">
        <v>1</v>
      </c>
      <c r="G4972" s="1">
        <v>39017</v>
      </c>
      <c r="H4972" s="3">
        <f>YEAR(G4972)</f>
        <v>2006</v>
      </c>
      <c r="I4972" s="3">
        <f>MONTH(G4972)</f>
        <v>10</v>
      </c>
      <c r="J4972">
        <v>52.243666666666698</v>
      </c>
      <c r="K4972">
        <v>-172.77600000000001</v>
      </c>
      <c r="M4972">
        <v>2</v>
      </c>
      <c r="N4972" t="s">
        <v>428</v>
      </c>
      <c r="O4972">
        <v>40</v>
      </c>
      <c r="P4972">
        <f>O4972</f>
        <v>40</v>
      </c>
      <c r="Q4972">
        <v>700</v>
      </c>
      <c r="V4972">
        <v>0</v>
      </c>
      <c r="W4972">
        <v>1</v>
      </c>
      <c r="X4972">
        <v>1</v>
      </c>
      <c r="Y4972">
        <v>0</v>
      </c>
      <c r="Z4972">
        <v>0</v>
      </c>
      <c r="AA4972">
        <v>0</v>
      </c>
      <c r="AB4972">
        <v>0</v>
      </c>
      <c r="AC4972">
        <v>0</v>
      </c>
      <c r="AD4972">
        <v>1</v>
      </c>
      <c r="AE4972">
        <v>1</v>
      </c>
      <c r="AF4972">
        <v>0</v>
      </c>
      <c r="AG4972">
        <v>0</v>
      </c>
      <c r="AH4972">
        <v>2</v>
      </c>
      <c r="AI4972">
        <v>0</v>
      </c>
      <c r="AJ4972">
        <v>1</v>
      </c>
      <c r="AK4972" t="s">
        <v>70</v>
      </c>
      <c r="AL4972">
        <v>4</v>
      </c>
      <c r="BH4972">
        <v>6.8</v>
      </c>
      <c r="BI4972">
        <v>3.8530000000000002</v>
      </c>
      <c r="BJ4972">
        <v>139.66999999999999</v>
      </c>
    </row>
    <row r="4973" spans="1:62" x14ac:dyDescent="0.25">
      <c r="A4973" t="s">
        <v>427</v>
      </c>
      <c r="B4973">
        <v>50</v>
      </c>
      <c r="C4973">
        <v>405</v>
      </c>
      <c r="D4973" t="s">
        <v>59</v>
      </c>
      <c r="E4973">
        <v>1</v>
      </c>
      <c r="G4973" s="1">
        <v>39017</v>
      </c>
      <c r="H4973" s="3">
        <f>YEAR(G4973)</f>
        <v>2006</v>
      </c>
      <c r="I4973" s="3">
        <f>MONTH(G4973)</f>
        <v>10</v>
      </c>
      <c r="J4973">
        <v>52.243666666666698</v>
      </c>
      <c r="K4973">
        <v>-172.77600000000001</v>
      </c>
      <c r="M4973">
        <v>2</v>
      </c>
      <c r="N4973" t="s">
        <v>428</v>
      </c>
      <c r="O4973">
        <v>40</v>
      </c>
      <c r="P4973">
        <f>O4973</f>
        <v>40</v>
      </c>
      <c r="Q4973">
        <v>680</v>
      </c>
      <c r="V4973">
        <v>0</v>
      </c>
      <c r="W4973">
        <v>1</v>
      </c>
      <c r="X4973">
        <v>1</v>
      </c>
      <c r="Y4973">
        <v>0</v>
      </c>
      <c r="Z4973">
        <v>0</v>
      </c>
      <c r="AA4973">
        <v>0</v>
      </c>
      <c r="AB4973">
        <v>0</v>
      </c>
      <c r="AC4973">
        <v>0</v>
      </c>
      <c r="AD4973">
        <v>1</v>
      </c>
      <c r="AE4973">
        <v>1</v>
      </c>
      <c r="AF4973">
        <v>0</v>
      </c>
      <c r="AG4973">
        <v>2</v>
      </c>
      <c r="AH4973">
        <v>1</v>
      </c>
      <c r="AI4973">
        <v>1</v>
      </c>
      <c r="AJ4973">
        <v>1</v>
      </c>
      <c r="AK4973" t="s">
        <v>101</v>
      </c>
      <c r="AL4973">
        <v>4</v>
      </c>
      <c r="BH4973">
        <v>6.8</v>
      </c>
      <c r="BI4973">
        <v>3.8530000000000002</v>
      </c>
      <c r="BJ4973">
        <v>139.66999999999999</v>
      </c>
    </row>
    <row r="4974" spans="1:62" x14ac:dyDescent="0.25">
      <c r="A4974" t="s">
        <v>427</v>
      </c>
      <c r="B4974">
        <v>50</v>
      </c>
      <c r="C4974">
        <v>406</v>
      </c>
      <c r="D4974" t="s">
        <v>59</v>
      </c>
      <c r="E4974">
        <v>1</v>
      </c>
      <c r="G4974" s="1">
        <v>39017</v>
      </c>
      <c r="H4974" s="3">
        <f>YEAR(G4974)</f>
        <v>2006</v>
      </c>
      <c r="I4974" s="3">
        <f>MONTH(G4974)</f>
        <v>10</v>
      </c>
      <c r="J4974">
        <v>52.243666666666698</v>
      </c>
      <c r="K4974">
        <v>-172.77600000000001</v>
      </c>
      <c r="M4974">
        <v>2</v>
      </c>
      <c r="N4974" t="s">
        <v>428</v>
      </c>
      <c r="O4974">
        <v>38</v>
      </c>
      <c r="P4974">
        <f>O4974</f>
        <v>38</v>
      </c>
      <c r="Q4974">
        <v>580</v>
      </c>
      <c r="V4974">
        <v>0</v>
      </c>
      <c r="W4974">
        <v>1</v>
      </c>
      <c r="X4974">
        <v>1</v>
      </c>
      <c r="Y4974">
        <v>0</v>
      </c>
      <c r="Z4974">
        <v>0</v>
      </c>
      <c r="AA4974">
        <v>0</v>
      </c>
      <c r="AB4974">
        <v>0</v>
      </c>
      <c r="AC4974">
        <v>0</v>
      </c>
      <c r="AD4974">
        <v>1</v>
      </c>
      <c r="AE4974">
        <v>1</v>
      </c>
      <c r="AF4974">
        <v>0</v>
      </c>
      <c r="AG4974">
        <v>0</v>
      </c>
      <c r="AH4974">
        <v>2</v>
      </c>
      <c r="AI4974">
        <v>1</v>
      </c>
      <c r="AJ4974">
        <v>1</v>
      </c>
      <c r="AK4974" t="s">
        <v>101</v>
      </c>
      <c r="AL4974">
        <v>4</v>
      </c>
      <c r="BH4974">
        <v>6.8</v>
      </c>
      <c r="BI4974">
        <v>3.8530000000000002</v>
      </c>
      <c r="BJ4974">
        <v>139.66999999999999</v>
      </c>
    </row>
    <row r="4975" spans="1:62" x14ac:dyDescent="0.25">
      <c r="A4975" t="s">
        <v>427</v>
      </c>
      <c r="B4975">
        <v>50</v>
      </c>
      <c r="C4975">
        <v>407</v>
      </c>
      <c r="D4975" t="s">
        <v>59</v>
      </c>
      <c r="E4975">
        <v>1</v>
      </c>
      <c r="G4975" s="1">
        <v>39017</v>
      </c>
      <c r="H4975" s="3">
        <f>YEAR(G4975)</f>
        <v>2006</v>
      </c>
      <c r="I4975" s="3">
        <f>MONTH(G4975)</f>
        <v>10</v>
      </c>
      <c r="J4975">
        <v>52.243666666666698</v>
      </c>
      <c r="K4975">
        <v>-172.77600000000001</v>
      </c>
      <c r="M4975">
        <v>1</v>
      </c>
      <c r="N4975" t="s">
        <v>60</v>
      </c>
      <c r="O4975">
        <v>39</v>
      </c>
      <c r="P4975">
        <f>O4975</f>
        <v>39</v>
      </c>
      <c r="Q4975">
        <v>880</v>
      </c>
      <c r="V4975">
        <v>0</v>
      </c>
      <c r="BG4975">
        <v>1</v>
      </c>
      <c r="BH4975">
        <v>6.8</v>
      </c>
      <c r="BI4975">
        <v>3.8530000000000002</v>
      </c>
      <c r="BJ4975">
        <v>139.66999999999999</v>
      </c>
    </row>
    <row r="4976" spans="1:62" x14ac:dyDescent="0.25">
      <c r="A4976" t="s">
        <v>427</v>
      </c>
      <c r="B4976">
        <v>50</v>
      </c>
      <c r="C4976">
        <v>408</v>
      </c>
      <c r="D4976" t="s">
        <v>59</v>
      </c>
      <c r="E4976">
        <v>1</v>
      </c>
      <c r="G4976" s="1">
        <v>39017</v>
      </c>
      <c r="H4976" s="3">
        <f>YEAR(G4976)</f>
        <v>2006</v>
      </c>
      <c r="I4976" s="3">
        <f>MONTH(G4976)</f>
        <v>10</v>
      </c>
      <c r="J4976">
        <v>52.243666666666698</v>
      </c>
      <c r="K4976">
        <v>-172.77600000000001</v>
      </c>
      <c r="M4976">
        <v>1</v>
      </c>
      <c r="N4976" t="s">
        <v>60</v>
      </c>
      <c r="O4976">
        <v>40</v>
      </c>
      <c r="P4976">
        <f>O4976</f>
        <v>40</v>
      </c>
      <c r="Q4976">
        <v>920</v>
      </c>
      <c r="V4976">
        <v>0</v>
      </c>
      <c r="BG4976">
        <v>1</v>
      </c>
      <c r="BH4976">
        <v>6.8</v>
      </c>
      <c r="BI4976">
        <v>3.8530000000000002</v>
      </c>
      <c r="BJ4976">
        <v>139.66999999999999</v>
      </c>
    </row>
    <row r="4977" spans="1:62" x14ac:dyDescent="0.25">
      <c r="A4977" t="s">
        <v>427</v>
      </c>
      <c r="B4977">
        <v>50</v>
      </c>
      <c r="C4977">
        <v>409</v>
      </c>
      <c r="D4977" t="s">
        <v>59</v>
      </c>
      <c r="E4977">
        <v>1</v>
      </c>
      <c r="G4977" s="1">
        <v>39017</v>
      </c>
      <c r="H4977" s="3">
        <f>YEAR(G4977)</f>
        <v>2006</v>
      </c>
      <c r="I4977" s="3">
        <f>MONTH(G4977)</f>
        <v>10</v>
      </c>
      <c r="J4977">
        <v>52.243666666666698</v>
      </c>
      <c r="K4977">
        <v>-172.77600000000001</v>
      </c>
      <c r="M4977">
        <v>1</v>
      </c>
      <c r="N4977" t="s">
        <v>60</v>
      </c>
      <c r="O4977">
        <v>41</v>
      </c>
      <c r="P4977">
        <f>O4977</f>
        <v>41</v>
      </c>
      <c r="Q4977">
        <v>820</v>
      </c>
      <c r="V4977">
        <v>0</v>
      </c>
      <c r="BG4977">
        <v>1</v>
      </c>
      <c r="BH4977">
        <v>6.8</v>
      </c>
      <c r="BI4977">
        <v>3.8530000000000002</v>
      </c>
      <c r="BJ4977">
        <v>139.66999999999999</v>
      </c>
    </row>
    <row r="4978" spans="1:62" x14ac:dyDescent="0.25">
      <c r="A4978" t="s">
        <v>427</v>
      </c>
      <c r="B4978">
        <v>50</v>
      </c>
      <c r="C4978">
        <v>410</v>
      </c>
      <c r="D4978" t="s">
        <v>59</v>
      </c>
      <c r="E4978">
        <v>1</v>
      </c>
      <c r="G4978" s="1">
        <v>39017</v>
      </c>
      <c r="H4978" s="3">
        <f>YEAR(G4978)</f>
        <v>2006</v>
      </c>
      <c r="I4978" s="3">
        <f>MONTH(G4978)</f>
        <v>10</v>
      </c>
      <c r="J4978">
        <v>52.243666666666698</v>
      </c>
      <c r="K4978">
        <v>-172.77600000000001</v>
      </c>
      <c r="M4978">
        <v>1</v>
      </c>
      <c r="N4978" t="s">
        <v>61</v>
      </c>
      <c r="O4978">
        <v>38</v>
      </c>
      <c r="P4978">
        <f>O4978</f>
        <v>38</v>
      </c>
      <c r="Q4978">
        <v>720</v>
      </c>
      <c r="V4978">
        <v>0</v>
      </c>
      <c r="BG4978">
        <v>1</v>
      </c>
      <c r="BH4978">
        <v>6.8</v>
      </c>
      <c r="BI4978">
        <v>3.8530000000000002</v>
      </c>
      <c r="BJ4978">
        <v>139.66999999999999</v>
      </c>
    </row>
    <row r="4979" spans="1:62" x14ac:dyDescent="0.25">
      <c r="A4979" t="s">
        <v>427</v>
      </c>
      <c r="B4979">
        <v>52</v>
      </c>
      <c r="C4979">
        <v>411</v>
      </c>
      <c r="D4979" t="s">
        <v>59</v>
      </c>
      <c r="E4979">
        <v>2</v>
      </c>
      <c r="G4979" s="1">
        <v>39018</v>
      </c>
      <c r="H4979" s="3">
        <f>YEAR(G4979)</f>
        <v>2006</v>
      </c>
      <c r="I4979" s="3">
        <f>MONTH(G4979)</f>
        <v>10</v>
      </c>
      <c r="J4979">
        <v>52.048333333333296</v>
      </c>
      <c r="K4979">
        <v>-172.6405</v>
      </c>
      <c r="M4979">
        <v>2</v>
      </c>
      <c r="N4979" t="s">
        <v>99</v>
      </c>
      <c r="O4979">
        <v>39</v>
      </c>
      <c r="P4979">
        <f>O4979</f>
        <v>39</v>
      </c>
      <c r="Q4979">
        <v>700</v>
      </c>
      <c r="V4979">
        <v>0</v>
      </c>
      <c r="W4979">
        <v>1</v>
      </c>
      <c r="X4979">
        <v>1</v>
      </c>
      <c r="Y4979">
        <v>0</v>
      </c>
      <c r="Z4979">
        <v>0</v>
      </c>
      <c r="AA4979">
        <v>0</v>
      </c>
      <c r="AB4979">
        <v>1</v>
      </c>
      <c r="AC4979">
        <v>0</v>
      </c>
      <c r="AD4979">
        <v>1</v>
      </c>
      <c r="AE4979">
        <v>1</v>
      </c>
      <c r="AF4979">
        <v>0</v>
      </c>
      <c r="AG4979">
        <v>2</v>
      </c>
      <c r="AH4979">
        <v>1</v>
      </c>
      <c r="AI4979">
        <v>0</v>
      </c>
      <c r="AJ4979">
        <v>1</v>
      </c>
      <c r="AK4979" t="s">
        <v>79</v>
      </c>
      <c r="AL4979">
        <v>8</v>
      </c>
      <c r="BH4979">
        <v>5.6</v>
      </c>
      <c r="BI4979">
        <v>4.8250000000000002</v>
      </c>
      <c r="BJ4979">
        <v>120.49299999999999</v>
      </c>
    </row>
    <row r="4980" spans="1:62" x14ac:dyDescent="0.25">
      <c r="A4980" t="s">
        <v>427</v>
      </c>
      <c r="B4980">
        <v>52</v>
      </c>
      <c r="C4980">
        <v>412</v>
      </c>
      <c r="D4980" t="s">
        <v>59</v>
      </c>
      <c r="E4980">
        <v>2</v>
      </c>
      <c r="G4980" s="1">
        <v>39018</v>
      </c>
      <c r="H4980" s="3">
        <f>YEAR(G4980)</f>
        <v>2006</v>
      </c>
      <c r="I4980" s="3">
        <f>MONTH(G4980)</f>
        <v>10</v>
      </c>
      <c r="J4980">
        <v>52.048333333333296</v>
      </c>
      <c r="K4980">
        <v>-172.6405</v>
      </c>
      <c r="M4980">
        <v>1</v>
      </c>
      <c r="N4980" t="s">
        <v>65</v>
      </c>
      <c r="O4980">
        <v>39</v>
      </c>
      <c r="P4980">
        <f>O4980</f>
        <v>39</v>
      </c>
      <c r="Q4980">
        <v>760</v>
      </c>
      <c r="V4980">
        <v>0</v>
      </c>
      <c r="BG4980">
        <v>2</v>
      </c>
      <c r="BH4980">
        <v>5.6</v>
      </c>
      <c r="BI4980">
        <v>4.8250000000000002</v>
      </c>
      <c r="BJ4980">
        <v>120.49299999999999</v>
      </c>
    </row>
    <row r="4981" spans="1:62" x14ac:dyDescent="0.25">
      <c r="A4981" t="s">
        <v>427</v>
      </c>
      <c r="B4981">
        <v>52</v>
      </c>
      <c r="C4981">
        <v>413</v>
      </c>
      <c r="D4981" t="s">
        <v>59</v>
      </c>
      <c r="E4981">
        <v>2</v>
      </c>
      <c r="G4981" s="1">
        <v>39018</v>
      </c>
      <c r="H4981" s="3">
        <f>YEAR(G4981)</f>
        <v>2006</v>
      </c>
      <c r="I4981" s="3">
        <f>MONTH(G4981)</f>
        <v>10</v>
      </c>
      <c r="J4981">
        <v>52.048333333333296</v>
      </c>
      <c r="K4981">
        <v>-172.6405</v>
      </c>
      <c r="M4981">
        <v>1</v>
      </c>
      <c r="N4981" t="s">
        <v>61</v>
      </c>
      <c r="O4981">
        <v>38</v>
      </c>
      <c r="P4981">
        <f>O4981</f>
        <v>38</v>
      </c>
      <c r="Q4981">
        <v>720</v>
      </c>
      <c r="V4981">
        <v>0</v>
      </c>
      <c r="BG4981">
        <v>1</v>
      </c>
      <c r="BH4981">
        <v>5.6</v>
      </c>
      <c r="BI4981">
        <v>4.8250000000000002</v>
      </c>
      <c r="BJ4981">
        <v>120.49299999999999</v>
      </c>
    </row>
    <row r="4982" spans="1:62" x14ac:dyDescent="0.25">
      <c r="A4982" t="s">
        <v>427</v>
      </c>
      <c r="B4982">
        <v>52</v>
      </c>
      <c r="C4982">
        <v>414</v>
      </c>
      <c r="D4982" t="s">
        <v>59</v>
      </c>
      <c r="E4982">
        <v>2</v>
      </c>
      <c r="G4982" s="1">
        <v>39018</v>
      </c>
      <c r="H4982" s="3">
        <f>YEAR(G4982)</f>
        <v>2006</v>
      </c>
      <c r="I4982" s="3">
        <f>MONTH(G4982)</f>
        <v>10</v>
      </c>
      <c r="J4982">
        <v>52.048333333333296</v>
      </c>
      <c r="K4982">
        <v>-172.6405</v>
      </c>
      <c r="M4982">
        <v>2</v>
      </c>
      <c r="N4982" t="s">
        <v>61</v>
      </c>
      <c r="O4982">
        <v>36</v>
      </c>
      <c r="P4982">
        <f>O4982</f>
        <v>36</v>
      </c>
      <c r="Q4982">
        <v>440</v>
      </c>
      <c r="V4982">
        <v>0</v>
      </c>
      <c r="W4982">
        <v>1</v>
      </c>
      <c r="X4982">
        <v>0</v>
      </c>
      <c r="Y4982">
        <v>0</v>
      </c>
      <c r="Z4982">
        <v>0</v>
      </c>
      <c r="AA4982">
        <v>0</v>
      </c>
      <c r="AB4982">
        <v>0</v>
      </c>
      <c r="AC4982">
        <v>0</v>
      </c>
      <c r="AD4982">
        <v>0</v>
      </c>
      <c r="AE4982">
        <v>0</v>
      </c>
      <c r="AF4982">
        <v>0</v>
      </c>
      <c r="AG4982">
        <v>1</v>
      </c>
      <c r="AH4982">
        <v>1</v>
      </c>
      <c r="AI4982">
        <v>0</v>
      </c>
      <c r="AJ4982">
        <v>0</v>
      </c>
      <c r="AK4982" t="s">
        <v>78</v>
      </c>
      <c r="AL4982">
        <v>3</v>
      </c>
      <c r="BH4982">
        <v>5.6</v>
      </c>
      <c r="BI4982">
        <v>4.8250000000000002</v>
      </c>
      <c r="BJ4982">
        <v>120.49299999999999</v>
      </c>
    </row>
    <row r="4983" spans="1:62" x14ac:dyDescent="0.25">
      <c r="A4983" t="s">
        <v>427</v>
      </c>
      <c r="B4983">
        <v>52</v>
      </c>
      <c r="C4983">
        <v>415</v>
      </c>
      <c r="D4983" t="s">
        <v>59</v>
      </c>
      <c r="E4983">
        <v>2</v>
      </c>
      <c r="G4983" s="1">
        <v>39018</v>
      </c>
      <c r="H4983" s="3">
        <f>YEAR(G4983)</f>
        <v>2006</v>
      </c>
      <c r="I4983" s="3">
        <f>MONTH(G4983)</f>
        <v>10</v>
      </c>
      <c r="J4983">
        <v>52.048333333333296</v>
      </c>
      <c r="K4983">
        <v>-172.6405</v>
      </c>
      <c r="M4983">
        <v>1</v>
      </c>
      <c r="N4983" t="s">
        <v>65</v>
      </c>
      <c r="O4983">
        <v>40</v>
      </c>
      <c r="P4983">
        <f>O4983</f>
        <v>40</v>
      </c>
      <c r="Q4983">
        <v>780</v>
      </c>
      <c r="V4983">
        <v>0</v>
      </c>
      <c r="BG4983">
        <v>2</v>
      </c>
      <c r="BH4983">
        <v>5.6</v>
      </c>
      <c r="BI4983">
        <v>4.8250000000000002</v>
      </c>
      <c r="BJ4983">
        <v>120.49299999999999</v>
      </c>
    </row>
    <row r="4984" spans="1:62" x14ac:dyDescent="0.25">
      <c r="A4984" t="s">
        <v>427</v>
      </c>
      <c r="B4984">
        <v>52</v>
      </c>
      <c r="C4984">
        <v>416</v>
      </c>
      <c r="D4984" t="s">
        <v>59</v>
      </c>
      <c r="E4984">
        <v>2</v>
      </c>
      <c r="G4984" s="1">
        <v>39018</v>
      </c>
      <c r="H4984" s="3">
        <f>YEAR(G4984)</f>
        <v>2006</v>
      </c>
      <c r="I4984" s="3">
        <f>MONTH(G4984)</f>
        <v>10</v>
      </c>
      <c r="J4984">
        <v>52.048333333333296</v>
      </c>
      <c r="K4984">
        <v>-172.6405</v>
      </c>
      <c r="M4984">
        <v>1</v>
      </c>
      <c r="N4984" t="s">
        <v>65</v>
      </c>
      <c r="O4984">
        <v>40</v>
      </c>
      <c r="P4984">
        <f>O4984</f>
        <v>40</v>
      </c>
      <c r="Q4984">
        <v>780</v>
      </c>
      <c r="V4984">
        <v>0</v>
      </c>
      <c r="BG4984">
        <v>2</v>
      </c>
      <c r="BH4984">
        <v>5.6</v>
      </c>
      <c r="BI4984">
        <v>4.8250000000000002</v>
      </c>
      <c r="BJ4984">
        <v>120.49299999999999</v>
      </c>
    </row>
    <row r="4985" spans="1:62" x14ac:dyDescent="0.25">
      <c r="A4985" t="s">
        <v>427</v>
      </c>
      <c r="B4985">
        <v>52</v>
      </c>
      <c r="C4985">
        <v>417</v>
      </c>
      <c r="D4985" t="s">
        <v>59</v>
      </c>
      <c r="E4985">
        <v>2</v>
      </c>
      <c r="G4985" s="1">
        <v>39018</v>
      </c>
      <c r="H4985" s="3">
        <f>YEAR(G4985)</f>
        <v>2006</v>
      </c>
      <c r="I4985" s="3">
        <f>MONTH(G4985)</f>
        <v>10</v>
      </c>
      <c r="J4985">
        <v>52.048333333333296</v>
      </c>
      <c r="K4985">
        <v>-172.6405</v>
      </c>
      <c r="M4985">
        <v>2</v>
      </c>
      <c r="O4985">
        <v>38</v>
      </c>
      <c r="P4985">
        <f>O4985</f>
        <v>38</v>
      </c>
      <c r="Q4985">
        <v>620</v>
      </c>
      <c r="V4985">
        <v>0</v>
      </c>
      <c r="BH4985">
        <v>5.6</v>
      </c>
      <c r="BI4985">
        <v>4.8250000000000002</v>
      </c>
      <c r="BJ4985">
        <v>120.49299999999999</v>
      </c>
    </row>
    <row r="4986" spans="1:62" x14ac:dyDescent="0.25">
      <c r="A4986" t="s">
        <v>427</v>
      </c>
      <c r="B4986">
        <v>52</v>
      </c>
      <c r="C4986">
        <v>418</v>
      </c>
      <c r="D4986" t="s">
        <v>59</v>
      </c>
      <c r="E4986">
        <v>2</v>
      </c>
      <c r="G4986" s="1">
        <v>39018</v>
      </c>
      <c r="H4986" s="3">
        <f>YEAR(G4986)</f>
        <v>2006</v>
      </c>
      <c r="I4986" s="3">
        <f>MONTH(G4986)</f>
        <v>10</v>
      </c>
      <c r="J4986">
        <v>52.048333333333296</v>
      </c>
      <c r="K4986">
        <v>-172.6405</v>
      </c>
      <c r="M4986">
        <v>2</v>
      </c>
      <c r="N4986" t="s">
        <v>61</v>
      </c>
      <c r="O4986">
        <v>38</v>
      </c>
      <c r="P4986">
        <f>O4986</f>
        <v>38</v>
      </c>
      <c r="Q4986">
        <v>640</v>
      </c>
      <c r="V4986">
        <v>0</v>
      </c>
      <c r="W4986">
        <v>1</v>
      </c>
      <c r="X4986">
        <v>1</v>
      </c>
      <c r="Y4986">
        <v>0</v>
      </c>
      <c r="Z4986">
        <v>0</v>
      </c>
      <c r="AA4986">
        <v>0</v>
      </c>
      <c r="AB4986">
        <v>0</v>
      </c>
      <c r="AC4986">
        <v>0</v>
      </c>
      <c r="AD4986">
        <v>0</v>
      </c>
      <c r="AE4986">
        <v>0</v>
      </c>
      <c r="AF4986">
        <v>0</v>
      </c>
      <c r="AG4986">
        <v>2</v>
      </c>
      <c r="AH4986">
        <v>2</v>
      </c>
      <c r="AI4986">
        <v>0</v>
      </c>
      <c r="AJ4986">
        <v>1</v>
      </c>
      <c r="AK4986" t="s">
        <v>70</v>
      </c>
      <c r="AL4986">
        <v>4</v>
      </c>
      <c r="BH4986">
        <v>5.6</v>
      </c>
      <c r="BI4986">
        <v>4.8250000000000002</v>
      </c>
      <c r="BJ4986">
        <v>120.49299999999999</v>
      </c>
    </row>
    <row r="4987" spans="1:62" x14ac:dyDescent="0.25">
      <c r="A4987" t="s">
        <v>427</v>
      </c>
      <c r="B4987">
        <v>52</v>
      </c>
      <c r="C4987">
        <v>419</v>
      </c>
      <c r="D4987" t="s">
        <v>59</v>
      </c>
      <c r="E4987">
        <v>2</v>
      </c>
      <c r="G4987" s="1">
        <v>39018</v>
      </c>
      <c r="H4987" s="3">
        <f>YEAR(G4987)</f>
        <v>2006</v>
      </c>
      <c r="I4987" s="3">
        <f>MONTH(G4987)</f>
        <v>10</v>
      </c>
      <c r="J4987">
        <v>52.048333333333296</v>
      </c>
      <c r="K4987">
        <v>-172.6405</v>
      </c>
      <c r="M4987">
        <v>2</v>
      </c>
      <c r="N4987" t="s">
        <v>428</v>
      </c>
      <c r="O4987">
        <v>41</v>
      </c>
      <c r="P4987">
        <f>O4987</f>
        <v>41</v>
      </c>
      <c r="Q4987">
        <v>660</v>
      </c>
      <c r="V4987">
        <v>0</v>
      </c>
      <c r="W4987">
        <v>1</v>
      </c>
      <c r="X4987">
        <v>1</v>
      </c>
      <c r="Y4987">
        <v>0</v>
      </c>
      <c r="Z4987">
        <v>0</v>
      </c>
      <c r="AA4987">
        <v>0</v>
      </c>
      <c r="AB4987">
        <v>0</v>
      </c>
      <c r="AC4987">
        <v>0</v>
      </c>
      <c r="AD4987">
        <v>1</v>
      </c>
      <c r="AE4987">
        <v>1</v>
      </c>
      <c r="AF4987">
        <v>0</v>
      </c>
      <c r="AG4987">
        <v>0</v>
      </c>
      <c r="AH4987">
        <v>2</v>
      </c>
      <c r="AI4987">
        <v>0</v>
      </c>
      <c r="AJ4987">
        <v>1</v>
      </c>
      <c r="AK4987" t="s">
        <v>70</v>
      </c>
      <c r="AL4987">
        <v>4</v>
      </c>
      <c r="BH4987">
        <v>5.6</v>
      </c>
      <c r="BI4987">
        <v>4.8250000000000002</v>
      </c>
      <c r="BJ4987">
        <v>120.49299999999999</v>
      </c>
    </row>
    <row r="4988" spans="1:62" x14ac:dyDescent="0.25">
      <c r="A4988" t="s">
        <v>427</v>
      </c>
      <c r="B4988">
        <v>52</v>
      </c>
      <c r="C4988">
        <v>420</v>
      </c>
      <c r="D4988" t="s">
        <v>59</v>
      </c>
      <c r="E4988">
        <v>2</v>
      </c>
      <c r="G4988" s="1">
        <v>39018</v>
      </c>
      <c r="H4988" s="3">
        <f>YEAR(G4988)</f>
        <v>2006</v>
      </c>
      <c r="I4988" s="3">
        <f>MONTH(G4988)</f>
        <v>10</v>
      </c>
      <c r="J4988">
        <v>52.048333333333296</v>
      </c>
      <c r="K4988">
        <v>-172.6405</v>
      </c>
      <c r="M4988">
        <v>2</v>
      </c>
      <c r="N4988" t="s">
        <v>61</v>
      </c>
      <c r="O4988">
        <v>37</v>
      </c>
      <c r="P4988">
        <f>O4988</f>
        <v>37</v>
      </c>
      <c r="Q4988">
        <v>620</v>
      </c>
      <c r="V4988">
        <v>0</v>
      </c>
      <c r="W4988">
        <v>1</v>
      </c>
      <c r="X4988">
        <v>1</v>
      </c>
      <c r="Y4988">
        <v>0</v>
      </c>
      <c r="Z4988">
        <v>0</v>
      </c>
      <c r="AA4988">
        <v>0</v>
      </c>
      <c r="AB4988">
        <v>0</v>
      </c>
      <c r="AC4988">
        <v>0</v>
      </c>
      <c r="AD4988">
        <v>0</v>
      </c>
      <c r="AE4988">
        <v>0</v>
      </c>
      <c r="AF4988">
        <v>0</v>
      </c>
      <c r="AG4988">
        <v>2</v>
      </c>
      <c r="AH4988">
        <v>2</v>
      </c>
      <c r="AI4988">
        <v>0</v>
      </c>
      <c r="AJ4988">
        <v>1</v>
      </c>
      <c r="AK4988" t="s">
        <v>70</v>
      </c>
      <c r="AL4988">
        <v>4</v>
      </c>
      <c r="BH4988">
        <v>5.6</v>
      </c>
      <c r="BI4988">
        <v>4.8250000000000002</v>
      </c>
      <c r="BJ4988">
        <v>120.49299999999999</v>
      </c>
    </row>
    <row r="4989" spans="1:62" x14ac:dyDescent="0.25">
      <c r="A4989" t="s">
        <v>427</v>
      </c>
      <c r="B4989">
        <v>53</v>
      </c>
      <c r="C4989">
        <v>421</v>
      </c>
      <c r="D4989" t="s">
        <v>59</v>
      </c>
      <c r="E4989">
        <v>1</v>
      </c>
      <c r="G4989" s="1">
        <v>39018</v>
      </c>
      <c r="H4989" s="3">
        <f>YEAR(G4989)</f>
        <v>2006</v>
      </c>
      <c r="I4989" s="3">
        <f>MONTH(G4989)</f>
        <v>10</v>
      </c>
      <c r="J4989">
        <v>52.2573333333333</v>
      </c>
      <c r="K4989">
        <v>-172.870833333333</v>
      </c>
      <c r="M4989">
        <v>2</v>
      </c>
      <c r="N4989" t="s">
        <v>428</v>
      </c>
      <c r="O4989">
        <v>41</v>
      </c>
      <c r="P4989">
        <f>O4989</f>
        <v>41</v>
      </c>
      <c r="Q4989">
        <v>700</v>
      </c>
      <c r="V4989">
        <v>0</v>
      </c>
      <c r="W4989">
        <v>1</v>
      </c>
      <c r="X4989">
        <v>1</v>
      </c>
      <c r="Y4989">
        <v>0</v>
      </c>
      <c r="Z4989">
        <v>0</v>
      </c>
      <c r="AA4989">
        <v>0</v>
      </c>
      <c r="AB4989">
        <v>0</v>
      </c>
      <c r="AC4989">
        <v>0</v>
      </c>
      <c r="AD4989">
        <v>1</v>
      </c>
      <c r="AE4989">
        <v>1</v>
      </c>
      <c r="AF4989">
        <v>0</v>
      </c>
      <c r="AG4989">
        <v>2</v>
      </c>
      <c r="AH4989">
        <v>2</v>
      </c>
      <c r="AI4989">
        <v>0</v>
      </c>
      <c r="AJ4989">
        <v>1</v>
      </c>
      <c r="AK4989" t="s">
        <v>70</v>
      </c>
      <c r="AL4989">
        <v>4</v>
      </c>
      <c r="BH4989">
        <v>6.6</v>
      </c>
      <c r="BI4989">
        <v>5</v>
      </c>
      <c r="BJ4989">
        <v>156.37899999999999</v>
      </c>
    </row>
    <row r="4990" spans="1:62" x14ac:dyDescent="0.25">
      <c r="A4990" t="s">
        <v>427</v>
      </c>
      <c r="B4990">
        <v>53</v>
      </c>
      <c r="C4990">
        <v>422</v>
      </c>
      <c r="D4990" t="s">
        <v>59</v>
      </c>
      <c r="E4990">
        <v>1</v>
      </c>
      <c r="G4990" s="1">
        <v>39018</v>
      </c>
      <c r="H4990" s="3">
        <f>YEAR(G4990)</f>
        <v>2006</v>
      </c>
      <c r="I4990" s="3">
        <f>MONTH(G4990)</f>
        <v>10</v>
      </c>
      <c r="J4990">
        <v>52.2573333333333</v>
      </c>
      <c r="K4990">
        <v>-172.870833333333</v>
      </c>
      <c r="M4990">
        <v>1</v>
      </c>
      <c r="N4990" t="s">
        <v>60</v>
      </c>
      <c r="O4990">
        <v>39</v>
      </c>
      <c r="P4990">
        <f>O4990</f>
        <v>39</v>
      </c>
      <c r="Q4990">
        <v>860</v>
      </c>
      <c r="V4990">
        <v>0</v>
      </c>
      <c r="BG4990">
        <v>2</v>
      </c>
      <c r="BH4990">
        <v>6.6</v>
      </c>
      <c r="BI4990">
        <v>5</v>
      </c>
      <c r="BJ4990">
        <v>156.37899999999999</v>
      </c>
    </row>
    <row r="4991" spans="1:62" x14ac:dyDescent="0.25">
      <c r="A4991" t="s">
        <v>427</v>
      </c>
      <c r="B4991">
        <v>53</v>
      </c>
      <c r="C4991">
        <v>423</v>
      </c>
      <c r="D4991" t="s">
        <v>59</v>
      </c>
      <c r="E4991">
        <v>1</v>
      </c>
      <c r="G4991" s="1">
        <v>39018</v>
      </c>
      <c r="H4991" s="3">
        <f>YEAR(G4991)</f>
        <v>2006</v>
      </c>
      <c r="I4991" s="3">
        <f>MONTH(G4991)</f>
        <v>10</v>
      </c>
      <c r="J4991">
        <v>52.2573333333333</v>
      </c>
      <c r="K4991">
        <v>-172.870833333333</v>
      </c>
      <c r="M4991">
        <v>1</v>
      </c>
      <c r="N4991" t="s">
        <v>60</v>
      </c>
      <c r="O4991">
        <v>38</v>
      </c>
      <c r="P4991">
        <f>O4991</f>
        <v>38</v>
      </c>
      <c r="Q4991">
        <v>700</v>
      </c>
      <c r="V4991">
        <v>0</v>
      </c>
      <c r="BG4991">
        <v>3</v>
      </c>
      <c r="BH4991">
        <v>6.6</v>
      </c>
      <c r="BI4991">
        <v>5</v>
      </c>
      <c r="BJ4991">
        <v>156.37899999999999</v>
      </c>
    </row>
    <row r="4992" spans="1:62" x14ac:dyDescent="0.25">
      <c r="A4992" t="s">
        <v>427</v>
      </c>
      <c r="B4992">
        <v>53</v>
      </c>
      <c r="C4992">
        <v>424</v>
      </c>
      <c r="D4992" t="s">
        <v>59</v>
      </c>
      <c r="E4992">
        <v>1</v>
      </c>
      <c r="G4992" s="1">
        <v>39018</v>
      </c>
      <c r="H4992" s="3">
        <f>YEAR(G4992)</f>
        <v>2006</v>
      </c>
      <c r="I4992" s="3">
        <f>MONTH(G4992)</f>
        <v>10</v>
      </c>
      <c r="J4992">
        <v>52.2573333333333</v>
      </c>
      <c r="K4992">
        <v>-172.870833333333</v>
      </c>
      <c r="M4992">
        <v>2</v>
      </c>
      <c r="N4992" t="s">
        <v>428</v>
      </c>
      <c r="O4992">
        <v>42</v>
      </c>
      <c r="P4992">
        <f>O4992</f>
        <v>42</v>
      </c>
      <c r="Q4992">
        <v>860</v>
      </c>
      <c r="V4992">
        <v>0</v>
      </c>
      <c r="W4992">
        <v>1</v>
      </c>
      <c r="X4992">
        <v>1</v>
      </c>
      <c r="Y4992">
        <v>0</v>
      </c>
      <c r="Z4992">
        <v>0</v>
      </c>
      <c r="AA4992">
        <v>0</v>
      </c>
      <c r="AB4992">
        <v>0</v>
      </c>
      <c r="AC4992">
        <v>0</v>
      </c>
      <c r="AD4992">
        <v>1</v>
      </c>
      <c r="AE4992">
        <v>1</v>
      </c>
      <c r="AF4992">
        <v>0</v>
      </c>
      <c r="AG4992">
        <v>0</v>
      </c>
      <c r="AH4992">
        <v>2</v>
      </c>
      <c r="AI4992">
        <v>0</v>
      </c>
      <c r="AJ4992">
        <v>1</v>
      </c>
      <c r="AK4992" t="s">
        <v>70</v>
      </c>
      <c r="AL4992">
        <v>4</v>
      </c>
      <c r="BH4992">
        <v>6.6</v>
      </c>
      <c r="BI4992">
        <v>5</v>
      </c>
      <c r="BJ4992">
        <v>156.37899999999999</v>
      </c>
    </row>
    <row r="4993" spans="1:62" x14ac:dyDescent="0.25">
      <c r="A4993" t="s">
        <v>427</v>
      </c>
      <c r="B4993">
        <v>53</v>
      </c>
      <c r="C4993">
        <v>425</v>
      </c>
      <c r="D4993" t="s">
        <v>59</v>
      </c>
      <c r="E4993">
        <v>1</v>
      </c>
      <c r="G4993" s="1">
        <v>39018</v>
      </c>
      <c r="H4993" s="3">
        <f>YEAR(G4993)</f>
        <v>2006</v>
      </c>
      <c r="I4993" s="3">
        <f>MONTH(G4993)</f>
        <v>10</v>
      </c>
      <c r="J4993">
        <v>52.2573333333333</v>
      </c>
      <c r="K4993">
        <v>-172.870833333333</v>
      </c>
      <c r="M4993">
        <v>2</v>
      </c>
      <c r="N4993" t="s">
        <v>428</v>
      </c>
      <c r="O4993">
        <v>42</v>
      </c>
      <c r="P4993">
        <f>O4993</f>
        <v>42</v>
      </c>
      <c r="Q4993">
        <v>800</v>
      </c>
      <c r="V4993">
        <v>0</v>
      </c>
      <c r="W4993">
        <v>1</v>
      </c>
      <c r="X4993">
        <v>1</v>
      </c>
      <c r="Y4993">
        <v>0</v>
      </c>
      <c r="Z4993">
        <v>0</v>
      </c>
      <c r="AA4993">
        <v>0</v>
      </c>
      <c r="AB4993">
        <v>0</v>
      </c>
      <c r="AC4993">
        <v>1</v>
      </c>
      <c r="AD4993">
        <v>1</v>
      </c>
      <c r="AE4993">
        <v>1</v>
      </c>
      <c r="AF4993">
        <v>0</v>
      </c>
      <c r="AG4993">
        <v>1</v>
      </c>
      <c r="AH4993">
        <v>2</v>
      </c>
      <c r="AI4993">
        <v>1</v>
      </c>
      <c r="AJ4993">
        <v>1</v>
      </c>
      <c r="AK4993" t="s">
        <v>101</v>
      </c>
      <c r="AL4993">
        <v>9</v>
      </c>
      <c r="BH4993">
        <v>6.6</v>
      </c>
      <c r="BI4993">
        <v>5</v>
      </c>
      <c r="BJ4993">
        <v>156.37899999999999</v>
      </c>
    </row>
    <row r="4994" spans="1:62" x14ac:dyDescent="0.25">
      <c r="A4994" t="s">
        <v>427</v>
      </c>
      <c r="B4994">
        <v>53</v>
      </c>
      <c r="C4994">
        <v>426</v>
      </c>
      <c r="D4994" t="s">
        <v>59</v>
      </c>
      <c r="E4994">
        <v>1</v>
      </c>
      <c r="G4994" s="1">
        <v>39018</v>
      </c>
      <c r="H4994" s="3">
        <f>YEAR(G4994)</f>
        <v>2006</v>
      </c>
      <c r="I4994" s="3">
        <f>MONTH(G4994)</f>
        <v>10</v>
      </c>
      <c r="J4994">
        <v>52.2573333333333</v>
      </c>
      <c r="K4994">
        <v>-172.870833333333</v>
      </c>
      <c r="M4994">
        <v>2</v>
      </c>
      <c r="N4994" t="s">
        <v>428</v>
      </c>
      <c r="O4994">
        <v>40</v>
      </c>
      <c r="P4994">
        <f>O4994</f>
        <v>40</v>
      </c>
      <c r="Q4994">
        <v>780</v>
      </c>
      <c r="V4994">
        <v>0</v>
      </c>
      <c r="W4994">
        <v>1</v>
      </c>
      <c r="X4994">
        <v>1</v>
      </c>
      <c r="Y4994">
        <v>0</v>
      </c>
      <c r="Z4994">
        <v>0</v>
      </c>
      <c r="AA4994">
        <v>0</v>
      </c>
      <c r="AB4994">
        <v>0</v>
      </c>
      <c r="AC4994">
        <v>0</v>
      </c>
      <c r="AD4994">
        <v>1</v>
      </c>
      <c r="AE4994">
        <v>1</v>
      </c>
      <c r="AF4994">
        <v>0</v>
      </c>
      <c r="AG4994">
        <v>1</v>
      </c>
      <c r="AH4994">
        <v>2</v>
      </c>
      <c r="AI4994">
        <v>1</v>
      </c>
      <c r="AJ4994">
        <v>1</v>
      </c>
      <c r="AK4994" t="s">
        <v>101</v>
      </c>
      <c r="AL4994">
        <v>4</v>
      </c>
      <c r="BH4994">
        <v>6.6</v>
      </c>
      <c r="BI4994">
        <v>5</v>
      </c>
      <c r="BJ4994">
        <v>156.37899999999999</v>
      </c>
    </row>
    <row r="4995" spans="1:62" x14ac:dyDescent="0.25">
      <c r="A4995" t="s">
        <v>427</v>
      </c>
      <c r="B4995">
        <v>53</v>
      </c>
      <c r="C4995">
        <v>427</v>
      </c>
      <c r="D4995" t="s">
        <v>59</v>
      </c>
      <c r="E4995">
        <v>1</v>
      </c>
      <c r="G4995" s="1">
        <v>39018</v>
      </c>
      <c r="H4995" s="3">
        <f>YEAR(G4995)</f>
        <v>2006</v>
      </c>
      <c r="I4995" s="3">
        <f>MONTH(G4995)</f>
        <v>10</v>
      </c>
      <c r="J4995">
        <v>52.2573333333333</v>
      </c>
      <c r="K4995">
        <v>-172.870833333333</v>
      </c>
      <c r="M4995">
        <v>1</v>
      </c>
      <c r="N4995" t="s">
        <v>61</v>
      </c>
      <c r="O4995">
        <v>42</v>
      </c>
      <c r="P4995">
        <f>O4995</f>
        <v>42</v>
      </c>
      <c r="Q4995">
        <v>940</v>
      </c>
      <c r="V4995">
        <v>0</v>
      </c>
      <c r="BG4995">
        <v>2</v>
      </c>
      <c r="BH4995">
        <v>6.6</v>
      </c>
      <c r="BI4995">
        <v>5</v>
      </c>
      <c r="BJ4995">
        <v>156.37899999999999</v>
      </c>
    </row>
    <row r="4996" spans="1:62" x14ac:dyDescent="0.25">
      <c r="A4996" t="s">
        <v>427</v>
      </c>
      <c r="B4996">
        <v>53</v>
      </c>
      <c r="C4996">
        <v>428</v>
      </c>
      <c r="D4996" t="s">
        <v>59</v>
      </c>
      <c r="E4996">
        <v>1</v>
      </c>
      <c r="G4996" s="1">
        <v>39018</v>
      </c>
      <c r="H4996" s="3">
        <f>YEAR(G4996)</f>
        <v>2006</v>
      </c>
      <c r="I4996" s="3">
        <f>MONTH(G4996)</f>
        <v>10</v>
      </c>
      <c r="J4996">
        <v>52.2573333333333</v>
      </c>
      <c r="K4996">
        <v>-172.870833333333</v>
      </c>
      <c r="M4996">
        <v>2</v>
      </c>
      <c r="N4996" t="s">
        <v>428</v>
      </c>
      <c r="O4996">
        <v>43</v>
      </c>
      <c r="P4996">
        <f>O4996</f>
        <v>43</v>
      </c>
      <c r="Q4996">
        <v>820</v>
      </c>
      <c r="V4996">
        <v>0</v>
      </c>
      <c r="W4996">
        <v>1</v>
      </c>
      <c r="X4996">
        <v>1</v>
      </c>
      <c r="Y4996">
        <v>0</v>
      </c>
      <c r="Z4996">
        <v>0</v>
      </c>
      <c r="AA4996">
        <v>0</v>
      </c>
      <c r="AB4996">
        <v>0</v>
      </c>
      <c r="AC4996">
        <v>0</v>
      </c>
      <c r="AD4996">
        <v>1</v>
      </c>
      <c r="AE4996">
        <v>1</v>
      </c>
      <c r="AF4996">
        <v>0</v>
      </c>
      <c r="AG4996">
        <v>1</v>
      </c>
      <c r="AH4996">
        <v>2</v>
      </c>
      <c r="AI4996">
        <v>0</v>
      </c>
      <c r="AJ4996">
        <v>1</v>
      </c>
      <c r="AK4996" t="s">
        <v>70</v>
      </c>
      <c r="AL4996">
        <v>4</v>
      </c>
      <c r="BH4996">
        <v>6.6</v>
      </c>
      <c r="BI4996">
        <v>5</v>
      </c>
      <c r="BJ4996">
        <v>156.37899999999999</v>
      </c>
    </row>
    <row r="4997" spans="1:62" x14ac:dyDescent="0.25">
      <c r="A4997" t="s">
        <v>427</v>
      </c>
      <c r="B4997">
        <v>53</v>
      </c>
      <c r="C4997">
        <v>429</v>
      </c>
      <c r="D4997" t="s">
        <v>59</v>
      </c>
      <c r="E4997">
        <v>1</v>
      </c>
      <c r="G4997" s="1">
        <v>39018</v>
      </c>
      <c r="H4997" s="3">
        <f>YEAR(G4997)</f>
        <v>2006</v>
      </c>
      <c r="I4997" s="3">
        <f>MONTH(G4997)</f>
        <v>10</v>
      </c>
      <c r="J4997">
        <v>52.2573333333333</v>
      </c>
      <c r="K4997">
        <v>-172.870833333333</v>
      </c>
      <c r="M4997">
        <v>1</v>
      </c>
      <c r="N4997" t="s">
        <v>60</v>
      </c>
      <c r="O4997">
        <v>38</v>
      </c>
      <c r="P4997">
        <f>O4997</f>
        <v>38</v>
      </c>
      <c r="Q4997">
        <v>580</v>
      </c>
      <c r="V4997">
        <v>0</v>
      </c>
      <c r="BG4997">
        <v>2</v>
      </c>
      <c r="BH4997">
        <v>6.6</v>
      </c>
      <c r="BI4997">
        <v>5</v>
      </c>
      <c r="BJ4997">
        <v>156.37899999999999</v>
      </c>
    </row>
    <row r="4998" spans="1:62" x14ac:dyDescent="0.25">
      <c r="A4998" t="s">
        <v>427</v>
      </c>
      <c r="B4998">
        <v>53</v>
      </c>
      <c r="C4998">
        <v>430</v>
      </c>
      <c r="D4998" t="s">
        <v>59</v>
      </c>
      <c r="E4998">
        <v>1</v>
      </c>
      <c r="G4998" s="1">
        <v>39018</v>
      </c>
      <c r="H4998" s="3">
        <f>YEAR(G4998)</f>
        <v>2006</v>
      </c>
      <c r="I4998" s="3">
        <f>MONTH(G4998)</f>
        <v>10</v>
      </c>
      <c r="J4998">
        <v>52.2573333333333</v>
      </c>
      <c r="K4998">
        <v>-172.870833333333</v>
      </c>
      <c r="M4998">
        <v>1</v>
      </c>
      <c r="N4998" t="s">
        <v>61</v>
      </c>
      <c r="O4998">
        <v>40</v>
      </c>
      <c r="P4998">
        <f>O4998</f>
        <v>40</v>
      </c>
      <c r="Q4998">
        <v>900</v>
      </c>
      <c r="V4998">
        <v>0</v>
      </c>
      <c r="BG4998">
        <v>1</v>
      </c>
      <c r="BH4998">
        <v>6.6</v>
      </c>
      <c r="BI4998">
        <v>5</v>
      </c>
      <c r="BJ4998">
        <v>156.37899999999999</v>
      </c>
    </row>
    <row r="4999" spans="1:62" x14ac:dyDescent="0.25">
      <c r="A4999" t="s">
        <v>427</v>
      </c>
      <c r="B4999">
        <v>55</v>
      </c>
      <c r="C4999">
        <v>431</v>
      </c>
      <c r="D4999" t="s">
        <v>59</v>
      </c>
      <c r="E4999">
        <v>1</v>
      </c>
      <c r="G4999" s="1">
        <v>39019</v>
      </c>
      <c r="H4999" s="3">
        <f>YEAR(G4999)</f>
        <v>2006</v>
      </c>
      <c r="I4999" s="3">
        <f>MONTH(G4999)</f>
        <v>10</v>
      </c>
      <c r="J4999">
        <v>52.214500000000001</v>
      </c>
      <c r="K4999">
        <v>-172.77250000000001</v>
      </c>
      <c r="M4999">
        <v>1</v>
      </c>
      <c r="N4999" t="s">
        <v>60</v>
      </c>
      <c r="O4999">
        <v>40</v>
      </c>
      <c r="P4999">
        <f>O4999</f>
        <v>40</v>
      </c>
      <c r="Q4999">
        <v>820</v>
      </c>
      <c r="V4999">
        <v>0</v>
      </c>
      <c r="BG4999">
        <v>1</v>
      </c>
      <c r="BH4999">
        <v>6.3</v>
      </c>
      <c r="BI4999">
        <v>3.8159999999999998</v>
      </c>
      <c r="BJ4999">
        <v>167.28399999999999</v>
      </c>
    </row>
    <row r="5000" spans="1:62" x14ac:dyDescent="0.25">
      <c r="A5000" t="s">
        <v>427</v>
      </c>
      <c r="B5000">
        <v>55</v>
      </c>
      <c r="C5000">
        <v>432</v>
      </c>
      <c r="D5000" t="s">
        <v>59</v>
      </c>
      <c r="E5000">
        <v>1</v>
      </c>
      <c r="G5000" s="1">
        <v>39019</v>
      </c>
      <c r="H5000" s="3">
        <f>YEAR(G5000)</f>
        <v>2006</v>
      </c>
      <c r="I5000" s="3">
        <f>MONTH(G5000)</f>
        <v>10</v>
      </c>
      <c r="J5000">
        <v>52.214500000000001</v>
      </c>
      <c r="K5000">
        <v>-172.77250000000001</v>
      </c>
      <c r="M5000">
        <v>1</v>
      </c>
      <c r="N5000" t="s">
        <v>60</v>
      </c>
      <c r="O5000">
        <v>42</v>
      </c>
      <c r="P5000">
        <f>O5000</f>
        <v>42</v>
      </c>
      <c r="Q5000">
        <v>1140</v>
      </c>
      <c r="V5000">
        <v>0</v>
      </c>
      <c r="BG5000">
        <v>1</v>
      </c>
      <c r="BH5000">
        <v>6.3</v>
      </c>
      <c r="BI5000">
        <v>3.8159999999999998</v>
      </c>
      <c r="BJ5000">
        <v>167.28399999999999</v>
      </c>
    </row>
    <row r="5001" spans="1:62" x14ac:dyDescent="0.25">
      <c r="A5001" t="s">
        <v>427</v>
      </c>
      <c r="B5001">
        <v>55</v>
      </c>
      <c r="C5001">
        <v>433</v>
      </c>
      <c r="D5001" t="s">
        <v>59</v>
      </c>
      <c r="E5001">
        <v>1</v>
      </c>
      <c r="G5001" s="1">
        <v>39019</v>
      </c>
      <c r="H5001" s="3">
        <f>YEAR(G5001)</f>
        <v>2006</v>
      </c>
      <c r="I5001" s="3">
        <f>MONTH(G5001)</f>
        <v>10</v>
      </c>
      <c r="J5001">
        <v>52.214500000000001</v>
      </c>
      <c r="K5001">
        <v>-172.77250000000001</v>
      </c>
      <c r="M5001">
        <v>1</v>
      </c>
      <c r="N5001" t="s">
        <v>60</v>
      </c>
      <c r="O5001">
        <v>39</v>
      </c>
      <c r="P5001">
        <f>O5001</f>
        <v>39</v>
      </c>
      <c r="Q5001">
        <v>860</v>
      </c>
      <c r="V5001">
        <v>0</v>
      </c>
      <c r="BG5001">
        <v>1</v>
      </c>
      <c r="BH5001">
        <v>6.3</v>
      </c>
      <c r="BI5001">
        <v>3.8159999999999998</v>
      </c>
      <c r="BJ5001">
        <v>167.28399999999999</v>
      </c>
    </row>
    <row r="5002" spans="1:62" x14ac:dyDescent="0.25">
      <c r="A5002" t="s">
        <v>427</v>
      </c>
      <c r="B5002">
        <v>55</v>
      </c>
      <c r="C5002">
        <v>434</v>
      </c>
      <c r="D5002" t="s">
        <v>59</v>
      </c>
      <c r="E5002">
        <v>1</v>
      </c>
      <c r="G5002" s="1">
        <v>39019</v>
      </c>
      <c r="H5002" s="3">
        <f>YEAR(G5002)</f>
        <v>2006</v>
      </c>
      <c r="I5002" s="3">
        <f>MONTH(G5002)</f>
        <v>10</v>
      </c>
      <c r="J5002">
        <v>52.214500000000001</v>
      </c>
      <c r="K5002">
        <v>-172.77250000000001</v>
      </c>
      <c r="M5002">
        <v>2</v>
      </c>
      <c r="N5002" t="s">
        <v>428</v>
      </c>
      <c r="O5002">
        <v>41</v>
      </c>
      <c r="P5002">
        <f>O5002</f>
        <v>41</v>
      </c>
      <c r="Q5002">
        <v>700</v>
      </c>
      <c r="V5002">
        <v>0</v>
      </c>
      <c r="W5002">
        <v>1</v>
      </c>
      <c r="X5002">
        <v>1</v>
      </c>
      <c r="Y5002">
        <v>0</v>
      </c>
      <c r="Z5002">
        <v>0</v>
      </c>
      <c r="AA5002">
        <v>0</v>
      </c>
      <c r="AB5002">
        <v>0</v>
      </c>
      <c r="AC5002">
        <v>0</v>
      </c>
      <c r="AD5002">
        <v>1</v>
      </c>
      <c r="AE5002">
        <v>1</v>
      </c>
      <c r="AF5002">
        <v>0</v>
      </c>
      <c r="AG5002">
        <v>2</v>
      </c>
      <c r="AH5002">
        <v>2</v>
      </c>
      <c r="AI5002">
        <v>1</v>
      </c>
      <c r="AJ5002">
        <v>1</v>
      </c>
      <c r="AK5002" t="s">
        <v>101</v>
      </c>
      <c r="AL5002">
        <v>4</v>
      </c>
      <c r="BH5002">
        <v>6.3</v>
      </c>
      <c r="BI5002">
        <v>3.8159999999999998</v>
      </c>
      <c r="BJ5002">
        <v>167.28399999999999</v>
      </c>
    </row>
    <row r="5003" spans="1:62" x14ac:dyDescent="0.25">
      <c r="A5003" t="s">
        <v>427</v>
      </c>
      <c r="B5003">
        <v>55</v>
      </c>
      <c r="C5003">
        <v>435</v>
      </c>
      <c r="D5003" t="s">
        <v>59</v>
      </c>
      <c r="E5003">
        <v>1</v>
      </c>
      <c r="G5003" s="1">
        <v>39019</v>
      </c>
      <c r="H5003" s="3">
        <f>YEAR(G5003)</f>
        <v>2006</v>
      </c>
      <c r="I5003" s="3">
        <f>MONTH(G5003)</f>
        <v>10</v>
      </c>
      <c r="J5003">
        <v>52.214500000000001</v>
      </c>
      <c r="K5003">
        <v>-172.77250000000001</v>
      </c>
      <c r="M5003">
        <v>1</v>
      </c>
      <c r="N5003" t="s">
        <v>60</v>
      </c>
      <c r="O5003">
        <v>39</v>
      </c>
      <c r="P5003">
        <f>O5003</f>
        <v>39</v>
      </c>
      <c r="Q5003">
        <v>860</v>
      </c>
      <c r="V5003">
        <v>0</v>
      </c>
      <c r="BG5003">
        <v>2</v>
      </c>
      <c r="BH5003">
        <v>6.3</v>
      </c>
      <c r="BI5003">
        <v>3.8159999999999998</v>
      </c>
      <c r="BJ5003">
        <v>167.28399999999999</v>
      </c>
    </row>
    <row r="5004" spans="1:62" x14ac:dyDescent="0.25">
      <c r="A5004" t="s">
        <v>427</v>
      </c>
      <c r="B5004">
        <v>55</v>
      </c>
      <c r="C5004">
        <v>436</v>
      </c>
      <c r="D5004" t="s">
        <v>59</v>
      </c>
      <c r="E5004">
        <v>1</v>
      </c>
      <c r="G5004" s="1">
        <v>39019</v>
      </c>
      <c r="H5004" s="3">
        <f>YEAR(G5004)</f>
        <v>2006</v>
      </c>
      <c r="I5004" s="3">
        <f>MONTH(G5004)</f>
        <v>10</v>
      </c>
      <c r="J5004">
        <v>52.214500000000001</v>
      </c>
      <c r="K5004">
        <v>-172.77250000000001</v>
      </c>
      <c r="M5004">
        <v>1</v>
      </c>
      <c r="N5004" t="s">
        <v>60</v>
      </c>
      <c r="O5004">
        <v>41</v>
      </c>
      <c r="P5004">
        <f>O5004</f>
        <v>41</v>
      </c>
      <c r="Q5004">
        <v>760</v>
      </c>
      <c r="V5004">
        <v>0</v>
      </c>
      <c r="BG5004">
        <v>2</v>
      </c>
      <c r="BH5004">
        <v>6.3</v>
      </c>
      <c r="BI5004">
        <v>3.8159999999999998</v>
      </c>
      <c r="BJ5004">
        <v>167.28399999999999</v>
      </c>
    </row>
    <row r="5005" spans="1:62" x14ac:dyDescent="0.25">
      <c r="A5005" t="s">
        <v>427</v>
      </c>
      <c r="B5005">
        <v>55</v>
      </c>
      <c r="C5005">
        <v>437</v>
      </c>
      <c r="D5005" t="s">
        <v>59</v>
      </c>
      <c r="E5005">
        <v>1</v>
      </c>
      <c r="G5005" s="1">
        <v>39019</v>
      </c>
      <c r="H5005" s="3">
        <f>YEAR(G5005)</f>
        <v>2006</v>
      </c>
      <c r="I5005" s="3">
        <f>MONTH(G5005)</f>
        <v>10</v>
      </c>
      <c r="J5005">
        <v>52.214500000000001</v>
      </c>
      <c r="K5005">
        <v>-172.77250000000001</v>
      </c>
      <c r="M5005">
        <v>2</v>
      </c>
      <c r="N5005" t="s">
        <v>428</v>
      </c>
      <c r="O5005">
        <v>42</v>
      </c>
      <c r="P5005">
        <f>O5005</f>
        <v>42</v>
      </c>
      <c r="Q5005">
        <v>790</v>
      </c>
      <c r="V5005">
        <v>0</v>
      </c>
      <c r="W5005">
        <v>1</v>
      </c>
      <c r="X5005">
        <v>1</v>
      </c>
      <c r="Y5005">
        <v>0</v>
      </c>
      <c r="Z5005">
        <v>0</v>
      </c>
      <c r="AA5005">
        <v>0</v>
      </c>
      <c r="AB5005">
        <v>0</v>
      </c>
      <c r="AC5005">
        <v>0</v>
      </c>
      <c r="AD5005">
        <v>1</v>
      </c>
      <c r="AE5005">
        <v>1</v>
      </c>
      <c r="AF5005">
        <v>0</v>
      </c>
      <c r="AG5005">
        <v>2</v>
      </c>
      <c r="AH5005">
        <v>2</v>
      </c>
      <c r="AI5005">
        <v>2</v>
      </c>
      <c r="AJ5005">
        <v>1</v>
      </c>
      <c r="AK5005" t="s">
        <v>101</v>
      </c>
      <c r="AL5005">
        <v>4</v>
      </c>
      <c r="BH5005">
        <v>6.3</v>
      </c>
      <c r="BI5005">
        <v>3.8159999999999998</v>
      </c>
      <c r="BJ5005">
        <v>167.28399999999999</v>
      </c>
    </row>
    <row r="5006" spans="1:62" x14ac:dyDescent="0.25">
      <c r="A5006" t="s">
        <v>427</v>
      </c>
      <c r="B5006">
        <v>55</v>
      </c>
      <c r="C5006">
        <v>438</v>
      </c>
      <c r="D5006" t="s">
        <v>59</v>
      </c>
      <c r="E5006">
        <v>1</v>
      </c>
      <c r="G5006" s="1">
        <v>39019</v>
      </c>
      <c r="H5006" s="3">
        <f>YEAR(G5006)</f>
        <v>2006</v>
      </c>
      <c r="I5006" s="3">
        <f>MONTH(G5006)</f>
        <v>10</v>
      </c>
      <c r="J5006">
        <v>52.214500000000001</v>
      </c>
      <c r="K5006">
        <v>-172.77250000000001</v>
      </c>
      <c r="M5006">
        <v>2</v>
      </c>
      <c r="N5006" t="s">
        <v>428</v>
      </c>
      <c r="O5006">
        <v>42</v>
      </c>
      <c r="P5006">
        <f>O5006</f>
        <v>42</v>
      </c>
      <c r="Q5006">
        <v>800</v>
      </c>
      <c r="V5006">
        <v>0</v>
      </c>
      <c r="W5006">
        <v>1</v>
      </c>
      <c r="X5006">
        <v>1</v>
      </c>
      <c r="Y5006">
        <v>0</v>
      </c>
      <c r="Z5006">
        <v>0</v>
      </c>
      <c r="AA5006">
        <v>0</v>
      </c>
      <c r="AB5006">
        <v>1</v>
      </c>
      <c r="AC5006">
        <v>0</v>
      </c>
      <c r="AD5006">
        <v>1</v>
      </c>
      <c r="AE5006">
        <v>1</v>
      </c>
      <c r="AF5006">
        <v>0</v>
      </c>
      <c r="AG5006">
        <v>1</v>
      </c>
      <c r="AH5006">
        <v>2</v>
      </c>
      <c r="AI5006">
        <v>1</v>
      </c>
      <c r="AJ5006">
        <v>1</v>
      </c>
      <c r="AK5006" t="s">
        <v>101</v>
      </c>
      <c r="AL5006">
        <v>8</v>
      </c>
      <c r="BH5006">
        <v>6.3</v>
      </c>
      <c r="BI5006">
        <v>3.8159999999999998</v>
      </c>
      <c r="BJ5006">
        <v>167.28399999999999</v>
      </c>
    </row>
    <row r="5007" spans="1:62" x14ac:dyDescent="0.25">
      <c r="A5007" t="s">
        <v>427</v>
      </c>
      <c r="B5007">
        <v>55</v>
      </c>
      <c r="C5007">
        <v>439</v>
      </c>
      <c r="D5007" t="s">
        <v>59</v>
      </c>
      <c r="E5007">
        <v>1</v>
      </c>
      <c r="G5007" s="1">
        <v>39019</v>
      </c>
      <c r="H5007" s="3">
        <f>YEAR(G5007)</f>
        <v>2006</v>
      </c>
      <c r="I5007" s="3">
        <f>MONTH(G5007)</f>
        <v>10</v>
      </c>
      <c r="J5007">
        <v>52.214500000000001</v>
      </c>
      <c r="K5007">
        <v>-172.77250000000001</v>
      </c>
      <c r="M5007">
        <v>2</v>
      </c>
      <c r="N5007" t="s">
        <v>428</v>
      </c>
      <c r="O5007">
        <v>44</v>
      </c>
      <c r="P5007">
        <f>O5007</f>
        <v>44</v>
      </c>
      <c r="Q5007">
        <v>840</v>
      </c>
      <c r="V5007">
        <v>0</v>
      </c>
      <c r="W5007">
        <v>1</v>
      </c>
      <c r="X5007">
        <v>1</v>
      </c>
      <c r="Y5007">
        <v>0</v>
      </c>
      <c r="Z5007">
        <v>0</v>
      </c>
      <c r="AA5007">
        <v>0</v>
      </c>
      <c r="AB5007">
        <v>0</v>
      </c>
      <c r="AC5007">
        <v>0</v>
      </c>
      <c r="AD5007">
        <v>1</v>
      </c>
      <c r="AE5007">
        <v>1</v>
      </c>
      <c r="AF5007">
        <v>0</v>
      </c>
      <c r="AG5007">
        <v>1</v>
      </c>
      <c r="AH5007">
        <v>1</v>
      </c>
      <c r="AI5007">
        <v>2</v>
      </c>
      <c r="AJ5007">
        <v>1</v>
      </c>
      <c r="AK5007" t="s">
        <v>101</v>
      </c>
      <c r="AL5007">
        <v>4</v>
      </c>
      <c r="BH5007">
        <v>6.3</v>
      </c>
      <c r="BI5007">
        <v>3.8159999999999998</v>
      </c>
      <c r="BJ5007">
        <v>167.28399999999999</v>
      </c>
    </row>
    <row r="5008" spans="1:62" x14ac:dyDescent="0.25">
      <c r="A5008" t="s">
        <v>427</v>
      </c>
      <c r="B5008">
        <v>55</v>
      </c>
      <c r="C5008">
        <v>440</v>
      </c>
      <c r="D5008" t="s">
        <v>59</v>
      </c>
      <c r="E5008">
        <v>1</v>
      </c>
      <c r="G5008" s="1">
        <v>39019</v>
      </c>
      <c r="H5008" s="3">
        <f>YEAR(G5008)</f>
        <v>2006</v>
      </c>
      <c r="I5008" s="3">
        <f>MONTH(G5008)</f>
        <v>10</v>
      </c>
      <c r="J5008">
        <v>52.214500000000001</v>
      </c>
      <c r="K5008">
        <v>-172.77250000000001</v>
      </c>
      <c r="M5008">
        <v>2</v>
      </c>
      <c r="N5008" t="s">
        <v>428</v>
      </c>
      <c r="O5008">
        <v>41</v>
      </c>
      <c r="P5008">
        <f>O5008</f>
        <v>41</v>
      </c>
      <c r="Q5008">
        <v>800</v>
      </c>
      <c r="V5008">
        <v>0</v>
      </c>
      <c r="W5008">
        <v>1</v>
      </c>
      <c r="X5008">
        <v>1</v>
      </c>
      <c r="Y5008">
        <v>0</v>
      </c>
      <c r="Z5008">
        <v>0</v>
      </c>
      <c r="AA5008">
        <v>0</v>
      </c>
      <c r="AB5008">
        <v>0</v>
      </c>
      <c r="AC5008">
        <v>1</v>
      </c>
      <c r="AD5008">
        <v>1</v>
      </c>
      <c r="AE5008">
        <v>1</v>
      </c>
      <c r="AF5008">
        <v>0</v>
      </c>
      <c r="AG5008">
        <v>1</v>
      </c>
      <c r="AH5008">
        <v>1</v>
      </c>
      <c r="AI5008">
        <v>2</v>
      </c>
      <c r="AJ5008">
        <v>1</v>
      </c>
      <c r="AK5008" t="s">
        <v>101</v>
      </c>
      <c r="AL5008">
        <v>9</v>
      </c>
      <c r="BH5008">
        <v>6.3</v>
      </c>
      <c r="BI5008">
        <v>3.8159999999999998</v>
      </c>
      <c r="BJ5008">
        <v>167.28399999999999</v>
      </c>
    </row>
    <row r="5009" spans="1:62" x14ac:dyDescent="0.25">
      <c r="A5009" t="s">
        <v>427</v>
      </c>
      <c r="B5009">
        <v>56</v>
      </c>
      <c r="C5009">
        <v>441</v>
      </c>
      <c r="D5009" t="s">
        <v>59</v>
      </c>
      <c r="E5009">
        <v>1</v>
      </c>
      <c r="G5009" s="1">
        <v>39019</v>
      </c>
      <c r="H5009" s="3">
        <f>YEAR(G5009)</f>
        <v>2006</v>
      </c>
      <c r="I5009" s="3">
        <f>MONTH(G5009)</f>
        <v>10</v>
      </c>
      <c r="J5009">
        <v>52.235500000000002</v>
      </c>
      <c r="K5009">
        <v>-172.74766666666699</v>
      </c>
      <c r="M5009">
        <v>1</v>
      </c>
      <c r="N5009" t="s">
        <v>60</v>
      </c>
      <c r="O5009">
        <v>38</v>
      </c>
      <c r="P5009">
        <f>O5009</f>
        <v>38</v>
      </c>
      <c r="Q5009">
        <v>660</v>
      </c>
      <c r="V5009">
        <v>0</v>
      </c>
      <c r="BG5009">
        <v>2</v>
      </c>
      <c r="BH5009">
        <v>5.2</v>
      </c>
      <c r="BI5009">
        <v>4.1639999999999997</v>
      </c>
      <c r="BJ5009">
        <v>4.1639999999999997</v>
      </c>
    </row>
    <row r="5010" spans="1:62" x14ac:dyDescent="0.25">
      <c r="A5010" t="s">
        <v>427</v>
      </c>
      <c r="B5010">
        <v>56</v>
      </c>
      <c r="C5010">
        <v>442</v>
      </c>
      <c r="D5010" t="s">
        <v>59</v>
      </c>
      <c r="E5010">
        <v>1</v>
      </c>
      <c r="G5010" s="1">
        <v>39019</v>
      </c>
      <c r="H5010" s="3">
        <f>YEAR(G5010)</f>
        <v>2006</v>
      </c>
      <c r="I5010" s="3">
        <f>MONTH(G5010)</f>
        <v>10</v>
      </c>
      <c r="J5010">
        <v>52.235500000000002</v>
      </c>
      <c r="K5010">
        <v>-172.74766666666699</v>
      </c>
      <c r="M5010">
        <v>2</v>
      </c>
      <c r="N5010" t="s">
        <v>428</v>
      </c>
      <c r="O5010">
        <v>39</v>
      </c>
      <c r="P5010">
        <f>O5010</f>
        <v>39</v>
      </c>
      <c r="Q5010">
        <v>740</v>
      </c>
      <c r="V5010">
        <v>0</v>
      </c>
      <c r="W5010">
        <v>1</v>
      </c>
      <c r="X5010">
        <v>1</v>
      </c>
      <c r="Y5010">
        <v>0</v>
      </c>
      <c r="Z5010">
        <v>0</v>
      </c>
      <c r="AA5010">
        <v>0</v>
      </c>
      <c r="AB5010">
        <v>0</v>
      </c>
      <c r="AC5010">
        <v>0</v>
      </c>
      <c r="AD5010">
        <v>1</v>
      </c>
      <c r="AE5010">
        <v>1</v>
      </c>
      <c r="AF5010">
        <v>0</v>
      </c>
      <c r="AG5010">
        <v>1</v>
      </c>
      <c r="AH5010">
        <v>2</v>
      </c>
      <c r="AI5010">
        <v>0</v>
      </c>
      <c r="AJ5010">
        <v>1</v>
      </c>
      <c r="AK5010" t="s">
        <v>70</v>
      </c>
      <c r="AL5010">
        <v>4</v>
      </c>
      <c r="BH5010">
        <v>5.2</v>
      </c>
      <c r="BI5010">
        <v>4.1639999999999997</v>
      </c>
      <c r="BJ5010">
        <v>4.1639999999999997</v>
      </c>
    </row>
    <row r="5011" spans="1:62" x14ac:dyDescent="0.25">
      <c r="A5011" t="s">
        <v>427</v>
      </c>
      <c r="B5011">
        <v>56</v>
      </c>
      <c r="C5011">
        <v>443</v>
      </c>
      <c r="D5011" t="s">
        <v>59</v>
      </c>
      <c r="E5011">
        <v>1</v>
      </c>
      <c r="G5011" s="1">
        <v>39019</v>
      </c>
      <c r="H5011" s="3">
        <f>YEAR(G5011)</f>
        <v>2006</v>
      </c>
      <c r="I5011" s="3">
        <f>MONTH(G5011)</f>
        <v>10</v>
      </c>
      <c r="J5011">
        <v>52.235500000000002</v>
      </c>
      <c r="K5011">
        <v>-172.74766666666699</v>
      </c>
      <c r="M5011">
        <v>2</v>
      </c>
      <c r="N5011" t="s">
        <v>428</v>
      </c>
      <c r="O5011">
        <v>39</v>
      </c>
      <c r="P5011">
        <f>O5011</f>
        <v>39</v>
      </c>
      <c r="Q5011">
        <v>620</v>
      </c>
      <c r="V5011">
        <v>0</v>
      </c>
      <c r="W5011">
        <v>1</v>
      </c>
      <c r="X5011">
        <v>1</v>
      </c>
      <c r="Y5011">
        <v>0</v>
      </c>
      <c r="Z5011">
        <v>0</v>
      </c>
      <c r="AA5011">
        <v>0</v>
      </c>
      <c r="AB5011">
        <v>0</v>
      </c>
      <c r="AC5011">
        <v>0</v>
      </c>
      <c r="AD5011">
        <v>1</v>
      </c>
      <c r="AE5011">
        <v>1</v>
      </c>
      <c r="AF5011">
        <v>0</v>
      </c>
      <c r="AG5011">
        <v>0</v>
      </c>
      <c r="AH5011">
        <v>2</v>
      </c>
      <c r="AI5011">
        <v>0</v>
      </c>
      <c r="AJ5011">
        <v>1</v>
      </c>
      <c r="AK5011" t="s">
        <v>70</v>
      </c>
      <c r="AL5011">
        <v>4</v>
      </c>
      <c r="BH5011">
        <v>5.2</v>
      </c>
      <c r="BI5011">
        <v>4.1639999999999997</v>
      </c>
      <c r="BJ5011">
        <v>4.1639999999999997</v>
      </c>
    </row>
    <row r="5012" spans="1:62" x14ac:dyDescent="0.25">
      <c r="A5012" t="s">
        <v>427</v>
      </c>
      <c r="B5012">
        <v>56</v>
      </c>
      <c r="C5012">
        <v>444</v>
      </c>
      <c r="D5012" t="s">
        <v>59</v>
      </c>
      <c r="E5012">
        <v>1</v>
      </c>
      <c r="G5012" s="1">
        <v>39019</v>
      </c>
      <c r="H5012" s="3">
        <f>YEAR(G5012)</f>
        <v>2006</v>
      </c>
      <c r="I5012" s="3">
        <f>MONTH(G5012)</f>
        <v>10</v>
      </c>
      <c r="J5012">
        <v>52.235500000000002</v>
      </c>
      <c r="K5012">
        <v>-172.74766666666699</v>
      </c>
      <c r="M5012">
        <v>2</v>
      </c>
      <c r="N5012" t="s">
        <v>428</v>
      </c>
      <c r="O5012">
        <v>45</v>
      </c>
      <c r="P5012">
        <f>O5012</f>
        <v>45</v>
      </c>
      <c r="Q5012">
        <v>1000</v>
      </c>
      <c r="V5012">
        <v>0</v>
      </c>
      <c r="W5012">
        <v>1</v>
      </c>
      <c r="X5012">
        <v>1</v>
      </c>
      <c r="Y5012">
        <v>0</v>
      </c>
      <c r="Z5012">
        <v>0</v>
      </c>
      <c r="AA5012">
        <v>0</v>
      </c>
      <c r="AB5012">
        <v>0</v>
      </c>
      <c r="AC5012">
        <v>0</v>
      </c>
      <c r="AD5012">
        <v>1</v>
      </c>
      <c r="AE5012">
        <v>1</v>
      </c>
      <c r="AF5012">
        <v>0</v>
      </c>
      <c r="AG5012">
        <v>2</v>
      </c>
      <c r="AH5012">
        <v>2</v>
      </c>
      <c r="AI5012">
        <v>2</v>
      </c>
      <c r="AJ5012">
        <v>1</v>
      </c>
      <c r="AK5012" t="s">
        <v>101</v>
      </c>
      <c r="AL5012">
        <v>4</v>
      </c>
      <c r="BH5012">
        <v>5.2</v>
      </c>
      <c r="BI5012">
        <v>4.1639999999999997</v>
      </c>
      <c r="BJ5012">
        <v>4.1639999999999997</v>
      </c>
    </row>
    <row r="5013" spans="1:62" x14ac:dyDescent="0.25">
      <c r="A5013" t="s">
        <v>427</v>
      </c>
      <c r="B5013">
        <v>56</v>
      </c>
      <c r="C5013">
        <v>445</v>
      </c>
      <c r="D5013" t="s">
        <v>59</v>
      </c>
      <c r="E5013">
        <v>1</v>
      </c>
      <c r="G5013" s="1">
        <v>39019</v>
      </c>
      <c r="H5013" s="3">
        <f>YEAR(G5013)</f>
        <v>2006</v>
      </c>
      <c r="I5013" s="3">
        <f>MONTH(G5013)</f>
        <v>10</v>
      </c>
      <c r="J5013">
        <v>52.235500000000002</v>
      </c>
      <c r="K5013">
        <v>-172.74766666666699</v>
      </c>
      <c r="M5013">
        <v>2</v>
      </c>
      <c r="N5013" t="s">
        <v>428</v>
      </c>
      <c r="O5013">
        <v>39</v>
      </c>
      <c r="P5013">
        <f>O5013</f>
        <v>39</v>
      </c>
      <c r="Q5013">
        <v>700</v>
      </c>
      <c r="V5013">
        <v>0</v>
      </c>
      <c r="W5013">
        <v>1</v>
      </c>
      <c r="X5013">
        <v>1</v>
      </c>
      <c r="Y5013">
        <v>0</v>
      </c>
      <c r="Z5013">
        <v>0</v>
      </c>
      <c r="AA5013">
        <v>0</v>
      </c>
      <c r="AB5013">
        <v>0</v>
      </c>
      <c r="AC5013">
        <v>0</v>
      </c>
      <c r="AD5013">
        <v>1</v>
      </c>
      <c r="AE5013">
        <v>1</v>
      </c>
      <c r="AF5013">
        <v>0</v>
      </c>
      <c r="AG5013">
        <v>0</v>
      </c>
      <c r="AH5013">
        <v>2</v>
      </c>
      <c r="AI5013">
        <v>0</v>
      </c>
      <c r="AJ5013">
        <v>1</v>
      </c>
      <c r="AK5013" t="s">
        <v>70</v>
      </c>
      <c r="AL5013">
        <v>4</v>
      </c>
      <c r="BH5013">
        <v>5.2</v>
      </c>
      <c r="BI5013">
        <v>4.1639999999999997</v>
      </c>
      <c r="BJ5013">
        <v>4.1639999999999997</v>
      </c>
    </row>
    <row r="5014" spans="1:62" x14ac:dyDescent="0.25">
      <c r="A5014" t="s">
        <v>427</v>
      </c>
      <c r="B5014">
        <v>56</v>
      </c>
      <c r="C5014">
        <v>446</v>
      </c>
      <c r="D5014" t="s">
        <v>59</v>
      </c>
      <c r="E5014">
        <v>1</v>
      </c>
      <c r="G5014" s="1">
        <v>39019</v>
      </c>
      <c r="H5014" s="3">
        <f>YEAR(G5014)</f>
        <v>2006</v>
      </c>
      <c r="I5014" s="3">
        <f>MONTH(G5014)</f>
        <v>10</v>
      </c>
      <c r="J5014">
        <v>52.235500000000002</v>
      </c>
      <c r="K5014">
        <v>-172.74766666666699</v>
      </c>
      <c r="M5014">
        <v>1</v>
      </c>
      <c r="N5014" t="s">
        <v>61</v>
      </c>
      <c r="O5014">
        <v>42</v>
      </c>
      <c r="P5014">
        <f>O5014</f>
        <v>42</v>
      </c>
      <c r="Q5014">
        <v>1040</v>
      </c>
      <c r="BG5014">
        <v>1</v>
      </c>
      <c r="BH5014">
        <v>5.2</v>
      </c>
      <c r="BI5014">
        <v>4.1639999999999997</v>
      </c>
      <c r="BJ5014">
        <v>4.1639999999999997</v>
      </c>
    </row>
    <row r="5015" spans="1:62" x14ac:dyDescent="0.25">
      <c r="A5015" t="s">
        <v>427</v>
      </c>
      <c r="B5015">
        <v>56</v>
      </c>
      <c r="C5015">
        <v>447</v>
      </c>
      <c r="D5015" t="s">
        <v>59</v>
      </c>
      <c r="E5015">
        <v>1</v>
      </c>
      <c r="G5015" s="1">
        <v>39019</v>
      </c>
      <c r="H5015" s="3">
        <f>YEAR(G5015)</f>
        <v>2006</v>
      </c>
      <c r="I5015" s="3">
        <f>MONTH(G5015)</f>
        <v>10</v>
      </c>
      <c r="J5015">
        <v>52.235500000000002</v>
      </c>
      <c r="K5015">
        <v>-172.74766666666699</v>
      </c>
      <c r="M5015">
        <v>2</v>
      </c>
      <c r="N5015" t="s">
        <v>428</v>
      </c>
      <c r="O5015">
        <v>42</v>
      </c>
      <c r="P5015">
        <f>O5015</f>
        <v>42</v>
      </c>
      <c r="Q5015">
        <v>800</v>
      </c>
      <c r="V5015">
        <v>0</v>
      </c>
      <c r="W5015">
        <v>1</v>
      </c>
      <c r="X5015">
        <v>1</v>
      </c>
      <c r="Y5015">
        <v>0</v>
      </c>
      <c r="Z5015">
        <v>0</v>
      </c>
      <c r="AA5015">
        <v>0</v>
      </c>
      <c r="AB5015">
        <v>0</v>
      </c>
      <c r="AC5015">
        <v>0</v>
      </c>
      <c r="AD5015">
        <v>1</v>
      </c>
      <c r="AE5015">
        <v>1</v>
      </c>
      <c r="AF5015">
        <v>0</v>
      </c>
      <c r="AG5015">
        <v>1</v>
      </c>
      <c r="AH5015">
        <v>2</v>
      </c>
      <c r="AI5015">
        <v>0</v>
      </c>
      <c r="AJ5015">
        <v>1</v>
      </c>
      <c r="AK5015" t="s">
        <v>70</v>
      </c>
      <c r="AL5015">
        <v>4</v>
      </c>
      <c r="BH5015">
        <v>5.2</v>
      </c>
      <c r="BI5015">
        <v>4.1639999999999997</v>
      </c>
      <c r="BJ5015">
        <v>4.1639999999999997</v>
      </c>
    </row>
    <row r="5016" spans="1:62" x14ac:dyDescent="0.25">
      <c r="A5016" t="s">
        <v>427</v>
      </c>
      <c r="B5016">
        <v>56</v>
      </c>
      <c r="C5016">
        <v>448</v>
      </c>
      <c r="D5016" t="s">
        <v>59</v>
      </c>
      <c r="E5016">
        <v>1</v>
      </c>
      <c r="G5016" s="1">
        <v>39019</v>
      </c>
      <c r="H5016" s="3">
        <f>YEAR(G5016)</f>
        <v>2006</v>
      </c>
      <c r="I5016" s="3">
        <f>MONTH(G5016)</f>
        <v>10</v>
      </c>
      <c r="J5016">
        <v>52.235500000000002</v>
      </c>
      <c r="K5016">
        <v>-172.74766666666699</v>
      </c>
      <c r="M5016">
        <v>1</v>
      </c>
      <c r="N5016" t="s">
        <v>60</v>
      </c>
      <c r="O5016">
        <v>41</v>
      </c>
      <c r="P5016">
        <f>O5016</f>
        <v>41</v>
      </c>
      <c r="Q5016">
        <v>920</v>
      </c>
      <c r="V5016">
        <v>0</v>
      </c>
      <c r="BG5016">
        <v>2</v>
      </c>
      <c r="BH5016">
        <v>5.2</v>
      </c>
      <c r="BI5016">
        <v>4.1639999999999997</v>
      </c>
      <c r="BJ5016">
        <v>4.1639999999999997</v>
      </c>
    </row>
    <row r="5017" spans="1:62" x14ac:dyDescent="0.25">
      <c r="A5017" t="s">
        <v>427</v>
      </c>
      <c r="B5017">
        <v>56</v>
      </c>
      <c r="C5017">
        <v>449</v>
      </c>
      <c r="D5017" t="s">
        <v>59</v>
      </c>
      <c r="E5017">
        <v>1</v>
      </c>
      <c r="G5017" s="1">
        <v>39019</v>
      </c>
      <c r="H5017" s="3">
        <f>YEAR(G5017)</f>
        <v>2006</v>
      </c>
      <c r="I5017" s="3">
        <f>MONTH(G5017)</f>
        <v>10</v>
      </c>
      <c r="J5017">
        <v>52.235500000000002</v>
      </c>
      <c r="K5017">
        <v>-172.74766666666699</v>
      </c>
      <c r="M5017">
        <v>1</v>
      </c>
      <c r="N5017" t="s">
        <v>65</v>
      </c>
      <c r="O5017">
        <v>40</v>
      </c>
      <c r="P5017">
        <f>O5017</f>
        <v>40</v>
      </c>
      <c r="Q5017">
        <v>760</v>
      </c>
      <c r="V5017">
        <v>0</v>
      </c>
      <c r="BG5017">
        <v>2</v>
      </c>
      <c r="BH5017">
        <v>5.2</v>
      </c>
      <c r="BI5017">
        <v>4.1639999999999997</v>
      </c>
      <c r="BJ5017">
        <v>4.1639999999999997</v>
      </c>
    </row>
    <row r="5018" spans="1:62" x14ac:dyDescent="0.25">
      <c r="A5018" t="s">
        <v>427</v>
      </c>
      <c r="B5018">
        <v>56</v>
      </c>
      <c r="C5018">
        <v>450</v>
      </c>
      <c r="D5018" t="s">
        <v>59</v>
      </c>
      <c r="E5018">
        <v>1</v>
      </c>
      <c r="G5018" s="1">
        <v>39019</v>
      </c>
      <c r="H5018" s="3">
        <f>YEAR(G5018)</f>
        <v>2006</v>
      </c>
      <c r="I5018" s="3">
        <f>MONTH(G5018)</f>
        <v>10</v>
      </c>
      <c r="J5018">
        <v>52.235500000000002</v>
      </c>
      <c r="K5018">
        <v>-172.74766666666699</v>
      </c>
      <c r="M5018">
        <v>1</v>
      </c>
      <c r="N5018" t="s">
        <v>61</v>
      </c>
      <c r="O5018">
        <v>40</v>
      </c>
      <c r="P5018">
        <f>O5018</f>
        <v>40</v>
      </c>
      <c r="Q5018">
        <v>900</v>
      </c>
      <c r="V5018">
        <v>0</v>
      </c>
      <c r="BG5018">
        <v>2</v>
      </c>
      <c r="BH5018">
        <v>5.2</v>
      </c>
      <c r="BI5018">
        <v>4.1639999999999997</v>
      </c>
      <c r="BJ5018">
        <v>4.1639999999999997</v>
      </c>
    </row>
    <row r="5019" spans="1:62" x14ac:dyDescent="0.25">
      <c r="A5019" t="s">
        <v>427</v>
      </c>
      <c r="B5019">
        <v>59</v>
      </c>
      <c r="C5019">
        <v>451</v>
      </c>
      <c r="D5019" t="s">
        <v>59</v>
      </c>
      <c r="E5019">
        <v>3</v>
      </c>
      <c r="G5019" s="1">
        <v>39019</v>
      </c>
      <c r="H5019" s="3">
        <f>YEAR(G5019)</f>
        <v>2006</v>
      </c>
      <c r="I5019" s="3">
        <f>MONTH(G5019)</f>
        <v>10</v>
      </c>
      <c r="J5019">
        <v>52.091166666666702</v>
      </c>
      <c r="K5019">
        <v>-172.161</v>
      </c>
      <c r="M5019">
        <v>2</v>
      </c>
      <c r="N5019" t="s">
        <v>60</v>
      </c>
      <c r="O5019">
        <v>41</v>
      </c>
      <c r="P5019">
        <f>O5019</f>
        <v>41</v>
      </c>
      <c r="Q5019">
        <v>820</v>
      </c>
      <c r="V5019">
        <v>0</v>
      </c>
      <c r="W5019">
        <v>1</v>
      </c>
      <c r="X5019">
        <v>1</v>
      </c>
      <c r="Y5019">
        <v>0</v>
      </c>
      <c r="Z5019">
        <v>0</v>
      </c>
      <c r="AA5019">
        <v>0</v>
      </c>
      <c r="AB5019">
        <v>0</v>
      </c>
      <c r="AC5019">
        <v>0</v>
      </c>
      <c r="AD5019">
        <v>1</v>
      </c>
      <c r="AE5019">
        <v>1</v>
      </c>
      <c r="AF5019">
        <v>0</v>
      </c>
      <c r="AG5019">
        <v>1</v>
      </c>
      <c r="AH5019">
        <v>2</v>
      </c>
      <c r="AI5019">
        <v>0</v>
      </c>
      <c r="AJ5019">
        <v>1</v>
      </c>
      <c r="AK5019" t="s">
        <v>70</v>
      </c>
      <c r="AL5019">
        <v>4</v>
      </c>
      <c r="BH5019">
        <v>5.5</v>
      </c>
      <c r="BI5019">
        <v>4.5410000000000004</v>
      </c>
      <c r="BJ5019">
        <v>130.78899999999999</v>
      </c>
    </row>
    <row r="5020" spans="1:62" x14ac:dyDescent="0.25">
      <c r="A5020" t="s">
        <v>427</v>
      </c>
      <c r="B5020">
        <v>59</v>
      </c>
      <c r="C5020">
        <v>452</v>
      </c>
      <c r="D5020" t="s">
        <v>59</v>
      </c>
      <c r="E5020">
        <v>3</v>
      </c>
      <c r="G5020" s="1">
        <v>39019</v>
      </c>
      <c r="H5020" s="3">
        <f>YEAR(G5020)</f>
        <v>2006</v>
      </c>
      <c r="I5020" s="3">
        <f>MONTH(G5020)</f>
        <v>10</v>
      </c>
      <c r="J5020">
        <v>52.091166666666702</v>
      </c>
      <c r="K5020">
        <v>-172.161</v>
      </c>
      <c r="M5020">
        <v>1</v>
      </c>
      <c r="N5020" t="s">
        <v>61</v>
      </c>
      <c r="O5020">
        <v>41</v>
      </c>
      <c r="P5020">
        <f>O5020</f>
        <v>41</v>
      </c>
      <c r="Q5020">
        <v>880</v>
      </c>
      <c r="V5020">
        <v>0</v>
      </c>
      <c r="BG5020">
        <v>1</v>
      </c>
      <c r="BH5020">
        <v>5.5</v>
      </c>
      <c r="BI5020">
        <v>4.5410000000000004</v>
      </c>
      <c r="BJ5020">
        <v>130.78899999999999</v>
      </c>
    </row>
    <row r="5021" spans="1:62" x14ac:dyDescent="0.25">
      <c r="A5021" t="s">
        <v>427</v>
      </c>
      <c r="B5021">
        <v>59</v>
      </c>
      <c r="C5021">
        <v>453</v>
      </c>
      <c r="D5021" t="s">
        <v>59</v>
      </c>
      <c r="E5021">
        <v>3</v>
      </c>
      <c r="G5021" s="1">
        <v>39019</v>
      </c>
      <c r="H5021" s="3">
        <f>YEAR(G5021)</f>
        <v>2006</v>
      </c>
      <c r="I5021" s="3">
        <f>MONTH(G5021)</f>
        <v>10</v>
      </c>
      <c r="J5021">
        <v>52.091166666666702</v>
      </c>
      <c r="K5021">
        <v>-172.161</v>
      </c>
      <c r="M5021">
        <v>1</v>
      </c>
      <c r="N5021" t="s">
        <v>60</v>
      </c>
      <c r="O5021">
        <v>39</v>
      </c>
      <c r="P5021">
        <f>O5021</f>
        <v>39</v>
      </c>
      <c r="Q5021">
        <v>860</v>
      </c>
      <c r="V5021">
        <v>0</v>
      </c>
      <c r="BG5021">
        <v>1</v>
      </c>
      <c r="BH5021">
        <v>5.5</v>
      </c>
      <c r="BI5021">
        <v>4.5410000000000004</v>
      </c>
      <c r="BJ5021">
        <v>130.78899999999999</v>
      </c>
    </row>
    <row r="5022" spans="1:62" x14ac:dyDescent="0.25">
      <c r="A5022" t="s">
        <v>427</v>
      </c>
      <c r="B5022">
        <v>59</v>
      </c>
      <c r="C5022">
        <v>454</v>
      </c>
      <c r="D5022" t="s">
        <v>59</v>
      </c>
      <c r="E5022">
        <v>3</v>
      </c>
      <c r="G5022" s="1">
        <v>39019</v>
      </c>
      <c r="H5022" s="3">
        <f>YEAR(G5022)</f>
        <v>2006</v>
      </c>
      <c r="I5022" s="3">
        <f>MONTH(G5022)</f>
        <v>10</v>
      </c>
      <c r="J5022">
        <v>52.091166666666702</v>
      </c>
      <c r="K5022">
        <v>-172.161</v>
      </c>
      <c r="M5022">
        <v>2</v>
      </c>
      <c r="N5022" t="s">
        <v>428</v>
      </c>
      <c r="O5022">
        <v>41</v>
      </c>
      <c r="P5022">
        <f>O5022</f>
        <v>41</v>
      </c>
      <c r="Q5022">
        <v>740</v>
      </c>
      <c r="V5022">
        <v>0</v>
      </c>
      <c r="W5022">
        <v>1</v>
      </c>
      <c r="X5022">
        <v>1</v>
      </c>
      <c r="Y5022">
        <v>0</v>
      </c>
      <c r="Z5022">
        <v>0</v>
      </c>
      <c r="AA5022">
        <v>0</v>
      </c>
      <c r="AB5022">
        <v>0</v>
      </c>
      <c r="AC5022">
        <v>0</v>
      </c>
      <c r="AD5022">
        <v>1</v>
      </c>
      <c r="AE5022">
        <v>1</v>
      </c>
      <c r="AF5022">
        <v>0</v>
      </c>
      <c r="AG5022">
        <v>0</v>
      </c>
      <c r="AH5022">
        <v>2</v>
      </c>
      <c r="AI5022">
        <v>0</v>
      </c>
      <c r="AJ5022">
        <v>1</v>
      </c>
      <c r="AK5022" t="s">
        <v>70</v>
      </c>
      <c r="AL5022">
        <v>4</v>
      </c>
      <c r="BH5022">
        <v>5.5</v>
      </c>
      <c r="BI5022">
        <v>4.5410000000000004</v>
      </c>
      <c r="BJ5022">
        <v>130.78899999999999</v>
      </c>
    </row>
    <row r="5023" spans="1:62" x14ac:dyDescent="0.25">
      <c r="A5023" t="s">
        <v>427</v>
      </c>
      <c r="B5023">
        <v>59</v>
      </c>
      <c r="C5023">
        <v>455</v>
      </c>
      <c r="D5023" t="s">
        <v>59</v>
      </c>
      <c r="E5023">
        <v>3</v>
      </c>
      <c r="G5023" s="1">
        <v>39019</v>
      </c>
      <c r="H5023" s="3">
        <f>YEAR(G5023)</f>
        <v>2006</v>
      </c>
      <c r="I5023" s="3">
        <f>MONTH(G5023)</f>
        <v>10</v>
      </c>
      <c r="J5023">
        <v>52.091166666666702</v>
      </c>
      <c r="K5023">
        <v>-172.161</v>
      </c>
      <c r="M5023">
        <v>2</v>
      </c>
      <c r="N5023" t="s">
        <v>428</v>
      </c>
      <c r="O5023">
        <v>40</v>
      </c>
      <c r="P5023">
        <f>O5023</f>
        <v>40</v>
      </c>
      <c r="Q5023">
        <v>700</v>
      </c>
      <c r="V5023">
        <v>0</v>
      </c>
      <c r="W5023">
        <v>1</v>
      </c>
      <c r="X5023">
        <v>1</v>
      </c>
      <c r="Y5023">
        <v>0</v>
      </c>
      <c r="Z5023">
        <v>0</v>
      </c>
      <c r="AA5023">
        <v>0</v>
      </c>
      <c r="AB5023">
        <v>0</v>
      </c>
      <c r="AC5023">
        <v>0</v>
      </c>
      <c r="AD5023">
        <v>1</v>
      </c>
      <c r="AE5023">
        <v>1</v>
      </c>
      <c r="AF5023">
        <v>0</v>
      </c>
      <c r="AG5023">
        <v>0</v>
      </c>
      <c r="AH5023">
        <v>1</v>
      </c>
      <c r="AI5023">
        <v>1</v>
      </c>
      <c r="AJ5023">
        <v>1</v>
      </c>
      <c r="AK5023" t="s">
        <v>101</v>
      </c>
      <c r="AL5023">
        <v>4</v>
      </c>
      <c r="BH5023">
        <v>5.5</v>
      </c>
      <c r="BI5023">
        <v>4.5410000000000004</v>
      </c>
      <c r="BJ5023">
        <v>130.78899999999999</v>
      </c>
    </row>
    <row r="5024" spans="1:62" x14ac:dyDescent="0.25">
      <c r="A5024" t="s">
        <v>427</v>
      </c>
      <c r="B5024">
        <v>59</v>
      </c>
      <c r="C5024">
        <v>456</v>
      </c>
      <c r="D5024" t="s">
        <v>59</v>
      </c>
      <c r="E5024">
        <v>3</v>
      </c>
      <c r="G5024" s="1">
        <v>39019</v>
      </c>
      <c r="H5024" s="3">
        <f>YEAR(G5024)</f>
        <v>2006</v>
      </c>
      <c r="I5024" s="3">
        <f>MONTH(G5024)</f>
        <v>10</v>
      </c>
      <c r="J5024">
        <v>52.091166666666702</v>
      </c>
      <c r="K5024">
        <v>-172.161</v>
      </c>
      <c r="M5024">
        <v>2</v>
      </c>
      <c r="N5024" t="s">
        <v>428</v>
      </c>
      <c r="O5024">
        <v>40</v>
      </c>
      <c r="P5024">
        <f>O5024</f>
        <v>40</v>
      </c>
      <c r="Q5024">
        <v>700</v>
      </c>
      <c r="V5024">
        <v>0</v>
      </c>
      <c r="W5024">
        <v>1</v>
      </c>
      <c r="X5024">
        <v>1</v>
      </c>
      <c r="Y5024">
        <v>0</v>
      </c>
      <c r="Z5024">
        <v>0</v>
      </c>
      <c r="AA5024">
        <v>0</v>
      </c>
      <c r="AB5024">
        <v>0</v>
      </c>
      <c r="AC5024">
        <v>0</v>
      </c>
      <c r="AD5024">
        <v>1</v>
      </c>
      <c r="AE5024">
        <v>1</v>
      </c>
      <c r="AF5024">
        <v>0</v>
      </c>
      <c r="AG5024">
        <v>0</v>
      </c>
      <c r="AH5024">
        <v>1</v>
      </c>
      <c r="AI5024">
        <v>0</v>
      </c>
      <c r="AJ5024">
        <v>1</v>
      </c>
      <c r="AK5024" t="s">
        <v>70</v>
      </c>
      <c r="AL5024">
        <v>4</v>
      </c>
      <c r="BH5024">
        <v>5.5</v>
      </c>
      <c r="BI5024">
        <v>4.5410000000000004</v>
      </c>
      <c r="BJ5024">
        <v>130.78899999999999</v>
      </c>
    </row>
    <row r="5025" spans="1:62" x14ac:dyDescent="0.25">
      <c r="A5025" t="s">
        <v>427</v>
      </c>
      <c r="B5025">
        <v>59</v>
      </c>
      <c r="C5025">
        <v>457</v>
      </c>
      <c r="D5025" t="s">
        <v>59</v>
      </c>
      <c r="E5025">
        <v>3</v>
      </c>
      <c r="G5025" s="1">
        <v>39019</v>
      </c>
      <c r="H5025" s="3">
        <f>YEAR(G5025)</f>
        <v>2006</v>
      </c>
      <c r="I5025" s="3">
        <f>MONTH(G5025)</f>
        <v>10</v>
      </c>
      <c r="J5025">
        <v>52.091166666666702</v>
      </c>
      <c r="K5025">
        <v>-172.161</v>
      </c>
      <c r="M5025">
        <v>2</v>
      </c>
      <c r="N5025" t="s">
        <v>428</v>
      </c>
      <c r="O5025">
        <v>41</v>
      </c>
      <c r="P5025">
        <f>O5025</f>
        <v>41</v>
      </c>
      <c r="Q5025">
        <v>780</v>
      </c>
      <c r="V5025">
        <v>0</v>
      </c>
      <c r="W5025">
        <v>1</v>
      </c>
      <c r="X5025">
        <v>1</v>
      </c>
      <c r="Y5025">
        <v>0</v>
      </c>
      <c r="Z5025">
        <v>0</v>
      </c>
      <c r="AA5025">
        <v>0</v>
      </c>
      <c r="AB5025">
        <v>0</v>
      </c>
      <c r="AC5025">
        <v>0</v>
      </c>
      <c r="AD5025">
        <v>1</v>
      </c>
      <c r="AE5025">
        <v>1</v>
      </c>
      <c r="AF5025">
        <v>0</v>
      </c>
      <c r="AG5025">
        <v>0</v>
      </c>
      <c r="AH5025">
        <v>2</v>
      </c>
      <c r="AI5025">
        <v>1</v>
      </c>
      <c r="AJ5025">
        <v>1</v>
      </c>
      <c r="AK5025" t="s">
        <v>101</v>
      </c>
      <c r="AL5025">
        <v>4</v>
      </c>
      <c r="BH5025">
        <v>5.5</v>
      </c>
      <c r="BI5025">
        <v>4.5410000000000004</v>
      </c>
      <c r="BJ5025">
        <v>130.78899999999999</v>
      </c>
    </row>
    <row r="5026" spans="1:62" x14ac:dyDescent="0.25">
      <c r="A5026" t="s">
        <v>427</v>
      </c>
      <c r="B5026">
        <v>59</v>
      </c>
      <c r="C5026">
        <v>458</v>
      </c>
      <c r="D5026" t="s">
        <v>59</v>
      </c>
      <c r="E5026">
        <v>3</v>
      </c>
      <c r="G5026" s="1">
        <v>39019</v>
      </c>
      <c r="H5026" s="3">
        <f>YEAR(G5026)</f>
        <v>2006</v>
      </c>
      <c r="I5026" s="3">
        <f>MONTH(G5026)</f>
        <v>10</v>
      </c>
      <c r="J5026">
        <v>52.091166666666702</v>
      </c>
      <c r="K5026">
        <v>-172.161</v>
      </c>
      <c r="M5026">
        <v>1</v>
      </c>
      <c r="N5026" t="s">
        <v>60</v>
      </c>
      <c r="O5026">
        <v>40</v>
      </c>
      <c r="P5026">
        <f>O5026</f>
        <v>40</v>
      </c>
      <c r="Q5026">
        <v>900</v>
      </c>
      <c r="V5026">
        <v>0</v>
      </c>
      <c r="BG5026">
        <v>2</v>
      </c>
      <c r="BH5026">
        <v>5.5</v>
      </c>
      <c r="BI5026">
        <v>4.5410000000000004</v>
      </c>
      <c r="BJ5026">
        <v>130.78899999999999</v>
      </c>
    </row>
    <row r="5027" spans="1:62" x14ac:dyDescent="0.25">
      <c r="A5027" t="s">
        <v>427</v>
      </c>
      <c r="B5027">
        <v>59</v>
      </c>
      <c r="C5027">
        <v>459</v>
      </c>
      <c r="D5027" t="s">
        <v>59</v>
      </c>
      <c r="E5027">
        <v>3</v>
      </c>
      <c r="G5027" s="1">
        <v>39019</v>
      </c>
      <c r="H5027" s="3">
        <f>YEAR(G5027)</f>
        <v>2006</v>
      </c>
      <c r="I5027" s="3">
        <f>MONTH(G5027)</f>
        <v>10</v>
      </c>
      <c r="J5027">
        <v>52.091166666666702</v>
      </c>
      <c r="K5027">
        <v>-172.161</v>
      </c>
      <c r="M5027">
        <v>1</v>
      </c>
      <c r="N5027" t="s">
        <v>61</v>
      </c>
      <c r="O5027">
        <v>42</v>
      </c>
      <c r="P5027">
        <f>O5027</f>
        <v>42</v>
      </c>
      <c r="Q5027">
        <v>940</v>
      </c>
      <c r="V5027">
        <v>0</v>
      </c>
      <c r="BG5027">
        <v>2</v>
      </c>
      <c r="BH5027">
        <v>5.5</v>
      </c>
      <c r="BI5027">
        <v>4.5410000000000004</v>
      </c>
      <c r="BJ5027">
        <v>130.78899999999999</v>
      </c>
    </row>
    <row r="5028" spans="1:62" x14ac:dyDescent="0.25">
      <c r="A5028" t="s">
        <v>427</v>
      </c>
      <c r="B5028">
        <v>59</v>
      </c>
      <c r="C5028">
        <v>460</v>
      </c>
      <c r="D5028" t="s">
        <v>59</v>
      </c>
      <c r="E5028">
        <v>3</v>
      </c>
      <c r="G5028" s="1">
        <v>39019</v>
      </c>
      <c r="H5028" s="3">
        <f>YEAR(G5028)</f>
        <v>2006</v>
      </c>
      <c r="I5028" s="3">
        <f>MONTH(G5028)</f>
        <v>10</v>
      </c>
      <c r="J5028">
        <v>52.091166666666702</v>
      </c>
      <c r="K5028">
        <v>-172.161</v>
      </c>
      <c r="M5028">
        <v>1</v>
      </c>
      <c r="N5028" t="s">
        <v>60</v>
      </c>
      <c r="O5028">
        <v>41</v>
      </c>
      <c r="P5028">
        <f>O5028</f>
        <v>41</v>
      </c>
      <c r="Q5028">
        <v>940</v>
      </c>
      <c r="V5028">
        <v>0</v>
      </c>
      <c r="BG5028">
        <v>2</v>
      </c>
      <c r="BH5028">
        <v>5.5</v>
      </c>
      <c r="BI5028">
        <v>4.5410000000000004</v>
      </c>
      <c r="BJ5028">
        <v>130.78899999999999</v>
      </c>
    </row>
    <row r="5029" spans="1:62" x14ac:dyDescent="0.25">
      <c r="A5029" t="s">
        <v>427</v>
      </c>
      <c r="B5029">
        <v>60</v>
      </c>
      <c r="C5029">
        <v>461</v>
      </c>
      <c r="D5029" t="s">
        <v>59</v>
      </c>
      <c r="E5029">
        <v>4</v>
      </c>
      <c r="G5029" s="1">
        <v>39019</v>
      </c>
      <c r="H5029" s="3">
        <f>YEAR(G5029)</f>
        <v>2006</v>
      </c>
      <c r="I5029" s="3">
        <f>MONTH(G5029)</f>
        <v>10</v>
      </c>
      <c r="J5029">
        <v>51.999499999999998</v>
      </c>
      <c r="K5029">
        <v>-172.04650000000001</v>
      </c>
      <c r="M5029">
        <v>2</v>
      </c>
      <c r="N5029" t="s">
        <v>428</v>
      </c>
      <c r="O5029">
        <v>38</v>
      </c>
      <c r="P5029">
        <f>O5029</f>
        <v>38</v>
      </c>
      <c r="Q5029">
        <v>620</v>
      </c>
      <c r="V5029">
        <v>0</v>
      </c>
      <c r="W5029">
        <v>1</v>
      </c>
      <c r="X5029">
        <v>1</v>
      </c>
      <c r="Y5029">
        <v>0</v>
      </c>
      <c r="Z5029">
        <v>0</v>
      </c>
      <c r="AA5029">
        <v>0</v>
      </c>
      <c r="AB5029">
        <v>0</v>
      </c>
      <c r="AC5029">
        <v>0</v>
      </c>
      <c r="AD5029">
        <v>1</v>
      </c>
      <c r="AE5029">
        <v>1</v>
      </c>
      <c r="AF5029">
        <v>0</v>
      </c>
      <c r="AG5029">
        <v>2</v>
      </c>
      <c r="AH5029">
        <v>2</v>
      </c>
      <c r="AI5029">
        <v>0</v>
      </c>
      <c r="AJ5029">
        <v>1</v>
      </c>
      <c r="AK5029" t="s">
        <v>70</v>
      </c>
      <c r="AL5029">
        <v>4</v>
      </c>
      <c r="BH5029">
        <v>5.0999999999999996</v>
      </c>
      <c r="BI5029">
        <v>4.593</v>
      </c>
      <c r="BJ5029">
        <v>117.77500000000001</v>
      </c>
    </row>
    <row r="5030" spans="1:62" x14ac:dyDescent="0.25">
      <c r="A5030" t="s">
        <v>427</v>
      </c>
      <c r="B5030">
        <v>60</v>
      </c>
      <c r="C5030">
        <v>462</v>
      </c>
      <c r="D5030" t="s">
        <v>59</v>
      </c>
      <c r="E5030">
        <v>4</v>
      </c>
      <c r="G5030" s="1">
        <v>39019</v>
      </c>
      <c r="H5030" s="3">
        <f>YEAR(G5030)</f>
        <v>2006</v>
      </c>
      <c r="I5030" s="3">
        <f>MONTH(G5030)</f>
        <v>10</v>
      </c>
      <c r="J5030">
        <v>51.999499999999998</v>
      </c>
      <c r="K5030">
        <v>-172.04650000000001</v>
      </c>
      <c r="M5030">
        <v>1</v>
      </c>
      <c r="N5030" t="s">
        <v>60</v>
      </c>
      <c r="O5030">
        <v>41</v>
      </c>
      <c r="P5030">
        <f>O5030</f>
        <v>41</v>
      </c>
      <c r="Q5030">
        <v>920</v>
      </c>
      <c r="V5030">
        <v>0</v>
      </c>
      <c r="BG5030">
        <v>1</v>
      </c>
      <c r="BH5030">
        <v>5.0999999999999996</v>
      </c>
      <c r="BI5030">
        <v>4.593</v>
      </c>
      <c r="BJ5030">
        <v>117.77500000000001</v>
      </c>
    </row>
    <row r="5031" spans="1:62" x14ac:dyDescent="0.25">
      <c r="A5031" t="s">
        <v>427</v>
      </c>
      <c r="B5031">
        <v>60</v>
      </c>
      <c r="C5031">
        <v>463</v>
      </c>
      <c r="D5031" t="s">
        <v>59</v>
      </c>
      <c r="E5031">
        <v>4</v>
      </c>
      <c r="G5031" s="1">
        <v>39019</v>
      </c>
      <c r="H5031" s="3">
        <f>YEAR(G5031)</f>
        <v>2006</v>
      </c>
      <c r="I5031" s="3">
        <f>MONTH(G5031)</f>
        <v>10</v>
      </c>
      <c r="J5031">
        <v>51.999499999999998</v>
      </c>
      <c r="K5031">
        <v>-172.04650000000001</v>
      </c>
      <c r="M5031">
        <v>2</v>
      </c>
      <c r="N5031" t="s">
        <v>60</v>
      </c>
      <c r="O5031">
        <v>37</v>
      </c>
      <c r="P5031">
        <f>O5031</f>
        <v>37</v>
      </c>
      <c r="Q5031">
        <v>640</v>
      </c>
      <c r="V5031">
        <v>0</v>
      </c>
      <c r="W5031">
        <v>1</v>
      </c>
      <c r="X5031">
        <v>1</v>
      </c>
      <c r="Y5031">
        <v>0</v>
      </c>
      <c r="Z5031">
        <v>0</v>
      </c>
      <c r="AA5031">
        <v>0</v>
      </c>
      <c r="AB5031">
        <v>0</v>
      </c>
      <c r="AC5031">
        <v>0</v>
      </c>
      <c r="AD5031">
        <v>0</v>
      </c>
      <c r="AE5031">
        <v>0</v>
      </c>
      <c r="AF5031">
        <v>0</v>
      </c>
      <c r="AG5031">
        <v>1</v>
      </c>
      <c r="AH5031">
        <v>1</v>
      </c>
      <c r="AI5031">
        <v>0</v>
      </c>
      <c r="AJ5031">
        <v>1</v>
      </c>
      <c r="AK5031" t="s">
        <v>70</v>
      </c>
      <c r="AL5031">
        <v>4</v>
      </c>
      <c r="BH5031">
        <v>5.0999999999999996</v>
      </c>
      <c r="BI5031">
        <v>4.593</v>
      </c>
      <c r="BJ5031">
        <v>117.77500000000001</v>
      </c>
    </row>
    <row r="5032" spans="1:62" x14ac:dyDescent="0.25">
      <c r="A5032" t="s">
        <v>427</v>
      </c>
      <c r="B5032">
        <v>60</v>
      </c>
      <c r="C5032">
        <v>464</v>
      </c>
      <c r="D5032" t="s">
        <v>59</v>
      </c>
      <c r="E5032">
        <v>4</v>
      </c>
      <c r="G5032" s="1">
        <v>39019</v>
      </c>
      <c r="H5032" s="3">
        <f>YEAR(G5032)</f>
        <v>2006</v>
      </c>
      <c r="I5032" s="3">
        <f>MONTH(G5032)</f>
        <v>10</v>
      </c>
      <c r="J5032">
        <v>51.999499999999998</v>
      </c>
      <c r="K5032">
        <v>-172.04650000000001</v>
      </c>
      <c r="M5032">
        <v>2</v>
      </c>
      <c r="N5032" t="s">
        <v>60</v>
      </c>
      <c r="O5032">
        <v>35</v>
      </c>
      <c r="P5032">
        <f>O5032</f>
        <v>35</v>
      </c>
      <c r="Q5032">
        <v>580</v>
      </c>
      <c r="V5032">
        <v>0</v>
      </c>
      <c r="W5032">
        <v>1</v>
      </c>
      <c r="X5032">
        <v>1</v>
      </c>
      <c r="Y5032">
        <v>0</v>
      </c>
      <c r="Z5032">
        <v>0</v>
      </c>
      <c r="AA5032">
        <v>0</v>
      </c>
      <c r="AB5032">
        <v>0</v>
      </c>
      <c r="AC5032">
        <v>0</v>
      </c>
      <c r="AD5032">
        <v>0</v>
      </c>
      <c r="AE5032">
        <v>0</v>
      </c>
      <c r="AF5032">
        <v>0</v>
      </c>
      <c r="AG5032">
        <v>1</v>
      </c>
      <c r="AH5032">
        <v>2</v>
      </c>
      <c r="AI5032">
        <v>0</v>
      </c>
      <c r="AJ5032">
        <v>1</v>
      </c>
      <c r="AK5032" t="s">
        <v>70</v>
      </c>
      <c r="AL5032">
        <v>4</v>
      </c>
      <c r="BH5032">
        <v>5.0999999999999996</v>
      </c>
      <c r="BI5032">
        <v>4.593</v>
      </c>
      <c r="BJ5032">
        <v>117.77500000000001</v>
      </c>
    </row>
    <row r="5033" spans="1:62" x14ac:dyDescent="0.25">
      <c r="A5033" t="s">
        <v>427</v>
      </c>
      <c r="B5033">
        <v>60</v>
      </c>
      <c r="C5033">
        <v>465</v>
      </c>
      <c r="D5033" t="s">
        <v>59</v>
      </c>
      <c r="E5033">
        <v>4</v>
      </c>
      <c r="G5033" s="1">
        <v>39019</v>
      </c>
      <c r="H5033" s="3">
        <f>YEAR(G5033)</f>
        <v>2006</v>
      </c>
      <c r="I5033" s="3">
        <f>MONTH(G5033)</f>
        <v>10</v>
      </c>
      <c r="J5033">
        <v>51.999499999999998</v>
      </c>
      <c r="K5033">
        <v>-172.04650000000001</v>
      </c>
      <c r="M5033">
        <v>2</v>
      </c>
      <c r="N5033" t="s">
        <v>428</v>
      </c>
      <c r="O5033">
        <v>37</v>
      </c>
      <c r="P5033">
        <f>O5033</f>
        <v>37</v>
      </c>
      <c r="Q5033">
        <v>640</v>
      </c>
      <c r="V5033">
        <v>0</v>
      </c>
      <c r="W5033">
        <v>1</v>
      </c>
      <c r="X5033">
        <v>1</v>
      </c>
      <c r="Y5033">
        <v>0</v>
      </c>
      <c r="Z5033">
        <v>0</v>
      </c>
      <c r="AA5033">
        <v>0</v>
      </c>
      <c r="AB5033">
        <v>0</v>
      </c>
      <c r="AC5033">
        <v>0</v>
      </c>
      <c r="AD5033">
        <v>0</v>
      </c>
      <c r="AE5033">
        <v>0</v>
      </c>
      <c r="AF5033">
        <v>0</v>
      </c>
      <c r="AG5033">
        <v>2</v>
      </c>
      <c r="AH5033">
        <v>2</v>
      </c>
      <c r="AI5033">
        <v>0</v>
      </c>
      <c r="AJ5033">
        <v>1</v>
      </c>
      <c r="AK5033" t="s">
        <v>70</v>
      </c>
      <c r="AL5033">
        <v>4</v>
      </c>
      <c r="BH5033">
        <v>5.0999999999999996</v>
      </c>
      <c r="BI5033">
        <v>4.593</v>
      </c>
      <c r="BJ5033">
        <v>117.77500000000001</v>
      </c>
    </row>
    <row r="5034" spans="1:62" x14ac:dyDescent="0.25">
      <c r="A5034" t="s">
        <v>427</v>
      </c>
      <c r="B5034">
        <v>60</v>
      </c>
      <c r="C5034">
        <v>466</v>
      </c>
      <c r="D5034" t="s">
        <v>59</v>
      </c>
      <c r="E5034">
        <v>4</v>
      </c>
      <c r="G5034" s="1">
        <v>39019</v>
      </c>
      <c r="H5034" s="3">
        <f>YEAR(G5034)</f>
        <v>2006</v>
      </c>
      <c r="I5034" s="3">
        <f>MONTH(G5034)</f>
        <v>10</v>
      </c>
      <c r="J5034">
        <v>51.999499999999998</v>
      </c>
      <c r="K5034">
        <v>-172.04650000000001</v>
      </c>
      <c r="M5034">
        <v>2</v>
      </c>
      <c r="N5034" t="s">
        <v>428</v>
      </c>
      <c r="O5034">
        <v>36</v>
      </c>
      <c r="P5034">
        <f>O5034</f>
        <v>36</v>
      </c>
      <c r="Q5034">
        <v>560</v>
      </c>
      <c r="V5034">
        <v>0</v>
      </c>
      <c r="BH5034">
        <v>5.0999999999999996</v>
      </c>
      <c r="BI5034">
        <v>4.593</v>
      </c>
      <c r="BJ5034">
        <v>117.77500000000001</v>
      </c>
    </row>
    <row r="5035" spans="1:62" x14ac:dyDescent="0.25">
      <c r="A5035" t="s">
        <v>427</v>
      </c>
      <c r="B5035">
        <v>60</v>
      </c>
      <c r="C5035">
        <v>467</v>
      </c>
      <c r="D5035" t="s">
        <v>59</v>
      </c>
      <c r="E5035">
        <v>4</v>
      </c>
      <c r="G5035" s="1">
        <v>39019</v>
      </c>
      <c r="H5035" s="3">
        <f>YEAR(G5035)</f>
        <v>2006</v>
      </c>
      <c r="I5035" s="3">
        <f>MONTH(G5035)</f>
        <v>10</v>
      </c>
      <c r="J5035">
        <v>51.999499999999998</v>
      </c>
      <c r="K5035">
        <v>-172.04650000000001</v>
      </c>
      <c r="M5035">
        <v>1</v>
      </c>
      <c r="N5035" t="s">
        <v>60</v>
      </c>
      <c r="O5035">
        <v>39</v>
      </c>
      <c r="P5035">
        <f>O5035</f>
        <v>39</v>
      </c>
      <c r="Q5035">
        <v>700</v>
      </c>
      <c r="V5035">
        <v>0</v>
      </c>
      <c r="BG5035">
        <v>3</v>
      </c>
      <c r="BH5035">
        <v>5.0999999999999996</v>
      </c>
      <c r="BI5035">
        <v>4.593</v>
      </c>
      <c r="BJ5035">
        <v>117.77500000000001</v>
      </c>
    </row>
    <row r="5036" spans="1:62" x14ac:dyDescent="0.25">
      <c r="A5036" t="s">
        <v>427</v>
      </c>
      <c r="B5036">
        <v>60</v>
      </c>
      <c r="C5036">
        <v>468</v>
      </c>
      <c r="D5036" t="s">
        <v>59</v>
      </c>
      <c r="E5036">
        <v>4</v>
      </c>
      <c r="G5036" s="1">
        <v>39019</v>
      </c>
      <c r="H5036" s="3">
        <f>YEAR(G5036)</f>
        <v>2006</v>
      </c>
      <c r="I5036" s="3">
        <f>MONTH(G5036)</f>
        <v>10</v>
      </c>
      <c r="J5036">
        <v>51.999499999999998</v>
      </c>
      <c r="K5036">
        <v>-172.04650000000001</v>
      </c>
      <c r="M5036">
        <v>1</v>
      </c>
      <c r="N5036" t="s">
        <v>61</v>
      </c>
      <c r="O5036">
        <v>39</v>
      </c>
      <c r="P5036">
        <f>O5036</f>
        <v>39</v>
      </c>
      <c r="Q5036">
        <v>800</v>
      </c>
      <c r="V5036">
        <v>0</v>
      </c>
      <c r="BG5036">
        <v>1</v>
      </c>
      <c r="BH5036">
        <v>5.0999999999999996</v>
      </c>
      <c r="BI5036">
        <v>4.593</v>
      </c>
      <c r="BJ5036">
        <v>117.77500000000001</v>
      </c>
    </row>
    <row r="5037" spans="1:62" x14ac:dyDescent="0.25">
      <c r="A5037" t="s">
        <v>427</v>
      </c>
      <c r="B5037">
        <v>60</v>
      </c>
      <c r="C5037">
        <v>469</v>
      </c>
      <c r="D5037" t="s">
        <v>59</v>
      </c>
      <c r="E5037">
        <v>4</v>
      </c>
      <c r="G5037" s="1">
        <v>39019</v>
      </c>
      <c r="H5037" s="3">
        <f>YEAR(G5037)</f>
        <v>2006</v>
      </c>
      <c r="I5037" s="3">
        <f>MONTH(G5037)</f>
        <v>10</v>
      </c>
      <c r="J5037">
        <v>51.999499999999998</v>
      </c>
      <c r="K5037">
        <v>-172.04650000000001</v>
      </c>
      <c r="M5037">
        <v>1</v>
      </c>
      <c r="N5037" t="s">
        <v>61</v>
      </c>
      <c r="O5037">
        <v>40</v>
      </c>
      <c r="P5037">
        <f>O5037</f>
        <v>40</v>
      </c>
      <c r="Q5037">
        <v>940</v>
      </c>
      <c r="V5037">
        <v>0</v>
      </c>
      <c r="BG5037">
        <v>2</v>
      </c>
      <c r="BH5037">
        <v>5.0999999999999996</v>
      </c>
      <c r="BI5037">
        <v>4.593</v>
      </c>
      <c r="BJ5037">
        <v>117.77500000000001</v>
      </c>
    </row>
    <row r="5038" spans="1:62" x14ac:dyDescent="0.25">
      <c r="A5038" t="s">
        <v>427</v>
      </c>
      <c r="B5038">
        <v>60</v>
      </c>
      <c r="C5038">
        <v>470</v>
      </c>
      <c r="D5038" t="s">
        <v>59</v>
      </c>
      <c r="E5038">
        <v>4</v>
      </c>
      <c r="G5038" s="1">
        <v>39019</v>
      </c>
      <c r="H5038" s="3">
        <f>YEAR(G5038)</f>
        <v>2006</v>
      </c>
      <c r="I5038" s="3">
        <f>MONTH(G5038)</f>
        <v>10</v>
      </c>
      <c r="J5038">
        <v>51.999499999999998</v>
      </c>
      <c r="K5038">
        <v>-172.04650000000001</v>
      </c>
      <c r="M5038">
        <v>1</v>
      </c>
      <c r="N5038" t="s">
        <v>60</v>
      </c>
      <c r="O5038">
        <v>39</v>
      </c>
      <c r="P5038">
        <f>O5038</f>
        <v>39</v>
      </c>
      <c r="Q5038">
        <v>740</v>
      </c>
      <c r="V5038">
        <v>0</v>
      </c>
      <c r="BG5038">
        <v>3</v>
      </c>
      <c r="BH5038">
        <v>5.0999999999999996</v>
      </c>
      <c r="BI5038">
        <v>4.593</v>
      </c>
      <c r="BJ5038">
        <v>117.77500000000001</v>
      </c>
    </row>
    <row r="5039" spans="1:62" x14ac:dyDescent="0.25">
      <c r="A5039" t="s">
        <v>427</v>
      </c>
      <c r="B5039">
        <v>61</v>
      </c>
      <c r="C5039">
        <v>471</v>
      </c>
      <c r="D5039" t="s">
        <v>59</v>
      </c>
      <c r="E5039">
        <v>4</v>
      </c>
      <c r="G5039" s="1">
        <v>39019</v>
      </c>
      <c r="H5039" s="3">
        <f>YEAR(G5039)</f>
        <v>2006</v>
      </c>
      <c r="I5039" s="3">
        <f>MONTH(G5039)</f>
        <v>10</v>
      </c>
      <c r="J5039">
        <v>51.9851666666667</v>
      </c>
      <c r="K5039">
        <v>-171.97450000000001</v>
      </c>
      <c r="M5039">
        <v>2</v>
      </c>
      <c r="N5039" t="s">
        <v>60</v>
      </c>
      <c r="O5039">
        <v>40</v>
      </c>
      <c r="P5039">
        <f>O5039</f>
        <v>40</v>
      </c>
      <c r="Q5039">
        <v>800</v>
      </c>
      <c r="V5039">
        <v>0</v>
      </c>
      <c r="W5039">
        <v>1</v>
      </c>
      <c r="X5039">
        <v>1</v>
      </c>
      <c r="Y5039">
        <v>0</v>
      </c>
      <c r="Z5039">
        <v>0</v>
      </c>
      <c r="AA5039">
        <v>0</v>
      </c>
      <c r="AB5039">
        <v>0</v>
      </c>
      <c r="AC5039">
        <v>0</v>
      </c>
      <c r="AD5039">
        <v>0</v>
      </c>
      <c r="AE5039">
        <v>0</v>
      </c>
      <c r="AF5039">
        <v>0</v>
      </c>
      <c r="AG5039">
        <v>0</v>
      </c>
      <c r="AH5039">
        <v>2</v>
      </c>
      <c r="AI5039">
        <v>0</v>
      </c>
      <c r="AJ5039">
        <v>1</v>
      </c>
      <c r="AK5039" t="s">
        <v>70</v>
      </c>
      <c r="AL5039">
        <v>4</v>
      </c>
      <c r="BH5039">
        <v>5.5</v>
      </c>
      <c r="BI5039">
        <v>4.8</v>
      </c>
      <c r="BJ5039">
        <v>144.173</v>
      </c>
    </row>
    <row r="5040" spans="1:62" x14ac:dyDescent="0.25">
      <c r="A5040" t="s">
        <v>427</v>
      </c>
      <c r="B5040">
        <v>61</v>
      </c>
      <c r="C5040">
        <v>472</v>
      </c>
      <c r="D5040" t="s">
        <v>59</v>
      </c>
      <c r="E5040">
        <v>4</v>
      </c>
      <c r="G5040" s="1">
        <v>39019</v>
      </c>
      <c r="H5040" s="3">
        <f>YEAR(G5040)</f>
        <v>2006</v>
      </c>
      <c r="I5040" s="3">
        <f>MONTH(G5040)</f>
        <v>10</v>
      </c>
      <c r="J5040">
        <v>51.9851666666667</v>
      </c>
      <c r="K5040">
        <v>-171.97450000000001</v>
      </c>
      <c r="M5040">
        <v>1</v>
      </c>
      <c r="N5040" t="s">
        <v>60</v>
      </c>
      <c r="O5040">
        <v>40</v>
      </c>
      <c r="P5040">
        <f>O5040</f>
        <v>40</v>
      </c>
      <c r="Q5040">
        <v>780</v>
      </c>
      <c r="V5040">
        <v>0</v>
      </c>
      <c r="BG5040">
        <v>1</v>
      </c>
      <c r="BH5040">
        <v>5.5</v>
      </c>
      <c r="BI5040">
        <v>4.8</v>
      </c>
      <c r="BJ5040">
        <v>144.173</v>
      </c>
    </row>
    <row r="5041" spans="1:62" x14ac:dyDescent="0.25">
      <c r="A5041" t="s">
        <v>427</v>
      </c>
      <c r="B5041">
        <v>61</v>
      </c>
      <c r="C5041">
        <v>473</v>
      </c>
      <c r="D5041" t="s">
        <v>59</v>
      </c>
      <c r="E5041">
        <v>4</v>
      </c>
      <c r="G5041" s="1">
        <v>39019</v>
      </c>
      <c r="H5041" s="3">
        <f>YEAR(G5041)</f>
        <v>2006</v>
      </c>
      <c r="I5041" s="3">
        <f>MONTH(G5041)</f>
        <v>10</v>
      </c>
      <c r="J5041">
        <v>51.9851666666667</v>
      </c>
      <c r="K5041">
        <v>-171.97450000000001</v>
      </c>
      <c r="M5041">
        <v>1</v>
      </c>
      <c r="N5041" t="s">
        <v>60</v>
      </c>
      <c r="O5041">
        <v>39</v>
      </c>
      <c r="P5041">
        <f>O5041</f>
        <v>39</v>
      </c>
      <c r="Q5041">
        <v>900</v>
      </c>
      <c r="V5041">
        <v>0</v>
      </c>
      <c r="BH5041">
        <v>5.5</v>
      </c>
      <c r="BI5041">
        <v>4.8</v>
      </c>
      <c r="BJ5041">
        <v>144.173</v>
      </c>
    </row>
    <row r="5042" spans="1:62" x14ac:dyDescent="0.25">
      <c r="A5042" t="s">
        <v>427</v>
      </c>
      <c r="B5042">
        <v>61</v>
      </c>
      <c r="C5042">
        <v>474</v>
      </c>
      <c r="D5042" t="s">
        <v>59</v>
      </c>
      <c r="E5042">
        <v>4</v>
      </c>
      <c r="G5042" s="1">
        <v>39019</v>
      </c>
      <c r="H5042" s="3">
        <f>YEAR(G5042)</f>
        <v>2006</v>
      </c>
      <c r="I5042" s="3">
        <f>MONTH(G5042)</f>
        <v>10</v>
      </c>
      <c r="J5042">
        <v>51.9851666666667</v>
      </c>
      <c r="K5042">
        <v>-171.97450000000001</v>
      </c>
      <c r="M5042">
        <v>2</v>
      </c>
      <c r="N5042" t="s">
        <v>60</v>
      </c>
      <c r="O5042">
        <v>35</v>
      </c>
      <c r="P5042">
        <f>O5042</f>
        <v>35</v>
      </c>
      <c r="Q5042">
        <v>560</v>
      </c>
      <c r="V5042">
        <v>0</v>
      </c>
      <c r="W5042">
        <v>1</v>
      </c>
      <c r="X5042">
        <v>1</v>
      </c>
      <c r="Y5042">
        <v>0</v>
      </c>
      <c r="Z5042">
        <v>0</v>
      </c>
      <c r="AA5042">
        <v>0</v>
      </c>
      <c r="AB5042">
        <v>0</v>
      </c>
      <c r="AC5042">
        <v>0</v>
      </c>
      <c r="AD5042">
        <v>0</v>
      </c>
      <c r="AE5042">
        <v>0</v>
      </c>
      <c r="AF5042">
        <v>0</v>
      </c>
      <c r="AG5042">
        <v>1</v>
      </c>
      <c r="AH5042">
        <v>1</v>
      </c>
      <c r="AI5042">
        <v>0</v>
      </c>
      <c r="AJ5042">
        <v>1</v>
      </c>
      <c r="AK5042" t="s">
        <v>70</v>
      </c>
      <c r="AL5042">
        <v>4</v>
      </c>
      <c r="BH5042">
        <v>5.5</v>
      </c>
      <c r="BI5042">
        <v>4.8</v>
      </c>
      <c r="BJ5042">
        <v>144.173</v>
      </c>
    </row>
    <row r="5043" spans="1:62" x14ac:dyDescent="0.25">
      <c r="A5043" t="s">
        <v>427</v>
      </c>
      <c r="B5043">
        <v>61</v>
      </c>
      <c r="C5043">
        <v>475</v>
      </c>
      <c r="D5043" t="s">
        <v>59</v>
      </c>
      <c r="E5043">
        <v>4</v>
      </c>
      <c r="G5043" s="1">
        <v>39019</v>
      </c>
      <c r="H5043" s="3">
        <f>YEAR(G5043)</f>
        <v>2006</v>
      </c>
      <c r="I5043" s="3">
        <f>MONTH(G5043)</f>
        <v>10</v>
      </c>
      <c r="J5043">
        <v>51.9851666666667</v>
      </c>
      <c r="K5043">
        <v>-171.97450000000001</v>
      </c>
      <c r="M5043">
        <v>2</v>
      </c>
      <c r="N5043" t="s">
        <v>428</v>
      </c>
      <c r="O5043">
        <v>38</v>
      </c>
      <c r="P5043">
        <f>O5043</f>
        <v>38</v>
      </c>
      <c r="Q5043">
        <v>640</v>
      </c>
      <c r="V5043">
        <v>0</v>
      </c>
      <c r="W5043">
        <v>1</v>
      </c>
      <c r="X5043">
        <v>1</v>
      </c>
      <c r="Y5043">
        <v>0</v>
      </c>
      <c r="Z5043">
        <v>0</v>
      </c>
      <c r="AA5043">
        <v>0</v>
      </c>
      <c r="AB5043">
        <v>0</v>
      </c>
      <c r="AC5043">
        <v>0</v>
      </c>
      <c r="AD5043">
        <v>1</v>
      </c>
      <c r="AE5043">
        <v>1</v>
      </c>
      <c r="AF5043">
        <v>0</v>
      </c>
      <c r="AG5043">
        <v>1</v>
      </c>
      <c r="AH5043">
        <v>2</v>
      </c>
      <c r="AI5043">
        <v>0</v>
      </c>
      <c r="AJ5043">
        <v>1</v>
      </c>
      <c r="AK5043" t="s">
        <v>70</v>
      </c>
      <c r="AL5043">
        <v>4</v>
      </c>
      <c r="BH5043">
        <v>5.5</v>
      </c>
      <c r="BI5043">
        <v>4.8</v>
      </c>
      <c r="BJ5043">
        <v>144.173</v>
      </c>
    </row>
    <row r="5044" spans="1:62" x14ac:dyDescent="0.25">
      <c r="A5044" t="s">
        <v>427</v>
      </c>
      <c r="B5044">
        <v>61</v>
      </c>
      <c r="C5044">
        <v>476</v>
      </c>
      <c r="D5044" t="s">
        <v>59</v>
      </c>
      <c r="E5044">
        <v>4</v>
      </c>
      <c r="G5044" s="1">
        <v>39019</v>
      </c>
      <c r="H5044" s="3">
        <f>YEAR(G5044)</f>
        <v>2006</v>
      </c>
      <c r="I5044" s="3">
        <f>MONTH(G5044)</f>
        <v>10</v>
      </c>
      <c r="J5044">
        <v>51.9851666666667</v>
      </c>
      <c r="K5044">
        <v>-171.97450000000001</v>
      </c>
      <c r="M5044">
        <v>2</v>
      </c>
      <c r="N5044" t="s">
        <v>428</v>
      </c>
      <c r="O5044">
        <v>39</v>
      </c>
      <c r="P5044">
        <f>O5044</f>
        <v>39</v>
      </c>
      <c r="Q5044">
        <v>760</v>
      </c>
      <c r="V5044">
        <v>0</v>
      </c>
      <c r="W5044">
        <v>1</v>
      </c>
      <c r="X5044">
        <v>1</v>
      </c>
      <c r="Y5044">
        <v>0</v>
      </c>
      <c r="Z5044">
        <v>0</v>
      </c>
      <c r="AA5044">
        <v>0</v>
      </c>
      <c r="AB5044">
        <v>0</v>
      </c>
      <c r="AC5044">
        <v>0</v>
      </c>
      <c r="AD5044">
        <v>0</v>
      </c>
      <c r="AE5044">
        <v>0</v>
      </c>
      <c r="AF5044">
        <v>0</v>
      </c>
      <c r="AG5044">
        <v>1</v>
      </c>
      <c r="AH5044">
        <v>2</v>
      </c>
      <c r="AI5044">
        <v>0</v>
      </c>
      <c r="AJ5044">
        <v>1</v>
      </c>
      <c r="AK5044" t="s">
        <v>70</v>
      </c>
      <c r="AL5044">
        <v>4</v>
      </c>
      <c r="BH5044">
        <v>5.5</v>
      </c>
      <c r="BI5044">
        <v>4.8</v>
      </c>
      <c r="BJ5044">
        <v>144.173</v>
      </c>
    </row>
    <row r="5045" spans="1:62" x14ac:dyDescent="0.25">
      <c r="A5045" t="s">
        <v>427</v>
      </c>
      <c r="B5045">
        <v>61</v>
      </c>
      <c r="C5045">
        <v>477</v>
      </c>
      <c r="D5045" t="s">
        <v>59</v>
      </c>
      <c r="E5045">
        <v>4</v>
      </c>
      <c r="G5045" s="1">
        <v>39019</v>
      </c>
      <c r="H5045" s="3">
        <f>YEAR(G5045)</f>
        <v>2006</v>
      </c>
      <c r="I5045" s="3">
        <f>MONTH(G5045)</f>
        <v>10</v>
      </c>
      <c r="J5045">
        <v>51.9851666666667</v>
      </c>
      <c r="K5045">
        <v>-171.97450000000001</v>
      </c>
      <c r="M5045">
        <v>1</v>
      </c>
      <c r="N5045" t="s">
        <v>60</v>
      </c>
      <c r="O5045">
        <v>39</v>
      </c>
      <c r="P5045">
        <f>O5045</f>
        <v>39</v>
      </c>
      <c r="Q5045">
        <v>860</v>
      </c>
      <c r="V5045">
        <v>0</v>
      </c>
      <c r="BH5045">
        <v>5.5</v>
      </c>
      <c r="BI5045">
        <v>4.8</v>
      </c>
      <c r="BJ5045">
        <v>144.173</v>
      </c>
    </row>
    <row r="5046" spans="1:62" x14ac:dyDescent="0.25">
      <c r="A5046" t="s">
        <v>427</v>
      </c>
      <c r="B5046">
        <v>61</v>
      </c>
      <c r="C5046">
        <v>478</v>
      </c>
      <c r="D5046" t="s">
        <v>59</v>
      </c>
      <c r="E5046">
        <v>4</v>
      </c>
      <c r="G5046" s="1">
        <v>39019</v>
      </c>
      <c r="H5046" s="3">
        <f>YEAR(G5046)</f>
        <v>2006</v>
      </c>
      <c r="I5046" s="3">
        <f>MONTH(G5046)</f>
        <v>10</v>
      </c>
      <c r="J5046">
        <v>51.9851666666667</v>
      </c>
      <c r="K5046">
        <v>-171.97450000000001</v>
      </c>
      <c r="M5046">
        <v>2</v>
      </c>
      <c r="N5046" t="s">
        <v>428</v>
      </c>
      <c r="O5046">
        <v>39</v>
      </c>
      <c r="P5046">
        <f>O5046</f>
        <v>39</v>
      </c>
      <c r="Q5046">
        <v>620</v>
      </c>
      <c r="V5046">
        <v>0</v>
      </c>
      <c r="W5046">
        <v>1</v>
      </c>
      <c r="X5046">
        <v>1</v>
      </c>
      <c r="Y5046">
        <v>0</v>
      </c>
      <c r="Z5046">
        <v>0</v>
      </c>
      <c r="AA5046">
        <v>0</v>
      </c>
      <c r="AB5046">
        <v>0</v>
      </c>
      <c r="AC5046">
        <v>0</v>
      </c>
      <c r="AD5046">
        <v>1</v>
      </c>
      <c r="AE5046">
        <v>1</v>
      </c>
      <c r="AF5046">
        <v>0</v>
      </c>
      <c r="AG5046">
        <v>1</v>
      </c>
      <c r="AH5046">
        <v>2</v>
      </c>
      <c r="AI5046">
        <v>1</v>
      </c>
      <c r="AJ5046">
        <v>1</v>
      </c>
      <c r="AK5046" t="s">
        <v>101</v>
      </c>
      <c r="AL5046">
        <v>4</v>
      </c>
      <c r="BH5046">
        <v>5.5</v>
      </c>
      <c r="BI5046">
        <v>4.8</v>
      </c>
      <c r="BJ5046">
        <v>144.173</v>
      </c>
    </row>
    <row r="5047" spans="1:62" x14ac:dyDescent="0.25">
      <c r="A5047" t="s">
        <v>427</v>
      </c>
      <c r="B5047">
        <v>61</v>
      </c>
      <c r="C5047">
        <v>479</v>
      </c>
      <c r="D5047" t="s">
        <v>59</v>
      </c>
      <c r="E5047">
        <v>4</v>
      </c>
      <c r="G5047" s="1">
        <v>39019</v>
      </c>
      <c r="H5047" s="3">
        <f>YEAR(G5047)</f>
        <v>2006</v>
      </c>
      <c r="I5047" s="3">
        <f>MONTH(G5047)</f>
        <v>10</v>
      </c>
      <c r="J5047">
        <v>51.9851666666667</v>
      </c>
      <c r="K5047">
        <v>-171.97450000000001</v>
      </c>
      <c r="M5047">
        <v>1</v>
      </c>
      <c r="N5047" t="s">
        <v>60</v>
      </c>
      <c r="O5047">
        <v>39</v>
      </c>
      <c r="P5047">
        <f>O5047</f>
        <v>39</v>
      </c>
      <c r="Q5047">
        <v>760</v>
      </c>
      <c r="V5047">
        <v>0</v>
      </c>
      <c r="BH5047">
        <v>5.5</v>
      </c>
      <c r="BI5047">
        <v>4.8</v>
      </c>
      <c r="BJ5047">
        <v>144.173</v>
      </c>
    </row>
    <row r="5048" spans="1:62" x14ac:dyDescent="0.25">
      <c r="A5048" t="s">
        <v>427</v>
      </c>
      <c r="B5048">
        <v>61</v>
      </c>
      <c r="C5048">
        <v>480</v>
      </c>
      <c r="D5048" t="s">
        <v>59</v>
      </c>
      <c r="E5048">
        <v>4</v>
      </c>
      <c r="G5048" s="1">
        <v>39019</v>
      </c>
      <c r="H5048" s="3">
        <f>YEAR(G5048)</f>
        <v>2006</v>
      </c>
      <c r="I5048" s="3">
        <f>MONTH(G5048)</f>
        <v>10</v>
      </c>
      <c r="J5048">
        <v>51.9851666666667</v>
      </c>
      <c r="K5048">
        <v>-171.97450000000001</v>
      </c>
      <c r="M5048">
        <v>1</v>
      </c>
      <c r="N5048" t="s">
        <v>60</v>
      </c>
      <c r="O5048">
        <v>41</v>
      </c>
      <c r="P5048">
        <f>O5048</f>
        <v>41</v>
      </c>
      <c r="Q5048">
        <v>860</v>
      </c>
      <c r="V5048">
        <v>0</v>
      </c>
      <c r="BH5048">
        <v>5.5</v>
      </c>
      <c r="BI5048">
        <v>4.8</v>
      </c>
      <c r="BJ5048">
        <v>144.173</v>
      </c>
    </row>
    <row r="5049" spans="1:62" x14ac:dyDescent="0.25">
      <c r="A5049" t="s">
        <v>427</v>
      </c>
      <c r="B5049">
        <v>62</v>
      </c>
      <c r="C5049">
        <v>481</v>
      </c>
      <c r="D5049" t="s">
        <v>59</v>
      </c>
      <c r="E5049">
        <v>4</v>
      </c>
      <c r="G5049" s="1">
        <v>39020</v>
      </c>
      <c r="H5049" s="3">
        <f>YEAR(G5049)</f>
        <v>2006</v>
      </c>
      <c r="I5049" s="3">
        <f>MONTH(G5049)</f>
        <v>10</v>
      </c>
      <c r="J5049">
        <v>51.956166666666697</v>
      </c>
      <c r="K5049">
        <v>-171.96283333333301</v>
      </c>
      <c r="M5049">
        <v>1</v>
      </c>
      <c r="N5049" t="s">
        <v>61</v>
      </c>
      <c r="O5049">
        <v>39</v>
      </c>
      <c r="P5049">
        <f>O5049</f>
        <v>39</v>
      </c>
      <c r="Q5049">
        <v>820</v>
      </c>
      <c r="V5049">
        <v>0</v>
      </c>
      <c r="BG5049">
        <v>1</v>
      </c>
      <c r="BH5049">
        <v>5.3</v>
      </c>
      <c r="BI5049">
        <v>4.8049999999999997</v>
      </c>
      <c r="BJ5049">
        <v>139.84200000000001</v>
      </c>
    </row>
    <row r="5050" spans="1:62" x14ac:dyDescent="0.25">
      <c r="A5050" t="s">
        <v>427</v>
      </c>
      <c r="B5050">
        <v>62</v>
      </c>
      <c r="C5050">
        <v>482</v>
      </c>
      <c r="D5050" t="s">
        <v>59</v>
      </c>
      <c r="E5050">
        <v>4</v>
      </c>
      <c r="G5050" s="1">
        <v>39020</v>
      </c>
      <c r="H5050" s="3">
        <f>YEAR(G5050)</f>
        <v>2006</v>
      </c>
      <c r="I5050" s="3">
        <f>MONTH(G5050)</f>
        <v>10</v>
      </c>
      <c r="J5050">
        <v>51.956166666666697</v>
      </c>
      <c r="K5050">
        <v>-171.96283333333301</v>
      </c>
      <c r="M5050">
        <v>2</v>
      </c>
      <c r="N5050" t="s">
        <v>60</v>
      </c>
      <c r="O5050">
        <v>37</v>
      </c>
      <c r="P5050">
        <f>O5050</f>
        <v>37</v>
      </c>
      <c r="Q5050">
        <v>620</v>
      </c>
      <c r="V5050">
        <v>0</v>
      </c>
      <c r="W5050">
        <v>1</v>
      </c>
      <c r="X5050">
        <v>1</v>
      </c>
      <c r="Y5050">
        <v>0</v>
      </c>
      <c r="Z5050">
        <v>0</v>
      </c>
      <c r="AA5050">
        <v>0</v>
      </c>
      <c r="AB5050">
        <v>0</v>
      </c>
      <c r="AC5050">
        <v>0</v>
      </c>
      <c r="AD5050">
        <v>0</v>
      </c>
      <c r="AE5050">
        <v>0</v>
      </c>
      <c r="AF5050">
        <v>0</v>
      </c>
      <c r="AG5050">
        <v>2</v>
      </c>
      <c r="AH5050">
        <v>2</v>
      </c>
      <c r="AI5050">
        <v>0</v>
      </c>
      <c r="AJ5050">
        <v>1</v>
      </c>
      <c r="AK5050" t="s">
        <v>70</v>
      </c>
      <c r="AL5050">
        <v>4</v>
      </c>
      <c r="BH5050">
        <v>5.3</v>
      </c>
      <c r="BI5050">
        <v>4.8049999999999997</v>
      </c>
      <c r="BJ5050">
        <v>139.84200000000001</v>
      </c>
    </row>
    <row r="5051" spans="1:62" x14ac:dyDescent="0.25">
      <c r="A5051" t="s">
        <v>427</v>
      </c>
      <c r="B5051">
        <v>62</v>
      </c>
      <c r="C5051">
        <v>483</v>
      </c>
      <c r="D5051" t="s">
        <v>59</v>
      </c>
      <c r="E5051">
        <v>4</v>
      </c>
      <c r="G5051" s="1">
        <v>39020</v>
      </c>
      <c r="H5051" s="3">
        <f>YEAR(G5051)</f>
        <v>2006</v>
      </c>
      <c r="I5051" s="3">
        <f>MONTH(G5051)</f>
        <v>10</v>
      </c>
      <c r="J5051">
        <v>51.956166666666697</v>
      </c>
      <c r="K5051">
        <v>-171.96283333333301</v>
      </c>
      <c r="M5051">
        <v>1</v>
      </c>
      <c r="N5051" t="s">
        <v>61</v>
      </c>
      <c r="O5051">
        <v>39</v>
      </c>
      <c r="P5051">
        <f>O5051</f>
        <v>39</v>
      </c>
      <c r="Q5051">
        <v>880</v>
      </c>
      <c r="V5051">
        <v>0</v>
      </c>
      <c r="BH5051">
        <v>5.3</v>
      </c>
      <c r="BI5051">
        <v>4.8049999999999997</v>
      </c>
      <c r="BJ5051">
        <v>139.84200000000001</v>
      </c>
    </row>
    <row r="5052" spans="1:62" x14ac:dyDescent="0.25">
      <c r="A5052" t="s">
        <v>427</v>
      </c>
      <c r="B5052">
        <v>62</v>
      </c>
      <c r="C5052">
        <v>484</v>
      </c>
      <c r="D5052" t="s">
        <v>59</v>
      </c>
      <c r="E5052">
        <v>4</v>
      </c>
      <c r="G5052" s="1">
        <v>39020</v>
      </c>
      <c r="H5052" s="3">
        <f>YEAR(G5052)</f>
        <v>2006</v>
      </c>
      <c r="I5052" s="3">
        <f>MONTH(G5052)</f>
        <v>10</v>
      </c>
      <c r="J5052">
        <v>51.956166666666697</v>
      </c>
      <c r="K5052">
        <v>-171.96283333333301</v>
      </c>
      <c r="M5052">
        <v>2</v>
      </c>
      <c r="N5052" t="s">
        <v>428</v>
      </c>
      <c r="O5052">
        <v>38</v>
      </c>
      <c r="P5052">
        <f>O5052</f>
        <v>38</v>
      </c>
      <c r="Q5052">
        <v>620</v>
      </c>
      <c r="V5052">
        <v>0</v>
      </c>
      <c r="W5052">
        <v>1</v>
      </c>
      <c r="X5052">
        <v>1</v>
      </c>
      <c r="Y5052">
        <v>0</v>
      </c>
      <c r="Z5052">
        <v>0</v>
      </c>
      <c r="AA5052">
        <v>0</v>
      </c>
      <c r="AB5052">
        <v>0</v>
      </c>
      <c r="AC5052">
        <v>0</v>
      </c>
      <c r="AD5052">
        <v>1</v>
      </c>
      <c r="AE5052">
        <v>1</v>
      </c>
      <c r="AF5052">
        <v>0</v>
      </c>
      <c r="AG5052">
        <v>1</v>
      </c>
      <c r="AH5052">
        <v>2</v>
      </c>
      <c r="AI5052">
        <v>0</v>
      </c>
      <c r="AJ5052">
        <v>1</v>
      </c>
      <c r="AK5052" t="s">
        <v>70</v>
      </c>
      <c r="AL5052">
        <v>4</v>
      </c>
      <c r="BH5052">
        <v>5.3</v>
      </c>
      <c r="BI5052">
        <v>4.8049999999999997</v>
      </c>
      <c r="BJ5052">
        <v>139.84200000000001</v>
      </c>
    </row>
    <row r="5053" spans="1:62" x14ac:dyDescent="0.25">
      <c r="A5053" t="s">
        <v>427</v>
      </c>
      <c r="B5053">
        <v>62</v>
      </c>
      <c r="C5053">
        <v>485</v>
      </c>
      <c r="D5053" t="s">
        <v>59</v>
      </c>
      <c r="E5053">
        <v>4</v>
      </c>
      <c r="G5053" s="1">
        <v>39020</v>
      </c>
      <c r="H5053" s="3">
        <f>YEAR(G5053)</f>
        <v>2006</v>
      </c>
      <c r="I5053" s="3">
        <f>MONTH(G5053)</f>
        <v>10</v>
      </c>
      <c r="J5053">
        <v>51.956166666666697</v>
      </c>
      <c r="K5053">
        <v>-171.96283333333301</v>
      </c>
      <c r="M5053">
        <v>2</v>
      </c>
      <c r="N5053" t="s">
        <v>428</v>
      </c>
      <c r="O5053">
        <v>38</v>
      </c>
      <c r="P5053">
        <f>O5053</f>
        <v>38</v>
      </c>
      <c r="Q5053">
        <v>700</v>
      </c>
      <c r="V5053">
        <v>0</v>
      </c>
      <c r="W5053">
        <v>1</v>
      </c>
      <c r="X5053">
        <v>1</v>
      </c>
      <c r="Y5053">
        <v>0</v>
      </c>
      <c r="Z5053">
        <v>0</v>
      </c>
      <c r="AA5053">
        <v>0</v>
      </c>
      <c r="AB5053">
        <v>0</v>
      </c>
      <c r="AC5053">
        <v>0</v>
      </c>
      <c r="AD5053">
        <v>1</v>
      </c>
      <c r="AE5053">
        <v>1</v>
      </c>
      <c r="AF5053">
        <v>0</v>
      </c>
      <c r="AG5053">
        <v>0</v>
      </c>
      <c r="AH5053">
        <v>2</v>
      </c>
      <c r="AI5053">
        <v>2</v>
      </c>
      <c r="AJ5053">
        <v>1</v>
      </c>
      <c r="AK5053" t="s">
        <v>101</v>
      </c>
      <c r="AL5053">
        <v>4</v>
      </c>
      <c r="BH5053">
        <v>5.3</v>
      </c>
      <c r="BI5053">
        <v>4.8049999999999997</v>
      </c>
      <c r="BJ5053">
        <v>139.84200000000001</v>
      </c>
    </row>
    <row r="5054" spans="1:62" x14ac:dyDescent="0.25">
      <c r="A5054" t="s">
        <v>427</v>
      </c>
      <c r="B5054">
        <v>62</v>
      </c>
      <c r="C5054">
        <v>486</v>
      </c>
      <c r="D5054" t="s">
        <v>59</v>
      </c>
      <c r="E5054">
        <v>4</v>
      </c>
      <c r="G5054" s="1">
        <v>39020</v>
      </c>
      <c r="H5054" s="3">
        <f>YEAR(G5054)</f>
        <v>2006</v>
      </c>
      <c r="I5054" s="3">
        <f>MONTH(G5054)</f>
        <v>10</v>
      </c>
      <c r="J5054">
        <v>51.956166666666697</v>
      </c>
      <c r="K5054">
        <v>-171.96283333333301</v>
      </c>
      <c r="M5054">
        <v>1</v>
      </c>
      <c r="N5054" t="s">
        <v>60</v>
      </c>
      <c r="O5054">
        <v>41</v>
      </c>
      <c r="P5054">
        <f>O5054</f>
        <v>41</v>
      </c>
      <c r="Q5054">
        <v>880</v>
      </c>
      <c r="V5054">
        <v>0</v>
      </c>
      <c r="BG5054">
        <v>2</v>
      </c>
      <c r="BH5054">
        <v>5.3</v>
      </c>
      <c r="BI5054">
        <v>4.8049999999999997</v>
      </c>
      <c r="BJ5054">
        <v>139.84200000000001</v>
      </c>
    </row>
    <row r="5055" spans="1:62" x14ac:dyDescent="0.25">
      <c r="A5055" t="s">
        <v>427</v>
      </c>
      <c r="B5055">
        <v>62</v>
      </c>
      <c r="C5055">
        <v>487</v>
      </c>
      <c r="D5055" t="s">
        <v>59</v>
      </c>
      <c r="E5055">
        <v>4</v>
      </c>
      <c r="G5055" s="1">
        <v>39020</v>
      </c>
      <c r="H5055" s="3">
        <f>YEAR(G5055)</f>
        <v>2006</v>
      </c>
      <c r="I5055" s="3">
        <f>MONTH(G5055)</f>
        <v>10</v>
      </c>
      <c r="J5055">
        <v>51.956166666666697</v>
      </c>
      <c r="K5055">
        <v>-171.96283333333301</v>
      </c>
      <c r="M5055">
        <v>1</v>
      </c>
      <c r="N5055" t="s">
        <v>61</v>
      </c>
      <c r="O5055">
        <v>29</v>
      </c>
      <c r="P5055">
        <f>O5055</f>
        <v>29</v>
      </c>
      <c r="Q5055">
        <v>280</v>
      </c>
      <c r="V5055">
        <v>0</v>
      </c>
      <c r="BG5055">
        <v>1</v>
      </c>
      <c r="BH5055">
        <v>5.3</v>
      </c>
      <c r="BI5055">
        <v>4.8049999999999997</v>
      </c>
      <c r="BJ5055">
        <v>139.84200000000001</v>
      </c>
    </row>
    <row r="5056" spans="1:62" x14ac:dyDescent="0.25">
      <c r="A5056" t="s">
        <v>427</v>
      </c>
      <c r="B5056">
        <v>62</v>
      </c>
      <c r="C5056">
        <v>488</v>
      </c>
      <c r="D5056" t="s">
        <v>59</v>
      </c>
      <c r="E5056">
        <v>4</v>
      </c>
      <c r="G5056" s="1">
        <v>39020</v>
      </c>
      <c r="H5056" s="3">
        <f>YEAR(G5056)</f>
        <v>2006</v>
      </c>
      <c r="I5056" s="3">
        <f>MONTH(G5056)</f>
        <v>10</v>
      </c>
      <c r="J5056">
        <v>51.956166666666697</v>
      </c>
      <c r="K5056">
        <v>-171.96283333333301</v>
      </c>
      <c r="M5056">
        <v>1</v>
      </c>
      <c r="N5056" t="s">
        <v>61</v>
      </c>
      <c r="O5056">
        <v>35</v>
      </c>
      <c r="P5056">
        <f>O5056</f>
        <v>35</v>
      </c>
      <c r="Q5056">
        <v>600</v>
      </c>
      <c r="V5056">
        <v>0</v>
      </c>
      <c r="BG5056">
        <v>1</v>
      </c>
      <c r="BH5056">
        <v>5.3</v>
      </c>
      <c r="BI5056">
        <v>4.8049999999999997</v>
      </c>
      <c r="BJ5056">
        <v>139.84200000000001</v>
      </c>
    </row>
    <row r="5057" spans="1:62" x14ac:dyDescent="0.25">
      <c r="A5057" t="s">
        <v>427</v>
      </c>
      <c r="B5057">
        <v>62</v>
      </c>
      <c r="C5057">
        <v>489</v>
      </c>
      <c r="D5057" t="s">
        <v>59</v>
      </c>
      <c r="E5057">
        <v>4</v>
      </c>
      <c r="G5057" s="1">
        <v>39020</v>
      </c>
      <c r="H5057" s="3">
        <f>YEAR(G5057)</f>
        <v>2006</v>
      </c>
      <c r="I5057" s="3">
        <f>MONTH(G5057)</f>
        <v>10</v>
      </c>
      <c r="J5057">
        <v>51.956166666666697</v>
      </c>
      <c r="K5057">
        <v>-171.96283333333301</v>
      </c>
      <c r="M5057">
        <v>2</v>
      </c>
      <c r="N5057" t="s">
        <v>428</v>
      </c>
      <c r="O5057">
        <v>40</v>
      </c>
      <c r="P5057">
        <f>O5057</f>
        <v>40</v>
      </c>
      <c r="Q5057">
        <v>640</v>
      </c>
      <c r="V5057">
        <v>0</v>
      </c>
      <c r="W5057">
        <v>1</v>
      </c>
      <c r="X5057">
        <v>1</v>
      </c>
      <c r="Y5057">
        <v>0</v>
      </c>
      <c r="Z5057">
        <v>0</v>
      </c>
      <c r="AA5057">
        <v>0</v>
      </c>
      <c r="AB5057">
        <v>0</v>
      </c>
      <c r="AC5057">
        <v>0</v>
      </c>
      <c r="AD5057">
        <v>1</v>
      </c>
      <c r="AE5057">
        <v>1</v>
      </c>
      <c r="AF5057">
        <v>0</v>
      </c>
      <c r="AG5057">
        <v>1</v>
      </c>
      <c r="AH5057">
        <v>2</v>
      </c>
      <c r="AI5057">
        <v>0</v>
      </c>
      <c r="AJ5057">
        <v>1</v>
      </c>
      <c r="AK5057" t="s">
        <v>70</v>
      </c>
      <c r="AL5057">
        <v>4</v>
      </c>
      <c r="BH5057">
        <v>5.3</v>
      </c>
      <c r="BI5057">
        <v>4.8049999999999997</v>
      </c>
      <c r="BJ5057">
        <v>139.84200000000001</v>
      </c>
    </row>
    <row r="5058" spans="1:62" x14ac:dyDescent="0.25">
      <c r="A5058" t="s">
        <v>427</v>
      </c>
      <c r="B5058">
        <v>62</v>
      </c>
      <c r="C5058">
        <v>490</v>
      </c>
      <c r="D5058" t="s">
        <v>59</v>
      </c>
      <c r="E5058">
        <v>4</v>
      </c>
      <c r="G5058" s="1">
        <v>39020</v>
      </c>
      <c r="H5058" s="3">
        <f>YEAR(G5058)</f>
        <v>2006</v>
      </c>
      <c r="I5058" s="3">
        <f>MONTH(G5058)</f>
        <v>10</v>
      </c>
      <c r="J5058">
        <v>51.956166666666697</v>
      </c>
      <c r="K5058">
        <v>-171.96283333333301</v>
      </c>
      <c r="M5058">
        <v>2</v>
      </c>
      <c r="N5058" t="s">
        <v>428</v>
      </c>
      <c r="O5058">
        <v>39</v>
      </c>
      <c r="P5058">
        <f>O5058</f>
        <v>39</v>
      </c>
      <c r="Q5058">
        <v>720</v>
      </c>
      <c r="V5058">
        <v>0</v>
      </c>
      <c r="W5058">
        <v>1</v>
      </c>
      <c r="X5058">
        <v>1</v>
      </c>
      <c r="Y5058">
        <v>0</v>
      </c>
      <c r="Z5058">
        <v>0</v>
      </c>
      <c r="AA5058">
        <v>0</v>
      </c>
      <c r="AB5058">
        <v>0</v>
      </c>
      <c r="AC5058">
        <v>0</v>
      </c>
      <c r="AD5058">
        <v>1</v>
      </c>
      <c r="AE5058">
        <v>1</v>
      </c>
      <c r="AF5058">
        <v>0</v>
      </c>
      <c r="AG5058">
        <v>0</v>
      </c>
      <c r="AH5058">
        <v>2</v>
      </c>
      <c r="AI5058">
        <v>1</v>
      </c>
      <c r="AJ5058">
        <v>1</v>
      </c>
      <c r="AK5058" t="s">
        <v>101</v>
      </c>
      <c r="AL5058">
        <v>4</v>
      </c>
      <c r="BH5058">
        <v>5.3</v>
      </c>
      <c r="BI5058">
        <v>4.8049999999999997</v>
      </c>
      <c r="BJ5058">
        <v>139.84200000000001</v>
      </c>
    </row>
    <row r="5059" spans="1:62" x14ac:dyDescent="0.25">
      <c r="A5059" t="s">
        <v>427</v>
      </c>
      <c r="B5059">
        <v>63</v>
      </c>
      <c r="C5059">
        <v>491</v>
      </c>
      <c r="D5059" t="s">
        <v>59</v>
      </c>
      <c r="E5059">
        <v>4</v>
      </c>
      <c r="G5059" s="1">
        <v>39019</v>
      </c>
      <c r="H5059" s="3">
        <f>YEAR(G5059)</f>
        <v>2006</v>
      </c>
      <c r="I5059" s="3">
        <f>MONTH(G5059)</f>
        <v>10</v>
      </c>
      <c r="J5059">
        <v>52.102166666666697</v>
      </c>
      <c r="K5059">
        <v>-171.88333333333301</v>
      </c>
      <c r="M5059">
        <v>1</v>
      </c>
      <c r="N5059" t="s">
        <v>61</v>
      </c>
      <c r="O5059">
        <v>41</v>
      </c>
      <c r="P5059">
        <f>O5059</f>
        <v>41</v>
      </c>
      <c r="Q5059">
        <v>980</v>
      </c>
      <c r="V5059">
        <v>0</v>
      </c>
      <c r="BG5059">
        <v>2</v>
      </c>
      <c r="BH5059">
        <v>5.3</v>
      </c>
      <c r="BI5059">
        <v>4.2430000000000003</v>
      </c>
      <c r="BJ5059">
        <v>129.04900000000001</v>
      </c>
    </row>
    <row r="5060" spans="1:62" x14ac:dyDescent="0.25">
      <c r="A5060" t="s">
        <v>427</v>
      </c>
      <c r="B5060">
        <v>63</v>
      </c>
      <c r="C5060">
        <v>492</v>
      </c>
      <c r="D5060" t="s">
        <v>59</v>
      </c>
      <c r="E5060">
        <v>4</v>
      </c>
      <c r="G5060" s="1">
        <v>39019</v>
      </c>
      <c r="H5060" s="3">
        <f>YEAR(G5060)</f>
        <v>2006</v>
      </c>
      <c r="I5060" s="3">
        <f>MONTH(G5060)</f>
        <v>10</v>
      </c>
      <c r="J5060">
        <v>52.102166666666697</v>
      </c>
      <c r="K5060">
        <v>-171.88333333333301</v>
      </c>
      <c r="M5060">
        <v>1</v>
      </c>
      <c r="N5060" t="s">
        <v>61</v>
      </c>
      <c r="O5060">
        <v>38</v>
      </c>
      <c r="P5060">
        <f>O5060</f>
        <v>38</v>
      </c>
      <c r="Q5060">
        <v>800</v>
      </c>
      <c r="V5060">
        <v>0</v>
      </c>
      <c r="BG5060">
        <v>2</v>
      </c>
      <c r="BH5060">
        <v>5.3</v>
      </c>
      <c r="BI5060">
        <v>4.2430000000000003</v>
      </c>
      <c r="BJ5060">
        <v>129.04900000000001</v>
      </c>
    </row>
    <row r="5061" spans="1:62" x14ac:dyDescent="0.25">
      <c r="A5061" t="s">
        <v>427</v>
      </c>
      <c r="B5061">
        <v>63</v>
      </c>
      <c r="C5061">
        <v>493</v>
      </c>
      <c r="D5061" t="s">
        <v>59</v>
      </c>
      <c r="E5061">
        <v>4</v>
      </c>
      <c r="G5061" s="1">
        <v>39019</v>
      </c>
      <c r="H5061" s="3">
        <f>YEAR(G5061)</f>
        <v>2006</v>
      </c>
      <c r="I5061" s="3">
        <f>MONTH(G5061)</f>
        <v>10</v>
      </c>
      <c r="J5061">
        <v>52.102166666666697</v>
      </c>
      <c r="K5061">
        <v>-171.88333333333301</v>
      </c>
      <c r="M5061">
        <v>1</v>
      </c>
      <c r="N5061" t="s">
        <v>61</v>
      </c>
      <c r="O5061">
        <v>40</v>
      </c>
      <c r="P5061">
        <f>O5061</f>
        <v>40</v>
      </c>
      <c r="Q5061">
        <v>780</v>
      </c>
      <c r="V5061">
        <v>0</v>
      </c>
      <c r="BG5061">
        <v>1</v>
      </c>
      <c r="BH5061">
        <v>5.3</v>
      </c>
      <c r="BI5061">
        <v>4.2430000000000003</v>
      </c>
      <c r="BJ5061">
        <v>129.04900000000001</v>
      </c>
    </row>
    <row r="5062" spans="1:62" x14ac:dyDescent="0.25">
      <c r="A5062" t="s">
        <v>427</v>
      </c>
      <c r="B5062">
        <v>63</v>
      </c>
      <c r="C5062">
        <v>494</v>
      </c>
      <c r="D5062" t="s">
        <v>59</v>
      </c>
      <c r="E5062">
        <v>4</v>
      </c>
      <c r="G5062" s="1">
        <v>39019</v>
      </c>
      <c r="H5062" s="3">
        <f>YEAR(G5062)</f>
        <v>2006</v>
      </c>
      <c r="I5062" s="3">
        <f>MONTH(G5062)</f>
        <v>10</v>
      </c>
      <c r="J5062">
        <v>52.102166666666697</v>
      </c>
      <c r="K5062">
        <v>-171.88333333333301</v>
      </c>
      <c r="M5062">
        <v>1</v>
      </c>
      <c r="N5062" t="s">
        <v>60</v>
      </c>
      <c r="O5062">
        <v>39</v>
      </c>
      <c r="P5062">
        <f>O5062</f>
        <v>39</v>
      </c>
      <c r="Q5062">
        <v>740</v>
      </c>
      <c r="V5062">
        <v>0</v>
      </c>
      <c r="BG5062">
        <v>3</v>
      </c>
      <c r="BH5062">
        <v>5.3</v>
      </c>
      <c r="BI5062">
        <v>4.2430000000000003</v>
      </c>
      <c r="BJ5062">
        <v>129.04900000000001</v>
      </c>
    </row>
    <row r="5063" spans="1:62" x14ac:dyDescent="0.25">
      <c r="A5063" t="s">
        <v>427</v>
      </c>
      <c r="B5063">
        <v>63</v>
      </c>
      <c r="C5063">
        <v>495</v>
      </c>
      <c r="D5063" t="s">
        <v>59</v>
      </c>
      <c r="E5063">
        <v>4</v>
      </c>
      <c r="G5063" s="1">
        <v>39019</v>
      </c>
      <c r="H5063" s="3">
        <f>YEAR(G5063)</f>
        <v>2006</v>
      </c>
      <c r="I5063" s="3">
        <f>MONTH(G5063)</f>
        <v>10</v>
      </c>
      <c r="J5063">
        <v>52.102166666666697</v>
      </c>
      <c r="K5063">
        <v>-171.88333333333301</v>
      </c>
      <c r="M5063">
        <v>2</v>
      </c>
      <c r="N5063" t="s">
        <v>428</v>
      </c>
      <c r="O5063">
        <v>40</v>
      </c>
      <c r="P5063">
        <f>O5063</f>
        <v>40</v>
      </c>
      <c r="Q5063">
        <v>680</v>
      </c>
      <c r="V5063">
        <v>0</v>
      </c>
      <c r="W5063">
        <v>1</v>
      </c>
      <c r="X5063">
        <v>1</v>
      </c>
      <c r="Y5063">
        <v>0</v>
      </c>
      <c r="Z5063">
        <v>0</v>
      </c>
      <c r="AA5063">
        <v>0</v>
      </c>
      <c r="AB5063">
        <v>0</v>
      </c>
      <c r="AC5063">
        <v>0</v>
      </c>
      <c r="AD5063">
        <v>1</v>
      </c>
      <c r="AE5063">
        <v>1</v>
      </c>
      <c r="AF5063">
        <v>0</v>
      </c>
      <c r="AG5063">
        <v>0</v>
      </c>
      <c r="AH5063">
        <v>2</v>
      </c>
      <c r="AI5063">
        <v>0</v>
      </c>
      <c r="AJ5063">
        <v>1</v>
      </c>
      <c r="AK5063" t="s">
        <v>70</v>
      </c>
      <c r="AL5063">
        <v>4</v>
      </c>
      <c r="BH5063">
        <v>5.3</v>
      </c>
      <c r="BI5063">
        <v>4.2430000000000003</v>
      </c>
      <c r="BJ5063">
        <v>129.04900000000001</v>
      </c>
    </row>
    <row r="5064" spans="1:62" x14ac:dyDescent="0.25">
      <c r="A5064" t="s">
        <v>427</v>
      </c>
      <c r="B5064">
        <v>63</v>
      </c>
      <c r="C5064">
        <v>496</v>
      </c>
      <c r="D5064" t="s">
        <v>59</v>
      </c>
      <c r="E5064">
        <v>4</v>
      </c>
      <c r="G5064" s="1">
        <v>39019</v>
      </c>
      <c r="H5064" s="3">
        <f>YEAR(G5064)</f>
        <v>2006</v>
      </c>
      <c r="I5064" s="3">
        <f>MONTH(G5064)</f>
        <v>10</v>
      </c>
      <c r="J5064">
        <v>52.102166666666697</v>
      </c>
      <c r="K5064">
        <v>-171.88333333333301</v>
      </c>
      <c r="M5064">
        <v>1</v>
      </c>
      <c r="N5064" t="s">
        <v>60</v>
      </c>
      <c r="O5064">
        <v>38</v>
      </c>
      <c r="P5064">
        <f>O5064</f>
        <v>38</v>
      </c>
      <c r="Q5064">
        <v>700</v>
      </c>
      <c r="V5064">
        <v>0</v>
      </c>
      <c r="BG5064">
        <v>3</v>
      </c>
      <c r="BH5064">
        <v>5.3</v>
      </c>
      <c r="BI5064">
        <v>4.2430000000000003</v>
      </c>
      <c r="BJ5064">
        <v>129.04900000000001</v>
      </c>
    </row>
    <row r="5065" spans="1:62" x14ac:dyDescent="0.25">
      <c r="A5065" t="s">
        <v>427</v>
      </c>
      <c r="B5065">
        <v>63</v>
      </c>
      <c r="C5065">
        <v>497</v>
      </c>
      <c r="D5065" t="s">
        <v>59</v>
      </c>
      <c r="E5065">
        <v>4</v>
      </c>
      <c r="G5065" s="1">
        <v>39019</v>
      </c>
      <c r="H5065" s="3">
        <f>YEAR(G5065)</f>
        <v>2006</v>
      </c>
      <c r="I5065" s="3">
        <f>MONTH(G5065)</f>
        <v>10</v>
      </c>
      <c r="J5065">
        <v>52.102166666666697</v>
      </c>
      <c r="K5065">
        <v>-171.88333333333301</v>
      </c>
      <c r="M5065">
        <v>2</v>
      </c>
      <c r="N5065" t="s">
        <v>428</v>
      </c>
      <c r="O5065">
        <v>39</v>
      </c>
      <c r="P5065">
        <f>O5065</f>
        <v>39</v>
      </c>
      <c r="Q5065">
        <v>720</v>
      </c>
      <c r="V5065">
        <v>0</v>
      </c>
      <c r="W5065">
        <v>1</v>
      </c>
      <c r="X5065">
        <v>1</v>
      </c>
      <c r="Y5065">
        <v>0</v>
      </c>
      <c r="Z5065">
        <v>0</v>
      </c>
      <c r="AA5065">
        <v>0</v>
      </c>
      <c r="AB5065">
        <v>0</v>
      </c>
      <c r="AC5065">
        <v>0</v>
      </c>
      <c r="AD5065">
        <v>1</v>
      </c>
      <c r="AE5065">
        <v>1</v>
      </c>
      <c r="AF5065">
        <v>0</v>
      </c>
      <c r="AG5065">
        <v>1</v>
      </c>
      <c r="AH5065">
        <v>2</v>
      </c>
      <c r="AI5065">
        <v>0</v>
      </c>
      <c r="AJ5065">
        <v>1</v>
      </c>
      <c r="AK5065" t="s">
        <v>70</v>
      </c>
      <c r="AL5065">
        <v>4</v>
      </c>
      <c r="BH5065">
        <v>5.3</v>
      </c>
      <c r="BI5065">
        <v>4.2430000000000003</v>
      </c>
      <c r="BJ5065">
        <v>129.04900000000001</v>
      </c>
    </row>
    <row r="5066" spans="1:62" x14ac:dyDescent="0.25">
      <c r="A5066" t="s">
        <v>427</v>
      </c>
      <c r="B5066">
        <v>63</v>
      </c>
      <c r="C5066">
        <v>498</v>
      </c>
      <c r="D5066" t="s">
        <v>59</v>
      </c>
      <c r="E5066">
        <v>4</v>
      </c>
      <c r="G5066" s="1">
        <v>39019</v>
      </c>
      <c r="H5066" s="3">
        <f>YEAR(G5066)</f>
        <v>2006</v>
      </c>
      <c r="I5066" s="3">
        <f>MONTH(G5066)</f>
        <v>10</v>
      </c>
      <c r="J5066">
        <v>52.102166666666697</v>
      </c>
      <c r="K5066">
        <v>-171.88333333333301</v>
      </c>
      <c r="M5066">
        <v>2</v>
      </c>
      <c r="N5066" t="s">
        <v>428</v>
      </c>
      <c r="O5066">
        <v>40</v>
      </c>
      <c r="P5066">
        <f>O5066</f>
        <v>40</v>
      </c>
      <c r="Q5066">
        <v>700</v>
      </c>
      <c r="V5066">
        <v>0</v>
      </c>
      <c r="W5066">
        <v>1</v>
      </c>
      <c r="X5066">
        <v>1</v>
      </c>
      <c r="Y5066">
        <v>0</v>
      </c>
      <c r="Z5066">
        <v>0</v>
      </c>
      <c r="AA5066">
        <v>0</v>
      </c>
      <c r="AB5066">
        <v>0</v>
      </c>
      <c r="AC5066">
        <v>0</v>
      </c>
      <c r="AD5066">
        <v>1</v>
      </c>
      <c r="AE5066">
        <v>1</v>
      </c>
      <c r="AF5066">
        <v>0</v>
      </c>
      <c r="AG5066">
        <v>2</v>
      </c>
      <c r="AH5066">
        <v>2</v>
      </c>
      <c r="AI5066">
        <v>0</v>
      </c>
      <c r="AJ5066">
        <v>1</v>
      </c>
      <c r="AK5066" t="s">
        <v>70</v>
      </c>
      <c r="AL5066">
        <v>4</v>
      </c>
      <c r="BH5066">
        <v>5.3</v>
      </c>
      <c r="BI5066">
        <v>4.2430000000000003</v>
      </c>
      <c r="BJ5066">
        <v>129.04900000000001</v>
      </c>
    </row>
    <row r="5067" spans="1:62" x14ac:dyDescent="0.25">
      <c r="A5067" t="s">
        <v>427</v>
      </c>
      <c r="B5067">
        <v>63</v>
      </c>
      <c r="C5067">
        <v>499</v>
      </c>
      <c r="D5067" t="s">
        <v>59</v>
      </c>
      <c r="E5067">
        <v>4</v>
      </c>
      <c r="G5067" s="1">
        <v>39019</v>
      </c>
      <c r="H5067" s="3">
        <f>YEAR(G5067)</f>
        <v>2006</v>
      </c>
      <c r="I5067" s="3">
        <f>MONTH(G5067)</f>
        <v>10</v>
      </c>
      <c r="J5067">
        <v>52.102166666666697</v>
      </c>
      <c r="K5067">
        <v>-171.88333333333301</v>
      </c>
      <c r="M5067">
        <v>2</v>
      </c>
      <c r="N5067" t="s">
        <v>428</v>
      </c>
      <c r="O5067">
        <v>41</v>
      </c>
      <c r="P5067">
        <f>O5067</f>
        <v>41</v>
      </c>
      <c r="Q5067">
        <v>840</v>
      </c>
      <c r="V5067">
        <v>0</v>
      </c>
      <c r="W5067">
        <v>1</v>
      </c>
      <c r="X5067">
        <v>1</v>
      </c>
      <c r="Y5067">
        <v>0</v>
      </c>
      <c r="Z5067">
        <v>0</v>
      </c>
      <c r="AA5067">
        <v>0</v>
      </c>
      <c r="AB5067">
        <v>0</v>
      </c>
      <c r="AC5067">
        <v>0</v>
      </c>
      <c r="AD5067">
        <v>1</v>
      </c>
      <c r="AE5067">
        <v>1</v>
      </c>
      <c r="AF5067">
        <v>0</v>
      </c>
      <c r="AG5067">
        <v>1</v>
      </c>
      <c r="AH5067">
        <v>2</v>
      </c>
      <c r="AI5067">
        <v>1</v>
      </c>
      <c r="AJ5067">
        <v>1</v>
      </c>
      <c r="AK5067" t="s">
        <v>101</v>
      </c>
      <c r="AL5067">
        <v>4</v>
      </c>
      <c r="BH5067">
        <v>5.3</v>
      </c>
      <c r="BI5067">
        <v>4.2430000000000003</v>
      </c>
      <c r="BJ5067">
        <v>129.04900000000001</v>
      </c>
    </row>
    <row r="5068" spans="1:62" x14ac:dyDescent="0.25">
      <c r="A5068" t="s">
        <v>427</v>
      </c>
      <c r="B5068">
        <v>63</v>
      </c>
      <c r="C5068">
        <v>500</v>
      </c>
      <c r="D5068" t="s">
        <v>59</v>
      </c>
      <c r="E5068">
        <v>4</v>
      </c>
      <c r="G5068" s="1">
        <v>39019</v>
      </c>
      <c r="H5068" s="3">
        <f>YEAR(G5068)</f>
        <v>2006</v>
      </c>
      <c r="I5068" s="3">
        <f>MONTH(G5068)</f>
        <v>10</v>
      </c>
      <c r="J5068">
        <v>52.102166666666697</v>
      </c>
      <c r="K5068">
        <v>-171.88333333333301</v>
      </c>
      <c r="M5068">
        <v>2</v>
      </c>
      <c r="N5068" t="s">
        <v>428</v>
      </c>
      <c r="O5068">
        <v>38</v>
      </c>
      <c r="P5068">
        <f>O5068</f>
        <v>38</v>
      </c>
      <c r="Q5068">
        <v>680</v>
      </c>
      <c r="V5068">
        <v>0</v>
      </c>
      <c r="W5068">
        <v>1</v>
      </c>
      <c r="X5068">
        <v>1</v>
      </c>
      <c r="Y5068">
        <v>0</v>
      </c>
      <c r="Z5068">
        <v>0</v>
      </c>
      <c r="AA5068">
        <v>0</v>
      </c>
      <c r="AB5068">
        <v>0</v>
      </c>
      <c r="AC5068">
        <v>0</v>
      </c>
      <c r="AD5068">
        <v>1</v>
      </c>
      <c r="AE5068">
        <v>1</v>
      </c>
      <c r="AF5068">
        <v>0</v>
      </c>
      <c r="AG5068">
        <v>2</v>
      </c>
      <c r="AH5068">
        <v>2</v>
      </c>
      <c r="AI5068">
        <v>1</v>
      </c>
      <c r="AJ5068">
        <v>1</v>
      </c>
      <c r="AK5068" t="s">
        <v>101</v>
      </c>
      <c r="AL5068">
        <v>4</v>
      </c>
      <c r="BH5068">
        <v>5.3</v>
      </c>
      <c r="BI5068">
        <v>4.2430000000000003</v>
      </c>
      <c r="BJ5068">
        <v>129.04900000000001</v>
      </c>
    </row>
    <row r="5069" spans="1:62" x14ac:dyDescent="0.25">
      <c r="A5069" t="s">
        <v>427</v>
      </c>
      <c r="B5069">
        <v>64</v>
      </c>
      <c r="C5069">
        <v>501</v>
      </c>
      <c r="D5069" t="s">
        <v>59</v>
      </c>
      <c r="E5069">
        <v>4</v>
      </c>
      <c r="G5069" s="1">
        <v>39020</v>
      </c>
      <c r="H5069" s="3">
        <f>YEAR(G5069)</f>
        <v>2006</v>
      </c>
      <c r="I5069" s="3">
        <f>MONTH(G5069)</f>
        <v>10</v>
      </c>
      <c r="J5069">
        <v>52.077166666666699</v>
      </c>
      <c r="K5069">
        <v>-171.88233333333301</v>
      </c>
      <c r="M5069">
        <v>2</v>
      </c>
      <c r="N5069" t="s">
        <v>60</v>
      </c>
      <c r="O5069">
        <v>40</v>
      </c>
      <c r="P5069">
        <f>O5069</f>
        <v>40</v>
      </c>
      <c r="Q5069">
        <v>900</v>
      </c>
      <c r="V5069">
        <v>0</v>
      </c>
      <c r="W5069">
        <v>1</v>
      </c>
      <c r="X5069">
        <v>1</v>
      </c>
      <c r="Y5069">
        <v>0</v>
      </c>
      <c r="Z5069">
        <v>0</v>
      </c>
      <c r="AA5069">
        <v>0</v>
      </c>
      <c r="AB5069">
        <v>0</v>
      </c>
      <c r="AC5069">
        <v>0</v>
      </c>
      <c r="AD5069">
        <v>0</v>
      </c>
      <c r="AE5069">
        <v>0</v>
      </c>
      <c r="AF5069">
        <v>0</v>
      </c>
      <c r="AG5069">
        <v>1</v>
      </c>
      <c r="AH5069">
        <v>1</v>
      </c>
      <c r="AI5069">
        <v>0</v>
      </c>
      <c r="AJ5069">
        <v>1</v>
      </c>
      <c r="AK5069" t="s">
        <v>70</v>
      </c>
      <c r="AL5069">
        <v>4</v>
      </c>
      <c r="BH5069">
        <v>6.1</v>
      </c>
      <c r="BI5069">
        <v>4.5140000000000002</v>
      </c>
      <c r="BJ5069">
        <v>147.298</v>
      </c>
    </row>
    <row r="5070" spans="1:62" x14ac:dyDescent="0.25">
      <c r="A5070" t="s">
        <v>427</v>
      </c>
      <c r="B5070">
        <v>64</v>
      </c>
      <c r="C5070">
        <v>502</v>
      </c>
      <c r="D5070" t="s">
        <v>59</v>
      </c>
      <c r="E5070">
        <v>4</v>
      </c>
      <c r="G5070" s="1">
        <v>39020</v>
      </c>
      <c r="H5070" s="3">
        <f>YEAR(G5070)</f>
        <v>2006</v>
      </c>
      <c r="I5070" s="3">
        <f>MONTH(G5070)</f>
        <v>10</v>
      </c>
      <c r="J5070">
        <v>52.077166666666699</v>
      </c>
      <c r="K5070">
        <v>-171.88233333333301</v>
      </c>
      <c r="M5070">
        <v>2</v>
      </c>
      <c r="N5070" t="s">
        <v>428</v>
      </c>
      <c r="O5070">
        <v>41</v>
      </c>
      <c r="P5070">
        <f>O5070</f>
        <v>41</v>
      </c>
      <c r="Q5070">
        <v>720</v>
      </c>
      <c r="V5070">
        <v>0</v>
      </c>
      <c r="W5070">
        <v>1</v>
      </c>
      <c r="X5070">
        <v>1</v>
      </c>
      <c r="Y5070">
        <v>0</v>
      </c>
      <c r="Z5070">
        <v>0</v>
      </c>
      <c r="AA5070">
        <v>0</v>
      </c>
      <c r="AB5070">
        <v>0</v>
      </c>
      <c r="AC5070">
        <v>0</v>
      </c>
      <c r="AD5070">
        <v>1</v>
      </c>
      <c r="AE5070">
        <v>1</v>
      </c>
      <c r="AF5070">
        <v>0</v>
      </c>
      <c r="AG5070">
        <v>1</v>
      </c>
      <c r="AH5070">
        <v>2</v>
      </c>
      <c r="AI5070">
        <v>0</v>
      </c>
      <c r="AJ5070">
        <v>1</v>
      </c>
      <c r="AK5070" t="s">
        <v>70</v>
      </c>
      <c r="AL5070">
        <v>4</v>
      </c>
      <c r="BH5070">
        <v>6.1</v>
      </c>
      <c r="BI5070">
        <v>4.5140000000000002</v>
      </c>
      <c r="BJ5070">
        <v>147.298</v>
      </c>
    </row>
    <row r="5071" spans="1:62" x14ac:dyDescent="0.25">
      <c r="A5071" t="s">
        <v>427</v>
      </c>
      <c r="B5071">
        <v>64</v>
      </c>
      <c r="C5071">
        <v>503</v>
      </c>
      <c r="D5071" t="s">
        <v>59</v>
      </c>
      <c r="E5071">
        <v>4</v>
      </c>
      <c r="G5071" s="1">
        <v>39020</v>
      </c>
      <c r="H5071" s="3">
        <f>YEAR(G5071)</f>
        <v>2006</v>
      </c>
      <c r="I5071" s="3">
        <f>MONTH(G5071)</f>
        <v>10</v>
      </c>
      <c r="J5071">
        <v>52.077166666666699</v>
      </c>
      <c r="K5071">
        <v>-171.88233333333301</v>
      </c>
      <c r="M5071">
        <v>2</v>
      </c>
      <c r="N5071" t="s">
        <v>428</v>
      </c>
      <c r="O5071">
        <v>40</v>
      </c>
      <c r="P5071">
        <f>O5071</f>
        <v>40</v>
      </c>
      <c r="Q5071">
        <v>740</v>
      </c>
      <c r="V5071">
        <v>0</v>
      </c>
      <c r="W5071">
        <v>1</v>
      </c>
      <c r="X5071">
        <v>1</v>
      </c>
      <c r="Y5071">
        <v>0</v>
      </c>
      <c r="Z5071">
        <v>0</v>
      </c>
      <c r="AA5071">
        <v>0</v>
      </c>
      <c r="AB5071">
        <v>0</v>
      </c>
      <c r="AC5071">
        <v>0</v>
      </c>
      <c r="AD5071">
        <v>1</v>
      </c>
      <c r="AE5071">
        <v>1</v>
      </c>
      <c r="AF5071">
        <v>0</v>
      </c>
      <c r="AG5071">
        <v>1</v>
      </c>
      <c r="AH5071">
        <v>2</v>
      </c>
      <c r="AI5071">
        <v>0</v>
      </c>
      <c r="AJ5071">
        <v>1</v>
      </c>
      <c r="AK5071" t="s">
        <v>70</v>
      </c>
      <c r="AL5071">
        <v>4</v>
      </c>
      <c r="BH5071">
        <v>6.1</v>
      </c>
      <c r="BI5071">
        <v>4.5140000000000002</v>
      </c>
      <c r="BJ5071">
        <v>147.298</v>
      </c>
    </row>
    <row r="5072" spans="1:62" x14ac:dyDescent="0.25">
      <c r="A5072" t="s">
        <v>427</v>
      </c>
      <c r="B5072">
        <v>64</v>
      </c>
      <c r="C5072">
        <v>504</v>
      </c>
      <c r="D5072" t="s">
        <v>59</v>
      </c>
      <c r="E5072">
        <v>4</v>
      </c>
      <c r="G5072" s="1">
        <v>39020</v>
      </c>
      <c r="H5072" s="3">
        <f>YEAR(G5072)</f>
        <v>2006</v>
      </c>
      <c r="I5072" s="3">
        <f>MONTH(G5072)</f>
        <v>10</v>
      </c>
      <c r="J5072">
        <v>52.077166666666699</v>
      </c>
      <c r="K5072">
        <v>-171.88233333333301</v>
      </c>
      <c r="M5072">
        <v>2</v>
      </c>
      <c r="N5072" t="s">
        <v>428</v>
      </c>
      <c r="O5072">
        <v>41</v>
      </c>
      <c r="P5072">
        <f>O5072</f>
        <v>41</v>
      </c>
      <c r="Q5072">
        <v>800</v>
      </c>
      <c r="V5072">
        <v>0</v>
      </c>
      <c r="W5072">
        <v>1</v>
      </c>
      <c r="X5072">
        <v>1</v>
      </c>
      <c r="Y5072">
        <v>0</v>
      </c>
      <c r="Z5072">
        <v>0</v>
      </c>
      <c r="AA5072">
        <v>0</v>
      </c>
      <c r="AB5072">
        <v>0</v>
      </c>
      <c r="AC5072">
        <v>0</v>
      </c>
      <c r="AD5072">
        <v>1</v>
      </c>
      <c r="AE5072">
        <v>1</v>
      </c>
      <c r="AF5072">
        <v>0</v>
      </c>
      <c r="AG5072">
        <v>0</v>
      </c>
      <c r="AH5072">
        <v>2</v>
      </c>
      <c r="AI5072">
        <v>0</v>
      </c>
      <c r="AJ5072">
        <v>1</v>
      </c>
      <c r="AK5072" t="s">
        <v>70</v>
      </c>
      <c r="AL5072">
        <v>4</v>
      </c>
      <c r="BH5072">
        <v>6.1</v>
      </c>
      <c r="BI5072">
        <v>4.5140000000000002</v>
      </c>
      <c r="BJ5072">
        <v>147.298</v>
      </c>
    </row>
    <row r="5073" spans="1:62" x14ac:dyDescent="0.25">
      <c r="A5073" t="s">
        <v>427</v>
      </c>
      <c r="B5073">
        <v>64</v>
      </c>
      <c r="C5073">
        <v>505</v>
      </c>
      <c r="D5073" t="s">
        <v>59</v>
      </c>
      <c r="E5073">
        <v>4</v>
      </c>
      <c r="G5073" s="1">
        <v>39020</v>
      </c>
      <c r="H5073" s="3">
        <f>YEAR(G5073)</f>
        <v>2006</v>
      </c>
      <c r="I5073" s="3">
        <f>MONTH(G5073)</f>
        <v>10</v>
      </c>
      <c r="J5073">
        <v>52.077166666666699</v>
      </c>
      <c r="K5073">
        <v>-171.88233333333301</v>
      </c>
      <c r="M5073">
        <v>1</v>
      </c>
      <c r="N5073" t="s">
        <v>60</v>
      </c>
      <c r="O5073">
        <v>40</v>
      </c>
      <c r="P5073">
        <f>O5073</f>
        <v>40</v>
      </c>
      <c r="Q5073">
        <v>860</v>
      </c>
      <c r="V5073">
        <v>0</v>
      </c>
      <c r="BG5073">
        <v>1</v>
      </c>
      <c r="BH5073">
        <v>6.1</v>
      </c>
      <c r="BI5073">
        <v>4.5140000000000002</v>
      </c>
      <c r="BJ5073">
        <v>147.298</v>
      </c>
    </row>
    <row r="5074" spans="1:62" x14ac:dyDescent="0.25">
      <c r="A5074" t="s">
        <v>427</v>
      </c>
      <c r="B5074">
        <v>64</v>
      </c>
      <c r="C5074">
        <v>506</v>
      </c>
      <c r="D5074" t="s">
        <v>59</v>
      </c>
      <c r="E5074">
        <v>4</v>
      </c>
      <c r="G5074" s="1">
        <v>39020</v>
      </c>
      <c r="H5074" s="3">
        <f>YEAR(G5074)</f>
        <v>2006</v>
      </c>
      <c r="I5074" s="3">
        <f>MONTH(G5074)</f>
        <v>10</v>
      </c>
      <c r="J5074">
        <v>52.077166666666699</v>
      </c>
      <c r="K5074">
        <v>-171.88233333333301</v>
      </c>
      <c r="M5074">
        <v>1</v>
      </c>
      <c r="N5074" t="s">
        <v>60</v>
      </c>
      <c r="O5074">
        <v>39</v>
      </c>
      <c r="P5074">
        <f>O5074</f>
        <v>39</v>
      </c>
      <c r="Q5074">
        <v>860</v>
      </c>
      <c r="V5074">
        <v>0</v>
      </c>
      <c r="BG5074">
        <v>2</v>
      </c>
      <c r="BH5074">
        <v>6.1</v>
      </c>
      <c r="BI5074">
        <v>4.5140000000000002</v>
      </c>
      <c r="BJ5074">
        <v>147.298</v>
      </c>
    </row>
    <row r="5075" spans="1:62" x14ac:dyDescent="0.25">
      <c r="A5075" t="s">
        <v>427</v>
      </c>
      <c r="B5075">
        <v>64</v>
      </c>
      <c r="C5075">
        <v>507</v>
      </c>
      <c r="D5075" t="s">
        <v>59</v>
      </c>
      <c r="E5075">
        <v>4</v>
      </c>
      <c r="G5075" s="1">
        <v>39020</v>
      </c>
      <c r="H5075" s="3">
        <f>YEAR(G5075)</f>
        <v>2006</v>
      </c>
      <c r="I5075" s="3">
        <f>MONTH(G5075)</f>
        <v>10</v>
      </c>
      <c r="J5075">
        <v>52.077166666666699</v>
      </c>
      <c r="K5075">
        <v>-171.88233333333301</v>
      </c>
      <c r="M5075">
        <v>2</v>
      </c>
      <c r="O5075">
        <v>40</v>
      </c>
      <c r="P5075">
        <f>O5075</f>
        <v>40</v>
      </c>
      <c r="Q5075">
        <v>700</v>
      </c>
      <c r="V5075">
        <v>0</v>
      </c>
      <c r="W5075">
        <v>1</v>
      </c>
      <c r="X5075">
        <v>1</v>
      </c>
      <c r="Y5075">
        <v>0</v>
      </c>
      <c r="Z5075">
        <v>0</v>
      </c>
      <c r="AA5075">
        <v>0</v>
      </c>
      <c r="AB5075">
        <v>0</v>
      </c>
      <c r="AC5075">
        <v>0</v>
      </c>
      <c r="AD5075">
        <v>1</v>
      </c>
      <c r="AE5075">
        <v>1</v>
      </c>
      <c r="AF5075">
        <v>0</v>
      </c>
      <c r="AG5075">
        <v>2</v>
      </c>
      <c r="AH5075">
        <v>1</v>
      </c>
      <c r="AI5075">
        <v>0</v>
      </c>
      <c r="AJ5075">
        <v>1</v>
      </c>
      <c r="AK5075" t="s">
        <v>70</v>
      </c>
      <c r="AL5075">
        <v>4</v>
      </c>
      <c r="BH5075">
        <v>6.1</v>
      </c>
      <c r="BI5075">
        <v>4.5140000000000002</v>
      </c>
      <c r="BJ5075">
        <v>147.298</v>
      </c>
    </row>
    <row r="5076" spans="1:62" x14ac:dyDescent="0.25">
      <c r="A5076" t="s">
        <v>427</v>
      </c>
      <c r="B5076">
        <v>64</v>
      </c>
      <c r="C5076">
        <v>508</v>
      </c>
      <c r="D5076" t="s">
        <v>59</v>
      </c>
      <c r="E5076">
        <v>4</v>
      </c>
      <c r="G5076" s="1">
        <v>39020</v>
      </c>
      <c r="H5076" s="3">
        <f>YEAR(G5076)</f>
        <v>2006</v>
      </c>
      <c r="I5076" s="3">
        <f>MONTH(G5076)</f>
        <v>10</v>
      </c>
      <c r="J5076">
        <v>52.077166666666699</v>
      </c>
      <c r="K5076">
        <v>-171.88233333333301</v>
      </c>
      <c r="M5076">
        <v>1</v>
      </c>
      <c r="N5076" t="s">
        <v>61</v>
      </c>
      <c r="O5076">
        <v>37</v>
      </c>
      <c r="P5076">
        <f>O5076</f>
        <v>37</v>
      </c>
      <c r="Q5076">
        <v>800</v>
      </c>
      <c r="V5076">
        <v>0</v>
      </c>
      <c r="BG5076">
        <v>1</v>
      </c>
      <c r="BH5076">
        <v>6.1</v>
      </c>
      <c r="BI5076">
        <v>4.5140000000000002</v>
      </c>
      <c r="BJ5076">
        <v>147.298</v>
      </c>
    </row>
    <row r="5077" spans="1:62" x14ac:dyDescent="0.25">
      <c r="A5077" t="s">
        <v>427</v>
      </c>
      <c r="B5077">
        <v>64</v>
      </c>
      <c r="C5077">
        <v>509</v>
      </c>
      <c r="D5077" t="s">
        <v>59</v>
      </c>
      <c r="E5077">
        <v>4</v>
      </c>
      <c r="G5077" s="1">
        <v>39020</v>
      </c>
      <c r="H5077" s="3">
        <f>YEAR(G5077)</f>
        <v>2006</v>
      </c>
      <c r="I5077" s="3">
        <f>MONTH(G5077)</f>
        <v>10</v>
      </c>
      <c r="J5077">
        <v>52.077166666666699</v>
      </c>
      <c r="K5077">
        <v>-171.88233333333301</v>
      </c>
      <c r="M5077">
        <v>1</v>
      </c>
      <c r="N5077" t="s">
        <v>60</v>
      </c>
      <c r="O5077">
        <v>39</v>
      </c>
      <c r="P5077">
        <f>O5077</f>
        <v>39</v>
      </c>
      <c r="Q5077">
        <v>1000</v>
      </c>
      <c r="V5077">
        <v>0</v>
      </c>
      <c r="BG5077">
        <v>1</v>
      </c>
      <c r="BH5077">
        <v>6.1</v>
      </c>
      <c r="BI5077">
        <v>4.5140000000000002</v>
      </c>
      <c r="BJ5077">
        <v>147.298</v>
      </c>
    </row>
    <row r="5078" spans="1:62" x14ac:dyDescent="0.25">
      <c r="A5078" t="s">
        <v>427</v>
      </c>
      <c r="B5078">
        <v>64</v>
      </c>
      <c r="C5078">
        <v>510</v>
      </c>
      <c r="D5078" t="s">
        <v>59</v>
      </c>
      <c r="E5078">
        <v>4</v>
      </c>
      <c r="G5078" s="1">
        <v>39020</v>
      </c>
      <c r="H5078" s="3">
        <f>YEAR(G5078)</f>
        <v>2006</v>
      </c>
      <c r="I5078" s="3">
        <f>MONTH(G5078)</f>
        <v>10</v>
      </c>
      <c r="J5078">
        <v>52.077166666666699</v>
      </c>
      <c r="K5078">
        <v>-171.88233333333301</v>
      </c>
      <c r="M5078">
        <v>1</v>
      </c>
      <c r="N5078" t="s">
        <v>61</v>
      </c>
      <c r="O5078">
        <v>38</v>
      </c>
      <c r="P5078">
        <f>O5078</f>
        <v>38</v>
      </c>
      <c r="Q5078">
        <v>800</v>
      </c>
      <c r="V5078">
        <v>0</v>
      </c>
      <c r="BG5078">
        <v>1</v>
      </c>
      <c r="BH5078">
        <v>6.1</v>
      </c>
      <c r="BI5078">
        <v>4.5140000000000002</v>
      </c>
      <c r="BJ5078">
        <v>147.298</v>
      </c>
    </row>
    <row r="5079" spans="1:62" x14ac:dyDescent="0.25">
      <c r="A5079" t="s">
        <v>427</v>
      </c>
      <c r="B5079">
        <v>65</v>
      </c>
      <c r="C5079">
        <v>511</v>
      </c>
      <c r="D5079" t="s">
        <v>59</v>
      </c>
      <c r="E5079">
        <v>4</v>
      </c>
      <c r="G5079" s="1">
        <v>39020</v>
      </c>
      <c r="H5079" s="3">
        <f>YEAR(G5079)</f>
        <v>2006</v>
      </c>
      <c r="I5079" s="3">
        <f>MONTH(G5079)</f>
        <v>10</v>
      </c>
      <c r="J5079">
        <v>52.031833333333303</v>
      </c>
      <c r="K5079">
        <v>-171.86466666666701</v>
      </c>
      <c r="M5079">
        <v>1</v>
      </c>
      <c r="N5079" t="s">
        <v>60</v>
      </c>
      <c r="O5079">
        <v>39</v>
      </c>
      <c r="P5079">
        <f>O5079</f>
        <v>39</v>
      </c>
      <c r="Q5079">
        <v>800</v>
      </c>
      <c r="V5079">
        <v>0</v>
      </c>
      <c r="BG5079">
        <v>1</v>
      </c>
      <c r="BH5079">
        <v>6.6</v>
      </c>
      <c r="BI5079">
        <v>4.601</v>
      </c>
      <c r="BJ5079">
        <v>118.127</v>
      </c>
    </row>
    <row r="5080" spans="1:62" x14ac:dyDescent="0.25">
      <c r="A5080" t="s">
        <v>427</v>
      </c>
      <c r="B5080">
        <v>65</v>
      </c>
      <c r="C5080">
        <v>512</v>
      </c>
      <c r="D5080" t="s">
        <v>59</v>
      </c>
      <c r="E5080">
        <v>4</v>
      </c>
      <c r="G5080" s="1">
        <v>39020</v>
      </c>
      <c r="H5080" s="3">
        <f>YEAR(G5080)</f>
        <v>2006</v>
      </c>
      <c r="I5080" s="3">
        <f>MONTH(G5080)</f>
        <v>10</v>
      </c>
      <c r="J5080">
        <v>52.031833333333303</v>
      </c>
      <c r="K5080">
        <v>-171.86466666666701</v>
      </c>
      <c r="M5080">
        <v>1</v>
      </c>
      <c r="N5080" t="s">
        <v>61</v>
      </c>
      <c r="O5080">
        <v>34</v>
      </c>
      <c r="P5080">
        <f>O5080</f>
        <v>34</v>
      </c>
      <c r="Q5080">
        <v>420</v>
      </c>
      <c r="V5080">
        <v>0</v>
      </c>
      <c r="BG5080">
        <v>1</v>
      </c>
      <c r="BH5080">
        <v>6.6</v>
      </c>
      <c r="BI5080">
        <v>4.601</v>
      </c>
      <c r="BJ5080">
        <v>118.127</v>
      </c>
    </row>
    <row r="5081" spans="1:62" x14ac:dyDescent="0.25">
      <c r="A5081" t="s">
        <v>427</v>
      </c>
      <c r="B5081">
        <v>65</v>
      </c>
      <c r="C5081">
        <v>513</v>
      </c>
      <c r="D5081" t="s">
        <v>59</v>
      </c>
      <c r="E5081">
        <v>4</v>
      </c>
      <c r="G5081" s="1">
        <v>39020</v>
      </c>
      <c r="H5081" s="3">
        <f>YEAR(G5081)</f>
        <v>2006</v>
      </c>
      <c r="I5081" s="3">
        <f>MONTH(G5081)</f>
        <v>10</v>
      </c>
      <c r="J5081">
        <v>52.031833333333303</v>
      </c>
      <c r="K5081">
        <v>-171.86466666666701</v>
      </c>
      <c r="M5081">
        <v>2</v>
      </c>
      <c r="N5081" t="s">
        <v>428</v>
      </c>
      <c r="O5081">
        <v>37</v>
      </c>
      <c r="P5081">
        <f>O5081</f>
        <v>37</v>
      </c>
      <c r="Q5081">
        <v>660</v>
      </c>
      <c r="V5081">
        <v>0</v>
      </c>
      <c r="W5081">
        <v>1</v>
      </c>
      <c r="X5081">
        <v>1</v>
      </c>
      <c r="Y5081">
        <v>0</v>
      </c>
      <c r="Z5081">
        <v>0</v>
      </c>
      <c r="AA5081">
        <v>0</v>
      </c>
      <c r="AB5081">
        <v>0</v>
      </c>
      <c r="AC5081">
        <v>0</v>
      </c>
      <c r="AD5081">
        <v>1</v>
      </c>
      <c r="AE5081">
        <v>1</v>
      </c>
      <c r="AF5081">
        <v>0</v>
      </c>
      <c r="AG5081">
        <v>2</v>
      </c>
      <c r="AH5081">
        <v>1</v>
      </c>
      <c r="AI5081">
        <v>0</v>
      </c>
      <c r="AJ5081">
        <v>1</v>
      </c>
      <c r="AK5081" t="s">
        <v>70</v>
      </c>
      <c r="AL5081">
        <v>4</v>
      </c>
      <c r="BH5081">
        <v>6.6</v>
      </c>
      <c r="BI5081">
        <v>4.601</v>
      </c>
      <c r="BJ5081">
        <v>118.127</v>
      </c>
    </row>
    <row r="5082" spans="1:62" x14ac:dyDescent="0.25">
      <c r="A5082" t="s">
        <v>427</v>
      </c>
      <c r="B5082">
        <v>65</v>
      </c>
      <c r="C5082">
        <v>514</v>
      </c>
      <c r="D5082" t="s">
        <v>59</v>
      </c>
      <c r="E5082">
        <v>4</v>
      </c>
      <c r="G5082" s="1">
        <v>39020</v>
      </c>
      <c r="H5082" s="3">
        <f>YEAR(G5082)</f>
        <v>2006</v>
      </c>
      <c r="I5082" s="3">
        <f>MONTH(G5082)</f>
        <v>10</v>
      </c>
      <c r="J5082">
        <v>52.031833333333303</v>
      </c>
      <c r="K5082">
        <v>-171.86466666666701</v>
      </c>
      <c r="M5082">
        <v>2</v>
      </c>
      <c r="N5082" t="s">
        <v>428</v>
      </c>
      <c r="O5082">
        <v>37</v>
      </c>
      <c r="P5082">
        <f>O5082</f>
        <v>37</v>
      </c>
      <c r="Q5082">
        <v>600</v>
      </c>
      <c r="V5082">
        <v>0</v>
      </c>
      <c r="W5082">
        <v>1</v>
      </c>
      <c r="X5082">
        <v>1</v>
      </c>
      <c r="Y5082">
        <v>0</v>
      </c>
      <c r="Z5082">
        <v>0</v>
      </c>
      <c r="AA5082">
        <v>0</v>
      </c>
      <c r="AB5082">
        <v>0</v>
      </c>
      <c r="AC5082">
        <v>0</v>
      </c>
      <c r="AD5082">
        <v>1</v>
      </c>
      <c r="AE5082">
        <v>1</v>
      </c>
      <c r="AF5082">
        <v>0</v>
      </c>
      <c r="AG5082">
        <v>2</v>
      </c>
      <c r="AH5082">
        <v>2</v>
      </c>
      <c r="AI5082">
        <v>0</v>
      </c>
      <c r="AJ5082">
        <v>1</v>
      </c>
      <c r="AK5082" t="s">
        <v>70</v>
      </c>
      <c r="AL5082">
        <v>4</v>
      </c>
      <c r="BH5082">
        <v>6.6</v>
      </c>
      <c r="BI5082">
        <v>4.601</v>
      </c>
      <c r="BJ5082">
        <v>118.127</v>
      </c>
    </row>
    <row r="5083" spans="1:62" x14ac:dyDescent="0.25">
      <c r="A5083" t="s">
        <v>427</v>
      </c>
      <c r="B5083">
        <v>65</v>
      </c>
      <c r="C5083">
        <v>515</v>
      </c>
      <c r="D5083" t="s">
        <v>59</v>
      </c>
      <c r="E5083">
        <v>4</v>
      </c>
      <c r="G5083" s="1">
        <v>39020</v>
      </c>
      <c r="H5083" s="3">
        <f>YEAR(G5083)</f>
        <v>2006</v>
      </c>
      <c r="I5083" s="3">
        <f>MONTH(G5083)</f>
        <v>10</v>
      </c>
      <c r="J5083">
        <v>52.031833333333303</v>
      </c>
      <c r="K5083">
        <v>-171.86466666666701</v>
      </c>
      <c r="M5083">
        <v>2</v>
      </c>
      <c r="N5083" t="s">
        <v>428</v>
      </c>
      <c r="O5083">
        <v>40</v>
      </c>
      <c r="P5083">
        <f>O5083</f>
        <v>40</v>
      </c>
      <c r="Q5083">
        <v>900</v>
      </c>
      <c r="V5083">
        <v>0</v>
      </c>
      <c r="W5083">
        <v>1</v>
      </c>
      <c r="X5083">
        <v>1</v>
      </c>
      <c r="Y5083">
        <v>0</v>
      </c>
      <c r="Z5083">
        <v>0</v>
      </c>
      <c r="AA5083">
        <v>0</v>
      </c>
      <c r="AB5083">
        <v>0</v>
      </c>
      <c r="AC5083">
        <v>0</v>
      </c>
      <c r="AD5083">
        <v>1</v>
      </c>
      <c r="AE5083">
        <v>1</v>
      </c>
      <c r="AF5083">
        <v>0</v>
      </c>
      <c r="AG5083">
        <v>0</v>
      </c>
      <c r="AH5083">
        <v>2</v>
      </c>
      <c r="AI5083">
        <v>0</v>
      </c>
      <c r="AJ5083">
        <v>1</v>
      </c>
      <c r="AK5083" t="s">
        <v>70</v>
      </c>
      <c r="AL5083">
        <v>4</v>
      </c>
      <c r="BH5083">
        <v>6.6</v>
      </c>
      <c r="BI5083">
        <v>4.601</v>
      </c>
      <c r="BJ5083">
        <v>118.127</v>
      </c>
    </row>
    <row r="5084" spans="1:62" x14ac:dyDescent="0.25">
      <c r="A5084" t="s">
        <v>427</v>
      </c>
      <c r="B5084">
        <v>65</v>
      </c>
      <c r="C5084">
        <v>516</v>
      </c>
      <c r="D5084" t="s">
        <v>59</v>
      </c>
      <c r="E5084">
        <v>4</v>
      </c>
      <c r="G5084" s="1">
        <v>39020</v>
      </c>
      <c r="H5084" s="3">
        <f>YEAR(G5084)</f>
        <v>2006</v>
      </c>
      <c r="I5084" s="3">
        <f>MONTH(G5084)</f>
        <v>10</v>
      </c>
      <c r="J5084">
        <v>52.031833333333303</v>
      </c>
      <c r="K5084">
        <v>-171.86466666666701</v>
      </c>
      <c r="M5084">
        <v>2</v>
      </c>
      <c r="N5084" t="s">
        <v>428</v>
      </c>
      <c r="O5084">
        <v>36</v>
      </c>
      <c r="P5084">
        <f>O5084</f>
        <v>36</v>
      </c>
      <c r="Q5084">
        <v>580</v>
      </c>
      <c r="V5084">
        <v>0</v>
      </c>
      <c r="W5084">
        <v>1</v>
      </c>
      <c r="X5084">
        <v>1</v>
      </c>
      <c r="Y5084">
        <v>0</v>
      </c>
      <c r="Z5084">
        <v>0</v>
      </c>
      <c r="AA5084">
        <v>0</v>
      </c>
      <c r="AB5084">
        <v>0</v>
      </c>
      <c r="AC5084">
        <v>0</v>
      </c>
      <c r="AD5084">
        <v>0</v>
      </c>
      <c r="AE5084">
        <v>0</v>
      </c>
      <c r="AF5084">
        <v>0</v>
      </c>
      <c r="AG5084">
        <v>0</v>
      </c>
      <c r="AH5084">
        <v>0</v>
      </c>
      <c r="AI5084">
        <v>0</v>
      </c>
      <c r="AJ5084">
        <v>1</v>
      </c>
      <c r="AK5084" t="s">
        <v>70</v>
      </c>
      <c r="AL5084">
        <v>4</v>
      </c>
      <c r="BH5084">
        <v>6.6</v>
      </c>
      <c r="BI5084">
        <v>4.601</v>
      </c>
      <c r="BJ5084">
        <v>118.127</v>
      </c>
    </row>
    <row r="5085" spans="1:62" x14ac:dyDescent="0.25">
      <c r="A5085" t="s">
        <v>427</v>
      </c>
      <c r="B5085">
        <v>65</v>
      </c>
      <c r="C5085">
        <v>517</v>
      </c>
      <c r="D5085" t="s">
        <v>59</v>
      </c>
      <c r="E5085">
        <v>4</v>
      </c>
      <c r="G5085" s="1">
        <v>39020</v>
      </c>
      <c r="H5085" s="3">
        <f>YEAR(G5085)</f>
        <v>2006</v>
      </c>
      <c r="I5085" s="3">
        <f>MONTH(G5085)</f>
        <v>10</v>
      </c>
      <c r="J5085">
        <v>52.031833333333303</v>
      </c>
      <c r="K5085">
        <v>-171.86466666666701</v>
      </c>
      <c r="M5085">
        <v>1</v>
      </c>
      <c r="N5085" t="s">
        <v>60</v>
      </c>
      <c r="O5085">
        <v>37</v>
      </c>
      <c r="P5085">
        <f>O5085</f>
        <v>37</v>
      </c>
      <c r="Q5085">
        <v>900</v>
      </c>
      <c r="V5085">
        <v>0</v>
      </c>
      <c r="BG5085">
        <v>2</v>
      </c>
      <c r="BH5085">
        <v>6.6</v>
      </c>
      <c r="BI5085">
        <v>4.601</v>
      </c>
      <c r="BJ5085">
        <v>118.127</v>
      </c>
    </row>
    <row r="5086" spans="1:62" x14ac:dyDescent="0.25">
      <c r="A5086" t="s">
        <v>427</v>
      </c>
      <c r="B5086">
        <v>65</v>
      </c>
      <c r="C5086">
        <v>518</v>
      </c>
      <c r="D5086" t="s">
        <v>59</v>
      </c>
      <c r="E5086">
        <v>4</v>
      </c>
      <c r="G5086" s="1">
        <v>39020</v>
      </c>
      <c r="H5086" s="3">
        <f>YEAR(G5086)</f>
        <v>2006</v>
      </c>
      <c r="I5086" s="3">
        <f>MONTH(G5086)</f>
        <v>10</v>
      </c>
      <c r="J5086">
        <v>52.031833333333303</v>
      </c>
      <c r="K5086">
        <v>-171.86466666666701</v>
      </c>
      <c r="M5086">
        <v>2</v>
      </c>
      <c r="N5086" t="s">
        <v>428</v>
      </c>
      <c r="O5086">
        <v>39</v>
      </c>
      <c r="P5086">
        <f>O5086</f>
        <v>39</v>
      </c>
      <c r="Q5086">
        <v>780</v>
      </c>
      <c r="V5086">
        <v>0</v>
      </c>
      <c r="W5086">
        <v>1</v>
      </c>
      <c r="X5086">
        <v>1</v>
      </c>
      <c r="Y5086">
        <v>0</v>
      </c>
      <c r="Z5086">
        <v>0</v>
      </c>
      <c r="AA5086">
        <v>0</v>
      </c>
      <c r="AB5086">
        <v>0</v>
      </c>
      <c r="AC5086">
        <v>1</v>
      </c>
      <c r="AD5086">
        <v>1</v>
      </c>
      <c r="AE5086">
        <v>1</v>
      </c>
      <c r="AF5086">
        <v>0</v>
      </c>
      <c r="AG5086">
        <v>1</v>
      </c>
      <c r="AH5086">
        <v>2</v>
      </c>
      <c r="AI5086">
        <v>0</v>
      </c>
      <c r="AJ5086">
        <v>1</v>
      </c>
      <c r="AK5086" t="s">
        <v>79</v>
      </c>
      <c r="AL5086">
        <v>9</v>
      </c>
      <c r="BH5086">
        <v>6.6</v>
      </c>
      <c r="BI5086">
        <v>4.601</v>
      </c>
      <c r="BJ5086">
        <v>118.127</v>
      </c>
    </row>
    <row r="5087" spans="1:62" x14ac:dyDescent="0.25">
      <c r="A5087" t="s">
        <v>427</v>
      </c>
      <c r="B5087">
        <v>65</v>
      </c>
      <c r="C5087">
        <v>519</v>
      </c>
      <c r="D5087" t="s">
        <v>59</v>
      </c>
      <c r="E5087">
        <v>4</v>
      </c>
      <c r="G5087" s="1">
        <v>39020</v>
      </c>
      <c r="H5087" s="3">
        <f>YEAR(G5087)</f>
        <v>2006</v>
      </c>
      <c r="I5087" s="3">
        <f>MONTH(G5087)</f>
        <v>10</v>
      </c>
      <c r="J5087">
        <v>52.031833333333303</v>
      </c>
      <c r="K5087">
        <v>-171.86466666666701</v>
      </c>
      <c r="M5087">
        <v>1</v>
      </c>
      <c r="N5087" t="s">
        <v>60</v>
      </c>
      <c r="O5087">
        <v>40</v>
      </c>
      <c r="P5087">
        <f>O5087</f>
        <v>40</v>
      </c>
      <c r="Q5087">
        <v>900</v>
      </c>
      <c r="V5087">
        <v>0</v>
      </c>
      <c r="BG5087">
        <v>1</v>
      </c>
      <c r="BH5087">
        <v>6.6</v>
      </c>
      <c r="BI5087">
        <v>4.601</v>
      </c>
      <c r="BJ5087">
        <v>118.127</v>
      </c>
    </row>
    <row r="5088" spans="1:62" x14ac:dyDescent="0.25">
      <c r="A5088" t="s">
        <v>427</v>
      </c>
      <c r="B5088">
        <v>65</v>
      </c>
      <c r="C5088">
        <v>520</v>
      </c>
      <c r="D5088" t="s">
        <v>59</v>
      </c>
      <c r="E5088">
        <v>4</v>
      </c>
      <c r="G5088" s="1">
        <v>39020</v>
      </c>
      <c r="H5088" s="3">
        <f>YEAR(G5088)</f>
        <v>2006</v>
      </c>
      <c r="I5088" s="3">
        <f>MONTH(G5088)</f>
        <v>10</v>
      </c>
      <c r="J5088">
        <v>52.031833333333303</v>
      </c>
      <c r="K5088">
        <v>-171.86466666666701</v>
      </c>
      <c r="M5088">
        <v>1</v>
      </c>
      <c r="N5088" t="s">
        <v>60</v>
      </c>
      <c r="O5088">
        <v>42</v>
      </c>
      <c r="P5088">
        <f>O5088</f>
        <v>42</v>
      </c>
      <c r="Q5088">
        <v>940</v>
      </c>
      <c r="V5088">
        <v>0</v>
      </c>
      <c r="BG5088">
        <v>1</v>
      </c>
      <c r="BH5088">
        <v>6.6</v>
      </c>
      <c r="BI5088">
        <v>4.601</v>
      </c>
      <c r="BJ5088">
        <v>118.127</v>
      </c>
    </row>
    <row r="5089" spans="1:62" x14ac:dyDescent="0.25">
      <c r="A5089" t="s">
        <v>427</v>
      </c>
      <c r="B5089">
        <v>66</v>
      </c>
      <c r="C5089">
        <v>521</v>
      </c>
      <c r="D5089" t="s">
        <v>59</v>
      </c>
      <c r="E5089">
        <v>4</v>
      </c>
      <c r="G5089" s="1">
        <v>39020</v>
      </c>
      <c r="H5089" s="3">
        <f>YEAR(G5089)</f>
        <v>2006</v>
      </c>
      <c r="I5089" s="3">
        <f>MONTH(G5089)</f>
        <v>10</v>
      </c>
      <c r="J5089">
        <v>51.972999999999999</v>
      </c>
      <c r="K5089">
        <v>-171.890166666667</v>
      </c>
      <c r="M5089">
        <v>2</v>
      </c>
      <c r="N5089" t="s">
        <v>428</v>
      </c>
      <c r="O5089">
        <v>43</v>
      </c>
      <c r="P5089">
        <f>O5089</f>
        <v>43</v>
      </c>
      <c r="Q5089">
        <v>860</v>
      </c>
      <c r="V5089">
        <v>0</v>
      </c>
      <c r="W5089">
        <v>1</v>
      </c>
      <c r="X5089">
        <v>1</v>
      </c>
      <c r="Y5089">
        <v>0</v>
      </c>
      <c r="Z5089">
        <v>0</v>
      </c>
      <c r="AA5089">
        <v>0</v>
      </c>
      <c r="AB5089">
        <v>0</v>
      </c>
      <c r="AC5089">
        <v>0</v>
      </c>
      <c r="AD5089">
        <v>1</v>
      </c>
      <c r="AE5089">
        <v>1</v>
      </c>
      <c r="AF5089">
        <v>0</v>
      </c>
      <c r="AG5089">
        <v>2</v>
      </c>
      <c r="AH5089">
        <v>2</v>
      </c>
      <c r="AI5089">
        <v>0</v>
      </c>
      <c r="AJ5089">
        <v>1</v>
      </c>
      <c r="AK5089" t="s">
        <v>70</v>
      </c>
      <c r="AL5089">
        <v>4</v>
      </c>
      <c r="BH5089">
        <v>7.2</v>
      </c>
      <c r="BI5089">
        <v>4.7270000000000003</v>
      </c>
      <c r="BJ5089">
        <v>144.08500000000001</v>
      </c>
    </row>
    <row r="5090" spans="1:62" x14ac:dyDescent="0.25">
      <c r="A5090" t="s">
        <v>427</v>
      </c>
      <c r="B5090">
        <v>66</v>
      </c>
      <c r="C5090">
        <v>522</v>
      </c>
      <c r="D5090" t="s">
        <v>59</v>
      </c>
      <c r="E5090">
        <v>4</v>
      </c>
      <c r="G5090" s="1">
        <v>39020</v>
      </c>
      <c r="H5090" s="3">
        <f>YEAR(G5090)</f>
        <v>2006</v>
      </c>
      <c r="I5090" s="3">
        <f>MONTH(G5090)</f>
        <v>10</v>
      </c>
      <c r="J5090">
        <v>51.972999999999999</v>
      </c>
      <c r="K5090">
        <v>-171.890166666667</v>
      </c>
      <c r="M5090">
        <v>2</v>
      </c>
      <c r="N5090" t="s">
        <v>428</v>
      </c>
      <c r="O5090">
        <v>39</v>
      </c>
      <c r="P5090">
        <f>O5090</f>
        <v>39</v>
      </c>
      <c r="Q5090">
        <v>700</v>
      </c>
      <c r="V5090">
        <v>0</v>
      </c>
      <c r="W5090">
        <v>1</v>
      </c>
      <c r="X5090">
        <v>1</v>
      </c>
      <c r="Y5090">
        <v>0</v>
      </c>
      <c r="Z5090">
        <v>0</v>
      </c>
      <c r="AA5090">
        <v>0</v>
      </c>
      <c r="AB5090">
        <v>0</v>
      </c>
      <c r="AC5090">
        <v>0</v>
      </c>
      <c r="AD5090">
        <v>1</v>
      </c>
      <c r="AE5090">
        <v>1</v>
      </c>
      <c r="AF5090">
        <v>0</v>
      </c>
      <c r="AG5090">
        <v>1</v>
      </c>
      <c r="AH5090">
        <v>2</v>
      </c>
      <c r="AI5090">
        <v>1</v>
      </c>
      <c r="AJ5090">
        <v>1</v>
      </c>
      <c r="AK5090" t="s">
        <v>101</v>
      </c>
      <c r="AL5090">
        <v>4</v>
      </c>
      <c r="BH5090">
        <v>7.2</v>
      </c>
      <c r="BI5090">
        <v>4.7270000000000003</v>
      </c>
      <c r="BJ5090">
        <v>144.08500000000001</v>
      </c>
    </row>
    <row r="5091" spans="1:62" x14ac:dyDescent="0.25">
      <c r="A5091" t="s">
        <v>427</v>
      </c>
      <c r="B5091">
        <v>66</v>
      </c>
      <c r="C5091">
        <v>523</v>
      </c>
      <c r="D5091" t="s">
        <v>59</v>
      </c>
      <c r="E5091">
        <v>4</v>
      </c>
      <c r="G5091" s="1">
        <v>39020</v>
      </c>
      <c r="H5091" s="3">
        <f>YEAR(G5091)</f>
        <v>2006</v>
      </c>
      <c r="I5091" s="3">
        <f>MONTH(G5091)</f>
        <v>10</v>
      </c>
      <c r="J5091">
        <v>51.972999999999999</v>
      </c>
      <c r="K5091">
        <v>-171.890166666667</v>
      </c>
      <c r="M5091">
        <v>1</v>
      </c>
      <c r="N5091" t="s">
        <v>60</v>
      </c>
      <c r="O5091">
        <v>40</v>
      </c>
      <c r="P5091">
        <f>O5091</f>
        <v>40</v>
      </c>
      <c r="Q5091">
        <v>900</v>
      </c>
      <c r="V5091">
        <v>0</v>
      </c>
      <c r="BG5091">
        <v>1</v>
      </c>
      <c r="BH5091">
        <v>7.2</v>
      </c>
      <c r="BI5091">
        <v>4.7270000000000003</v>
      </c>
      <c r="BJ5091">
        <v>144.08500000000001</v>
      </c>
    </row>
    <row r="5092" spans="1:62" x14ac:dyDescent="0.25">
      <c r="A5092" t="s">
        <v>427</v>
      </c>
      <c r="B5092">
        <v>66</v>
      </c>
      <c r="C5092">
        <v>524</v>
      </c>
      <c r="D5092" t="s">
        <v>59</v>
      </c>
      <c r="E5092">
        <v>4</v>
      </c>
      <c r="G5092" s="1">
        <v>39020</v>
      </c>
      <c r="H5092" s="3">
        <f>YEAR(G5092)</f>
        <v>2006</v>
      </c>
      <c r="I5092" s="3">
        <f>MONTH(G5092)</f>
        <v>10</v>
      </c>
      <c r="J5092">
        <v>51.972999999999999</v>
      </c>
      <c r="K5092">
        <v>-171.890166666667</v>
      </c>
      <c r="M5092">
        <v>1</v>
      </c>
      <c r="N5092" t="s">
        <v>60</v>
      </c>
      <c r="O5092">
        <v>37</v>
      </c>
      <c r="P5092">
        <f>O5092</f>
        <v>37</v>
      </c>
      <c r="Q5092">
        <v>720</v>
      </c>
      <c r="V5092">
        <v>0</v>
      </c>
      <c r="BG5092">
        <v>1</v>
      </c>
      <c r="BH5092">
        <v>7.2</v>
      </c>
      <c r="BI5092">
        <v>4.7270000000000003</v>
      </c>
      <c r="BJ5092">
        <v>144.08500000000001</v>
      </c>
    </row>
    <row r="5093" spans="1:62" x14ac:dyDescent="0.25">
      <c r="A5093" t="s">
        <v>427</v>
      </c>
      <c r="B5093">
        <v>66</v>
      </c>
      <c r="C5093">
        <v>525</v>
      </c>
      <c r="D5093" t="s">
        <v>59</v>
      </c>
      <c r="E5093">
        <v>4</v>
      </c>
      <c r="G5093" s="1">
        <v>39020</v>
      </c>
      <c r="H5093" s="3">
        <f>YEAR(G5093)</f>
        <v>2006</v>
      </c>
      <c r="I5093" s="3">
        <f>MONTH(G5093)</f>
        <v>10</v>
      </c>
      <c r="J5093">
        <v>51.972999999999999</v>
      </c>
      <c r="K5093">
        <v>-171.890166666667</v>
      </c>
      <c r="M5093">
        <v>1</v>
      </c>
      <c r="N5093" t="s">
        <v>60</v>
      </c>
      <c r="O5093">
        <v>40</v>
      </c>
      <c r="P5093">
        <f>O5093</f>
        <v>40</v>
      </c>
      <c r="Q5093">
        <v>900</v>
      </c>
      <c r="V5093">
        <v>0</v>
      </c>
      <c r="BG5093">
        <v>1</v>
      </c>
      <c r="BH5093">
        <v>7.2</v>
      </c>
      <c r="BI5093">
        <v>4.7270000000000003</v>
      </c>
      <c r="BJ5093">
        <v>144.08500000000001</v>
      </c>
    </row>
    <row r="5094" spans="1:62" x14ac:dyDescent="0.25">
      <c r="A5094" t="s">
        <v>427</v>
      </c>
      <c r="B5094">
        <v>66</v>
      </c>
      <c r="C5094">
        <v>526</v>
      </c>
      <c r="D5094" t="s">
        <v>59</v>
      </c>
      <c r="E5094">
        <v>4</v>
      </c>
      <c r="G5094" s="1">
        <v>39020</v>
      </c>
      <c r="H5094" s="3">
        <f>YEAR(G5094)</f>
        <v>2006</v>
      </c>
      <c r="I5094" s="3">
        <f>MONTH(G5094)</f>
        <v>10</v>
      </c>
      <c r="J5094">
        <v>51.972999999999999</v>
      </c>
      <c r="K5094">
        <v>-171.890166666667</v>
      </c>
      <c r="M5094">
        <v>2</v>
      </c>
      <c r="N5094" t="s">
        <v>428</v>
      </c>
      <c r="O5094">
        <v>39</v>
      </c>
      <c r="P5094">
        <f>O5094</f>
        <v>39</v>
      </c>
      <c r="Q5094">
        <v>760</v>
      </c>
      <c r="V5094">
        <v>0</v>
      </c>
      <c r="W5094">
        <v>1</v>
      </c>
      <c r="X5094">
        <v>1</v>
      </c>
      <c r="Y5094">
        <v>0</v>
      </c>
      <c r="Z5094">
        <v>0</v>
      </c>
      <c r="AA5094">
        <v>0</v>
      </c>
      <c r="AB5094">
        <v>0</v>
      </c>
      <c r="AC5094">
        <v>0</v>
      </c>
      <c r="AD5094">
        <v>1</v>
      </c>
      <c r="AE5094">
        <v>1</v>
      </c>
      <c r="AF5094">
        <v>0</v>
      </c>
      <c r="AG5094">
        <v>2</v>
      </c>
      <c r="AH5094">
        <v>2</v>
      </c>
      <c r="AI5094">
        <v>0</v>
      </c>
      <c r="AJ5094">
        <v>1</v>
      </c>
      <c r="AK5094" t="s">
        <v>70</v>
      </c>
      <c r="AL5094">
        <v>4</v>
      </c>
      <c r="BH5094">
        <v>7.2</v>
      </c>
      <c r="BI5094">
        <v>4.7270000000000003</v>
      </c>
      <c r="BJ5094">
        <v>144.08500000000001</v>
      </c>
    </row>
    <row r="5095" spans="1:62" x14ac:dyDescent="0.25">
      <c r="A5095" t="s">
        <v>427</v>
      </c>
      <c r="B5095">
        <v>66</v>
      </c>
      <c r="C5095">
        <v>527</v>
      </c>
      <c r="D5095" t="s">
        <v>59</v>
      </c>
      <c r="E5095">
        <v>4</v>
      </c>
      <c r="G5095" s="1">
        <v>39020</v>
      </c>
      <c r="H5095" s="3">
        <f>YEAR(G5095)</f>
        <v>2006</v>
      </c>
      <c r="I5095" s="3">
        <f>MONTH(G5095)</f>
        <v>10</v>
      </c>
      <c r="J5095">
        <v>51.972999999999999</v>
      </c>
      <c r="K5095">
        <v>-171.890166666667</v>
      </c>
      <c r="M5095">
        <v>1</v>
      </c>
      <c r="N5095" t="s">
        <v>60</v>
      </c>
      <c r="O5095">
        <v>41</v>
      </c>
      <c r="P5095">
        <f>O5095</f>
        <v>41</v>
      </c>
      <c r="Q5095">
        <v>780</v>
      </c>
      <c r="V5095">
        <v>0</v>
      </c>
      <c r="BG5095">
        <v>1</v>
      </c>
      <c r="BH5095">
        <v>7.2</v>
      </c>
      <c r="BI5095">
        <v>4.7270000000000003</v>
      </c>
      <c r="BJ5095">
        <v>144.08500000000001</v>
      </c>
    </row>
    <row r="5096" spans="1:62" x14ac:dyDescent="0.25">
      <c r="A5096" t="s">
        <v>427</v>
      </c>
      <c r="B5096">
        <v>66</v>
      </c>
      <c r="C5096">
        <v>528</v>
      </c>
      <c r="D5096" t="s">
        <v>59</v>
      </c>
      <c r="E5096">
        <v>4</v>
      </c>
      <c r="G5096" s="1">
        <v>39020</v>
      </c>
      <c r="H5096" s="3">
        <f>YEAR(G5096)</f>
        <v>2006</v>
      </c>
      <c r="I5096" s="3">
        <f>MONTH(G5096)</f>
        <v>10</v>
      </c>
      <c r="J5096">
        <v>51.972999999999999</v>
      </c>
      <c r="K5096">
        <v>-171.890166666667</v>
      </c>
      <c r="M5096">
        <v>1</v>
      </c>
      <c r="N5096" t="s">
        <v>60</v>
      </c>
      <c r="O5096">
        <v>38</v>
      </c>
      <c r="P5096">
        <f>O5096</f>
        <v>38</v>
      </c>
      <c r="Q5096">
        <v>700</v>
      </c>
      <c r="V5096">
        <v>0</v>
      </c>
      <c r="BG5096">
        <v>1</v>
      </c>
      <c r="BH5096">
        <v>7.2</v>
      </c>
      <c r="BI5096">
        <v>4.7270000000000003</v>
      </c>
      <c r="BJ5096">
        <v>144.08500000000001</v>
      </c>
    </row>
    <row r="5097" spans="1:62" x14ac:dyDescent="0.25">
      <c r="A5097" t="s">
        <v>427</v>
      </c>
      <c r="B5097">
        <v>66</v>
      </c>
      <c r="C5097">
        <v>529</v>
      </c>
      <c r="D5097" t="s">
        <v>59</v>
      </c>
      <c r="E5097">
        <v>4</v>
      </c>
      <c r="G5097" s="1">
        <v>39020</v>
      </c>
      <c r="H5097" s="3">
        <f>YEAR(G5097)</f>
        <v>2006</v>
      </c>
      <c r="I5097" s="3">
        <f>MONTH(G5097)</f>
        <v>10</v>
      </c>
      <c r="J5097">
        <v>51.972999999999999</v>
      </c>
      <c r="K5097">
        <v>-171.890166666667</v>
      </c>
      <c r="M5097">
        <v>2</v>
      </c>
      <c r="N5097" t="s">
        <v>428</v>
      </c>
      <c r="O5097">
        <v>38</v>
      </c>
      <c r="P5097">
        <f>O5097</f>
        <v>38</v>
      </c>
      <c r="Q5097">
        <v>620</v>
      </c>
      <c r="V5097">
        <v>0</v>
      </c>
      <c r="W5097">
        <v>1</v>
      </c>
      <c r="X5097">
        <v>1</v>
      </c>
      <c r="Y5097">
        <v>0</v>
      </c>
      <c r="Z5097">
        <v>0</v>
      </c>
      <c r="AA5097">
        <v>0</v>
      </c>
      <c r="AB5097">
        <v>0</v>
      </c>
      <c r="AC5097">
        <v>0</v>
      </c>
      <c r="AD5097">
        <v>1</v>
      </c>
      <c r="AE5097">
        <v>1</v>
      </c>
      <c r="AF5097">
        <v>0</v>
      </c>
      <c r="AG5097">
        <v>1</v>
      </c>
      <c r="AH5097">
        <v>1</v>
      </c>
      <c r="AI5097">
        <v>0</v>
      </c>
      <c r="AJ5097">
        <v>1</v>
      </c>
      <c r="AK5097" t="s">
        <v>70</v>
      </c>
      <c r="AL5097">
        <v>4</v>
      </c>
      <c r="BH5097">
        <v>7.2</v>
      </c>
      <c r="BI5097">
        <v>4.7270000000000003</v>
      </c>
      <c r="BJ5097">
        <v>144.08500000000001</v>
      </c>
    </row>
    <row r="5098" spans="1:62" x14ac:dyDescent="0.25">
      <c r="A5098" t="s">
        <v>427</v>
      </c>
      <c r="B5098">
        <v>66</v>
      </c>
      <c r="C5098">
        <v>530</v>
      </c>
      <c r="D5098" t="s">
        <v>59</v>
      </c>
      <c r="E5098">
        <v>4</v>
      </c>
      <c r="G5098" s="1">
        <v>39020</v>
      </c>
      <c r="H5098" s="3">
        <f>YEAR(G5098)</f>
        <v>2006</v>
      </c>
      <c r="I5098" s="3">
        <f>MONTH(G5098)</f>
        <v>10</v>
      </c>
      <c r="J5098">
        <v>51.972999999999999</v>
      </c>
      <c r="K5098">
        <v>-171.890166666667</v>
      </c>
      <c r="M5098">
        <v>2</v>
      </c>
      <c r="N5098" t="s">
        <v>428</v>
      </c>
      <c r="O5098">
        <v>42</v>
      </c>
      <c r="P5098">
        <f>O5098</f>
        <v>42</v>
      </c>
      <c r="Q5098">
        <v>940</v>
      </c>
      <c r="V5098">
        <v>0</v>
      </c>
      <c r="W5098">
        <v>1</v>
      </c>
      <c r="X5098">
        <v>1</v>
      </c>
      <c r="Y5098">
        <v>0</v>
      </c>
      <c r="Z5098">
        <v>0</v>
      </c>
      <c r="AA5098">
        <v>0</v>
      </c>
      <c r="AB5098">
        <v>0</v>
      </c>
      <c r="AC5098">
        <v>0</v>
      </c>
      <c r="AD5098">
        <v>1</v>
      </c>
      <c r="AE5098">
        <v>1</v>
      </c>
      <c r="AF5098">
        <v>0</v>
      </c>
      <c r="AG5098">
        <v>1</v>
      </c>
      <c r="AH5098">
        <v>1</v>
      </c>
      <c r="AI5098">
        <v>1</v>
      </c>
      <c r="AJ5098">
        <v>1</v>
      </c>
      <c r="AK5098" t="s">
        <v>101</v>
      </c>
      <c r="AL5098">
        <v>4</v>
      </c>
      <c r="BH5098">
        <v>7.2</v>
      </c>
      <c r="BI5098">
        <v>4.7270000000000003</v>
      </c>
      <c r="BJ5098">
        <v>144.08500000000001</v>
      </c>
    </row>
    <row r="5099" spans="1:62" x14ac:dyDescent="0.25">
      <c r="A5099" t="s">
        <v>427</v>
      </c>
      <c r="B5099">
        <v>67</v>
      </c>
      <c r="C5099">
        <v>531</v>
      </c>
      <c r="D5099" t="s">
        <v>59</v>
      </c>
      <c r="E5099">
        <v>4</v>
      </c>
      <c r="G5099" s="1">
        <v>39020</v>
      </c>
      <c r="H5099" s="3">
        <f>YEAR(G5099)</f>
        <v>2006</v>
      </c>
      <c r="I5099" s="3">
        <f>MONTH(G5099)</f>
        <v>10</v>
      </c>
      <c r="J5099">
        <v>51.989333333333299</v>
      </c>
      <c r="K5099">
        <v>-171.91550000000001</v>
      </c>
      <c r="M5099">
        <v>2</v>
      </c>
      <c r="N5099" t="s">
        <v>60</v>
      </c>
      <c r="O5099">
        <v>38</v>
      </c>
      <c r="P5099">
        <f>O5099</f>
        <v>38</v>
      </c>
      <c r="Q5099">
        <v>700</v>
      </c>
      <c r="V5099">
        <v>0</v>
      </c>
      <c r="W5099">
        <v>1</v>
      </c>
      <c r="X5099">
        <v>1</v>
      </c>
      <c r="Y5099">
        <v>0</v>
      </c>
      <c r="Z5099">
        <v>0</v>
      </c>
      <c r="AA5099">
        <v>0</v>
      </c>
      <c r="AB5099">
        <v>0</v>
      </c>
      <c r="AC5099">
        <v>0</v>
      </c>
      <c r="AD5099">
        <v>1</v>
      </c>
      <c r="AE5099">
        <v>1</v>
      </c>
      <c r="AF5099">
        <v>0</v>
      </c>
      <c r="AG5099">
        <v>1</v>
      </c>
      <c r="AH5099">
        <v>2</v>
      </c>
      <c r="AI5099">
        <v>1</v>
      </c>
      <c r="AJ5099">
        <v>1</v>
      </c>
      <c r="AK5099" t="s">
        <v>101</v>
      </c>
      <c r="AL5099">
        <v>4</v>
      </c>
      <c r="BH5099">
        <v>5.2</v>
      </c>
      <c r="BI5099">
        <v>4.7</v>
      </c>
      <c r="BJ5099">
        <v>111.1</v>
      </c>
    </row>
    <row r="5100" spans="1:62" x14ac:dyDescent="0.25">
      <c r="A5100" t="s">
        <v>427</v>
      </c>
      <c r="B5100">
        <v>67</v>
      </c>
      <c r="C5100">
        <v>532</v>
      </c>
      <c r="D5100" t="s">
        <v>59</v>
      </c>
      <c r="E5100">
        <v>4</v>
      </c>
      <c r="G5100" s="1">
        <v>39020</v>
      </c>
      <c r="H5100" s="3">
        <f>YEAR(G5100)</f>
        <v>2006</v>
      </c>
      <c r="I5100" s="3">
        <f>MONTH(G5100)</f>
        <v>10</v>
      </c>
      <c r="J5100">
        <v>51.989333333333299</v>
      </c>
      <c r="K5100">
        <v>-171.91550000000001</v>
      </c>
      <c r="M5100">
        <v>1</v>
      </c>
      <c r="N5100" t="s">
        <v>60</v>
      </c>
      <c r="O5100">
        <v>40</v>
      </c>
      <c r="P5100">
        <f>O5100</f>
        <v>40</v>
      </c>
      <c r="Q5100">
        <v>940</v>
      </c>
      <c r="V5100">
        <v>0</v>
      </c>
      <c r="BG5100">
        <v>1</v>
      </c>
      <c r="BH5100">
        <v>5.2</v>
      </c>
      <c r="BI5100">
        <v>4.7</v>
      </c>
      <c r="BJ5100">
        <v>111.1</v>
      </c>
    </row>
    <row r="5101" spans="1:62" x14ac:dyDescent="0.25">
      <c r="A5101" t="s">
        <v>427</v>
      </c>
      <c r="B5101">
        <v>67</v>
      </c>
      <c r="C5101">
        <v>533</v>
      </c>
      <c r="D5101" t="s">
        <v>59</v>
      </c>
      <c r="E5101">
        <v>4</v>
      </c>
      <c r="G5101" s="1">
        <v>39020</v>
      </c>
      <c r="H5101" s="3">
        <f>YEAR(G5101)</f>
        <v>2006</v>
      </c>
      <c r="I5101" s="3">
        <f>MONTH(G5101)</f>
        <v>10</v>
      </c>
      <c r="J5101">
        <v>51.989333333333299</v>
      </c>
      <c r="K5101">
        <v>-171.91550000000001</v>
      </c>
      <c r="M5101">
        <v>2</v>
      </c>
      <c r="N5101" t="s">
        <v>428</v>
      </c>
      <c r="O5101">
        <v>40</v>
      </c>
      <c r="P5101">
        <f>O5101</f>
        <v>40</v>
      </c>
      <c r="Q5101">
        <v>760</v>
      </c>
      <c r="V5101">
        <v>0</v>
      </c>
      <c r="W5101">
        <v>1</v>
      </c>
      <c r="X5101">
        <v>1</v>
      </c>
      <c r="Y5101">
        <v>0</v>
      </c>
      <c r="Z5101">
        <v>0</v>
      </c>
      <c r="AA5101">
        <v>0</v>
      </c>
      <c r="AB5101">
        <v>0</v>
      </c>
      <c r="AC5101">
        <v>0</v>
      </c>
      <c r="AD5101">
        <v>1</v>
      </c>
      <c r="AE5101">
        <v>1</v>
      </c>
      <c r="AF5101">
        <v>0</v>
      </c>
      <c r="AG5101">
        <v>2</v>
      </c>
      <c r="AH5101">
        <v>1</v>
      </c>
      <c r="AI5101">
        <v>0</v>
      </c>
      <c r="AJ5101">
        <v>1</v>
      </c>
      <c r="AK5101" t="s">
        <v>70</v>
      </c>
      <c r="AL5101">
        <v>4</v>
      </c>
      <c r="BH5101">
        <v>5.2</v>
      </c>
      <c r="BI5101">
        <v>4.7</v>
      </c>
      <c r="BJ5101">
        <v>111.1</v>
      </c>
    </row>
    <row r="5102" spans="1:62" x14ac:dyDescent="0.25">
      <c r="A5102" t="s">
        <v>427</v>
      </c>
      <c r="B5102">
        <v>67</v>
      </c>
      <c r="C5102">
        <v>534</v>
      </c>
      <c r="D5102" t="s">
        <v>59</v>
      </c>
      <c r="E5102">
        <v>4</v>
      </c>
      <c r="G5102" s="1">
        <v>39020</v>
      </c>
      <c r="H5102" s="3">
        <f>YEAR(G5102)</f>
        <v>2006</v>
      </c>
      <c r="I5102" s="3">
        <f>MONTH(G5102)</f>
        <v>10</v>
      </c>
      <c r="J5102">
        <v>51.989333333333299</v>
      </c>
      <c r="K5102">
        <v>-171.91550000000001</v>
      </c>
      <c r="M5102">
        <v>2</v>
      </c>
      <c r="N5102" t="s">
        <v>428</v>
      </c>
      <c r="O5102">
        <v>39</v>
      </c>
      <c r="P5102">
        <f>O5102</f>
        <v>39</v>
      </c>
      <c r="Q5102">
        <v>680</v>
      </c>
      <c r="V5102">
        <v>0</v>
      </c>
      <c r="W5102">
        <v>1</v>
      </c>
      <c r="X5102">
        <v>1</v>
      </c>
      <c r="Y5102">
        <v>0</v>
      </c>
      <c r="Z5102">
        <v>0</v>
      </c>
      <c r="AA5102">
        <v>0</v>
      </c>
      <c r="AB5102">
        <v>1</v>
      </c>
      <c r="AC5102">
        <v>0</v>
      </c>
      <c r="AD5102">
        <v>1</v>
      </c>
      <c r="AE5102">
        <v>1</v>
      </c>
      <c r="AF5102">
        <v>0</v>
      </c>
      <c r="AG5102">
        <v>1</v>
      </c>
      <c r="AH5102">
        <v>2</v>
      </c>
      <c r="AI5102">
        <v>1</v>
      </c>
      <c r="AJ5102">
        <v>1</v>
      </c>
      <c r="AK5102" t="s">
        <v>101</v>
      </c>
      <c r="AL5102">
        <v>8</v>
      </c>
      <c r="BH5102">
        <v>5.2</v>
      </c>
      <c r="BI5102">
        <v>4.7</v>
      </c>
      <c r="BJ5102">
        <v>111.1</v>
      </c>
    </row>
    <row r="5103" spans="1:62" x14ac:dyDescent="0.25">
      <c r="A5103" t="s">
        <v>427</v>
      </c>
      <c r="B5103">
        <v>67</v>
      </c>
      <c r="C5103">
        <v>535</v>
      </c>
      <c r="D5103" t="s">
        <v>59</v>
      </c>
      <c r="E5103">
        <v>4</v>
      </c>
      <c r="G5103" s="1">
        <v>39020</v>
      </c>
      <c r="H5103" s="3">
        <f>YEAR(G5103)</f>
        <v>2006</v>
      </c>
      <c r="I5103" s="3">
        <f>MONTH(G5103)</f>
        <v>10</v>
      </c>
      <c r="J5103">
        <v>51.989333333333299</v>
      </c>
      <c r="K5103">
        <v>-171.91550000000001</v>
      </c>
      <c r="M5103">
        <v>2</v>
      </c>
      <c r="N5103" t="s">
        <v>61</v>
      </c>
      <c r="O5103">
        <v>36</v>
      </c>
      <c r="P5103">
        <f>O5103</f>
        <v>36</v>
      </c>
      <c r="Q5103">
        <v>600</v>
      </c>
      <c r="V5103">
        <v>0</v>
      </c>
      <c r="W5103">
        <v>1</v>
      </c>
      <c r="X5103">
        <v>0</v>
      </c>
      <c r="Y5103">
        <v>0</v>
      </c>
      <c r="Z5103">
        <v>0</v>
      </c>
      <c r="AA5103">
        <v>0</v>
      </c>
      <c r="AB5103">
        <v>0</v>
      </c>
      <c r="AC5103">
        <v>0</v>
      </c>
      <c r="AD5103">
        <v>0</v>
      </c>
      <c r="AE5103">
        <v>0</v>
      </c>
      <c r="AF5103">
        <v>0</v>
      </c>
      <c r="AG5103">
        <v>0</v>
      </c>
      <c r="AH5103">
        <v>0</v>
      </c>
      <c r="AI5103">
        <v>0</v>
      </c>
      <c r="AJ5103">
        <v>0</v>
      </c>
      <c r="AK5103" t="s">
        <v>78</v>
      </c>
      <c r="AL5103">
        <v>3</v>
      </c>
      <c r="BH5103">
        <v>5.2</v>
      </c>
      <c r="BI5103">
        <v>4.7</v>
      </c>
      <c r="BJ5103">
        <v>111.1</v>
      </c>
    </row>
    <row r="5104" spans="1:62" x14ac:dyDescent="0.25">
      <c r="A5104" t="s">
        <v>427</v>
      </c>
      <c r="B5104">
        <v>67</v>
      </c>
      <c r="C5104">
        <v>536</v>
      </c>
      <c r="D5104" t="s">
        <v>59</v>
      </c>
      <c r="E5104">
        <v>4</v>
      </c>
      <c r="G5104" s="1">
        <v>39020</v>
      </c>
      <c r="H5104" s="3">
        <f>YEAR(G5104)</f>
        <v>2006</v>
      </c>
      <c r="I5104" s="3">
        <f>MONTH(G5104)</f>
        <v>10</v>
      </c>
      <c r="J5104">
        <v>51.989333333333299</v>
      </c>
      <c r="K5104">
        <v>-171.91550000000001</v>
      </c>
      <c r="M5104">
        <v>2</v>
      </c>
      <c r="N5104" t="s">
        <v>60</v>
      </c>
      <c r="O5104">
        <v>37</v>
      </c>
      <c r="P5104">
        <f>O5104</f>
        <v>37</v>
      </c>
      <c r="Q5104">
        <v>640</v>
      </c>
      <c r="V5104">
        <v>0</v>
      </c>
      <c r="W5104">
        <v>1</v>
      </c>
      <c r="X5104">
        <v>1</v>
      </c>
      <c r="Y5104">
        <v>0</v>
      </c>
      <c r="Z5104">
        <v>0</v>
      </c>
      <c r="AA5104">
        <v>0</v>
      </c>
      <c r="AB5104">
        <v>0</v>
      </c>
      <c r="AC5104">
        <v>0</v>
      </c>
      <c r="AD5104">
        <v>0</v>
      </c>
      <c r="AE5104">
        <v>0</v>
      </c>
      <c r="AF5104">
        <v>0</v>
      </c>
      <c r="AG5104">
        <v>2</v>
      </c>
      <c r="AH5104">
        <v>2</v>
      </c>
      <c r="AI5104">
        <v>0</v>
      </c>
      <c r="AJ5104">
        <v>1</v>
      </c>
      <c r="AK5104" t="s">
        <v>70</v>
      </c>
      <c r="AL5104">
        <v>4</v>
      </c>
      <c r="BH5104">
        <v>5.2</v>
      </c>
      <c r="BI5104">
        <v>4.7</v>
      </c>
      <c r="BJ5104">
        <v>111.1</v>
      </c>
    </row>
    <row r="5105" spans="1:62" x14ac:dyDescent="0.25">
      <c r="A5105" t="s">
        <v>427</v>
      </c>
      <c r="B5105">
        <v>67</v>
      </c>
      <c r="C5105">
        <v>537</v>
      </c>
      <c r="D5105" t="s">
        <v>59</v>
      </c>
      <c r="E5105">
        <v>4</v>
      </c>
      <c r="G5105" s="1">
        <v>39020</v>
      </c>
      <c r="H5105" s="3">
        <f>YEAR(G5105)</f>
        <v>2006</v>
      </c>
      <c r="I5105" s="3">
        <f>MONTH(G5105)</f>
        <v>10</v>
      </c>
      <c r="J5105">
        <v>51.989333333333299</v>
      </c>
      <c r="K5105">
        <v>-171.91550000000001</v>
      </c>
      <c r="M5105">
        <v>1</v>
      </c>
      <c r="N5105" t="s">
        <v>60</v>
      </c>
      <c r="O5105">
        <v>40</v>
      </c>
      <c r="P5105">
        <f>O5105</f>
        <v>40</v>
      </c>
      <c r="Q5105">
        <v>720</v>
      </c>
      <c r="V5105">
        <v>0</v>
      </c>
      <c r="BG5105">
        <v>2</v>
      </c>
      <c r="BH5105">
        <v>5.2</v>
      </c>
      <c r="BI5105">
        <v>4.7</v>
      </c>
      <c r="BJ5105">
        <v>111.1</v>
      </c>
    </row>
    <row r="5106" spans="1:62" x14ac:dyDescent="0.25">
      <c r="A5106" t="s">
        <v>427</v>
      </c>
      <c r="B5106">
        <v>67</v>
      </c>
      <c r="C5106">
        <v>538</v>
      </c>
      <c r="D5106" t="s">
        <v>59</v>
      </c>
      <c r="E5106">
        <v>4</v>
      </c>
      <c r="G5106" s="1">
        <v>39020</v>
      </c>
      <c r="H5106" s="3">
        <f>YEAR(G5106)</f>
        <v>2006</v>
      </c>
      <c r="I5106" s="3">
        <f>MONTH(G5106)</f>
        <v>10</v>
      </c>
      <c r="J5106">
        <v>51.989333333333299</v>
      </c>
      <c r="K5106">
        <v>-171.91550000000001</v>
      </c>
      <c r="M5106">
        <v>1</v>
      </c>
      <c r="N5106" t="s">
        <v>60</v>
      </c>
      <c r="O5106">
        <v>35</v>
      </c>
      <c r="P5106">
        <f>O5106</f>
        <v>35</v>
      </c>
      <c r="Q5106">
        <v>600</v>
      </c>
      <c r="V5106">
        <v>0</v>
      </c>
      <c r="BG5106">
        <v>1</v>
      </c>
      <c r="BH5106">
        <v>5.2</v>
      </c>
      <c r="BI5106">
        <v>4.7</v>
      </c>
      <c r="BJ5106">
        <v>111.1</v>
      </c>
    </row>
    <row r="5107" spans="1:62" x14ac:dyDescent="0.25">
      <c r="A5107" t="s">
        <v>427</v>
      </c>
      <c r="B5107">
        <v>67</v>
      </c>
      <c r="C5107">
        <v>539</v>
      </c>
      <c r="D5107" t="s">
        <v>59</v>
      </c>
      <c r="E5107">
        <v>4</v>
      </c>
      <c r="G5107" s="1">
        <v>39020</v>
      </c>
      <c r="H5107" s="3">
        <f>YEAR(G5107)</f>
        <v>2006</v>
      </c>
      <c r="I5107" s="3">
        <f>MONTH(G5107)</f>
        <v>10</v>
      </c>
      <c r="J5107">
        <v>51.989333333333299</v>
      </c>
      <c r="K5107">
        <v>-171.91550000000001</v>
      </c>
      <c r="M5107">
        <v>1</v>
      </c>
      <c r="N5107" t="s">
        <v>60</v>
      </c>
      <c r="O5107">
        <v>41</v>
      </c>
      <c r="P5107">
        <f>O5107</f>
        <v>41</v>
      </c>
      <c r="Q5107">
        <v>920</v>
      </c>
      <c r="V5107">
        <v>0</v>
      </c>
      <c r="BG5107">
        <v>2</v>
      </c>
      <c r="BH5107">
        <v>5.2</v>
      </c>
      <c r="BI5107">
        <v>4.7</v>
      </c>
      <c r="BJ5107">
        <v>111.1</v>
      </c>
    </row>
    <row r="5108" spans="1:62" x14ac:dyDescent="0.25">
      <c r="A5108" t="s">
        <v>427</v>
      </c>
      <c r="B5108">
        <v>67</v>
      </c>
      <c r="C5108">
        <v>540</v>
      </c>
      <c r="D5108" t="s">
        <v>59</v>
      </c>
      <c r="E5108">
        <v>4</v>
      </c>
      <c r="G5108" s="1">
        <v>39020</v>
      </c>
      <c r="H5108" s="3">
        <f>YEAR(G5108)</f>
        <v>2006</v>
      </c>
      <c r="I5108" s="3">
        <f>MONTH(G5108)</f>
        <v>10</v>
      </c>
      <c r="J5108">
        <v>51.989333333333299</v>
      </c>
      <c r="K5108">
        <v>-171.91550000000001</v>
      </c>
      <c r="M5108">
        <v>1</v>
      </c>
      <c r="N5108" t="s">
        <v>60</v>
      </c>
      <c r="O5108">
        <v>39</v>
      </c>
      <c r="P5108">
        <f>O5108</f>
        <v>39</v>
      </c>
      <c r="Q5108">
        <v>700</v>
      </c>
      <c r="V5108">
        <v>0</v>
      </c>
      <c r="BG5108">
        <v>2</v>
      </c>
      <c r="BH5108">
        <v>5.2</v>
      </c>
      <c r="BI5108">
        <v>4.7</v>
      </c>
      <c r="BJ5108">
        <v>111.1</v>
      </c>
    </row>
    <row r="5109" spans="1:62" x14ac:dyDescent="0.25">
      <c r="A5109" t="s">
        <v>427</v>
      </c>
      <c r="B5109">
        <v>68</v>
      </c>
      <c r="C5109">
        <v>541</v>
      </c>
      <c r="D5109" t="s">
        <v>59</v>
      </c>
      <c r="E5109">
        <v>4</v>
      </c>
      <c r="G5109" s="1">
        <v>39020</v>
      </c>
      <c r="H5109" s="3">
        <f>YEAR(G5109)</f>
        <v>2006</v>
      </c>
      <c r="I5109" s="3">
        <f>MONTH(G5109)</f>
        <v>10</v>
      </c>
      <c r="J5109">
        <v>51.963833333333298</v>
      </c>
      <c r="K5109">
        <v>-171.91650000000001</v>
      </c>
      <c r="M5109">
        <v>2</v>
      </c>
      <c r="N5109" t="s">
        <v>60</v>
      </c>
      <c r="O5109">
        <v>37</v>
      </c>
      <c r="P5109">
        <f>O5109</f>
        <v>37</v>
      </c>
      <c r="Q5109">
        <v>660</v>
      </c>
      <c r="V5109">
        <v>0</v>
      </c>
      <c r="W5109">
        <v>1</v>
      </c>
      <c r="X5109">
        <v>1</v>
      </c>
      <c r="Y5109">
        <v>0</v>
      </c>
      <c r="Z5109">
        <v>0</v>
      </c>
      <c r="AA5109">
        <v>0</v>
      </c>
      <c r="AB5109">
        <v>0</v>
      </c>
      <c r="AC5109">
        <v>0</v>
      </c>
      <c r="AD5109">
        <v>0</v>
      </c>
      <c r="AE5109">
        <v>0</v>
      </c>
      <c r="AF5109">
        <v>0</v>
      </c>
      <c r="AG5109">
        <v>1</v>
      </c>
      <c r="AH5109">
        <v>1</v>
      </c>
      <c r="AI5109">
        <v>0</v>
      </c>
      <c r="AJ5109">
        <v>1</v>
      </c>
      <c r="AK5109" t="s">
        <v>70</v>
      </c>
      <c r="AL5109">
        <v>4</v>
      </c>
      <c r="BH5109">
        <v>7.1</v>
      </c>
      <c r="BI5109">
        <v>4.7709999999999999</v>
      </c>
      <c r="BJ5109">
        <v>123.497</v>
      </c>
    </row>
    <row r="5110" spans="1:62" x14ac:dyDescent="0.25">
      <c r="A5110" t="s">
        <v>427</v>
      </c>
      <c r="B5110">
        <v>68</v>
      </c>
      <c r="C5110">
        <v>542</v>
      </c>
      <c r="D5110" t="s">
        <v>59</v>
      </c>
      <c r="E5110">
        <v>4</v>
      </c>
      <c r="G5110" s="1">
        <v>39020</v>
      </c>
      <c r="H5110" s="3">
        <f>YEAR(G5110)</f>
        <v>2006</v>
      </c>
      <c r="I5110" s="3">
        <f>MONTH(G5110)</f>
        <v>10</v>
      </c>
      <c r="J5110">
        <v>51.963833333333298</v>
      </c>
      <c r="K5110">
        <v>-171.91650000000001</v>
      </c>
      <c r="M5110">
        <v>1</v>
      </c>
      <c r="N5110" t="s">
        <v>60</v>
      </c>
      <c r="O5110">
        <v>38</v>
      </c>
      <c r="P5110">
        <f>O5110</f>
        <v>38</v>
      </c>
      <c r="Q5110">
        <v>880</v>
      </c>
      <c r="V5110">
        <v>0</v>
      </c>
      <c r="BG5110">
        <v>2</v>
      </c>
      <c r="BH5110">
        <v>7.1</v>
      </c>
      <c r="BI5110">
        <v>4.7709999999999999</v>
      </c>
      <c r="BJ5110">
        <v>123.497</v>
      </c>
    </row>
    <row r="5111" spans="1:62" x14ac:dyDescent="0.25">
      <c r="A5111" t="s">
        <v>427</v>
      </c>
      <c r="B5111">
        <v>68</v>
      </c>
      <c r="C5111">
        <v>543</v>
      </c>
      <c r="D5111" t="s">
        <v>59</v>
      </c>
      <c r="E5111">
        <v>4</v>
      </c>
      <c r="G5111" s="1">
        <v>39020</v>
      </c>
      <c r="H5111" s="3">
        <f>YEAR(G5111)</f>
        <v>2006</v>
      </c>
      <c r="I5111" s="3">
        <f>MONTH(G5111)</f>
        <v>10</v>
      </c>
      <c r="J5111">
        <v>51.963833333333298</v>
      </c>
      <c r="K5111">
        <v>-171.91650000000001</v>
      </c>
      <c r="M5111">
        <v>1</v>
      </c>
      <c r="N5111" t="s">
        <v>60</v>
      </c>
      <c r="O5111">
        <v>38</v>
      </c>
      <c r="P5111">
        <f>O5111</f>
        <v>38</v>
      </c>
      <c r="Q5111">
        <v>760</v>
      </c>
      <c r="V5111">
        <v>0</v>
      </c>
      <c r="BG5111">
        <v>1</v>
      </c>
      <c r="BH5111">
        <v>7.1</v>
      </c>
      <c r="BI5111">
        <v>4.7709999999999999</v>
      </c>
      <c r="BJ5111">
        <v>123.497</v>
      </c>
    </row>
    <row r="5112" spans="1:62" x14ac:dyDescent="0.25">
      <c r="A5112" t="s">
        <v>427</v>
      </c>
      <c r="B5112">
        <v>68</v>
      </c>
      <c r="C5112">
        <v>544</v>
      </c>
      <c r="D5112" t="s">
        <v>59</v>
      </c>
      <c r="E5112">
        <v>4</v>
      </c>
      <c r="G5112" s="1">
        <v>39020</v>
      </c>
      <c r="H5112" s="3">
        <f>YEAR(G5112)</f>
        <v>2006</v>
      </c>
      <c r="I5112" s="3">
        <f>MONTH(G5112)</f>
        <v>10</v>
      </c>
      <c r="J5112">
        <v>51.963833333333298</v>
      </c>
      <c r="K5112">
        <v>-171.91650000000001</v>
      </c>
      <c r="M5112">
        <v>1</v>
      </c>
      <c r="N5112" t="s">
        <v>61</v>
      </c>
      <c r="O5112">
        <v>38</v>
      </c>
      <c r="P5112">
        <f>O5112</f>
        <v>38</v>
      </c>
      <c r="Q5112">
        <v>760</v>
      </c>
      <c r="V5112">
        <v>0</v>
      </c>
      <c r="BG5112">
        <v>1</v>
      </c>
      <c r="BH5112">
        <v>7.1</v>
      </c>
      <c r="BI5112">
        <v>4.7709999999999999</v>
      </c>
      <c r="BJ5112">
        <v>123.497</v>
      </c>
    </row>
    <row r="5113" spans="1:62" x14ac:dyDescent="0.25">
      <c r="A5113" t="s">
        <v>427</v>
      </c>
      <c r="B5113">
        <v>68</v>
      </c>
      <c r="C5113">
        <v>545</v>
      </c>
      <c r="D5113" t="s">
        <v>59</v>
      </c>
      <c r="E5113">
        <v>4</v>
      </c>
      <c r="G5113" s="1">
        <v>39020</v>
      </c>
      <c r="H5113" s="3">
        <f>YEAR(G5113)</f>
        <v>2006</v>
      </c>
      <c r="I5113" s="3">
        <f>MONTH(G5113)</f>
        <v>10</v>
      </c>
      <c r="J5113">
        <v>51.963833333333298</v>
      </c>
      <c r="K5113">
        <v>-171.91650000000001</v>
      </c>
      <c r="M5113">
        <v>2</v>
      </c>
      <c r="N5113" t="s">
        <v>60</v>
      </c>
      <c r="O5113">
        <v>36</v>
      </c>
      <c r="P5113">
        <f>O5113</f>
        <v>36</v>
      </c>
      <c r="Q5113">
        <v>600</v>
      </c>
      <c r="V5113">
        <v>0</v>
      </c>
      <c r="W5113">
        <v>1</v>
      </c>
      <c r="X5113">
        <v>1</v>
      </c>
      <c r="Y5113">
        <v>0</v>
      </c>
      <c r="Z5113">
        <v>0</v>
      </c>
      <c r="AA5113">
        <v>0</v>
      </c>
      <c r="AB5113">
        <v>0</v>
      </c>
      <c r="AC5113">
        <v>0</v>
      </c>
      <c r="AD5113">
        <v>0</v>
      </c>
      <c r="AE5113">
        <v>0</v>
      </c>
      <c r="AF5113">
        <v>0</v>
      </c>
      <c r="AG5113">
        <v>2</v>
      </c>
      <c r="AH5113">
        <v>1</v>
      </c>
      <c r="AI5113">
        <v>0</v>
      </c>
      <c r="AJ5113">
        <v>1</v>
      </c>
      <c r="AK5113" t="s">
        <v>70</v>
      </c>
      <c r="AL5113">
        <v>4</v>
      </c>
      <c r="BH5113">
        <v>7.1</v>
      </c>
      <c r="BI5113">
        <v>4.7709999999999999</v>
      </c>
      <c r="BJ5113">
        <v>123.497</v>
      </c>
    </row>
    <row r="5114" spans="1:62" x14ac:dyDescent="0.25">
      <c r="A5114" t="s">
        <v>427</v>
      </c>
      <c r="B5114">
        <v>68</v>
      </c>
      <c r="C5114">
        <v>546</v>
      </c>
      <c r="D5114" t="s">
        <v>59</v>
      </c>
      <c r="E5114">
        <v>4</v>
      </c>
      <c r="G5114" s="1">
        <v>39020</v>
      </c>
      <c r="H5114" s="3">
        <f>YEAR(G5114)</f>
        <v>2006</v>
      </c>
      <c r="I5114" s="3">
        <f>MONTH(G5114)</f>
        <v>10</v>
      </c>
      <c r="J5114">
        <v>51.963833333333298</v>
      </c>
      <c r="K5114">
        <v>-171.91650000000001</v>
      </c>
      <c r="M5114">
        <v>1</v>
      </c>
      <c r="N5114" t="s">
        <v>61</v>
      </c>
      <c r="O5114">
        <v>37</v>
      </c>
      <c r="P5114">
        <f>O5114</f>
        <v>37</v>
      </c>
      <c r="Q5114">
        <v>800</v>
      </c>
      <c r="V5114">
        <v>0</v>
      </c>
      <c r="BG5114">
        <v>1</v>
      </c>
      <c r="BH5114">
        <v>7.1</v>
      </c>
      <c r="BI5114">
        <v>4.7709999999999999</v>
      </c>
      <c r="BJ5114">
        <v>123.497</v>
      </c>
    </row>
    <row r="5115" spans="1:62" x14ac:dyDescent="0.25">
      <c r="A5115" t="s">
        <v>427</v>
      </c>
      <c r="B5115">
        <v>68</v>
      </c>
      <c r="C5115">
        <v>547</v>
      </c>
      <c r="D5115" t="s">
        <v>59</v>
      </c>
      <c r="E5115">
        <v>4</v>
      </c>
      <c r="G5115" s="1">
        <v>39020</v>
      </c>
      <c r="H5115" s="3">
        <f>YEAR(G5115)</f>
        <v>2006</v>
      </c>
      <c r="I5115" s="3">
        <f>MONTH(G5115)</f>
        <v>10</v>
      </c>
      <c r="J5115">
        <v>51.963833333333298</v>
      </c>
      <c r="K5115">
        <v>-171.91650000000001</v>
      </c>
      <c r="M5115">
        <v>2</v>
      </c>
      <c r="N5115" t="s">
        <v>428</v>
      </c>
      <c r="O5115">
        <v>40</v>
      </c>
      <c r="P5115">
        <f>O5115</f>
        <v>40</v>
      </c>
      <c r="Q5115">
        <v>680</v>
      </c>
      <c r="V5115">
        <v>0</v>
      </c>
      <c r="W5115">
        <v>1</v>
      </c>
      <c r="X5115">
        <v>1</v>
      </c>
      <c r="Y5115">
        <v>0</v>
      </c>
      <c r="Z5115">
        <v>0</v>
      </c>
      <c r="AA5115">
        <v>0</v>
      </c>
      <c r="AB5115">
        <v>0</v>
      </c>
      <c r="AC5115">
        <v>0</v>
      </c>
      <c r="AD5115">
        <v>1</v>
      </c>
      <c r="AE5115">
        <v>1</v>
      </c>
      <c r="AF5115">
        <v>0</v>
      </c>
      <c r="AG5115">
        <v>0</v>
      </c>
      <c r="AH5115">
        <v>1</v>
      </c>
      <c r="AI5115">
        <v>1</v>
      </c>
      <c r="AJ5115">
        <v>1</v>
      </c>
      <c r="AK5115" t="s">
        <v>101</v>
      </c>
      <c r="AL5115">
        <v>4</v>
      </c>
      <c r="BH5115">
        <v>7.1</v>
      </c>
      <c r="BI5115">
        <v>4.7709999999999999</v>
      </c>
      <c r="BJ5115">
        <v>123.497</v>
      </c>
    </row>
    <row r="5116" spans="1:62" x14ac:dyDescent="0.25">
      <c r="A5116" t="s">
        <v>427</v>
      </c>
      <c r="B5116">
        <v>68</v>
      </c>
      <c r="C5116">
        <v>548</v>
      </c>
      <c r="D5116" t="s">
        <v>59</v>
      </c>
      <c r="E5116">
        <v>4</v>
      </c>
      <c r="G5116" s="1">
        <v>39020</v>
      </c>
      <c r="H5116" s="3">
        <f>YEAR(G5116)</f>
        <v>2006</v>
      </c>
      <c r="I5116" s="3">
        <f>MONTH(G5116)</f>
        <v>10</v>
      </c>
      <c r="J5116">
        <v>51.963833333333298</v>
      </c>
      <c r="K5116">
        <v>-171.91650000000001</v>
      </c>
      <c r="M5116">
        <v>2</v>
      </c>
      <c r="N5116" t="s">
        <v>428</v>
      </c>
      <c r="O5116">
        <v>40</v>
      </c>
      <c r="P5116">
        <f>O5116</f>
        <v>40</v>
      </c>
      <c r="Q5116">
        <v>780</v>
      </c>
      <c r="V5116">
        <v>0</v>
      </c>
      <c r="W5116">
        <v>1</v>
      </c>
      <c r="X5116">
        <v>1</v>
      </c>
      <c r="Y5116">
        <v>0</v>
      </c>
      <c r="Z5116">
        <v>0</v>
      </c>
      <c r="AA5116">
        <v>0</v>
      </c>
      <c r="AB5116">
        <v>0</v>
      </c>
      <c r="AC5116">
        <v>0</v>
      </c>
      <c r="AD5116">
        <v>1</v>
      </c>
      <c r="AE5116">
        <v>1</v>
      </c>
      <c r="AF5116">
        <v>0</v>
      </c>
      <c r="AG5116">
        <v>1</v>
      </c>
      <c r="AH5116">
        <v>1</v>
      </c>
      <c r="AI5116">
        <v>0</v>
      </c>
      <c r="AJ5116">
        <v>1</v>
      </c>
      <c r="AK5116" t="s">
        <v>70</v>
      </c>
      <c r="AL5116">
        <v>4</v>
      </c>
      <c r="BH5116">
        <v>7.1</v>
      </c>
      <c r="BI5116">
        <v>4.7709999999999999</v>
      </c>
      <c r="BJ5116">
        <v>123.497</v>
      </c>
    </row>
    <row r="5117" spans="1:62" x14ac:dyDescent="0.25">
      <c r="A5117" t="s">
        <v>427</v>
      </c>
      <c r="B5117">
        <v>68</v>
      </c>
      <c r="C5117">
        <v>549</v>
      </c>
      <c r="D5117" t="s">
        <v>59</v>
      </c>
      <c r="E5117">
        <v>4</v>
      </c>
      <c r="G5117" s="1">
        <v>39020</v>
      </c>
      <c r="H5117" s="3">
        <f>YEAR(G5117)</f>
        <v>2006</v>
      </c>
      <c r="I5117" s="3">
        <f>MONTH(G5117)</f>
        <v>10</v>
      </c>
      <c r="J5117">
        <v>51.963833333333298</v>
      </c>
      <c r="K5117">
        <v>-171.91650000000001</v>
      </c>
      <c r="M5117">
        <v>2</v>
      </c>
      <c r="N5117" t="s">
        <v>428</v>
      </c>
      <c r="O5117">
        <v>39</v>
      </c>
      <c r="P5117">
        <f>O5117</f>
        <v>39</v>
      </c>
      <c r="Q5117">
        <v>720</v>
      </c>
      <c r="V5117">
        <v>0</v>
      </c>
      <c r="W5117">
        <v>1</v>
      </c>
      <c r="X5117">
        <v>1</v>
      </c>
      <c r="Y5117">
        <v>0</v>
      </c>
      <c r="Z5117">
        <v>0</v>
      </c>
      <c r="AA5117">
        <v>0</v>
      </c>
      <c r="AB5117">
        <v>0</v>
      </c>
      <c r="AC5117">
        <v>0</v>
      </c>
      <c r="AD5117">
        <v>1</v>
      </c>
      <c r="AE5117">
        <v>1</v>
      </c>
      <c r="AF5117">
        <v>0</v>
      </c>
      <c r="AG5117">
        <v>2</v>
      </c>
      <c r="AH5117">
        <v>2</v>
      </c>
      <c r="AI5117">
        <v>1</v>
      </c>
      <c r="AJ5117">
        <v>1</v>
      </c>
      <c r="AK5117" t="s">
        <v>101</v>
      </c>
      <c r="AL5117">
        <v>4</v>
      </c>
      <c r="BH5117">
        <v>7.1</v>
      </c>
      <c r="BI5117">
        <v>4.7709999999999999</v>
      </c>
      <c r="BJ5117">
        <v>123.497</v>
      </c>
    </row>
    <row r="5118" spans="1:62" x14ac:dyDescent="0.25">
      <c r="A5118" t="s">
        <v>427</v>
      </c>
      <c r="B5118">
        <v>68</v>
      </c>
      <c r="C5118">
        <v>550</v>
      </c>
      <c r="D5118" t="s">
        <v>59</v>
      </c>
      <c r="E5118">
        <v>4</v>
      </c>
      <c r="G5118" s="1">
        <v>39020</v>
      </c>
      <c r="H5118" s="3">
        <f>YEAR(G5118)</f>
        <v>2006</v>
      </c>
      <c r="I5118" s="3">
        <f>MONTH(G5118)</f>
        <v>10</v>
      </c>
      <c r="J5118">
        <v>51.963833333333298</v>
      </c>
      <c r="K5118">
        <v>-171.91650000000001</v>
      </c>
      <c r="M5118">
        <v>1</v>
      </c>
      <c r="N5118" t="s">
        <v>65</v>
      </c>
      <c r="O5118">
        <v>39</v>
      </c>
      <c r="P5118">
        <f>O5118</f>
        <v>39</v>
      </c>
      <c r="Q5118">
        <v>900</v>
      </c>
      <c r="V5118">
        <v>0</v>
      </c>
      <c r="BG5118">
        <v>3</v>
      </c>
      <c r="BH5118">
        <v>7.1</v>
      </c>
      <c r="BI5118">
        <v>4.7709999999999999</v>
      </c>
      <c r="BJ5118">
        <v>123.497</v>
      </c>
    </row>
    <row r="5119" spans="1:62" x14ac:dyDescent="0.25">
      <c r="A5119" t="s">
        <v>427</v>
      </c>
      <c r="B5119">
        <v>69</v>
      </c>
      <c r="C5119">
        <v>551</v>
      </c>
      <c r="D5119" t="s">
        <v>59</v>
      </c>
      <c r="E5119">
        <v>4</v>
      </c>
      <c r="G5119" s="1">
        <v>39021</v>
      </c>
      <c r="H5119" s="3">
        <f>YEAR(G5119)</f>
        <v>2006</v>
      </c>
      <c r="I5119" s="3">
        <f>MONTH(G5119)</f>
        <v>10</v>
      </c>
      <c r="J5119">
        <v>51.968333333333298</v>
      </c>
      <c r="K5119">
        <v>-171.99383333333299</v>
      </c>
      <c r="M5119">
        <v>1</v>
      </c>
      <c r="N5119" t="s">
        <v>61</v>
      </c>
      <c r="O5119">
        <v>35</v>
      </c>
      <c r="P5119">
        <f>O5119</f>
        <v>35</v>
      </c>
      <c r="Q5119">
        <v>560</v>
      </c>
      <c r="V5119">
        <v>0</v>
      </c>
      <c r="BG5119">
        <v>1</v>
      </c>
      <c r="BH5119">
        <v>6.9</v>
      </c>
      <c r="BI5119">
        <v>4.7030000000000003</v>
      </c>
      <c r="BJ5119">
        <v>120.227</v>
      </c>
    </row>
    <row r="5120" spans="1:62" x14ac:dyDescent="0.25">
      <c r="A5120" t="s">
        <v>427</v>
      </c>
      <c r="B5120">
        <v>69</v>
      </c>
      <c r="C5120">
        <v>552</v>
      </c>
      <c r="D5120" t="s">
        <v>59</v>
      </c>
      <c r="E5120">
        <v>4</v>
      </c>
      <c r="G5120" s="1">
        <v>39021</v>
      </c>
      <c r="H5120" s="3">
        <f>YEAR(G5120)</f>
        <v>2006</v>
      </c>
      <c r="I5120" s="3">
        <f>MONTH(G5120)</f>
        <v>10</v>
      </c>
      <c r="J5120">
        <v>51.968333333333298</v>
      </c>
      <c r="K5120">
        <v>-171.99383333333299</v>
      </c>
      <c r="M5120">
        <v>1</v>
      </c>
      <c r="N5120" t="s">
        <v>60</v>
      </c>
      <c r="O5120">
        <v>40</v>
      </c>
      <c r="P5120">
        <f>O5120</f>
        <v>40</v>
      </c>
      <c r="Q5120">
        <v>800</v>
      </c>
      <c r="V5120">
        <v>0</v>
      </c>
      <c r="BG5120">
        <v>1</v>
      </c>
      <c r="BH5120">
        <v>6.9</v>
      </c>
      <c r="BI5120">
        <v>4.7030000000000003</v>
      </c>
      <c r="BJ5120">
        <v>120.227</v>
      </c>
    </row>
    <row r="5121" spans="1:62" x14ac:dyDescent="0.25">
      <c r="A5121" t="s">
        <v>427</v>
      </c>
      <c r="B5121">
        <v>69</v>
      </c>
      <c r="C5121">
        <v>553</v>
      </c>
      <c r="D5121" t="s">
        <v>59</v>
      </c>
      <c r="E5121">
        <v>4</v>
      </c>
      <c r="G5121" s="1">
        <v>39021</v>
      </c>
      <c r="H5121" s="3">
        <f>YEAR(G5121)</f>
        <v>2006</v>
      </c>
      <c r="I5121" s="3">
        <f>MONTH(G5121)</f>
        <v>10</v>
      </c>
      <c r="J5121">
        <v>51.968333333333298</v>
      </c>
      <c r="K5121">
        <v>-171.99383333333299</v>
      </c>
      <c r="M5121">
        <v>1</v>
      </c>
      <c r="N5121" t="s">
        <v>61</v>
      </c>
      <c r="O5121">
        <v>36</v>
      </c>
      <c r="P5121">
        <f>O5121</f>
        <v>36</v>
      </c>
      <c r="Q5121">
        <v>680</v>
      </c>
      <c r="V5121">
        <v>0</v>
      </c>
      <c r="BG5121">
        <v>1</v>
      </c>
      <c r="BH5121">
        <v>6.9</v>
      </c>
      <c r="BI5121">
        <v>4.7030000000000003</v>
      </c>
      <c r="BJ5121">
        <v>120.227</v>
      </c>
    </row>
    <row r="5122" spans="1:62" x14ac:dyDescent="0.25">
      <c r="A5122" t="s">
        <v>427</v>
      </c>
      <c r="B5122">
        <v>69</v>
      </c>
      <c r="C5122">
        <v>554</v>
      </c>
      <c r="D5122" t="s">
        <v>59</v>
      </c>
      <c r="E5122">
        <v>4</v>
      </c>
      <c r="G5122" s="1">
        <v>39021</v>
      </c>
      <c r="H5122" s="3">
        <f>YEAR(G5122)</f>
        <v>2006</v>
      </c>
      <c r="I5122" s="3">
        <f>MONTH(G5122)</f>
        <v>10</v>
      </c>
      <c r="J5122">
        <v>51.968333333333298</v>
      </c>
      <c r="K5122">
        <v>-171.99383333333299</v>
      </c>
      <c r="M5122">
        <v>2</v>
      </c>
      <c r="N5122" t="s">
        <v>60</v>
      </c>
      <c r="O5122">
        <v>35</v>
      </c>
      <c r="P5122">
        <f>O5122</f>
        <v>35</v>
      </c>
      <c r="Q5122">
        <v>600</v>
      </c>
      <c r="V5122">
        <v>0</v>
      </c>
      <c r="W5122">
        <v>1</v>
      </c>
      <c r="X5122">
        <v>1</v>
      </c>
      <c r="Y5122">
        <v>0</v>
      </c>
      <c r="Z5122">
        <v>0</v>
      </c>
      <c r="AA5122">
        <v>0</v>
      </c>
      <c r="AB5122">
        <v>0</v>
      </c>
      <c r="AC5122">
        <v>0</v>
      </c>
      <c r="AD5122">
        <v>0</v>
      </c>
      <c r="AE5122">
        <v>0</v>
      </c>
      <c r="AF5122">
        <v>0</v>
      </c>
      <c r="AG5122">
        <v>1</v>
      </c>
      <c r="AH5122">
        <v>1</v>
      </c>
      <c r="AI5122">
        <v>0</v>
      </c>
      <c r="AJ5122">
        <v>1</v>
      </c>
      <c r="AK5122" t="s">
        <v>70</v>
      </c>
      <c r="AL5122">
        <v>4</v>
      </c>
      <c r="BH5122">
        <v>6.9</v>
      </c>
      <c r="BI5122">
        <v>4.7030000000000003</v>
      </c>
      <c r="BJ5122">
        <v>120.227</v>
      </c>
    </row>
    <row r="5123" spans="1:62" x14ac:dyDescent="0.25">
      <c r="A5123" t="s">
        <v>427</v>
      </c>
      <c r="B5123">
        <v>69</v>
      </c>
      <c r="C5123">
        <v>555</v>
      </c>
      <c r="D5123" t="s">
        <v>59</v>
      </c>
      <c r="E5123">
        <v>4</v>
      </c>
      <c r="G5123" s="1">
        <v>39021</v>
      </c>
      <c r="H5123" s="3">
        <f>YEAR(G5123)</f>
        <v>2006</v>
      </c>
      <c r="I5123" s="3">
        <f>MONTH(G5123)</f>
        <v>10</v>
      </c>
      <c r="J5123">
        <v>51.968333333333298</v>
      </c>
      <c r="K5123">
        <v>-171.99383333333299</v>
      </c>
      <c r="M5123">
        <v>2</v>
      </c>
      <c r="N5123" t="s">
        <v>428</v>
      </c>
      <c r="O5123">
        <v>41</v>
      </c>
      <c r="P5123">
        <f>O5123</f>
        <v>41</v>
      </c>
      <c r="Q5123">
        <v>700</v>
      </c>
      <c r="V5123">
        <v>0</v>
      </c>
      <c r="W5123">
        <v>1</v>
      </c>
      <c r="X5123">
        <v>1</v>
      </c>
      <c r="Y5123">
        <v>0</v>
      </c>
      <c r="Z5123">
        <v>0</v>
      </c>
      <c r="AA5123">
        <v>0</v>
      </c>
      <c r="AB5123">
        <v>0</v>
      </c>
      <c r="AC5123">
        <v>0</v>
      </c>
      <c r="AD5123">
        <v>1</v>
      </c>
      <c r="AE5123">
        <v>1</v>
      </c>
      <c r="AF5123">
        <v>0</v>
      </c>
      <c r="AG5123">
        <v>1</v>
      </c>
      <c r="AH5123">
        <v>2</v>
      </c>
      <c r="AI5123">
        <v>0</v>
      </c>
      <c r="AJ5123">
        <v>1</v>
      </c>
      <c r="AK5123" t="s">
        <v>70</v>
      </c>
      <c r="AL5123">
        <v>4</v>
      </c>
      <c r="BH5123">
        <v>6.9</v>
      </c>
      <c r="BI5123">
        <v>4.7030000000000003</v>
      </c>
      <c r="BJ5123">
        <v>120.227</v>
      </c>
    </row>
    <row r="5124" spans="1:62" x14ac:dyDescent="0.25">
      <c r="A5124" t="s">
        <v>427</v>
      </c>
      <c r="B5124">
        <v>69</v>
      </c>
      <c r="C5124">
        <v>556</v>
      </c>
      <c r="D5124" t="s">
        <v>59</v>
      </c>
      <c r="E5124">
        <v>4</v>
      </c>
      <c r="G5124" s="1">
        <v>39021</v>
      </c>
      <c r="H5124" s="3">
        <f>YEAR(G5124)</f>
        <v>2006</v>
      </c>
      <c r="I5124" s="3">
        <f>MONTH(G5124)</f>
        <v>10</v>
      </c>
      <c r="J5124">
        <v>51.968333333333298</v>
      </c>
      <c r="K5124">
        <v>-171.99383333333299</v>
      </c>
      <c r="M5124">
        <v>1</v>
      </c>
      <c r="N5124" t="s">
        <v>61</v>
      </c>
      <c r="O5124">
        <v>38</v>
      </c>
      <c r="P5124">
        <f>O5124</f>
        <v>38</v>
      </c>
      <c r="Q5124">
        <v>760</v>
      </c>
      <c r="V5124">
        <v>0</v>
      </c>
      <c r="BG5124">
        <v>1</v>
      </c>
      <c r="BH5124">
        <v>6.9</v>
      </c>
      <c r="BI5124">
        <v>4.7030000000000003</v>
      </c>
      <c r="BJ5124">
        <v>120.227</v>
      </c>
    </row>
    <row r="5125" spans="1:62" x14ac:dyDescent="0.25">
      <c r="A5125" t="s">
        <v>427</v>
      </c>
      <c r="B5125">
        <v>69</v>
      </c>
      <c r="C5125">
        <v>557</v>
      </c>
      <c r="D5125" t="s">
        <v>59</v>
      </c>
      <c r="E5125">
        <v>4</v>
      </c>
      <c r="G5125" s="1">
        <v>39021</v>
      </c>
      <c r="H5125" s="3">
        <f>YEAR(G5125)</f>
        <v>2006</v>
      </c>
      <c r="I5125" s="3">
        <f>MONTH(G5125)</f>
        <v>10</v>
      </c>
      <c r="J5125">
        <v>51.968333333333298</v>
      </c>
      <c r="K5125">
        <v>-171.99383333333299</v>
      </c>
      <c r="M5125">
        <v>1</v>
      </c>
      <c r="N5125" t="s">
        <v>61</v>
      </c>
      <c r="O5125">
        <v>38</v>
      </c>
      <c r="P5125">
        <f>O5125</f>
        <v>38</v>
      </c>
      <c r="Q5125">
        <v>720</v>
      </c>
      <c r="V5125">
        <v>0</v>
      </c>
      <c r="BG5125">
        <v>1</v>
      </c>
      <c r="BH5125">
        <v>6.9</v>
      </c>
      <c r="BI5125">
        <v>4.7030000000000003</v>
      </c>
      <c r="BJ5125">
        <v>120.227</v>
      </c>
    </row>
    <row r="5126" spans="1:62" x14ac:dyDescent="0.25">
      <c r="A5126" t="s">
        <v>427</v>
      </c>
      <c r="B5126">
        <v>69</v>
      </c>
      <c r="C5126">
        <v>558</v>
      </c>
      <c r="D5126" t="s">
        <v>59</v>
      </c>
      <c r="E5126">
        <v>4</v>
      </c>
      <c r="G5126" s="1">
        <v>39021</v>
      </c>
      <c r="H5126" s="3">
        <f>YEAR(G5126)</f>
        <v>2006</v>
      </c>
      <c r="I5126" s="3">
        <f>MONTH(G5126)</f>
        <v>10</v>
      </c>
      <c r="J5126">
        <v>51.968333333333298</v>
      </c>
      <c r="K5126">
        <v>-171.99383333333299</v>
      </c>
      <c r="M5126">
        <v>2</v>
      </c>
      <c r="N5126" t="s">
        <v>428</v>
      </c>
      <c r="O5126">
        <v>39</v>
      </c>
      <c r="P5126">
        <f>O5126</f>
        <v>39</v>
      </c>
      <c r="Q5126">
        <v>780</v>
      </c>
      <c r="V5126">
        <v>0</v>
      </c>
      <c r="W5126">
        <v>1</v>
      </c>
      <c r="X5126">
        <v>1</v>
      </c>
      <c r="Y5126">
        <v>0</v>
      </c>
      <c r="Z5126">
        <v>0</v>
      </c>
      <c r="AA5126">
        <v>0</v>
      </c>
      <c r="AB5126">
        <v>0</v>
      </c>
      <c r="AC5126">
        <v>0</v>
      </c>
      <c r="AD5126">
        <v>1</v>
      </c>
      <c r="AE5126">
        <v>1</v>
      </c>
      <c r="AF5126">
        <v>0</v>
      </c>
      <c r="AG5126">
        <v>1</v>
      </c>
      <c r="AH5126">
        <v>2</v>
      </c>
      <c r="AI5126">
        <v>0</v>
      </c>
      <c r="AJ5126">
        <v>1</v>
      </c>
      <c r="AK5126" t="s">
        <v>70</v>
      </c>
      <c r="AL5126">
        <v>4</v>
      </c>
      <c r="BH5126">
        <v>6.9</v>
      </c>
      <c r="BI5126">
        <v>4.7030000000000003</v>
      </c>
      <c r="BJ5126">
        <v>120.227</v>
      </c>
    </row>
    <row r="5127" spans="1:62" x14ac:dyDescent="0.25">
      <c r="A5127" t="s">
        <v>427</v>
      </c>
      <c r="B5127">
        <v>69</v>
      </c>
      <c r="C5127">
        <v>559</v>
      </c>
      <c r="D5127" t="s">
        <v>59</v>
      </c>
      <c r="E5127">
        <v>4</v>
      </c>
      <c r="G5127" s="1">
        <v>39021</v>
      </c>
      <c r="H5127" s="3">
        <f>YEAR(G5127)</f>
        <v>2006</v>
      </c>
      <c r="I5127" s="3">
        <f>MONTH(G5127)</f>
        <v>10</v>
      </c>
      <c r="J5127">
        <v>51.968333333333298</v>
      </c>
      <c r="K5127">
        <v>-171.99383333333299</v>
      </c>
      <c r="M5127">
        <v>2</v>
      </c>
      <c r="N5127" t="s">
        <v>428</v>
      </c>
      <c r="O5127">
        <v>39</v>
      </c>
      <c r="P5127">
        <f>O5127</f>
        <v>39</v>
      </c>
      <c r="Q5127">
        <v>600</v>
      </c>
      <c r="V5127">
        <v>0</v>
      </c>
      <c r="W5127">
        <v>1</v>
      </c>
      <c r="X5127">
        <v>1</v>
      </c>
      <c r="Y5127">
        <v>0</v>
      </c>
      <c r="Z5127">
        <v>0</v>
      </c>
      <c r="AA5127">
        <v>0</v>
      </c>
      <c r="AB5127">
        <v>0</v>
      </c>
      <c r="AC5127">
        <v>0</v>
      </c>
      <c r="AD5127">
        <v>1</v>
      </c>
      <c r="AE5127">
        <v>1</v>
      </c>
      <c r="AF5127">
        <v>0</v>
      </c>
      <c r="AG5127">
        <v>2</v>
      </c>
      <c r="AH5127">
        <v>2</v>
      </c>
      <c r="AI5127">
        <v>0</v>
      </c>
      <c r="AJ5127">
        <v>1</v>
      </c>
      <c r="AK5127" t="s">
        <v>70</v>
      </c>
      <c r="AL5127">
        <v>4</v>
      </c>
      <c r="BH5127">
        <v>6.9</v>
      </c>
      <c r="BI5127">
        <v>4.7030000000000003</v>
      </c>
      <c r="BJ5127">
        <v>120.227</v>
      </c>
    </row>
    <row r="5128" spans="1:62" x14ac:dyDescent="0.25">
      <c r="A5128" t="s">
        <v>427</v>
      </c>
      <c r="B5128">
        <v>69</v>
      </c>
      <c r="C5128">
        <v>560</v>
      </c>
      <c r="D5128" t="s">
        <v>59</v>
      </c>
      <c r="E5128">
        <v>4</v>
      </c>
      <c r="G5128" s="1">
        <v>39021</v>
      </c>
      <c r="H5128" s="3">
        <f>YEAR(G5128)</f>
        <v>2006</v>
      </c>
      <c r="I5128" s="3">
        <f>MONTH(G5128)</f>
        <v>10</v>
      </c>
      <c r="J5128">
        <v>51.968333333333298</v>
      </c>
      <c r="K5128">
        <v>-171.99383333333299</v>
      </c>
      <c r="M5128">
        <v>2</v>
      </c>
      <c r="N5128" t="s">
        <v>428</v>
      </c>
      <c r="O5128">
        <v>40</v>
      </c>
      <c r="P5128">
        <f>O5128</f>
        <v>40</v>
      </c>
      <c r="Q5128">
        <v>780</v>
      </c>
      <c r="V5128">
        <v>0</v>
      </c>
      <c r="W5128">
        <v>1</v>
      </c>
      <c r="X5128">
        <v>1</v>
      </c>
      <c r="Y5128">
        <v>0</v>
      </c>
      <c r="Z5128">
        <v>0</v>
      </c>
      <c r="AA5128">
        <v>0</v>
      </c>
      <c r="AB5128">
        <v>0</v>
      </c>
      <c r="AC5128">
        <v>0</v>
      </c>
      <c r="AD5128">
        <v>1</v>
      </c>
      <c r="AE5128">
        <v>1</v>
      </c>
      <c r="AF5128">
        <v>0</v>
      </c>
      <c r="AG5128">
        <v>2</v>
      </c>
      <c r="AH5128">
        <v>2</v>
      </c>
      <c r="AI5128">
        <v>1</v>
      </c>
      <c r="AJ5128">
        <v>1</v>
      </c>
      <c r="AK5128" t="s">
        <v>101</v>
      </c>
      <c r="AL5128">
        <v>4</v>
      </c>
      <c r="BH5128">
        <v>6.9</v>
      </c>
      <c r="BI5128">
        <v>4.7030000000000003</v>
      </c>
      <c r="BJ5128">
        <v>120.227</v>
      </c>
    </row>
    <row r="5129" spans="1:62" x14ac:dyDescent="0.25">
      <c r="A5129" t="s">
        <v>427</v>
      </c>
      <c r="B5129">
        <v>70</v>
      </c>
      <c r="C5129">
        <v>561</v>
      </c>
      <c r="D5129" t="s">
        <v>59</v>
      </c>
      <c r="E5129">
        <v>3</v>
      </c>
      <c r="G5129" s="1">
        <v>39021</v>
      </c>
      <c r="H5129" s="3">
        <f>YEAR(G5129)</f>
        <v>2006</v>
      </c>
      <c r="I5129" s="3">
        <f>MONTH(G5129)</f>
        <v>10</v>
      </c>
      <c r="J5129">
        <v>52.062166666666698</v>
      </c>
      <c r="K5129">
        <v>-172.104166666667</v>
      </c>
      <c r="M5129">
        <v>1</v>
      </c>
      <c r="N5129" t="s">
        <v>61</v>
      </c>
      <c r="O5129">
        <v>37</v>
      </c>
      <c r="P5129">
        <f>O5129</f>
        <v>37</v>
      </c>
      <c r="Q5129">
        <v>700</v>
      </c>
      <c r="V5129">
        <v>0</v>
      </c>
      <c r="BG5129">
        <v>1</v>
      </c>
      <c r="BH5129">
        <v>5</v>
      </c>
      <c r="BI5129">
        <v>4.4000000000000004</v>
      </c>
      <c r="BJ5129">
        <v>112.22499999999999</v>
      </c>
    </row>
    <row r="5130" spans="1:62" x14ac:dyDescent="0.25">
      <c r="A5130" t="s">
        <v>427</v>
      </c>
      <c r="B5130">
        <v>70</v>
      </c>
      <c r="C5130">
        <v>562</v>
      </c>
      <c r="D5130" t="s">
        <v>59</v>
      </c>
      <c r="E5130">
        <v>3</v>
      </c>
      <c r="G5130" s="1">
        <v>39021</v>
      </c>
      <c r="H5130" s="3">
        <f>YEAR(G5130)</f>
        <v>2006</v>
      </c>
      <c r="I5130" s="3">
        <f>MONTH(G5130)</f>
        <v>10</v>
      </c>
      <c r="J5130">
        <v>52.062166666666698</v>
      </c>
      <c r="K5130">
        <v>-172.104166666667</v>
      </c>
      <c r="M5130">
        <v>2</v>
      </c>
      <c r="N5130" t="s">
        <v>60</v>
      </c>
      <c r="O5130">
        <v>39</v>
      </c>
      <c r="P5130">
        <f>O5130</f>
        <v>39</v>
      </c>
      <c r="Q5130">
        <v>780</v>
      </c>
      <c r="V5130">
        <v>0</v>
      </c>
      <c r="W5130">
        <v>1</v>
      </c>
      <c r="X5130">
        <v>1</v>
      </c>
      <c r="Y5130">
        <v>0</v>
      </c>
      <c r="Z5130">
        <v>0</v>
      </c>
      <c r="AA5130">
        <v>0</v>
      </c>
      <c r="AB5130">
        <v>0</v>
      </c>
      <c r="AC5130">
        <v>0</v>
      </c>
      <c r="AD5130">
        <v>0</v>
      </c>
      <c r="AE5130">
        <v>0</v>
      </c>
      <c r="AF5130">
        <v>0</v>
      </c>
      <c r="AG5130">
        <v>2</v>
      </c>
      <c r="AH5130">
        <v>1</v>
      </c>
      <c r="AI5130">
        <v>0</v>
      </c>
      <c r="AJ5130">
        <v>1</v>
      </c>
      <c r="AK5130" t="s">
        <v>70</v>
      </c>
      <c r="AL5130">
        <v>4</v>
      </c>
      <c r="BH5130">
        <v>5</v>
      </c>
      <c r="BI5130">
        <v>4.4000000000000004</v>
      </c>
      <c r="BJ5130">
        <v>112.22499999999999</v>
      </c>
    </row>
    <row r="5131" spans="1:62" x14ac:dyDescent="0.25">
      <c r="A5131" t="s">
        <v>427</v>
      </c>
      <c r="B5131">
        <v>70</v>
      </c>
      <c r="C5131">
        <v>563</v>
      </c>
      <c r="D5131" t="s">
        <v>59</v>
      </c>
      <c r="E5131">
        <v>3</v>
      </c>
      <c r="G5131" s="1">
        <v>39021</v>
      </c>
      <c r="H5131" s="3">
        <f>YEAR(G5131)</f>
        <v>2006</v>
      </c>
      <c r="I5131" s="3">
        <f>MONTH(G5131)</f>
        <v>10</v>
      </c>
      <c r="J5131">
        <v>52.062166666666698</v>
      </c>
      <c r="K5131">
        <v>-172.104166666667</v>
      </c>
      <c r="M5131">
        <v>2</v>
      </c>
      <c r="N5131" t="s">
        <v>428</v>
      </c>
      <c r="O5131">
        <v>40</v>
      </c>
      <c r="P5131">
        <f>O5131</f>
        <v>40</v>
      </c>
      <c r="Q5131">
        <v>740</v>
      </c>
      <c r="V5131">
        <v>0</v>
      </c>
      <c r="W5131">
        <v>1</v>
      </c>
      <c r="X5131">
        <v>1</v>
      </c>
      <c r="Y5131">
        <v>0</v>
      </c>
      <c r="Z5131">
        <v>0</v>
      </c>
      <c r="AA5131">
        <v>0</v>
      </c>
      <c r="AB5131">
        <v>1</v>
      </c>
      <c r="AC5131">
        <v>0</v>
      </c>
      <c r="AD5131">
        <v>1</v>
      </c>
      <c r="AE5131">
        <v>1</v>
      </c>
      <c r="AF5131">
        <v>0</v>
      </c>
      <c r="AG5131">
        <v>0</v>
      </c>
      <c r="AH5131">
        <v>2</v>
      </c>
      <c r="AI5131">
        <v>0</v>
      </c>
      <c r="AJ5131">
        <v>1</v>
      </c>
      <c r="AK5131" t="s">
        <v>79</v>
      </c>
      <c r="AL5131">
        <v>8</v>
      </c>
      <c r="BH5131">
        <v>5</v>
      </c>
      <c r="BI5131">
        <v>4.4000000000000004</v>
      </c>
      <c r="BJ5131">
        <v>112.22499999999999</v>
      </c>
    </row>
    <row r="5132" spans="1:62" x14ac:dyDescent="0.25">
      <c r="A5132" t="s">
        <v>427</v>
      </c>
      <c r="B5132">
        <v>70</v>
      </c>
      <c r="C5132">
        <v>564</v>
      </c>
      <c r="D5132" t="s">
        <v>59</v>
      </c>
      <c r="E5132">
        <v>3</v>
      </c>
      <c r="G5132" s="1">
        <v>39021</v>
      </c>
      <c r="H5132" s="3">
        <f>YEAR(G5132)</f>
        <v>2006</v>
      </c>
      <c r="I5132" s="3">
        <f>MONTH(G5132)</f>
        <v>10</v>
      </c>
      <c r="J5132">
        <v>52.062166666666698</v>
      </c>
      <c r="K5132">
        <v>-172.104166666667</v>
      </c>
      <c r="M5132">
        <v>2</v>
      </c>
      <c r="N5132" t="s">
        <v>428</v>
      </c>
      <c r="O5132">
        <v>41</v>
      </c>
      <c r="P5132">
        <f>O5132</f>
        <v>41</v>
      </c>
      <c r="Q5132">
        <v>740</v>
      </c>
      <c r="V5132">
        <v>0</v>
      </c>
      <c r="W5132">
        <v>1</v>
      </c>
      <c r="X5132">
        <v>1</v>
      </c>
      <c r="Y5132">
        <v>0</v>
      </c>
      <c r="Z5132">
        <v>0</v>
      </c>
      <c r="AA5132">
        <v>0</v>
      </c>
      <c r="AB5132">
        <v>0</v>
      </c>
      <c r="AC5132">
        <v>0</v>
      </c>
      <c r="AD5132">
        <v>1</v>
      </c>
      <c r="AE5132">
        <v>1</v>
      </c>
      <c r="AF5132">
        <v>0</v>
      </c>
      <c r="AG5132">
        <v>2</v>
      </c>
      <c r="AH5132">
        <v>2</v>
      </c>
      <c r="AI5132">
        <v>0</v>
      </c>
      <c r="AJ5132">
        <v>1</v>
      </c>
      <c r="AK5132" t="s">
        <v>70</v>
      </c>
      <c r="AL5132">
        <v>4</v>
      </c>
      <c r="BH5132">
        <v>5</v>
      </c>
      <c r="BI5132">
        <v>4.4000000000000004</v>
      </c>
      <c r="BJ5132">
        <v>112.22499999999999</v>
      </c>
    </row>
    <row r="5133" spans="1:62" x14ac:dyDescent="0.25">
      <c r="A5133" t="s">
        <v>427</v>
      </c>
      <c r="B5133">
        <v>70</v>
      </c>
      <c r="C5133">
        <v>565</v>
      </c>
      <c r="D5133" t="s">
        <v>59</v>
      </c>
      <c r="E5133">
        <v>3</v>
      </c>
      <c r="G5133" s="1">
        <v>39021</v>
      </c>
      <c r="H5133" s="3">
        <f>YEAR(G5133)</f>
        <v>2006</v>
      </c>
      <c r="I5133" s="3">
        <f>MONTH(G5133)</f>
        <v>10</v>
      </c>
      <c r="J5133">
        <v>52.062166666666698</v>
      </c>
      <c r="K5133">
        <v>-172.104166666667</v>
      </c>
      <c r="M5133">
        <v>2</v>
      </c>
      <c r="N5133" t="s">
        <v>428</v>
      </c>
      <c r="O5133">
        <v>38</v>
      </c>
      <c r="P5133">
        <f>O5133</f>
        <v>38</v>
      </c>
      <c r="Q5133">
        <v>660</v>
      </c>
      <c r="V5133">
        <v>0</v>
      </c>
      <c r="W5133">
        <v>1</v>
      </c>
      <c r="X5133">
        <v>1</v>
      </c>
      <c r="Y5133">
        <v>0</v>
      </c>
      <c r="Z5133">
        <v>0</v>
      </c>
      <c r="AA5133">
        <v>0</v>
      </c>
      <c r="AB5133">
        <v>0</v>
      </c>
      <c r="AC5133">
        <v>0</v>
      </c>
      <c r="AD5133">
        <v>1</v>
      </c>
      <c r="AE5133">
        <v>0</v>
      </c>
      <c r="AF5133">
        <v>0</v>
      </c>
      <c r="AG5133">
        <v>0</v>
      </c>
      <c r="AH5133">
        <v>2</v>
      </c>
      <c r="AI5133">
        <v>0</v>
      </c>
      <c r="AJ5133">
        <v>1</v>
      </c>
      <c r="AK5133" t="s">
        <v>70</v>
      </c>
      <c r="AL5133">
        <v>4</v>
      </c>
      <c r="BH5133">
        <v>5</v>
      </c>
      <c r="BI5133">
        <v>4.4000000000000004</v>
      </c>
      <c r="BJ5133">
        <v>112.22499999999999</v>
      </c>
    </row>
    <row r="5134" spans="1:62" x14ac:dyDescent="0.25">
      <c r="A5134" t="s">
        <v>427</v>
      </c>
      <c r="B5134">
        <v>70</v>
      </c>
      <c r="C5134">
        <v>566</v>
      </c>
      <c r="D5134" t="s">
        <v>59</v>
      </c>
      <c r="E5134">
        <v>3</v>
      </c>
      <c r="G5134" s="1">
        <v>39021</v>
      </c>
      <c r="H5134" s="3">
        <f>YEAR(G5134)</f>
        <v>2006</v>
      </c>
      <c r="I5134" s="3">
        <f>MONTH(G5134)</f>
        <v>10</v>
      </c>
      <c r="J5134">
        <v>52.062166666666698</v>
      </c>
      <c r="K5134">
        <v>-172.104166666667</v>
      </c>
      <c r="M5134">
        <v>2</v>
      </c>
      <c r="N5134" t="s">
        <v>428</v>
      </c>
      <c r="O5134">
        <v>43</v>
      </c>
      <c r="P5134">
        <f>O5134</f>
        <v>43</v>
      </c>
      <c r="Q5134">
        <v>860</v>
      </c>
      <c r="V5134">
        <v>0</v>
      </c>
      <c r="W5134">
        <v>1</v>
      </c>
      <c r="X5134">
        <v>1</v>
      </c>
      <c r="Y5134">
        <v>0</v>
      </c>
      <c r="Z5134">
        <v>0</v>
      </c>
      <c r="AA5134">
        <v>0</v>
      </c>
      <c r="AB5134">
        <v>1</v>
      </c>
      <c r="AC5134">
        <v>0</v>
      </c>
      <c r="AD5134">
        <v>0</v>
      </c>
      <c r="AE5134">
        <v>0</v>
      </c>
      <c r="AF5134">
        <v>0</v>
      </c>
      <c r="AG5134">
        <v>0</v>
      </c>
      <c r="AH5134">
        <v>2</v>
      </c>
      <c r="AI5134">
        <v>1</v>
      </c>
      <c r="AJ5134">
        <v>1</v>
      </c>
      <c r="AK5134" t="s">
        <v>101</v>
      </c>
      <c r="AL5134">
        <v>8</v>
      </c>
      <c r="BH5134">
        <v>5</v>
      </c>
      <c r="BI5134">
        <v>4.4000000000000004</v>
      </c>
      <c r="BJ5134">
        <v>112.22499999999999</v>
      </c>
    </row>
    <row r="5135" spans="1:62" x14ac:dyDescent="0.25">
      <c r="A5135" t="s">
        <v>427</v>
      </c>
      <c r="B5135">
        <v>70</v>
      </c>
      <c r="C5135">
        <v>567</v>
      </c>
      <c r="D5135" t="s">
        <v>59</v>
      </c>
      <c r="E5135">
        <v>3</v>
      </c>
      <c r="G5135" s="1">
        <v>39021</v>
      </c>
      <c r="H5135" s="3">
        <f>YEAR(G5135)</f>
        <v>2006</v>
      </c>
      <c r="I5135" s="3">
        <f>MONTH(G5135)</f>
        <v>10</v>
      </c>
      <c r="J5135">
        <v>52.062166666666698</v>
      </c>
      <c r="K5135">
        <v>-172.104166666667</v>
      </c>
      <c r="M5135">
        <v>1</v>
      </c>
      <c r="N5135" t="s">
        <v>60</v>
      </c>
      <c r="O5135">
        <v>39</v>
      </c>
      <c r="P5135">
        <f>O5135</f>
        <v>39</v>
      </c>
      <c r="Q5135">
        <v>860</v>
      </c>
      <c r="V5135">
        <v>0</v>
      </c>
      <c r="BG5135">
        <v>2</v>
      </c>
      <c r="BH5135">
        <v>5</v>
      </c>
      <c r="BI5135">
        <v>4.4000000000000004</v>
      </c>
      <c r="BJ5135">
        <v>112.22499999999999</v>
      </c>
    </row>
    <row r="5136" spans="1:62" x14ac:dyDescent="0.25">
      <c r="A5136" t="s">
        <v>427</v>
      </c>
      <c r="B5136">
        <v>70</v>
      </c>
      <c r="C5136">
        <v>568</v>
      </c>
      <c r="D5136" t="s">
        <v>59</v>
      </c>
      <c r="E5136">
        <v>3</v>
      </c>
      <c r="G5136" s="1">
        <v>39021</v>
      </c>
      <c r="H5136" s="3">
        <f>YEAR(G5136)</f>
        <v>2006</v>
      </c>
      <c r="I5136" s="3">
        <f>MONTH(G5136)</f>
        <v>10</v>
      </c>
      <c r="J5136">
        <v>52.062166666666698</v>
      </c>
      <c r="K5136">
        <v>-172.104166666667</v>
      </c>
      <c r="M5136">
        <v>1</v>
      </c>
      <c r="N5136" t="s">
        <v>65</v>
      </c>
      <c r="O5136">
        <v>39</v>
      </c>
      <c r="P5136">
        <f>O5136</f>
        <v>39</v>
      </c>
      <c r="Q5136">
        <v>740</v>
      </c>
      <c r="V5136">
        <v>0</v>
      </c>
      <c r="BG5136">
        <v>3</v>
      </c>
      <c r="BH5136">
        <v>5</v>
      </c>
      <c r="BI5136">
        <v>4.4000000000000004</v>
      </c>
      <c r="BJ5136">
        <v>112.22499999999999</v>
      </c>
    </row>
    <row r="5137" spans="1:62" x14ac:dyDescent="0.25">
      <c r="A5137" t="s">
        <v>427</v>
      </c>
      <c r="B5137">
        <v>70</v>
      </c>
      <c r="C5137">
        <v>569</v>
      </c>
      <c r="D5137" t="s">
        <v>59</v>
      </c>
      <c r="E5137">
        <v>3</v>
      </c>
      <c r="G5137" s="1">
        <v>39021</v>
      </c>
      <c r="H5137" s="3">
        <f>YEAR(G5137)</f>
        <v>2006</v>
      </c>
      <c r="I5137" s="3">
        <f>MONTH(G5137)</f>
        <v>10</v>
      </c>
      <c r="J5137">
        <v>52.062166666666698</v>
      </c>
      <c r="K5137">
        <v>-172.104166666667</v>
      </c>
      <c r="M5137">
        <v>1</v>
      </c>
      <c r="N5137" t="s">
        <v>60</v>
      </c>
      <c r="O5137">
        <v>39</v>
      </c>
      <c r="P5137">
        <f>O5137</f>
        <v>39</v>
      </c>
      <c r="Q5137">
        <v>720</v>
      </c>
      <c r="V5137">
        <v>0</v>
      </c>
      <c r="BG5137">
        <v>3</v>
      </c>
      <c r="BH5137">
        <v>5</v>
      </c>
      <c r="BI5137">
        <v>4.4000000000000004</v>
      </c>
      <c r="BJ5137">
        <v>112.22499999999999</v>
      </c>
    </row>
    <row r="5138" spans="1:62" x14ac:dyDescent="0.25">
      <c r="A5138" t="s">
        <v>427</v>
      </c>
      <c r="B5138">
        <v>70</v>
      </c>
      <c r="C5138">
        <v>570</v>
      </c>
      <c r="D5138" t="s">
        <v>59</v>
      </c>
      <c r="E5138">
        <v>3</v>
      </c>
      <c r="G5138" s="1">
        <v>39021</v>
      </c>
      <c r="H5138" s="3">
        <f>YEAR(G5138)</f>
        <v>2006</v>
      </c>
      <c r="I5138" s="3">
        <f>MONTH(G5138)</f>
        <v>10</v>
      </c>
      <c r="J5138">
        <v>52.062166666666698</v>
      </c>
      <c r="K5138">
        <v>-172.104166666667</v>
      </c>
      <c r="M5138">
        <v>1</v>
      </c>
      <c r="N5138" t="s">
        <v>61</v>
      </c>
      <c r="O5138">
        <v>40</v>
      </c>
      <c r="P5138">
        <f>O5138</f>
        <v>40</v>
      </c>
      <c r="Q5138">
        <v>790</v>
      </c>
      <c r="V5138">
        <v>0</v>
      </c>
      <c r="BG5138">
        <v>2</v>
      </c>
      <c r="BH5138">
        <v>5</v>
      </c>
      <c r="BI5138">
        <v>4.4000000000000004</v>
      </c>
      <c r="BJ5138">
        <v>112.22499999999999</v>
      </c>
    </row>
    <row r="5139" spans="1:62" x14ac:dyDescent="0.25">
      <c r="A5139" t="s">
        <v>427</v>
      </c>
      <c r="B5139">
        <v>71</v>
      </c>
      <c r="C5139">
        <v>571</v>
      </c>
      <c r="D5139" t="s">
        <v>59</v>
      </c>
      <c r="E5139">
        <v>3</v>
      </c>
      <c r="G5139" s="1">
        <v>39021</v>
      </c>
      <c r="H5139" s="3">
        <f>YEAR(G5139)</f>
        <v>2006</v>
      </c>
      <c r="I5139" s="3">
        <f>MONTH(G5139)</f>
        <v>10</v>
      </c>
      <c r="J5139">
        <v>52.035166666666697</v>
      </c>
      <c r="K5139">
        <v>-172.10433333333299</v>
      </c>
      <c r="M5139">
        <v>2</v>
      </c>
      <c r="N5139" t="s">
        <v>60</v>
      </c>
      <c r="O5139">
        <v>38</v>
      </c>
      <c r="P5139">
        <f>O5139</f>
        <v>38</v>
      </c>
      <c r="Q5139">
        <v>740</v>
      </c>
      <c r="V5139">
        <v>0</v>
      </c>
      <c r="W5139">
        <v>1</v>
      </c>
      <c r="X5139">
        <v>1</v>
      </c>
      <c r="Y5139">
        <v>0</v>
      </c>
      <c r="Z5139">
        <v>0</v>
      </c>
      <c r="AA5139">
        <v>0</v>
      </c>
      <c r="AB5139">
        <v>0</v>
      </c>
      <c r="AC5139">
        <v>0</v>
      </c>
      <c r="AD5139">
        <v>0</v>
      </c>
      <c r="AE5139">
        <v>0</v>
      </c>
      <c r="AF5139">
        <v>0</v>
      </c>
      <c r="AG5139">
        <v>2</v>
      </c>
      <c r="AH5139">
        <v>2</v>
      </c>
      <c r="AI5139">
        <v>0</v>
      </c>
      <c r="AJ5139">
        <v>1</v>
      </c>
      <c r="AK5139" t="s">
        <v>70</v>
      </c>
      <c r="AL5139">
        <v>4</v>
      </c>
      <c r="BH5139">
        <v>5.7</v>
      </c>
      <c r="BI5139">
        <v>4.8</v>
      </c>
      <c r="BJ5139">
        <v>112.52</v>
      </c>
    </row>
    <row r="5140" spans="1:62" x14ac:dyDescent="0.25">
      <c r="A5140" t="s">
        <v>427</v>
      </c>
      <c r="B5140">
        <v>71</v>
      </c>
      <c r="C5140">
        <v>572</v>
      </c>
      <c r="D5140" t="s">
        <v>59</v>
      </c>
      <c r="E5140">
        <v>3</v>
      </c>
      <c r="G5140" s="1">
        <v>39021</v>
      </c>
      <c r="H5140" s="3">
        <f>YEAR(G5140)</f>
        <v>2006</v>
      </c>
      <c r="I5140" s="3">
        <f>MONTH(G5140)</f>
        <v>10</v>
      </c>
      <c r="J5140">
        <v>52.035166666666697</v>
      </c>
      <c r="K5140">
        <v>-172.10433333333299</v>
      </c>
      <c r="M5140">
        <v>2</v>
      </c>
      <c r="N5140" t="s">
        <v>428</v>
      </c>
      <c r="O5140">
        <v>39</v>
      </c>
      <c r="P5140">
        <f>O5140</f>
        <v>39</v>
      </c>
      <c r="Q5140">
        <v>720</v>
      </c>
      <c r="V5140">
        <v>0</v>
      </c>
      <c r="W5140">
        <v>1</v>
      </c>
      <c r="X5140">
        <v>1</v>
      </c>
      <c r="Y5140">
        <v>0</v>
      </c>
      <c r="Z5140">
        <v>0</v>
      </c>
      <c r="AA5140">
        <v>0</v>
      </c>
      <c r="AB5140">
        <v>0</v>
      </c>
      <c r="AC5140">
        <v>0</v>
      </c>
      <c r="AD5140">
        <v>1</v>
      </c>
      <c r="AE5140">
        <v>1</v>
      </c>
      <c r="AF5140">
        <v>0</v>
      </c>
      <c r="AG5140">
        <v>1</v>
      </c>
      <c r="AH5140">
        <v>1</v>
      </c>
      <c r="AI5140">
        <v>1</v>
      </c>
      <c r="AJ5140">
        <v>1</v>
      </c>
      <c r="AK5140" t="s">
        <v>101</v>
      </c>
      <c r="AL5140">
        <v>4</v>
      </c>
      <c r="BH5140">
        <v>5.7</v>
      </c>
      <c r="BI5140">
        <v>4.8</v>
      </c>
      <c r="BJ5140">
        <v>112.52</v>
      </c>
    </row>
    <row r="5141" spans="1:62" x14ac:dyDescent="0.25">
      <c r="A5141" t="s">
        <v>427</v>
      </c>
      <c r="B5141">
        <v>71</v>
      </c>
      <c r="C5141">
        <v>573</v>
      </c>
      <c r="D5141" t="s">
        <v>59</v>
      </c>
      <c r="E5141">
        <v>3</v>
      </c>
      <c r="G5141" s="1">
        <v>39021</v>
      </c>
      <c r="H5141" s="3">
        <f>YEAR(G5141)</f>
        <v>2006</v>
      </c>
      <c r="I5141" s="3">
        <f>MONTH(G5141)</f>
        <v>10</v>
      </c>
      <c r="J5141">
        <v>52.035166666666697</v>
      </c>
      <c r="K5141">
        <v>-172.10433333333299</v>
      </c>
      <c r="M5141">
        <v>1</v>
      </c>
      <c r="N5141" t="s">
        <v>61</v>
      </c>
      <c r="O5141">
        <v>38</v>
      </c>
      <c r="P5141">
        <f>O5141</f>
        <v>38</v>
      </c>
      <c r="Q5141">
        <v>680</v>
      </c>
      <c r="V5141">
        <v>0</v>
      </c>
      <c r="BG5141">
        <v>1</v>
      </c>
      <c r="BH5141">
        <v>5.7</v>
      </c>
      <c r="BI5141">
        <v>4.8</v>
      </c>
      <c r="BJ5141">
        <v>112.52</v>
      </c>
    </row>
    <row r="5142" spans="1:62" x14ac:dyDescent="0.25">
      <c r="A5142" t="s">
        <v>427</v>
      </c>
      <c r="B5142">
        <v>71</v>
      </c>
      <c r="C5142">
        <v>574</v>
      </c>
      <c r="D5142" t="s">
        <v>59</v>
      </c>
      <c r="E5142">
        <v>3</v>
      </c>
      <c r="G5142" s="1">
        <v>39021</v>
      </c>
      <c r="H5142" s="3">
        <f>YEAR(G5142)</f>
        <v>2006</v>
      </c>
      <c r="I5142" s="3">
        <f>MONTH(G5142)</f>
        <v>10</v>
      </c>
      <c r="J5142">
        <v>52.035166666666697</v>
      </c>
      <c r="K5142">
        <v>-172.10433333333299</v>
      </c>
      <c r="M5142">
        <v>2</v>
      </c>
      <c r="N5142" t="s">
        <v>61</v>
      </c>
      <c r="O5142">
        <v>35</v>
      </c>
      <c r="P5142">
        <f>O5142</f>
        <v>35</v>
      </c>
      <c r="Q5142">
        <v>540</v>
      </c>
      <c r="V5142">
        <v>0</v>
      </c>
      <c r="W5142">
        <v>1</v>
      </c>
      <c r="X5142">
        <v>0</v>
      </c>
      <c r="Y5142">
        <v>0</v>
      </c>
      <c r="Z5142">
        <v>0</v>
      </c>
      <c r="AA5142">
        <v>0</v>
      </c>
      <c r="AB5142">
        <v>0</v>
      </c>
      <c r="AC5142">
        <v>0</v>
      </c>
      <c r="AD5142">
        <v>0</v>
      </c>
      <c r="AE5142">
        <v>0</v>
      </c>
      <c r="AF5142">
        <v>0</v>
      </c>
      <c r="AG5142">
        <v>0</v>
      </c>
      <c r="AH5142">
        <v>2</v>
      </c>
      <c r="AI5142">
        <v>0</v>
      </c>
      <c r="AJ5142">
        <v>0</v>
      </c>
      <c r="AK5142" t="s">
        <v>78</v>
      </c>
      <c r="AL5142">
        <v>3</v>
      </c>
      <c r="BH5142">
        <v>5.7</v>
      </c>
      <c r="BI5142">
        <v>4.8</v>
      </c>
      <c r="BJ5142">
        <v>112.52</v>
      </c>
    </row>
    <row r="5143" spans="1:62" x14ac:dyDescent="0.25">
      <c r="A5143" t="s">
        <v>427</v>
      </c>
      <c r="B5143">
        <v>71</v>
      </c>
      <c r="C5143">
        <v>575</v>
      </c>
      <c r="D5143" t="s">
        <v>59</v>
      </c>
      <c r="E5143">
        <v>3</v>
      </c>
      <c r="G5143" s="1">
        <v>39021</v>
      </c>
      <c r="H5143" s="3">
        <f>YEAR(G5143)</f>
        <v>2006</v>
      </c>
      <c r="I5143" s="3">
        <f>MONTH(G5143)</f>
        <v>10</v>
      </c>
      <c r="J5143">
        <v>52.035166666666697</v>
      </c>
      <c r="K5143">
        <v>-172.10433333333299</v>
      </c>
      <c r="M5143">
        <v>2</v>
      </c>
      <c r="N5143" t="s">
        <v>428</v>
      </c>
      <c r="O5143">
        <v>39</v>
      </c>
      <c r="P5143">
        <f>O5143</f>
        <v>39</v>
      </c>
      <c r="Q5143">
        <v>760</v>
      </c>
      <c r="V5143">
        <v>0</v>
      </c>
      <c r="W5143">
        <v>1</v>
      </c>
      <c r="X5143">
        <v>1</v>
      </c>
      <c r="Y5143">
        <v>0</v>
      </c>
      <c r="Z5143">
        <v>0</v>
      </c>
      <c r="AA5143">
        <v>0</v>
      </c>
      <c r="AB5143">
        <v>0</v>
      </c>
      <c r="AC5143">
        <v>0</v>
      </c>
      <c r="AD5143">
        <v>1</v>
      </c>
      <c r="AE5143">
        <v>1</v>
      </c>
      <c r="AF5143">
        <v>0</v>
      </c>
      <c r="AG5143">
        <v>1</v>
      </c>
      <c r="AH5143">
        <v>2</v>
      </c>
      <c r="AI5143">
        <v>0</v>
      </c>
      <c r="AJ5143">
        <v>1</v>
      </c>
      <c r="AK5143" t="s">
        <v>70</v>
      </c>
      <c r="AL5143">
        <v>4</v>
      </c>
      <c r="BH5143">
        <v>5.7</v>
      </c>
      <c r="BI5143">
        <v>4.8</v>
      </c>
      <c r="BJ5143">
        <v>112.52</v>
      </c>
    </row>
    <row r="5144" spans="1:62" x14ac:dyDescent="0.25">
      <c r="A5144" t="s">
        <v>427</v>
      </c>
      <c r="B5144">
        <v>71</v>
      </c>
      <c r="C5144">
        <v>576</v>
      </c>
      <c r="D5144" t="s">
        <v>59</v>
      </c>
      <c r="E5144">
        <v>3</v>
      </c>
      <c r="G5144" s="1">
        <v>39021</v>
      </c>
      <c r="H5144" s="3">
        <f>YEAR(G5144)</f>
        <v>2006</v>
      </c>
      <c r="I5144" s="3">
        <f>MONTH(G5144)</f>
        <v>10</v>
      </c>
      <c r="J5144">
        <v>52.035166666666697</v>
      </c>
      <c r="K5144">
        <v>-172.10433333333299</v>
      </c>
      <c r="M5144">
        <v>1</v>
      </c>
      <c r="N5144" t="s">
        <v>61</v>
      </c>
      <c r="O5144">
        <v>36</v>
      </c>
      <c r="P5144">
        <f>O5144</f>
        <v>36</v>
      </c>
      <c r="Q5144">
        <v>620</v>
      </c>
      <c r="V5144">
        <v>0</v>
      </c>
      <c r="BG5144">
        <v>1</v>
      </c>
      <c r="BH5144">
        <v>5.7</v>
      </c>
      <c r="BI5144">
        <v>4.8</v>
      </c>
      <c r="BJ5144">
        <v>112.52</v>
      </c>
    </row>
    <row r="5145" spans="1:62" x14ac:dyDescent="0.25">
      <c r="A5145" t="s">
        <v>427</v>
      </c>
      <c r="B5145">
        <v>71</v>
      </c>
      <c r="C5145">
        <v>577</v>
      </c>
      <c r="D5145" t="s">
        <v>59</v>
      </c>
      <c r="E5145">
        <v>3</v>
      </c>
      <c r="G5145" s="1">
        <v>39021</v>
      </c>
      <c r="H5145" s="3">
        <f>YEAR(G5145)</f>
        <v>2006</v>
      </c>
      <c r="I5145" s="3">
        <f>MONTH(G5145)</f>
        <v>10</v>
      </c>
      <c r="J5145">
        <v>52.035166666666697</v>
      </c>
      <c r="K5145">
        <v>-172.10433333333299</v>
      </c>
      <c r="M5145">
        <v>2</v>
      </c>
      <c r="N5145" t="s">
        <v>61</v>
      </c>
      <c r="O5145">
        <v>37</v>
      </c>
      <c r="P5145">
        <f>O5145</f>
        <v>37</v>
      </c>
      <c r="Q5145">
        <v>620</v>
      </c>
      <c r="V5145">
        <v>0</v>
      </c>
      <c r="W5145">
        <v>1</v>
      </c>
      <c r="X5145">
        <v>1</v>
      </c>
      <c r="Y5145">
        <v>0</v>
      </c>
      <c r="Z5145">
        <v>0</v>
      </c>
      <c r="AA5145">
        <v>0</v>
      </c>
      <c r="AB5145">
        <v>0</v>
      </c>
      <c r="AC5145">
        <v>0</v>
      </c>
      <c r="AD5145">
        <v>0</v>
      </c>
      <c r="AE5145">
        <v>0</v>
      </c>
      <c r="AF5145">
        <v>0</v>
      </c>
      <c r="AG5145">
        <v>0</v>
      </c>
      <c r="AH5145">
        <v>2</v>
      </c>
      <c r="AI5145">
        <v>0</v>
      </c>
      <c r="AJ5145">
        <v>1</v>
      </c>
      <c r="AK5145" t="s">
        <v>70</v>
      </c>
      <c r="AL5145">
        <v>4</v>
      </c>
      <c r="BH5145">
        <v>5.7</v>
      </c>
      <c r="BI5145">
        <v>4.8</v>
      </c>
      <c r="BJ5145">
        <v>112.52</v>
      </c>
    </row>
    <row r="5146" spans="1:62" x14ac:dyDescent="0.25">
      <c r="A5146" t="s">
        <v>427</v>
      </c>
      <c r="B5146">
        <v>71</v>
      </c>
      <c r="C5146">
        <v>578</v>
      </c>
      <c r="D5146" t="s">
        <v>59</v>
      </c>
      <c r="E5146">
        <v>3</v>
      </c>
      <c r="G5146" s="1">
        <v>39021</v>
      </c>
      <c r="H5146" s="3">
        <f>YEAR(G5146)</f>
        <v>2006</v>
      </c>
      <c r="I5146" s="3">
        <f>MONTH(G5146)</f>
        <v>10</v>
      </c>
      <c r="J5146">
        <v>52.035166666666697</v>
      </c>
      <c r="K5146">
        <v>-172.10433333333299</v>
      </c>
      <c r="M5146">
        <v>1</v>
      </c>
      <c r="N5146" t="s">
        <v>61</v>
      </c>
      <c r="O5146">
        <v>38</v>
      </c>
      <c r="P5146">
        <f>O5146</f>
        <v>38</v>
      </c>
      <c r="Q5146">
        <v>540</v>
      </c>
      <c r="V5146">
        <v>0</v>
      </c>
      <c r="BG5146">
        <v>1</v>
      </c>
      <c r="BH5146">
        <v>5.7</v>
      </c>
      <c r="BI5146">
        <v>4.8</v>
      </c>
      <c r="BJ5146">
        <v>112.52</v>
      </c>
    </row>
    <row r="5147" spans="1:62" x14ac:dyDescent="0.25">
      <c r="A5147" t="s">
        <v>427</v>
      </c>
      <c r="B5147">
        <v>71</v>
      </c>
      <c r="C5147">
        <v>579</v>
      </c>
      <c r="D5147" t="s">
        <v>59</v>
      </c>
      <c r="E5147">
        <v>3</v>
      </c>
      <c r="G5147" s="1">
        <v>39021</v>
      </c>
      <c r="H5147" s="3">
        <f>YEAR(G5147)</f>
        <v>2006</v>
      </c>
      <c r="I5147" s="3">
        <f>MONTH(G5147)</f>
        <v>10</v>
      </c>
      <c r="J5147">
        <v>52.035166666666697</v>
      </c>
      <c r="K5147">
        <v>-172.10433333333299</v>
      </c>
      <c r="M5147">
        <v>1</v>
      </c>
      <c r="N5147" t="s">
        <v>61</v>
      </c>
      <c r="O5147">
        <v>43</v>
      </c>
      <c r="P5147">
        <f>O5147</f>
        <v>43</v>
      </c>
      <c r="Q5147">
        <v>960</v>
      </c>
      <c r="V5147">
        <v>0</v>
      </c>
      <c r="BG5147">
        <v>1</v>
      </c>
      <c r="BH5147">
        <v>5.7</v>
      </c>
      <c r="BI5147">
        <v>4.8</v>
      </c>
      <c r="BJ5147">
        <v>112.52</v>
      </c>
    </row>
    <row r="5148" spans="1:62" x14ac:dyDescent="0.25">
      <c r="A5148" t="s">
        <v>427</v>
      </c>
      <c r="B5148">
        <v>71</v>
      </c>
      <c r="C5148">
        <v>580</v>
      </c>
      <c r="D5148" t="s">
        <v>59</v>
      </c>
      <c r="E5148">
        <v>3</v>
      </c>
      <c r="G5148" s="1">
        <v>39021</v>
      </c>
      <c r="H5148" s="3">
        <f>YEAR(G5148)</f>
        <v>2006</v>
      </c>
      <c r="I5148" s="3">
        <f>MONTH(G5148)</f>
        <v>10</v>
      </c>
      <c r="J5148">
        <v>52.035166666666697</v>
      </c>
      <c r="K5148">
        <v>-172.10433333333299</v>
      </c>
      <c r="M5148">
        <v>1</v>
      </c>
      <c r="N5148" t="s">
        <v>61</v>
      </c>
      <c r="O5148">
        <v>39</v>
      </c>
      <c r="P5148">
        <f>O5148</f>
        <v>39</v>
      </c>
      <c r="Q5148">
        <v>780</v>
      </c>
      <c r="V5148">
        <v>0</v>
      </c>
      <c r="BG5148">
        <v>1</v>
      </c>
      <c r="BH5148">
        <v>5.7</v>
      </c>
      <c r="BI5148">
        <v>4.8</v>
      </c>
      <c r="BJ5148">
        <v>112.52</v>
      </c>
    </row>
    <row r="5149" spans="1:62" x14ac:dyDescent="0.25">
      <c r="A5149" t="s">
        <v>427</v>
      </c>
      <c r="B5149">
        <v>72</v>
      </c>
      <c r="C5149">
        <v>581</v>
      </c>
      <c r="D5149" t="s">
        <v>59</v>
      </c>
      <c r="E5149">
        <v>4</v>
      </c>
      <c r="G5149" s="1">
        <v>39021</v>
      </c>
      <c r="H5149" s="3">
        <f>YEAR(G5149)</f>
        <v>2006</v>
      </c>
      <c r="I5149" s="3">
        <f>MONTH(G5149)</f>
        <v>10</v>
      </c>
      <c r="J5149">
        <v>52.016166666666699</v>
      </c>
      <c r="K5149">
        <v>-172.00450000000001</v>
      </c>
      <c r="M5149">
        <v>2</v>
      </c>
      <c r="N5149" t="s">
        <v>428</v>
      </c>
      <c r="O5149">
        <v>39</v>
      </c>
      <c r="P5149">
        <f>O5149</f>
        <v>39</v>
      </c>
      <c r="Q5149">
        <v>620</v>
      </c>
      <c r="V5149">
        <v>0</v>
      </c>
      <c r="W5149">
        <v>1</v>
      </c>
      <c r="X5149">
        <v>1</v>
      </c>
      <c r="Y5149">
        <v>0</v>
      </c>
      <c r="Z5149">
        <v>0</v>
      </c>
      <c r="AA5149">
        <v>0</v>
      </c>
      <c r="AB5149">
        <v>0</v>
      </c>
      <c r="AC5149">
        <v>0</v>
      </c>
      <c r="AD5149">
        <v>1</v>
      </c>
      <c r="AE5149">
        <v>1</v>
      </c>
      <c r="AF5149">
        <v>0</v>
      </c>
      <c r="AG5149">
        <v>0</v>
      </c>
      <c r="AH5149">
        <v>2</v>
      </c>
      <c r="AI5149">
        <v>0</v>
      </c>
      <c r="AJ5149">
        <v>1</v>
      </c>
      <c r="AK5149" t="s">
        <v>70</v>
      </c>
      <c r="AL5149">
        <v>4</v>
      </c>
      <c r="BH5149">
        <v>6</v>
      </c>
      <c r="BI5149">
        <v>4.8010000000000002</v>
      </c>
      <c r="BJ5149">
        <v>119.69799999999999</v>
      </c>
    </row>
    <row r="5150" spans="1:62" x14ac:dyDescent="0.25">
      <c r="A5150" t="s">
        <v>427</v>
      </c>
      <c r="B5150">
        <v>72</v>
      </c>
      <c r="C5150">
        <v>582</v>
      </c>
      <c r="D5150" t="s">
        <v>59</v>
      </c>
      <c r="E5150">
        <v>4</v>
      </c>
      <c r="G5150" s="1">
        <v>39021</v>
      </c>
      <c r="H5150" s="3">
        <f>YEAR(G5150)</f>
        <v>2006</v>
      </c>
      <c r="I5150" s="3">
        <f>MONTH(G5150)</f>
        <v>10</v>
      </c>
      <c r="J5150">
        <v>52.016166666666699</v>
      </c>
      <c r="K5150">
        <v>-172.00450000000001</v>
      </c>
      <c r="M5150">
        <v>1</v>
      </c>
      <c r="N5150" t="s">
        <v>60</v>
      </c>
      <c r="O5150">
        <v>38</v>
      </c>
      <c r="P5150">
        <f>O5150</f>
        <v>38</v>
      </c>
      <c r="Q5150">
        <v>820</v>
      </c>
      <c r="V5150">
        <v>0</v>
      </c>
      <c r="BG5150">
        <v>1</v>
      </c>
      <c r="BH5150">
        <v>6</v>
      </c>
      <c r="BI5150">
        <v>4.8010000000000002</v>
      </c>
      <c r="BJ5150">
        <v>119.69799999999999</v>
      </c>
    </row>
    <row r="5151" spans="1:62" x14ac:dyDescent="0.25">
      <c r="A5151" t="s">
        <v>427</v>
      </c>
      <c r="B5151">
        <v>72</v>
      </c>
      <c r="C5151">
        <v>583</v>
      </c>
      <c r="D5151" t="s">
        <v>59</v>
      </c>
      <c r="E5151">
        <v>4</v>
      </c>
      <c r="G5151" s="1">
        <v>39021</v>
      </c>
      <c r="H5151" s="3">
        <f>YEAR(G5151)</f>
        <v>2006</v>
      </c>
      <c r="I5151" s="3">
        <f>MONTH(G5151)</f>
        <v>10</v>
      </c>
      <c r="J5151">
        <v>52.016166666666699</v>
      </c>
      <c r="K5151">
        <v>-172.00450000000001</v>
      </c>
      <c r="M5151">
        <v>1</v>
      </c>
      <c r="N5151" t="s">
        <v>60</v>
      </c>
      <c r="O5151">
        <v>41</v>
      </c>
      <c r="P5151">
        <f>O5151</f>
        <v>41</v>
      </c>
      <c r="Q5151">
        <v>940</v>
      </c>
      <c r="V5151">
        <v>0</v>
      </c>
      <c r="BG5151">
        <v>1</v>
      </c>
      <c r="BH5151">
        <v>6</v>
      </c>
      <c r="BI5151">
        <v>4.8010000000000002</v>
      </c>
      <c r="BJ5151">
        <v>119.69799999999999</v>
      </c>
    </row>
    <row r="5152" spans="1:62" x14ac:dyDescent="0.25">
      <c r="A5152" t="s">
        <v>427</v>
      </c>
      <c r="B5152">
        <v>72</v>
      </c>
      <c r="C5152">
        <v>584</v>
      </c>
      <c r="D5152" t="s">
        <v>59</v>
      </c>
      <c r="E5152">
        <v>4</v>
      </c>
      <c r="G5152" s="1">
        <v>39021</v>
      </c>
      <c r="H5152" s="3">
        <f>YEAR(G5152)</f>
        <v>2006</v>
      </c>
      <c r="I5152" s="3">
        <f>MONTH(G5152)</f>
        <v>10</v>
      </c>
      <c r="J5152">
        <v>52.016166666666699</v>
      </c>
      <c r="K5152">
        <v>-172.00450000000001</v>
      </c>
      <c r="M5152">
        <v>1</v>
      </c>
      <c r="N5152" t="s">
        <v>60</v>
      </c>
      <c r="O5152">
        <v>39</v>
      </c>
      <c r="P5152">
        <f>O5152</f>
        <v>39</v>
      </c>
      <c r="Q5152">
        <v>720</v>
      </c>
      <c r="V5152">
        <v>0</v>
      </c>
      <c r="BG5152">
        <v>1</v>
      </c>
      <c r="BH5152">
        <v>6</v>
      </c>
      <c r="BI5152">
        <v>4.8010000000000002</v>
      </c>
      <c r="BJ5152">
        <v>119.69799999999999</v>
      </c>
    </row>
    <row r="5153" spans="1:62" x14ac:dyDescent="0.25">
      <c r="A5153" t="s">
        <v>427</v>
      </c>
      <c r="B5153">
        <v>72</v>
      </c>
      <c r="C5153">
        <v>585</v>
      </c>
      <c r="D5153" t="s">
        <v>59</v>
      </c>
      <c r="E5153">
        <v>4</v>
      </c>
      <c r="G5153" s="1">
        <v>39021</v>
      </c>
      <c r="H5153" s="3">
        <f>YEAR(G5153)</f>
        <v>2006</v>
      </c>
      <c r="I5153" s="3">
        <f>MONTH(G5153)</f>
        <v>10</v>
      </c>
      <c r="J5153">
        <v>52.016166666666699</v>
      </c>
      <c r="K5153">
        <v>-172.00450000000001</v>
      </c>
      <c r="M5153">
        <v>2</v>
      </c>
      <c r="N5153" t="s">
        <v>428</v>
      </c>
      <c r="O5153">
        <v>39</v>
      </c>
      <c r="P5153">
        <f>O5153</f>
        <v>39</v>
      </c>
      <c r="Q5153">
        <v>740</v>
      </c>
      <c r="V5153">
        <v>0</v>
      </c>
      <c r="W5153">
        <v>1</v>
      </c>
      <c r="X5153">
        <v>1</v>
      </c>
      <c r="Y5153">
        <v>0</v>
      </c>
      <c r="Z5153">
        <v>0</v>
      </c>
      <c r="AA5153">
        <v>0</v>
      </c>
      <c r="AB5153">
        <v>0</v>
      </c>
      <c r="AC5153">
        <v>0</v>
      </c>
      <c r="AD5153">
        <v>1</v>
      </c>
      <c r="AE5153">
        <v>1</v>
      </c>
      <c r="AF5153">
        <v>0</v>
      </c>
      <c r="AG5153">
        <v>1</v>
      </c>
      <c r="AH5153">
        <v>2</v>
      </c>
      <c r="AI5153">
        <v>1</v>
      </c>
      <c r="AJ5153">
        <v>1</v>
      </c>
      <c r="AK5153" t="s">
        <v>101</v>
      </c>
      <c r="AL5153">
        <v>4</v>
      </c>
      <c r="BH5153">
        <v>6</v>
      </c>
      <c r="BI5153">
        <v>4.8010000000000002</v>
      </c>
      <c r="BJ5153">
        <v>119.69799999999999</v>
      </c>
    </row>
    <row r="5154" spans="1:62" x14ac:dyDescent="0.25">
      <c r="A5154" t="s">
        <v>427</v>
      </c>
      <c r="B5154">
        <v>72</v>
      </c>
      <c r="C5154">
        <v>586</v>
      </c>
      <c r="D5154" t="s">
        <v>59</v>
      </c>
      <c r="E5154">
        <v>4</v>
      </c>
      <c r="G5154" s="1">
        <v>39021</v>
      </c>
      <c r="H5154" s="3">
        <f>YEAR(G5154)</f>
        <v>2006</v>
      </c>
      <c r="I5154" s="3">
        <f>MONTH(G5154)</f>
        <v>10</v>
      </c>
      <c r="J5154">
        <v>52.016166666666699</v>
      </c>
      <c r="K5154">
        <v>-172.00450000000001</v>
      </c>
      <c r="M5154">
        <v>1</v>
      </c>
      <c r="N5154" t="s">
        <v>60</v>
      </c>
      <c r="O5154">
        <v>41</v>
      </c>
      <c r="P5154">
        <f>O5154</f>
        <v>41</v>
      </c>
      <c r="Q5154">
        <v>980</v>
      </c>
      <c r="BG5154">
        <v>1</v>
      </c>
      <c r="BH5154">
        <v>6</v>
      </c>
      <c r="BI5154">
        <v>4.8010000000000002</v>
      </c>
      <c r="BJ5154">
        <v>119.69799999999999</v>
      </c>
    </row>
    <row r="5155" spans="1:62" x14ac:dyDescent="0.25">
      <c r="A5155" t="s">
        <v>427</v>
      </c>
      <c r="B5155">
        <v>72</v>
      </c>
      <c r="C5155">
        <v>587</v>
      </c>
      <c r="D5155" t="s">
        <v>59</v>
      </c>
      <c r="E5155">
        <v>4</v>
      </c>
      <c r="G5155" s="1">
        <v>39021</v>
      </c>
      <c r="H5155" s="3">
        <f>YEAR(G5155)</f>
        <v>2006</v>
      </c>
      <c r="I5155" s="3">
        <f>MONTH(G5155)</f>
        <v>10</v>
      </c>
      <c r="J5155">
        <v>52.016166666666699</v>
      </c>
      <c r="K5155">
        <v>-172.00450000000001</v>
      </c>
      <c r="M5155">
        <v>2</v>
      </c>
      <c r="N5155" t="s">
        <v>428</v>
      </c>
      <c r="O5155">
        <v>38</v>
      </c>
      <c r="P5155">
        <f>O5155</f>
        <v>38</v>
      </c>
      <c r="Q5155">
        <v>620</v>
      </c>
      <c r="V5155">
        <v>0</v>
      </c>
      <c r="W5155">
        <v>1</v>
      </c>
      <c r="X5155">
        <v>1</v>
      </c>
      <c r="Y5155">
        <v>0</v>
      </c>
      <c r="Z5155">
        <v>0</v>
      </c>
      <c r="AA5155">
        <v>0</v>
      </c>
      <c r="AB5155">
        <v>0</v>
      </c>
      <c r="AC5155">
        <v>0</v>
      </c>
      <c r="AD5155">
        <v>1</v>
      </c>
      <c r="AE5155">
        <v>1</v>
      </c>
      <c r="AF5155">
        <v>0</v>
      </c>
      <c r="AG5155">
        <v>0</v>
      </c>
      <c r="AH5155">
        <v>1</v>
      </c>
      <c r="AI5155">
        <v>1</v>
      </c>
      <c r="AJ5155">
        <v>1</v>
      </c>
      <c r="AK5155" t="s">
        <v>101</v>
      </c>
      <c r="AL5155">
        <v>4</v>
      </c>
      <c r="BH5155">
        <v>6</v>
      </c>
      <c r="BI5155">
        <v>4.8010000000000002</v>
      </c>
      <c r="BJ5155">
        <v>119.69799999999999</v>
      </c>
    </row>
    <row r="5156" spans="1:62" x14ac:dyDescent="0.25">
      <c r="A5156" t="s">
        <v>427</v>
      </c>
      <c r="B5156">
        <v>72</v>
      </c>
      <c r="C5156">
        <v>588</v>
      </c>
      <c r="D5156" t="s">
        <v>59</v>
      </c>
      <c r="E5156">
        <v>4</v>
      </c>
      <c r="G5156" s="1">
        <v>39021</v>
      </c>
      <c r="H5156" s="3">
        <f>YEAR(G5156)</f>
        <v>2006</v>
      </c>
      <c r="I5156" s="3">
        <f>MONTH(G5156)</f>
        <v>10</v>
      </c>
      <c r="J5156">
        <v>52.016166666666699</v>
      </c>
      <c r="K5156">
        <v>-172.00450000000001</v>
      </c>
      <c r="M5156">
        <v>2</v>
      </c>
      <c r="N5156" t="s">
        <v>428</v>
      </c>
      <c r="O5156">
        <v>41</v>
      </c>
      <c r="P5156">
        <f>O5156</f>
        <v>41</v>
      </c>
      <c r="Q5156">
        <v>900</v>
      </c>
      <c r="V5156">
        <v>0</v>
      </c>
      <c r="W5156">
        <v>1</v>
      </c>
      <c r="X5156">
        <v>1</v>
      </c>
      <c r="Y5156">
        <v>0</v>
      </c>
      <c r="Z5156">
        <v>0</v>
      </c>
      <c r="AA5156">
        <v>0</v>
      </c>
      <c r="AB5156">
        <v>0</v>
      </c>
      <c r="AC5156">
        <v>0</v>
      </c>
      <c r="AD5156">
        <v>1</v>
      </c>
      <c r="AE5156">
        <v>1</v>
      </c>
      <c r="AF5156">
        <v>0</v>
      </c>
      <c r="AG5156">
        <v>1</v>
      </c>
      <c r="AH5156">
        <v>1</v>
      </c>
      <c r="AI5156">
        <v>2</v>
      </c>
      <c r="AJ5156">
        <v>1</v>
      </c>
      <c r="AK5156" t="s">
        <v>101</v>
      </c>
      <c r="AL5156">
        <v>4</v>
      </c>
      <c r="BH5156">
        <v>6</v>
      </c>
      <c r="BI5156">
        <v>4.8010000000000002</v>
      </c>
      <c r="BJ5156">
        <v>119.69799999999999</v>
      </c>
    </row>
    <row r="5157" spans="1:62" x14ac:dyDescent="0.25">
      <c r="A5157" t="s">
        <v>427</v>
      </c>
      <c r="B5157">
        <v>72</v>
      </c>
      <c r="C5157">
        <v>589</v>
      </c>
      <c r="D5157" t="s">
        <v>59</v>
      </c>
      <c r="E5157">
        <v>4</v>
      </c>
      <c r="G5157" s="1">
        <v>39021</v>
      </c>
      <c r="H5157" s="3">
        <f>YEAR(G5157)</f>
        <v>2006</v>
      </c>
      <c r="I5157" s="3">
        <f>MONTH(G5157)</f>
        <v>10</v>
      </c>
      <c r="J5157">
        <v>52.016166666666699</v>
      </c>
      <c r="K5157">
        <v>-172.00450000000001</v>
      </c>
      <c r="M5157">
        <v>2</v>
      </c>
      <c r="N5157" t="s">
        <v>428</v>
      </c>
      <c r="O5157">
        <v>36</v>
      </c>
      <c r="P5157">
        <f>O5157</f>
        <v>36</v>
      </c>
      <c r="Q5157">
        <v>660</v>
      </c>
      <c r="V5157">
        <v>0</v>
      </c>
      <c r="W5157">
        <v>1</v>
      </c>
      <c r="X5157">
        <v>1</v>
      </c>
      <c r="Y5157">
        <v>0</v>
      </c>
      <c r="Z5157">
        <v>0</v>
      </c>
      <c r="AA5157">
        <v>0</v>
      </c>
      <c r="AB5157">
        <v>0</v>
      </c>
      <c r="AC5157">
        <v>0</v>
      </c>
      <c r="AD5157">
        <v>1</v>
      </c>
      <c r="AE5157">
        <v>1</v>
      </c>
      <c r="AF5157">
        <v>0</v>
      </c>
      <c r="AG5157">
        <v>1</v>
      </c>
      <c r="AH5157">
        <v>2</v>
      </c>
      <c r="AI5157">
        <v>0</v>
      </c>
      <c r="AJ5157">
        <v>1</v>
      </c>
      <c r="AK5157" t="s">
        <v>70</v>
      </c>
      <c r="AL5157">
        <v>4</v>
      </c>
      <c r="BH5157">
        <v>6</v>
      </c>
      <c r="BI5157">
        <v>4.8010000000000002</v>
      </c>
      <c r="BJ5157">
        <v>119.69799999999999</v>
      </c>
    </row>
    <row r="5158" spans="1:62" x14ac:dyDescent="0.25">
      <c r="A5158" t="s">
        <v>427</v>
      </c>
      <c r="B5158">
        <v>72</v>
      </c>
      <c r="C5158">
        <v>590</v>
      </c>
      <c r="D5158" t="s">
        <v>59</v>
      </c>
      <c r="E5158">
        <v>4</v>
      </c>
      <c r="G5158" s="1">
        <v>39021</v>
      </c>
      <c r="H5158" s="3">
        <f>YEAR(G5158)</f>
        <v>2006</v>
      </c>
      <c r="I5158" s="3">
        <f>MONTH(G5158)</f>
        <v>10</v>
      </c>
      <c r="J5158">
        <v>52.016166666666699</v>
      </c>
      <c r="K5158">
        <v>-172.00450000000001</v>
      </c>
      <c r="M5158">
        <v>1</v>
      </c>
      <c r="N5158" t="s">
        <v>60</v>
      </c>
      <c r="O5158">
        <v>40</v>
      </c>
      <c r="P5158">
        <f>O5158</f>
        <v>40</v>
      </c>
      <c r="Q5158">
        <v>900</v>
      </c>
      <c r="V5158">
        <v>0</v>
      </c>
      <c r="BG5158">
        <v>1</v>
      </c>
      <c r="BH5158">
        <v>6</v>
      </c>
      <c r="BI5158">
        <v>4.8010000000000002</v>
      </c>
      <c r="BJ5158">
        <v>119.69799999999999</v>
      </c>
    </row>
    <row r="5159" spans="1:62" x14ac:dyDescent="0.25">
      <c r="A5159" t="s">
        <v>427</v>
      </c>
      <c r="B5159">
        <v>73</v>
      </c>
      <c r="C5159">
        <v>591</v>
      </c>
      <c r="D5159" t="s">
        <v>59</v>
      </c>
      <c r="E5159">
        <v>3</v>
      </c>
      <c r="G5159" s="1">
        <v>39021</v>
      </c>
      <c r="H5159" s="3">
        <f>YEAR(G5159)</f>
        <v>2006</v>
      </c>
      <c r="I5159" s="3">
        <f>MONTH(G5159)</f>
        <v>10</v>
      </c>
      <c r="J5159">
        <v>52.042666666666697</v>
      </c>
      <c r="K5159">
        <v>-172.020833333333</v>
      </c>
      <c r="M5159">
        <v>2</v>
      </c>
      <c r="N5159" t="s">
        <v>428</v>
      </c>
      <c r="O5159">
        <v>42</v>
      </c>
      <c r="P5159">
        <f>O5159</f>
        <v>42</v>
      </c>
      <c r="Q5159">
        <v>780</v>
      </c>
      <c r="V5159">
        <v>0</v>
      </c>
      <c r="W5159">
        <v>1</v>
      </c>
      <c r="X5159">
        <v>1</v>
      </c>
      <c r="Y5159">
        <v>0</v>
      </c>
      <c r="Z5159">
        <v>0</v>
      </c>
      <c r="AA5159">
        <v>0</v>
      </c>
      <c r="AB5159">
        <v>0</v>
      </c>
      <c r="AC5159">
        <v>0</v>
      </c>
      <c r="AD5159">
        <v>1</v>
      </c>
      <c r="AE5159">
        <v>1</v>
      </c>
      <c r="AF5159">
        <v>0</v>
      </c>
      <c r="AG5159">
        <v>2</v>
      </c>
      <c r="AH5159">
        <v>1</v>
      </c>
      <c r="AI5159">
        <v>0</v>
      </c>
      <c r="AJ5159">
        <v>1</v>
      </c>
      <c r="AK5159" t="s">
        <v>70</v>
      </c>
      <c r="AL5159">
        <v>4</v>
      </c>
      <c r="BH5159">
        <v>6.9</v>
      </c>
      <c r="BI5159">
        <v>4.702</v>
      </c>
      <c r="BJ5159">
        <v>108.93</v>
      </c>
    </row>
    <row r="5160" spans="1:62" x14ac:dyDescent="0.25">
      <c r="A5160" t="s">
        <v>427</v>
      </c>
      <c r="B5160">
        <v>73</v>
      </c>
      <c r="C5160">
        <v>592</v>
      </c>
      <c r="D5160" t="s">
        <v>59</v>
      </c>
      <c r="E5160">
        <v>3</v>
      </c>
      <c r="G5160" s="1">
        <v>39021</v>
      </c>
      <c r="H5160" s="3">
        <f>YEAR(G5160)</f>
        <v>2006</v>
      </c>
      <c r="I5160" s="3">
        <f>MONTH(G5160)</f>
        <v>10</v>
      </c>
      <c r="J5160">
        <v>52.042666666666697</v>
      </c>
      <c r="K5160">
        <v>-172.020833333333</v>
      </c>
      <c r="M5160">
        <v>2</v>
      </c>
      <c r="N5160" t="s">
        <v>428</v>
      </c>
      <c r="O5160">
        <v>42</v>
      </c>
      <c r="P5160">
        <f>O5160</f>
        <v>42</v>
      </c>
      <c r="Q5160">
        <v>680</v>
      </c>
      <c r="V5160">
        <v>0</v>
      </c>
      <c r="W5160">
        <v>1</v>
      </c>
      <c r="X5160">
        <v>1</v>
      </c>
      <c r="Y5160">
        <v>0</v>
      </c>
      <c r="Z5160">
        <v>0</v>
      </c>
      <c r="AA5160">
        <v>0</v>
      </c>
      <c r="AB5160">
        <v>0</v>
      </c>
      <c r="AC5160">
        <v>0</v>
      </c>
      <c r="AD5160">
        <v>1</v>
      </c>
      <c r="AE5160">
        <v>1</v>
      </c>
      <c r="AF5160">
        <v>0</v>
      </c>
      <c r="AG5160">
        <v>0</v>
      </c>
      <c r="AH5160">
        <v>2</v>
      </c>
      <c r="AI5160">
        <v>1</v>
      </c>
      <c r="AJ5160">
        <v>1</v>
      </c>
      <c r="AK5160" t="s">
        <v>101</v>
      </c>
      <c r="AL5160">
        <v>4</v>
      </c>
      <c r="BH5160">
        <v>6.9</v>
      </c>
      <c r="BI5160">
        <v>4.702</v>
      </c>
      <c r="BJ5160">
        <v>108.93</v>
      </c>
    </row>
    <row r="5161" spans="1:62" x14ac:dyDescent="0.25">
      <c r="A5161" t="s">
        <v>427</v>
      </c>
      <c r="B5161">
        <v>73</v>
      </c>
      <c r="C5161">
        <v>593</v>
      </c>
      <c r="D5161" t="s">
        <v>59</v>
      </c>
      <c r="E5161">
        <v>3</v>
      </c>
      <c r="G5161" s="1">
        <v>39021</v>
      </c>
      <c r="H5161" s="3">
        <f>YEAR(G5161)</f>
        <v>2006</v>
      </c>
      <c r="I5161" s="3">
        <f>MONTH(G5161)</f>
        <v>10</v>
      </c>
      <c r="J5161">
        <v>52.042666666666697</v>
      </c>
      <c r="K5161">
        <v>-172.020833333333</v>
      </c>
      <c r="M5161">
        <v>2</v>
      </c>
      <c r="N5161" t="s">
        <v>428</v>
      </c>
      <c r="O5161">
        <v>38</v>
      </c>
      <c r="P5161">
        <f>O5161</f>
        <v>38</v>
      </c>
      <c r="Q5161">
        <v>640</v>
      </c>
      <c r="V5161">
        <v>0</v>
      </c>
      <c r="W5161">
        <v>1</v>
      </c>
      <c r="X5161">
        <v>1</v>
      </c>
      <c r="Y5161">
        <v>0</v>
      </c>
      <c r="Z5161">
        <v>0</v>
      </c>
      <c r="AA5161">
        <v>0</v>
      </c>
      <c r="AB5161">
        <v>0</v>
      </c>
      <c r="AC5161">
        <v>0</v>
      </c>
      <c r="AD5161">
        <v>1</v>
      </c>
      <c r="AE5161">
        <v>1</v>
      </c>
      <c r="AF5161">
        <v>0</v>
      </c>
      <c r="AG5161">
        <v>0</v>
      </c>
      <c r="AH5161">
        <v>2</v>
      </c>
      <c r="AI5161">
        <v>0</v>
      </c>
      <c r="AJ5161">
        <v>1</v>
      </c>
      <c r="AK5161" t="s">
        <v>70</v>
      </c>
      <c r="AL5161">
        <v>4</v>
      </c>
      <c r="BH5161">
        <v>6.9</v>
      </c>
      <c r="BI5161">
        <v>4.702</v>
      </c>
      <c r="BJ5161">
        <v>108.93</v>
      </c>
    </row>
    <row r="5162" spans="1:62" x14ac:dyDescent="0.25">
      <c r="A5162" t="s">
        <v>427</v>
      </c>
      <c r="B5162">
        <v>73</v>
      </c>
      <c r="C5162">
        <v>594</v>
      </c>
      <c r="D5162" t="s">
        <v>59</v>
      </c>
      <c r="E5162">
        <v>3</v>
      </c>
      <c r="G5162" s="1">
        <v>39021</v>
      </c>
      <c r="H5162" s="3">
        <f>YEAR(G5162)</f>
        <v>2006</v>
      </c>
      <c r="I5162" s="3">
        <f>MONTH(G5162)</f>
        <v>10</v>
      </c>
      <c r="J5162">
        <v>52.042666666666697</v>
      </c>
      <c r="K5162">
        <v>-172.020833333333</v>
      </c>
      <c r="M5162">
        <v>1</v>
      </c>
      <c r="N5162" t="s">
        <v>60</v>
      </c>
      <c r="O5162">
        <v>38</v>
      </c>
      <c r="P5162">
        <f>O5162</f>
        <v>38</v>
      </c>
      <c r="Q5162">
        <v>820</v>
      </c>
      <c r="V5162">
        <v>0</v>
      </c>
      <c r="BG5162">
        <v>1</v>
      </c>
      <c r="BH5162">
        <v>6.9</v>
      </c>
      <c r="BI5162">
        <v>4.702</v>
      </c>
      <c r="BJ5162">
        <v>108.93</v>
      </c>
    </row>
    <row r="5163" spans="1:62" x14ac:dyDescent="0.25">
      <c r="A5163" t="s">
        <v>427</v>
      </c>
      <c r="B5163">
        <v>73</v>
      </c>
      <c r="C5163">
        <v>595</v>
      </c>
      <c r="D5163" t="s">
        <v>59</v>
      </c>
      <c r="E5163">
        <v>3</v>
      </c>
      <c r="G5163" s="1">
        <v>39021</v>
      </c>
      <c r="H5163" s="3">
        <f>YEAR(G5163)</f>
        <v>2006</v>
      </c>
      <c r="I5163" s="3">
        <f>MONTH(G5163)</f>
        <v>10</v>
      </c>
      <c r="J5163">
        <v>52.042666666666697</v>
      </c>
      <c r="K5163">
        <v>-172.020833333333</v>
      </c>
      <c r="M5163">
        <v>2</v>
      </c>
      <c r="N5163" t="s">
        <v>428</v>
      </c>
      <c r="O5163">
        <v>40</v>
      </c>
      <c r="P5163">
        <f>O5163</f>
        <v>40</v>
      </c>
      <c r="Q5163">
        <v>740</v>
      </c>
      <c r="V5163">
        <v>0</v>
      </c>
      <c r="W5163">
        <v>1</v>
      </c>
      <c r="X5163">
        <v>1</v>
      </c>
      <c r="Y5163">
        <v>0</v>
      </c>
      <c r="Z5163">
        <v>0</v>
      </c>
      <c r="AA5163">
        <v>0</v>
      </c>
      <c r="AB5163">
        <v>0</v>
      </c>
      <c r="AC5163">
        <v>0</v>
      </c>
      <c r="AD5163">
        <v>1</v>
      </c>
      <c r="AE5163">
        <v>1</v>
      </c>
      <c r="AF5163">
        <v>0</v>
      </c>
      <c r="AG5163">
        <v>0</v>
      </c>
      <c r="AH5163">
        <v>2</v>
      </c>
      <c r="AI5163">
        <v>0</v>
      </c>
      <c r="AJ5163">
        <v>1</v>
      </c>
      <c r="AK5163" t="s">
        <v>70</v>
      </c>
      <c r="AL5163">
        <v>4</v>
      </c>
      <c r="BH5163">
        <v>6.9</v>
      </c>
      <c r="BI5163">
        <v>4.702</v>
      </c>
      <c r="BJ5163">
        <v>108.93</v>
      </c>
    </row>
    <row r="5164" spans="1:62" x14ac:dyDescent="0.25">
      <c r="A5164" t="s">
        <v>427</v>
      </c>
      <c r="B5164">
        <v>73</v>
      </c>
      <c r="C5164">
        <v>596</v>
      </c>
      <c r="D5164" t="s">
        <v>59</v>
      </c>
      <c r="E5164">
        <v>3</v>
      </c>
      <c r="G5164" s="1">
        <v>39021</v>
      </c>
      <c r="H5164" s="3">
        <f>YEAR(G5164)</f>
        <v>2006</v>
      </c>
      <c r="I5164" s="3">
        <f>MONTH(G5164)</f>
        <v>10</v>
      </c>
      <c r="J5164">
        <v>52.042666666666697</v>
      </c>
      <c r="K5164">
        <v>-172.020833333333</v>
      </c>
      <c r="M5164">
        <v>2</v>
      </c>
      <c r="N5164" t="s">
        <v>428</v>
      </c>
      <c r="O5164">
        <v>41</v>
      </c>
      <c r="P5164">
        <f>O5164</f>
        <v>41</v>
      </c>
      <c r="Q5164">
        <v>680</v>
      </c>
      <c r="V5164">
        <v>0</v>
      </c>
      <c r="W5164">
        <v>1</v>
      </c>
      <c r="X5164">
        <v>1</v>
      </c>
      <c r="Y5164">
        <v>0</v>
      </c>
      <c r="Z5164">
        <v>0</v>
      </c>
      <c r="AA5164">
        <v>0</v>
      </c>
      <c r="AB5164">
        <v>0</v>
      </c>
      <c r="AC5164">
        <v>0</v>
      </c>
      <c r="AD5164">
        <v>1</v>
      </c>
      <c r="AE5164">
        <v>1</v>
      </c>
      <c r="AF5164">
        <v>0</v>
      </c>
      <c r="AG5164">
        <v>0</v>
      </c>
      <c r="AH5164">
        <v>1</v>
      </c>
      <c r="AI5164">
        <v>0</v>
      </c>
      <c r="AJ5164">
        <v>1</v>
      </c>
      <c r="AK5164" t="s">
        <v>70</v>
      </c>
      <c r="AL5164">
        <v>4</v>
      </c>
      <c r="BH5164">
        <v>6.9</v>
      </c>
      <c r="BI5164">
        <v>4.702</v>
      </c>
      <c r="BJ5164">
        <v>108.93</v>
      </c>
    </row>
    <row r="5165" spans="1:62" x14ac:dyDescent="0.25">
      <c r="A5165" t="s">
        <v>427</v>
      </c>
      <c r="B5165">
        <v>73</v>
      </c>
      <c r="C5165">
        <v>597</v>
      </c>
      <c r="D5165" t="s">
        <v>59</v>
      </c>
      <c r="E5165">
        <v>3</v>
      </c>
      <c r="G5165" s="1">
        <v>39021</v>
      </c>
      <c r="H5165" s="3">
        <f>YEAR(G5165)</f>
        <v>2006</v>
      </c>
      <c r="I5165" s="3">
        <f>MONTH(G5165)</f>
        <v>10</v>
      </c>
      <c r="J5165">
        <v>52.042666666666697</v>
      </c>
      <c r="K5165">
        <v>-172.020833333333</v>
      </c>
      <c r="M5165">
        <v>1</v>
      </c>
      <c r="N5165" t="s">
        <v>60</v>
      </c>
      <c r="O5165">
        <v>39</v>
      </c>
      <c r="P5165">
        <f>O5165</f>
        <v>39</v>
      </c>
      <c r="Q5165">
        <v>880</v>
      </c>
      <c r="V5165">
        <v>0</v>
      </c>
      <c r="BH5165">
        <v>6.9</v>
      </c>
      <c r="BI5165">
        <v>4.702</v>
      </c>
      <c r="BJ5165">
        <v>108.93</v>
      </c>
    </row>
    <row r="5166" spans="1:62" x14ac:dyDescent="0.25">
      <c r="A5166" t="s">
        <v>427</v>
      </c>
      <c r="B5166">
        <v>73</v>
      </c>
      <c r="C5166">
        <v>598</v>
      </c>
      <c r="D5166" t="s">
        <v>59</v>
      </c>
      <c r="E5166">
        <v>3</v>
      </c>
      <c r="G5166" s="1">
        <v>39021</v>
      </c>
      <c r="H5166" s="3">
        <f>YEAR(G5166)</f>
        <v>2006</v>
      </c>
      <c r="I5166" s="3">
        <f>MONTH(G5166)</f>
        <v>10</v>
      </c>
      <c r="J5166">
        <v>52.042666666666697</v>
      </c>
      <c r="K5166">
        <v>-172.020833333333</v>
      </c>
      <c r="M5166">
        <v>1</v>
      </c>
      <c r="N5166" t="s">
        <v>60</v>
      </c>
      <c r="O5166">
        <v>40</v>
      </c>
      <c r="P5166">
        <f>O5166</f>
        <v>40</v>
      </c>
      <c r="Q5166">
        <v>1000</v>
      </c>
      <c r="V5166">
        <v>0</v>
      </c>
      <c r="BG5166">
        <v>1</v>
      </c>
      <c r="BH5166">
        <v>6.9</v>
      </c>
      <c r="BI5166">
        <v>4.702</v>
      </c>
      <c r="BJ5166">
        <v>108.93</v>
      </c>
    </row>
    <row r="5167" spans="1:62" x14ac:dyDescent="0.25">
      <c r="A5167" t="s">
        <v>427</v>
      </c>
      <c r="B5167">
        <v>73</v>
      </c>
      <c r="C5167">
        <v>599</v>
      </c>
      <c r="D5167" t="s">
        <v>59</v>
      </c>
      <c r="E5167">
        <v>3</v>
      </c>
      <c r="G5167" s="1">
        <v>39021</v>
      </c>
      <c r="H5167" s="3">
        <f>YEAR(G5167)</f>
        <v>2006</v>
      </c>
      <c r="I5167" s="3">
        <f>MONTH(G5167)</f>
        <v>10</v>
      </c>
      <c r="J5167">
        <v>52.042666666666697</v>
      </c>
      <c r="K5167">
        <v>-172.020833333333</v>
      </c>
      <c r="M5167">
        <v>1</v>
      </c>
      <c r="N5167" t="s">
        <v>60</v>
      </c>
      <c r="O5167">
        <v>41</v>
      </c>
      <c r="P5167">
        <f>O5167</f>
        <v>41</v>
      </c>
      <c r="Q5167">
        <v>820</v>
      </c>
      <c r="V5167">
        <v>0</v>
      </c>
      <c r="BG5167">
        <v>1</v>
      </c>
      <c r="BH5167">
        <v>6.9</v>
      </c>
      <c r="BI5167">
        <v>4.702</v>
      </c>
      <c r="BJ5167">
        <v>108.93</v>
      </c>
    </row>
    <row r="5168" spans="1:62" x14ac:dyDescent="0.25">
      <c r="A5168" t="s">
        <v>427</v>
      </c>
      <c r="B5168">
        <v>73</v>
      </c>
      <c r="C5168">
        <v>600</v>
      </c>
      <c r="D5168" t="s">
        <v>59</v>
      </c>
      <c r="E5168">
        <v>3</v>
      </c>
      <c r="G5168" s="1">
        <v>39021</v>
      </c>
      <c r="H5168" s="3">
        <f>YEAR(G5168)</f>
        <v>2006</v>
      </c>
      <c r="I5168" s="3">
        <f>MONTH(G5168)</f>
        <v>10</v>
      </c>
      <c r="J5168">
        <v>52.042666666666697</v>
      </c>
      <c r="K5168">
        <v>-172.020833333333</v>
      </c>
      <c r="M5168">
        <v>1</v>
      </c>
      <c r="N5168" t="s">
        <v>60</v>
      </c>
      <c r="O5168">
        <v>40</v>
      </c>
      <c r="P5168">
        <f>O5168</f>
        <v>40</v>
      </c>
      <c r="Q5168">
        <v>880</v>
      </c>
      <c r="V5168">
        <v>0</v>
      </c>
      <c r="BG5168">
        <v>1</v>
      </c>
      <c r="BH5168">
        <v>6.9</v>
      </c>
      <c r="BI5168">
        <v>4.702</v>
      </c>
      <c r="BJ5168">
        <v>108.93</v>
      </c>
    </row>
    <row r="5169" spans="1:62" x14ac:dyDescent="0.25">
      <c r="A5169" t="s">
        <v>427</v>
      </c>
      <c r="B5169">
        <v>74</v>
      </c>
      <c r="C5169">
        <v>601</v>
      </c>
      <c r="D5169" t="s">
        <v>59</v>
      </c>
      <c r="E5169">
        <v>4</v>
      </c>
      <c r="G5169" s="1">
        <v>39021</v>
      </c>
      <c r="H5169" s="3">
        <f>YEAR(G5169)</f>
        <v>2006</v>
      </c>
      <c r="I5169" s="3">
        <f>MONTH(G5169)</f>
        <v>10</v>
      </c>
      <c r="J5169">
        <v>52.056333333333299</v>
      </c>
      <c r="K5169">
        <v>-171.8245</v>
      </c>
      <c r="M5169">
        <v>2</v>
      </c>
      <c r="N5169" t="s">
        <v>428</v>
      </c>
      <c r="O5169">
        <v>39</v>
      </c>
      <c r="P5169">
        <f>O5169</f>
        <v>39</v>
      </c>
      <c r="Q5169">
        <v>680</v>
      </c>
      <c r="V5169">
        <v>0</v>
      </c>
      <c r="W5169">
        <v>1</v>
      </c>
      <c r="X5169">
        <v>1</v>
      </c>
      <c r="Y5169">
        <v>0</v>
      </c>
      <c r="Z5169">
        <v>0</v>
      </c>
      <c r="AA5169">
        <v>0</v>
      </c>
      <c r="AB5169">
        <v>0</v>
      </c>
      <c r="AC5169">
        <v>1</v>
      </c>
      <c r="AD5169">
        <v>1</v>
      </c>
      <c r="AE5169">
        <v>1</v>
      </c>
      <c r="AF5169">
        <v>0</v>
      </c>
      <c r="AG5169">
        <v>1</v>
      </c>
      <c r="AH5169">
        <v>1</v>
      </c>
      <c r="AI5169">
        <v>0</v>
      </c>
      <c r="AJ5169">
        <v>1</v>
      </c>
      <c r="AK5169" t="s">
        <v>79</v>
      </c>
      <c r="AL5169">
        <v>9</v>
      </c>
      <c r="BH5169">
        <v>5.4</v>
      </c>
      <c r="BI5169">
        <v>4.8849999999999998</v>
      </c>
      <c r="BJ5169">
        <v>127.899</v>
      </c>
    </row>
    <row r="5170" spans="1:62" x14ac:dyDescent="0.25">
      <c r="A5170" t="s">
        <v>427</v>
      </c>
      <c r="B5170">
        <v>74</v>
      </c>
      <c r="C5170">
        <v>602</v>
      </c>
      <c r="D5170" t="s">
        <v>59</v>
      </c>
      <c r="E5170">
        <v>4</v>
      </c>
      <c r="G5170" s="1">
        <v>39021</v>
      </c>
      <c r="H5170" s="3">
        <f>YEAR(G5170)</f>
        <v>2006</v>
      </c>
      <c r="I5170" s="3">
        <f>MONTH(G5170)</f>
        <v>10</v>
      </c>
      <c r="J5170">
        <v>52.056333333333299</v>
      </c>
      <c r="K5170">
        <v>-171.8245</v>
      </c>
      <c r="M5170">
        <v>2</v>
      </c>
      <c r="N5170" t="s">
        <v>428</v>
      </c>
      <c r="O5170">
        <v>41</v>
      </c>
      <c r="P5170">
        <f>O5170</f>
        <v>41</v>
      </c>
      <c r="Q5170">
        <v>800</v>
      </c>
      <c r="V5170">
        <v>0</v>
      </c>
      <c r="W5170">
        <v>1</v>
      </c>
      <c r="X5170">
        <v>1</v>
      </c>
      <c r="Y5170">
        <v>0</v>
      </c>
      <c r="Z5170">
        <v>0</v>
      </c>
      <c r="AA5170">
        <v>0</v>
      </c>
      <c r="AB5170">
        <v>0</v>
      </c>
      <c r="AC5170">
        <v>0</v>
      </c>
      <c r="AD5170">
        <v>1</v>
      </c>
      <c r="AE5170">
        <v>1</v>
      </c>
      <c r="AF5170">
        <v>0</v>
      </c>
      <c r="AG5170">
        <v>1</v>
      </c>
      <c r="AH5170">
        <v>1</v>
      </c>
      <c r="AI5170">
        <v>0</v>
      </c>
      <c r="AJ5170">
        <v>1</v>
      </c>
      <c r="AK5170" t="s">
        <v>70</v>
      </c>
      <c r="AL5170">
        <v>4</v>
      </c>
      <c r="BH5170">
        <v>5.4</v>
      </c>
      <c r="BI5170">
        <v>4.8849999999999998</v>
      </c>
      <c r="BJ5170">
        <v>127.899</v>
      </c>
    </row>
    <row r="5171" spans="1:62" x14ac:dyDescent="0.25">
      <c r="A5171" t="s">
        <v>427</v>
      </c>
      <c r="B5171">
        <v>74</v>
      </c>
      <c r="C5171">
        <v>603</v>
      </c>
      <c r="D5171" t="s">
        <v>59</v>
      </c>
      <c r="E5171">
        <v>4</v>
      </c>
      <c r="G5171" s="1">
        <v>39021</v>
      </c>
      <c r="H5171" s="3">
        <f>YEAR(G5171)</f>
        <v>2006</v>
      </c>
      <c r="I5171" s="3">
        <f>MONTH(G5171)</f>
        <v>10</v>
      </c>
      <c r="J5171">
        <v>52.056333333333299</v>
      </c>
      <c r="K5171">
        <v>-171.8245</v>
      </c>
      <c r="M5171">
        <v>1</v>
      </c>
      <c r="N5171" t="s">
        <v>60</v>
      </c>
      <c r="O5171">
        <v>40</v>
      </c>
      <c r="P5171">
        <f>O5171</f>
        <v>40</v>
      </c>
      <c r="Q5171">
        <v>840</v>
      </c>
      <c r="V5171">
        <v>0</v>
      </c>
      <c r="BG5171">
        <v>2</v>
      </c>
      <c r="BH5171">
        <v>5.4</v>
      </c>
      <c r="BI5171">
        <v>4.8849999999999998</v>
      </c>
      <c r="BJ5171">
        <v>127.899</v>
      </c>
    </row>
    <row r="5172" spans="1:62" x14ac:dyDescent="0.25">
      <c r="A5172" t="s">
        <v>427</v>
      </c>
      <c r="B5172">
        <v>74</v>
      </c>
      <c r="C5172">
        <v>604</v>
      </c>
      <c r="D5172" t="s">
        <v>59</v>
      </c>
      <c r="E5172">
        <v>4</v>
      </c>
      <c r="G5172" s="1">
        <v>39021</v>
      </c>
      <c r="H5172" s="3">
        <f>YEAR(G5172)</f>
        <v>2006</v>
      </c>
      <c r="I5172" s="3">
        <f>MONTH(G5172)</f>
        <v>10</v>
      </c>
      <c r="J5172">
        <v>52.056333333333299</v>
      </c>
      <c r="K5172">
        <v>-171.8245</v>
      </c>
      <c r="M5172">
        <v>1</v>
      </c>
      <c r="N5172" t="s">
        <v>60</v>
      </c>
      <c r="O5172">
        <v>39</v>
      </c>
      <c r="P5172">
        <f>O5172</f>
        <v>39</v>
      </c>
      <c r="Q5172">
        <v>900</v>
      </c>
      <c r="V5172">
        <v>0</v>
      </c>
      <c r="BG5172">
        <v>1</v>
      </c>
      <c r="BH5172">
        <v>5.4</v>
      </c>
      <c r="BI5172">
        <v>4.8849999999999998</v>
      </c>
      <c r="BJ5172">
        <v>127.899</v>
      </c>
    </row>
    <row r="5173" spans="1:62" x14ac:dyDescent="0.25">
      <c r="A5173" t="s">
        <v>427</v>
      </c>
      <c r="B5173">
        <v>74</v>
      </c>
      <c r="C5173">
        <v>605</v>
      </c>
      <c r="D5173" t="s">
        <v>59</v>
      </c>
      <c r="E5173">
        <v>4</v>
      </c>
      <c r="G5173" s="1">
        <v>39021</v>
      </c>
      <c r="H5173" s="3">
        <f>YEAR(G5173)</f>
        <v>2006</v>
      </c>
      <c r="I5173" s="3">
        <f>MONTH(G5173)</f>
        <v>10</v>
      </c>
      <c r="J5173">
        <v>52.056333333333299</v>
      </c>
      <c r="K5173">
        <v>-171.8245</v>
      </c>
      <c r="M5173">
        <v>1</v>
      </c>
      <c r="N5173" t="s">
        <v>60</v>
      </c>
      <c r="O5173">
        <v>39</v>
      </c>
      <c r="P5173">
        <f>O5173</f>
        <v>39</v>
      </c>
      <c r="Q5173">
        <v>960</v>
      </c>
      <c r="V5173">
        <v>0</v>
      </c>
      <c r="BG5173">
        <v>1</v>
      </c>
      <c r="BH5173">
        <v>5.4</v>
      </c>
      <c r="BI5173">
        <v>4.8849999999999998</v>
      </c>
      <c r="BJ5173">
        <v>127.899</v>
      </c>
    </row>
    <row r="5174" spans="1:62" x14ac:dyDescent="0.25">
      <c r="A5174" t="s">
        <v>427</v>
      </c>
      <c r="B5174">
        <v>74</v>
      </c>
      <c r="C5174">
        <v>606</v>
      </c>
      <c r="D5174" t="s">
        <v>59</v>
      </c>
      <c r="E5174">
        <v>4</v>
      </c>
      <c r="G5174" s="1">
        <v>39021</v>
      </c>
      <c r="H5174" s="3">
        <f>YEAR(G5174)</f>
        <v>2006</v>
      </c>
      <c r="I5174" s="3">
        <f>MONTH(G5174)</f>
        <v>10</v>
      </c>
      <c r="J5174">
        <v>52.056333333333299</v>
      </c>
      <c r="K5174">
        <v>-171.8245</v>
      </c>
      <c r="M5174">
        <v>2</v>
      </c>
      <c r="N5174" t="s">
        <v>428</v>
      </c>
      <c r="O5174">
        <v>41</v>
      </c>
      <c r="P5174">
        <f>O5174</f>
        <v>41</v>
      </c>
      <c r="Q5174">
        <v>860</v>
      </c>
      <c r="V5174">
        <v>0</v>
      </c>
      <c r="W5174">
        <v>1</v>
      </c>
      <c r="X5174">
        <v>1</v>
      </c>
      <c r="Y5174">
        <v>0</v>
      </c>
      <c r="Z5174">
        <v>0</v>
      </c>
      <c r="AA5174">
        <v>0</v>
      </c>
      <c r="AB5174">
        <v>0</v>
      </c>
      <c r="AC5174">
        <v>0</v>
      </c>
      <c r="AD5174">
        <v>1</v>
      </c>
      <c r="AE5174">
        <v>1</v>
      </c>
      <c r="AF5174">
        <v>0</v>
      </c>
      <c r="AG5174">
        <v>0</v>
      </c>
      <c r="AH5174">
        <v>2</v>
      </c>
      <c r="AI5174">
        <v>0</v>
      </c>
      <c r="AJ5174">
        <v>1</v>
      </c>
      <c r="AK5174" t="s">
        <v>70</v>
      </c>
      <c r="AL5174">
        <v>4</v>
      </c>
      <c r="BH5174">
        <v>5.4</v>
      </c>
      <c r="BI5174">
        <v>4.8849999999999998</v>
      </c>
      <c r="BJ5174">
        <v>127.899</v>
      </c>
    </row>
    <row r="5175" spans="1:62" x14ac:dyDescent="0.25">
      <c r="A5175" t="s">
        <v>427</v>
      </c>
      <c r="B5175">
        <v>74</v>
      </c>
      <c r="C5175">
        <v>607</v>
      </c>
      <c r="D5175" t="s">
        <v>59</v>
      </c>
      <c r="E5175">
        <v>4</v>
      </c>
      <c r="G5175" s="1">
        <v>39021</v>
      </c>
      <c r="H5175" s="3">
        <f>YEAR(G5175)</f>
        <v>2006</v>
      </c>
      <c r="I5175" s="3">
        <f>MONTH(G5175)</f>
        <v>10</v>
      </c>
      <c r="J5175">
        <v>52.056333333333299</v>
      </c>
      <c r="K5175">
        <v>-171.8245</v>
      </c>
      <c r="M5175">
        <v>2</v>
      </c>
      <c r="N5175" t="s">
        <v>428</v>
      </c>
      <c r="O5175">
        <v>40</v>
      </c>
      <c r="P5175">
        <f>O5175</f>
        <v>40</v>
      </c>
      <c r="Q5175">
        <v>720</v>
      </c>
      <c r="V5175">
        <v>0</v>
      </c>
      <c r="W5175">
        <v>1</v>
      </c>
      <c r="X5175">
        <v>1</v>
      </c>
      <c r="Y5175">
        <v>0</v>
      </c>
      <c r="Z5175">
        <v>0</v>
      </c>
      <c r="AA5175">
        <v>0</v>
      </c>
      <c r="AB5175">
        <v>0</v>
      </c>
      <c r="AC5175">
        <v>0</v>
      </c>
      <c r="AD5175">
        <v>1</v>
      </c>
      <c r="AE5175">
        <v>1</v>
      </c>
      <c r="AF5175">
        <v>0</v>
      </c>
      <c r="AG5175">
        <v>2</v>
      </c>
      <c r="AH5175">
        <v>1</v>
      </c>
      <c r="AI5175">
        <v>0</v>
      </c>
      <c r="AJ5175">
        <v>1</v>
      </c>
      <c r="AK5175" t="s">
        <v>70</v>
      </c>
      <c r="AL5175">
        <v>4</v>
      </c>
      <c r="BH5175">
        <v>5.4</v>
      </c>
      <c r="BI5175">
        <v>4.8849999999999998</v>
      </c>
      <c r="BJ5175">
        <v>127.899</v>
      </c>
    </row>
    <row r="5176" spans="1:62" x14ac:dyDescent="0.25">
      <c r="A5176" t="s">
        <v>427</v>
      </c>
      <c r="B5176">
        <v>74</v>
      </c>
      <c r="C5176">
        <v>608</v>
      </c>
      <c r="D5176" t="s">
        <v>59</v>
      </c>
      <c r="E5176">
        <v>4</v>
      </c>
      <c r="G5176" s="1">
        <v>39021</v>
      </c>
      <c r="H5176" s="3">
        <f>YEAR(G5176)</f>
        <v>2006</v>
      </c>
      <c r="I5176" s="3">
        <f>MONTH(G5176)</f>
        <v>10</v>
      </c>
      <c r="J5176">
        <v>52.056333333333299</v>
      </c>
      <c r="K5176">
        <v>-171.8245</v>
      </c>
      <c r="M5176">
        <v>2</v>
      </c>
      <c r="N5176" t="s">
        <v>60</v>
      </c>
      <c r="O5176">
        <v>35</v>
      </c>
      <c r="P5176">
        <f>O5176</f>
        <v>35</v>
      </c>
      <c r="Q5176">
        <v>520</v>
      </c>
      <c r="V5176">
        <v>0</v>
      </c>
      <c r="W5176">
        <v>1</v>
      </c>
      <c r="X5176">
        <v>1</v>
      </c>
      <c r="Y5176">
        <v>0</v>
      </c>
      <c r="Z5176">
        <v>0</v>
      </c>
      <c r="AA5176">
        <v>0</v>
      </c>
      <c r="AB5176">
        <v>0</v>
      </c>
      <c r="AC5176">
        <v>0</v>
      </c>
      <c r="AD5176">
        <v>0</v>
      </c>
      <c r="AE5176">
        <v>0</v>
      </c>
      <c r="AF5176">
        <v>0</v>
      </c>
      <c r="AG5176">
        <v>1</v>
      </c>
      <c r="AH5176">
        <v>1</v>
      </c>
      <c r="AI5176">
        <v>0</v>
      </c>
      <c r="AJ5176">
        <v>1</v>
      </c>
      <c r="AK5176" t="s">
        <v>70</v>
      </c>
      <c r="AL5176">
        <v>4</v>
      </c>
      <c r="BH5176">
        <v>5.4</v>
      </c>
      <c r="BI5176">
        <v>4.8849999999999998</v>
      </c>
      <c r="BJ5176">
        <v>127.899</v>
      </c>
    </row>
    <row r="5177" spans="1:62" x14ac:dyDescent="0.25">
      <c r="A5177" t="s">
        <v>427</v>
      </c>
      <c r="B5177">
        <v>74</v>
      </c>
      <c r="C5177">
        <v>609</v>
      </c>
      <c r="D5177" t="s">
        <v>59</v>
      </c>
      <c r="E5177">
        <v>4</v>
      </c>
      <c r="G5177" s="1">
        <v>39021</v>
      </c>
      <c r="H5177" s="3">
        <f>YEAR(G5177)</f>
        <v>2006</v>
      </c>
      <c r="I5177" s="3">
        <f>MONTH(G5177)</f>
        <v>10</v>
      </c>
      <c r="J5177">
        <v>52.056333333333299</v>
      </c>
      <c r="K5177">
        <v>-171.8245</v>
      </c>
      <c r="M5177">
        <v>1</v>
      </c>
      <c r="N5177" t="s">
        <v>60</v>
      </c>
      <c r="O5177">
        <v>37</v>
      </c>
      <c r="P5177">
        <f>O5177</f>
        <v>37</v>
      </c>
      <c r="Q5177">
        <v>780</v>
      </c>
      <c r="V5177">
        <v>0</v>
      </c>
      <c r="BG5177">
        <v>1</v>
      </c>
      <c r="BH5177">
        <v>5.4</v>
      </c>
      <c r="BI5177">
        <v>4.8849999999999998</v>
      </c>
      <c r="BJ5177">
        <v>127.899</v>
      </c>
    </row>
    <row r="5178" spans="1:62" x14ac:dyDescent="0.25">
      <c r="A5178" t="s">
        <v>427</v>
      </c>
      <c r="B5178">
        <v>74</v>
      </c>
      <c r="C5178">
        <v>610</v>
      </c>
      <c r="D5178" t="s">
        <v>59</v>
      </c>
      <c r="E5178">
        <v>4</v>
      </c>
      <c r="G5178" s="1">
        <v>39021</v>
      </c>
      <c r="H5178" s="3">
        <f>YEAR(G5178)</f>
        <v>2006</v>
      </c>
      <c r="I5178" s="3">
        <f>MONTH(G5178)</f>
        <v>10</v>
      </c>
      <c r="J5178">
        <v>52.056333333333299</v>
      </c>
      <c r="K5178">
        <v>-171.8245</v>
      </c>
      <c r="M5178">
        <v>1</v>
      </c>
      <c r="N5178" t="s">
        <v>60</v>
      </c>
      <c r="O5178">
        <v>36</v>
      </c>
      <c r="P5178">
        <f>O5178</f>
        <v>36</v>
      </c>
      <c r="Q5178">
        <v>660</v>
      </c>
      <c r="V5178">
        <v>0</v>
      </c>
      <c r="BG5178">
        <v>1</v>
      </c>
      <c r="BH5178">
        <v>5.4</v>
      </c>
      <c r="BI5178">
        <v>4.8849999999999998</v>
      </c>
      <c r="BJ5178">
        <v>127.899</v>
      </c>
    </row>
    <row r="5179" spans="1:62" x14ac:dyDescent="0.25">
      <c r="A5179" t="s">
        <v>427</v>
      </c>
      <c r="B5179">
        <v>75</v>
      </c>
      <c r="C5179">
        <v>611</v>
      </c>
      <c r="D5179" t="s">
        <v>59</v>
      </c>
      <c r="E5179">
        <v>3</v>
      </c>
      <c r="G5179" s="1">
        <v>39021</v>
      </c>
      <c r="H5179" s="3">
        <f>YEAR(G5179)</f>
        <v>2006</v>
      </c>
      <c r="I5179" s="3">
        <f>MONTH(G5179)</f>
        <v>10</v>
      </c>
      <c r="J5179">
        <v>52.040500000000002</v>
      </c>
      <c r="K5179">
        <v>-172.108833333333</v>
      </c>
      <c r="M5179">
        <v>2</v>
      </c>
      <c r="N5179" t="s">
        <v>428</v>
      </c>
      <c r="O5179">
        <v>39</v>
      </c>
      <c r="P5179">
        <f>O5179</f>
        <v>39</v>
      </c>
      <c r="Q5179">
        <v>680</v>
      </c>
      <c r="V5179">
        <v>0</v>
      </c>
      <c r="W5179">
        <v>1</v>
      </c>
      <c r="X5179">
        <v>1</v>
      </c>
      <c r="Y5179">
        <v>0</v>
      </c>
      <c r="Z5179">
        <v>0</v>
      </c>
      <c r="AA5179">
        <v>0</v>
      </c>
      <c r="AB5179">
        <v>0</v>
      </c>
      <c r="AC5179">
        <v>0</v>
      </c>
      <c r="AD5179">
        <v>1</v>
      </c>
      <c r="AE5179">
        <v>1</v>
      </c>
      <c r="AF5179">
        <v>0</v>
      </c>
      <c r="AG5179">
        <v>1</v>
      </c>
      <c r="AH5179">
        <v>2</v>
      </c>
      <c r="AI5179">
        <v>0</v>
      </c>
      <c r="AJ5179">
        <v>1</v>
      </c>
      <c r="AK5179" t="s">
        <v>70</v>
      </c>
      <c r="AL5179">
        <v>4</v>
      </c>
    </row>
    <row r="5180" spans="1:62" x14ac:dyDescent="0.25">
      <c r="A5180" t="s">
        <v>427</v>
      </c>
      <c r="B5180">
        <v>75</v>
      </c>
      <c r="C5180">
        <v>612</v>
      </c>
      <c r="D5180" t="s">
        <v>59</v>
      </c>
      <c r="E5180">
        <v>3</v>
      </c>
      <c r="G5180" s="1">
        <v>39021</v>
      </c>
      <c r="H5180" s="3">
        <f>YEAR(G5180)</f>
        <v>2006</v>
      </c>
      <c r="I5180" s="3">
        <f>MONTH(G5180)</f>
        <v>10</v>
      </c>
      <c r="J5180">
        <v>52.040500000000002</v>
      </c>
      <c r="K5180">
        <v>-172.108833333333</v>
      </c>
      <c r="M5180">
        <v>2</v>
      </c>
      <c r="N5180" t="s">
        <v>428</v>
      </c>
      <c r="O5180">
        <v>41</v>
      </c>
      <c r="P5180">
        <f>O5180</f>
        <v>41</v>
      </c>
      <c r="Q5180">
        <v>740</v>
      </c>
      <c r="V5180">
        <v>0</v>
      </c>
      <c r="W5180">
        <v>1</v>
      </c>
      <c r="X5180">
        <v>1</v>
      </c>
      <c r="Y5180">
        <v>0</v>
      </c>
      <c r="Z5180">
        <v>0</v>
      </c>
      <c r="AA5180">
        <v>0</v>
      </c>
      <c r="AB5180">
        <v>0</v>
      </c>
      <c r="AC5180">
        <v>0</v>
      </c>
      <c r="AD5180">
        <v>1</v>
      </c>
      <c r="AE5180">
        <v>1</v>
      </c>
      <c r="AF5180">
        <v>0</v>
      </c>
      <c r="AG5180">
        <v>2</v>
      </c>
      <c r="AH5180">
        <v>1</v>
      </c>
      <c r="AI5180">
        <v>1</v>
      </c>
      <c r="AJ5180">
        <v>1</v>
      </c>
      <c r="AK5180" t="s">
        <v>101</v>
      </c>
      <c r="AL5180">
        <v>4</v>
      </c>
    </row>
    <row r="5181" spans="1:62" x14ac:dyDescent="0.25">
      <c r="A5181" t="s">
        <v>427</v>
      </c>
      <c r="B5181">
        <v>75</v>
      </c>
      <c r="C5181">
        <v>613</v>
      </c>
      <c r="D5181" t="s">
        <v>59</v>
      </c>
      <c r="E5181">
        <v>3</v>
      </c>
      <c r="G5181" s="1">
        <v>39021</v>
      </c>
      <c r="H5181" s="3">
        <f>YEAR(G5181)</f>
        <v>2006</v>
      </c>
      <c r="I5181" s="3">
        <f>MONTH(G5181)</f>
        <v>10</v>
      </c>
      <c r="J5181">
        <v>52.040500000000002</v>
      </c>
      <c r="K5181">
        <v>-172.108833333333</v>
      </c>
      <c r="M5181">
        <v>1</v>
      </c>
      <c r="N5181" t="s">
        <v>60</v>
      </c>
      <c r="O5181">
        <v>39</v>
      </c>
      <c r="P5181">
        <f>O5181</f>
        <v>39</v>
      </c>
      <c r="Q5181">
        <v>860</v>
      </c>
      <c r="V5181">
        <v>0</v>
      </c>
      <c r="BG5181">
        <v>1</v>
      </c>
    </row>
    <row r="5182" spans="1:62" x14ac:dyDescent="0.25">
      <c r="A5182" t="s">
        <v>427</v>
      </c>
      <c r="B5182">
        <v>75</v>
      </c>
      <c r="C5182">
        <v>614</v>
      </c>
      <c r="D5182" t="s">
        <v>59</v>
      </c>
      <c r="E5182">
        <v>3</v>
      </c>
      <c r="G5182" s="1">
        <v>39021</v>
      </c>
      <c r="H5182" s="3">
        <f>YEAR(G5182)</f>
        <v>2006</v>
      </c>
      <c r="I5182" s="3">
        <f>MONTH(G5182)</f>
        <v>10</v>
      </c>
      <c r="J5182">
        <v>52.040500000000002</v>
      </c>
      <c r="K5182">
        <v>-172.108833333333</v>
      </c>
      <c r="M5182">
        <v>2</v>
      </c>
      <c r="N5182" t="s">
        <v>428</v>
      </c>
      <c r="O5182">
        <v>41</v>
      </c>
      <c r="P5182">
        <f>O5182</f>
        <v>41</v>
      </c>
      <c r="Q5182">
        <v>760</v>
      </c>
      <c r="V5182">
        <v>0</v>
      </c>
      <c r="W5182">
        <v>1</v>
      </c>
      <c r="X5182">
        <v>1</v>
      </c>
      <c r="Y5182">
        <v>0</v>
      </c>
      <c r="Z5182">
        <v>0</v>
      </c>
      <c r="AA5182">
        <v>0</v>
      </c>
      <c r="AB5182">
        <v>0</v>
      </c>
      <c r="AC5182">
        <v>0</v>
      </c>
      <c r="AD5182">
        <v>1</v>
      </c>
      <c r="AE5182">
        <v>1</v>
      </c>
      <c r="AF5182">
        <v>0</v>
      </c>
      <c r="AG5182">
        <v>1</v>
      </c>
      <c r="AH5182">
        <v>2</v>
      </c>
      <c r="AI5182">
        <v>0</v>
      </c>
      <c r="AJ5182">
        <v>1</v>
      </c>
      <c r="AK5182" t="s">
        <v>70</v>
      </c>
      <c r="AL5182">
        <v>4</v>
      </c>
    </row>
    <row r="5183" spans="1:62" x14ac:dyDescent="0.25">
      <c r="A5183" t="s">
        <v>427</v>
      </c>
      <c r="B5183">
        <v>75</v>
      </c>
      <c r="C5183">
        <v>615</v>
      </c>
      <c r="D5183" t="s">
        <v>59</v>
      </c>
      <c r="E5183">
        <v>3</v>
      </c>
      <c r="G5183" s="1">
        <v>39021</v>
      </c>
      <c r="H5183" s="3">
        <f>YEAR(G5183)</f>
        <v>2006</v>
      </c>
      <c r="I5183" s="3">
        <f>MONTH(G5183)</f>
        <v>10</v>
      </c>
      <c r="J5183">
        <v>52.040500000000002</v>
      </c>
      <c r="K5183">
        <v>-172.108833333333</v>
      </c>
      <c r="M5183">
        <v>2</v>
      </c>
      <c r="N5183" t="s">
        <v>428</v>
      </c>
      <c r="O5183">
        <v>38</v>
      </c>
      <c r="P5183">
        <f>O5183</f>
        <v>38</v>
      </c>
      <c r="Q5183">
        <v>640</v>
      </c>
      <c r="V5183">
        <v>0</v>
      </c>
      <c r="W5183">
        <v>1</v>
      </c>
      <c r="X5183">
        <v>1</v>
      </c>
      <c r="Y5183">
        <v>0</v>
      </c>
      <c r="Z5183">
        <v>0</v>
      </c>
      <c r="AA5183">
        <v>0</v>
      </c>
      <c r="AB5183">
        <v>0</v>
      </c>
      <c r="AC5183">
        <v>0</v>
      </c>
      <c r="AD5183">
        <v>1</v>
      </c>
      <c r="AE5183">
        <v>1</v>
      </c>
      <c r="AF5183">
        <v>0</v>
      </c>
      <c r="AG5183">
        <v>2</v>
      </c>
      <c r="AH5183">
        <v>2</v>
      </c>
      <c r="AI5183">
        <v>0</v>
      </c>
      <c r="AJ5183">
        <v>1</v>
      </c>
      <c r="AK5183" t="s">
        <v>70</v>
      </c>
      <c r="AL5183">
        <v>4</v>
      </c>
    </row>
    <row r="5184" spans="1:62" x14ac:dyDescent="0.25">
      <c r="A5184" t="s">
        <v>427</v>
      </c>
      <c r="B5184">
        <v>75</v>
      </c>
      <c r="C5184">
        <v>616</v>
      </c>
      <c r="D5184" t="s">
        <v>59</v>
      </c>
      <c r="E5184">
        <v>3</v>
      </c>
      <c r="G5184" s="1">
        <v>39021</v>
      </c>
      <c r="H5184" s="3">
        <f>YEAR(G5184)</f>
        <v>2006</v>
      </c>
      <c r="I5184" s="3">
        <f>MONTH(G5184)</f>
        <v>10</v>
      </c>
      <c r="J5184">
        <v>52.040500000000002</v>
      </c>
      <c r="K5184">
        <v>-172.108833333333</v>
      </c>
      <c r="M5184">
        <v>1</v>
      </c>
      <c r="N5184" t="s">
        <v>60</v>
      </c>
      <c r="O5184">
        <v>39</v>
      </c>
      <c r="P5184">
        <f>O5184</f>
        <v>39</v>
      </c>
      <c r="Q5184">
        <v>860</v>
      </c>
      <c r="V5184">
        <v>0</v>
      </c>
      <c r="BG5184">
        <v>1</v>
      </c>
    </row>
    <row r="5185" spans="1:62" x14ac:dyDescent="0.25">
      <c r="A5185" t="s">
        <v>427</v>
      </c>
      <c r="B5185">
        <v>75</v>
      </c>
      <c r="C5185">
        <v>617</v>
      </c>
      <c r="D5185" t="s">
        <v>59</v>
      </c>
      <c r="E5185">
        <v>3</v>
      </c>
      <c r="G5185" s="1">
        <v>39021</v>
      </c>
      <c r="H5185" s="3">
        <f>YEAR(G5185)</f>
        <v>2006</v>
      </c>
      <c r="I5185" s="3">
        <f>MONTH(G5185)</f>
        <v>10</v>
      </c>
      <c r="J5185">
        <v>52.040500000000002</v>
      </c>
      <c r="K5185">
        <v>-172.108833333333</v>
      </c>
      <c r="M5185">
        <v>1</v>
      </c>
      <c r="N5185" t="s">
        <v>61</v>
      </c>
      <c r="O5185">
        <v>36</v>
      </c>
      <c r="P5185">
        <f>O5185</f>
        <v>36</v>
      </c>
      <c r="Q5185">
        <v>560</v>
      </c>
      <c r="V5185">
        <v>0</v>
      </c>
      <c r="BG5185">
        <v>1</v>
      </c>
    </row>
    <row r="5186" spans="1:62" x14ac:dyDescent="0.25">
      <c r="A5186" t="s">
        <v>427</v>
      </c>
      <c r="B5186">
        <v>75</v>
      </c>
      <c r="C5186">
        <v>618</v>
      </c>
      <c r="D5186" t="s">
        <v>59</v>
      </c>
      <c r="E5186">
        <v>3</v>
      </c>
      <c r="G5186" s="1">
        <v>39021</v>
      </c>
      <c r="H5186" s="3">
        <f>YEAR(G5186)</f>
        <v>2006</v>
      </c>
      <c r="I5186" s="3">
        <f>MONTH(G5186)</f>
        <v>10</v>
      </c>
      <c r="J5186">
        <v>52.040500000000002</v>
      </c>
      <c r="K5186">
        <v>-172.108833333333</v>
      </c>
      <c r="M5186">
        <v>1</v>
      </c>
      <c r="N5186" t="s">
        <v>61</v>
      </c>
      <c r="O5186">
        <v>38</v>
      </c>
      <c r="P5186">
        <f>O5186</f>
        <v>38</v>
      </c>
      <c r="Q5186">
        <v>760</v>
      </c>
      <c r="V5186">
        <v>0</v>
      </c>
      <c r="BG5186">
        <v>1</v>
      </c>
    </row>
    <row r="5187" spans="1:62" x14ac:dyDescent="0.25">
      <c r="A5187" t="s">
        <v>427</v>
      </c>
      <c r="B5187">
        <v>75</v>
      </c>
      <c r="C5187">
        <v>619</v>
      </c>
      <c r="D5187" t="s">
        <v>59</v>
      </c>
      <c r="E5187">
        <v>3</v>
      </c>
      <c r="G5187" s="1">
        <v>39021</v>
      </c>
      <c r="H5187" s="3">
        <f>YEAR(G5187)</f>
        <v>2006</v>
      </c>
      <c r="I5187" s="3">
        <f>MONTH(G5187)</f>
        <v>10</v>
      </c>
      <c r="J5187">
        <v>52.040500000000002</v>
      </c>
      <c r="K5187">
        <v>-172.108833333333</v>
      </c>
      <c r="M5187">
        <v>1</v>
      </c>
      <c r="N5187" t="s">
        <v>60</v>
      </c>
      <c r="O5187">
        <v>40</v>
      </c>
      <c r="P5187">
        <f>O5187</f>
        <v>40</v>
      </c>
      <c r="Q5187">
        <v>980</v>
      </c>
      <c r="V5187">
        <v>0</v>
      </c>
      <c r="BG5187">
        <v>2</v>
      </c>
    </row>
    <row r="5188" spans="1:62" x14ac:dyDescent="0.25">
      <c r="A5188" t="s">
        <v>427</v>
      </c>
      <c r="B5188">
        <v>75</v>
      </c>
      <c r="C5188">
        <v>620</v>
      </c>
      <c r="D5188" t="s">
        <v>59</v>
      </c>
      <c r="E5188">
        <v>3</v>
      </c>
      <c r="G5188" s="1">
        <v>39021</v>
      </c>
      <c r="H5188" s="3">
        <f>YEAR(G5188)</f>
        <v>2006</v>
      </c>
      <c r="I5188" s="3">
        <f>MONTH(G5188)</f>
        <v>10</v>
      </c>
      <c r="J5188">
        <v>52.040500000000002</v>
      </c>
      <c r="K5188">
        <v>-172.108833333333</v>
      </c>
      <c r="M5188">
        <v>2</v>
      </c>
      <c r="N5188" t="s">
        <v>61</v>
      </c>
      <c r="O5188">
        <v>42</v>
      </c>
      <c r="P5188">
        <f>O5188</f>
        <v>42</v>
      </c>
      <c r="Q5188">
        <v>860</v>
      </c>
      <c r="V5188">
        <v>0</v>
      </c>
      <c r="W5188">
        <v>1</v>
      </c>
      <c r="X5188">
        <v>1</v>
      </c>
      <c r="Y5188">
        <v>0</v>
      </c>
      <c r="Z5188">
        <v>0</v>
      </c>
      <c r="AA5188">
        <v>0</v>
      </c>
      <c r="AB5188">
        <v>0</v>
      </c>
      <c r="AC5188">
        <v>0</v>
      </c>
      <c r="AD5188">
        <v>0</v>
      </c>
      <c r="AE5188">
        <v>0</v>
      </c>
      <c r="AF5188">
        <v>0</v>
      </c>
      <c r="AG5188">
        <v>0</v>
      </c>
      <c r="AH5188">
        <v>2</v>
      </c>
      <c r="AI5188">
        <v>0</v>
      </c>
      <c r="AJ5188">
        <v>1</v>
      </c>
      <c r="AK5188" t="s">
        <v>70</v>
      </c>
      <c r="AL5188">
        <v>4</v>
      </c>
    </row>
    <row r="5189" spans="1:62" x14ac:dyDescent="0.25">
      <c r="A5189" t="s">
        <v>429</v>
      </c>
      <c r="B5189">
        <v>1</v>
      </c>
      <c r="C5189">
        <v>1</v>
      </c>
      <c r="D5189" t="s">
        <v>59</v>
      </c>
      <c r="E5189">
        <v>4</v>
      </c>
      <c r="G5189" s="1">
        <v>39365</v>
      </c>
      <c r="H5189" s="3">
        <f>YEAR(G5189)</f>
        <v>2007</v>
      </c>
      <c r="I5189" s="3">
        <f>MONTH(G5189)</f>
        <v>10</v>
      </c>
      <c r="J5189">
        <v>51.994833333333297</v>
      </c>
      <c r="K5189">
        <v>-171.93883333333301</v>
      </c>
      <c r="M5189">
        <v>2</v>
      </c>
      <c r="N5189" t="s">
        <v>83</v>
      </c>
      <c r="O5189">
        <v>43</v>
      </c>
      <c r="P5189">
        <f>O5189</f>
        <v>43</v>
      </c>
      <c r="Q5189">
        <v>890</v>
      </c>
      <c r="V5189">
        <v>0</v>
      </c>
      <c r="W5189">
        <v>1</v>
      </c>
      <c r="X5189">
        <v>1</v>
      </c>
      <c r="Y5189">
        <v>0</v>
      </c>
      <c r="Z5189">
        <v>0</v>
      </c>
      <c r="AA5189">
        <v>0</v>
      </c>
      <c r="AB5189">
        <v>0</v>
      </c>
      <c r="AC5189">
        <v>0</v>
      </c>
      <c r="AD5189">
        <v>1</v>
      </c>
      <c r="AE5189">
        <v>1</v>
      </c>
      <c r="AF5189">
        <v>0</v>
      </c>
      <c r="AG5189">
        <v>2</v>
      </c>
      <c r="AH5189">
        <v>2</v>
      </c>
      <c r="AI5189">
        <v>0</v>
      </c>
      <c r="AJ5189">
        <v>1</v>
      </c>
      <c r="AK5189" t="s">
        <v>70</v>
      </c>
      <c r="AL5189">
        <v>4</v>
      </c>
      <c r="BH5189">
        <v>5.0999999999999996</v>
      </c>
      <c r="BI5189">
        <v>4.5003656310000002</v>
      </c>
      <c r="BJ5189">
        <v>130.39652649999999</v>
      </c>
    </row>
    <row r="5190" spans="1:62" x14ac:dyDescent="0.25">
      <c r="A5190" t="s">
        <v>429</v>
      </c>
      <c r="B5190">
        <v>1</v>
      </c>
      <c r="C5190">
        <v>2</v>
      </c>
      <c r="D5190" t="s">
        <v>59</v>
      </c>
      <c r="E5190">
        <v>4</v>
      </c>
      <c r="G5190" s="1">
        <v>39365</v>
      </c>
      <c r="H5190" s="3">
        <f>YEAR(G5190)</f>
        <v>2007</v>
      </c>
      <c r="I5190" s="3">
        <f>MONTH(G5190)</f>
        <v>10</v>
      </c>
      <c r="J5190">
        <v>51.994833333333297</v>
      </c>
      <c r="K5190">
        <v>-171.93883333333301</v>
      </c>
      <c r="M5190">
        <v>2</v>
      </c>
      <c r="N5190" t="s">
        <v>83</v>
      </c>
      <c r="O5190">
        <v>41</v>
      </c>
      <c r="P5190">
        <f>O5190</f>
        <v>41</v>
      </c>
      <c r="Q5190">
        <v>770</v>
      </c>
      <c r="V5190">
        <v>0</v>
      </c>
      <c r="W5190">
        <v>1</v>
      </c>
      <c r="X5190">
        <v>1</v>
      </c>
      <c r="Y5190">
        <v>0</v>
      </c>
      <c r="Z5190">
        <v>0</v>
      </c>
      <c r="AA5190">
        <v>0</v>
      </c>
      <c r="AB5190">
        <v>0</v>
      </c>
      <c r="AC5190">
        <v>0</v>
      </c>
      <c r="AD5190">
        <v>1</v>
      </c>
      <c r="AE5190">
        <v>1</v>
      </c>
      <c r="AF5190">
        <v>0</v>
      </c>
      <c r="AG5190">
        <v>2</v>
      </c>
      <c r="AH5190">
        <v>2</v>
      </c>
      <c r="AI5190">
        <v>0</v>
      </c>
      <c r="AJ5190">
        <v>1</v>
      </c>
      <c r="AK5190" t="s">
        <v>70</v>
      </c>
      <c r="AL5190">
        <v>4</v>
      </c>
      <c r="BH5190">
        <v>5.0999999999999996</v>
      </c>
      <c r="BI5190">
        <v>4.5003656310000002</v>
      </c>
      <c r="BJ5190">
        <v>130.39652649999999</v>
      </c>
    </row>
    <row r="5191" spans="1:62" x14ac:dyDescent="0.25">
      <c r="A5191" t="s">
        <v>429</v>
      </c>
      <c r="B5191">
        <v>1</v>
      </c>
      <c r="C5191">
        <v>3</v>
      </c>
      <c r="D5191" t="s">
        <v>59</v>
      </c>
      <c r="E5191">
        <v>4</v>
      </c>
      <c r="G5191" s="1">
        <v>39365</v>
      </c>
      <c r="H5191" s="3">
        <f>YEAR(G5191)</f>
        <v>2007</v>
      </c>
      <c r="I5191" s="3">
        <f>MONTH(G5191)</f>
        <v>10</v>
      </c>
      <c r="J5191">
        <v>51.994833333333297</v>
      </c>
      <c r="K5191">
        <v>-171.93883333333301</v>
      </c>
      <c r="M5191">
        <v>1</v>
      </c>
      <c r="O5191">
        <v>43</v>
      </c>
      <c r="P5191">
        <f>O5191</f>
        <v>43</v>
      </c>
      <c r="Q5191">
        <v>1080</v>
      </c>
      <c r="V5191">
        <v>0</v>
      </c>
      <c r="BH5191">
        <v>5.0999999999999996</v>
      </c>
      <c r="BI5191">
        <v>4.5003656310000002</v>
      </c>
      <c r="BJ5191">
        <v>130.39652649999999</v>
      </c>
    </row>
    <row r="5192" spans="1:62" x14ac:dyDescent="0.25">
      <c r="A5192" t="s">
        <v>429</v>
      </c>
      <c r="B5192">
        <v>1</v>
      </c>
      <c r="C5192">
        <v>4</v>
      </c>
      <c r="D5192" t="s">
        <v>59</v>
      </c>
      <c r="E5192">
        <v>4</v>
      </c>
      <c r="G5192" s="1">
        <v>39365</v>
      </c>
      <c r="H5192" s="3">
        <f>YEAR(G5192)</f>
        <v>2007</v>
      </c>
      <c r="I5192" s="3">
        <f>MONTH(G5192)</f>
        <v>10</v>
      </c>
      <c r="J5192">
        <v>51.994833333333297</v>
      </c>
      <c r="K5192">
        <v>-171.93883333333301</v>
      </c>
      <c r="M5192">
        <v>2</v>
      </c>
      <c r="N5192" t="s">
        <v>83</v>
      </c>
      <c r="O5192">
        <v>41</v>
      </c>
      <c r="P5192">
        <f>O5192</f>
        <v>41</v>
      </c>
      <c r="Q5192">
        <v>780</v>
      </c>
      <c r="V5192">
        <v>0</v>
      </c>
      <c r="W5192">
        <v>1</v>
      </c>
      <c r="X5192">
        <v>1</v>
      </c>
      <c r="Y5192">
        <v>0</v>
      </c>
      <c r="Z5192">
        <v>0</v>
      </c>
      <c r="AA5192">
        <v>0</v>
      </c>
      <c r="AB5192">
        <v>0</v>
      </c>
      <c r="AC5192">
        <v>0</v>
      </c>
      <c r="AD5192">
        <v>1</v>
      </c>
      <c r="AE5192">
        <v>1</v>
      </c>
      <c r="AF5192">
        <v>0</v>
      </c>
      <c r="AG5192">
        <v>2</v>
      </c>
      <c r="AH5192">
        <v>2</v>
      </c>
      <c r="AI5192">
        <v>0</v>
      </c>
      <c r="AJ5192">
        <v>1</v>
      </c>
      <c r="AK5192" t="s">
        <v>70</v>
      </c>
      <c r="AL5192">
        <v>4</v>
      </c>
      <c r="BH5192">
        <v>5.0999999999999996</v>
      </c>
      <c r="BI5192">
        <v>4.5003656310000002</v>
      </c>
      <c r="BJ5192">
        <v>130.39652649999999</v>
      </c>
    </row>
    <row r="5193" spans="1:62" x14ac:dyDescent="0.25">
      <c r="A5193" t="s">
        <v>429</v>
      </c>
      <c r="B5193">
        <v>1</v>
      </c>
      <c r="C5193">
        <v>5</v>
      </c>
      <c r="D5193" t="s">
        <v>59</v>
      </c>
      <c r="E5193">
        <v>4</v>
      </c>
      <c r="G5193" s="1">
        <v>39365</v>
      </c>
      <c r="H5193" s="3">
        <f>YEAR(G5193)</f>
        <v>2007</v>
      </c>
      <c r="I5193" s="3">
        <f>MONTH(G5193)</f>
        <v>10</v>
      </c>
      <c r="J5193">
        <v>51.994833333333297</v>
      </c>
      <c r="K5193">
        <v>-171.93883333333301</v>
      </c>
      <c r="M5193">
        <v>2</v>
      </c>
      <c r="N5193" t="s">
        <v>83</v>
      </c>
      <c r="O5193">
        <v>39</v>
      </c>
      <c r="P5193">
        <f>O5193</f>
        <v>39</v>
      </c>
      <c r="Q5193">
        <v>660</v>
      </c>
      <c r="V5193">
        <v>0</v>
      </c>
      <c r="W5193">
        <v>1</v>
      </c>
      <c r="X5193">
        <v>1</v>
      </c>
      <c r="Y5193">
        <v>0</v>
      </c>
      <c r="Z5193">
        <v>0</v>
      </c>
      <c r="AA5193">
        <v>0</v>
      </c>
      <c r="AB5193">
        <v>0</v>
      </c>
      <c r="AC5193">
        <v>0</v>
      </c>
      <c r="AD5193">
        <v>1</v>
      </c>
      <c r="AE5193">
        <v>1</v>
      </c>
      <c r="AF5193">
        <v>2</v>
      </c>
      <c r="AG5193">
        <v>2</v>
      </c>
      <c r="AH5193">
        <v>2</v>
      </c>
      <c r="AI5193">
        <v>0</v>
      </c>
      <c r="AJ5193">
        <v>1</v>
      </c>
      <c r="AK5193" t="s">
        <v>70</v>
      </c>
      <c r="AL5193">
        <v>4</v>
      </c>
      <c r="BH5193">
        <v>5.0999999999999996</v>
      </c>
      <c r="BI5193">
        <v>4.5003656310000002</v>
      </c>
      <c r="BJ5193">
        <v>130.39652649999999</v>
      </c>
    </row>
    <row r="5194" spans="1:62" x14ac:dyDescent="0.25">
      <c r="A5194" t="s">
        <v>429</v>
      </c>
      <c r="B5194">
        <v>1</v>
      </c>
      <c r="C5194">
        <v>6</v>
      </c>
      <c r="D5194" t="s">
        <v>59</v>
      </c>
      <c r="E5194">
        <v>4</v>
      </c>
      <c r="G5194" s="1">
        <v>39365</v>
      </c>
      <c r="H5194" s="3">
        <f>YEAR(G5194)</f>
        <v>2007</v>
      </c>
      <c r="I5194" s="3">
        <f>MONTH(G5194)</f>
        <v>10</v>
      </c>
      <c r="J5194">
        <v>51.994833333333297</v>
      </c>
      <c r="K5194">
        <v>-171.93883333333301</v>
      </c>
      <c r="M5194">
        <v>2</v>
      </c>
      <c r="N5194" t="s">
        <v>83</v>
      </c>
      <c r="O5194">
        <v>43</v>
      </c>
      <c r="P5194">
        <f>O5194</f>
        <v>43</v>
      </c>
      <c r="Q5194">
        <v>910</v>
      </c>
      <c r="V5194">
        <v>0</v>
      </c>
      <c r="W5194">
        <v>1</v>
      </c>
      <c r="X5194">
        <v>1</v>
      </c>
      <c r="Y5194">
        <v>0</v>
      </c>
      <c r="Z5194">
        <v>0</v>
      </c>
      <c r="AA5194">
        <v>0</v>
      </c>
      <c r="AB5194">
        <v>0</v>
      </c>
      <c r="AC5194">
        <v>0</v>
      </c>
      <c r="AD5194">
        <v>1</v>
      </c>
      <c r="AE5194">
        <v>1</v>
      </c>
      <c r="AF5194">
        <v>0</v>
      </c>
      <c r="AG5194">
        <v>1</v>
      </c>
      <c r="AH5194">
        <v>2</v>
      </c>
      <c r="AI5194">
        <v>0</v>
      </c>
      <c r="AJ5194">
        <v>2</v>
      </c>
      <c r="AK5194" t="s">
        <v>70</v>
      </c>
      <c r="AL5194">
        <v>4</v>
      </c>
      <c r="BH5194">
        <v>5.0999999999999996</v>
      </c>
      <c r="BI5194">
        <v>4.5003656310000002</v>
      </c>
      <c r="BJ5194">
        <v>130.39652649999999</v>
      </c>
    </row>
    <row r="5195" spans="1:62" x14ac:dyDescent="0.25">
      <c r="A5195" t="s">
        <v>429</v>
      </c>
      <c r="B5195">
        <v>1</v>
      </c>
      <c r="C5195">
        <v>7</v>
      </c>
      <c r="D5195" t="s">
        <v>59</v>
      </c>
      <c r="E5195">
        <v>4</v>
      </c>
      <c r="G5195" s="1">
        <v>39365</v>
      </c>
      <c r="H5195" s="3">
        <f>YEAR(G5195)</f>
        <v>2007</v>
      </c>
      <c r="I5195" s="3">
        <f>MONTH(G5195)</f>
        <v>10</v>
      </c>
      <c r="J5195">
        <v>51.994833333333297</v>
      </c>
      <c r="K5195">
        <v>-171.93883333333301</v>
      </c>
      <c r="M5195">
        <v>1</v>
      </c>
      <c r="O5195">
        <v>39</v>
      </c>
      <c r="P5195">
        <f>O5195</f>
        <v>39</v>
      </c>
      <c r="Q5195">
        <v>890</v>
      </c>
      <c r="V5195">
        <v>0</v>
      </c>
      <c r="BG5195">
        <v>2</v>
      </c>
      <c r="BH5195">
        <v>5.0999999999999996</v>
      </c>
      <c r="BI5195">
        <v>4.5003656310000002</v>
      </c>
      <c r="BJ5195">
        <v>130.39652649999999</v>
      </c>
    </row>
    <row r="5196" spans="1:62" x14ac:dyDescent="0.25">
      <c r="A5196" t="s">
        <v>429</v>
      </c>
      <c r="B5196">
        <v>1</v>
      </c>
      <c r="C5196">
        <v>8</v>
      </c>
      <c r="D5196" t="s">
        <v>59</v>
      </c>
      <c r="E5196">
        <v>4</v>
      </c>
      <c r="G5196" s="1">
        <v>39365</v>
      </c>
      <c r="H5196" s="3">
        <f>YEAR(G5196)</f>
        <v>2007</v>
      </c>
      <c r="I5196" s="3">
        <f>MONTH(G5196)</f>
        <v>10</v>
      </c>
      <c r="J5196">
        <v>51.994833333333297</v>
      </c>
      <c r="K5196">
        <v>-171.93883333333301</v>
      </c>
      <c r="M5196">
        <v>1</v>
      </c>
      <c r="O5196">
        <v>42</v>
      </c>
      <c r="P5196">
        <f>O5196</f>
        <v>42</v>
      </c>
      <c r="Q5196">
        <v>980</v>
      </c>
      <c r="V5196">
        <v>0</v>
      </c>
      <c r="BG5196">
        <v>2</v>
      </c>
      <c r="BH5196">
        <v>5.0999999999999996</v>
      </c>
      <c r="BI5196">
        <v>4.5003656310000002</v>
      </c>
      <c r="BJ5196">
        <v>130.39652649999999</v>
      </c>
    </row>
    <row r="5197" spans="1:62" x14ac:dyDescent="0.25">
      <c r="A5197" t="s">
        <v>429</v>
      </c>
      <c r="B5197">
        <v>1</v>
      </c>
      <c r="C5197">
        <v>9</v>
      </c>
      <c r="D5197" t="s">
        <v>59</v>
      </c>
      <c r="E5197">
        <v>4</v>
      </c>
      <c r="G5197" s="1">
        <v>39365</v>
      </c>
      <c r="H5197" s="3">
        <f>YEAR(G5197)</f>
        <v>2007</v>
      </c>
      <c r="I5197" s="3">
        <f>MONTH(G5197)</f>
        <v>10</v>
      </c>
      <c r="J5197">
        <v>51.994833333333297</v>
      </c>
      <c r="K5197">
        <v>-171.93883333333301</v>
      </c>
      <c r="M5197">
        <v>1</v>
      </c>
      <c r="O5197">
        <v>41</v>
      </c>
      <c r="P5197">
        <f>O5197</f>
        <v>41</v>
      </c>
      <c r="Q5197">
        <v>980</v>
      </c>
      <c r="V5197">
        <v>0</v>
      </c>
      <c r="BG5197">
        <v>2</v>
      </c>
      <c r="BH5197">
        <v>5.0999999999999996</v>
      </c>
      <c r="BI5197">
        <v>4.5003656310000002</v>
      </c>
      <c r="BJ5197">
        <v>130.39652649999999</v>
      </c>
    </row>
    <row r="5198" spans="1:62" x14ac:dyDescent="0.25">
      <c r="A5198" t="s">
        <v>429</v>
      </c>
      <c r="B5198">
        <v>1</v>
      </c>
      <c r="C5198">
        <v>10</v>
      </c>
      <c r="D5198" t="s">
        <v>59</v>
      </c>
      <c r="E5198">
        <v>4</v>
      </c>
      <c r="G5198" s="1">
        <v>39365</v>
      </c>
      <c r="H5198" s="3">
        <f>YEAR(G5198)</f>
        <v>2007</v>
      </c>
      <c r="I5198" s="3">
        <f>MONTH(G5198)</f>
        <v>10</v>
      </c>
      <c r="J5198">
        <v>51.994833333333297</v>
      </c>
      <c r="K5198">
        <v>-171.93883333333301</v>
      </c>
      <c r="M5198">
        <v>1</v>
      </c>
      <c r="O5198">
        <v>40</v>
      </c>
      <c r="P5198">
        <f>O5198</f>
        <v>40</v>
      </c>
      <c r="Q5198">
        <v>1000</v>
      </c>
      <c r="V5198">
        <v>0</v>
      </c>
      <c r="BG5198">
        <v>1</v>
      </c>
      <c r="BH5198">
        <v>5.0999999999999996</v>
      </c>
      <c r="BI5198">
        <v>4.5003656310000002</v>
      </c>
      <c r="BJ5198">
        <v>130.39652649999999</v>
      </c>
    </row>
    <row r="5199" spans="1:62" x14ac:dyDescent="0.25">
      <c r="A5199" t="s">
        <v>429</v>
      </c>
      <c r="B5199">
        <v>2</v>
      </c>
      <c r="C5199">
        <v>11</v>
      </c>
      <c r="D5199" t="s">
        <v>59</v>
      </c>
      <c r="E5199">
        <v>4</v>
      </c>
      <c r="G5199" s="1">
        <v>39365</v>
      </c>
      <c r="H5199" s="3">
        <f>YEAR(G5199)</f>
        <v>2007</v>
      </c>
      <c r="I5199" s="3">
        <f>MONTH(G5199)</f>
        <v>10</v>
      </c>
      <c r="J5199">
        <v>52.073833333333297</v>
      </c>
      <c r="K5199">
        <v>-171.88366666666701</v>
      </c>
      <c r="M5199">
        <v>1</v>
      </c>
      <c r="N5199" t="s">
        <v>61</v>
      </c>
      <c r="O5199">
        <v>40</v>
      </c>
      <c r="P5199">
        <f>O5199</f>
        <v>40</v>
      </c>
      <c r="Q5199">
        <v>1050</v>
      </c>
      <c r="V5199">
        <v>0</v>
      </c>
      <c r="BG5199">
        <v>1</v>
      </c>
      <c r="BH5199">
        <v>4.9000000000000004</v>
      </c>
      <c r="BI5199">
        <v>4.3220720720000001</v>
      </c>
      <c r="BJ5199">
        <v>141.88693689999999</v>
      </c>
    </row>
    <row r="5200" spans="1:62" x14ac:dyDescent="0.25">
      <c r="A5200" t="s">
        <v>429</v>
      </c>
      <c r="B5200">
        <v>2</v>
      </c>
      <c r="C5200">
        <v>12</v>
      </c>
      <c r="D5200" t="s">
        <v>59</v>
      </c>
      <c r="E5200">
        <v>4</v>
      </c>
      <c r="G5200" s="1">
        <v>39365</v>
      </c>
      <c r="H5200" s="3">
        <f>YEAR(G5200)</f>
        <v>2007</v>
      </c>
      <c r="I5200" s="3">
        <f>MONTH(G5200)</f>
        <v>10</v>
      </c>
      <c r="J5200">
        <v>52.073833333333297</v>
      </c>
      <c r="K5200">
        <v>-171.88366666666701</v>
      </c>
      <c r="M5200">
        <v>1</v>
      </c>
      <c r="N5200" t="s">
        <v>61</v>
      </c>
      <c r="O5200">
        <v>40</v>
      </c>
      <c r="P5200">
        <f>O5200</f>
        <v>40</v>
      </c>
      <c r="Q5200">
        <v>1000</v>
      </c>
      <c r="V5200">
        <v>0</v>
      </c>
      <c r="BG5200">
        <v>1</v>
      </c>
      <c r="BH5200">
        <v>4.9000000000000004</v>
      </c>
      <c r="BI5200">
        <v>4.3220720720000001</v>
      </c>
      <c r="BJ5200">
        <v>141.88693689999999</v>
      </c>
    </row>
    <row r="5201" spans="1:62" x14ac:dyDescent="0.25">
      <c r="A5201" t="s">
        <v>429</v>
      </c>
      <c r="B5201">
        <v>2</v>
      </c>
      <c r="C5201">
        <v>13</v>
      </c>
      <c r="D5201" t="s">
        <v>59</v>
      </c>
      <c r="E5201">
        <v>4</v>
      </c>
      <c r="G5201" s="1">
        <v>39365</v>
      </c>
      <c r="H5201" s="3">
        <f>YEAR(G5201)</f>
        <v>2007</v>
      </c>
      <c r="I5201" s="3">
        <f>MONTH(G5201)</f>
        <v>10</v>
      </c>
      <c r="J5201">
        <v>52.073833333333297</v>
      </c>
      <c r="K5201">
        <v>-171.88366666666701</v>
      </c>
      <c r="M5201">
        <v>2</v>
      </c>
      <c r="N5201" t="s">
        <v>83</v>
      </c>
      <c r="O5201">
        <v>39</v>
      </c>
      <c r="P5201">
        <f>O5201</f>
        <v>39</v>
      </c>
      <c r="Q5201">
        <v>790</v>
      </c>
      <c r="V5201">
        <v>0</v>
      </c>
      <c r="W5201">
        <v>1</v>
      </c>
      <c r="X5201">
        <v>1</v>
      </c>
      <c r="Y5201">
        <v>0</v>
      </c>
      <c r="Z5201">
        <v>0</v>
      </c>
      <c r="AA5201">
        <v>0</v>
      </c>
      <c r="AB5201">
        <v>1</v>
      </c>
      <c r="AC5201">
        <v>0</v>
      </c>
      <c r="AD5201">
        <v>1</v>
      </c>
      <c r="AE5201">
        <v>1</v>
      </c>
      <c r="AF5201">
        <v>0</v>
      </c>
      <c r="AG5201">
        <v>2</v>
      </c>
      <c r="AH5201">
        <v>2</v>
      </c>
      <c r="AI5201">
        <v>0</v>
      </c>
      <c r="AJ5201">
        <v>1</v>
      </c>
      <c r="AK5201" t="s">
        <v>79</v>
      </c>
      <c r="AL5201">
        <v>8</v>
      </c>
      <c r="BH5201">
        <v>4.9000000000000004</v>
      </c>
      <c r="BI5201">
        <v>4.3220720720000001</v>
      </c>
      <c r="BJ5201">
        <v>141.88693689999999</v>
      </c>
    </row>
    <row r="5202" spans="1:62" x14ac:dyDescent="0.25">
      <c r="A5202" t="s">
        <v>429</v>
      </c>
      <c r="B5202">
        <v>2</v>
      </c>
      <c r="C5202">
        <v>14</v>
      </c>
      <c r="D5202" t="s">
        <v>59</v>
      </c>
      <c r="E5202">
        <v>4</v>
      </c>
      <c r="G5202" s="1">
        <v>39365</v>
      </c>
      <c r="H5202" s="3">
        <f>YEAR(G5202)</f>
        <v>2007</v>
      </c>
      <c r="I5202" s="3">
        <f>MONTH(G5202)</f>
        <v>10</v>
      </c>
      <c r="J5202">
        <v>52.073833333333297</v>
      </c>
      <c r="K5202">
        <v>-171.88366666666701</v>
      </c>
      <c r="M5202">
        <v>1</v>
      </c>
      <c r="N5202" t="s">
        <v>61</v>
      </c>
      <c r="O5202">
        <v>38</v>
      </c>
      <c r="P5202">
        <f>O5202</f>
        <v>38</v>
      </c>
      <c r="Q5202">
        <v>810</v>
      </c>
      <c r="V5202">
        <v>0</v>
      </c>
      <c r="BG5202">
        <v>1</v>
      </c>
      <c r="BH5202">
        <v>4.9000000000000004</v>
      </c>
      <c r="BI5202">
        <v>4.3220720720000001</v>
      </c>
      <c r="BJ5202">
        <v>141.88693689999999</v>
      </c>
    </row>
    <row r="5203" spans="1:62" x14ac:dyDescent="0.25">
      <c r="A5203" t="s">
        <v>429</v>
      </c>
      <c r="B5203">
        <v>2</v>
      </c>
      <c r="C5203">
        <v>15</v>
      </c>
      <c r="D5203" t="s">
        <v>59</v>
      </c>
      <c r="E5203">
        <v>4</v>
      </c>
      <c r="G5203" s="1">
        <v>39365</v>
      </c>
      <c r="H5203" s="3">
        <f>YEAR(G5203)</f>
        <v>2007</v>
      </c>
      <c r="I5203" s="3">
        <f>MONTH(G5203)</f>
        <v>10</v>
      </c>
      <c r="J5203">
        <v>52.073833333333297</v>
      </c>
      <c r="K5203">
        <v>-171.88366666666701</v>
      </c>
      <c r="M5203">
        <v>1</v>
      </c>
      <c r="N5203" t="s">
        <v>60</v>
      </c>
      <c r="O5203">
        <v>42</v>
      </c>
      <c r="P5203">
        <f>O5203</f>
        <v>42</v>
      </c>
      <c r="Q5203">
        <v>1050</v>
      </c>
      <c r="V5203">
        <v>0</v>
      </c>
      <c r="BG5203">
        <v>2</v>
      </c>
      <c r="BH5203">
        <v>4.9000000000000004</v>
      </c>
      <c r="BI5203">
        <v>4.3220720720000001</v>
      </c>
      <c r="BJ5203">
        <v>141.88693689999999</v>
      </c>
    </row>
    <row r="5204" spans="1:62" x14ac:dyDescent="0.25">
      <c r="A5204" t="s">
        <v>429</v>
      </c>
      <c r="B5204">
        <v>2</v>
      </c>
      <c r="C5204">
        <v>16</v>
      </c>
      <c r="D5204" t="s">
        <v>59</v>
      </c>
      <c r="E5204">
        <v>4</v>
      </c>
      <c r="G5204" s="1">
        <v>39365</v>
      </c>
      <c r="H5204" s="3">
        <f>YEAR(G5204)</f>
        <v>2007</v>
      </c>
      <c r="I5204" s="3">
        <f>MONTH(G5204)</f>
        <v>10</v>
      </c>
      <c r="J5204">
        <v>52.073833333333297</v>
      </c>
      <c r="K5204">
        <v>-171.88366666666701</v>
      </c>
      <c r="M5204">
        <v>2</v>
      </c>
      <c r="N5204" t="s">
        <v>83</v>
      </c>
      <c r="O5204">
        <v>41</v>
      </c>
      <c r="P5204">
        <f>O5204</f>
        <v>41</v>
      </c>
      <c r="Q5204">
        <v>900</v>
      </c>
      <c r="V5204">
        <v>0</v>
      </c>
      <c r="W5204">
        <v>1</v>
      </c>
      <c r="X5204">
        <v>1</v>
      </c>
      <c r="Y5204">
        <v>0</v>
      </c>
      <c r="Z5204">
        <v>0</v>
      </c>
      <c r="AA5204">
        <v>0</v>
      </c>
      <c r="AB5204">
        <v>0</v>
      </c>
      <c r="AC5204">
        <v>0</v>
      </c>
      <c r="AD5204">
        <v>1</v>
      </c>
      <c r="AE5204">
        <v>1</v>
      </c>
      <c r="AF5204">
        <v>0</v>
      </c>
      <c r="AG5204">
        <v>2</v>
      </c>
      <c r="AH5204">
        <v>2</v>
      </c>
      <c r="AI5204">
        <v>1</v>
      </c>
      <c r="AJ5204">
        <v>1</v>
      </c>
      <c r="AK5204" t="s">
        <v>101</v>
      </c>
      <c r="AL5204">
        <v>4</v>
      </c>
      <c r="BH5204">
        <v>4.9000000000000004</v>
      </c>
      <c r="BI5204">
        <v>4.3220720720000001</v>
      </c>
      <c r="BJ5204">
        <v>141.88693689999999</v>
      </c>
    </row>
    <row r="5205" spans="1:62" x14ac:dyDescent="0.25">
      <c r="A5205" t="s">
        <v>429</v>
      </c>
      <c r="B5205">
        <v>2</v>
      </c>
      <c r="C5205">
        <v>17</v>
      </c>
      <c r="D5205" t="s">
        <v>59</v>
      </c>
      <c r="E5205">
        <v>4</v>
      </c>
      <c r="G5205" s="1">
        <v>39365</v>
      </c>
      <c r="H5205" s="3">
        <f>YEAR(G5205)</f>
        <v>2007</v>
      </c>
      <c r="I5205" s="3">
        <f>MONTH(G5205)</f>
        <v>10</v>
      </c>
      <c r="J5205">
        <v>52.073833333333297</v>
      </c>
      <c r="K5205">
        <v>-171.88366666666701</v>
      </c>
      <c r="M5205">
        <v>2</v>
      </c>
      <c r="N5205" t="s">
        <v>83</v>
      </c>
      <c r="O5205">
        <v>41</v>
      </c>
      <c r="P5205">
        <f>O5205</f>
        <v>41</v>
      </c>
      <c r="Q5205">
        <v>820</v>
      </c>
      <c r="V5205">
        <v>0</v>
      </c>
      <c r="W5205">
        <v>1</v>
      </c>
      <c r="X5205">
        <v>1</v>
      </c>
      <c r="Y5205">
        <v>0</v>
      </c>
      <c r="Z5205">
        <v>0</v>
      </c>
      <c r="AA5205">
        <v>0</v>
      </c>
      <c r="AB5205">
        <v>0</v>
      </c>
      <c r="AC5205">
        <v>0</v>
      </c>
      <c r="AD5205">
        <v>1</v>
      </c>
      <c r="AE5205">
        <v>1</v>
      </c>
      <c r="AF5205">
        <v>0</v>
      </c>
      <c r="AG5205">
        <v>2</v>
      </c>
      <c r="AH5205">
        <v>2</v>
      </c>
      <c r="AI5205">
        <v>0</v>
      </c>
      <c r="AJ5205">
        <v>1</v>
      </c>
      <c r="AK5205" t="s">
        <v>70</v>
      </c>
      <c r="AL5205">
        <v>4</v>
      </c>
      <c r="BH5205">
        <v>4.9000000000000004</v>
      </c>
      <c r="BI5205">
        <v>4.3220720720000001</v>
      </c>
      <c r="BJ5205">
        <v>141.88693689999999</v>
      </c>
    </row>
    <row r="5206" spans="1:62" x14ac:dyDescent="0.25">
      <c r="A5206" t="s">
        <v>429</v>
      </c>
      <c r="B5206">
        <v>2</v>
      </c>
      <c r="C5206">
        <v>18</v>
      </c>
      <c r="D5206" t="s">
        <v>59</v>
      </c>
      <c r="E5206">
        <v>4</v>
      </c>
      <c r="G5206" s="1">
        <v>39365</v>
      </c>
      <c r="H5206" s="3">
        <f>YEAR(G5206)</f>
        <v>2007</v>
      </c>
      <c r="I5206" s="3">
        <f>MONTH(G5206)</f>
        <v>10</v>
      </c>
      <c r="J5206">
        <v>52.073833333333297</v>
      </c>
      <c r="K5206">
        <v>-171.88366666666701</v>
      </c>
      <c r="M5206">
        <v>2</v>
      </c>
      <c r="N5206" t="s">
        <v>83</v>
      </c>
      <c r="O5206">
        <v>41</v>
      </c>
      <c r="P5206">
        <f>O5206</f>
        <v>41</v>
      </c>
      <c r="Q5206">
        <v>930</v>
      </c>
      <c r="V5206">
        <v>0</v>
      </c>
      <c r="W5206">
        <v>1</v>
      </c>
      <c r="X5206">
        <v>1</v>
      </c>
      <c r="Y5206">
        <v>0</v>
      </c>
      <c r="Z5206">
        <v>0</v>
      </c>
      <c r="AA5206">
        <v>0</v>
      </c>
      <c r="AB5206">
        <v>0</v>
      </c>
      <c r="AC5206">
        <v>0</v>
      </c>
      <c r="AD5206">
        <v>1</v>
      </c>
      <c r="AE5206">
        <v>1</v>
      </c>
      <c r="AF5206">
        <v>0</v>
      </c>
      <c r="AG5206">
        <v>0</v>
      </c>
      <c r="AH5206">
        <v>2</v>
      </c>
      <c r="AI5206">
        <v>1</v>
      </c>
      <c r="AJ5206">
        <v>1</v>
      </c>
      <c r="AK5206" t="s">
        <v>101</v>
      </c>
      <c r="AL5206">
        <v>4</v>
      </c>
      <c r="BH5206">
        <v>4.9000000000000004</v>
      </c>
      <c r="BI5206">
        <v>4.3220720720000001</v>
      </c>
      <c r="BJ5206">
        <v>141.88693689999999</v>
      </c>
    </row>
    <row r="5207" spans="1:62" x14ac:dyDescent="0.25">
      <c r="A5207" t="s">
        <v>429</v>
      </c>
      <c r="B5207">
        <v>2</v>
      </c>
      <c r="C5207">
        <v>19</v>
      </c>
      <c r="D5207" t="s">
        <v>59</v>
      </c>
      <c r="E5207">
        <v>4</v>
      </c>
      <c r="G5207" s="1">
        <v>39365</v>
      </c>
      <c r="H5207" s="3">
        <f>YEAR(G5207)</f>
        <v>2007</v>
      </c>
      <c r="I5207" s="3">
        <f>MONTH(G5207)</f>
        <v>10</v>
      </c>
      <c r="J5207">
        <v>52.073833333333297</v>
      </c>
      <c r="K5207">
        <v>-171.88366666666701</v>
      </c>
      <c r="M5207">
        <v>2</v>
      </c>
      <c r="N5207" t="s">
        <v>83</v>
      </c>
      <c r="O5207">
        <v>40</v>
      </c>
      <c r="P5207">
        <f>O5207</f>
        <v>40</v>
      </c>
      <c r="Q5207">
        <v>760</v>
      </c>
      <c r="V5207">
        <v>0</v>
      </c>
      <c r="W5207">
        <v>1</v>
      </c>
      <c r="X5207">
        <v>1</v>
      </c>
      <c r="Y5207">
        <v>0</v>
      </c>
      <c r="Z5207">
        <v>0</v>
      </c>
      <c r="AA5207">
        <v>0</v>
      </c>
      <c r="AB5207">
        <v>0</v>
      </c>
      <c r="AC5207">
        <v>0</v>
      </c>
      <c r="AD5207">
        <v>1</v>
      </c>
      <c r="AE5207">
        <v>1</v>
      </c>
      <c r="AF5207">
        <v>0</v>
      </c>
      <c r="AG5207">
        <v>2</v>
      </c>
      <c r="AH5207">
        <v>2</v>
      </c>
      <c r="AI5207">
        <v>0</v>
      </c>
      <c r="AJ5207">
        <v>1</v>
      </c>
      <c r="AK5207" t="s">
        <v>70</v>
      </c>
      <c r="AL5207">
        <v>4</v>
      </c>
      <c r="BH5207">
        <v>4.9000000000000004</v>
      </c>
      <c r="BI5207">
        <v>4.3220720720000001</v>
      </c>
      <c r="BJ5207">
        <v>141.88693689999999</v>
      </c>
    </row>
    <row r="5208" spans="1:62" x14ac:dyDescent="0.25">
      <c r="A5208" t="s">
        <v>429</v>
      </c>
      <c r="B5208">
        <v>2</v>
      </c>
      <c r="C5208">
        <v>20</v>
      </c>
      <c r="D5208" t="s">
        <v>59</v>
      </c>
      <c r="E5208">
        <v>4</v>
      </c>
      <c r="G5208" s="1">
        <v>39365</v>
      </c>
      <c r="H5208" s="3">
        <f>YEAR(G5208)</f>
        <v>2007</v>
      </c>
      <c r="I5208" s="3">
        <f>MONTH(G5208)</f>
        <v>10</v>
      </c>
      <c r="J5208">
        <v>52.073833333333297</v>
      </c>
      <c r="K5208">
        <v>-171.88366666666701</v>
      </c>
      <c r="M5208">
        <v>1</v>
      </c>
      <c r="O5208">
        <v>42</v>
      </c>
      <c r="P5208">
        <f>O5208</f>
        <v>42</v>
      </c>
      <c r="Q5208">
        <v>990</v>
      </c>
      <c r="V5208">
        <v>0</v>
      </c>
      <c r="BG5208">
        <v>2</v>
      </c>
      <c r="BH5208">
        <v>4.9000000000000004</v>
      </c>
      <c r="BI5208">
        <v>4.3220720720000001</v>
      </c>
      <c r="BJ5208">
        <v>141.88693689999999</v>
      </c>
    </row>
    <row r="5209" spans="1:62" x14ac:dyDescent="0.25">
      <c r="A5209" t="s">
        <v>429</v>
      </c>
      <c r="B5209">
        <v>3</v>
      </c>
      <c r="C5209">
        <v>21</v>
      </c>
      <c r="D5209" t="s">
        <v>59</v>
      </c>
      <c r="E5209">
        <v>3</v>
      </c>
      <c r="G5209" s="1">
        <v>39366</v>
      </c>
      <c r="H5209" s="3">
        <f>YEAR(G5209)</f>
        <v>2007</v>
      </c>
      <c r="I5209" s="3">
        <f>MONTH(G5209)</f>
        <v>10</v>
      </c>
      <c r="J5209">
        <v>52.033666666666697</v>
      </c>
      <c r="K5209">
        <v>-172.113666666667</v>
      </c>
      <c r="M5209">
        <v>1</v>
      </c>
      <c r="N5209" t="s">
        <v>61</v>
      </c>
      <c r="O5209">
        <v>41</v>
      </c>
      <c r="P5209">
        <f>O5209</f>
        <v>41</v>
      </c>
      <c r="Q5209">
        <v>1020</v>
      </c>
      <c r="V5209">
        <v>0</v>
      </c>
      <c r="BG5209">
        <v>1</v>
      </c>
      <c r="BH5209">
        <v>6.1</v>
      </c>
      <c r="BI5209">
        <v>4.7191693289999996</v>
      </c>
      <c r="BJ5209">
        <v>116.7258786</v>
      </c>
    </row>
    <row r="5210" spans="1:62" x14ac:dyDescent="0.25">
      <c r="A5210" t="s">
        <v>429</v>
      </c>
      <c r="B5210">
        <v>3</v>
      </c>
      <c r="C5210">
        <v>22</v>
      </c>
      <c r="D5210" t="s">
        <v>59</v>
      </c>
      <c r="E5210">
        <v>3</v>
      </c>
      <c r="G5210" s="1">
        <v>39366</v>
      </c>
      <c r="H5210" s="3">
        <f>YEAR(G5210)</f>
        <v>2007</v>
      </c>
      <c r="I5210" s="3">
        <f>MONTH(G5210)</f>
        <v>10</v>
      </c>
      <c r="J5210">
        <v>52.033666666666697</v>
      </c>
      <c r="K5210">
        <v>-172.113666666667</v>
      </c>
      <c r="M5210">
        <v>1</v>
      </c>
      <c r="N5210" t="s">
        <v>60</v>
      </c>
      <c r="O5210">
        <v>41</v>
      </c>
      <c r="P5210">
        <f>O5210</f>
        <v>41</v>
      </c>
      <c r="Q5210">
        <v>960</v>
      </c>
      <c r="V5210">
        <v>0</v>
      </c>
      <c r="BG5210">
        <v>1</v>
      </c>
      <c r="BH5210">
        <v>6.1</v>
      </c>
      <c r="BI5210">
        <v>4.7191693289999996</v>
      </c>
      <c r="BJ5210">
        <v>116.7258786</v>
      </c>
    </row>
    <row r="5211" spans="1:62" x14ac:dyDescent="0.25">
      <c r="A5211" t="s">
        <v>429</v>
      </c>
      <c r="B5211">
        <v>3</v>
      </c>
      <c r="C5211">
        <v>23</v>
      </c>
      <c r="D5211" t="s">
        <v>59</v>
      </c>
      <c r="E5211">
        <v>3</v>
      </c>
      <c r="G5211" s="1">
        <v>39366</v>
      </c>
      <c r="H5211" s="3">
        <f>YEAR(G5211)</f>
        <v>2007</v>
      </c>
      <c r="I5211" s="3">
        <f>MONTH(G5211)</f>
        <v>10</v>
      </c>
      <c r="J5211">
        <v>52.033666666666697</v>
      </c>
      <c r="K5211">
        <v>-172.113666666667</v>
      </c>
      <c r="M5211">
        <v>2</v>
      </c>
      <c r="N5211" t="s">
        <v>83</v>
      </c>
      <c r="O5211">
        <v>39</v>
      </c>
      <c r="P5211">
        <f>O5211</f>
        <v>39</v>
      </c>
      <c r="Q5211">
        <v>730</v>
      </c>
      <c r="V5211">
        <v>0</v>
      </c>
      <c r="W5211">
        <v>1</v>
      </c>
      <c r="X5211">
        <v>1</v>
      </c>
      <c r="Y5211">
        <v>0</v>
      </c>
      <c r="Z5211">
        <v>0</v>
      </c>
      <c r="AA5211">
        <v>0</v>
      </c>
      <c r="AB5211">
        <v>0</v>
      </c>
      <c r="AC5211">
        <v>0</v>
      </c>
      <c r="AD5211">
        <v>1</v>
      </c>
      <c r="AE5211">
        <v>1</v>
      </c>
      <c r="AF5211">
        <v>0</v>
      </c>
      <c r="AG5211">
        <v>0</v>
      </c>
      <c r="AH5211">
        <v>1</v>
      </c>
      <c r="AI5211">
        <v>0</v>
      </c>
      <c r="AJ5211">
        <v>1</v>
      </c>
      <c r="AK5211" t="s">
        <v>70</v>
      </c>
      <c r="AL5211">
        <v>4</v>
      </c>
      <c r="BH5211">
        <v>6.1</v>
      </c>
      <c r="BI5211">
        <v>4.7191693289999996</v>
      </c>
      <c r="BJ5211">
        <v>116.7258786</v>
      </c>
    </row>
    <row r="5212" spans="1:62" x14ac:dyDescent="0.25">
      <c r="A5212" t="s">
        <v>429</v>
      </c>
      <c r="B5212">
        <v>3</v>
      </c>
      <c r="C5212">
        <v>24</v>
      </c>
      <c r="D5212" t="s">
        <v>59</v>
      </c>
      <c r="E5212">
        <v>3</v>
      </c>
      <c r="G5212" s="1">
        <v>39366</v>
      </c>
      <c r="H5212" s="3">
        <f>YEAR(G5212)</f>
        <v>2007</v>
      </c>
      <c r="I5212" s="3">
        <f>MONTH(G5212)</f>
        <v>10</v>
      </c>
      <c r="J5212">
        <v>52.033666666666697</v>
      </c>
      <c r="K5212">
        <v>-172.113666666667</v>
      </c>
      <c r="M5212">
        <v>2</v>
      </c>
      <c r="N5212" t="s">
        <v>83</v>
      </c>
      <c r="O5212">
        <v>39</v>
      </c>
      <c r="P5212">
        <f>O5212</f>
        <v>39</v>
      </c>
      <c r="Q5212">
        <v>790</v>
      </c>
      <c r="V5212">
        <v>0</v>
      </c>
      <c r="W5212">
        <v>1</v>
      </c>
      <c r="X5212">
        <v>1</v>
      </c>
      <c r="Y5212">
        <v>0</v>
      </c>
      <c r="Z5212">
        <v>0</v>
      </c>
      <c r="AA5212">
        <v>0</v>
      </c>
      <c r="AB5212">
        <v>0</v>
      </c>
      <c r="AC5212">
        <v>0</v>
      </c>
      <c r="AD5212">
        <v>1</v>
      </c>
      <c r="AE5212">
        <v>1</v>
      </c>
      <c r="AF5212">
        <v>0</v>
      </c>
      <c r="AG5212">
        <v>0</v>
      </c>
      <c r="AH5212">
        <v>2</v>
      </c>
      <c r="AI5212">
        <v>0</v>
      </c>
      <c r="AJ5212">
        <v>1</v>
      </c>
      <c r="AK5212" t="s">
        <v>70</v>
      </c>
      <c r="AL5212">
        <v>4</v>
      </c>
      <c r="BH5212">
        <v>6.1</v>
      </c>
      <c r="BI5212">
        <v>4.7191693289999996</v>
      </c>
      <c r="BJ5212">
        <v>116.7258786</v>
      </c>
    </row>
    <row r="5213" spans="1:62" x14ac:dyDescent="0.25">
      <c r="A5213" t="s">
        <v>429</v>
      </c>
      <c r="B5213">
        <v>3</v>
      </c>
      <c r="C5213">
        <v>25</v>
      </c>
      <c r="D5213" t="s">
        <v>59</v>
      </c>
      <c r="E5213">
        <v>3</v>
      </c>
      <c r="G5213" s="1">
        <v>39366</v>
      </c>
      <c r="H5213" s="3">
        <f>YEAR(G5213)</f>
        <v>2007</v>
      </c>
      <c r="I5213" s="3">
        <f>MONTH(G5213)</f>
        <v>10</v>
      </c>
      <c r="J5213">
        <v>52.033666666666697</v>
      </c>
      <c r="K5213">
        <v>-172.113666666667</v>
      </c>
      <c r="M5213">
        <v>1</v>
      </c>
      <c r="N5213" t="s">
        <v>61</v>
      </c>
      <c r="O5213">
        <v>40</v>
      </c>
      <c r="P5213">
        <f>O5213</f>
        <v>40</v>
      </c>
      <c r="Q5213">
        <v>960</v>
      </c>
      <c r="V5213">
        <v>0</v>
      </c>
      <c r="BG5213">
        <v>2</v>
      </c>
      <c r="BH5213">
        <v>6.1</v>
      </c>
      <c r="BI5213">
        <v>4.7191693289999996</v>
      </c>
      <c r="BJ5213">
        <v>116.7258786</v>
      </c>
    </row>
    <row r="5214" spans="1:62" x14ac:dyDescent="0.25">
      <c r="A5214" t="s">
        <v>429</v>
      </c>
      <c r="B5214">
        <v>3</v>
      </c>
      <c r="C5214">
        <v>26</v>
      </c>
      <c r="D5214" t="s">
        <v>59</v>
      </c>
      <c r="E5214">
        <v>3</v>
      </c>
      <c r="G5214" s="1">
        <v>39366</v>
      </c>
      <c r="H5214" s="3">
        <f>YEAR(G5214)</f>
        <v>2007</v>
      </c>
      <c r="I5214" s="3">
        <f>MONTH(G5214)</f>
        <v>10</v>
      </c>
      <c r="J5214">
        <v>52.033666666666697</v>
      </c>
      <c r="K5214">
        <v>-172.113666666667</v>
      </c>
      <c r="M5214">
        <v>2</v>
      </c>
      <c r="N5214" t="s">
        <v>83</v>
      </c>
      <c r="O5214">
        <v>41</v>
      </c>
      <c r="P5214">
        <f>O5214</f>
        <v>41</v>
      </c>
      <c r="Q5214">
        <v>780</v>
      </c>
      <c r="V5214">
        <v>0</v>
      </c>
      <c r="W5214">
        <v>1</v>
      </c>
      <c r="X5214">
        <v>1</v>
      </c>
      <c r="Y5214">
        <v>0</v>
      </c>
      <c r="Z5214">
        <v>0</v>
      </c>
      <c r="AA5214">
        <v>0</v>
      </c>
      <c r="AB5214">
        <v>0</v>
      </c>
      <c r="AC5214">
        <v>0</v>
      </c>
      <c r="AD5214">
        <v>1</v>
      </c>
      <c r="AE5214">
        <v>1</v>
      </c>
      <c r="AF5214">
        <v>0</v>
      </c>
      <c r="AG5214">
        <v>2</v>
      </c>
      <c r="AH5214">
        <v>2</v>
      </c>
      <c r="AI5214">
        <v>1</v>
      </c>
      <c r="AJ5214">
        <v>1</v>
      </c>
      <c r="AK5214" t="s">
        <v>101</v>
      </c>
      <c r="AL5214">
        <v>4</v>
      </c>
      <c r="BH5214">
        <v>6.1</v>
      </c>
      <c r="BI5214">
        <v>4.7191693289999996</v>
      </c>
      <c r="BJ5214">
        <v>116.7258786</v>
      </c>
    </row>
    <row r="5215" spans="1:62" x14ac:dyDescent="0.25">
      <c r="A5215" t="s">
        <v>429</v>
      </c>
      <c r="B5215">
        <v>3</v>
      </c>
      <c r="C5215">
        <v>27</v>
      </c>
      <c r="D5215" t="s">
        <v>59</v>
      </c>
      <c r="E5215">
        <v>3</v>
      </c>
      <c r="G5215" s="1">
        <v>39366</v>
      </c>
      <c r="H5215" s="3">
        <f>YEAR(G5215)</f>
        <v>2007</v>
      </c>
      <c r="I5215" s="3">
        <f>MONTH(G5215)</f>
        <v>10</v>
      </c>
      <c r="J5215">
        <v>52.033666666666697</v>
      </c>
      <c r="K5215">
        <v>-172.113666666667</v>
      </c>
      <c r="M5215">
        <v>2</v>
      </c>
      <c r="N5215" t="s">
        <v>83</v>
      </c>
      <c r="O5215">
        <v>40</v>
      </c>
      <c r="P5215">
        <f>O5215</f>
        <v>40</v>
      </c>
      <c r="Q5215">
        <v>750</v>
      </c>
      <c r="V5215">
        <v>0</v>
      </c>
      <c r="W5215">
        <v>1</v>
      </c>
      <c r="X5215">
        <v>1</v>
      </c>
      <c r="Y5215">
        <v>0</v>
      </c>
      <c r="Z5215">
        <v>0</v>
      </c>
      <c r="AA5215">
        <v>0</v>
      </c>
      <c r="AB5215">
        <v>0</v>
      </c>
      <c r="AC5215">
        <v>0</v>
      </c>
      <c r="AD5215">
        <v>0</v>
      </c>
      <c r="AE5215">
        <v>0</v>
      </c>
      <c r="AF5215">
        <v>0</v>
      </c>
      <c r="AG5215">
        <v>1</v>
      </c>
      <c r="AH5215">
        <v>1</v>
      </c>
      <c r="AI5215">
        <v>0</v>
      </c>
      <c r="AJ5215">
        <v>1</v>
      </c>
      <c r="AK5215" t="s">
        <v>70</v>
      </c>
      <c r="AL5215">
        <v>4</v>
      </c>
      <c r="BH5215">
        <v>6.1</v>
      </c>
      <c r="BI5215">
        <v>4.7191693289999996</v>
      </c>
      <c r="BJ5215">
        <v>116.7258786</v>
      </c>
    </row>
    <row r="5216" spans="1:62" x14ac:dyDescent="0.25">
      <c r="A5216" t="s">
        <v>429</v>
      </c>
      <c r="B5216">
        <v>3</v>
      </c>
      <c r="C5216">
        <v>28</v>
      </c>
      <c r="D5216" t="s">
        <v>59</v>
      </c>
      <c r="E5216">
        <v>3</v>
      </c>
      <c r="G5216" s="1">
        <v>39366</v>
      </c>
      <c r="H5216" s="3">
        <f>YEAR(G5216)</f>
        <v>2007</v>
      </c>
      <c r="I5216" s="3">
        <f>MONTH(G5216)</f>
        <v>10</v>
      </c>
      <c r="J5216">
        <v>52.033666666666697</v>
      </c>
      <c r="K5216">
        <v>-172.113666666667</v>
      </c>
      <c r="M5216">
        <v>2</v>
      </c>
      <c r="N5216" t="s">
        <v>61</v>
      </c>
      <c r="O5216">
        <v>38</v>
      </c>
      <c r="P5216">
        <f>O5216</f>
        <v>38</v>
      </c>
      <c r="Q5216">
        <v>880</v>
      </c>
      <c r="V5216">
        <v>0</v>
      </c>
      <c r="W5216">
        <v>1</v>
      </c>
      <c r="X5216">
        <v>0</v>
      </c>
      <c r="Y5216">
        <v>0</v>
      </c>
      <c r="Z5216">
        <v>0</v>
      </c>
      <c r="AA5216">
        <v>0</v>
      </c>
      <c r="AB5216">
        <v>0</v>
      </c>
      <c r="AC5216">
        <v>0</v>
      </c>
      <c r="AD5216">
        <v>1</v>
      </c>
      <c r="AE5216">
        <v>1</v>
      </c>
      <c r="AF5216">
        <v>0</v>
      </c>
      <c r="AG5216">
        <v>2</v>
      </c>
      <c r="AH5216">
        <v>2</v>
      </c>
      <c r="AI5216">
        <v>0</v>
      </c>
      <c r="AJ5216">
        <v>1</v>
      </c>
      <c r="AK5216" t="s">
        <v>70</v>
      </c>
      <c r="AL5216">
        <v>3</v>
      </c>
      <c r="BH5216">
        <v>6.1</v>
      </c>
      <c r="BI5216">
        <v>4.7191693289999996</v>
      </c>
      <c r="BJ5216">
        <v>116.7258786</v>
      </c>
    </row>
    <row r="5217" spans="1:62" x14ac:dyDescent="0.25">
      <c r="A5217" t="s">
        <v>429</v>
      </c>
      <c r="B5217">
        <v>3</v>
      </c>
      <c r="C5217">
        <v>29</v>
      </c>
      <c r="D5217" t="s">
        <v>59</v>
      </c>
      <c r="E5217">
        <v>3</v>
      </c>
      <c r="G5217" s="1">
        <v>39366</v>
      </c>
      <c r="H5217" s="3">
        <f>YEAR(G5217)</f>
        <v>2007</v>
      </c>
      <c r="I5217" s="3">
        <f>MONTH(G5217)</f>
        <v>10</v>
      </c>
      <c r="J5217">
        <v>52.033666666666697</v>
      </c>
      <c r="K5217">
        <v>-172.113666666667</v>
      </c>
      <c r="M5217">
        <v>1</v>
      </c>
      <c r="N5217" t="s">
        <v>61</v>
      </c>
      <c r="O5217">
        <v>38</v>
      </c>
      <c r="P5217">
        <f>O5217</f>
        <v>38</v>
      </c>
      <c r="Q5217">
        <v>750</v>
      </c>
      <c r="V5217">
        <v>0</v>
      </c>
      <c r="BG5217">
        <v>1</v>
      </c>
      <c r="BH5217">
        <v>6.1</v>
      </c>
      <c r="BI5217">
        <v>4.7191693289999996</v>
      </c>
      <c r="BJ5217">
        <v>116.7258786</v>
      </c>
    </row>
    <row r="5218" spans="1:62" x14ac:dyDescent="0.25">
      <c r="A5218" t="s">
        <v>429</v>
      </c>
      <c r="B5218">
        <v>3</v>
      </c>
      <c r="C5218">
        <v>30</v>
      </c>
      <c r="D5218" t="s">
        <v>59</v>
      </c>
      <c r="E5218">
        <v>3</v>
      </c>
      <c r="G5218" s="1">
        <v>39366</v>
      </c>
      <c r="H5218" s="3">
        <f>YEAR(G5218)</f>
        <v>2007</v>
      </c>
      <c r="I5218" s="3">
        <f>MONTH(G5218)</f>
        <v>10</v>
      </c>
      <c r="J5218">
        <v>52.033666666666697</v>
      </c>
      <c r="K5218">
        <v>-172.113666666667</v>
      </c>
      <c r="M5218">
        <v>1</v>
      </c>
      <c r="N5218" t="s">
        <v>61</v>
      </c>
      <c r="O5218">
        <v>41</v>
      </c>
      <c r="P5218">
        <f>O5218</f>
        <v>41</v>
      </c>
      <c r="Q5218">
        <v>1090</v>
      </c>
      <c r="V5218">
        <v>0</v>
      </c>
      <c r="BG5218">
        <v>1</v>
      </c>
      <c r="BH5218">
        <v>6.1</v>
      </c>
      <c r="BI5218">
        <v>4.7191693289999996</v>
      </c>
      <c r="BJ5218">
        <v>116.7258786</v>
      </c>
    </row>
    <row r="5219" spans="1:62" x14ac:dyDescent="0.25">
      <c r="A5219" t="s">
        <v>429</v>
      </c>
      <c r="B5219">
        <v>4</v>
      </c>
      <c r="C5219">
        <v>31</v>
      </c>
      <c r="D5219" t="s">
        <v>59</v>
      </c>
      <c r="E5219">
        <v>2</v>
      </c>
      <c r="G5219" s="1">
        <v>39366</v>
      </c>
      <c r="H5219" s="3">
        <f>YEAR(G5219)</f>
        <v>2007</v>
      </c>
      <c r="I5219" s="3">
        <f>MONTH(G5219)</f>
        <v>10</v>
      </c>
      <c r="J5219">
        <v>52.097166666666702</v>
      </c>
      <c r="K5219">
        <v>-172.60533333333299</v>
      </c>
      <c r="L5219">
        <v>129.5</v>
      </c>
      <c r="M5219">
        <v>1</v>
      </c>
      <c r="N5219" t="s">
        <v>60</v>
      </c>
      <c r="O5219">
        <v>40</v>
      </c>
      <c r="P5219">
        <f>O5219</f>
        <v>40</v>
      </c>
      <c r="Q5219">
        <v>780</v>
      </c>
      <c r="V5219">
        <v>0</v>
      </c>
      <c r="BG5219">
        <v>2</v>
      </c>
      <c r="BH5219">
        <v>6</v>
      </c>
      <c r="BI5219">
        <v>4.784757119</v>
      </c>
      <c r="BJ5219">
        <v>128.04288109999999</v>
      </c>
    </row>
    <row r="5220" spans="1:62" x14ac:dyDescent="0.25">
      <c r="A5220" t="s">
        <v>429</v>
      </c>
      <c r="B5220">
        <v>4</v>
      </c>
      <c r="C5220">
        <v>32</v>
      </c>
      <c r="D5220" t="s">
        <v>59</v>
      </c>
      <c r="E5220">
        <v>2</v>
      </c>
      <c r="G5220" s="1">
        <v>39366</v>
      </c>
      <c r="H5220" s="3">
        <f>YEAR(G5220)</f>
        <v>2007</v>
      </c>
      <c r="I5220" s="3">
        <f>MONTH(G5220)</f>
        <v>10</v>
      </c>
      <c r="J5220">
        <v>52.097166666666702</v>
      </c>
      <c r="K5220">
        <v>-172.60533333333299</v>
      </c>
      <c r="L5220">
        <v>129.5</v>
      </c>
      <c r="M5220">
        <v>1</v>
      </c>
      <c r="N5220" t="s">
        <v>65</v>
      </c>
      <c r="O5220">
        <v>39</v>
      </c>
      <c r="P5220">
        <f>O5220</f>
        <v>39</v>
      </c>
      <c r="Q5220">
        <v>720</v>
      </c>
      <c r="V5220">
        <v>0</v>
      </c>
      <c r="BG5220">
        <v>2</v>
      </c>
      <c r="BH5220">
        <v>6</v>
      </c>
      <c r="BI5220">
        <v>4.784757119</v>
      </c>
      <c r="BJ5220">
        <v>128.04288109999999</v>
      </c>
    </row>
    <row r="5221" spans="1:62" x14ac:dyDescent="0.25">
      <c r="A5221" t="s">
        <v>429</v>
      </c>
      <c r="B5221">
        <v>4</v>
      </c>
      <c r="C5221">
        <v>33</v>
      </c>
      <c r="D5221" t="s">
        <v>59</v>
      </c>
      <c r="E5221">
        <v>2</v>
      </c>
      <c r="G5221" s="1">
        <v>39366</v>
      </c>
      <c r="H5221" s="3">
        <f>YEAR(G5221)</f>
        <v>2007</v>
      </c>
      <c r="I5221" s="3">
        <f>MONTH(G5221)</f>
        <v>10</v>
      </c>
      <c r="J5221">
        <v>52.097166666666702</v>
      </c>
      <c r="K5221">
        <v>-172.60533333333299</v>
      </c>
      <c r="L5221">
        <v>129.5</v>
      </c>
      <c r="M5221">
        <v>1</v>
      </c>
      <c r="N5221" t="s">
        <v>60</v>
      </c>
      <c r="O5221">
        <v>38</v>
      </c>
      <c r="P5221">
        <f>O5221</f>
        <v>38</v>
      </c>
      <c r="Q5221">
        <v>820</v>
      </c>
      <c r="V5221">
        <v>0</v>
      </c>
      <c r="BG5221">
        <v>2</v>
      </c>
      <c r="BH5221">
        <v>6</v>
      </c>
      <c r="BI5221">
        <v>4.784757119</v>
      </c>
      <c r="BJ5221">
        <v>128.04288109999999</v>
      </c>
    </row>
    <row r="5222" spans="1:62" x14ac:dyDescent="0.25">
      <c r="A5222" t="s">
        <v>429</v>
      </c>
      <c r="B5222">
        <v>4</v>
      </c>
      <c r="C5222">
        <v>34</v>
      </c>
      <c r="D5222" t="s">
        <v>59</v>
      </c>
      <c r="E5222">
        <v>2</v>
      </c>
      <c r="G5222" s="1">
        <v>39366</v>
      </c>
      <c r="H5222" s="3">
        <f>YEAR(G5222)</f>
        <v>2007</v>
      </c>
      <c r="I5222" s="3">
        <f>MONTH(G5222)</f>
        <v>10</v>
      </c>
      <c r="J5222">
        <v>52.097166666666702</v>
      </c>
      <c r="K5222">
        <v>-172.60533333333299</v>
      </c>
      <c r="L5222">
        <v>129.5</v>
      </c>
      <c r="M5222">
        <v>2</v>
      </c>
      <c r="N5222" t="s">
        <v>77</v>
      </c>
      <c r="O5222">
        <v>42</v>
      </c>
      <c r="P5222">
        <f>O5222</f>
        <v>42</v>
      </c>
      <c r="Q5222">
        <v>880</v>
      </c>
      <c r="V5222">
        <v>0</v>
      </c>
      <c r="W5222">
        <v>1</v>
      </c>
      <c r="X5222">
        <v>1</v>
      </c>
      <c r="Y5222">
        <v>0</v>
      </c>
      <c r="Z5222">
        <v>0</v>
      </c>
      <c r="AA5222">
        <v>0</v>
      </c>
      <c r="AB5222">
        <v>0</v>
      </c>
      <c r="AC5222">
        <v>0</v>
      </c>
      <c r="AD5222">
        <v>1</v>
      </c>
      <c r="AE5222">
        <v>1</v>
      </c>
      <c r="AF5222">
        <v>0</v>
      </c>
      <c r="AG5222">
        <v>0</v>
      </c>
      <c r="AH5222">
        <v>2</v>
      </c>
      <c r="AI5222">
        <v>1</v>
      </c>
      <c r="AJ5222">
        <v>0</v>
      </c>
      <c r="AK5222" t="s">
        <v>101</v>
      </c>
      <c r="AL5222">
        <v>4</v>
      </c>
      <c r="BH5222">
        <v>6</v>
      </c>
      <c r="BI5222">
        <v>4.784757119</v>
      </c>
      <c r="BJ5222">
        <v>128.04288109999999</v>
      </c>
    </row>
    <row r="5223" spans="1:62" x14ac:dyDescent="0.25">
      <c r="A5223" t="s">
        <v>429</v>
      </c>
      <c r="B5223">
        <v>4</v>
      </c>
      <c r="C5223">
        <v>35</v>
      </c>
      <c r="D5223" t="s">
        <v>59</v>
      </c>
      <c r="E5223">
        <v>2</v>
      </c>
      <c r="G5223" s="1">
        <v>39366</v>
      </c>
      <c r="H5223" s="3">
        <f>YEAR(G5223)</f>
        <v>2007</v>
      </c>
      <c r="I5223" s="3">
        <f>MONTH(G5223)</f>
        <v>10</v>
      </c>
      <c r="J5223">
        <v>52.097166666666702</v>
      </c>
      <c r="K5223">
        <v>-172.60533333333299</v>
      </c>
      <c r="L5223">
        <v>129.5</v>
      </c>
      <c r="M5223">
        <v>1</v>
      </c>
      <c r="N5223" t="s">
        <v>65</v>
      </c>
      <c r="O5223">
        <v>38</v>
      </c>
      <c r="P5223">
        <f>O5223</f>
        <v>38</v>
      </c>
      <c r="Q5223">
        <v>780</v>
      </c>
      <c r="V5223">
        <v>0</v>
      </c>
      <c r="BG5223">
        <v>3</v>
      </c>
      <c r="BH5223">
        <v>6</v>
      </c>
      <c r="BI5223">
        <v>4.784757119</v>
      </c>
      <c r="BJ5223">
        <v>128.04288109999999</v>
      </c>
    </row>
    <row r="5224" spans="1:62" x14ac:dyDescent="0.25">
      <c r="A5224" t="s">
        <v>429</v>
      </c>
      <c r="B5224">
        <v>4</v>
      </c>
      <c r="C5224">
        <v>36</v>
      </c>
      <c r="D5224" t="s">
        <v>59</v>
      </c>
      <c r="E5224">
        <v>2</v>
      </c>
      <c r="G5224" s="1">
        <v>39366</v>
      </c>
      <c r="H5224" s="3">
        <f>YEAR(G5224)</f>
        <v>2007</v>
      </c>
      <c r="I5224" s="3">
        <f>MONTH(G5224)</f>
        <v>10</v>
      </c>
      <c r="J5224">
        <v>52.097166666666702</v>
      </c>
      <c r="K5224">
        <v>-172.60533333333299</v>
      </c>
      <c r="L5224">
        <v>129.5</v>
      </c>
      <c r="M5224">
        <v>1</v>
      </c>
      <c r="N5224" t="s">
        <v>60</v>
      </c>
      <c r="O5224">
        <v>41</v>
      </c>
      <c r="P5224">
        <f>O5224</f>
        <v>41</v>
      </c>
      <c r="Q5224">
        <v>750</v>
      </c>
      <c r="V5224">
        <v>0</v>
      </c>
      <c r="BG5224">
        <v>2</v>
      </c>
      <c r="BH5224">
        <v>6</v>
      </c>
      <c r="BI5224">
        <v>4.784757119</v>
      </c>
      <c r="BJ5224">
        <v>128.04288109999999</v>
      </c>
    </row>
    <row r="5225" spans="1:62" x14ac:dyDescent="0.25">
      <c r="A5225" t="s">
        <v>429</v>
      </c>
      <c r="B5225">
        <v>4</v>
      </c>
      <c r="C5225">
        <v>37</v>
      </c>
      <c r="D5225" t="s">
        <v>59</v>
      </c>
      <c r="E5225">
        <v>2</v>
      </c>
      <c r="G5225" s="1">
        <v>39366</v>
      </c>
      <c r="H5225" s="3">
        <f>YEAR(G5225)</f>
        <v>2007</v>
      </c>
      <c r="I5225" s="3">
        <f>MONTH(G5225)</f>
        <v>10</v>
      </c>
      <c r="J5225">
        <v>52.097166666666702</v>
      </c>
      <c r="K5225">
        <v>-172.60533333333299</v>
      </c>
      <c r="L5225">
        <v>129.5</v>
      </c>
      <c r="M5225">
        <v>2</v>
      </c>
      <c r="N5225" t="s">
        <v>77</v>
      </c>
      <c r="O5225">
        <v>41</v>
      </c>
      <c r="P5225">
        <f>O5225</f>
        <v>41</v>
      </c>
      <c r="Q5225">
        <v>720</v>
      </c>
      <c r="V5225">
        <v>0</v>
      </c>
      <c r="W5225">
        <v>1</v>
      </c>
      <c r="X5225">
        <v>1</v>
      </c>
      <c r="Y5225">
        <v>0</v>
      </c>
      <c r="Z5225">
        <v>0</v>
      </c>
      <c r="AA5225">
        <v>0</v>
      </c>
      <c r="AB5225">
        <v>0</v>
      </c>
      <c r="AC5225">
        <v>1</v>
      </c>
      <c r="AD5225">
        <v>1</v>
      </c>
      <c r="AE5225">
        <v>1</v>
      </c>
      <c r="AF5225">
        <v>0</v>
      </c>
      <c r="AG5225">
        <v>2</v>
      </c>
      <c r="AH5225">
        <v>2</v>
      </c>
      <c r="AI5225">
        <v>0</v>
      </c>
      <c r="AJ5225">
        <v>1</v>
      </c>
      <c r="AK5225" t="s">
        <v>79</v>
      </c>
      <c r="AL5225">
        <v>9</v>
      </c>
      <c r="BH5225">
        <v>6</v>
      </c>
      <c r="BI5225">
        <v>4.784757119</v>
      </c>
      <c r="BJ5225">
        <v>128.04288109999999</v>
      </c>
    </row>
    <row r="5226" spans="1:62" x14ac:dyDescent="0.25">
      <c r="A5226" t="s">
        <v>429</v>
      </c>
      <c r="B5226">
        <v>4</v>
      </c>
      <c r="C5226">
        <v>38</v>
      </c>
      <c r="D5226" t="s">
        <v>59</v>
      </c>
      <c r="E5226">
        <v>2</v>
      </c>
      <c r="G5226" s="1">
        <v>39366</v>
      </c>
      <c r="H5226" s="3">
        <f>YEAR(G5226)</f>
        <v>2007</v>
      </c>
      <c r="I5226" s="3">
        <f>MONTH(G5226)</f>
        <v>10</v>
      </c>
      <c r="J5226">
        <v>52.097166666666702</v>
      </c>
      <c r="K5226">
        <v>-172.60533333333299</v>
      </c>
      <c r="L5226">
        <v>129.5</v>
      </c>
      <c r="M5226">
        <v>2</v>
      </c>
      <c r="N5226" t="s">
        <v>77</v>
      </c>
      <c r="O5226">
        <v>43</v>
      </c>
      <c r="P5226">
        <f>O5226</f>
        <v>43</v>
      </c>
      <c r="Q5226">
        <v>860</v>
      </c>
      <c r="V5226">
        <v>0</v>
      </c>
      <c r="W5226">
        <v>1</v>
      </c>
      <c r="X5226">
        <v>1</v>
      </c>
      <c r="Y5226">
        <v>0</v>
      </c>
      <c r="Z5226">
        <v>0</v>
      </c>
      <c r="AA5226">
        <v>0</v>
      </c>
      <c r="AB5226">
        <v>0</v>
      </c>
      <c r="AC5226">
        <v>0</v>
      </c>
      <c r="AD5226">
        <v>1</v>
      </c>
      <c r="AE5226">
        <v>1</v>
      </c>
      <c r="AF5226">
        <v>0</v>
      </c>
      <c r="AG5226">
        <v>2</v>
      </c>
      <c r="AH5226">
        <v>2</v>
      </c>
      <c r="AI5226">
        <v>0</v>
      </c>
      <c r="AJ5226">
        <v>1</v>
      </c>
      <c r="AK5226" t="s">
        <v>70</v>
      </c>
      <c r="AL5226">
        <v>4</v>
      </c>
      <c r="BH5226">
        <v>6</v>
      </c>
      <c r="BI5226">
        <v>4.784757119</v>
      </c>
      <c r="BJ5226">
        <v>128.04288109999999</v>
      </c>
    </row>
    <row r="5227" spans="1:62" x14ac:dyDescent="0.25">
      <c r="A5227" t="s">
        <v>429</v>
      </c>
      <c r="B5227">
        <v>4</v>
      </c>
      <c r="C5227">
        <v>39</v>
      </c>
      <c r="D5227" t="s">
        <v>59</v>
      </c>
      <c r="E5227">
        <v>2</v>
      </c>
      <c r="G5227" s="1">
        <v>39366</v>
      </c>
      <c r="H5227" s="3">
        <f>YEAR(G5227)</f>
        <v>2007</v>
      </c>
      <c r="I5227" s="3">
        <f>MONTH(G5227)</f>
        <v>10</v>
      </c>
      <c r="J5227">
        <v>52.097166666666702</v>
      </c>
      <c r="K5227">
        <v>-172.60533333333299</v>
      </c>
      <c r="L5227">
        <v>129.5</v>
      </c>
      <c r="M5227">
        <v>2</v>
      </c>
      <c r="N5227" t="s">
        <v>77</v>
      </c>
      <c r="O5227">
        <v>41</v>
      </c>
      <c r="P5227">
        <f>O5227</f>
        <v>41</v>
      </c>
      <c r="Q5227">
        <v>810</v>
      </c>
      <c r="V5227">
        <v>0</v>
      </c>
      <c r="W5227">
        <v>1</v>
      </c>
      <c r="X5227">
        <v>1</v>
      </c>
      <c r="Y5227">
        <v>0</v>
      </c>
      <c r="Z5227">
        <v>0</v>
      </c>
      <c r="AA5227">
        <v>0</v>
      </c>
      <c r="AB5227">
        <v>0</v>
      </c>
      <c r="AC5227">
        <v>0</v>
      </c>
      <c r="AD5227">
        <v>1</v>
      </c>
      <c r="AE5227">
        <v>1</v>
      </c>
      <c r="AF5227">
        <v>0</v>
      </c>
      <c r="AG5227">
        <v>0</v>
      </c>
      <c r="AH5227">
        <v>1</v>
      </c>
      <c r="AI5227">
        <v>0</v>
      </c>
      <c r="AJ5227">
        <v>1</v>
      </c>
      <c r="AK5227" t="s">
        <v>70</v>
      </c>
      <c r="AL5227">
        <v>4</v>
      </c>
      <c r="BH5227">
        <v>6</v>
      </c>
      <c r="BI5227">
        <v>4.784757119</v>
      </c>
      <c r="BJ5227">
        <v>128.04288109999999</v>
      </c>
    </row>
    <row r="5228" spans="1:62" x14ac:dyDescent="0.25">
      <c r="A5228" t="s">
        <v>429</v>
      </c>
      <c r="B5228">
        <v>4</v>
      </c>
      <c r="C5228">
        <v>40</v>
      </c>
      <c r="D5228" t="s">
        <v>59</v>
      </c>
      <c r="E5228">
        <v>2</v>
      </c>
      <c r="G5228" s="1">
        <v>39366</v>
      </c>
      <c r="H5228" s="3">
        <f>YEAR(G5228)</f>
        <v>2007</v>
      </c>
      <c r="I5228" s="3">
        <f>MONTH(G5228)</f>
        <v>10</v>
      </c>
      <c r="J5228">
        <v>52.097166666666702</v>
      </c>
      <c r="K5228">
        <v>-172.60533333333299</v>
      </c>
      <c r="L5228">
        <v>129.5</v>
      </c>
      <c r="M5228">
        <v>2</v>
      </c>
      <c r="N5228" t="s">
        <v>77</v>
      </c>
      <c r="O5228">
        <v>43</v>
      </c>
      <c r="P5228">
        <f>O5228</f>
        <v>43</v>
      </c>
      <c r="Q5228">
        <v>1040</v>
      </c>
      <c r="V5228">
        <v>0</v>
      </c>
      <c r="W5228">
        <v>1</v>
      </c>
      <c r="X5228">
        <v>1</v>
      </c>
      <c r="Y5228">
        <v>0</v>
      </c>
      <c r="Z5228">
        <v>0</v>
      </c>
      <c r="AA5228">
        <v>0</v>
      </c>
      <c r="AB5228">
        <v>0</v>
      </c>
      <c r="AC5228">
        <v>0</v>
      </c>
      <c r="AD5228">
        <v>1</v>
      </c>
      <c r="AE5228">
        <v>1</v>
      </c>
      <c r="AF5228">
        <v>1</v>
      </c>
      <c r="AG5228">
        <v>2</v>
      </c>
      <c r="AH5228">
        <v>1</v>
      </c>
      <c r="AI5228">
        <v>0</v>
      </c>
      <c r="AJ5228">
        <v>1</v>
      </c>
      <c r="AK5228" t="s">
        <v>70</v>
      </c>
      <c r="AL5228">
        <v>4</v>
      </c>
      <c r="BH5228">
        <v>6</v>
      </c>
      <c r="BI5228">
        <v>4.784757119</v>
      </c>
      <c r="BJ5228">
        <v>128.04288109999999</v>
      </c>
    </row>
    <row r="5229" spans="1:62" x14ac:dyDescent="0.25">
      <c r="A5229" t="s">
        <v>429</v>
      </c>
      <c r="B5229">
        <v>5</v>
      </c>
      <c r="C5229">
        <v>41</v>
      </c>
      <c r="D5229" t="s">
        <v>59</v>
      </c>
      <c r="E5229">
        <v>1</v>
      </c>
      <c r="G5229" s="1">
        <v>39366</v>
      </c>
      <c r="H5229" s="3">
        <f>YEAR(G5229)</f>
        <v>2007</v>
      </c>
      <c r="I5229" s="3">
        <f>MONTH(G5229)</f>
        <v>10</v>
      </c>
      <c r="J5229">
        <v>52.215499999999999</v>
      </c>
      <c r="K5229">
        <v>-172.73783333333299</v>
      </c>
      <c r="L5229">
        <v>167</v>
      </c>
      <c r="M5229">
        <v>1</v>
      </c>
      <c r="N5229" t="s">
        <v>61</v>
      </c>
      <c r="O5229">
        <v>43</v>
      </c>
      <c r="P5229">
        <f>O5229</f>
        <v>43</v>
      </c>
      <c r="Q5229">
        <v>1200</v>
      </c>
      <c r="V5229">
        <v>0</v>
      </c>
      <c r="BG5229">
        <v>1</v>
      </c>
      <c r="BH5229">
        <v>6.2</v>
      </c>
      <c r="BI5229">
        <v>4.7828431370000004</v>
      </c>
      <c r="BJ5229">
        <v>166.21678919999999</v>
      </c>
    </row>
    <row r="5230" spans="1:62" x14ac:dyDescent="0.25">
      <c r="A5230" t="s">
        <v>429</v>
      </c>
      <c r="B5230">
        <v>5</v>
      </c>
      <c r="C5230">
        <v>42</v>
      </c>
      <c r="D5230" t="s">
        <v>59</v>
      </c>
      <c r="E5230">
        <v>1</v>
      </c>
      <c r="G5230" s="1">
        <v>39366</v>
      </c>
      <c r="H5230" s="3">
        <f>YEAR(G5230)</f>
        <v>2007</v>
      </c>
      <c r="I5230" s="3">
        <f>MONTH(G5230)</f>
        <v>10</v>
      </c>
      <c r="J5230">
        <v>52.215499999999999</v>
      </c>
      <c r="K5230">
        <v>-172.73783333333299</v>
      </c>
      <c r="L5230">
        <v>167</v>
      </c>
      <c r="M5230">
        <v>2</v>
      </c>
      <c r="N5230" t="s">
        <v>83</v>
      </c>
      <c r="O5230">
        <v>40</v>
      </c>
      <c r="P5230">
        <f>O5230</f>
        <v>40</v>
      </c>
      <c r="Q5230">
        <v>830</v>
      </c>
      <c r="V5230">
        <v>0</v>
      </c>
      <c r="W5230">
        <v>1</v>
      </c>
      <c r="X5230">
        <v>1</v>
      </c>
      <c r="Y5230">
        <v>0</v>
      </c>
      <c r="Z5230">
        <v>0</v>
      </c>
      <c r="AA5230">
        <v>0</v>
      </c>
      <c r="AB5230">
        <v>0</v>
      </c>
      <c r="AC5230">
        <v>0</v>
      </c>
      <c r="AD5230">
        <v>1</v>
      </c>
      <c r="AE5230">
        <v>1</v>
      </c>
      <c r="AF5230">
        <v>0</v>
      </c>
      <c r="AG5230">
        <v>2</v>
      </c>
      <c r="AH5230">
        <v>2</v>
      </c>
      <c r="AI5230">
        <v>0</v>
      </c>
      <c r="AJ5230">
        <v>1</v>
      </c>
      <c r="AK5230" t="s">
        <v>70</v>
      </c>
      <c r="AL5230">
        <v>4</v>
      </c>
      <c r="BH5230">
        <v>6.2</v>
      </c>
      <c r="BI5230">
        <v>4.7828431370000004</v>
      </c>
      <c r="BJ5230">
        <v>166.21678919999999</v>
      </c>
    </row>
    <row r="5231" spans="1:62" x14ac:dyDescent="0.25">
      <c r="A5231" t="s">
        <v>429</v>
      </c>
      <c r="B5231">
        <v>5</v>
      </c>
      <c r="C5231">
        <v>43</v>
      </c>
      <c r="D5231" t="s">
        <v>59</v>
      </c>
      <c r="E5231">
        <v>1</v>
      </c>
      <c r="G5231" s="1">
        <v>39366</v>
      </c>
      <c r="H5231" s="3">
        <f>YEAR(G5231)</f>
        <v>2007</v>
      </c>
      <c r="I5231" s="3">
        <f>MONTH(G5231)</f>
        <v>10</v>
      </c>
      <c r="J5231">
        <v>52.215499999999999</v>
      </c>
      <c r="K5231">
        <v>-172.73783333333299</v>
      </c>
      <c r="L5231">
        <v>167</v>
      </c>
      <c r="M5231">
        <v>2</v>
      </c>
      <c r="N5231" t="s">
        <v>83</v>
      </c>
      <c r="O5231">
        <v>42</v>
      </c>
      <c r="P5231">
        <f>O5231</f>
        <v>42</v>
      </c>
      <c r="Q5231">
        <v>840</v>
      </c>
      <c r="V5231">
        <v>0</v>
      </c>
      <c r="W5231">
        <v>1</v>
      </c>
      <c r="X5231">
        <v>1</v>
      </c>
      <c r="Y5231">
        <v>0</v>
      </c>
      <c r="Z5231">
        <v>0</v>
      </c>
      <c r="AA5231">
        <v>0</v>
      </c>
      <c r="AB5231">
        <v>1</v>
      </c>
      <c r="AC5231">
        <v>0</v>
      </c>
      <c r="AD5231">
        <v>1</v>
      </c>
      <c r="AE5231">
        <v>1</v>
      </c>
      <c r="AF5231">
        <v>1</v>
      </c>
      <c r="AG5231">
        <v>2</v>
      </c>
      <c r="AH5231">
        <v>2</v>
      </c>
      <c r="AI5231">
        <v>1</v>
      </c>
      <c r="AJ5231">
        <v>1</v>
      </c>
      <c r="AK5231" t="s">
        <v>79</v>
      </c>
      <c r="AL5231">
        <v>8</v>
      </c>
      <c r="BH5231">
        <v>6.2</v>
      </c>
      <c r="BI5231">
        <v>4.7828431370000004</v>
      </c>
      <c r="BJ5231">
        <v>166.21678919999999</v>
      </c>
    </row>
    <row r="5232" spans="1:62" x14ac:dyDescent="0.25">
      <c r="A5232" t="s">
        <v>429</v>
      </c>
      <c r="B5232">
        <v>5</v>
      </c>
      <c r="C5232">
        <v>44</v>
      </c>
      <c r="D5232" t="s">
        <v>59</v>
      </c>
      <c r="E5232">
        <v>1</v>
      </c>
      <c r="G5232" s="1">
        <v>39366</v>
      </c>
      <c r="H5232" s="3">
        <f>YEAR(G5232)</f>
        <v>2007</v>
      </c>
      <c r="I5232" s="3">
        <f>MONTH(G5232)</f>
        <v>10</v>
      </c>
      <c r="J5232">
        <v>52.215499999999999</v>
      </c>
      <c r="K5232">
        <v>-172.73783333333299</v>
      </c>
      <c r="L5232">
        <v>167</v>
      </c>
      <c r="M5232">
        <v>2</v>
      </c>
      <c r="N5232" t="s">
        <v>83</v>
      </c>
      <c r="O5232">
        <v>44</v>
      </c>
      <c r="P5232">
        <f>O5232</f>
        <v>44</v>
      </c>
      <c r="Q5232">
        <v>940</v>
      </c>
      <c r="V5232">
        <v>0</v>
      </c>
      <c r="W5232">
        <v>1</v>
      </c>
      <c r="X5232">
        <v>1</v>
      </c>
      <c r="Y5232">
        <v>0</v>
      </c>
      <c r="Z5232">
        <v>0</v>
      </c>
      <c r="AA5232">
        <v>0</v>
      </c>
      <c r="AB5232">
        <v>0</v>
      </c>
      <c r="AC5232">
        <v>0</v>
      </c>
      <c r="AD5232">
        <v>1</v>
      </c>
      <c r="AE5232">
        <v>1</v>
      </c>
      <c r="AF5232">
        <v>1</v>
      </c>
      <c r="AG5232">
        <v>2</v>
      </c>
      <c r="AH5232">
        <v>2</v>
      </c>
      <c r="AI5232">
        <v>0</v>
      </c>
      <c r="AJ5232">
        <v>1</v>
      </c>
      <c r="AK5232" t="s">
        <v>70</v>
      </c>
      <c r="AL5232">
        <v>4</v>
      </c>
      <c r="BH5232">
        <v>6.2</v>
      </c>
      <c r="BI5232">
        <v>4.7828431370000004</v>
      </c>
      <c r="BJ5232">
        <v>166.21678919999999</v>
      </c>
    </row>
    <row r="5233" spans="1:62" x14ac:dyDescent="0.25">
      <c r="A5233" t="s">
        <v>429</v>
      </c>
      <c r="B5233">
        <v>5</v>
      </c>
      <c r="C5233">
        <v>45</v>
      </c>
      <c r="D5233" t="s">
        <v>59</v>
      </c>
      <c r="E5233">
        <v>1</v>
      </c>
      <c r="G5233" s="1">
        <v>39366</v>
      </c>
      <c r="H5233" s="3">
        <f>YEAR(G5233)</f>
        <v>2007</v>
      </c>
      <c r="I5233" s="3">
        <f>MONTH(G5233)</f>
        <v>10</v>
      </c>
      <c r="J5233">
        <v>52.215499999999999</v>
      </c>
      <c r="K5233">
        <v>-172.73783333333299</v>
      </c>
      <c r="L5233">
        <v>167</v>
      </c>
      <c r="M5233">
        <v>2</v>
      </c>
      <c r="N5233" t="s">
        <v>83</v>
      </c>
      <c r="O5233">
        <v>42</v>
      </c>
      <c r="P5233">
        <f>O5233</f>
        <v>42</v>
      </c>
      <c r="Q5233">
        <v>850</v>
      </c>
      <c r="V5233">
        <v>0</v>
      </c>
      <c r="W5233">
        <v>1</v>
      </c>
      <c r="X5233">
        <v>1</v>
      </c>
      <c r="Y5233">
        <v>0</v>
      </c>
      <c r="Z5233">
        <v>0</v>
      </c>
      <c r="AA5233">
        <v>0</v>
      </c>
      <c r="AB5233">
        <v>1</v>
      </c>
      <c r="AC5233">
        <v>0</v>
      </c>
      <c r="AD5233">
        <v>1</v>
      </c>
      <c r="AE5233">
        <v>1</v>
      </c>
      <c r="AF5233">
        <v>0</v>
      </c>
      <c r="AG5233">
        <v>1</v>
      </c>
      <c r="AH5233">
        <v>2</v>
      </c>
      <c r="AI5233">
        <v>0</v>
      </c>
      <c r="AJ5233">
        <v>1</v>
      </c>
      <c r="AK5233" t="s">
        <v>70</v>
      </c>
      <c r="AL5233">
        <v>8</v>
      </c>
      <c r="BH5233">
        <v>6.2</v>
      </c>
      <c r="BI5233">
        <v>4.7828431370000004</v>
      </c>
      <c r="BJ5233">
        <v>166.21678919999999</v>
      </c>
    </row>
    <row r="5234" spans="1:62" x14ac:dyDescent="0.25">
      <c r="A5234" t="s">
        <v>429</v>
      </c>
      <c r="B5234">
        <v>5</v>
      </c>
      <c r="C5234">
        <v>46</v>
      </c>
      <c r="D5234" t="s">
        <v>59</v>
      </c>
      <c r="E5234">
        <v>1</v>
      </c>
      <c r="G5234" s="1">
        <v>39366</v>
      </c>
      <c r="H5234" s="3">
        <f>YEAR(G5234)</f>
        <v>2007</v>
      </c>
      <c r="I5234" s="3">
        <f>MONTH(G5234)</f>
        <v>10</v>
      </c>
      <c r="J5234">
        <v>52.215499999999999</v>
      </c>
      <c r="K5234">
        <v>-172.73783333333299</v>
      </c>
      <c r="L5234">
        <v>167</v>
      </c>
      <c r="M5234">
        <v>2</v>
      </c>
      <c r="N5234" t="s">
        <v>83</v>
      </c>
      <c r="O5234">
        <v>41</v>
      </c>
      <c r="P5234">
        <f>O5234</f>
        <v>41</v>
      </c>
      <c r="Q5234">
        <v>810</v>
      </c>
      <c r="V5234">
        <v>0</v>
      </c>
      <c r="W5234">
        <v>1</v>
      </c>
      <c r="X5234">
        <v>1</v>
      </c>
      <c r="Y5234">
        <v>0</v>
      </c>
      <c r="Z5234">
        <v>0</v>
      </c>
      <c r="AA5234">
        <v>0</v>
      </c>
      <c r="AB5234">
        <v>0</v>
      </c>
      <c r="AC5234">
        <v>0</v>
      </c>
      <c r="AD5234">
        <v>1</v>
      </c>
      <c r="AE5234">
        <v>1</v>
      </c>
      <c r="AF5234">
        <v>0</v>
      </c>
      <c r="AG5234">
        <v>2</v>
      </c>
      <c r="AH5234">
        <v>2</v>
      </c>
      <c r="AI5234">
        <v>1</v>
      </c>
      <c r="AJ5234">
        <v>1</v>
      </c>
      <c r="AK5234" t="s">
        <v>101</v>
      </c>
      <c r="AL5234">
        <v>4</v>
      </c>
      <c r="BH5234">
        <v>6.2</v>
      </c>
      <c r="BI5234">
        <v>4.7828431370000004</v>
      </c>
      <c r="BJ5234">
        <v>166.21678919999999</v>
      </c>
    </row>
    <row r="5235" spans="1:62" x14ac:dyDescent="0.25">
      <c r="A5235" t="s">
        <v>429</v>
      </c>
      <c r="B5235">
        <v>5</v>
      </c>
      <c r="C5235">
        <v>47</v>
      </c>
      <c r="D5235" t="s">
        <v>59</v>
      </c>
      <c r="E5235">
        <v>1</v>
      </c>
      <c r="G5235" s="1">
        <v>39366</v>
      </c>
      <c r="H5235" s="3">
        <f>YEAR(G5235)</f>
        <v>2007</v>
      </c>
      <c r="I5235" s="3">
        <f>MONTH(G5235)</f>
        <v>10</v>
      </c>
      <c r="J5235">
        <v>52.215499999999999</v>
      </c>
      <c r="K5235">
        <v>-172.73783333333299</v>
      </c>
      <c r="L5235">
        <v>167</v>
      </c>
      <c r="M5235">
        <v>1</v>
      </c>
      <c r="N5235" t="s">
        <v>60</v>
      </c>
      <c r="O5235">
        <v>42</v>
      </c>
      <c r="P5235">
        <f>O5235</f>
        <v>42</v>
      </c>
      <c r="Q5235">
        <v>1140</v>
      </c>
      <c r="V5235">
        <v>0</v>
      </c>
      <c r="BG5235">
        <v>2</v>
      </c>
      <c r="BH5235">
        <v>6.2</v>
      </c>
      <c r="BI5235">
        <v>4.7828431370000004</v>
      </c>
      <c r="BJ5235">
        <v>166.21678919999999</v>
      </c>
    </row>
    <row r="5236" spans="1:62" x14ac:dyDescent="0.25">
      <c r="A5236" t="s">
        <v>429</v>
      </c>
      <c r="B5236">
        <v>5</v>
      </c>
      <c r="C5236">
        <v>48</v>
      </c>
      <c r="D5236" t="s">
        <v>59</v>
      </c>
      <c r="E5236">
        <v>1</v>
      </c>
      <c r="G5236" s="1">
        <v>39366</v>
      </c>
      <c r="H5236" s="3">
        <f>YEAR(G5236)</f>
        <v>2007</v>
      </c>
      <c r="I5236" s="3">
        <f>MONTH(G5236)</f>
        <v>10</v>
      </c>
      <c r="J5236">
        <v>52.215499999999999</v>
      </c>
      <c r="K5236">
        <v>-172.73783333333299</v>
      </c>
      <c r="L5236">
        <v>167</v>
      </c>
      <c r="M5236">
        <v>1</v>
      </c>
      <c r="N5236" t="s">
        <v>60</v>
      </c>
      <c r="O5236">
        <v>42</v>
      </c>
      <c r="P5236">
        <f>O5236</f>
        <v>42</v>
      </c>
      <c r="Q5236">
        <v>930</v>
      </c>
      <c r="V5236">
        <v>0</v>
      </c>
      <c r="BG5236">
        <v>1</v>
      </c>
      <c r="BH5236">
        <v>6.2</v>
      </c>
      <c r="BI5236">
        <v>4.7828431370000004</v>
      </c>
      <c r="BJ5236">
        <v>166.21678919999999</v>
      </c>
    </row>
    <row r="5237" spans="1:62" x14ac:dyDescent="0.25">
      <c r="A5237" t="s">
        <v>429</v>
      </c>
      <c r="B5237">
        <v>5</v>
      </c>
      <c r="C5237">
        <v>49</v>
      </c>
      <c r="D5237" t="s">
        <v>59</v>
      </c>
      <c r="E5237">
        <v>1</v>
      </c>
      <c r="G5237" s="1">
        <v>39366</v>
      </c>
      <c r="H5237" s="3">
        <f>YEAR(G5237)</f>
        <v>2007</v>
      </c>
      <c r="I5237" s="3">
        <f>MONTH(G5237)</f>
        <v>10</v>
      </c>
      <c r="J5237">
        <v>52.215499999999999</v>
      </c>
      <c r="K5237">
        <v>-172.73783333333299</v>
      </c>
      <c r="L5237">
        <v>167</v>
      </c>
      <c r="M5237">
        <v>1</v>
      </c>
      <c r="N5237" t="s">
        <v>60</v>
      </c>
      <c r="O5237">
        <v>41</v>
      </c>
      <c r="P5237">
        <f>O5237</f>
        <v>41</v>
      </c>
      <c r="Q5237">
        <v>1080</v>
      </c>
      <c r="V5237">
        <v>0</v>
      </c>
      <c r="BG5237">
        <v>1</v>
      </c>
      <c r="BH5237">
        <v>6.2</v>
      </c>
      <c r="BI5237">
        <v>4.7828431370000004</v>
      </c>
      <c r="BJ5237">
        <v>166.21678919999999</v>
      </c>
    </row>
    <row r="5238" spans="1:62" x14ac:dyDescent="0.25">
      <c r="A5238" t="s">
        <v>429</v>
      </c>
      <c r="B5238">
        <v>5</v>
      </c>
      <c r="C5238">
        <v>50</v>
      </c>
      <c r="D5238" t="s">
        <v>59</v>
      </c>
      <c r="E5238">
        <v>1</v>
      </c>
      <c r="G5238" s="1">
        <v>39366</v>
      </c>
      <c r="H5238" s="3">
        <f>YEAR(G5238)</f>
        <v>2007</v>
      </c>
      <c r="I5238" s="3">
        <f>MONTH(G5238)</f>
        <v>10</v>
      </c>
      <c r="J5238">
        <v>52.215499999999999</v>
      </c>
      <c r="K5238">
        <v>-172.73783333333299</v>
      </c>
      <c r="L5238">
        <v>167</v>
      </c>
      <c r="M5238">
        <v>1</v>
      </c>
      <c r="N5238" t="s">
        <v>60</v>
      </c>
      <c r="O5238">
        <v>42</v>
      </c>
      <c r="P5238">
        <f>O5238</f>
        <v>42</v>
      </c>
      <c r="Q5238">
        <v>1040</v>
      </c>
      <c r="V5238">
        <v>0</v>
      </c>
      <c r="BG5238">
        <v>1</v>
      </c>
      <c r="BH5238">
        <v>6.2</v>
      </c>
      <c r="BI5238">
        <v>4.7828431370000004</v>
      </c>
      <c r="BJ5238">
        <v>166.21678919999999</v>
      </c>
    </row>
    <row r="5239" spans="1:62" x14ac:dyDescent="0.25">
      <c r="A5239" t="s">
        <v>429</v>
      </c>
      <c r="B5239">
        <v>6</v>
      </c>
      <c r="C5239">
        <v>51</v>
      </c>
      <c r="D5239" t="s">
        <v>98</v>
      </c>
      <c r="E5239">
        <v>1</v>
      </c>
      <c r="G5239" s="1">
        <v>39367</v>
      </c>
      <c r="H5239" s="3">
        <f>YEAR(G5239)</f>
        <v>2007</v>
      </c>
      <c r="I5239" s="3">
        <f>MONTH(G5239)</f>
        <v>10</v>
      </c>
      <c r="J5239">
        <v>52.062333333333299</v>
      </c>
      <c r="K5239">
        <v>177.20666666666699</v>
      </c>
      <c r="M5239">
        <v>1</v>
      </c>
      <c r="N5239" t="s">
        <v>61</v>
      </c>
      <c r="O5239">
        <v>37</v>
      </c>
      <c r="P5239">
        <f>O5239</f>
        <v>37</v>
      </c>
      <c r="Q5239">
        <v>650</v>
      </c>
      <c r="V5239">
        <v>0</v>
      </c>
      <c r="BG5239">
        <v>1</v>
      </c>
      <c r="BH5239">
        <v>7.6</v>
      </c>
      <c r="BI5239">
        <v>4.0477237050000001</v>
      </c>
      <c r="BJ5239">
        <v>91.45211931</v>
      </c>
    </row>
    <row r="5240" spans="1:62" x14ac:dyDescent="0.25">
      <c r="A5240" t="s">
        <v>429</v>
      </c>
      <c r="B5240">
        <v>6</v>
      </c>
      <c r="C5240">
        <v>52</v>
      </c>
      <c r="D5240" t="s">
        <v>98</v>
      </c>
      <c r="E5240">
        <v>1</v>
      </c>
      <c r="G5240" s="1">
        <v>39367</v>
      </c>
      <c r="H5240" s="3">
        <f>YEAR(G5240)</f>
        <v>2007</v>
      </c>
      <c r="I5240" s="3">
        <f>MONTH(G5240)</f>
        <v>10</v>
      </c>
      <c r="J5240">
        <v>52.062333333333299</v>
      </c>
      <c r="K5240">
        <v>177.20666666666699</v>
      </c>
      <c r="M5240">
        <v>1</v>
      </c>
      <c r="N5240" t="s">
        <v>61</v>
      </c>
      <c r="O5240">
        <v>34</v>
      </c>
      <c r="P5240">
        <f>O5240</f>
        <v>34</v>
      </c>
      <c r="Q5240">
        <v>460</v>
      </c>
      <c r="V5240">
        <v>0</v>
      </c>
      <c r="BG5240">
        <v>1</v>
      </c>
      <c r="BH5240">
        <v>7.6</v>
      </c>
      <c r="BI5240">
        <v>4.0477237050000001</v>
      </c>
      <c r="BJ5240">
        <v>91.45211931</v>
      </c>
    </row>
    <row r="5241" spans="1:62" x14ac:dyDescent="0.25">
      <c r="A5241" t="s">
        <v>429</v>
      </c>
      <c r="B5241">
        <v>6</v>
      </c>
      <c r="C5241">
        <v>53</v>
      </c>
      <c r="D5241" t="s">
        <v>98</v>
      </c>
      <c r="E5241">
        <v>1</v>
      </c>
      <c r="G5241" s="1">
        <v>39367</v>
      </c>
      <c r="H5241" s="3">
        <f>YEAR(G5241)</f>
        <v>2007</v>
      </c>
      <c r="I5241" s="3">
        <f>MONTH(G5241)</f>
        <v>10</v>
      </c>
      <c r="J5241">
        <v>52.062333333333299</v>
      </c>
      <c r="K5241">
        <v>177.20666666666699</v>
      </c>
      <c r="M5241">
        <v>1</v>
      </c>
      <c r="N5241" t="s">
        <v>60</v>
      </c>
      <c r="O5241">
        <v>36</v>
      </c>
      <c r="P5241">
        <f>O5241</f>
        <v>36</v>
      </c>
      <c r="Q5241">
        <v>590</v>
      </c>
      <c r="V5241">
        <v>0</v>
      </c>
      <c r="BG5241">
        <v>2</v>
      </c>
      <c r="BH5241">
        <v>7.6</v>
      </c>
      <c r="BI5241">
        <v>4.0477237050000001</v>
      </c>
      <c r="BJ5241">
        <v>91.45211931</v>
      </c>
    </row>
    <row r="5242" spans="1:62" x14ac:dyDescent="0.25">
      <c r="A5242" t="s">
        <v>429</v>
      </c>
      <c r="B5242">
        <v>6</v>
      </c>
      <c r="C5242">
        <v>54</v>
      </c>
      <c r="D5242" t="s">
        <v>98</v>
      </c>
      <c r="E5242">
        <v>1</v>
      </c>
      <c r="G5242" s="1">
        <v>39367</v>
      </c>
      <c r="H5242" s="3">
        <f>YEAR(G5242)</f>
        <v>2007</v>
      </c>
      <c r="I5242" s="3">
        <f>MONTH(G5242)</f>
        <v>10</v>
      </c>
      <c r="J5242">
        <v>52.062333333333299</v>
      </c>
      <c r="K5242">
        <v>177.20666666666699</v>
      </c>
      <c r="M5242">
        <v>2</v>
      </c>
      <c r="N5242" t="s">
        <v>83</v>
      </c>
      <c r="O5242">
        <v>37</v>
      </c>
      <c r="P5242">
        <f>O5242</f>
        <v>37</v>
      </c>
      <c r="Q5242">
        <v>520</v>
      </c>
      <c r="V5242">
        <v>0</v>
      </c>
      <c r="W5242">
        <v>1</v>
      </c>
      <c r="X5242">
        <v>1</v>
      </c>
      <c r="Y5242">
        <v>0</v>
      </c>
      <c r="Z5242">
        <v>0</v>
      </c>
      <c r="AA5242">
        <v>0</v>
      </c>
      <c r="AB5242">
        <v>0</v>
      </c>
      <c r="AC5242">
        <v>0</v>
      </c>
      <c r="AD5242">
        <v>1</v>
      </c>
      <c r="AE5242">
        <v>1</v>
      </c>
      <c r="AF5242">
        <v>0</v>
      </c>
      <c r="AG5242">
        <v>0</v>
      </c>
      <c r="AH5242">
        <v>2</v>
      </c>
      <c r="AI5242">
        <v>0</v>
      </c>
      <c r="AJ5242">
        <v>1</v>
      </c>
      <c r="AK5242" t="s">
        <v>70</v>
      </c>
      <c r="AL5242">
        <v>4</v>
      </c>
      <c r="BH5242">
        <v>7.6</v>
      </c>
      <c r="BI5242">
        <v>4.0477237050000001</v>
      </c>
      <c r="BJ5242">
        <v>91.45211931</v>
      </c>
    </row>
    <row r="5243" spans="1:62" x14ac:dyDescent="0.25">
      <c r="A5243" t="s">
        <v>429</v>
      </c>
      <c r="B5243">
        <v>6</v>
      </c>
      <c r="C5243">
        <v>55</v>
      </c>
      <c r="D5243" t="s">
        <v>98</v>
      </c>
      <c r="E5243">
        <v>1</v>
      </c>
      <c r="G5243" s="1">
        <v>39367</v>
      </c>
      <c r="H5243" s="3">
        <f>YEAR(G5243)</f>
        <v>2007</v>
      </c>
      <c r="I5243" s="3">
        <f>MONTH(G5243)</f>
        <v>10</v>
      </c>
      <c r="J5243">
        <v>52.062333333333299</v>
      </c>
      <c r="K5243">
        <v>177.20666666666699</v>
      </c>
      <c r="M5243">
        <v>2</v>
      </c>
      <c r="N5243" t="s">
        <v>83</v>
      </c>
      <c r="O5243">
        <v>40</v>
      </c>
      <c r="P5243">
        <f>O5243</f>
        <v>40</v>
      </c>
      <c r="Q5243">
        <v>660</v>
      </c>
      <c r="V5243">
        <v>0</v>
      </c>
      <c r="W5243">
        <v>1</v>
      </c>
      <c r="X5243">
        <v>1</v>
      </c>
      <c r="Y5243">
        <v>0</v>
      </c>
      <c r="Z5243">
        <v>0</v>
      </c>
      <c r="AA5243">
        <v>0</v>
      </c>
      <c r="AB5243">
        <v>0</v>
      </c>
      <c r="AC5243">
        <v>0</v>
      </c>
      <c r="AD5243">
        <v>1</v>
      </c>
      <c r="AE5243">
        <v>1</v>
      </c>
      <c r="AF5243">
        <v>0</v>
      </c>
      <c r="AG5243">
        <v>2</v>
      </c>
      <c r="AH5243">
        <v>2</v>
      </c>
      <c r="AI5243">
        <v>0</v>
      </c>
      <c r="AJ5243">
        <v>1</v>
      </c>
      <c r="AK5243" t="s">
        <v>70</v>
      </c>
      <c r="AL5243">
        <v>4</v>
      </c>
      <c r="BH5243">
        <v>7.6</v>
      </c>
      <c r="BI5243">
        <v>4.0477237050000001</v>
      </c>
      <c r="BJ5243">
        <v>91.45211931</v>
      </c>
    </row>
    <row r="5244" spans="1:62" x14ac:dyDescent="0.25">
      <c r="A5244" t="s">
        <v>429</v>
      </c>
      <c r="B5244">
        <v>6</v>
      </c>
      <c r="C5244">
        <v>56</v>
      </c>
      <c r="D5244" t="s">
        <v>98</v>
      </c>
      <c r="E5244">
        <v>1</v>
      </c>
      <c r="G5244" s="1">
        <v>39367</v>
      </c>
      <c r="H5244" s="3">
        <f>YEAR(G5244)</f>
        <v>2007</v>
      </c>
      <c r="I5244" s="3">
        <f>MONTH(G5244)</f>
        <v>10</v>
      </c>
      <c r="J5244">
        <v>52.062333333333299</v>
      </c>
      <c r="K5244">
        <v>177.20666666666699</v>
      </c>
      <c r="M5244">
        <v>1</v>
      </c>
      <c r="N5244" t="s">
        <v>61</v>
      </c>
      <c r="O5244">
        <v>36</v>
      </c>
      <c r="P5244">
        <f>O5244</f>
        <v>36</v>
      </c>
      <c r="Q5244">
        <v>550</v>
      </c>
      <c r="V5244">
        <v>0</v>
      </c>
      <c r="BG5244">
        <v>1</v>
      </c>
      <c r="BH5244">
        <v>7.6</v>
      </c>
      <c r="BI5244">
        <v>4.0477237050000001</v>
      </c>
      <c r="BJ5244">
        <v>91.45211931</v>
      </c>
    </row>
    <row r="5245" spans="1:62" x14ac:dyDescent="0.25">
      <c r="A5245" t="s">
        <v>429</v>
      </c>
      <c r="B5245">
        <v>6</v>
      </c>
      <c r="C5245">
        <v>57</v>
      </c>
      <c r="D5245" t="s">
        <v>98</v>
      </c>
      <c r="E5245">
        <v>1</v>
      </c>
      <c r="G5245" s="1">
        <v>39367</v>
      </c>
      <c r="H5245" s="3">
        <f>YEAR(G5245)</f>
        <v>2007</v>
      </c>
      <c r="I5245" s="3">
        <f>MONTH(G5245)</f>
        <v>10</v>
      </c>
      <c r="J5245">
        <v>52.062333333333299</v>
      </c>
      <c r="K5245">
        <v>177.20666666666699</v>
      </c>
      <c r="M5245">
        <v>1</v>
      </c>
      <c r="N5245" t="s">
        <v>61</v>
      </c>
      <c r="O5245">
        <v>33</v>
      </c>
      <c r="P5245">
        <f>O5245</f>
        <v>33</v>
      </c>
      <c r="Q5245">
        <v>430</v>
      </c>
      <c r="V5245">
        <v>0</v>
      </c>
      <c r="BG5245">
        <v>1</v>
      </c>
      <c r="BH5245">
        <v>7.6</v>
      </c>
      <c r="BI5245">
        <v>4.0477237050000001</v>
      </c>
      <c r="BJ5245">
        <v>91.45211931</v>
      </c>
    </row>
    <row r="5246" spans="1:62" x14ac:dyDescent="0.25">
      <c r="A5246" t="s">
        <v>429</v>
      </c>
      <c r="B5246">
        <v>6</v>
      </c>
      <c r="C5246">
        <v>58</v>
      </c>
      <c r="D5246" t="s">
        <v>98</v>
      </c>
      <c r="E5246">
        <v>1</v>
      </c>
      <c r="G5246" s="1">
        <v>39367</v>
      </c>
      <c r="H5246" s="3">
        <f>YEAR(G5246)</f>
        <v>2007</v>
      </c>
      <c r="I5246" s="3">
        <f>MONTH(G5246)</f>
        <v>10</v>
      </c>
      <c r="J5246">
        <v>52.062333333333299</v>
      </c>
      <c r="K5246">
        <v>177.20666666666699</v>
      </c>
      <c r="M5246">
        <v>2</v>
      </c>
      <c r="N5246" t="s">
        <v>83</v>
      </c>
      <c r="O5246">
        <v>38</v>
      </c>
      <c r="P5246">
        <f>O5246</f>
        <v>38</v>
      </c>
      <c r="Q5246">
        <v>560</v>
      </c>
      <c r="V5246">
        <v>0</v>
      </c>
      <c r="W5246">
        <v>1</v>
      </c>
      <c r="X5246">
        <v>1</v>
      </c>
      <c r="Y5246">
        <v>0</v>
      </c>
      <c r="Z5246">
        <v>0</v>
      </c>
      <c r="AA5246">
        <v>0</v>
      </c>
      <c r="AB5246">
        <v>0</v>
      </c>
      <c r="AC5246">
        <v>0</v>
      </c>
      <c r="AD5246">
        <v>1</v>
      </c>
      <c r="AE5246">
        <v>1</v>
      </c>
      <c r="AF5246">
        <v>0</v>
      </c>
      <c r="AG5246">
        <v>2</v>
      </c>
      <c r="AH5246">
        <v>2</v>
      </c>
      <c r="AI5246">
        <v>0</v>
      </c>
      <c r="AJ5246">
        <v>1</v>
      </c>
      <c r="AK5246" t="s">
        <v>70</v>
      </c>
      <c r="AL5246">
        <v>4</v>
      </c>
      <c r="BH5246">
        <v>7.6</v>
      </c>
      <c r="BI5246">
        <v>4.0477237050000001</v>
      </c>
      <c r="BJ5246">
        <v>91.45211931</v>
      </c>
    </row>
    <row r="5247" spans="1:62" x14ac:dyDescent="0.25">
      <c r="A5247" t="s">
        <v>429</v>
      </c>
      <c r="B5247">
        <v>6</v>
      </c>
      <c r="C5247">
        <v>59</v>
      </c>
      <c r="D5247" t="s">
        <v>98</v>
      </c>
      <c r="E5247">
        <v>1</v>
      </c>
      <c r="G5247" s="1">
        <v>39367</v>
      </c>
      <c r="H5247" s="3">
        <f>YEAR(G5247)</f>
        <v>2007</v>
      </c>
      <c r="I5247" s="3">
        <f>MONTH(G5247)</f>
        <v>10</v>
      </c>
      <c r="J5247">
        <v>52.062333333333299</v>
      </c>
      <c r="K5247">
        <v>177.20666666666699</v>
      </c>
      <c r="M5247">
        <v>2</v>
      </c>
      <c r="N5247" t="s">
        <v>83</v>
      </c>
      <c r="O5247">
        <v>37</v>
      </c>
      <c r="P5247">
        <f>O5247</f>
        <v>37</v>
      </c>
      <c r="Q5247">
        <v>500</v>
      </c>
      <c r="V5247">
        <v>0</v>
      </c>
      <c r="W5247">
        <v>1</v>
      </c>
      <c r="X5247">
        <v>1</v>
      </c>
      <c r="Y5247">
        <v>0</v>
      </c>
      <c r="Z5247">
        <v>0</v>
      </c>
      <c r="AA5247">
        <v>0</v>
      </c>
      <c r="AB5247">
        <v>0</v>
      </c>
      <c r="AC5247">
        <v>0</v>
      </c>
      <c r="AD5247">
        <v>1</v>
      </c>
      <c r="AE5247">
        <v>1</v>
      </c>
      <c r="AF5247">
        <v>0</v>
      </c>
      <c r="AG5247">
        <v>1</v>
      </c>
      <c r="AH5247">
        <v>2</v>
      </c>
      <c r="AI5247">
        <v>0</v>
      </c>
      <c r="AJ5247">
        <v>1</v>
      </c>
      <c r="AK5247" t="s">
        <v>70</v>
      </c>
      <c r="AL5247">
        <v>4</v>
      </c>
      <c r="BH5247">
        <v>7.6</v>
      </c>
      <c r="BI5247">
        <v>4.0477237050000001</v>
      </c>
      <c r="BJ5247">
        <v>91.45211931</v>
      </c>
    </row>
    <row r="5248" spans="1:62" x14ac:dyDescent="0.25">
      <c r="A5248" t="s">
        <v>429</v>
      </c>
      <c r="B5248">
        <v>6</v>
      </c>
      <c r="C5248">
        <v>60</v>
      </c>
      <c r="D5248" t="s">
        <v>98</v>
      </c>
      <c r="E5248">
        <v>1</v>
      </c>
      <c r="G5248" s="1">
        <v>39367</v>
      </c>
      <c r="H5248" s="3">
        <f>YEAR(G5248)</f>
        <v>2007</v>
      </c>
      <c r="I5248" s="3">
        <f>MONTH(G5248)</f>
        <v>10</v>
      </c>
      <c r="J5248">
        <v>52.062333333333299</v>
      </c>
      <c r="K5248">
        <v>177.20666666666699</v>
      </c>
      <c r="M5248">
        <v>2</v>
      </c>
      <c r="N5248" t="s">
        <v>83</v>
      </c>
      <c r="O5248">
        <v>38</v>
      </c>
      <c r="P5248">
        <f>O5248</f>
        <v>38</v>
      </c>
      <c r="Q5248">
        <v>590</v>
      </c>
      <c r="V5248">
        <v>0</v>
      </c>
      <c r="W5248">
        <v>1</v>
      </c>
      <c r="X5248">
        <v>1</v>
      </c>
      <c r="Y5248">
        <v>0</v>
      </c>
      <c r="Z5248">
        <v>0</v>
      </c>
      <c r="AA5248">
        <v>0</v>
      </c>
      <c r="AB5248">
        <v>0</v>
      </c>
      <c r="AC5248">
        <v>0</v>
      </c>
      <c r="AD5248">
        <v>1</v>
      </c>
      <c r="AE5248">
        <v>1</v>
      </c>
      <c r="AF5248">
        <v>0</v>
      </c>
      <c r="AG5248">
        <v>0</v>
      </c>
      <c r="AH5248">
        <v>0</v>
      </c>
      <c r="AI5248">
        <v>0</v>
      </c>
      <c r="AJ5248">
        <v>1</v>
      </c>
      <c r="AK5248" t="s">
        <v>70</v>
      </c>
      <c r="AL5248">
        <v>4</v>
      </c>
      <c r="BH5248">
        <v>7.6</v>
      </c>
      <c r="BI5248">
        <v>4.0477237050000001</v>
      </c>
      <c r="BJ5248">
        <v>91.45211931</v>
      </c>
    </row>
    <row r="5249" spans="1:62" x14ac:dyDescent="0.25">
      <c r="A5249" t="s">
        <v>429</v>
      </c>
      <c r="B5249">
        <v>7</v>
      </c>
      <c r="C5249">
        <v>61</v>
      </c>
      <c r="D5249" t="s">
        <v>98</v>
      </c>
      <c r="E5249">
        <v>1</v>
      </c>
      <c r="G5249" s="1">
        <v>39368</v>
      </c>
      <c r="H5249" s="3">
        <f>YEAR(G5249)</f>
        <v>2007</v>
      </c>
      <c r="I5249" s="3">
        <f>MONTH(G5249)</f>
        <v>10</v>
      </c>
      <c r="J5249">
        <v>52.042833333333299</v>
      </c>
      <c r="K5249">
        <v>177.09166666666701</v>
      </c>
      <c r="M5249">
        <v>1</v>
      </c>
      <c r="N5249" t="s">
        <v>60</v>
      </c>
      <c r="O5249">
        <v>37</v>
      </c>
      <c r="P5249">
        <f>O5249</f>
        <v>37</v>
      </c>
      <c r="Q5249">
        <v>610</v>
      </c>
      <c r="V5249">
        <v>0</v>
      </c>
      <c r="BG5249">
        <v>1</v>
      </c>
      <c r="BH5249">
        <v>7.2</v>
      </c>
      <c r="BI5249">
        <v>4.0365296800000001</v>
      </c>
      <c r="BJ5249">
        <v>111.5394216</v>
      </c>
    </row>
    <row r="5250" spans="1:62" x14ac:dyDescent="0.25">
      <c r="A5250" t="s">
        <v>429</v>
      </c>
      <c r="B5250">
        <v>7</v>
      </c>
      <c r="C5250">
        <v>62</v>
      </c>
      <c r="D5250" t="s">
        <v>98</v>
      </c>
      <c r="E5250">
        <v>1</v>
      </c>
      <c r="G5250" s="1">
        <v>39368</v>
      </c>
      <c r="H5250" s="3">
        <f>YEAR(G5250)</f>
        <v>2007</v>
      </c>
      <c r="I5250" s="3">
        <f>MONTH(G5250)</f>
        <v>10</v>
      </c>
      <c r="J5250">
        <v>52.042833333333299</v>
      </c>
      <c r="K5250">
        <v>177.09166666666701</v>
      </c>
      <c r="M5250">
        <v>2</v>
      </c>
      <c r="N5250" t="s">
        <v>83</v>
      </c>
      <c r="O5250">
        <v>38</v>
      </c>
      <c r="P5250">
        <f>O5250</f>
        <v>38</v>
      </c>
      <c r="Q5250">
        <v>490</v>
      </c>
      <c r="V5250">
        <v>0</v>
      </c>
      <c r="W5250">
        <v>1</v>
      </c>
      <c r="X5250">
        <v>1</v>
      </c>
      <c r="Y5250">
        <v>0</v>
      </c>
      <c r="Z5250">
        <v>0</v>
      </c>
      <c r="AA5250">
        <v>0</v>
      </c>
      <c r="AB5250">
        <v>0</v>
      </c>
      <c r="AC5250">
        <v>0</v>
      </c>
      <c r="AD5250">
        <v>1</v>
      </c>
      <c r="AE5250">
        <v>1</v>
      </c>
      <c r="AF5250">
        <v>0</v>
      </c>
      <c r="AG5250">
        <v>1</v>
      </c>
      <c r="AH5250">
        <v>2</v>
      </c>
      <c r="AI5250">
        <v>0</v>
      </c>
      <c r="AJ5250">
        <v>1</v>
      </c>
      <c r="AK5250" t="s">
        <v>70</v>
      </c>
      <c r="AL5250">
        <v>4</v>
      </c>
      <c r="BH5250">
        <v>7.2</v>
      </c>
      <c r="BI5250">
        <v>4.0365296800000001</v>
      </c>
      <c r="BJ5250">
        <v>111.5394216</v>
      </c>
    </row>
    <row r="5251" spans="1:62" x14ac:dyDescent="0.25">
      <c r="A5251" t="s">
        <v>429</v>
      </c>
      <c r="B5251">
        <v>7</v>
      </c>
      <c r="C5251">
        <v>62</v>
      </c>
      <c r="D5251" t="s">
        <v>98</v>
      </c>
      <c r="E5251">
        <v>1</v>
      </c>
      <c r="G5251" s="1">
        <v>39368</v>
      </c>
      <c r="H5251" s="3">
        <f>YEAR(G5251)</f>
        <v>2007</v>
      </c>
      <c r="I5251" s="3">
        <f>MONTH(G5251)</f>
        <v>10</v>
      </c>
      <c r="J5251">
        <v>52.042833333333299</v>
      </c>
      <c r="K5251">
        <v>177.09166666666701</v>
      </c>
      <c r="M5251">
        <v>2</v>
      </c>
      <c r="N5251" t="s">
        <v>83</v>
      </c>
      <c r="O5251">
        <v>38</v>
      </c>
      <c r="P5251">
        <f>O5251</f>
        <v>38</v>
      </c>
      <c r="Q5251">
        <v>490</v>
      </c>
      <c r="V5251">
        <v>0</v>
      </c>
      <c r="W5251">
        <v>1</v>
      </c>
      <c r="X5251">
        <v>1</v>
      </c>
      <c r="Y5251">
        <v>0</v>
      </c>
      <c r="Z5251">
        <v>0</v>
      </c>
      <c r="AA5251">
        <v>0</v>
      </c>
      <c r="AB5251">
        <v>0</v>
      </c>
      <c r="AC5251">
        <v>0</v>
      </c>
      <c r="AD5251">
        <v>1</v>
      </c>
      <c r="AE5251">
        <v>1</v>
      </c>
      <c r="AF5251">
        <v>0</v>
      </c>
      <c r="AG5251">
        <v>1</v>
      </c>
      <c r="AH5251">
        <v>2</v>
      </c>
      <c r="AI5251">
        <v>1</v>
      </c>
      <c r="AJ5251">
        <v>1</v>
      </c>
      <c r="AK5251" t="s">
        <v>70</v>
      </c>
      <c r="AL5251">
        <v>4</v>
      </c>
      <c r="BH5251">
        <v>7.2</v>
      </c>
      <c r="BI5251">
        <v>4.0365296800000001</v>
      </c>
      <c r="BJ5251">
        <v>111.5394216</v>
      </c>
    </row>
    <row r="5252" spans="1:62" x14ac:dyDescent="0.25">
      <c r="A5252" t="s">
        <v>429</v>
      </c>
      <c r="B5252">
        <v>7</v>
      </c>
      <c r="C5252">
        <v>63</v>
      </c>
      <c r="D5252" t="s">
        <v>98</v>
      </c>
      <c r="E5252">
        <v>1</v>
      </c>
      <c r="G5252" s="1">
        <v>39368</v>
      </c>
      <c r="H5252" s="3">
        <f>YEAR(G5252)</f>
        <v>2007</v>
      </c>
      <c r="I5252" s="3">
        <f>MONTH(G5252)</f>
        <v>10</v>
      </c>
      <c r="J5252">
        <v>52.042833333333299</v>
      </c>
      <c r="K5252">
        <v>177.09166666666701</v>
      </c>
      <c r="M5252">
        <v>2</v>
      </c>
      <c r="N5252" t="s">
        <v>83</v>
      </c>
      <c r="O5252">
        <v>36</v>
      </c>
      <c r="P5252">
        <f>O5252</f>
        <v>36</v>
      </c>
      <c r="Q5252">
        <v>520</v>
      </c>
      <c r="V5252">
        <v>0</v>
      </c>
      <c r="BH5252">
        <v>7.2</v>
      </c>
      <c r="BI5252">
        <v>4.0365296800000001</v>
      </c>
      <c r="BJ5252">
        <v>111.5394216</v>
      </c>
    </row>
    <row r="5253" spans="1:62" x14ac:dyDescent="0.25">
      <c r="A5253" t="s">
        <v>429</v>
      </c>
      <c r="B5253">
        <v>7</v>
      </c>
      <c r="C5253">
        <v>64</v>
      </c>
      <c r="D5253" t="s">
        <v>98</v>
      </c>
      <c r="E5253">
        <v>1</v>
      </c>
      <c r="G5253" s="1">
        <v>39368</v>
      </c>
      <c r="H5253" s="3">
        <f>YEAR(G5253)</f>
        <v>2007</v>
      </c>
      <c r="I5253" s="3">
        <f>MONTH(G5253)</f>
        <v>10</v>
      </c>
      <c r="J5253">
        <v>52.042833333333299</v>
      </c>
      <c r="K5253">
        <v>177.09166666666701</v>
      </c>
      <c r="M5253">
        <v>1</v>
      </c>
      <c r="N5253" t="s">
        <v>61</v>
      </c>
      <c r="O5253">
        <v>37</v>
      </c>
      <c r="P5253">
        <f>O5253</f>
        <v>37</v>
      </c>
      <c r="Q5253">
        <v>580</v>
      </c>
      <c r="V5253">
        <v>0</v>
      </c>
      <c r="BG5253">
        <v>1</v>
      </c>
      <c r="BH5253">
        <v>7.2</v>
      </c>
      <c r="BI5253">
        <v>4.0365296800000001</v>
      </c>
      <c r="BJ5253">
        <v>111.5394216</v>
      </c>
    </row>
    <row r="5254" spans="1:62" x14ac:dyDescent="0.25">
      <c r="A5254" t="s">
        <v>429</v>
      </c>
      <c r="B5254">
        <v>7</v>
      </c>
      <c r="C5254">
        <v>65</v>
      </c>
      <c r="D5254" t="s">
        <v>98</v>
      </c>
      <c r="E5254">
        <v>1</v>
      </c>
      <c r="G5254" s="1">
        <v>39368</v>
      </c>
      <c r="H5254" s="3">
        <f>YEAR(G5254)</f>
        <v>2007</v>
      </c>
      <c r="I5254" s="3">
        <f>MONTH(G5254)</f>
        <v>10</v>
      </c>
      <c r="J5254">
        <v>52.042833333333299</v>
      </c>
      <c r="K5254">
        <v>177.09166666666701</v>
      </c>
      <c r="M5254">
        <v>1</v>
      </c>
      <c r="N5254" t="s">
        <v>61</v>
      </c>
      <c r="O5254">
        <v>34</v>
      </c>
      <c r="P5254">
        <f>O5254</f>
        <v>34</v>
      </c>
      <c r="Q5254">
        <v>520</v>
      </c>
      <c r="V5254">
        <v>0</v>
      </c>
      <c r="BG5254">
        <v>1</v>
      </c>
      <c r="BH5254">
        <v>7.2</v>
      </c>
      <c r="BI5254">
        <v>4.0365296800000001</v>
      </c>
      <c r="BJ5254">
        <v>111.5394216</v>
      </c>
    </row>
    <row r="5255" spans="1:62" x14ac:dyDescent="0.25">
      <c r="A5255" t="s">
        <v>429</v>
      </c>
      <c r="B5255">
        <v>7</v>
      </c>
      <c r="C5255">
        <v>66</v>
      </c>
      <c r="D5255" t="s">
        <v>98</v>
      </c>
      <c r="E5255">
        <v>1</v>
      </c>
      <c r="G5255" s="1">
        <v>39368</v>
      </c>
      <c r="H5255" s="3">
        <f>YEAR(G5255)</f>
        <v>2007</v>
      </c>
      <c r="I5255" s="3">
        <f>MONTH(G5255)</f>
        <v>10</v>
      </c>
      <c r="J5255">
        <v>52.042833333333299</v>
      </c>
      <c r="K5255">
        <v>177.09166666666701</v>
      </c>
      <c r="M5255">
        <v>1</v>
      </c>
      <c r="N5255" t="s">
        <v>61</v>
      </c>
      <c r="O5255">
        <v>37</v>
      </c>
      <c r="P5255">
        <f>O5255</f>
        <v>37</v>
      </c>
      <c r="Q5255">
        <v>590</v>
      </c>
      <c r="V5255">
        <v>0</v>
      </c>
      <c r="BG5255">
        <v>1</v>
      </c>
      <c r="BH5255">
        <v>7.2</v>
      </c>
      <c r="BI5255">
        <v>4.0365296800000001</v>
      </c>
      <c r="BJ5255">
        <v>111.5394216</v>
      </c>
    </row>
    <row r="5256" spans="1:62" x14ac:dyDescent="0.25">
      <c r="A5256" t="s">
        <v>429</v>
      </c>
      <c r="B5256">
        <v>7</v>
      </c>
      <c r="C5256">
        <v>67</v>
      </c>
      <c r="D5256" t="s">
        <v>98</v>
      </c>
      <c r="E5256">
        <v>1</v>
      </c>
      <c r="G5256" s="1">
        <v>39368</v>
      </c>
      <c r="H5256" s="3">
        <f>YEAR(G5256)</f>
        <v>2007</v>
      </c>
      <c r="I5256" s="3">
        <f>MONTH(G5256)</f>
        <v>10</v>
      </c>
      <c r="J5256">
        <v>52.042833333333299</v>
      </c>
      <c r="K5256">
        <v>177.09166666666701</v>
      </c>
      <c r="M5256">
        <v>1</v>
      </c>
      <c r="N5256" t="s">
        <v>61</v>
      </c>
      <c r="O5256">
        <v>36</v>
      </c>
      <c r="P5256">
        <f>O5256</f>
        <v>36</v>
      </c>
      <c r="Q5256">
        <v>690</v>
      </c>
      <c r="V5256">
        <v>0</v>
      </c>
      <c r="BG5256">
        <v>1</v>
      </c>
      <c r="BH5256">
        <v>7.2</v>
      </c>
      <c r="BI5256">
        <v>4.0365296800000001</v>
      </c>
      <c r="BJ5256">
        <v>111.5394216</v>
      </c>
    </row>
    <row r="5257" spans="1:62" x14ac:dyDescent="0.25">
      <c r="A5257" t="s">
        <v>429</v>
      </c>
      <c r="B5257">
        <v>7</v>
      </c>
      <c r="C5257">
        <v>68</v>
      </c>
      <c r="D5257" t="s">
        <v>98</v>
      </c>
      <c r="E5257">
        <v>1</v>
      </c>
      <c r="G5257" s="1">
        <v>39368</v>
      </c>
      <c r="H5257" s="3">
        <f>YEAR(G5257)</f>
        <v>2007</v>
      </c>
      <c r="I5257" s="3">
        <f>MONTH(G5257)</f>
        <v>10</v>
      </c>
      <c r="J5257">
        <v>52.042833333333299</v>
      </c>
      <c r="K5257">
        <v>177.09166666666701</v>
      </c>
      <c r="M5257">
        <v>2</v>
      </c>
      <c r="N5257" t="s">
        <v>83</v>
      </c>
      <c r="O5257">
        <v>36</v>
      </c>
      <c r="P5257">
        <f>O5257</f>
        <v>36</v>
      </c>
      <c r="Q5257">
        <v>480</v>
      </c>
      <c r="V5257">
        <v>0</v>
      </c>
      <c r="W5257">
        <v>1</v>
      </c>
      <c r="X5257">
        <v>1</v>
      </c>
      <c r="Y5257">
        <v>0</v>
      </c>
      <c r="Z5257">
        <v>0</v>
      </c>
      <c r="AA5257">
        <v>0</v>
      </c>
      <c r="AB5257">
        <v>0</v>
      </c>
      <c r="AC5257">
        <v>0</v>
      </c>
      <c r="AD5257">
        <v>1</v>
      </c>
      <c r="AE5257">
        <v>1</v>
      </c>
      <c r="AF5257">
        <v>0</v>
      </c>
      <c r="AG5257">
        <v>0</v>
      </c>
      <c r="AH5257">
        <v>2</v>
      </c>
      <c r="AI5257">
        <v>0</v>
      </c>
      <c r="AJ5257">
        <v>1</v>
      </c>
      <c r="AK5257" t="s">
        <v>70</v>
      </c>
      <c r="AL5257">
        <v>4</v>
      </c>
      <c r="BH5257">
        <v>7.2</v>
      </c>
      <c r="BI5257">
        <v>4.0365296800000001</v>
      </c>
      <c r="BJ5257">
        <v>111.5394216</v>
      </c>
    </row>
    <row r="5258" spans="1:62" x14ac:dyDescent="0.25">
      <c r="A5258" t="s">
        <v>429</v>
      </c>
      <c r="B5258">
        <v>7</v>
      </c>
      <c r="C5258">
        <v>69</v>
      </c>
      <c r="D5258" t="s">
        <v>98</v>
      </c>
      <c r="E5258">
        <v>1</v>
      </c>
      <c r="G5258" s="1">
        <v>39368</v>
      </c>
      <c r="H5258" s="3">
        <f>YEAR(G5258)</f>
        <v>2007</v>
      </c>
      <c r="I5258" s="3">
        <f>MONTH(G5258)</f>
        <v>10</v>
      </c>
      <c r="J5258">
        <v>52.042833333333299</v>
      </c>
      <c r="K5258">
        <v>177.09166666666701</v>
      </c>
      <c r="M5258">
        <v>2</v>
      </c>
      <c r="N5258" t="s">
        <v>83</v>
      </c>
      <c r="O5258">
        <v>37</v>
      </c>
      <c r="P5258">
        <f>O5258</f>
        <v>37</v>
      </c>
      <c r="Q5258">
        <v>520</v>
      </c>
      <c r="V5258">
        <v>0</v>
      </c>
      <c r="W5258">
        <v>1</v>
      </c>
      <c r="X5258">
        <v>1</v>
      </c>
      <c r="Y5258">
        <v>0</v>
      </c>
      <c r="Z5258">
        <v>0</v>
      </c>
      <c r="AA5258">
        <v>0</v>
      </c>
      <c r="AB5258">
        <v>0</v>
      </c>
      <c r="AC5258">
        <v>0</v>
      </c>
      <c r="AD5258">
        <v>1</v>
      </c>
      <c r="AE5258">
        <v>1</v>
      </c>
      <c r="AF5258">
        <v>0</v>
      </c>
      <c r="AG5258">
        <v>0</v>
      </c>
      <c r="AH5258">
        <v>2</v>
      </c>
      <c r="AI5258">
        <v>0</v>
      </c>
      <c r="AJ5258">
        <v>1</v>
      </c>
      <c r="AK5258" t="s">
        <v>70</v>
      </c>
      <c r="AL5258">
        <v>4</v>
      </c>
      <c r="BH5258">
        <v>7.2</v>
      </c>
      <c r="BI5258">
        <v>4.0365296800000001</v>
      </c>
      <c r="BJ5258">
        <v>111.5394216</v>
      </c>
    </row>
    <row r="5259" spans="1:62" x14ac:dyDescent="0.25">
      <c r="A5259" t="s">
        <v>429</v>
      </c>
      <c r="B5259">
        <v>7</v>
      </c>
      <c r="C5259">
        <v>70</v>
      </c>
      <c r="D5259" t="s">
        <v>98</v>
      </c>
      <c r="E5259">
        <v>1</v>
      </c>
      <c r="G5259" s="1">
        <v>39368</v>
      </c>
      <c r="H5259" s="3">
        <f>YEAR(G5259)</f>
        <v>2007</v>
      </c>
      <c r="I5259" s="3">
        <f>MONTH(G5259)</f>
        <v>10</v>
      </c>
      <c r="J5259">
        <v>52.042833333333299</v>
      </c>
      <c r="K5259">
        <v>177.09166666666701</v>
      </c>
      <c r="M5259">
        <v>2</v>
      </c>
      <c r="N5259" t="s">
        <v>83</v>
      </c>
      <c r="O5259">
        <v>36</v>
      </c>
      <c r="P5259">
        <f>O5259</f>
        <v>36</v>
      </c>
      <c r="Q5259">
        <v>520</v>
      </c>
      <c r="V5259">
        <v>0</v>
      </c>
      <c r="W5259">
        <v>1</v>
      </c>
      <c r="X5259">
        <v>1</v>
      </c>
      <c r="Y5259">
        <v>0</v>
      </c>
      <c r="Z5259">
        <v>0</v>
      </c>
      <c r="AA5259">
        <v>0</v>
      </c>
      <c r="AB5259">
        <v>0</v>
      </c>
      <c r="AC5259">
        <v>0</v>
      </c>
      <c r="AD5259">
        <v>1</v>
      </c>
      <c r="AE5259">
        <v>1</v>
      </c>
      <c r="AF5259">
        <v>0</v>
      </c>
      <c r="AG5259">
        <v>0</v>
      </c>
      <c r="AH5259">
        <v>2</v>
      </c>
      <c r="AI5259">
        <v>0</v>
      </c>
      <c r="AJ5259">
        <v>1</v>
      </c>
      <c r="AK5259" t="s">
        <v>70</v>
      </c>
      <c r="AL5259">
        <v>4</v>
      </c>
      <c r="BH5259">
        <v>7.2</v>
      </c>
      <c r="BI5259">
        <v>4.0365296800000001</v>
      </c>
      <c r="BJ5259">
        <v>111.5394216</v>
      </c>
    </row>
    <row r="5260" spans="1:62" x14ac:dyDescent="0.25">
      <c r="A5260" t="s">
        <v>429</v>
      </c>
      <c r="B5260">
        <v>8</v>
      </c>
      <c r="C5260">
        <v>71</v>
      </c>
      <c r="D5260" t="s">
        <v>98</v>
      </c>
      <c r="E5260">
        <v>2</v>
      </c>
      <c r="G5260" s="1">
        <v>39368</v>
      </c>
      <c r="H5260" s="3">
        <f>YEAR(G5260)</f>
        <v>2007</v>
      </c>
      <c r="I5260" s="3">
        <f>MONTH(G5260)</f>
        <v>10</v>
      </c>
      <c r="J5260">
        <v>52.048333333333296</v>
      </c>
      <c r="K5260">
        <v>177.02633333333301</v>
      </c>
      <c r="M5260">
        <v>1</v>
      </c>
      <c r="N5260" t="s">
        <v>61</v>
      </c>
      <c r="O5260">
        <v>33</v>
      </c>
      <c r="P5260">
        <f>O5260</f>
        <v>33</v>
      </c>
      <c r="Q5260">
        <v>630</v>
      </c>
      <c r="V5260">
        <v>0</v>
      </c>
      <c r="BG5260">
        <v>1</v>
      </c>
      <c r="BH5260">
        <v>7.5</v>
      </c>
      <c r="BI5260">
        <v>4.0260586319999998</v>
      </c>
      <c r="BJ5260">
        <v>90.809609120000005</v>
      </c>
    </row>
    <row r="5261" spans="1:62" x14ac:dyDescent="0.25">
      <c r="A5261" t="s">
        <v>429</v>
      </c>
      <c r="B5261">
        <v>8</v>
      </c>
      <c r="C5261">
        <v>72</v>
      </c>
      <c r="D5261" t="s">
        <v>98</v>
      </c>
      <c r="E5261">
        <v>2</v>
      </c>
      <c r="G5261" s="1">
        <v>39368</v>
      </c>
      <c r="H5261" s="3">
        <f>YEAR(G5261)</f>
        <v>2007</v>
      </c>
      <c r="I5261" s="3">
        <f>MONTH(G5261)</f>
        <v>10</v>
      </c>
      <c r="J5261">
        <v>52.048333333333296</v>
      </c>
      <c r="K5261">
        <v>177.02633333333301</v>
      </c>
      <c r="M5261">
        <v>2</v>
      </c>
      <c r="N5261" t="s">
        <v>61</v>
      </c>
      <c r="O5261">
        <v>34</v>
      </c>
      <c r="P5261">
        <f>O5261</f>
        <v>34</v>
      </c>
      <c r="Q5261">
        <v>470</v>
      </c>
      <c r="V5261">
        <v>0</v>
      </c>
      <c r="BH5261">
        <v>7.5</v>
      </c>
      <c r="BI5261">
        <v>4.0260586319999998</v>
      </c>
      <c r="BJ5261">
        <v>90.809609120000005</v>
      </c>
    </row>
    <row r="5262" spans="1:62" x14ac:dyDescent="0.25">
      <c r="A5262" t="s">
        <v>429</v>
      </c>
      <c r="B5262">
        <v>8</v>
      </c>
      <c r="C5262">
        <v>73</v>
      </c>
      <c r="D5262" t="s">
        <v>98</v>
      </c>
      <c r="E5262">
        <v>2</v>
      </c>
      <c r="G5262" s="1">
        <v>39368</v>
      </c>
      <c r="H5262" s="3">
        <f>YEAR(G5262)</f>
        <v>2007</v>
      </c>
      <c r="I5262" s="3">
        <f>MONTH(G5262)</f>
        <v>10</v>
      </c>
      <c r="J5262">
        <v>52.048333333333296</v>
      </c>
      <c r="K5262">
        <v>177.02633333333301</v>
      </c>
      <c r="M5262">
        <v>1</v>
      </c>
      <c r="N5262" t="s">
        <v>60</v>
      </c>
      <c r="O5262">
        <v>37</v>
      </c>
      <c r="P5262">
        <f>O5262</f>
        <v>37</v>
      </c>
      <c r="Q5262">
        <v>640</v>
      </c>
      <c r="V5262">
        <v>0</v>
      </c>
      <c r="W5262">
        <v>1</v>
      </c>
      <c r="X5262">
        <v>1</v>
      </c>
      <c r="Y5262">
        <v>0</v>
      </c>
      <c r="Z5262">
        <v>0</v>
      </c>
      <c r="AA5262">
        <v>0</v>
      </c>
      <c r="AB5262">
        <v>0</v>
      </c>
      <c r="AC5262">
        <v>0</v>
      </c>
      <c r="AD5262">
        <v>1</v>
      </c>
      <c r="AE5262">
        <v>1</v>
      </c>
      <c r="AF5262">
        <v>0</v>
      </c>
      <c r="AG5262">
        <v>0</v>
      </c>
      <c r="AH5262">
        <v>2</v>
      </c>
      <c r="AI5262">
        <v>0</v>
      </c>
      <c r="AJ5262">
        <v>1</v>
      </c>
      <c r="AK5262" t="s">
        <v>70</v>
      </c>
      <c r="AL5262">
        <v>4</v>
      </c>
      <c r="BG5262">
        <v>1</v>
      </c>
      <c r="BH5262">
        <v>7.5</v>
      </c>
      <c r="BI5262">
        <v>4.0260586319999998</v>
      </c>
      <c r="BJ5262">
        <v>90.809609120000005</v>
      </c>
    </row>
    <row r="5263" spans="1:62" x14ac:dyDescent="0.25">
      <c r="A5263" t="s">
        <v>429</v>
      </c>
      <c r="B5263">
        <v>8</v>
      </c>
      <c r="C5263">
        <v>74</v>
      </c>
      <c r="D5263" t="s">
        <v>98</v>
      </c>
      <c r="E5263">
        <v>2</v>
      </c>
      <c r="G5263" s="1">
        <v>39368</v>
      </c>
      <c r="H5263" s="3">
        <f>YEAR(G5263)</f>
        <v>2007</v>
      </c>
      <c r="I5263" s="3">
        <f>MONTH(G5263)</f>
        <v>10</v>
      </c>
      <c r="J5263">
        <v>52.048333333333296</v>
      </c>
      <c r="K5263">
        <v>177.02633333333301</v>
      </c>
      <c r="M5263">
        <v>1</v>
      </c>
      <c r="N5263" t="s">
        <v>61</v>
      </c>
      <c r="O5263">
        <v>36</v>
      </c>
      <c r="P5263">
        <f>O5263</f>
        <v>36</v>
      </c>
      <c r="Q5263">
        <v>640</v>
      </c>
      <c r="V5263">
        <v>0</v>
      </c>
      <c r="BG5263">
        <v>1</v>
      </c>
      <c r="BH5263">
        <v>7.5</v>
      </c>
      <c r="BI5263">
        <v>4.0260586319999998</v>
      </c>
      <c r="BJ5263">
        <v>90.809609120000005</v>
      </c>
    </row>
    <row r="5264" spans="1:62" x14ac:dyDescent="0.25">
      <c r="A5264" t="s">
        <v>429</v>
      </c>
      <c r="B5264">
        <v>8</v>
      </c>
      <c r="C5264">
        <v>75</v>
      </c>
      <c r="D5264" t="s">
        <v>98</v>
      </c>
      <c r="E5264">
        <v>2</v>
      </c>
      <c r="G5264" s="1">
        <v>39368</v>
      </c>
      <c r="H5264" s="3">
        <f>YEAR(G5264)</f>
        <v>2007</v>
      </c>
      <c r="I5264" s="3">
        <f>MONTH(G5264)</f>
        <v>10</v>
      </c>
      <c r="J5264">
        <v>52.048333333333296</v>
      </c>
      <c r="K5264">
        <v>177.02633333333301</v>
      </c>
      <c r="M5264">
        <v>1</v>
      </c>
      <c r="N5264" t="s">
        <v>61</v>
      </c>
      <c r="O5264">
        <v>38</v>
      </c>
      <c r="P5264">
        <f>O5264</f>
        <v>38</v>
      </c>
      <c r="Q5264">
        <v>710</v>
      </c>
      <c r="V5264">
        <v>0</v>
      </c>
      <c r="BG5264">
        <v>1</v>
      </c>
      <c r="BH5264">
        <v>7.5</v>
      </c>
      <c r="BI5264">
        <v>4.0260586319999998</v>
      </c>
      <c r="BJ5264">
        <v>90.809609120000005</v>
      </c>
    </row>
    <row r="5265" spans="1:62" x14ac:dyDescent="0.25">
      <c r="A5265" t="s">
        <v>429</v>
      </c>
      <c r="B5265">
        <v>8</v>
      </c>
      <c r="C5265">
        <v>76</v>
      </c>
      <c r="D5265" t="s">
        <v>98</v>
      </c>
      <c r="E5265">
        <v>2</v>
      </c>
      <c r="G5265" s="1">
        <v>39368</v>
      </c>
      <c r="H5265" s="3">
        <f>YEAR(G5265)</f>
        <v>2007</v>
      </c>
      <c r="I5265" s="3">
        <f>MONTH(G5265)</f>
        <v>10</v>
      </c>
      <c r="J5265">
        <v>52.048333333333296</v>
      </c>
      <c r="K5265">
        <v>177.02633333333301</v>
      </c>
      <c r="M5265">
        <v>1</v>
      </c>
      <c r="N5265" t="s">
        <v>61</v>
      </c>
      <c r="O5265">
        <v>34</v>
      </c>
      <c r="P5265">
        <f>O5265</f>
        <v>34</v>
      </c>
      <c r="Q5265">
        <v>500</v>
      </c>
      <c r="V5265">
        <v>0</v>
      </c>
      <c r="BG5265">
        <v>1</v>
      </c>
      <c r="BH5265">
        <v>7.5</v>
      </c>
      <c r="BI5265">
        <v>4.0260586319999998</v>
      </c>
      <c r="BJ5265">
        <v>90.809609120000005</v>
      </c>
    </row>
    <row r="5266" spans="1:62" x14ac:dyDescent="0.25">
      <c r="A5266" t="s">
        <v>429</v>
      </c>
      <c r="B5266">
        <v>8</v>
      </c>
      <c r="C5266">
        <v>77</v>
      </c>
      <c r="D5266" t="s">
        <v>98</v>
      </c>
      <c r="E5266">
        <v>2</v>
      </c>
      <c r="G5266" s="1">
        <v>39368</v>
      </c>
      <c r="H5266" s="3">
        <f>YEAR(G5266)</f>
        <v>2007</v>
      </c>
      <c r="I5266" s="3">
        <f>MONTH(G5266)</f>
        <v>10</v>
      </c>
      <c r="J5266">
        <v>52.048333333333296</v>
      </c>
      <c r="K5266">
        <v>177.02633333333301</v>
      </c>
      <c r="M5266">
        <v>2</v>
      </c>
      <c r="N5266" t="s">
        <v>77</v>
      </c>
      <c r="O5266">
        <v>39</v>
      </c>
      <c r="P5266">
        <f>O5266</f>
        <v>39</v>
      </c>
      <c r="Q5266">
        <v>590</v>
      </c>
      <c r="V5266">
        <v>0</v>
      </c>
      <c r="W5266">
        <v>1</v>
      </c>
      <c r="X5266">
        <v>1</v>
      </c>
      <c r="Y5266">
        <v>0</v>
      </c>
      <c r="Z5266">
        <v>0</v>
      </c>
      <c r="AA5266">
        <v>0</v>
      </c>
      <c r="AB5266">
        <v>0</v>
      </c>
      <c r="AC5266">
        <v>0</v>
      </c>
      <c r="AD5266">
        <v>1</v>
      </c>
      <c r="AE5266">
        <v>1</v>
      </c>
      <c r="AF5266">
        <v>0</v>
      </c>
      <c r="AG5266">
        <v>0</v>
      </c>
      <c r="AH5266">
        <v>2</v>
      </c>
      <c r="AI5266">
        <v>0</v>
      </c>
      <c r="AJ5266">
        <v>1</v>
      </c>
      <c r="AK5266" t="s">
        <v>70</v>
      </c>
      <c r="AL5266">
        <v>4</v>
      </c>
      <c r="BH5266">
        <v>7.5</v>
      </c>
      <c r="BI5266">
        <v>4.0260586319999998</v>
      </c>
      <c r="BJ5266">
        <v>90.809609120000005</v>
      </c>
    </row>
    <row r="5267" spans="1:62" x14ac:dyDescent="0.25">
      <c r="A5267" t="s">
        <v>429</v>
      </c>
      <c r="B5267">
        <v>8</v>
      </c>
      <c r="C5267">
        <v>78</v>
      </c>
      <c r="D5267" t="s">
        <v>98</v>
      </c>
      <c r="E5267">
        <v>2</v>
      </c>
      <c r="G5267" s="1">
        <v>39368</v>
      </c>
      <c r="H5267" s="3">
        <f>YEAR(G5267)</f>
        <v>2007</v>
      </c>
      <c r="I5267" s="3">
        <f>MONTH(G5267)</f>
        <v>10</v>
      </c>
      <c r="J5267">
        <v>52.048333333333296</v>
      </c>
      <c r="K5267">
        <v>177.02633333333301</v>
      </c>
      <c r="M5267">
        <v>2</v>
      </c>
      <c r="N5267" t="s">
        <v>77</v>
      </c>
      <c r="O5267">
        <v>38</v>
      </c>
      <c r="P5267">
        <f>O5267</f>
        <v>38</v>
      </c>
      <c r="Q5267">
        <v>540</v>
      </c>
      <c r="V5267">
        <v>0</v>
      </c>
      <c r="W5267">
        <v>1</v>
      </c>
      <c r="X5267">
        <v>1</v>
      </c>
      <c r="Y5267">
        <v>0</v>
      </c>
      <c r="Z5267">
        <v>0</v>
      </c>
      <c r="AA5267">
        <v>0</v>
      </c>
      <c r="AB5267">
        <v>1</v>
      </c>
      <c r="AC5267">
        <v>0</v>
      </c>
      <c r="AD5267">
        <v>1</v>
      </c>
      <c r="AE5267">
        <v>1</v>
      </c>
      <c r="AF5267">
        <v>0</v>
      </c>
      <c r="AG5267">
        <v>2</v>
      </c>
      <c r="AH5267">
        <v>2</v>
      </c>
      <c r="AI5267">
        <v>0</v>
      </c>
      <c r="AJ5267">
        <v>1</v>
      </c>
      <c r="AK5267" t="s">
        <v>79</v>
      </c>
      <c r="AL5267">
        <v>8</v>
      </c>
      <c r="BH5267">
        <v>7.5</v>
      </c>
      <c r="BI5267">
        <v>4.0260586319999998</v>
      </c>
      <c r="BJ5267">
        <v>90.809609120000005</v>
      </c>
    </row>
    <row r="5268" spans="1:62" x14ac:dyDescent="0.25">
      <c r="A5268" t="s">
        <v>429</v>
      </c>
      <c r="B5268">
        <v>8</v>
      </c>
      <c r="C5268">
        <v>79</v>
      </c>
      <c r="D5268" t="s">
        <v>98</v>
      </c>
      <c r="E5268">
        <v>2</v>
      </c>
      <c r="G5268" s="1">
        <v>39368</v>
      </c>
      <c r="H5268" s="3">
        <f>YEAR(G5268)</f>
        <v>2007</v>
      </c>
      <c r="I5268" s="3">
        <f>MONTH(G5268)</f>
        <v>10</v>
      </c>
      <c r="J5268">
        <v>52.048333333333296</v>
      </c>
      <c r="K5268">
        <v>177.02633333333301</v>
      </c>
      <c r="M5268">
        <v>2</v>
      </c>
      <c r="N5268" t="s">
        <v>77</v>
      </c>
      <c r="O5268">
        <v>36</v>
      </c>
      <c r="P5268">
        <f>O5268</f>
        <v>36</v>
      </c>
      <c r="Q5268">
        <v>440</v>
      </c>
      <c r="V5268">
        <v>0</v>
      </c>
      <c r="W5268">
        <v>1</v>
      </c>
      <c r="X5268">
        <v>1</v>
      </c>
      <c r="Y5268">
        <v>0</v>
      </c>
      <c r="Z5268">
        <v>0</v>
      </c>
      <c r="AA5268">
        <v>0</v>
      </c>
      <c r="AB5268">
        <v>0</v>
      </c>
      <c r="AC5268">
        <v>0</v>
      </c>
      <c r="AD5268">
        <v>1</v>
      </c>
      <c r="AE5268">
        <v>1</v>
      </c>
      <c r="AF5268">
        <v>0</v>
      </c>
      <c r="AG5268">
        <v>1</v>
      </c>
      <c r="AH5268">
        <v>2</v>
      </c>
      <c r="AI5268">
        <v>0</v>
      </c>
      <c r="AJ5268">
        <v>1</v>
      </c>
      <c r="AK5268" t="s">
        <v>70</v>
      </c>
      <c r="AL5268">
        <v>4</v>
      </c>
      <c r="BH5268">
        <v>7.5</v>
      </c>
      <c r="BI5268">
        <v>4.0260586319999998</v>
      </c>
      <c r="BJ5268">
        <v>90.809609120000005</v>
      </c>
    </row>
    <row r="5269" spans="1:62" x14ac:dyDescent="0.25">
      <c r="A5269" t="s">
        <v>429</v>
      </c>
      <c r="B5269">
        <v>8</v>
      </c>
      <c r="C5269">
        <v>80</v>
      </c>
      <c r="D5269" t="s">
        <v>98</v>
      </c>
      <c r="E5269">
        <v>2</v>
      </c>
      <c r="G5269" s="1">
        <v>39368</v>
      </c>
      <c r="H5269" s="3">
        <f>YEAR(G5269)</f>
        <v>2007</v>
      </c>
      <c r="I5269" s="3">
        <f>MONTH(G5269)</f>
        <v>10</v>
      </c>
      <c r="J5269">
        <v>52.048333333333296</v>
      </c>
      <c r="K5269">
        <v>177.02633333333301</v>
      </c>
      <c r="M5269">
        <v>2</v>
      </c>
      <c r="O5269">
        <v>37</v>
      </c>
      <c r="P5269">
        <f>O5269</f>
        <v>37</v>
      </c>
      <c r="Q5269">
        <v>580</v>
      </c>
      <c r="V5269">
        <v>0</v>
      </c>
      <c r="W5269">
        <v>1</v>
      </c>
      <c r="X5269">
        <v>1</v>
      </c>
      <c r="Y5269">
        <v>0</v>
      </c>
      <c r="Z5269">
        <v>0</v>
      </c>
      <c r="AA5269">
        <v>0</v>
      </c>
      <c r="AB5269">
        <v>0</v>
      </c>
      <c r="AC5269">
        <v>0</v>
      </c>
      <c r="AD5269">
        <v>1</v>
      </c>
      <c r="AE5269">
        <v>1</v>
      </c>
      <c r="AF5269">
        <v>0</v>
      </c>
      <c r="AG5269">
        <v>2</v>
      </c>
      <c r="AH5269">
        <v>2</v>
      </c>
      <c r="AI5269">
        <v>0</v>
      </c>
      <c r="AJ5269">
        <v>1</v>
      </c>
      <c r="AK5269" t="s">
        <v>70</v>
      </c>
      <c r="AL5269">
        <v>4</v>
      </c>
      <c r="BH5269">
        <v>7.5</v>
      </c>
      <c r="BI5269">
        <v>4.0260586319999998</v>
      </c>
      <c r="BJ5269">
        <v>90.809609120000005</v>
      </c>
    </row>
    <row r="5270" spans="1:62" x14ac:dyDescent="0.25">
      <c r="A5270" t="s">
        <v>429</v>
      </c>
      <c r="B5270">
        <v>9</v>
      </c>
      <c r="C5270">
        <v>81</v>
      </c>
      <c r="D5270" t="s">
        <v>98</v>
      </c>
      <c r="E5270">
        <v>2</v>
      </c>
      <c r="G5270" s="1">
        <v>39368</v>
      </c>
      <c r="H5270" s="3">
        <f>YEAR(G5270)</f>
        <v>2007</v>
      </c>
      <c r="I5270" s="3">
        <f>MONTH(G5270)</f>
        <v>10</v>
      </c>
      <c r="J5270">
        <v>52.038499999999999</v>
      </c>
      <c r="K5270">
        <v>177.04050000000001</v>
      </c>
      <c r="M5270">
        <v>1</v>
      </c>
      <c r="N5270" t="s">
        <v>61</v>
      </c>
      <c r="O5270">
        <v>39</v>
      </c>
      <c r="P5270">
        <f>O5270</f>
        <v>39</v>
      </c>
      <c r="Q5270">
        <v>700</v>
      </c>
      <c r="V5270">
        <v>0</v>
      </c>
      <c r="BG5270">
        <v>1</v>
      </c>
      <c r="BH5270">
        <v>7.5</v>
      </c>
      <c r="BI5270">
        <v>4</v>
      </c>
      <c r="BJ5270">
        <v>109.89400000000001</v>
      </c>
    </row>
    <row r="5271" spans="1:62" x14ac:dyDescent="0.25">
      <c r="A5271" t="s">
        <v>429</v>
      </c>
      <c r="B5271">
        <v>9</v>
      </c>
      <c r="C5271">
        <v>82</v>
      </c>
      <c r="D5271" t="s">
        <v>98</v>
      </c>
      <c r="E5271">
        <v>2</v>
      </c>
      <c r="G5271" s="1">
        <v>39368</v>
      </c>
      <c r="H5271" s="3">
        <f>YEAR(G5271)</f>
        <v>2007</v>
      </c>
      <c r="I5271" s="3">
        <f>MONTH(G5271)</f>
        <v>10</v>
      </c>
      <c r="J5271">
        <v>52.038499999999999</v>
      </c>
      <c r="K5271">
        <v>177.04050000000001</v>
      </c>
      <c r="M5271">
        <v>2</v>
      </c>
      <c r="N5271" t="s">
        <v>77</v>
      </c>
      <c r="O5271">
        <v>36</v>
      </c>
      <c r="P5271">
        <f>O5271</f>
        <v>36</v>
      </c>
      <c r="Q5271">
        <v>480</v>
      </c>
      <c r="V5271">
        <v>0</v>
      </c>
      <c r="W5271">
        <v>1</v>
      </c>
      <c r="X5271">
        <v>1</v>
      </c>
      <c r="Y5271">
        <v>0</v>
      </c>
      <c r="Z5271">
        <v>0</v>
      </c>
      <c r="AA5271">
        <v>0</v>
      </c>
      <c r="AB5271">
        <v>0</v>
      </c>
      <c r="AC5271">
        <v>0</v>
      </c>
      <c r="AD5271">
        <v>1</v>
      </c>
      <c r="AE5271">
        <v>1</v>
      </c>
      <c r="AF5271">
        <v>0</v>
      </c>
      <c r="AG5271">
        <v>2</v>
      </c>
      <c r="AH5271">
        <v>1</v>
      </c>
      <c r="AI5271">
        <v>0</v>
      </c>
      <c r="AJ5271">
        <v>1</v>
      </c>
      <c r="AK5271" t="s">
        <v>70</v>
      </c>
      <c r="AL5271">
        <v>4</v>
      </c>
      <c r="BH5271">
        <v>7.5</v>
      </c>
      <c r="BI5271">
        <v>4</v>
      </c>
      <c r="BJ5271">
        <v>109.89400000000001</v>
      </c>
    </row>
    <row r="5272" spans="1:62" x14ac:dyDescent="0.25">
      <c r="A5272" t="s">
        <v>429</v>
      </c>
      <c r="B5272">
        <v>9</v>
      </c>
      <c r="C5272">
        <v>83</v>
      </c>
      <c r="D5272" t="s">
        <v>98</v>
      </c>
      <c r="E5272">
        <v>2</v>
      </c>
      <c r="G5272" s="1">
        <v>39368</v>
      </c>
      <c r="H5272" s="3">
        <f>YEAR(G5272)</f>
        <v>2007</v>
      </c>
      <c r="I5272" s="3">
        <f>MONTH(G5272)</f>
        <v>10</v>
      </c>
      <c r="J5272">
        <v>52.038499999999999</v>
      </c>
      <c r="K5272">
        <v>177.04050000000001</v>
      </c>
      <c r="M5272">
        <v>1</v>
      </c>
      <c r="N5272" t="s">
        <v>60</v>
      </c>
      <c r="O5272">
        <v>35</v>
      </c>
      <c r="P5272">
        <f>O5272</f>
        <v>35</v>
      </c>
      <c r="Q5272">
        <v>550</v>
      </c>
      <c r="V5272">
        <v>0</v>
      </c>
      <c r="BG5272">
        <v>2</v>
      </c>
      <c r="BH5272">
        <v>7.5</v>
      </c>
      <c r="BI5272">
        <v>4</v>
      </c>
      <c r="BJ5272">
        <v>109.89400000000001</v>
      </c>
    </row>
    <row r="5273" spans="1:62" x14ac:dyDescent="0.25">
      <c r="A5273" t="s">
        <v>429</v>
      </c>
      <c r="B5273">
        <v>9</v>
      </c>
      <c r="C5273">
        <v>84</v>
      </c>
      <c r="D5273" t="s">
        <v>98</v>
      </c>
      <c r="E5273">
        <v>2</v>
      </c>
      <c r="G5273" s="1">
        <v>39368</v>
      </c>
      <c r="H5273" s="3">
        <f>YEAR(G5273)</f>
        <v>2007</v>
      </c>
      <c r="I5273" s="3">
        <f>MONTH(G5273)</f>
        <v>10</v>
      </c>
      <c r="J5273">
        <v>52.038499999999999</v>
      </c>
      <c r="K5273">
        <v>177.04050000000001</v>
      </c>
      <c r="M5273">
        <v>1</v>
      </c>
      <c r="N5273" t="s">
        <v>61</v>
      </c>
      <c r="O5273">
        <v>35</v>
      </c>
      <c r="P5273">
        <f>O5273</f>
        <v>35</v>
      </c>
      <c r="Q5273">
        <v>560</v>
      </c>
      <c r="V5273">
        <v>0</v>
      </c>
      <c r="BG5273">
        <v>1</v>
      </c>
      <c r="BH5273">
        <v>7.5</v>
      </c>
      <c r="BI5273">
        <v>4</v>
      </c>
      <c r="BJ5273">
        <v>109.89400000000001</v>
      </c>
    </row>
    <row r="5274" spans="1:62" x14ac:dyDescent="0.25">
      <c r="A5274" t="s">
        <v>429</v>
      </c>
      <c r="B5274">
        <v>9</v>
      </c>
      <c r="C5274">
        <v>85</v>
      </c>
      <c r="D5274" t="s">
        <v>98</v>
      </c>
      <c r="E5274">
        <v>2</v>
      </c>
      <c r="G5274" s="1">
        <v>39368</v>
      </c>
      <c r="H5274" s="3">
        <f>YEAR(G5274)</f>
        <v>2007</v>
      </c>
      <c r="I5274" s="3">
        <f>MONTH(G5274)</f>
        <v>10</v>
      </c>
      <c r="J5274">
        <v>52.038499999999999</v>
      </c>
      <c r="K5274">
        <v>177.04050000000001</v>
      </c>
      <c r="M5274">
        <v>2</v>
      </c>
      <c r="N5274" t="s">
        <v>77</v>
      </c>
      <c r="O5274">
        <v>40</v>
      </c>
      <c r="P5274">
        <f>O5274</f>
        <v>40</v>
      </c>
      <c r="Q5274">
        <v>600</v>
      </c>
      <c r="V5274">
        <v>0</v>
      </c>
      <c r="W5274">
        <v>1</v>
      </c>
      <c r="X5274">
        <v>1</v>
      </c>
      <c r="Y5274">
        <v>0</v>
      </c>
      <c r="Z5274">
        <v>0</v>
      </c>
      <c r="AA5274">
        <v>0</v>
      </c>
      <c r="AB5274">
        <v>0</v>
      </c>
      <c r="AC5274">
        <v>0</v>
      </c>
      <c r="AD5274">
        <v>1</v>
      </c>
      <c r="AE5274">
        <v>1</v>
      </c>
      <c r="AF5274">
        <v>0</v>
      </c>
      <c r="AG5274">
        <v>0</v>
      </c>
      <c r="AH5274">
        <v>1</v>
      </c>
      <c r="AI5274">
        <v>1</v>
      </c>
      <c r="AJ5274">
        <v>1</v>
      </c>
      <c r="AK5274" t="s">
        <v>101</v>
      </c>
      <c r="AL5274">
        <v>4</v>
      </c>
      <c r="BH5274">
        <v>7.5</v>
      </c>
      <c r="BI5274">
        <v>4</v>
      </c>
      <c r="BJ5274">
        <v>109.89400000000001</v>
      </c>
    </row>
    <row r="5275" spans="1:62" x14ac:dyDescent="0.25">
      <c r="A5275" t="s">
        <v>429</v>
      </c>
      <c r="B5275">
        <v>9</v>
      </c>
      <c r="C5275">
        <v>86</v>
      </c>
      <c r="D5275" t="s">
        <v>98</v>
      </c>
      <c r="E5275">
        <v>2</v>
      </c>
      <c r="G5275" s="1">
        <v>39368</v>
      </c>
      <c r="H5275" s="3">
        <f>YEAR(G5275)</f>
        <v>2007</v>
      </c>
      <c r="I5275" s="3">
        <f>MONTH(G5275)</f>
        <v>10</v>
      </c>
      <c r="J5275">
        <v>52.038499999999999</v>
      </c>
      <c r="K5275">
        <v>177.04050000000001</v>
      </c>
      <c r="M5275">
        <v>1</v>
      </c>
      <c r="N5275" t="s">
        <v>61</v>
      </c>
      <c r="O5275">
        <v>38</v>
      </c>
      <c r="P5275">
        <f>O5275</f>
        <v>38</v>
      </c>
      <c r="Q5275">
        <v>690</v>
      </c>
      <c r="V5275">
        <v>0</v>
      </c>
      <c r="BG5275">
        <v>1</v>
      </c>
      <c r="BH5275">
        <v>7.5</v>
      </c>
      <c r="BI5275">
        <v>4</v>
      </c>
      <c r="BJ5275">
        <v>109.89400000000001</v>
      </c>
    </row>
    <row r="5276" spans="1:62" x14ac:dyDescent="0.25">
      <c r="A5276" t="s">
        <v>429</v>
      </c>
      <c r="B5276">
        <v>9</v>
      </c>
      <c r="C5276">
        <v>87</v>
      </c>
      <c r="D5276" t="s">
        <v>98</v>
      </c>
      <c r="E5276">
        <v>2</v>
      </c>
      <c r="G5276" s="1">
        <v>39368</v>
      </c>
      <c r="H5276" s="3">
        <f>YEAR(G5276)</f>
        <v>2007</v>
      </c>
      <c r="I5276" s="3">
        <f>MONTH(G5276)</f>
        <v>10</v>
      </c>
      <c r="J5276">
        <v>52.038499999999999</v>
      </c>
      <c r="K5276">
        <v>177.04050000000001</v>
      </c>
      <c r="M5276">
        <v>1</v>
      </c>
      <c r="N5276" t="s">
        <v>61</v>
      </c>
      <c r="O5276">
        <v>34</v>
      </c>
      <c r="P5276">
        <f>O5276</f>
        <v>34</v>
      </c>
      <c r="Q5276">
        <v>520</v>
      </c>
      <c r="V5276">
        <v>0</v>
      </c>
      <c r="BG5276">
        <v>1</v>
      </c>
      <c r="BH5276">
        <v>7.5</v>
      </c>
      <c r="BI5276">
        <v>4</v>
      </c>
      <c r="BJ5276">
        <v>109.89400000000001</v>
      </c>
    </row>
    <row r="5277" spans="1:62" x14ac:dyDescent="0.25">
      <c r="A5277" t="s">
        <v>429</v>
      </c>
      <c r="B5277">
        <v>9</v>
      </c>
      <c r="C5277">
        <v>88</v>
      </c>
      <c r="D5277" t="s">
        <v>98</v>
      </c>
      <c r="E5277">
        <v>2</v>
      </c>
      <c r="G5277" s="1">
        <v>39368</v>
      </c>
      <c r="H5277" s="3">
        <f>YEAR(G5277)</f>
        <v>2007</v>
      </c>
      <c r="I5277" s="3">
        <f>MONTH(G5277)</f>
        <v>10</v>
      </c>
      <c r="J5277">
        <v>52.038499999999999</v>
      </c>
      <c r="K5277">
        <v>177.04050000000001</v>
      </c>
      <c r="M5277">
        <v>2</v>
      </c>
      <c r="N5277" t="s">
        <v>77</v>
      </c>
      <c r="O5277">
        <v>36</v>
      </c>
      <c r="P5277">
        <f>O5277</f>
        <v>36</v>
      </c>
      <c r="Q5277">
        <v>460</v>
      </c>
      <c r="V5277">
        <v>0</v>
      </c>
      <c r="W5277">
        <v>1</v>
      </c>
      <c r="X5277">
        <v>1</v>
      </c>
      <c r="Y5277">
        <v>0</v>
      </c>
      <c r="Z5277">
        <v>0</v>
      </c>
      <c r="AA5277">
        <v>0</v>
      </c>
      <c r="AB5277">
        <v>0</v>
      </c>
      <c r="AC5277">
        <v>0</v>
      </c>
      <c r="AD5277">
        <v>1</v>
      </c>
      <c r="AE5277">
        <v>1</v>
      </c>
      <c r="AF5277">
        <v>0</v>
      </c>
      <c r="AG5277">
        <v>2</v>
      </c>
      <c r="AH5277">
        <v>2</v>
      </c>
      <c r="AI5277">
        <v>0</v>
      </c>
      <c r="AJ5277">
        <v>1</v>
      </c>
      <c r="AK5277" t="s">
        <v>70</v>
      </c>
      <c r="AL5277">
        <v>4</v>
      </c>
      <c r="BH5277">
        <v>7.5</v>
      </c>
      <c r="BI5277">
        <v>4</v>
      </c>
      <c r="BJ5277">
        <v>109.89400000000001</v>
      </c>
    </row>
    <row r="5278" spans="1:62" x14ac:dyDescent="0.25">
      <c r="A5278" t="s">
        <v>429</v>
      </c>
      <c r="B5278">
        <v>9</v>
      </c>
      <c r="C5278">
        <v>89</v>
      </c>
      <c r="D5278" t="s">
        <v>98</v>
      </c>
      <c r="E5278">
        <v>2</v>
      </c>
      <c r="G5278" s="1">
        <v>39368</v>
      </c>
      <c r="H5278" s="3">
        <f>YEAR(G5278)</f>
        <v>2007</v>
      </c>
      <c r="I5278" s="3">
        <f>MONTH(G5278)</f>
        <v>10</v>
      </c>
      <c r="J5278">
        <v>52.038499999999999</v>
      </c>
      <c r="K5278">
        <v>177.04050000000001</v>
      </c>
      <c r="M5278">
        <v>2</v>
      </c>
      <c r="N5278" t="s">
        <v>77</v>
      </c>
      <c r="O5278">
        <v>35</v>
      </c>
      <c r="P5278">
        <f>O5278</f>
        <v>35</v>
      </c>
      <c r="Q5278">
        <v>490</v>
      </c>
      <c r="V5278">
        <v>0</v>
      </c>
      <c r="W5278">
        <v>1</v>
      </c>
      <c r="X5278">
        <v>1</v>
      </c>
      <c r="Y5278">
        <v>0</v>
      </c>
      <c r="Z5278">
        <v>0</v>
      </c>
      <c r="AA5278">
        <v>0</v>
      </c>
      <c r="AB5278">
        <v>0</v>
      </c>
      <c r="AC5278">
        <v>0</v>
      </c>
      <c r="AD5278">
        <v>1</v>
      </c>
      <c r="AE5278">
        <v>1</v>
      </c>
      <c r="AF5278">
        <v>0</v>
      </c>
      <c r="AG5278">
        <v>1</v>
      </c>
      <c r="AH5278">
        <v>2</v>
      </c>
      <c r="AI5278">
        <v>0</v>
      </c>
      <c r="AJ5278">
        <v>1</v>
      </c>
      <c r="AK5278" t="s">
        <v>70</v>
      </c>
      <c r="AL5278">
        <v>4</v>
      </c>
      <c r="BH5278">
        <v>7.5</v>
      </c>
      <c r="BI5278">
        <v>4</v>
      </c>
      <c r="BJ5278">
        <v>109.89400000000001</v>
      </c>
    </row>
    <row r="5279" spans="1:62" x14ac:dyDescent="0.25">
      <c r="A5279" t="s">
        <v>429</v>
      </c>
      <c r="B5279">
        <v>9</v>
      </c>
      <c r="C5279">
        <v>90</v>
      </c>
      <c r="D5279" t="s">
        <v>98</v>
      </c>
      <c r="E5279">
        <v>2</v>
      </c>
      <c r="G5279" s="1">
        <v>39368</v>
      </c>
      <c r="H5279" s="3">
        <f>YEAR(G5279)</f>
        <v>2007</v>
      </c>
      <c r="I5279" s="3">
        <f>MONTH(G5279)</f>
        <v>10</v>
      </c>
      <c r="J5279">
        <v>52.038499999999999</v>
      </c>
      <c r="K5279">
        <v>177.04050000000001</v>
      </c>
      <c r="M5279">
        <v>2</v>
      </c>
      <c r="N5279" t="s">
        <v>77</v>
      </c>
      <c r="O5279">
        <v>36</v>
      </c>
      <c r="P5279">
        <f>O5279</f>
        <v>36</v>
      </c>
      <c r="Q5279">
        <v>610</v>
      </c>
      <c r="V5279">
        <v>0</v>
      </c>
      <c r="W5279">
        <v>1</v>
      </c>
      <c r="X5279">
        <v>1</v>
      </c>
      <c r="Y5279">
        <v>0</v>
      </c>
      <c r="Z5279">
        <v>0</v>
      </c>
      <c r="AA5279">
        <v>0</v>
      </c>
      <c r="AB5279">
        <v>0</v>
      </c>
      <c r="AC5279">
        <v>0</v>
      </c>
      <c r="AD5279">
        <v>1</v>
      </c>
      <c r="AE5279">
        <v>1</v>
      </c>
      <c r="AF5279">
        <v>0</v>
      </c>
      <c r="AG5279">
        <v>1</v>
      </c>
      <c r="AH5279">
        <v>2</v>
      </c>
      <c r="AI5279">
        <v>0</v>
      </c>
      <c r="AJ5279">
        <v>1</v>
      </c>
      <c r="AK5279" t="s">
        <v>70</v>
      </c>
      <c r="AL5279">
        <v>4</v>
      </c>
      <c r="BH5279">
        <v>7.5</v>
      </c>
      <c r="BI5279">
        <v>4</v>
      </c>
      <c r="BJ5279">
        <v>109.89400000000001</v>
      </c>
    </row>
    <row r="5280" spans="1:62" x14ac:dyDescent="0.25">
      <c r="A5280" t="s">
        <v>429</v>
      </c>
      <c r="B5280">
        <v>10</v>
      </c>
      <c r="C5280">
        <v>91</v>
      </c>
      <c r="D5280" t="s">
        <v>98</v>
      </c>
      <c r="E5280">
        <v>2</v>
      </c>
      <c r="G5280" s="1">
        <v>39368</v>
      </c>
      <c r="H5280" s="3">
        <f>YEAR(G5280)</f>
        <v>2007</v>
      </c>
      <c r="I5280" s="3">
        <f>MONTH(G5280)</f>
        <v>10</v>
      </c>
      <c r="J5280">
        <v>52.066666666666698</v>
      </c>
      <c r="K5280">
        <v>177.13650000000001</v>
      </c>
      <c r="L5280">
        <v>106</v>
      </c>
      <c r="M5280">
        <v>2</v>
      </c>
      <c r="N5280" t="s">
        <v>83</v>
      </c>
      <c r="O5280">
        <v>37</v>
      </c>
      <c r="P5280">
        <f>O5280</f>
        <v>37</v>
      </c>
      <c r="Q5280">
        <v>540</v>
      </c>
      <c r="V5280">
        <v>0</v>
      </c>
      <c r="W5280">
        <v>1</v>
      </c>
      <c r="X5280">
        <v>1</v>
      </c>
      <c r="Y5280">
        <v>0</v>
      </c>
      <c r="Z5280">
        <v>0</v>
      </c>
      <c r="AA5280">
        <v>0</v>
      </c>
      <c r="AB5280">
        <v>0</v>
      </c>
      <c r="AC5280">
        <v>0</v>
      </c>
      <c r="AD5280">
        <v>1</v>
      </c>
      <c r="AE5280">
        <v>1</v>
      </c>
      <c r="AF5280">
        <v>0</v>
      </c>
      <c r="AG5280">
        <v>0</v>
      </c>
      <c r="AH5280">
        <v>2</v>
      </c>
      <c r="AI5280">
        <v>0</v>
      </c>
      <c r="AJ5280">
        <v>1</v>
      </c>
      <c r="AK5280" t="s">
        <v>70</v>
      </c>
      <c r="AL5280">
        <v>4</v>
      </c>
      <c r="BH5280">
        <v>6.8</v>
      </c>
      <c r="BI5280">
        <v>4.3576251460000002</v>
      </c>
      <c r="BJ5280">
        <v>102.64889410000001</v>
      </c>
    </row>
    <row r="5281" spans="1:62" x14ac:dyDescent="0.25">
      <c r="A5281" t="s">
        <v>429</v>
      </c>
      <c r="B5281">
        <v>10</v>
      </c>
      <c r="C5281">
        <v>92</v>
      </c>
      <c r="D5281" t="s">
        <v>98</v>
      </c>
      <c r="E5281">
        <v>2</v>
      </c>
      <c r="G5281" s="1">
        <v>39368</v>
      </c>
      <c r="H5281" s="3">
        <f>YEAR(G5281)</f>
        <v>2007</v>
      </c>
      <c r="I5281" s="3">
        <f>MONTH(G5281)</f>
        <v>10</v>
      </c>
      <c r="J5281">
        <v>52.066666666666698</v>
      </c>
      <c r="K5281">
        <v>177.13650000000001</v>
      </c>
      <c r="L5281">
        <v>106</v>
      </c>
      <c r="M5281">
        <v>2</v>
      </c>
      <c r="N5281" t="s">
        <v>83</v>
      </c>
      <c r="O5281">
        <v>36</v>
      </c>
      <c r="P5281">
        <f>O5281</f>
        <v>36</v>
      </c>
      <c r="Q5281">
        <v>550</v>
      </c>
      <c r="V5281">
        <v>0</v>
      </c>
      <c r="W5281">
        <v>1</v>
      </c>
      <c r="X5281">
        <v>1</v>
      </c>
      <c r="Y5281">
        <v>0</v>
      </c>
      <c r="Z5281">
        <v>0</v>
      </c>
      <c r="AA5281">
        <v>0</v>
      </c>
      <c r="AB5281">
        <v>0</v>
      </c>
      <c r="AC5281">
        <v>0</v>
      </c>
      <c r="AD5281">
        <v>1</v>
      </c>
      <c r="AE5281">
        <v>1</v>
      </c>
      <c r="AF5281">
        <v>0</v>
      </c>
      <c r="AG5281">
        <v>2</v>
      </c>
      <c r="AH5281">
        <v>2</v>
      </c>
      <c r="AI5281">
        <v>1</v>
      </c>
      <c r="AJ5281">
        <v>1</v>
      </c>
      <c r="AK5281" t="s">
        <v>79</v>
      </c>
      <c r="AL5281">
        <v>4</v>
      </c>
      <c r="BH5281">
        <v>6.8</v>
      </c>
      <c r="BI5281">
        <v>4.3576251460000002</v>
      </c>
      <c r="BJ5281">
        <v>102.64889410000001</v>
      </c>
    </row>
    <row r="5282" spans="1:62" x14ac:dyDescent="0.25">
      <c r="A5282" t="s">
        <v>429</v>
      </c>
      <c r="B5282">
        <v>10</v>
      </c>
      <c r="C5282">
        <v>93</v>
      </c>
      <c r="D5282" t="s">
        <v>98</v>
      </c>
      <c r="E5282">
        <v>2</v>
      </c>
      <c r="G5282" s="1">
        <v>39368</v>
      </c>
      <c r="H5282" s="3">
        <f>YEAR(G5282)</f>
        <v>2007</v>
      </c>
      <c r="I5282" s="3">
        <f>MONTH(G5282)</f>
        <v>10</v>
      </c>
      <c r="J5282">
        <v>52.066666666666698</v>
      </c>
      <c r="K5282">
        <v>177.13650000000001</v>
      </c>
      <c r="L5282">
        <v>106</v>
      </c>
      <c r="M5282">
        <v>2</v>
      </c>
      <c r="N5282" t="s">
        <v>83</v>
      </c>
      <c r="O5282">
        <v>38</v>
      </c>
      <c r="P5282">
        <f>O5282</f>
        <v>38</v>
      </c>
      <c r="Q5282">
        <v>590</v>
      </c>
      <c r="V5282">
        <v>0</v>
      </c>
      <c r="W5282">
        <v>1</v>
      </c>
      <c r="X5282">
        <v>1</v>
      </c>
      <c r="Y5282">
        <v>0</v>
      </c>
      <c r="Z5282">
        <v>0</v>
      </c>
      <c r="AA5282">
        <v>0</v>
      </c>
      <c r="AB5282">
        <v>0</v>
      </c>
      <c r="AC5282">
        <v>0</v>
      </c>
      <c r="AD5282">
        <v>1</v>
      </c>
      <c r="AE5282">
        <v>1</v>
      </c>
      <c r="AF5282">
        <v>0</v>
      </c>
      <c r="AG5282">
        <v>0</v>
      </c>
      <c r="AH5282">
        <v>2</v>
      </c>
      <c r="AI5282">
        <v>0</v>
      </c>
      <c r="AJ5282">
        <v>1</v>
      </c>
      <c r="AK5282" t="s">
        <v>70</v>
      </c>
      <c r="AL5282">
        <v>4</v>
      </c>
      <c r="BH5282">
        <v>6.8</v>
      </c>
      <c r="BI5282">
        <v>4.3576251460000002</v>
      </c>
      <c r="BJ5282">
        <v>102.64889410000001</v>
      </c>
    </row>
    <row r="5283" spans="1:62" x14ac:dyDescent="0.25">
      <c r="A5283" t="s">
        <v>429</v>
      </c>
      <c r="B5283">
        <v>10</v>
      </c>
      <c r="C5283">
        <v>94</v>
      </c>
      <c r="D5283" t="s">
        <v>98</v>
      </c>
      <c r="E5283">
        <v>2</v>
      </c>
      <c r="G5283" s="1">
        <v>39368</v>
      </c>
      <c r="H5283" s="3">
        <f>YEAR(G5283)</f>
        <v>2007</v>
      </c>
      <c r="I5283" s="3">
        <f>MONTH(G5283)</f>
        <v>10</v>
      </c>
      <c r="J5283">
        <v>52.066666666666698</v>
      </c>
      <c r="K5283">
        <v>177.13650000000001</v>
      </c>
      <c r="L5283">
        <v>106</v>
      </c>
      <c r="M5283">
        <v>1</v>
      </c>
      <c r="N5283" t="s">
        <v>61</v>
      </c>
      <c r="O5283">
        <v>38</v>
      </c>
      <c r="P5283">
        <f>O5283</f>
        <v>38</v>
      </c>
      <c r="Q5283">
        <v>780</v>
      </c>
      <c r="V5283">
        <v>0</v>
      </c>
      <c r="BG5283">
        <v>1</v>
      </c>
      <c r="BH5283">
        <v>6.8</v>
      </c>
      <c r="BI5283">
        <v>4.3576251460000002</v>
      </c>
      <c r="BJ5283">
        <v>102.64889410000001</v>
      </c>
    </row>
    <row r="5284" spans="1:62" x14ac:dyDescent="0.25">
      <c r="A5284" t="s">
        <v>429</v>
      </c>
      <c r="B5284">
        <v>10</v>
      </c>
      <c r="C5284">
        <v>95</v>
      </c>
      <c r="D5284" t="s">
        <v>98</v>
      </c>
      <c r="E5284">
        <v>2</v>
      </c>
      <c r="G5284" s="1">
        <v>39368</v>
      </c>
      <c r="H5284" s="3">
        <f>YEAR(G5284)</f>
        <v>2007</v>
      </c>
      <c r="I5284" s="3">
        <f>MONTH(G5284)</f>
        <v>10</v>
      </c>
      <c r="J5284">
        <v>52.066666666666698</v>
      </c>
      <c r="K5284">
        <v>177.13650000000001</v>
      </c>
      <c r="L5284">
        <v>106</v>
      </c>
      <c r="M5284">
        <v>2</v>
      </c>
      <c r="N5284" t="s">
        <v>83</v>
      </c>
      <c r="O5284">
        <v>38</v>
      </c>
      <c r="P5284">
        <f>O5284</f>
        <v>38</v>
      </c>
      <c r="Q5284">
        <v>630</v>
      </c>
      <c r="V5284">
        <v>0</v>
      </c>
      <c r="W5284">
        <v>1</v>
      </c>
      <c r="X5284">
        <v>1</v>
      </c>
      <c r="Y5284">
        <v>0</v>
      </c>
      <c r="Z5284">
        <v>0</v>
      </c>
      <c r="AA5284">
        <v>0</v>
      </c>
      <c r="AB5284">
        <v>1</v>
      </c>
      <c r="AC5284">
        <v>0</v>
      </c>
      <c r="AD5284">
        <v>1</v>
      </c>
      <c r="AE5284">
        <v>1</v>
      </c>
      <c r="AF5284">
        <v>0</v>
      </c>
      <c r="AG5284">
        <v>0</v>
      </c>
      <c r="AH5284">
        <v>2</v>
      </c>
      <c r="AI5284">
        <v>1</v>
      </c>
      <c r="AJ5284">
        <v>1</v>
      </c>
      <c r="AK5284" t="s">
        <v>79</v>
      </c>
      <c r="AL5284">
        <v>8</v>
      </c>
      <c r="BH5284">
        <v>6.8</v>
      </c>
      <c r="BI5284">
        <v>4.3576251460000002</v>
      </c>
      <c r="BJ5284">
        <v>102.64889410000001</v>
      </c>
    </row>
    <row r="5285" spans="1:62" x14ac:dyDescent="0.25">
      <c r="A5285" t="s">
        <v>429</v>
      </c>
      <c r="B5285">
        <v>10</v>
      </c>
      <c r="C5285">
        <v>96</v>
      </c>
      <c r="D5285" t="s">
        <v>98</v>
      </c>
      <c r="E5285">
        <v>2</v>
      </c>
      <c r="G5285" s="1">
        <v>39368</v>
      </c>
      <c r="H5285" s="3">
        <f>YEAR(G5285)</f>
        <v>2007</v>
      </c>
      <c r="I5285" s="3">
        <f>MONTH(G5285)</f>
        <v>10</v>
      </c>
      <c r="J5285">
        <v>52.066666666666698</v>
      </c>
      <c r="K5285">
        <v>177.13650000000001</v>
      </c>
      <c r="L5285">
        <v>106</v>
      </c>
      <c r="M5285">
        <v>1</v>
      </c>
      <c r="N5285" t="s">
        <v>60</v>
      </c>
      <c r="O5285">
        <v>36</v>
      </c>
      <c r="P5285">
        <f>O5285</f>
        <v>36</v>
      </c>
      <c r="Q5285">
        <v>640</v>
      </c>
      <c r="V5285">
        <v>0</v>
      </c>
      <c r="BG5285">
        <v>1</v>
      </c>
      <c r="BH5285">
        <v>6.8</v>
      </c>
      <c r="BI5285">
        <v>4.3576251460000002</v>
      </c>
      <c r="BJ5285">
        <v>102.64889410000001</v>
      </c>
    </row>
    <row r="5286" spans="1:62" x14ac:dyDescent="0.25">
      <c r="A5286" t="s">
        <v>429</v>
      </c>
      <c r="B5286">
        <v>10</v>
      </c>
      <c r="C5286">
        <v>97</v>
      </c>
      <c r="D5286" t="s">
        <v>98</v>
      </c>
      <c r="E5286">
        <v>2</v>
      </c>
      <c r="G5286" s="1">
        <v>39368</v>
      </c>
      <c r="H5286" s="3">
        <f>YEAR(G5286)</f>
        <v>2007</v>
      </c>
      <c r="I5286" s="3">
        <f>MONTH(G5286)</f>
        <v>10</v>
      </c>
      <c r="J5286">
        <v>52.066666666666698</v>
      </c>
      <c r="K5286">
        <v>177.13650000000001</v>
      </c>
      <c r="L5286">
        <v>106</v>
      </c>
      <c r="M5286">
        <v>2</v>
      </c>
      <c r="N5286" t="s">
        <v>83</v>
      </c>
      <c r="O5286">
        <v>38</v>
      </c>
      <c r="P5286">
        <f>O5286</f>
        <v>38</v>
      </c>
      <c r="Q5286">
        <v>560</v>
      </c>
      <c r="V5286">
        <v>0</v>
      </c>
      <c r="W5286">
        <v>1</v>
      </c>
      <c r="X5286">
        <v>1</v>
      </c>
      <c r="Y5286">
        <v>0</v>
      </c>
      <c r="Z5286">
        <v>0</v>
      </c>
      <c r="AA5286">
        <v>0</v>
      </c>
      <c r="AB5286">
        <v>0</v>
      </c>
      <c r="AC5286">
        <v>0</v>
      </c>
      <c r="AD5286">
        <v>1</v>
      </c>
      <c r="AE5286">
        <v>1</v>
      </c>
      <c r="AF5286">
        <v>0</v>
      </c>
      <c r="AG5286">
        <v>2</v>
      </c>
      <c r="AH5286">
        <v>2</v>
      </c>
      <c r="AI5286">
        <v>1</v>
      </c>
      <c r="AJ5286">
        <v>1</v>
      </c>
      <c r="AK5286" t="s">
        <v>79</v>
      </c>
      <c r="AL5286">
        <v>4</v>
      </c>
      <c r="BH5286">
        <v>6.8</v>
      </c>
      <c r="BI5286">
        <v>4.3576251460000002</v>
      </c>
      <c r="BJ5286">
        <v>102.64889410000001</v>
      </c>
    </row>
    <row r="5287" spans="1:62" x14ac:dyDescent="0.25">
      <c r="A5287" t="s">
        <v>429</v>
      </c>
      <c r="B5287">
        <v>10</v>
      </c>
      <c r="C5287">
        <v>98</v>
      </c>
      <c r="D5287" t="s">
        <v>98</v>
      </c>
      <c r="E5287">
        <v>2</v>
      </c>
      <c r="G5287" s="1">
        <v>39368</v>
      </c>
      <c r="H5287" s="3">
        <f>YEAR(G5287)</f>
        <v>2007</v>
      </c>
      <c r="I5287" s="3">
        <f>MONTH(G5287)</f>
        <v>10</v>
      </c>
      <c r="J5287">
        <v>52.066666666666698</v>
      </c>
      <c r="K5287">
        <v>177.13650000000001</v>
      </c>
      <c r="L5287">
        <v>106</v>
      </c>
      <c r="M5287">
        <v>1</v>
      </c>
      <c r="N5287" t="s">
        <v>65</v>
      </c>
      <c r="O5287">
        <v>34</v>
      </c>
      <c r="P5287">
        <f>O5287</f>
        <v>34</v>
      </c>
      <c r="Q5287">
        <v>520</v>
      </c>
      <c r="V5287">
        <v>0</v>
      </c>
      <c r="BG5287">
        <v>2</v>
      </c>
      <c r="BH5287">
        <v>6.8</v>
      </c>
      <c r="BI5287">
        <v>4.3576251460000002</v>
      </c>
      <c r="BJ5287">
        <v>102.64889410000001</v>
      </c>
    </row>
    <row r="5288" spans="1:62" x14ac:dyDescent="0.25">
      <c r="A5288" t="s">
        <v>429</v>
      </c>
      <c r="B5288">
        <v>10</v>
      </c>
      <c r="C5288">
        <v>99</v>
      </c>
      <c r="D5288" t="s">
        <v>98</v>
      </c>
      <c r="E5288">
        <v>2</v>
      </c>
      <c r="G5288" s="1">
        <v>39368</v>
      </c>
      <c r="H5288" s="3">
        <f>YEAR(G5288)</f>
        <v>2007</v>
      </c>
      <c r="I5288" s="3">
        <f>MONTH(G5288)</f>
        <v>10</v>
      </c>
      <c r="J5288">
        <v>52.066666666666698</v>
      </c>
      <c r="K5288">
        <v>177.13650000000001</v>
      </c>
      <c r="L5288">
        <v>106</v>
      </c>
      <c r="M5288">
        <v>1</v>
      </c>
      <c r="N5288" t="s">
        <v>60</v>
      </c>
      <c r="O5288">
        <v>37</v>
      </c>
      <c r="P5288">
        <f>O5288</f>
        <v>37</v>
      </c>
      <c r="Q5288">
        <v>690</v>
      </c>
      <c r="V5288">
        <v>0</v>
      </c>
      <c r="BG5288">
        <v>2</v>
      </c>
      <c r="BH5288">
        <v>6.8</v>
      </c>
      <c r="BI5288">
        <v>4.3576251460000002</v>
      </c>
      <c r="BJ5288">
        <v>102.64889410000001</v>
      </c>
    </row>
    <row r="5289" spans="1:62" x14ac:dyDescent="0.25">
      <c r="A5289" t="s">
        <v>429</v>
      </c>
      <c r="B5289">
        <v>10</v>
      </c>
      <c r="C5289">
        <v>100</v>
      </c>
      <c r="D5289" t="s">
        <v>98</v>
      </c>
      <c r="E5289">
        <v>2</v>
      </c>
      <c r="G5289" s="1">
        <v>39368</v>
      </c>
      <c r="H5289" s="3">
        <f>YEAR(G5289)</f>
        <v>2007</v>
      </c>
      <c r="I5289" s="3">
        <f>MONTH(G5289)</f>
        <v>10</v>
      </c>
      <c r="J5289">
        <v>52.066666666666698</v>
      </c>
      <c r="K5289">
        <v>177.13650000000001</v>
      </c>
      <c r="L5289">
        <v>106</v>
      </c>
      <c r="M5289">
        <v>1</v>
      </c>
      <c r="N5289" t="s">
        <v>60</v>
      </c>
      <c r="O5289">
        <v>37</v>
      </c>
      <c r="P5289">
        <f>O5289</f>
        <v>37</v>
      </c>
      <c r="Q5289">
        <v>630</v>
      </c>
      <c r="V5289">
        <v>0</v>
      </c>
      <c r="BG5289">
        <v>2</v>
      </c>
      <c r="BH5289">
        <v>6.8</v>
      </c>
      <c r="BI5289">
        <v>4.3576251460000002</v>
      </c>
      <c r="BJ5289">
        <v>102.64889410000001</v>
      </c>
    </row>
    <row r="5290" spans="1:62" x14ac:dyDescent="0.25">
      <c r="A5290" t="s">
        <v>429</v>
      </c>
      <c r="B5290">
        <v>11</v>
      </c>
      <c r="C5290">
        <v>101</v>
      </c>
      <c r="D5290" t="s">
        <v>98</v>
      </c>
      <c r="E5290">
        <v>1</v>
      </c>
      <c r="G5290" s="1">
        <v>39368</v>
      </c>
      <c r="H5290" s="3">
        <f>YEAR(G5290)</f>
        <v>2007</v>
      </c>
      <c r="I5290" s="3">
        <f>MONTH(G5290)</f>
        <v>10</v>
      </c>
      <c r="J5290">
        <v>52.065833333333302</v>
      </c>
      <c r="K5290">
        <v>177.14599999999999</v>
      </c>
      <c r="L5290">
        <v>102.3</v>
      </c>
      <c r="M5290">
        <v>2</v>
      </c>
      <c r="N5290" t="s">
        <v>83</v>
      </c>
      <c r="O5290">
        <v>37</v>
      </c>
      <c r="P5290">
        <f>O5290</f>
        <v>37</v>
      </c>
      <c r="Q5290">
        <v>520</v>
      </c>
      <c r="V5290">
        <v>0</v>
      </c>
      <c r="W5290">
        <v>1</v>
      </c>
      <c r="X5290">
        <v>1</v>
      </c>
      <c r="Y5290">
        <v>0</v>
      </c>
      <c r="Z5290">
        <v>0</v>
      </c>
      <c r="AA5290">
        <v>0</v>
      </c>
      <c r="AB5290">
        <v>0</v>
      </c>
      <c r="AC5290">
        <v>0</v>
      </c>
      <c r="AD5290">
        <v>1</v>
      </c>
      <c r="AE5290">
        <v>1</v>
      </c>
      <c r="AF5290">
        <v>0</v>
      </c>
      <c r="AG5290">
        <v>0</v>
      </c>
      <c r="AH5290">
        <v>1</v>
      </c>
      <c r="AI5290">
        <v>0</v>
      </c>
      <c r="AJ5290">
        <v>1</v>
      </c>
      <c r="AK5290" t="s">
        <v>70</v>
      </c>
      <c r="AL5290">
        <v>4</v>
      </c>
      <c r="BH5290">
        <v>6.3</v>
      </c>
      <c r="BI5290">
        <v>4.202985075</v>
      </c>
      <c r="BJ5290">
        <v>95.979104480000004</v>
      </c>
    </row>
    <row r="5291" spans="1:62" x14ac:dyDescent="0.25">
      <c r="A5291" t="s">
        <v>429</v>
      </c>
      <c r="B5291">
        <v>11</v>
      </c>
      <c r="C5291">
        <v>102</v>
      </c>
      <c r="D5291" t="s">
        <v>98</v>
      </c>
      <c r="E5291">
        <v>1</v>
      </c>
      <c r="G5291" s="1">
        <v>39368</v>
      </c>
      <c r="H5291" s="3">
        <f>YEAR(G5291)</f>
        <v>2007</v>
      </c>
      <c r="I5291" s="3">
        <f>MONTH(G5291)</f>
        <v>10</v>
      </c>
      <c r="J5291">
        <v>52.065833333333302</v>
      </c>
      <c r="K5291">
        <v>177.14599999999999</v>
      </c>
      <c r="L5291">
        <v>102.3</v>
      </c>
      <c r="M5291">
        <v>2</v>
      </c>
      <c r="N5291" t="s">
        <v>83</v>
      </c>
      <c r="O5291">
        <v>33</v>
      </c>
      <c r="P5291">
        <f>O5291</f>
        <v>33</v>
      </c>
      <c r="Q5291">
        <v>400</v>
      </c>
      <c r="V5291">
        <v>0</v>
      </c>
      <c r="W5291">
        <v>1</v>
      </c>
      <c r="X5291">
        <v>1</v>
      </c>
      <c r="Y5291">
        <v>0</v>
      </c>
      <c r="Z5291">
        <v>0</v>
      </c>
      <c r="AA5291">
        <v>0</v>
      </c>
      <c r="AB5291">
        <v>0</v>
      </c>
      <c r="AC5291">
        <v>0</v>
      </c>
      <c r="AD5291">
        <v>1</v>
      </c>
      <c r="AE5291">
        <v>1</v>
      </c>
      <c r="AF5291">
        <v>0</v>
      </c>
      <c r="AG5291">
        <v>0</v>
      </c>
      <c r="AH5291">
        <v>1</v>
      </c>
      <c r="AI5291">
        <v>0</v>
      </c>
      <c r="AJ5291">
        <v>1</v>
      </c>
      <c r="AK5291" t="s">
        <v>70</v>
      </c>
      <c r="AL5291">
        <v>4</v>
      </c>
      <c r="BH5291">
        <v>6.3</v>
      </c>
      <c r="BI5291">
        <v>4.202985075</v>
      </c>
      <c r="BJ5291">
        <v>95.979104480000004</v>
      </c>
    </row>
    <row r="5292" spans="1:62" x14ac:dyDescent="0.25">
      <c r="A5292" t="s">
        <v>429</v>
      </c>
      <c r="B5292">
        <v>11</v>
      </c>
      <c r="C5292">
        <v>103</v>
      </c>
      <c r="D5292" t="s">
        <v>98</v>
      </c>
      <c r="E5292">
        <v>1</v>
      </c>
      <c r="G5292" s="1">
        <v>39368</v>
      </c>
      <c r="H5292" s="3">
        <f>YEAR(G5292)</f>
        <v>2007</v>
      </c>
      <c r="I5292" s="3">
        <f>MONTH(G5292)</f>
        <v>10</v>
      </c>
      <c r="J5292">
        <v>52.065833333333302</v>
      </c>
      <c r="K5292">
        <v>177.14599999999999</v>
      </c>
      <c r="L5292">
        <v>102.3</v>
      </c>
      <c r="M5292">
        <v>1</v>
      </c>
      <c r="N5292" t="s">
        <v>61</v>
      </c>
      <c r="O5292">
        <v>40</v>
      </c>
      <c r="P5292">
        <f>O5292</f>
        <v>40</v>
      </c>
      <c r="Q5292">
        <v>690</v>
      </c>
      <c r="V5292">
        <v>0</v>
      </c>
      <c r="BG5292">
        <v>1</v>
      </c>
      <c r="BH5292">
        <v>6.3</v>
      </c>
      <c r="BI5292">
        <v>4.202985075</v>
      </c>
      <c r="BJ5292">
        <v>95.979104480000004</v>
      </c>
    </row>
    <row r="5293" spans="1:62" x14ac:dyDescent="0.25">
      <c r="A5293" t="s">
        <v>429</v>
      </c>
      <c r="B5293">
        <v>11</v>
      </c>
      <c r="C5293">
        <v>104</v>
      </c>
      <c r="D5293" t="s">
        <v>98</v>
      </c>
      <c r="E5293">
        <v>1</v>
      </c>
      <c r="G5293" s="1">
        <v>39368</v>
      </c>
      <c r="H5293" s="3">
        <f>YEAR(G5293)</f>
        <v>2007</v>
      </c>
      <c r="I5293" s="3">
        <f>MONTH(G5293)</f>
        <v>10</v>
      </c>
      <c r="J5293">
        <v>52.065833333333302</v>
      </c>
      <c r="K5293">
        <v>177.14599999999999</v>
      </c>
      <c r="L5293">
        <v>102.3</v>
      </c>
      <c r="M5293">
        <v>1</v>
      </c>
      <c r="N5293" t="s">
        <v>60</v>
      </c>
      <c r="O5293">
        <v>36</v>
      </c>
      <c r="P5293">
        <f>O5293</f>
        <v>36</v>
      </c>
      <c r="Q5293">
        <v>570</v>
      </c>
      <c r="V5293">
        <v>0</v>
      </c>
      <c r="BG5293">
        <v>1</v>
      </c>
      <c r="BH5293">
        <v>6.3</v>
      </c>
      <c r="BI5293">
        <v>4.202985075</v>
      </c>
      <c r="BJ5293">
        <v>95.979104480000004</v>
      </c>
    </row>
    <row r="5294" spans="1:62" x14ac:dyDescent="0.25">
      <c r="A5294" t="s">
        <v>429</v>
      </c>
      <c r="B5294">
        <v>11</v>
      </c>
      <c r="C5294">
        <v>105</v>
      </c>
      <c r="D5294" t="s">
        <v>98</v>
      </c>
      <c r="E5294">
        <v>1</v>
      </c>
      <c r="G5294" s="1">
        <v>39368</v>
      </c>
      <c r="H5294" s="3">
        <f>YEAR(G5294)</f>
        <v>2007</v>
      </c>
      <c r="I5294" s="3">
        <f>MONTH(G5294)</f>
        <v>10</v>
      </c>
      <c r="J5294">
        <v>52.065833333333302</v>
      </c>
      <c r="K5294">
        <v>177.14599999999999</v>
      </c>
      <c r="L5294">
        <v>102.3</v>
      </c>
      <c r="M5294">
        <v>1</v>
      </c>
      <c r="N5294" t="s">
        <v>60</v>
      </c>
      <c r="O5294">
        <v>37</v>
      </c>
      <c r="P5294">
        <f>O5294</f>
        <v>37</v>
      </c>
      <c r="Q5294">
        <v>600</v>
      </c>
      <c r="V5294">
        <v>0</v>
      </c>
      <c r="BG5294">
        <v>2</v>
      </c>
      <c r="BH5294">
        <v>6.3</v>
      </c>
      <c r="BI5294">
        <v>4.202985075</v>
      </c>
      <c r="BJ5294">
        <v>95.979104480000004</v>
      </c>
    </row>
    <row r="5295" spans="1:62" x14ac:dyDescent="0.25">
      <c r="A5295" t="s">
        <v>429</v>
      </c>
      <c r="B5295">
        <v>11</v>
      </c>
      <c r="C5295">
        <v>106</v>
      </c>
      <c r="D5295" t="s">
        <v>98</v>
      </c>
      <c r="E5295">
        <v>1</v>
      </c>
      <c r="G5295" s="1">
        <v>39368</v>
      </c>
      <c r="H5295" s="3">
        <f>YEAR(G5295)</f>
        <v>2007</v>
      </c>
      <c r="I5295" s="3">
        <f>MONTH(G5295)</f>
        <v>10</v>
      </c>
      <c r="J5295">
        <v>52.065833333333302</v>
      </c>
      <c r="K5295">
        <v>177.14599999999999</v>
      </c>
      <c r="L5295">
        <v>102.3</v>
      </c>
      <c r="M5295">
        <v>2</v>
      </c>
      <c r="N5295" t="s">
        <v>83</v>
      </c>
      <c r="O5295">
        <v>37</v>
      </c>
      <c r="P5295">
        <f>O5295</f>
        <v>37</v>
      </c>
      <c r="Q5295">
        <v>520</v>
      </c>
      <c r="V5295">
        <v>0</v>
      </c>
      <c r="W5295">
        <v>1</v>
      </c>
      <c r="X5295">
        <v>1</v>
      </c>
      <c r="Y5295">
        <v>0</v>
      </c>
      <c r="Z5295">
        <v>0</v>
      </c>
      <c r="AA5295">
        <v>0</v>
      </c>
      <c r="AB5295">
        <v>0</v>
      </c>
      <c r="AC5295">
        <v>0</v>
      </c>
      <c r="AD5295">
        <v>1</v>
      </c>
      <c r="AE5295">
        <v>1</v>
      </c>
      <c r="AF5295">
        <v>0</v>
      </c>
      <c r="AG5295">
        <v>1</v>
      </c>
      <c r="AH5295">
        <v>2</v>
      </c>
      <c r="AI5295">
        <v>0</v>
      </c>
      <c r="AJ5295">
        <v>1</v>
      </c>
      <c r="AK5295" t="s">
        <v>70</v>
      </c>
      <c r="AL5295">
        <v>4</v>
      </c>
      <c r="BH5295">
        <v>6.3</v>
      </c>
      <c r="BI5295">
        <v>4.202985075</v>
      </c>
      <c r="BJ5295">
        <v>95.979104480000004</v>
      </c>
    </row>
    <row r="5296" spans="1:62" x14ac:dyDescent="0.25">
      <c r="A5296" t="s">
        <v>429</v>
      </c>
      <c r="B5296">
        <v>11</v>
      </c>
      <c r="C5296">
        <v>107</v>
      </c>
      <c r="D5296" t="s">
        <v>98</v>
      </c>
      <c r="E5296">
        <v>1</v>
      </c>
      <c r="G5296" s="1">
        <v>39368</v>
      </c>
      <c r="H5296" s="3">
        <f>YEAR(G5296)</f>
        <v>2007</v>
      </c>
      <c r="I5296" s="3">
        <f>MONTH(G5296)</f>
        <v>10</v>
      </c>
      <c r="J5296">
        <v>52.065833333333302</v>
      </c>
      <c r="K5296">
        <v>177.14599999999999</v>
      </c>
      <c r="L5296">
        <v>102.3</v>
      </c>
      <c r="M5296">
        <v>2</v>
      </c>
      <c r="N5296" t="s">
        <v>83</v>
      </c>
      <c r="O5296">
        <v>38</v>
      </c>
      <c r="P5296">
        <f>O5296</f>
        <v>38</v>
      </c>
      <c r="Q5296">
        <v>580</v>
      </c>
      <c r="V5296">
        <v>0</v>
      </c>
      <c r="W5296">
        <v>1</v>
      </c>
      <c r="X5296">
        <v>1</v>
      </c>
      <c r="Y5296">
        <v>0</v>
      </c>
      <c r="Z5296">
        <v>0</v>
      </c>
      <c r="AA5296">
        <v>0</v>
      </c>
      <c r="AB5296">
        <v>0</v>
      </c>
      <c r="AC5296">
        <v>0</v>
      </c>
      <c r="AD5296">
        <v>1</v>
      </c>
      <c r="AE5296">
        <v>1</v>
      </c>
      <c r="AF5296">
        <v>0</v>
      </c>
      <c r="AG5296">
        <v>2</v>
      </c>
      <c r="AH5296">
        <v>1</v>
      </c>
      <c r="AI5296">
        <v>0</v>
      </c>
      <c r="AJ5296">
        <v>1</v>
      </c>
      <c r="AK5296" t="s">
        <v>70</v>
      </c>
      <c r="AL5296">
        <v>4</v>
      </c>
      <c r="BH5296">
        <v>6.3</v>
      </c>
      <c r="BI5296">
        <v>4.202985075</v>
      </c>
      <c r="BJ5296">
        <v>95.979104480000004</v>
      </c>
    </row>
    <row r="5297" spans="1:62" x14ac:dyDescent="0.25">
      <c r="A5297" t="s">
        <v>429</v>
      </c>
      <c r="B5297">
        <v>11</v>
      </c>
      <c r="C5297">
        <v>108</v>
      </c>
      <c r="D5297" t="s">
        <v>98</v>
      </c>
      <c r="E5297">
        <v>1</v>
      </c>
      <c r="G5297" s="1">
        <v>39368</v>
      </c>
      <c r="H5297" s="3">
        <f>YEAR(G5297)</f>
        <v>2007</v>
      </c>
      <c r="I5297" s="3">
        <f>MONTH(G5297)</f>
        <v>10</v>
      </c>
      <c r="J5297">
        <v>52.065833333333302</v>
      </c>
      <c r="K5297">
        <v>177.14599999999999</v>
      </c>
      <c r="L5297">
        <v>102.3</v>
      </c>
      <c r="M5297">
        <v>1</v>
      </c>
      <c r="N5297" t="s">
        <v>60</v>
      </c>
      <c r="O5297">
        <v>37</v>
      </c>
      <c r="P5297">
        <f>O5297</f>
        <v>37</v>
      </c>
      <c r="Q5297">
        <v>600</v>
      </c>
      <c r="V5297">
        <v>0</v>
      </c>
      <c r="BG5297">
        <v>2</v>
      </c>
      <c r="BH5297">
        <v>6.3</v>
      </c>
      <c r="BI5297">
        <v>4.202985075</v>
      </c>
      <c r="BJ5297">
        <v>95.979104480000004</v>
      </c>
    </row>
    <row r="5298" spans="1:62" x14ac:dyDescent="0.25">
      <c r="A5298" t="s">
        <v>429</v>
      </c>
      <c r="B5298">
        <v>11</v>
      </c>
      <c r="C5298">
        <v>109</v>
      </c>
      <c r="D5298" t="s">
        <v>98</v>
      </c>
      <c r="E5298">
        <v>1</v>
      </c>
      <c r="G5298" s="1">
        <v>39368</v>
      </c>
      <c r="H5298" s="3">
        <f>YEAR(G5298)</f>
        <v>2007</v>
      </c>
      <c r="I5298" s="3">
        <f>MONTH(G5298)</f>
        <v>10</v>
      </c>
      <c r="J5298">
        <v>52.065833333333302</v>
      </c>
      <c r="K5298">
        <v>177.14599999999999</v>
      </c>
      <c r="L5298">
        <v>102.3</v>
      </c>
      <c r="M5298">
        <v>1</v>
      </c>
      <c r="N5298" t="s">
        <v>61</v>
      </c>
      <c r="O5298">
        <v>37</v>
      </c>
      <c r="P5298">
        <f>O5298</f>
        <v>37</v>
      </c>
      <c r="Q5298">
        <v>710</v>
      </c>
      <c r="V5298">
        <v>0</v>
      </c>
      <c r="BG5298">
        <v>2</v>
      </c>
      <c r="BH5298">
        <v>6.3</v>
      </c>
      <c r="BI5298">
        <v>4.202985075</v>
      </c>
      <c r="BJ5298">
        <v>95.979104480000004</v>
      </c>
    </row>
    <row r="5299" spans="1:62" x14ac:dyDescent="0.25">
      <c r="A5299" t="s">
        <v>429</v>
      </c>
      <c r="B5299">
        <v>11</v>
      </c>
      <c r="C5299">
        <v>110</v>
      </c>
      <c r="D5299" t="s">
        <v>98</v>
      </c>
      <c r="E5299">
        <v>1</v>
      </c>
      <c r="G5299" s="1">
        <v>39368</v>
      </c>
      <c r="H5299" s="3">
        <f>YEAR(G5299)</f>
        <v>2007</v>
      </c>
      <c r="I5299" s="3">
        <f>MONTH(G5299)</f>
        <v>10</v>
      </c>
      <c r="J5299">
        <v>52.065833333333302</v>
      </c>
      <c r="K5299">
        <v>177.14599999999999</v>
      </c>
      <c r="L5299">
        <v>102.3</v>
      </c>
      <c r="M5299">
        <v>2</v>
      </c>
      <c r="N5299" t="s">
        <v>83</v>
      </c>
      <c r="O5299">
        <v>36</v>
      </c>
      <c r="P5299">
        <f>O5299</f>
        <v>36</v>
      </c>
      <c r="Q5299">
        <v>510</v>
      </c>
      <c r="V5299">
        <v>0</v>
      </c>
      <c r="W5299">
        <v>1</v>
      </c>
      <c r="X5299">
        <v>1</v>
      </c>
      <c r="Y5299">
        <v>0</v>
      </c>
      <c r="Z5299">
        <v>0</v>
      </c>
      <c r="AA5299">
        <v>0</v>
      </c>
      <c r="AB5299">
        <v>0</v>
      </c>
      <c r="AC5299">
        <v>0</v>
      </c>
      <c r="AD5299">
        <v>1</v>
      </c>
      <c r="AE5299">
        <v>1</v>
      </c>
      <c r="AF5299">
        <v>0</v>
      </c>
      <c r="AG5299">
        <v>0</v>
      </c>
      <c r="AH5299">
        <v>1</v>
      </c>
      <c r="AI5299">
        <v>0</v>
      </c>
      <c r="AJ5299">
        <v>1</v>
      </c>
      <c r="AK5299" t="s">
        <v>70</v>
      </c>
      <c r="AL5299">
        <v>4</v>
      </c>
      <c r="BH5299">
        <v>6.3</v>
      </c>
      <c r="BI5299">
        <v>4.202985075</v>
      </c>
      <c r="BJ5299">
        <v>95.979104480000004</v>
      </c>
    </row>
    <row r="5300" spans="1:62" x14ac:dyDescent="0.25">
      <c r="A5300" t="s">
        <v>429</v>
      </c>
      <c r="B5300">
        <v>12</v>
      </c>
      <c r="C5300">
        <v>111</v>
      </c>
      <c r="D5300" t="s">
        <v>98</v>
      </c>
      <c r="E5300">
        <v>1</v>
      </c>
      <c r="G5300" s="1">
        <v>39368</v>
      </c>
      <c r="H5300" s="3">
        <f>YEAR(G5300)</f>
        <v>2007</v>
      </c>
      <c r="I5300" s="3">
        <f>MONTH(G5300)</f>
        <v>10</v>
      </c>
      <c r="J5300">
        <v>52.038833333333301</v>
      </c>
      <c r="K5300">
        <v>177.179666666667</v>
      </c>
      <c r="L5300">
        <v>97.35</v>
      </c>
      <c r="M5300">
        <v>2</v>
      </c>
      <c r="N5300" t="s">
        <v>83</v>
      </c>
      <c r="O5300">
        <v>48</v>
      </c>
      <c r="P5300">
        <f>O5300</f>
        <v>48</v>
      </c>
      <c r="Q5300">
        <v>590</v>
      </c>
      <c r="V5300">
        <v>0</v>
      </c>
      <c r="W5300">
        <v>1</v>
      </c>
      <c r="X5300">
        <v>1</v>
      </c>
      <c r="Y5300">
        <v>0</v>
      </c>
      <c r="Z5300">
        <v>0</v>
      </c>
      <c r="AA5300">
        <v>0</v>
      </c>
      <c r="AB5300">
        <v>0</v>
      </c>
      <c r="AC5300">
        <v>0</v>
      </c>
      <c r="AD5300">
        <v>1</v>
      </c>
      <c r="AE5300">
        <v>1</v>
      </c>
      <c r="AF5300">
        <v>0</v>
      </c>
      <c r="AG5300">
        <v>2</v>
      </c>
      <c r="AH5300">
        <v>2</v>
      </c>
      <c r="AI5300">
        <v>0</v>
      </c>
      <c r="AJ5300">
        <v>1</v>
      </c>
      <c r="AK5300" t="s">
        <v>70</v>
      </c>
      <c r="AL5300">
        <v>4</v>
      </c>
      <c r="BH5300">
        <v>5.8</v>
      </c>
      <c r="BI5300">
        <v>4.3203125</v>
      </c>
      <c r="BJ5300">
        <v>26823.26008</v>
      </c>
    </row>
    <row r="5301" spans="1:62" x14ac:dyDescent="0.25">
      <c r="A5301" t="s">
        <v>429</v>
      </c>
      <c r="B5301">
        <v>12</v>
      </c>
      <c r="C5301">
        <v>112</v>
      </c>
      <c r="D5301" t="s">
        <v>98</v>
      </c>
      <c r="E5301">
        <v>1</v>
      </c>
      <c r="G5301" s="1">
        <v>39368</v>
      </c>
      <c r="H5301" s="3">
        <f>YEAR(G5301)</f>
        <v>2007</v>
      </c>
      <c r="I5301" s="3">
        <f>MONTH(G5301)</f>
        <v>10</v>
      </c>
      <c r="J5301">
        <v>52.038833333333301</v>
      </c>
      <c r="K5301">
        <v>177.179666666667</v>
      </c>
      <c r="L5301">
        <v>97.35</v>
      </c>
      <c r="M5301">
        <v>1</v>
      </c>
      <c r="N5301" t="s">
        <v>61</v>
      </c>
      <c r="O5301">
        <v>29</v>
      </c>
      <c r="P5301">
        <f>O5301</f>
        <v>29</v>
      </c>
      <c r="Q5301">
        <v>280</v>
      </c>
      <c r="V5301">
        <v>0</v>
      </c>
      <c r="BG5301">
        <v>1</v>
      </c>
      <c r="BH5301">
        <v>5.8</v>
      </c>
      <c r="BI5301">
        <v>4.3203125</v>
      </c>
      <c r="BJ5301">
        <v>26823.26008</v>
      </c>
    </row>
    <row r="5302" spans="1:62" x14ac:dyDescent="0.25">
      <c r="A5302" t="s">
        <v>429</v>
      </c>
      <c r="B5302">
        <v>12</v>
      </c>
      <c r="C5302">
        <v>113</v>
      </c>
      <c r="D5302" t="s">
        <v>98</v>
      </c>
      <c r="E5302">
        <v>1</v>
      </c>
      <c r="G5302" s="1">
        <v>39368</v>
      </c>
      <c r="H5302" s="3">
        <f>YEAR(G5302)</f>
        <v>2007</v>
      </c>
      <c r="I5302" s="3">
        <f>MONTH(G5302)</f>
        <v>10</v>
      </c>
      <c r="J5302">
        <v>52.038833333333301</v>
      </c>
      <c r="K5302">
        <v>177.179666666667</v>
      </c>
      <c r="L5302">
        <v>97.35</v>
      </c>
      <c r="M5302">
        <v>2</v>
      </c>
      <c r="N5302" t="s">
        <v>83</v>
      </c>
      <c r="O5302">
        <v>35</v>
      </c>
      <c r="P5302">
        <f>O5302</f>
        <v>35</v>
      </c>
      <c r="Q5302">
        <v>470</v>
      </c>
      <c r="V5302">
        <v>0</v>
      </c>
      <c r="W5302">
        <v>1</v>
      </c>
      <c r="X5302">
        <v>1</v>
      </c>
      <c r="Y5302">
        <v>0</v>
      </c>
      <c r="Z5302">
        <v>0</v>
      </c>
      <c r="AA5302">
        <v>0</v>
      </c>
      <c r="AB5302">
        <v>1</v>
      </c>
      <c r="AC5302">
        <v>0</v>
      </c>
      <c r="AD5302">
        <v>1</v>
      </c>
      <c r="AE5302">
        <v>1</v>
      </c>
      <c r="AF5302">
        <v>0</v>
      </c>
      <c r="AG5302">
        <v>1</v>
      </c>
      <c r="AH5302">
        <v>2</v>
      </c>
      <c r="AI5302">
        <v>1</v>
      </c>
      <c r="AJ5302">
        <v>1</v>
      </c>
      <c r="AK5302" t="s">
        <v>79</v>
      </c>
      <c r="AL5302">
        <v>8</v>
      </c>
      <c r="BH5302">
        <v>5.8</v>
      </c>
      <c r="BI5302">
        <v>4.3203125</v>
      </c>
      <c r="BJ5302">
        <v>26823.26008</v>
      </c>
    </row>
    <row r="5303" spans="1:62" x14ac:dyDescent="0.25">
      <c r="A5303" t="s">
        <v>429</v>
      </c>
      <c r="B5303">
        <v>12</v>
      </c>
      <c r="C5303">
        <v>114</v>
      </c>
      <c r="D5303" t="s">
        <v>98</v>
      </c>
      <c r="E5303">
        <v>1</v>
      </c>
      <c r="G5303" s="1">
        <v>39368</v>
      </c>
      <c r="H5303" s="3">
        <f>YEAR(G5303)</f>
        <v>2007</v>
      </c>
      <c r="I5303" s="3">
        <f>MONTH(G5303)</f>
        <v>10</v>
      </c>
      <c r="J5303">
        <v>52.038833333333301</v>
      </c>
      <c r="K5303">
        <v>177.179666666667</v>
      </c>
      <c r="L5303">
        <v>97.35</v>
      </c>
      <c r="M5303">
        <v>2</v>
      </c>
      <c r="N5303" t="s">
        <v>60</v>
      </c>
      <c r="O5303">
        <v>32</v>
      </c>
      <c r="P5303">
        <f>O5303</f>
        <v>32</v>
      </c>
      <c r="Q5303">
        <v>430</v>
      </c>
      <c r="V5303">
        <v>0</v>
      </c>
      <c r="W5303">
        <v>1</v>
      </c>
      <c r="X5303">
        <v>1</v>
      </c>
      <c r="Y5303">
        <v>0</v>
      </c>
      <c r="Z5303">
        <v>0</v>
      </c>
      <c r="AA5303">
        <v>0</v>
      </c>
      <c r="AB5303">
        <v>0</v>
      </c>
      <c r="AC5303">
        <v>0</v>
      </c>
      <c r="AD5303">
        <v>1</v>
      </c>
      <c r="AE5303">
        <v>1</v>
      </c>
      <c r="AF5303">
        <v>0</v>
      </c>
      <c r="AG5303">
        <v>0</v>
      </c>
      <c r="AH5303">
        <v>1</v>
      </c>
      <c r="AI5303">
        <v>0</v>
      </c>
      <c r="AJ5303">
        <v>1</v>
      </c>
      <c r="AK5303" t="s">
        <v>70</v>
      </c>
      <c r="AL5303">
        <v>4</v>
      </c>
      <c r="BH5303">
        <v>5.8</v>
      </c>
      <c r="BI5303">
        <v>4.3203125</v>
      </c>
      <c r="BJ5303">
        <v>26823.26008</v>
      </c>
    </row>
    <row r="5304" spans="1:62" x14ac:dyDescent="0.25">
      <c r="A5304" t="s">
        <v>429</v>
      </c>
      <c r="B5304">
        <v>12</v>
      </c>
      <c r="C5304">
        <v>115</v>
      </c>
      <c r="D5304" t="s">
        <v>98</v>
      </c>
      <c r="E5304">
        <v>1</v>
      </c>
      <c r="G5304" s="1">
        <v>39368</v>
      </c>
      <c r="H5304" s="3">
        <f>YEAR(G5304)</f>
        <v>2007</v>
      </c>
      <c r="I5304" s="3">
        <f>MONTH(G5304)</f>
        <v>10</v>
      </c>
      <c r="J5304">
        <v>52.038833333333301</v>
      </c>
      <c r="K5304">
        <v>177.179666666667</v>
      </c>
      <c r="L5304">
        <v>97.35</v>
      </c>
      <c r="M5304">
        <v>1</v>
      </c>
      <c r="N5304" t="s">
        <v>60</v>
      </c>
      <c r="O5304">
        <v>37</v>
      </c>
      <c r="P5304">
        <f>O5304</f>
        <v>37</v>
      </c>
      <c r="Q5304">
        <v>600</v>
      </c>
      <c r="V5304">
        <v>0</v>
      </c>
      <c r="BG5304">
        <v>2</v>
      </c>
      <c r="BH5304">
        <v>5.8</v>
      </c>
      <c r="BI5304">
        <v>4.3203125</v>
      </c>
      <c r="BJ5304">
        <v>26823.26008</v>
      </c>
    </row>
    <row r="5305" spans="1:62" x14ac:dyDescent="0.25">
      <c r="A5305" t="s">
        <v>429</v>
      </c>
      <c r="B5305">
        <v>12</v>
      </c>
      <c r="C5305">
        <v>116</v>
      </c>
      <c r="D5305" t="s">
        <v>98</v>
      </c>
      <c r="E5305">
        <v>1</v>
      </c>
      <c r="G5305" s="1">
        <v>39368</v>
      </c>
      <c r="H5305" s="3">
        <f>YEAR(G5305)</f>
        <v>2007</v>
      </c>
      <c r="I5305" s="3">
        <f>MONTH(G5305)</f>
        <v>10</v>
      </c>
      <c r="J5305">
        <v>52.038833333333301</v>
      </c>
      <c r="K5305">
        <v>177.179666666667</v>
      </c>
      <c r="L5305">
        <v>97.35</v>
      </c>
      <c r="M5305">
        <v>2</v>
      </c>
      <c r="N5305" t="s">
        <v>83</v>
      </c>
      <c r="O5305">
        <v>36</v>
      </c>
      <c r="P5305">
        <f>O5305</f>
        <v>36</v>
      </c>
      <c r="Q5305">
        <v>440</v>
      </c>
      <c r="V5305">
        <v>0</v>
      </c>
      <c r="W5305">
        <v>1</v>
      </c>
      <c r="X5305">
        <v>1</v>
      </c>
      <c r="Y5305">
        <v>0</v>
      </c>
      <c r="Z5305">
        <v>0</v>
      </c>
      <c r="AA5305">
        <v>0</v>
      </c>
      <c r="AB5305">
        <v>0</v>
      </c>
      <c r="AC5305">
        <v>0</v>
      </c>
      <c r="AD5305">
        <v>1</v>
      </c>
      <c r="AE5305">
        <v>1</v>
      </c>
      <c r="AF5305">
        <v>0</v>
      </c>
      <c r="AG5305">
        <v>1</v>
      </c>
      <c r="AH5305">
        <v>2</v>
      </c>
      <c r="AI5305">
        <v>1</v>
      </c>
      <c r="AJ5305">
        <v>1</v>
      </c>
      <c r="AK5305" t="s">
        <v>101</v>
      </c>
      <c r="AL5305">
        <v>4</v>
      </c>
      <c r="BH5305">
        <v>5.8</v>
      </c>
      <c r="BI5305">
        <v>4.3203125</v>
      </c>
      <c r="BJ5305">
        <v>26823.26008</v>
      </c>
    </row>
    <row r="5306" spans="1:62" x14ac:dyDescent="0.25">
      <c r="A5306" t="s">
        <v>429</v>
      </c>
      <c r="B5306">
        <v>12</v>
      </c>
      <c r="C5306">
        <v>117</v>
      </c>
      <c r="D5306" t="s">
        <v>98</v>
      </c>
      <c r="E5306">
        <v>1</v>
      </c>
      <c r="G5306" s="1">
        <v>39368</v>
      </c>
      <c r="H5306" s="3">
        <f>YEAR(G5306)</f>
        <v>2007</v>
      </c>
      <c r="I5306" s="3">
        <f>MONTH(G5306)</f>
        <v>10</v>
      </c>
      <c r="J5306">
        <v>52.038833333333301</v>
      </c>
      <c r="K5306">
        <v>177.179666666667</v>
      </c>
      <c r="L5306">
        <v>97.35</v>
      </c>
      <c r="M5306">
        <v>2</v>
      </c>
      <c r="N5306" t="s">
        <v>60</v>
      </c>
      <c r="O5306">
        <v>33</v>
      </c>
      <c r="P5306">
        <f>O5306</f>
        <v>33</v>
      </c>
      <c r="Q5306">
        <v>460</v>
      </c>
      <c r="V5306">
        <v>0</v>
      </c>
      <c r="W5306">
        <v>1</v>
      </c>
      <c r="X5306">
        <v>1</v>
      </c>
      <c r="Y5306">
        <v>0</v>
      </c>
      <c r="Z5306">
        <v>0</v>
      </c>
      <c r="AA5306">
        <v>0</v>
      </c>
      <c r="AB5306">
        <v>0</v>
      </c>
      <c r="AC5306">
        <v>0</v>
      </c>
      <c r="AD5306">
        <v>1</v>
      </c>
      <c r="AE5306">
        <v>1</v>
      </c>
      <c r="AF5306">
        <v>0</v>
      </c>
      <c r="AG5306">
        <v>1</v>
      </c>
      <c r="AH5306">
        <v>1</v>
      </c>
      <c r="AI5306">
        <v>0</v>
      </c>
      <c r="AJ5306">
        <v>1</v>
      </c>
      <c r="AK5306" t="s">
        <v>70</v>
      </c>
      <c r="AL5306">
        <v>4</v>
      </c>
      <c r="BH5306">
        <v>5.8</v>
      </c>
      <c r="BI5306">
        <v>4.3203125</v>
      </c>
      <c r="BJ5306">
        <v>26823.26008</v>
      </c>
    </row>
    <row r="5307" spans="1:62" x14ac:dyDescent="0.25">
      <c r="A5307" t="s">
        <v>429</v>
      </c>
      <c r="B5307">
        <v>12</v>
      </c>
      <c r="C5307">
        <v>118</v>
      </c>
      <c r="D5307" t="s">
        <v>98</v>
      </c>
      <c r="E5307">
        <v>1</v>
      </c>
      <c r="G5307" s="1">
        <v>39368</v>
      </c>
      <c r="H5307" s="3">
        <f>YEAR(G5307)</f>
        <v>2007</v>
      </c>
      <c r="I5307" s="3">
        <f>MONTH(G5307)</f>
        <v>10</v>
      </c>
      <c r="J5307">
        <v>52.038833333333301</v>
      </c>
      <c r="K5307">
        <v>177.179666666667</v>
      </c>
      <c r="L5307">
        <v>97.35</v>
      </c>
      <c r="M5307">
        <v>1</v>
      </c>
      <c r="N5307" t="s">
        <v>61</v>
      </c>
      <c r="O5307">
        <v>36</v>
      </c>
      <c r="P5307">
        <f>O5307</f>
        <v>36</v>
      </c>
      <c r="Q5307">
        <v>640</v>
      </c>
      <c r="V5307">
        <v>0</v>
      </c>
      <c r="BG5307">
        <v>1</v>
      </c>
      <c r="BH5307">
        <v>5.8</v>
      </c>
      <c r="BI5307">
        <v>4.3203125</v>
      </c>
      <c r="BJ5307">
        <v>26823.26008</v>
      </c>
    </row>
    <row r="5308" spans="1:62" x14ac:dyDescent="0.25">
      <c r="A5308" t="s">
        <v>429</v>
      </c>
      <c r="B5308">
        <v>12</v>
      </c>
      <c r="C5308">
        <v>119</v>
      </c>
      <c r="D5308" t="s">
        <v>98</v>
      </c>
      <c r="E5308">
        <v>1</v>
      </c>
      <c r="G5308" s="1">
        <v>39368</v>
      </c>
      <c r="H5308" s="3">
        <f>YEAR(G5308)</f>
        <v>2007</v>
      </c>
      <c r="I5308" s="3">
        <f>MONTH(G5308)</f>
        <v>10</v>
      </c>
      <c r="J5308">
        <v>52.038833333333301</v>
      </c>
      <c r="K5308">
        <v>177.179666666667</v>
      </c>
      <c r="L5308">
        <v>97.35</v>
      </c>
      <c r="M5308">
        <v>1</v>
      </c>
      <c r="N5308" t="s">
        <v>61</v>
      </c>
      <c r="O5308">
        <v>31</v>
      </c>
      <c r="P5308">
        <f>O5308</f>
        <v>31</v>
      </c>
      <c r="Q5308">
        <v>430</v>
      </c>
      <c r="V5308">
        <v>0</v>
      </c>
      <c r="BG5308">
        <v>1</v>
      </c>
      <c r="BH5308">
        <v>5.8</v>
      </c>
      <c r="BI5308">
        <v>4.3203125</v>
      </c>
      <c r="BJ5308">
        <v>26823.26008</v>
      </c>
    </row>
    <row r="5309" spans="1:62" x14ac:dyDescent="0.25">
      <c r="A5309" t="s">
        <v>429</v>
      </c>
      <c r="B5309">
        <v>12</v>
      </c>
      <c r="C5309">
        <v>120</v>
      </c>
      <c r="D5309" t="s">
        <v>98</v>
      </c>
      <c r="E5309">
        <v>1</v>
      </c>
      <c r="G5309" s="1">
        <v>39368</v>
      </c>
      <c r="H5309" s="3">
        <f>YEAR(G5309)</f>
        <v>2007</v>
      </c>
      <c r="I5309" s="3">
        <f>MONTH(G5309)</f>
        <v>10</v>
      </c>
      <c r="J5309">
        <v>52.038833333333301</v>
      </c>
      <c r="K5309">
        <v>177.179666666667</v>
      </c>
      <c r="L5309">
        <v>97.35</v>
      </c>
      <c r="M5309">
        <v>1</v>
      </c>
      <c r="N5309" t="s">
        <v>60</v>
      </c>
      <c r="O5309">
        <v>36</v>
      </c>
      <c r="P5309">
        <f>O5309</f>
        <v>36</v>
      </c>
      <c r="Q5309">
        <v>530</v>
      </c>
      <c r="V5309">
        <v>0</v>
      </c>
      <c r="BG5309">
        <v>2</v>
      </c>
      <c r="BH5309">
        <v>5.8</v>
      </c>
      <c r="BI5309">
        <v>4.3203125</v>
      </c>
      <c r="BJ5309">
        <v>26823.26008</v>
      </c>
    </row>
    <row r="5310" spans="1:62" x14ac:dyDescent="0.25">
      <c r="A5310" t="s">
        <v>429</v>
      </c>
      <c r="B5310">
        <v>13</v>
      </c>
      <c r="C5310">
        <v>121</v>
      </c>
      <c r="D5310" t="s">
        <v>98</v>
      </c>
      <c r="E5310">
        <v>1</v>
      </c>
      <c r="G5310" s="1">
        <v>39368</v>
      </c>
      <c r="H5310" s="3">
        <f>YEAR(G5310)</f>
        <v>2007</v>
      </c>
      <c r="I5310" s="3">
        <f>MONTH(G5310)</f>
        <v>10</v>
      </c>
      <c r="J5310">
        <v>52.026166666666697</v>
      </c>
      <c r="K5310">
        <v>177.1875</v>
      </c>
      <c r="M5310">
        <v>1</v>
      </c>
      <c r="N5310" t="s">
        <v>61</v>
      </c>
      <c r="O5310">
        <v>36</v>
      </c>
      <c r="P5310">
        <f>O5310</f>
        <v>36</v>
      </c>
      <c r="Q5310">
        <v>670</v>
      </c>
      <c r="V5310">
        <v>0</v>
      </c>
      <c r="BG5310">
        <v>2</v>
      </c>
      <c r="BH5310">
        <v>6.3</v>
      </c>
      <c r="BI5310">
        <v>4.9254263570000001</v>
      </c>
      <c r="BJ5310">
        <v>110.8894574</v>
      </c>
    </row>
    <row r="5311" spans="1:62" x14ac:dyDescent="0.25">
      <c r="A5311" t="s">
        <v>429</v>
      </c>
      <c r="B5311">
        <v>13</v>
      </c>
      <c r="C5311">
        <v>122</v>
      </c>
      <c r="D5311" t="s">
        <v>98</v>
      </c>
      <c r="E5311">
        <v>1</v>
      </c>
      <c r="G5311" s="1">
        <v>39368</v>
      </c>
      <c r="H5311" s="3">
        <f>YEAR(G5311)</f>
        <v>2007</v>
      </c>
      <c r="I5311" s="3">
        <f>MONTH(G5311)</f>
        <v>10</v>
      </c>
      <c r="J5311">
        <v>52.026166666666697</v>
      </c>
      <c r="K5311">
        <v>177.1875</v>
      </c>
      <c r="M5311">
        <v>1</v>
      </c>
      <c r="N5311" t="s">
        <v>60</v>
      </c>
      <c r="O5311">
        <v>35</v>
      </c>
      <c r="P5311">
        <f>O5311</f>
        <v>35</v>
      </c>
      <c r="Q5311">
        <v>520</v>
      </c>
      <c r="V5311">
        <v>0</v>
      </c>
      <c r="BG5311">
        <v>2</v>
      </c>
      <c r="BH5311">
        <v>6.3</v>
      </c>
      <c r="BI5311">
        <v>4.9254263570000001</v>
      </c>
      <c r="BJ5311">
        <v>110.8894574</v>
      </c>
    </row>
    <row r="5312" spans="1:62" x14ac:dyDescent="0.25">
      <c r="A5312" t="s">
        <v>429</v>
      </c>
      <c r="B5312">
        <v>13</v>
      </c>
      <c r="C5312">
        <v>123</v>
      </c>
      <c r="D5312" t="s">
        <v>98</v>
      </c>
      <c r="E5312">
        <v>1</v>
      </c>
      <c r="G5312" s="1">
        <v>39368</v>
      </c>
      <c r="H5312" s="3">
        <f>YEAR(G5312)</f>
        <v>2007</v>
      </c>
      <c r="I5312" s="3">
        <f>MONTH(G5312)</f>
        <v>10</v>
      </c>
      <c r="J5312">
        <v>52.026166666666697</v>
      </c>
      <c r="K5312">
        <v>177.1875</v>
      </c>
      <c r="M5312">
        <v>1</v>
      </c>
      <c r="N5312" t="s">
        <v>61</v>
      </c>
      <c r="O5312">
        <v>36</v>
      </c>
      <c r="P5312">
        <f>O5312</f>
        <v>36</v>
      </c>
      <c r="Q5312">
        <v>630</v>
      </c>
      <c r="V5312">
        <v>0</v>
      </c>
      <c r="BG5312">
        <v>1</v>
      </c>
      <c r="BH5312">
        <v>6.3</v>
      </c>
      <c r="BI5312">
        <v>4.9254263570000001</v>
      </c>
      <c r="BJ5312">
        <v>110.8894574</v>
      </c>
    </row>
    <row r="5313" spans="1:62" x14ac:dyDescent="0.25">
      <c r="A5313" t="s">
        <v>429</v>
      </c>
      <c r="B5313">
        <v>13</v>
      </c>
      <c r="C5313">
        <v>124</v>
      </c>
      <c r="D5313" t="s">
        <v>98</v>
      </c>
      <c r="E5313">
        <v>1</v>
      </c>
      <c r="G5313" s="1">
        <v>39368</v>
      </c>
      <c r="H5313" s="3">
        <f>YEAR(G5313)</f>
        <v>2007</v>
      </c>
      <c r="I5313" s="3">
        <f>MONTH(G5313)</f>
        <v>10</v>
      </c>
      <c r="J5313">
        <v>52.026166666666697</v>
      </c>
      <c r="K5313">
        <v>177.1875</v>
      </c>
      <c r="M5313">
        <v>1</v>
      </c>
      <c r="N5313" t="s">
        <v>61</v>
      </c>
      <c r="O5313">
        <v>36</v>
      </c>
      <c r="P5313">
        <f>O5313</f>
        <v>36</v>
      </c>
      <c r="Q5313">
        <v>510</v>
      </c>
      <c r="V5313">
        <v>0</v>
      </c>
      <c r="BG5313">
        <v>1</v>
      </c>
      <c r="BH5313">
        <v>6.3</v>
      </c>
      <c r="BI5313">
        <v>4.9254263570000001</v>
      </c>
      <c r="BJ5313">
        <v>110.8894574</v>
      </c>
    </row>
    <row r="5314" spans="1:62" x14ac:dyDescent="0.25">
      <c r="A5314" t="s">
        <v>429</v>
      </c>
      <c r="B5314">
        <v>13</v>
      </c>
      <c r="C5314">
        <v>125</v>
      </c>
      <c r="D5314" t="s">
        <v>98</v>
      </c>
      <c r="E5314">
        <v>1</v>
      </c>
      <c r="G5314" s="1">
        <v>39368</v>
      </c>
      <c r="H5314" s="3">
        <f>YEAR(G5314)</f>
        <v>2007</v>
      </c>
      <c r="I5314" s="3">
        <f>MONTH(G5314)</f>
        <v>10</v>
      </c>
      <c r="J5314">
        <v>52.026166666666697</v>
      </c>
      <c r="K5314">
        <v>177.1875</v>
      </c>
      <c r="M5314">
        <v>1</v>
      </c>
      <c r="N5314" t="s">
        <v>61</v>
      </c>
      <c r="O5314">
        <v>35</v>
      </c>
      <c r="P5314">
        <f>O5314</f>
        <v>35</v>
      </c>
      <c r="Q5314">
        <v>550</v>
      </c>
      <c r="V5314">
        <v>0</v>
      </c>
      <c r="BG5314">
        <v>2</v>
      </c>
      <c r="BH5314">
        <v>6.3</v>
      </c>
      <c r="BI5314">
        <v>4.9254263570000001</v>
      </c>
      <c r="BJ5314">
        <v>110.8894574</v>
      </c>
    </row>
    <row r="5315" spans="1:62" x14ac:dyDescent="0.25">
      <c r="A5315" t="s">
        <v>429</v>
      </c>
      <c r="B5315">
        <v>13</v>
      </c>
      <c r="C5315">
        <v>126</v>
      </c>
      <c r="D5315" t="s">
        <v>98</v>
      </c>
      <c r="E5315">
        <v>1</v>
      </c>
      <c r="G5315" s="1">
        <v>39368</v>
      </c>
      <c r="H5315" s="3">
        <f>YEAR(G5315)</f>
        <v>2007</v>
      </c>
      <c r="I5315" s="3">
        <f>MONTH(G5315)</f>
        <v>10</v>
      </c>
      <c r="J5315">
        <v>52.026166666666697</v>
      </c>
      <c r="K5315">
        <v>177.1875</v>
      </c>
      <c r="M5315">
        <v>2</v>
      </c>
      <c r="N5315" t="s">
        <v>83</v>
      </c>
      <c r="O5315">
        <v>36</v>
      </c>
      <c r="P5315">
        <f>O5315</f>
        <v>36</v>
      </c>
      <c r="Q5315">
        <v>500</v>
      </c>
      <c r="V5315">
        <v>0</v>
      </c>
      <c r="W5315">
        <v>1</v>
      </c>
      <c r="X5315">
        <v>1</v>
      </c>
      <c r="Y5315">
        <v>0</v>
      </c>
      <c r="Z5315">
        <v>0</v>
      </c>
      <c r="AA5315">
        <v>0</v>
      </c>
      <c r="AB5315">
        <v>0</v>
      </c>
      <c r="AC5315">
        <v>0</v>
      </c>
      <c r="AD5315">
        <v>1</v>
      </c>
      <c r="AE5315">
        <v>1</v>
      </c>
      <c r="AF5315">
        <v>0</v>
      </c>
      <c r="AG5315">
        <v>1</v>
      </c>
      <c r="AH5315">
        <v>1</v>
      </c>
      <c r="AI5315">
        <v>0</v>
      </c>
      <c r="AJ5315">
        <v>1</v>
      </c>
      <c r="AK5315" t="s">
        <v>70</v>
      </c>
      <c r="AL5315">
        <v>4</v>
      </c>
      <c r="BH5315">
        <v>6.3</v>
      </c>
      <c r="BI5315">
        <v>4.9254263570000001</v>
      </c>
      <c r="BJ5315">
        <v>110.8894574</v>
      </c>
    </row>
    <row r="5316" spans="1:62" x14ac:dyDescent="0.25">
      <c r="A5316" t="s">
        <v>429</v>
      </c>
      <c r="B5316">
        <v>13</v>
      </c>
      <c r="C5316">
        <v>127</v>
      </c>
      <c r="D5316" t="s">
        <v>98</v>
      </c>
      <c r="E5316">
        <v>1</v>
      </c>
      <c r="G5316" s="1">
        <v>39368</v>
      </c>
      <c r="H5316" s="3">
        <f>YEAR(G5316)</f>
        <v>2007</v>
      </c>
      <c r="I5316" s="3">
        <f>MONTH(G5316)</f>
        <v>10</v>
      </c>
      <c r="J5316">
        <v>52.026166666666697</v>
      </c>
      <c r="K5316">
        <v>177.1875</v>
      </c>
      <c r="M5316">
        <v>2</v>
      </c>
      <c r="N5316" t="s">
        <v>83</v>
      </c>
      <c r="O5316">
        <v>36</v>
      </c>
      <c r="P5316">
        <f>O5316</f>
        <v>36</v>
      </c>
      <c r="Q5316">
        <v>490</v>
      </c>
      <c r="V5316">
        <v>0</v>
      </c>
      <c r="W5316">
        <v>1</v>
      </c>
      <c r="X5316">
        <v>1</v>
      </c>
      <c r="Y5316">
        <v>0</v>
      </c>
      <c r="Z5316">
        <v>0</v>
      </c>
      <c r="AA5316">
        <v>0</v>
      </c>
      <c r="AB5316">
        <v>0</v>
      </c>
      <c r="AC5316">
        <v>0</v>
      </c>
      <c r="AD5316">
        <v>1</v>
      </c>
      <c r="AE5316">
        <v>1</v>
      </c>
      <c r="AF5316">
        <v>0</v>
      </c>
      <c r="AG5316">
        <v>0</v>
      </c>
      <c r="AH5316">
        <v>2</v>
      </c>
      <c r="AI5316">
        <v>0</v>
      </c>
      <c r="AJ5316">
        <v>1</v>
      </c>
      <c r="AK5316" t="s">
        <v>70</v>
      </c>
      <c r="AL5316">
        <v>4</v>
      </c>
      <c r="BH5316">
        <v>6.3</v>
      </c>
      <c r="BI5316">
        <v>4.9254263570000001</v>
      </c>
      <c r="BJ5316">
        <v>110.8894574</v>
      </c>
    </row>
    <row r="5317" spans="1:62" x14ac:dyDescent="0.25">
      <c r="A5317" t="s">
        <v>429</v>
      </c>
      <c r="B5317">
        <v>13</v>
      </c>
      <c r="C5317">
        <v>128</v>
      </c>
      <c r="D5317" t="s">
        <v>98</v>
      </c>
      <c r="E5317">
        <v>1</v>
      </c>
      <c r="G5317" s="1">
        <v>39368</v>
      </c>
      <c r="H5317" s="3">
        <f>YEAR(G5317)</f>
        <v>2007</v>
      </c>
      <c r="I5317" s="3">
        <f>MONTH(G5317)</f>
        <v>10</v>
      </c>
      <c r="J5317">
        <v>52.026166666666697</v>
      </c>
      <c r="K5317">
        <v>177.1875</v>
      </c>
      <c r="M5317">
        <v>2</v>
      </c>
      <c r="N5317" t="s">
        <v>83</v>
      </c>
      <c r="O5317">
        <v>38</v>
      </c>
      <c r="P5317">
        <f>O5317</f>
        <v>38</v>
      </c>
      <c r="Q5317">
        <v>550</v>
      </c>
      <c r="V5317">
        <v>0</v>
      </c>
      <c r="W5317">
        <v>1</v>
      </c>
      <c r="X5317">
        <v>1</v>
      </c>
      <c r="Y5317">
        <v>0</v>
      </c>
      <c r="Z5317">
        <v>0</v>
      </c>
      <c r="AA5317">
        <v>0</v>
      </c>
      <c r="AB5317">
        <v>0</v>
      </c>
      <c r="AC5317">
        <v>0</v>
      </c>
      <c r="AD5317">
        <v>1</v>
      </c>
      <c r="AE5317">
        <v>1</v>
      </c>
      <c r="AF5317">
        <v>0</v>
      </c>
      <c r="AG5317">
        <v>2</v>
      </c>
      <c r="AH5317">
        <v>1</v>
      </c>
      <c r="AI5317">
        <v>0</v>
      </c>
      <c r="AJ5317">
        <v>1</v>
      </c>
      <c r="AK5317" t="s">
        <v>70</v>
      </c>
      <c r="AL5317">
        <v>4</v>
      </c>
      <c r="BH5317">
        <v>6.3</v>
      </c>
      <c r="BI5317">
        <v>4.9254263570000001</v>
      </c>
      <c r="BJ5317">
        <v>110.8894574</v>
      </c>
    </row>
    <row r="5318" spans="1:62" x14ac:dyDescent="0.25">
      <c r="A5318" t="s">
        <v>429</v>
      </c>
      <c r="B5318">
        <v>13</v>
      </c>
      <c r="C5318">
        <v>129</v>
      </c>
      <c r="D5318" t="s">
        <v>98</v>
      </c>
      <c r="E5318">
        <v>1</v>
      </c>
      <c r="G5318" s="1">
        <v>39368</v>
      </c>
      <c r="H5318" s="3">
        <f>YEAR(G5318)</f>
        <v>2007</v>
      </c>
      <c r="I5318" s="3">
        <f>MONTH(G5318)</f>
        <v>10</v>
      </c>
      <c r="J5318">
        <v>52.026166666666697</v>
      </c>
      <c r="K5318">
        <v>177.1875</v>
      </c>
      <c r="M5318">
        <v>2</v>
      </c>
      <c r="N5318" t="s">
        <v>83</v>
      </c>
      <c r="O5318">
        <v>38</v>
      </c>
      <c r="P5318">
        <f>O5318</f>
        <v>38</v>
      </c>
      <c r="Q5318">
        <v>560</v>
      </c>
      <c r="V5318">
        <v>0</v>
      </c>
      <c r="W5318">
        <v>1</v>
      </c>
      <c r="X5318">
        <v>1</v>
      </c>
      <c r="Y5318">
        <v>0</v>
      </c>
      <c r="Z5318">
        <v>0</v>
      </c>
      <c r="AA5318">
        <v>0</v>
      </c>
      <c r="AB5318">
        <v>0</v>
      </c>
      <c r="AC5318">
        <v>0</v>
      </c>
      <c r="AD5318">
        <v>1</v>
      </c>
      <c r="AE5318">
        <v>1</v>
      </c>
      <c r="AF5318">
        <v>0</v>
      </c>
      <c r="AG5318">
        <v>0</v>
      </c>
      <c r="AH5318">
        <v>2</v>
      </c>
      <c r="AI5318">
        <v>0</v>
      </c>
      <c r="AJ5318">
        <v>1</v>
      </c>
      <c r="AK5318" t="s">
        <v>70</v>
      </c>
      <c r="AL5318">
        <v>4</v>
      </c>
      <c r="BH5318">
        <v>6.3</v>
      </c>
      <c r="BI5318">
        <v>4.9254263570000001</v>
      </c>
      <c r="BJ5318">
        <v>110.8894574</v>
      </c>
    </row>
    <row r="5319" spans="1:62" x14ac:dyDescent="0.25">
      <c r="A5319" t="s">
        <v>429</v>
      </c>
      <c r="B5319">
        <v>13</v>
      </c>
      <c r="C5319">
        <v>130</v>
      </c>
      <c r="D5319" t="s">
        <v>98</v>
      </c>
      <c r="E5319">
        <v>1</v>
      </c>
      <c r="G5319" s="1">
        <v>39368</v>
      </c>
      <c r="H5319" s="3">
        <f>YEAR(G5319)</f>
        <v>2007</v>
      </c>
      <c r="I5319" s="3">
        <f>MONTH(G5319)</f>
        <v>10</v>
      </c>
      <c r="J5319">
        <v>52.026166666666697</v>
      </c>
      <c r="K5319">
        <v>177.1875</v>
      </c>
      <c r="M5319">
        <v>2</v>
      </c>
      <c r="N5319" t="s">
        <v>61</v>
      </c>
      <c r="O5319">
        <v>32</v>
      </c>
      <c r="P5319">
        <f>O5319</f>
        <v>32</v>
      </c>
      <c r="Q5319">
        <v>400</v>
      </c>
      <c r="V5319">
        <v>0</v>
      </c>
      <c r="W5319">
        <v>1</v>
      </c>
      <c r="X5319">
        <v>1</v>
      </c>
      <c r="Y5319">
        <v>0</v>
      </c>
      <c r="Z5319">
        <v>0</v>
      </c>
      <c r="AA5319">
        <v>0</v>
      </c>
      <c r="AB5319">
        <v>0</v>
      </c>
      <c r="AC5319">
        <v>0</v>
      </c>
      <c r="AD5319">
        <v>1</v>
      </c>
      <c r="AE5319">
        <v>1</v>
      </c>
      <c r="AF5319">
        <v>0</v>
      </c>
      <c r="AG5319">
        <v>1</v>
      </c>
      <c r="AH5319">
        <v>2</v>
      </c>
      <c r="AI5319">
        <v>0</v>
      </c>
      <c r="AJ5319">
        <v>1</v>
      </c>
      <c r="AK5319" t="s">
        <v>70</v>
      </c>
      <c r="AL5319">
        <v>4</v>
      </c>
      <c r="BH5319">
        <v>6.3</v>
      </c>
      <c r="BI5319">
        <v>4.9254263570000001</v>
      </c>
      <c r="BJ5319">
        <v>110.8894574</v>
      </c>
    </row>
    <row r="5320" spans="1:62" x14ac:dyDescent="0.25">
      <c r="A5320" t="s">
        <v>429</v>
      </c>
      <c r="B5320">
        <v>14</v>
      </c>
      <c r="C5320">
        <v>131</v>
      </c>
      <c r="D5320" t="s">
        <v>98</v>
      </c>
      <c r="E5320">
        <v>2</v>
      </c>
      <c r="G5320" s="1">
        <v>39368</v>
      </c>
      <c r="H5320" s="3">
        <f>YEAR(G5320)</f>
        <v>2007</v>
      </c>
      <c r="I5320" s="3">
        <f>MONTH(G5320)</f>
        <v>10</v>
      </c>
      <c r="J5320">
        <v>52.057833333333299</v>
      </c>
      <c r="K5320">
        <v>177.10533333333299</v>
      </c>
      <c r="M5320">
        <v>2</v>
      </c>
      <c r="N5320" t="s">
        <v>83</v>
      </c>
      <c r="O5320">
        <v>39</v>
      </c>
      <c r="P5320">
        <f>O5320</f>
        <v>39</v>
      </c>
      <c r="Q5320">
        <v>550</v>
      </c>
      <c r="V5320">
        <v>0</v>
      </c>
      <c r="W5320">
        <v>1</v>
      </c>
      <c r="X5320">
        <v>1</v>
      </c>
      <c r="Y5320">
        <v>0</v>
      </c>
      <c r="Z5320">
        <v>0</v>
      </c>
      <c r="AA5320">
        <v>0</v>
      </c>
      <c r="AB5320">
        <v>0</v>
      </c>
      <c r="AC5320">
        <v>0</v>
      </c>
      <c r="AD5320">
        <v>1</v>
      </c>
      <c r="AE5320">
        <v>1</v>
      </c>
      <c r="AF5320">
        <v>0</v>
      </c>
      <c r="AG5320">
        <v>1</v>
      </c>
      <c r="AH5320">
        <v>2</v>
      </c>
      <c r="AI5320">
        <v>1</v>
      </c>
      <c r="AJ5320">
        <v>1</v>
      </c>
      <c r="AK5320" t="s">
        <v>101</v>
      </c>
      <c r="AL5320">
        <v>4</v>
      </c>
      <c r="BH5320">
        <v>7.4</v>
      </c>
      <c r="BI5320">
        <v>4.6830170779999998</v>
      </c>
      <c r="BJ5320">
        <v>102.4833017</v>
      </c>
    </row>
    <row r="5321" spans="1:62" x14ac:dyDescent="0.25">
      <c r="A5321" t="s">
        <v>429</v>
      </c>
      <c r="B5321">
        <v>14</v>
      </c>
      <c r="C5321">
        <v>132</v>
      </c>
      <c r="D5321" t="s">
        <v>98</v>
      </c>
      <c r="E5321">
        <v>2</v>
      </c>
      <c r="G5321" s="1">
        <v>39368</v>
      </c>
      <c r="H5321" s="3">
        <f>YEAR(G5321)</f>
        <v>2007</v>
      </c>
      <c r="I5321" s="3">
        <f>MONTH(G5321)</f>
        <v>10</v>
      </c>
      <c r="J5321">
        <v>52.057833333333299</v>
      </c>
      <c r="K5321">
        <v>177.10533333333299</v>
      </c>
      <c r="M5321">
        <v>1</v>
      </c>
      <c r="N5321" t="s">
        <v>60</v>
      </c>
      <c r="O5321">
        <v>38</v>
      </c>
      <c r="P5321">
        <f>O5321</f>
        <v>38</v>
      </c>
      <c r="Q5321">
        <v>650</v>
      </c>
      <c r="V5321">
        <v>0</v>
      </c>
      <c r="BG5321">
        <v>1</v>
      </c>
      <c r="BH5321">
        <v>7.4</v>
      </c>
      <c r="BI5321">
        <v>4.6830170779999998</v>
      </c>
      <c r="BJ5321">
        <v>102.4833017</v>
      </c>
    </row>
    <row r="5322" spans="1:62" x14ac:dyDescent="0.25">
      <c r="A5322" t="s">
        <v>429</v>
      </c>
      <c r="B5322">
        <v>14</v>
      </c>
      <c r="C5322">
        <v>133</v>
      </c>
      <c r="D5322" t="s">
        <v>98</v>
      </c>
      <c r="E5322">
        <v>2</v>
      </c>
      <c r="G5322" s="1">
        <v>39368</v>
      </c>
      <c r="H5322" s="3">
        <f>YEAR(G5322)</f>
        <v>2007</v>
      </c>
      <c r="I5322" s="3">
        <f>MONTH(G5322)</f>
        <v>10</v>
      </c>
      <c r="J5322">
        <v>52.057833333333299</v>
      </c>
      <c r="K5322">
        <v>177.10533333333299</v>
      </c>
      <c r="M5322">
        <v>1</v>
      </c>
      <c r="N5322" t="s">
        <v>60</v>
      </c>
      <c r="O5322">
        <v>37</v>
      </c>
      <c r="P5322">
        <f>O5322</f>
        <v>37</v>
      </c>
      <c r="Q5322">
        <v>560</v>
      </c>
      <c r="V5322">
        <v>0</v>
      </c>
      <c r="BG5322">
        <v>1</v>
      </c>
      <c r="BH5322">
        <v>7.4</v>
      </c>
      <c r="BI5322">
        <v>4.6830170779999998</v>
      </c>
      <c r="BJ5322">
        <v>102.4833017</v>
      </c>
    </row>
    <row r="5323" spans="1:62" x14ac:dyDescent="0.25">
      <c r="A5323" t="s">
        <v>429</v>
      </c>
      <c r="B5323">
        <v>14</v>
      </c>
      <c r="C5323">
        <v>134</v>
      </c>
      <c r="D5323" t="s">
        <v>98</v>
      </c>
      <c r="E5323">
        <v>2</v>
      </c>
      <c r="G5323" s="1">
        <v>39368</v>
      </c>
      <c r="H5323" s="3">
        <f>YEAR(G5323)</f>
        <v>2007</v>
      </c>
      <c r="I5323" s="3">
        <f>MONTH(G5323)</f>
        <v>10</v>
      </c>
      <c r="J5323">
        <v>52.057833333333299</v>
      </c>
      <c r="K5323">
        <v>177.10533333333299</v>
      </c>
      <c r="M5323">
        <v>2</v>
      </c>
      <c r="N5323" t="s">
        <v>83</v>
      </c>
      <c r="O5323">
        <v>37</v>
      </c>
      <c r="P5323">
        <f>O5323</f>
        <v>37</v>
      </c>
      <c r="Q5323">
        <v>520</v>
      </c>
      <c r="V5323">
        <v>0</v>
      </c>
      <c r="W5323">
        <v>1</v>
      </c>
      <c r="X5323">
        <v>1</v>
      </c>
      <c r="Y5323">
        <v>0</v>
      </c>
      <c r="Z5323">
        <v>0</v>
      </c>
      <c r="AA5323">
        <v>0</v>
      </c>
      <c r="AB5323">
        <v>0</v>
      </c>
      <c r="AC5323">
        <v>0</v>
      </c>
      <c r="AD5323">
        <v>1</v>
      </c>
      <c r="AE5323">
        <v>1</v>
      </c>
      <c r="AF5323">
        <v>0</v>
      </c>
      <c r="AG5323">
        <v>0</v>
      </c>
      <c r="AH5323">
        <v>2</v>
      </c>
      <c r="AI5323">
        <v>1</v>
      </c>
      <c r="AJ5323">
        <v>1</v>
      </c>
      <c r="AK5323" t="s">
        <v>101</v>
      </c>
      <c r="AL5323">
        <v>4</v>
      </c>
      <c r="BG5323">
        <v>1</v>
      </c>
      <c r="BH5323">
        <v>7.4</v>
      </c>
      <c r="BI5323">
        <v>4.6830170779999998</v>
      </c>
      <c r="BJ5323">
        <v>102.4833017</v>
      </c>
    </row>
    <row r="5324" spans="1:62" x14ac:dyDescent="0.25">
      <c r="A5324" t="s">
        <v>429</v>
      </c>
      <c r="B5324">
        <v>14</v>
      </c>
      <c r="C5324">
        <v>135</v>
      </c>
      <c r="D5324" t="s">
        <v>98</v>
      </c>
      <c r="E5324">
        <v>2</v>
      </c>
      <c r="G5324" s="1">
        <v>39368</v>
      </c>
      <c r="H5324" s="3">
        <f>YEAR(G5324)</f>
        <v>2007</v>
      </c>
      <c r="I5324" s="3">
        <f>MONTH(G5324)</f>
        <v>10</v>
      </c>
      <c r="J5324">
        <v>52.057833333333299</v>
      </c>
      <c r="K5324">
        <v>177.10533333333299</v>
      </c>
      <c r="M5324">
        <v>1</v>
      </c>
      <c r="N5324" t="s">
        <v>60</v>
      </c>
      <c r="O5324">
        <v>37</v>
      </c>
      <c r="P5324">
        <f>O5324</f>
        <v>37</v>
      </c>
      <c r="Q5324">
        <v>630</v>
      </c>
      <c r="V5324">
        <v>0</v>
      </c>
      <c r="BG5324">
        <v>1</v>
      </c>
      <c r="BH5324">
        <v>7.4</v>
      </c>
      <c r="BI5324">
        <v>4.6830170779999998</v>
      </c>
      <c r="BJ5324">
        <v>102.4833017</v>
      </c>
    </row>
    <row r="5325" spans="1:62" x14ac:dyDescent="0.25">
      <c r="A5325" t="s">
        <v>429</v>
      </c>
      <c r="B5325">
        <v>14</v>
      </c>
      <c r="C5325">
        <v>136</v>
      </c>
      <c r="D5325" t="s">
        <v>98</v>
      </c>
      <c r="E5325">
        <v>2</v>
      </c>
      <c r="G5325" s="1">
        <v>39368</v>
      </c>
      <c r="H5325" s="3">
        <f>YEAR(G5325)</f>
        <v>2007</v>
      </c>
      <c r="I5325" s="3">
        <f>MONTH(G5325)</f>
        <v>10</v>
      </c>
      <c r="J5325">
        <v>52.057833333333299</v>
      </c>
      <c r="K5325">
        <v>177.10533333333299</v>
      </c>
      <c r="M5325">
        <v>1</v>
      </c>
      <c r="N5325" t="s">
        <v>61</v>
      </c>
      <c r="O5325">
        <v>38</v>
      </c>
      <c r="P5325">
        <f>O5325</f>
        <v>38</v>
      </c>
      <c r="Q5325">
        <v>700</v>
      </c>
      <c r="V5325">
        <v>0</v>
      </c>
      <c r="BG5325">
        <v>1</v>
      </c>
      <c r="BH5325">
        <v>7.4</v>
      </c>
      <c r="BI5325">
        <v>4.6830170779999998</v>
      </c>
      <c r="BJ5325">
        <v>102.4833017</v>
      </c>
    </row>
    <row r="5326" spans="1:62" x14ac:dyDescent="0.25">
      <c r="A5326" t="s">
        <v>429</v>
      </c>
      <c r="B5326">
        <v>14</v>
      </c>
      <c r="C5326">
        <v>137</v>
      </c>
      <c r="D5326" t="s">
        <v>98</v>
      </c>
      <c r="E5326">
        <v>2</v>
      </c>
      <c r="G5326" s="1">
        <v>39368</v>
      </c>
      <c r="H5326" s="3">
        <f>YEAR(G5326)</f>
        <v>2007</v>
      </c>
      <c r="I5326" s="3">
        <f>MONTH(G5326)</f>
        <v>10</v>
      </c>
      <c r="J5326">
        <v>52.057833333333299</v>
      </c>
      <c r="K5326">
        <v>177.10533333333299</v>
      </c>
      <c r="M5326">
        <v>2</v>
      </c>
      <c r="N5326" t="s">
        <v>83</v>
      </c>
      <c r="O5326">
        <v>34</v>
      </c>
      <c r="P5326">
        <f>O5326</f>
        <v>34</v>
      </c>
      <c r="Q5326">
        <v>460</v>
      </c>
      <c r="V5326">
        <v>0</v>
      </c>
      <c r="W5326">
        <v>1</v>
      </c>
      <c r="X5326">
        <v>1</v>
      </c>
      <c r="Y5326">
        <v>0</v>
      </c>
      <c r="Z5326">
        <v>0</v>
      </c>
      <c r="AA5326">
        <v>0</v>
      </c>
      <c r="AB5326">
        <v>0</v>
      </c>
      <c r="AC5326">
        <v>0</v>
      </c>
      <c r="AD5326">
        <v>1</v>
      </c>
      <c r="AE5326">
        <v>1</v>
      </c>
      <c r="AF5326">
        <v>0</v>
      </c>
      <c r="AG5326">
        <v>0</v>
      </c>
      <c r="AH5326">
        <v>2</v>
      </c>
      <c r="AI5326">
        <v>0</v>
      </c>
      <c r="AJ5326">
        <v>1</v>
      </c>
      <c r="AK5326" t="s">
        <v>70</v>
      </c>
      <c r="AL5326">
        <v>4</v>
      </c>
      <c r="BH5326">
        <v>7.4</v>
      </c>
      <c r="BI5326">
        <v>4.6830170779999998</v>
      </c>
      <c r="BJ5326">
        <v>102.4833017</v>
      </c>
    </row>
    <row r="5327" spans="1:62" x14ac:dyDescent="0.25">
      <c r="A5327" t="s">
        <v>429</v>
      </c>
      <c r="B5327">
        <v>14</v>
      </c>
      <c r="C5327">
        <v>138</v>
      </c>
      <c r="D5327" t="s">
        <v>98</v>
      </c>
      <c r="E5327">
        <v>2</v>
      </c>
      <c r="G5327" s="1">
        <v>39368</v>
      </c>
      <c r="H5327" s="3">
        <f>YEAR(G5327)</f>
        <v>2007</v>
      </c>
      <c r="I5327" s="3">
        <f>MONTH(G5327)</f>
        <v>10</v>
      </c>
      <c r="J5327">
        <v>52.057833333333299</v>
      </c>
      <c r="K5327">
        <v>177.10533333333299</v>
      </c>
      <c r="M5327">
        <v>2</v>
      </c>
      <c r="N5327" t="s">
        <v>83</v>
      </c>
      <c r="O5327">
        <v>35</v>
      </c>
      <c r="P5327">
        <f>O5327</f>
        <v>35</v>
      </c>
      <c r="Q5327">
        <v>460</v>
      </c>
      <c r="V5327">
        <v>0</v>
      </c>
      <c r="W5327">
        <v>1</v>
      </c>
      <c r="X5327">
        <v>1</v>
      </c>
      <c r="Y5327">
        <v>0</v>
      </c>
      <c r="Z5327">
        <v>0</v>
      </c>
      <c r="AA5327">
        <v>0</v>
      </c>
      <c r="AB5327">
        <v>0</v>
      </c>
      <c r="AC5327">
        <v>0</v>
      </c>
      <c r="AD5327">
        <v>1</v>
      </c>
      <c r="AE5327">
        <v>1</v>
      </c>
      <c r="AF5327">
        <v>0</v>
      </c>
      <c r="AG5327">
        <v>2</v>
      </c>
      <c r="AH5327">
        <v>2</v>
      </c>
      <c r="AI5327">
        <v>0</v>
      </c>
      <c r="AJ5327">
        <v>1</v>
      </c>
      <c r="AK5327" t="s">
        <v>70</v>
      </c>
      <c r="AL5327">
        <v>4</v>
      </c>
      <c r="BH5327">
        <v>7.4</v>
      </c>
      <c r="BI5327">
        <v>4.6830170779999998</v>
      </c>
      <c r="BJ5327">
        <v>102.4833017</v>
      </c>
    </row>
    <row r="5328" spans="1:62" x14ac:dyDescent="0.25">
      <c r="A5328" t="s">
        <v>429</v>
      </c>
      <c r="B5328">
        <v>14</v>
      </c>
      <c r="C5328">
        <v>139</v>
      </c>
      <c r="D5328" t="s">
        <v>98</v>
      </c>
      <c r="E5328">
        <v>2</v>
      </c>
      <c r="G5328" s="1">
        <v>39368</v>
      </c>
      <c r="H5328" s="3">
        <f>YEAR(G5328)</f>
        <v>2007</v>
      </c>
      <c r="I5328" s="3">
        <f>MONTH(G5328)</f>
        <v>10</v>
      </c>
      <c r="J5328">
        <v>52.057833333333299</v>
      </c>
      <c r="K5328">
        <v>177.10533333333299</v>
      </c>
      <c r="M5328">
        <v>2</v>
      </c>
      <c r="N5328" t="s">
        <v>83</v>
      </c>
      <c r="O5328">
        <v>38</v>
      </c>
      <c r="P5328">
        <f>O5328</f>
        <v>38</v>
      </c>
      <c r="Q5328">
        <v>500</v>
      </c>
      <c r="V5328">
        <v>0</v>
      </c>
      <c r="W5328">
        <v>1</v>
      </c>
      <c r="X5328">
        <v>1</v>
      </c>
      <c r="Y5328">
        <v>0</v>
      </c>
      <c r="Z5328">
        <v>0</v>
      </c>
      <c r="AA5328">
        <v>0</v>
      </c>
      <c r="AB5328">
        <v>0</v>
      </c>
      <c r="AC5328">
        <v>0</v>
      </c>
      <c r="AD5328">
        <v>1</v>
      </c>
      <c r="AE5328">
        <v>1</v>
      </c>
      <c r="AF5328">
        <v>0</v>
      </c>
      <c r="AG5328">
        <v>0</v>
      </c>
      <c r="AH5328">
        <v>2</v>
      </c>
      <c r="AI5328">
        <v>0</v>
      </c>
      <c r="AJ5328">
        <v>1</v>
      </c>
      <c r="AK5328" t="s">
        <v>70</v>
      </c>
      <c r="AL5328">
        <v>4</v>
      </c>
      <c r="BH5328">
        <v>7.4</v>
      </c>
      <c r="BI5328">
        <v>4.6830170779999998</v>
      </c>
      <c r="BJ5328">
        <v>102.4833017</v>
      </c>
    </row>
    <row r="5329" spans="1:62" x14ac:dyDescent="0.25">
      <c r="A5329" t="s">
        <v>429</v>
      </c>
      <c r="B5329">
        <v>15</v>
      </c>
      <c r="C5329">
        <v>141</v>
      </c>
      <c r="D5329" t="s">
        <v>98</v>
      </c>
      <c r="E5329">
        <v>1</v>
      </c>
      <c r="G5329" s="1">
        <v>39369</v>
      </c>
      <c r="H5329" s="3">
        <f>YEAR(G5329)</f>
        <v>2007</v>
      </c>
      <c r="I5329" s="3">
        <f>MONTH(G5329)</f>
        <v>10</v>
      </c>
      <c r="J5329">
        <v>52.059666666666701</v>
      </c>
      <c r="K5329">
        <v>177.196333333333</v>
      </c>
      <c r="L5329">
        <v>96.6</v>
      </c>
      <c r="M5329">
        <v>1</v>
      </c>
      <c r="N5329" t="s">
        <v>61</v>
      </c>
      <c r="O5329">
        <v>34</v>
      </c>
      <c r="P5329">
        <f>O5329</f>
        <v>34</v>
      </c>
      <c r="Q5329">
        <v>510</v>
      </c>
      <c r="V5329">
        <v>0</v>
      </c>
      <c r="BG5329">
        <v>1</v>
      </c>
      <c r="BH5329">
        <v>6.4</v>
      </c>
      <c r="BI5329">
        <v>4.3096566520000001</v>
      </c>
      <c r="BJ5329">
        <v>90.021745350000003</v>
      </c>
    </row>
    <row r="5330" spans="1:62" x14ac:dyDescent="0.25">
      <c r="A5330" t="s">
        <v>429</v>
      </c>
      <c r="B5330">
        <v>15</v>
      </c>
      <c r="C5330">
        <v>142</v>
      </c>
      <c r="D5330" t="s">
        <v>98</v>
      </c>
      <c r="E5330">
        <v>1</v>
      </c>
      <c r="G5330" s="1">
        <v>39369</v>
      </c>
      <c r="H5330" s="3">
        <f>YEAR(G5330)</f>
        <v>2007</v>
      </c>
      <c r="I5330" s="3">
        <f>MONTH(G5330)</f>
        <v>10</v>
      </c>
      <c r="J5330">
        <v>52.059666666666701</v>
      </c>
      <c r="K5330">
        <v>177.196333333333</v>
      </c>
      <c r="L5330">
        <v>96.6</v>
      </c>
      <c r="M5330">
        <v>1</v>
      </c>
      <c r="N5330" t="s">
        <v>61</v>
      </c>
      <c r="O5330">
        <v>36</v>
      </c>
      <c r="P5330">
        <f>O5330</f>
        <v>36</v>
      </c>
      <c r="Q5330">
        <v>590</v>
      </c>
      <c r="V5330">
        <v>0</v>
      </c>
      <c r="BG5330">
        <v>1</v>
      </c>
      <c r="BH5330">
        <v>6.4</v>
      </c>
      <c r="BI5330">
        <v>4.3096566520000001</v>
      </c>
      <c r="BJ5330">
        <v>90.021745350000003</v>
      </c>
    </row>
    <row r="5331" spans="1:62" x14ac:dyDescent="0.25">
      <c r="A5331" t="s">
        <v>429</v>
      </c>
      <c r="B5331">
        <v>15</v>
      </c>
      <c r="C5331">
        <v>143</v>
      </c>
      <c r="D5331" t="s">
        <v>98</v>
      </c>
      <c r="E5331">
        <v>1</v>
      </c>
      <c r="G5331" s="1">
        <v>39369</v>
      </c>
      <c r="H5331" s="3">
        <f>YEAR(G5331)</f>
        <v>2007</v>
      </c>
      <c r="I5331" s="3">
        <f>MONTH(G5331)</f>
        <v>10</v>
      </c>
      <c r="J5331">
        <v>52.059666666666701</v>
      </c>
      <c r="K5331">
        <v>177.196333333333</v>
      </c>
      <c r="L5331">
        <v>96.6</v>
      </c>
      <c r="M5331">
        <v>1</v>
      </c>
      <c r="N5331" t="s">
        <v>60</v>
      </c>
      <c r="O5331">
        <v>35</v>
      </c>
      <c r="P5331">
        <f>O5331</f>
        <v>35</v>
      </c>
      <c r="Q5331">
        <v>560</v>
      </c>
      <c r="V5331">
        <v>0</v>
      </c>
      <c r="BG5331">
        <v>2</v>
      </c>
      <c r="BH5331">
        <v>6.4</v>
      </c>
      <c r="BI5331">
        <v>4.3096566520000001</v>
      </c>
      <c r="BJ5331">
        <v>90.021745350000003</v>
      </c>
    </row>
    <row r="5332" spans="1:62" x14ac:dyDescent="0.25">
      <c r="A5332" t="s">
        <v>429</v>
      </c>
      <c r="B5332">
        <v>15</v>
      </c>
      <c r="C5332">
        <v>144</v>
      </c>
      <c r="D5332" t="s">
        <v>98</v>
      </c>
      <c r="E5332">
        <v>1</v>
      </c>
      <c r="G5332" s="1">
        <v>39369</v>
      </c>
      <c r="H5332" s="3">
        <f>YEAR(G5332)</f>
        <v>2007</v>
      </c>
      <c r="I5332" s="3">
        <f>MONTH(G5332)</f>
        <v>10</v>
      </c>
      <c r="J5332">
        <v>52.059666666666701</v>
      </c>
      <c r="K5332">
        <v>177.196333333333</v>
      </c>
      <c r="L5332">
        <v>96.6</v>
      </c>
      <c r="M5332">
        <v>2</v>
      </c>
      <c r="N5332" t="s">
        <v>83</v>
      </c>
      <c r="O5332">
        <v>35</v>
      </c>
      <c r="P5332">
        <f>O5332</f>
        <v>35</v>
      </c>
      <c r="Q5332">
        <v>450</v>
      </c>
      <c r="V5332">
        <v>0</v>
      </c>
      <c r="W5332">
        <v>1</v>
      </c>
      <c r="X5332">
        <v>1</v>
      </c>
      <c r="Y5332">
        <v>0</v>
      </c>
      <c r="Z5332">
        <v>0</v>
      </c>
      <c r="AA5332">
        <v>0</v>
      </c>
      <c r="AB5332">
        <v>0</v>
      </c>
      <c r="AC5332">
        <v>0</v>
      </c>
      <c r="AD5332">
        <v>1</v>
      </c>
      <c r="AE5332">
        <v>1</v>
      </c>
      <c r="AF5332">
        <v>0</v>
      </c>
      <c r="AG5332">
        <v>2</v>
      </c>
      <c r="AH5332">
        <v>2</v>
      </c>
      <c r="AI5332">
        <v>0</v>
      </c>
      <c r="AJ5332">
        <v>1</v>
      </c>
      <c r="AK5332" t="s">
        <v>70</v>
      </c>
      <c r="AL5332">
        <v>4</v>
      </c>
      <c r="BH5332">
        <v>6.4</v>
      </c>
      <c r="BI5332">
        <v>4.3096566520000001</v>
      </c>
      <c r="BJ5332">
        <v>90.021745350000003</v>
      </c>
    </row>
    <row r="5333" spans="1:62" x14ac:dyDescent="0.25">
      <c r="A5333" t="s">
        <v>429</v>
      </c>
      <c r="B5333">
        <v>15</v>
      </c>
      <c r="C5333">
        <v>145</v>
      </c>
      <c r="D5333" t="s">
        <v>98</v>
      </c>
      <c r="E5333">
        <v>1</v>
      </c>
      <c r="G5333" s="1">
        <v>39369</v>
      </c>
      <c r="H5333" s="3">
        <f>YEAR(G5333)</f>
        <v>2007</v>
      </c>
      <c r="I5333" s="3">
        <f>MONTH(G5333)</f>
        <v>10</v>
      </c>
      <c r="J5333">
        <v>52.059666666666701</v>
      </c>
      <c r="K5333">
        <v>177.196333333333</v>
      </c>
      <c r="L5333">
        <v>96.6</v>
      </c>
      <c r="M5333">
        <v>1</v>
      </c>
      <c r="N5333" t="s">
        <v>61</v>
      </c>
      <c r="O5333">
        <v>34</v>
      </c>
      <c r="P5333">
        <f>O5333</f>
        <v>34</v>
      </c>
      <c r="Q5333">
        <v>470</v>
      </c>
      <c r="V5333">
        <v>0</v>
      </c>
      <c r="BG5333">
        <v>1</v>
      </c>
      <c r="BH5333">
        <v>6.4</v>
      </c>
      <c r="BI5333">
        <v>4.3096566520000001</v>
      </c>
      <c r="BJ5333">
        <v>90.021745350000003</v>
      </c>
    </row>
    <row r="5334" spans="1:62" x14ac:dyDescent="0.25">
      <c r="A5334" t="s">
        <v>429</v>
      </c>
      <c r="B5334">
        <v>15</v>
      </c>
      <c r="C5334">
        <v>146</v>
      </c>
      <c r="D5334" t="s">
        <v>98</v>
      </c>
      <c r="E5334">
        <v>1</v>
      </c>
      <c r="G5334" s="1">
        <v>39369</v>
      </c>
      <c r="H5334" s="3">
        <f>YEAR(G5334)</f>
        <v>2007</v>
      </c>
      <c r="I5334" s="3">
        <f>MONTH(G5334)</f>
        <v>10</v>
      </c>
      <c r="J5334">
        <v>52.059666666666701</v>
      </c>
      <c r="K5334">
        <v>177.196333333333</v>
      </c>
      <c r="L5334">
        <v>96.6</v>
      </c>
      <c r="M5334">
        <v>2</v>
      </c>
      <c r="N5334" t="s">
        <v>83</v>
      </c>
      <c r="O5334">
        <v>36</v>
      </c>
      <c r="P5334">
        <f>O5334</f>
        <v>36</v>
      </c>
      <c r="Q5334">
        <v>480</v>
      </c>
      <c r="V5334">
        <v>0</v>
      </c>
      <c r="W5334">
        <v>1</v>
      </c>
      <c r="X5334">
        <v>1</v>
      </c>
      <c r="Y5334">
        <v>0</v>
      </c>
      <c r="Z5334">
        <v>0</v>
      </c>
      <c r="AA5334">
        <v>0</v>
      </c>
      <c r="AB5334">
        <v>0</v>
      </c>
      <c r="AC5334">
        <v>0</v>
      </c>
      <c r="AD5334">
        <v>1</v>
      </c>
      <c r="AE5334">
        <v>1</v>
      </c>
      <c r="AF5334">
        <v>0</v>
      </c>
      <c r="AG5334">
        <v>0</v>
      </c>
      <c r="AH5334">
        <v>1</v>
      </c>
      <c r="AI5334">
        <v>1</v>
      </c>
      <c r="AJ5334">
        <v>1</v>
      </c>
      <c r="AK5334" t="s">
        <v>101</v>
      </c>
      <c r="AL5334">
        <v>4</v>
      </c>
      <c r="BH5334">
        <v>6.4</v>
      </c>
      <c r="BI5334">
        <v>4.3096566520000001</v>
      </c>
      <c r="BJ5334">
        <v>90.021745350000003</v>
      </c>
    </row>
    <row r="5335" spans="1:62" x14ac:dyDescent="0.25">
      <c r="A5335" t="s">
        <v>429</v>
      </c>
      <c r="B5335">
        <v>15</v>
      </c>
      <c r="C5335">
        <v>147</v>
      </c>
      <c r="D5335" t="s">
        <v>98</v>
      </c>
      <c r="E5335">
        <v>1</v>
      </c>
      <c r="G5335" s="1">
        <v>39369</v>
      </c>
      <c r="H5335" s="3">
        <f>YEAR(G5335)</f>
        <v>2007</v>
      </c>
      <c r="I5335" s="3">
        <f>MONTH(G5335)</f>
        <v>10</v>
      </c>
      <c r="J5335">
        <v>52.059666666666701</v>
      </c>
      <c r="K5335">
        <v>177.196333333333</v>
      </c>
      <c r="L5335">
        <v>96.6</v>
      </c>
      <c r="M5335">
        <v>1</v>
      </c>
      <c r="N5335" t="s">
        <v>61</v>
      </c>
      <c r="O5335">
        <v>34</v>
      </c>
      <c r="P5335">
        <f>O5335</f>
        <v>34</v>
      </c>
      <c r="Q5335">
        <v>530</v>
      </c>
      <c r="V5335">
        <v>0</v>
      </c>
      <c r="BG5335">
        <v>1</v>
      </c>
      <c r="BH5335">
        <v>6.4</v>
      </c>
      <c r="BI5335">
        <v>4.3096566520000001</v>
      </c>
      <c r="BJ5335">
        <v>90.021745350000003</v>
      </c>
    </row>
    <row r="5336" spans="1:62" x14ac:dyDescent="0.25">
      <c r="A5336" t="s">
        <v>429</v>
      </c>
      <c r="B5336">
        <v>15</v>
      </c>
      <c r="C5336">
        <v>148</v>
      </c>
      <c r="D5336" t="s">
        <v>98</v>
      </c>
      <c r="E5336">
        <v>1</v>
      </c>
      <c r="G5336" s="1">
        <v>39369</v>
      </c>
      <c r="H5336" s="3">
        <f>YEAR(G5336)</f>
        <v>2007</v>
      </c>
      <c r="I5336" s="3">
        <f>MONTH(G5336)</f>
        <v>10</v>
      </c>
      <c r="J5336">
        <v>52.059666666666701</v>
      </c>
      <c r="K5336">
        <v>177.196333333333</v>
      </c>
      <c r="L5336">
        <v>96.6</v>
      </c>
      <c r="M5336">
        <v>2</v>
      </c>
      <c r="N5336" t="s">
        <v>83</v>
      </c>
      <c r="O5336">
        <v>36</v>
      </c>
      <c r="P5336">
        <f>O5336</f>
        <v>36</v>
      </c>
      <c r="Q5336">
        <v>460</v>
      </c>
      <c r="V5336">
        <v>0</v>
      </c>
      <c r="W5336">
        <v>1</v>
      </c>
      <c r="X5336">
        <v>1</v>
      </c>
      <c r="Y5336">
        <v>0</v>
      </c>
      <c r="Z5336">
        <v>0</v>
      </c>
      <c r="AA5336">
        <v>0</v>
      </c>
      <c r="AB5336">
        <v>1</v>
      </c>
      <c r="AC5336">
        <v>0</v>
      </c>
      <c r="AD5336">
        <v>1</v>
      </c>
      <c r="AE5336">
        <v>1</v>
      </c>
      <c r="AF5336">
        <v>0</v>
      </c>
      <c r="AG5336">
        <v>0</v>
      </c>
      <c r="AH5336">
        <v>2</v>
      </c>
      <c r="AI5336">
        <v>1</v>
      </c>
      <c r="AJ5336">
        <v>1</v>
      </c>
      <c r="AK5336" t="s">
        <v>79</v>
      </c>
      <c r="AL5336">
        <v>8</v>
      </c>
      <c r="BH5336">
        <v>6.4</v>
      </c>
      <c r="BI5336">
        <v>4.3096566520000001</v>
      </c>
      <c r="BJ5336">
        <v>90.021745350000003</v>
      </c>
    </row>
    <row r="5337" spans="1:62" x14ac:dyDescent="0.25">
      <c r="A5337" t="s">
        <v>429</v>
      </c>
      <c r="B5337">
        <v>15</v>
      </c>
      <c r="C5337">
        <v>149</v>
      </c>
      <c r="D5337" t="s">
        <v>98</v>
      </c>
      <c r="E5337">
        <v>1</v>
      </c>
      <c r="G5337" s="1">
        <v>39369</v>
      </c>
      <c r="H5337" s="3">
        <f>YEAR(G5337)</f>
        <v>2007</v>
      </c>
      <c r="I5337" s="3">
        <f>MONTH(G5337)</f>
        <v>10</v>
      </c>
      <c r="J5337">
        <v>52.059666666666701</v>
      </c>
      <c r="K5337">
        <v>177.196333333333</v>
      </c>
      <c r="L5337">
        <v>96.6</v>
      </c>
      <c r="M5337">
        <v>2</v>
      </c>
      <c r="N5337" t="s">
        <v>83</v>
      </c>
      <c r="O5337">
        <v>34</v>
      </c>
      <c r="P5337">
        <f>O5337</f>
        <v>34</v>
      </c>
      <c r="Q5337">
        <v>500</v>
      </c>
      <c r="V5337">
        <v>0</v>
      </c>
      <c r="W5337">
        <v>1</v>
      </c>
      <c r="X5337">
        <v>1</v>
      </c>
      <c r="Y5337">
        <v>0</v>
      </c>
      <c r="Z5337">
        <v>0</v>
      </c>
      <c r="AA5337">
        <v>0</v>
      </c>
      <c r="AB5337">
        <v>0</v>
      </c>
      <c r="AC5337">
        <v>0</v>
      </c>
      <c r="AD5337">
        <v>1</v>
      </c>
      <c r="AE5337">
        <v>1</v>
      </c>
      <c r="AF5337">
        <v>0</v>
      </c>
      <c r="AG5337">
        <v>1</v>
      </c>
      <c r="AH5337">
        <v>2</v>
      </c>
      <c r="AI5337">
        <v>0</v>
      </c>
      <c r="AJ5337">
        <v>1</v>
      </c>
      <c r="AK5337" t="s">
        <v>70</v>
      </c>
      <c r="AL5337">
        <v>4</v>
      </c>
      <c r="BH5337">
        <v>6.4</v>
      </c>
      <c r="BI5337">
        <v>4.3096566520000001</v>
      </c>
      <c r="BJ5337">
        <v>90.021745350000003</v>
      </c>
    </row>
    <row r="5338" spans="1:62" x14ac:dyDescent="0.25">
      <c r="A5338" t="s">
        <v>429</v>
      </c>
      <c r="B5338">
        <v>15</v>
      </c>
      <c r="C5338">
        <v>150</v>
      </c>
      <c r="D5338" t="s">
        <v>98</v>
      </c>
      <c r="E5338">
        <v>1</v>
      </c>
      <c r="G5338" s="1">
        <v>39369</v>
      </c>
      <c r="H5338" s="3">
        <f>YEAR(G5338)</f>
        <v>2007</v>
      </c>
      <c r="I5338" s="3">
        <f>MONTH(G5338)</f>
        <v>10</v>
      </c>
      <c r="J5338">
        <v>52.059666666666701</v>
      </c>
      <c r="K5338">
        <v>177.196333333333</v>
      </c>
      <c r="L5338">
        <v>96.6</v>
      </c>
      <c r="M5338">
        <v>2</v>
      </c>
      <c r="N5338" t="s">
        <v>83</v>
      </c>
      <c r="O5338">
        <v>36</v>
      </c>
      <c r="P5338">
        <f>O5338</f>
        <v>36</v>
      </c>
      <c r="Q5338">
        <v>490</v>
      </c>
      <c r="V5338">
        <v>0</v>
      </c>
      <c r="W5338">
        <v>1</v>
      </c>
      <c r="X5338">
        <v>1</v>
      </c>
      <c r="Y5338">
        <v>0</v>
      </c>
      <c r="Z5338">
        <v>0</v>
      </c>
      <c r="AA5338">
        <v>0</v>
      </c>
      <c r="AB5338">
        <v>0</v>
      </c>
      <c r="AC5338">
        <v>0</v>
      </c>
      <c r="AD5338">
        <v>1</v>
      </c>
      <c r="AE5338">
        <v>1</v>
      </c>
      <c r="AF5338">
        <v>0</v>
      </c>
      <c r="AG5338">
        <v>0</v>
      </c>
      <c r="AH5338">
        <v>1</v>
      </c>
      <c r="AI5338">
        <v>0</v>
      </c>
      <c r="AJ5338">
        <v>1</v>
      </c>
      <c r="AK5338" t="s">
        <v>70</v>
      </c>
      <c r="AL5338">
        <v>4</v>
      </c>
      <c r="BH5338">
        <v>6.4</v>
      </c>
      <c r="BI5338">
        <v>4.3096566520000001</v>
      </c>
      <c r="BJ5338">
        <v>90.021745350000003</v>
      </c>
    </row>
    <row r="5339" spans="1:62" x14ac:dyDescent="0.25">
      <c r="A5339" t="s">
        <v>429</v>
      </c>
      <c r="B5339">
        <v>16</v>
      </c>
      <c r="C5339">
        <v>151</v>
      </c>
      <c r="D5339" t="s">
        <v>98</v>
      </c>
      <c r="E5339">
        <v>2</v>
      </c>
      <c r="G5339" s="1">
        <v>39369</v>
      </c>
      <c r="H5339" s="3">
        <f>YEAR(G5339)</f>
        <v>2007</v>
      </c>
      <c r="I5339" s="3">
        <f>MONTH(G5339)</f>
        <v>10</v>
      </c>
      <c r="J5339">
        <v>52.058</v>
      </c>
      <c r="K5339">
        <v>177.04083333333301</v>
      </c>
      <c r="M5339">
        <v>1</v>
      </c>
      <c r="N5339" t="s">
        <v>60</v>
      </c>
      <c r="O5339">
        <v>37</v>
      </c>
      <c r="P5339">
        <f>O5339</f>
        <v>37</v>
      </c>
      <c r="Q5339">
        <v>560</v>
      </c>
      <c r="V5339">
        <v>0</v>
      </c>
      <c r="BG5339">
        <v>2</v>
      </c>
      <c r="BH5339">
        <v>7.1</v>
      </c>
      <c r="BI5339">
        <v>4.8713178289999997</v>
      </c>
      <c r="BJ5339">
        <v>106.7406202</v>
      </c>
    </row>
    <row r="5340" spans="1:62" x14ac:dyDescent="0.25">
      <c r="A5340" t="s">
        <v>429</v>
      </c>
      <c r="B5340">
        <v>16</v>
      </c>
      <c r="C5340">
        <v>152</v>
      </c>
      <c r="D5340" t="s">
        <v>98</v>
      </c>
      <c r="E5340">
        <v>2</v>
      </c>
      <c r="G5340" s="1">
        <v>39369</v>
      </c>
      <c r="H5340" s="3">
        <f>YEAR(G5340)</f>
        <v>2007</v>
      </c>
      <c r="I5340" s="3">
        <f>MONTH(G5340)</f>
        <v>10</v>
      </c>
      <c r="J5340">
        <v>52.058</v>
      </c>
      <c r="K5340">
        <v>177.04083333333301</v>
      </c>
      <c r="M5340">
        <v>2</v>
      </c>
      <c r="N5340" t="s">
        <v>83</v>
      </c>
      <c r="O5340">
        <v>37</v>
      </c>
      <c r="P5340">
        <f>O5340</f>
        <v>37</v>
      </c>
      <c r="Q5340">
        <v>580</v>
      </c>
      <c r="V5340">
        <v>0</v>
      </c>
      <c r="W5340">
        <v>1</v>
      </c>
      <c r="X5340">
        <v>1</v>
      </c>
      <c r="Y5340">
        <v>0</v>
      </c>
      <c r="Z5340">
        <v>0</v>
      </c>
      <c r="AA5340">
        <v>0</v>
      </c>
      <c r="AB5340">
        <v>0</v>
      </c>
      <c r="AC5340">
        <v>0</v>
      </c>
      <c r="AD5340">
        <v>1</v>
      </c>
      <c r="AE5340">
        <v>1</v>
      </c>
      <c r="AF5340">
        <v>0</v>
      </c>
      <c r="AG5340">
        <v>0</v>
      </c>
      <c r="AH5340">
        <v>2</v>
      </c>
      <c r="AI5340">
        <v>1</v>
      </c>
      <c r="AJ5340">
        <v>1</v>
      </c>
      <c r="AK5340" t="s">
        <v>101</v>
      </c>
      <c r="AL5340">
        <v>4</v>
      </c>
      <c r="BH5340">
        <v>7.1</v>
      </c>
      <c r="BI5340">
        <v>4.8713178289999997</v>
      </c>
      <c r="BJ5340">
        <v>106.7406202</v>
      </c>
    </row>
    <row r="5341" spans="1:62" x14ac:dyDescent="0.25">
      <c r="A5341" t="s">
        <v>429</v>
      </c>
      <c r="B5341">
        <v>16</v>
      </c>
      <c r="C5341">
        <v>153</v>
      </c>
      <c r="D5341" t="s">
        <v>98</v>
      </c>
      <c r="E5341">
        <v>2</v>
      </c>
      <c r="G5341" s="1">
        <v>39369</v>
      </c>
      <c r="H5341" s="3">
        <f>YEAR(G5341)</f>
        <v>2007</v>
      </c>
      <c r="I5341" s="3">
        <f>MONTH(G5341)</f>
        <v>10</v>
      </c>
      <c r="J5341">
        <v>52.058</v>
      </c>
      <c r="K5341">
        <v>177.04083333333301</v>
      </c>
      <c r="M5341">
        <v>2</v>
      </c>
      <c r="N5341" t="s">
        <v>83</v>
      </c>
      <c r="O5341">
        <v>38</v>
      </c>
      <c r="P5341">
        <f>O5341</f>
        <v>38</v>
      </c>
      <c r="Q5341">
        <v>540</v>
      </c>
      <c r="V5341">
        <v>0</v>
      </c>
      <c r="BH5341">
        <v>7.1</v>
      </c>
      <c r="BI5341">
        <v>4.8713178289999997</v>
      </c>
      <c r="BJ5341">
        <v>106.7406202</v>
      </c>
    </row>
    <row r="5342" spans="1:62" x14ac:dyDescent="0.25">
      <c r="A5342" t="s">
        <v>429</v>
      </c>
      <c r="B5342">
        <v>16</v>
      </c>
      <c r="C5342">
        <v>154</v>
      </c>
      <c r="D5342" t="s">
        <v>98</v>
      </c>
      <c r="E5342">
        <v>2</v>
      </c>
      <c r="G5342" s="1">
        <v>39369</v>
      </c>
      <c r="H5342" s="3">
        <f>YEAR(G5342)</f>
        <v>2007</v>
      </c>
      <c r="I5342" s="3">
        <f>MONTH(G5342)</f>
        <v>10</v>
      </c>
      <c r="J5342">
        <v>52.058</v>
      </c>
      <c r="K5342">
        <v>177.04083333333301</v>
      </c>
      <c r="M5342">
        <v>1</v>
      </c>
      <c r="N5342" t="s">
        <v>60</v>
      </c>
      <c r="O5342">
        <v>39</v>
      </c>
      <c r="P5342">
        <f>O5342</f>
        <v>39</v>
      </c>
      <c r="Q5342">
        <v>700</v>
      </c>
      <c r="V5342">
        <v>0</v>
      </c>
      <c r="BH5342">
        <v>7.1</v>
      </c>
      <c r="BI5342">
        <v>4.8713178289999997</v>
      </c>
      <c r="BJ5342">
        <v>106.7406202</v>
      </c>
    </row>
    <row r="5343" spans="1:62" x14ac:dyDescent="0.25">
      <c r="A5343" t="s">
        <v>429</v>
      </c>
      <c r="B5343">
        <v>16</v>
      </c>
      <c r="C5343">
        <v>155</v>
      </c>
      <c r="D5343" t="s">
        <v>98</v>
      </c>
      <c r="E5343">
        <v>2</v>
      </c>
      <c r="G5343" s="1">
        <v>39369</v>
      </c>
      <c r="H5343" s="3">
        <f>YEAR(G5343)</f>
        <v>2007</v>
      </c>
      <c r="I5343" s="3">
        <f>MONTH(G5343)</f>
        <v>10</v>
      </c>
      <c r="J5343">
        <v>52.058</v>
      </c>
      <c r="K5343">
        <v>177.04083333333301</v>
      </c>
      <c r="M5343">
        <v>2</v>
      </c>
      <c r="N5343" t="s">
        <v>83</v>
      </c>
      <c r="O5343">
        <v>36</v>
      </c>
      <c r="P5343">
        <f>O5343</f>
        <v>36</v>
      </c>
      <c r="Q5343">
        <v>500</v>
      </c>
      <c r="V5343">
        <v>0</v>
      </c>
      <c r="W5343">
        <v>1</v>
      </c>
      <c r="X5343">
        <v>1</v>
      </c>
      <c r="Y5343">
        <v>0</v>
      </c>
      <c r="Z5343">
        <v>0</v>
      </c>
      <c r="AA5343">
        <v>0</v>
      </c>
      <c r="AB5343">
        <v>0</v>
      </c>
      <c r="AC5343">
        <v>0</v>
      </c>
      <c r="AD5343">
        <v>1</v>
      </c>
      <c r="AE5343">
        <v>1</v>
      </c>
      <c r="AF5343">
        <v>0</v>
      </c>
      <c r="AG5343">
        <v>1</v>
      </c>
      <c r="AH5343">
        <v>2</v>
      </c>
      <c r="AI5343">
        <v>0</v>
      </c>
      <c r="AJ5343">
        <v>1</v>
      </c>
      <c r="AK5343" t="s">
        <v>70</v>
      </c>
      <c r="AL5343">
        <v>4</v>
      </c>
      <c r="BH5343">
        <v>7.1</v>
      </c>
      <c r="BI5343">
        <v>4.8713178289999997</v>
      </c>
      <c r="BJ5343">
        <v>106.7406202</v>
      </c>
    </row>
    <row r="5344" spans="1:62" x14ac:dyDescent="0.25">
      <c r="A5344" t="s">
        <v>429</v>
      </c>
      <c r="B5344">
        <v>16</v>
      </c>
      <c r="C5344">
        <v>156</v>
      </c>
      <c r="D5344" t="s">
        <v>98</v>
      </c>
      <c r="E5344">
        <v>2</v>
      </c>
      <c r="G5344" s="1">
        <v>39369</v>
      </c>
      <c r="H5344" s="3">
        <f>YEAR(G5344)</f>
        <v>2007</v>
      </c>
      <c r="I5344" s="3">
        <f>MONTH(G5344)</f>
        <v>10</v>
      </c>
      <c r="J5344">
        <v>52.058</v>
      </c>
      <c r="K5344">
        <v>177.04083333333301</v>
      </c>
      <c r="M5344">
        <v>2</v>
      </c>
      <c r="N5344" t="s">
        <v>83</v>
      </c>
      <c r="O5344">
        <v>35</v>
      </c>
      <c r="P5344">
        <f>O5344</f>
        <v>35</v>
      </c>
      <c r="Q5344">
        <v>480</v>
      </c>
      <c r="V5344">
        <v>0</v>
      </c>
      <c r="W5344">
        <v>0</v>
      </c>
      <c r="X5344">
        <v>1</v>
      </c>
      <c r="Y5344">
        <v>1</v>
      </c>
      <c r="Z5344">
        <v>0</v>
      </c>
      <c r="AA5344">
        <v>0</v>
      </c>
      <c r="AB5344">
        <v>0</v>
      </c>
      <c r="AC5344">
        <v>0</v>
      </c>
      <c r="AD5344">
        <v>1</v>
      </c>
      <c r="AE5344">
        <v>1</v>
      </c>
      <c r="AF5344">
        <v>0</v>
      </c>
      <c r="AG5344">
        <v>0</v>
      </c>
      <c r="AH5344">
        <v>2</v>
      </c>
      <c r="AI5344">
        <v>0</v>
      </c>
      <c r="AJ5344">
        <v>1</v>
      </c>
      <c r="AK5344" t="s">
        <v>70</v>
      </c>
      <c r="AL5344">
        <v>5</v>
      </c>
      <c r="BH5344">
        <v>7.1</v>
      </c>
      <c r="BI5344">
        <v>4.8713178289999997</v>
      </c>
      <c r="BJ5344">
        <v>106.7406202</v>
      </c>
    </row>
    <row r="5345" spans="1:62" x14ac:dyDescent="0.25">
      <c r="A5345" t="s">
        <v>429</v>
      </c>
      <c r="B5345">
        <v>16</v>
      </c>
      <c r="C5345">
        <v>157</v>
      </c>
      <c r="D5345" t="s">
        <v>98</v>
      </c>
      <c r="E5345">
        <v>2</v>
      </c>
      <c r="G5345" s="1">
        <v>39369</v>
      </c>
      <c r="H5345" s="3">
        <f>YEAR(G5345)</f>
        <v>2007</v>
      </c>
      <c r="I5345" s="3">
        <f>MONTH(G5345)</f>
        <v>10</v>
      </c>
      <c r="J5345">
        <v>52.058</v>
      </c>
      <c r="K5345">
        <v>177.04083333333301</v>
      </c>
      <c r="M5345">
        <v>1</v>
      </c>
      <c r="N5345" t="s">
        <v>61</v>
      </c>
      <c r="O5345">
        <v>35</v>
      </c>
      <c r="P5345">
        <f>O5345</f>
        <v>35</v>
      </c>
      <c r="Q5345">
        <v>520</v>
      </c>
      <c r="V5345">
        <v>0</v>
      </c>
      <c r="BH5345">
        <v>7.1</v>
      </c>
      <c r="BI5345">
        <v>4.8713178289999997</v>
      </c>
      <c r="BJ5345">
        <v>106.7406202</v>
      </c>
    </row>
    <row r="5346" spans="1:62" x14ac:dyDescent="0.25">
      <c r="A5346" t="s">
        <v>429</v>
      </c>
      <c r="B5346">
        <v>16</v>
      </c>
      <c r="C5346">
        <v>158</v>
      </c>
      <c r="D5346" t="s">
        <v>98</v>
      </c>
      <c r="E5346">
        <v>2</v>
      </c>
      <c r="G5346" s="1">
        <v>39369</v>
      </c>
      <c r="H5346" s="3">
        <f>YEAR(G5346)</f>
        <v>2007</v>
      </c>
      <c r="I5346" s="3">
        <f>MONTH(G5346)</f>
        <v>10</v>
      </c>
      <c r="J5346">
        <v>52.058</v>
      </c>
      <c r="K5346">
        <v>177.04083333333301</v>
      </c>
      <c r="M5346">
        <v>1</v>
      </c>
      <c r="N5346" t="s">
        <v>60</v>
      </c>
      <c r="O5346">
        <v>37</v>
      </c>
      <c r="P5346">
        <f>O5346</f>
        <v>37</v>
      </c>
      <c r="Q5346">
        <v>660</v>
      </c>
      <c r="V5346">
        <v>0</v>
      </c>
      <c r="BG5346">
        <v>1</v>
      </c>
      <c r="BH5346">
        <v>7.1</v>
      </c>
      <c r="BI5346">
        <v>4.8713178289999997</v>
      </c>
      <c r="BJ5346">
        <v>106.7406202</v>
      </c>
    </row>
    <row r="5347" spans="1:62" x14ac:dyDescent="0.25">
      <c r="A5347" t="s">
        <v>429</v>
      </c>
      <c r="B5347">
        <v>16</v>
      </c>
      <c r="C5347">
        <v>159</v>
      </c>
      <c r="D5347" t="s">
        <v>98</v>
      </c>
      <c r="E5347">
        <v>2</v>
      </c>
      <c r="G5347" s="1">
        <v>39369</v>
      </c>
      <c r="H5347" s="3">
        <f>YEAR(G5347)</f>
        <v>2007</v>
      </c>
      <c r="I5347" s="3">
        <f>MONTH(G5347)</f>
        <v>10</v>
      </c>
      <c r="J5347">
        <v>52.058</v>
      </c>
      <c r="K5347">
        <v>177.04083333333301</v>
      </c>
      <c r="M5347">
        <v>2</v>
      </c>
      <c r="N5347" t="s">
        <v>83</v>
      </c>
      <c r="O5347">
        <v>37</v>
      </c>
      <c r="P5347">
        <f>O5347</f>
        <v>37</v>
      </c>
      <c r="Q5347">
        <v>580</v>
      </c>
      <c r="V5347">
        <v>0</v>
      </c>
      <c r="W5347">
        <v>1</v>
      </c>
      <c r="X5347">
        <v>1</v>
      </c>
      <c r="Y5347">
        <v>0</v>
      </c>
      <c r="Z5347">
        <v>0</v>
      </c>
      <c r="AA5347">
        <v>0</v>
      </c>
      <c r="AB5347">
        <v>0</v>
      </c>
      <c r="AC5347">
        <v>0</v>
      </c>
      <c r="AD5347">
        <v>1</v>
      </c>
      <c r="AE5347">
        <v>1</v>
      </c>
      <c r="AF5347">
        <v>0</v>
      </c>
      <c r="AG5347">
        <v>0</v>
      </c>
      <c r="AH5347">
        <v>1</v>
      </c>
      <c r="AI5347">
        <v>1</v>
      </c>
      <c r="AJ5347">
        <v>1</v>
      </c>
      <c r="AK5347" t="s">
        <v>101</v>
      </c>
      <c r="AL5347">
        <v>4</v>
      </c>
      <c r="BH5347">
        <v>7.1</v>
      </c>
      <c r="BI5347">
        <v>4.8713178289999997</v>
      </c>
      <c r="BJ5347">
        <v>106.7406202</v>
      </c>
    </row>
    <row r="5348" spans="1:62" x14ac:dyDescent="0.25">
      <c r="A5348" t="s">
        <v>429</v>
      </c>
      <c r="B5348">
        <v>16</v>
      </c>
      <c r="C5348">
        <v>160</v>
      </c>
      <c r="D5348" t="s">
        <v>98</v>
      </c>
      <c r="E5348">
        <v>2</v>
      </c>
      <c r="G5348" s="1">
        <v>39369</v>
      </c>
      <c r="H5348" s="3">
        <f>YEAR(G5348)</f>
        <v>2007</v>
      </c>
      <c r="I5348" s="3">
        <f>MONTH(G5348)</f>
        <v>10</v>
      </c>
      <c r="J5348">
        <v>52.058</v>
      </c>
      <c r="K5348">
        <v>177.04083333333301</v>
      </c>
      <c r="M5348">
        <v>1</v>
      </c>
      <c r="N5348" t="s">
        <v>65</v>
      </c>
      <c r="O5348">
        <v>37</v>
      </c>
      <c r="P5348">
        <f>O5348</f>
        <v>37</v>
      </c>
      <c r="Q5348">
        <v>580</v>
      </c>
      <c r="V5348">
        <v>0</v>
      </c>
      <c r="BG5348">
        <v>3</v>
      </c>
      <c r="BH5348">
        <v>7.1</v>
      </c>
      <c r="BI5348">
        <v>4.8713178289999997</v>
      </c>
      <c r="BJ5348">
        <v>106.7406202</v>
      </c>
    </row>
    <row r="5349" spans="1:62" x14ac:dyDescent="0.25">
      <c r="A5349" t="s">
        <v>429</v>
      </c>
      <c r="B5349">
        <v>18</v>
      </c>
      <c r="C5349">
        <v>161</v>
      </c>
      <c r="D5349" t="s">
        <v>98</v>
      </c>
      <c r="E5349">
        <v>2</v>
      </c>
      <c r="G5349" s="1">
        <v>39370</v>
      </c>
      <c r="H5349" s="3">
        <f>YEAR(G5349)</f>
        <v>2007</v>
      </c>
      <c r="I5349" s="3">
        <f>MONTH(G5349)</f>
        <v>10</v>
      </c>
      <c r="J5349">
        <v>52</v>
      </c>
      <c r="K5349">
        <v>177.26499999999999</v>
      </c>
      <c r="M5349">
        <v>2</v>
      </c>
      <c r="N5349" t="s">
        <v>60</v>
      </c>
      <c r="O5349">
        <v>34</v>
      </c>
      <c r="P5349">
        <f>O5349</f>
        <v>34</v>
      </c>
      <c r="Q5349">
        <v>500</v>
      </c>
      <c r="BH5349">
        <v>6.5</v>
      </c>
      <c r="BI5349">
        <v>4.8981054369999999</v>
      </c>
      <c r="BJ5349">
        <v>87.489126850000005</v>
      </c>
    </row>
    <row r="5350" spans="1:62" x14ac:dyDescent="0.25">
      <c r="A5350" t="s">
        <v>429</v>
      </c>
      <c r="B5350">
        <v>18</v>
      </c>
      <c r="C5350">
        <v>162</v>
      </c>
      <c r="D5350" t="s">
        <v>98</v>
      </c>
      <c r="E5350">
        <v>2</v>
      </c>
      <c r="G5350" s="1">
        <v>39370</v>
      </c>
      <c r="H5350" s="3">
        <f>YEAR(G5350)</f>
        <v>2007</v>
      </c>
      <c r="I5350" s="3">
        <f>MONTH(G5350)</f>
        <v>10</v>
      </c>
      <c r="J5350">
        <v>52</v>
      </c>
      <c r="K5350">
        <v>177.26499999999999</v>
      </c>
      <c r="M5350">
        <v>1</v>
      </c>
      <c r="N5350" t="s">
        <v>61</v>
      </c>
      <c r="O5350">
        <v>37</v>
      </c>
      <c r="P5350">
        <f>O5350</f>
        <v>37</v>
      </c>
      <c r="Q5350">
        <v>650</v>
      </c>
      <c r="V5350">
        <v>0</v>
      </c>
      <c r="BG5350">
        <v>1</v>
      </c>
      <c r="BH5350">
        <v>6.5</v>
      </c>
      <c r="BI5350">
        <v>4.8981054369999999</v>
      </c>
      <c r="BJ5350">
        <v>87.489126850000005</v>
      </c>
    </row>
    <row r="5351" spans="1:62" x14ac:dyDescent="0.25">
      <c r="A5351" t="s">
        <v>429</v>
      </c>
      <c r="B5351">
        <v>18</v>
      </c>
      <c r="C5351">
        <v>163</v>
      </c>
      <c r="D5351" t="s">
        <v>98</v>
      </c>
      <c r="E5351">
        <v>2</v>
      </c>
      <c r="G5351" s="1">
        <v>39370</v>
      </c>
      <c r="H5351" s="3">
        <f>YEAR(G5351)</f>
        <v>2007</v>
      </c>
      <c r="I5351" s="3">
        <f>MONTH(G5351)</f>
        <v>10</v>
      </c>
      <c r="J5351">
        <v>52</v>
      </c>
      <c r="K5351">
        <v>177.26499999999999</v>
      </c>
      <c r="M5351">
        <v>1</v>
      </c>
      <c r="N5351" t="s">
        <v>61</v>
      </c>
      <c r="O5351">
        <v>37</v>
      </c>
      <c r="P5351">
        <f>O5351</f>
        <v>37</v>
      </c>
      <c r="Q5351">
        <v>680</v>
      </c>
      <c r="V5351">
        <v>0</v>
      </c>
      <c r="BG5351">
        <v>1</v>
      </c>
      <c r="BH5351">
        <v>6.5</v>
      </c>
      <c r="BI5351">
        <v>4.8981054369999999</v>
      </c>
      <c r="BJ5351">
        <v>87.489126850000005</v>
      </c>
    </row>
    <row r="5352" spans="1:62" x14ac:dyDescent="0.25">
      <c r="A5352" t="s">
        <v>429</v>
      </c>
      <c r="B5352">
        <v>18</v>
      </c>
      <c r="C5352">
        <v>164</v>
      </c>
      <c r="D5352" t="s">
        <v>98</v>
      </c>
      <c r="E5352">
        <v>2</v>
      </c>
      <c r="G5352" s="1">
        <v>39370</v>
      </c>
      <c r="H5352" s="3">
        <f>YEAR(G5352)</f>
        <v>2007</v>
      </c>
      <c r="I5352" s="3">
        <f>MONTH(G5352)</f>
        <v>10</v>
      </c>
      <c r="J5352">
        <v>52</v>
      </c>
      <c r="K5352">
        <v>177.26499999999999</v>
      </c>
      <c r="M5352">
        <v>1</v>
      </c>
      <c r="N5352" t="s">
        <v>60</v>
      </c>
      <c r="O5352">
        <v>36</v>
      </c>
      <c r="P5352">
        <f>O5352</f>
        <v>36</v>
      </c>
      <c r="Q5352">
        <v>590</v>
      </c>
      <c r="V5352">
        <v>0</v>
      </c>
      <c r="BG5352">
        <v>2</v>
      </c>
      <c r="BH5352">
        <v>6.5</v>
      </c>
      <c r="BI5352">
        <v>4.8981054369999999</v>
      </c>
      <c r="BJ5352">
        <v>87.489126850000005</v>
      </c>
    </row>
    <row r="5353" spans="1:62" x14ac:dyDescent="0.25">
      <c r="A5353" t="s">
        <v>429</v>
      </c>
      <c r="B5353">
        <v>18</v>
      </c>
      <c r="C5353">
        <v>165</v>
      </c>
      <c r="D5353" t="s">
        <v>98</v>
      </c>
      <c r="E5353">
        <v>2</v>
      </c>
      <c r="G5353" s="1">
        <v>39370</v>
      </c>
      <c r="H5353" s="3">
        <f>YEAR(G5353)</f>
        <v>2007</v>
      </c>
      <c r="I5353" s="3">
        <f>MONTH(G5353)</f>
        <v>10</v>
      </c>
      <c r="J5353">
        <v>52</v>
      </c>
      <c r="K5353">
        <v>177.26499999999999</v>
      </c>
      <c r="M5353">
        <v>1</v>
      </c>
      <c r="N5353" t="s">
        <v>61</v>
      </c>
      <c r="O5353">
        <v>36</v>
      </c>
      <c r="P5353">
        <f>O5353</f>
        <v>36</v>
      </c>
      <c r="Q5353">
        <v>590</v>
      </c>
      <c r="V5353">
        <v>0</v>
      </c>
      <c r="BG5353">
        <v>1</v>
      </c>
      <c r="BH5353">
        <v>6.5</v>
      </c>
      <c r="BI5353">
        <v>4.8981054369999999</v>
      </c>
      <c r="BJ5353">
        <v>87.489126850000005</v>
      </c>
    </row>
    <row r="5354" spans="1:62" x14ac:dyDescent="0.25">
      <c r="A5354" t="s">
        <v>429</v>
      </c>
      <c r="B5354">
        <v>18</v>
      </c>
      <c r="C5354">
        <v>166</v>
      </c>
      <c r="D5354" t="s">
        <v>98</v>
      </c>
      <c r="E5354">
        <v>2</v>
      </c>
      <c r="G5354" s="1">
        <v>39370</v>
      </c>
      <c r="H5354" s="3">
        <f>YEAR(G5354)</f>
        <v>2007</v>
      </c>
      <c r="I5354" s="3">
        <f>MONTH(G5354)</f>
        <v>10</v>
      </c>
      <c r="J5354">
        <v>52</v>
      </c>
      <c r="K5354">
        <v>177.26499999999999</v>
      </c>
      <c r="M5354">
        <v>1</v>
      </c>
      <c r="N5354" t="s">
        <v>61</v>
      </c>
      <c r="O5354">
        <v>33</v>
      </c>
      <c r="P5354">
        <f>O5354</f>
        <v>33</v>
      </c>
      <c r="Q5354">
        <v>480</v>
      </c>
      <c r="V5354">
        <v>0</v>
      </c>
      <c r="BG5354">
        <v>1</v>
      </c>
      <c r="BH5354">
        <v>6.5</v>
      </c>
      <c r="BI5354">
        <v>4.8981054369999999</v>
      </c>
      <c r="BJ5354">
        <v>87.489126850000005</v>
      </c>
    </row>
    <row r="5355" spans="1:62" x14ac:dyDescent="0.25">
      <c r="A5355" t="s">
        <v>429</v>
      </c>
      <c r="B5355">
        <v>18</v>
      </c>
      <c r="C5355">
        <v>167</v>
      </c>
      <c r="D5355" t="s">
        <v>98</v>
      </c>
      <c r="E5355">
        <v>2</v>
      </c>
      <c r="G5355" s="1">
        <v>39370</v>
      </c>
      <c r="H5355" s="3">
        <f>YEAR(G5355)</f>
        <v>2007</v>
      </c>
      <c r="I5355" s="3">
        <f>MONTH(G5355)</f>
        <v>10</v>
      </c>
      <c r="J5355">
        <v>52</v>
      </c>
      <c r="K5355">
        <v>177.26499999999999</v>
      </c>
      <c r="M5355">
        <v>2</v>
      </c>
      <c r="N5355" t="s">
        <v>83</v>
      </c>
      <c r="O5355">
        <v>35</v>
      </c>
      <c r="P5355">
        <f>O5355</f>
        <v>35</v>
      </c>
      <c r="Q5355">
        <v>470</v>
      </c>
      <c r="V5355">
        <v>0</v>
      </c>
      <c r="W5355">
        <v>1</v>
      </c>
      <c r="X5355">
        <v>1</v>
      </c>
      <c r="Y5355">
        <v>0</v>
      </c>
      <c r="Z5355">
        <v>0</v>
      </c>
      <c r="AA5355">
        <v>0</v>
      </c>
      <c r="AB5355">
        <v>0</v>
      </c>
      <c r="AC5355">
        <v>0</v>
      </c>
      <c r="AD5355">
        <v>1</v>
      </c>
      <c r="AE5355">
        <v>1</v>
      </c>
      <c r="AF5355">
        <v>0</v>
      </c>
      <c r="AG5355">
        <v>0</v>
      </c>
      <c r="AH5355">
        <v>2</v>
      </c>
      <c r="AI5355">
        <v>0</v>
      </c>
      <c r="AJ5355">
        <v>1</v>
      </c>
      <c r="AK5355" t="s">
        <v>70</v>
      </c>
      <c r="AL5355">
        <v>4</v>
      </c>
      <c r="BH5355">
        <v>6.5</v>
      </c>
      <c r="BI5355">
        <v>4.8981054369999999</v>
      </c>
      <c r="BJ5355">
        <v>87.489126850000005</v>
      </c>
    </row>
    <row r="5356" spans="1:62" x14ac:dyDescent="0.25">
      <c r="A5356" t="s">
        <v>429</v>
      </c>
      <c r="B5356">
        <v>18</v>
      </c>
      <c r="C5356">
        <v>168</v>
      </c>
      <c r="D5356" t="s">
        <v>98</v>
      </c>
      <c r="E5356">
        <v>2</v>
      </c>
      <c r="G5356" s="1">
        <v>39370</v>
      </c>
      <c r="H5356" s="3">
        <f>YEAR(G5356)</f>
        <v>2007</v>
      </c>
      <c r="I5356" s="3">
        <f>MONTH(G5356)</f>
        <v>10</v>
      </c>
      <c r="J5356">
        <v>52</v>
      </c>
      <c r="K5356">
        <v>177.26499999999999</v>
      </c>
      <c r="M5356">
        <v>2</v>
      </c>
      <c r="N5356" t="s">
        <v>61</v>
      </c>
      <c r="O5356">
        <v>33</v>
      </c>
      <c r="P5356">
        <f>O5356</f>
        <v>33</v>
      </c>
      <c r="Q5356">
        <v>450</v>
      </c>
      <c r="V5356">
        <v>0</v>
      </c>
      <c r="W5356">
        <v>1</v>
      </c>
      <c r="X5356">
        <v>1</v>
      </c>
      <c r="Y5356">
        <v>0</v>
      </c>
      <c r="Z5356">
        <v>0</v>
      </c>
      <c r="AA5356">
        <v>0</v>
      </c>
      <c r="AB5356">
        <v>0</v>
      </c>
      <c r="AC5356">
        <v>0</v>
      </c>
      <c r="AD5356">
        <v>1</v>
      </c>
      <c r="AE5356">
        <v>1</v>
      </c>
      <c r="AF5356">
        <v>0</v>
      </c>
      <c r="AG5356">
        <v>1</v>
      </c>
      <c r="AH5356">
        <v>0</v>
      </c>
      <c r="AI5356">
        <v>0</v>
      </c>
      <c r="AJ5356">
        <v>1</v>
      </c>
      <c r="AK5356" t="s">
        <v>70</v>
      </c>
      <c r="AL5356">
        <v>4</v>
      </c>
      <c r="BH5356">
        <v>6.5</v>
      </c>
      <c r="BI5356">
        <v>4.8981054369999999</v>
      </c>
      <c r="BJ5356">
        <v>87.489126850000005</v>
      </c>
    </row>
    <row r="5357" spans="1:62" x14ac:dyDescent="0.25">
      <c r="A5357" t="s">
        <v>429</v>
      </c>
      <c r="B5357">
        <v>18</v>
      </c>
      <c r="C5357">
        <v>169</v>
      </c>
      <c r="D5357" t="s">
        <v>98</v>
      </c>
      <c r="E5357">
        <v>2</v>
      </c>
      <c r="G5357" s="1">
        <v>39370</v>
      </c>
      <c r="H5357" s="3">
        <f>YEAR(G5357)</f>
        <v>2007</v>
      </c>
      <c r="I5357" s="3">
        <f>MONTH(G5357)</f>
        <v>10</v>
      </c>
      <c r="J5357">
        <v>52</v>
      </c>
      <c r="K5357">
        <v>177.26499999999999</v>
      </c>
      <c r="M5357">
        <v>2</v>
      </c>
      <c r="N5357" t="s">
        <v>83</v>
      </c>
      <c r="O5357">
        <v>36</v>
      </c>
      <c r="P5357">
        <f>O5357</f>
        <v>36</v>
      </c>
      <c r="Q5357">
        <v>510</v>
      </c>
      <c r="V5357">
        <v>0</v>
      </c>
      <c r="W5357">
        <v>1</v>
      </c>
      <c r="X5357">
        <v>1</v>
      </c>
      <c r="Y5357">
        <v>0</v>
      </c>
      <c r="Z5357">
        <v>0</v>
      </c>
      <c r="AA5357">
        <v>0</v>
      </c>
      <c r="AB5357">
        <v>0</v>
      </c>
      <c r="AC5357">
        <v>0</v>
      </c>
      <c r="AD5357">
        <v>1</v>
      </c>
      <c r="AE5357">
        <v>1</v>
      </c>
      <c r="AF5357">
        <v>0</v>
      </c>
      <c r="AG5357">
        <v>1</v>
      </c>
      <c r="AH5357">
        <v>1</v>
      </c>
      <c r="AI5357">
        <v>0</v>
      </c>
      <c r="AJ5357">
        <v>1</v>
      </c>
      <c r="AK5357" t="s">
        <v>70</v>
      </c>
      <c r="AL5357">
        <v>4</v>
      </c>
      <c r="BH5357">
        <v>6.5</v>
      </c>
      <c r="BI5357">
        <v>4.8981054369999999</v>
      </c>
      <c r="BJ5357">
        <v>87.489126850000005</v>
      </c>
    </row>
    <row r="5358" spans="1:62" x14ac:dyDescent="0.25">
      <c r="A5358" t="s">
        <v>429</v>
      </c>
      <c r="B5358">
        <v>18</v>
      </c>
      <c r="C5358">
        <v>170</v>
      </c>
      <c r="D5358" t="s">
        <v>98</v>
      </c>
      <c r="E5358">
        <v>2</v>
      </c>
      <c r="G5358" s="1">
        <v>39370</v>
      </c>
      <c r="H5358" s="3">
        <f>YEAR(G5358)</f>
        <v>2007</v>
      </c>
      <c r="I5358" s="3">
        <f>MONTH(G5358)</f>
        <v>10</v>
      </c>
      <c r="J5358">
        <v>52</v>
      </c>
      <c r="K5358">
        <v>177.26499999999999</v>
      </c>
      <c r="M5358">
        <v>2</v>
      </c>
      <c r="O5358">
        <v>33</v>
      </c>
      <c r="P5358">
        <f>O5358</f>
        <v>33</v>
      </c>
      <c r="Q5358">
        <v>410</v>
      </c>
      <c r="V5358">
        <v>0</v>
      </c>
      <c r="W5358">
        <v>1</v>
      </c>
      <c r="X5358">
        <v>1</v>
      </c>
      <c r="Y5358">
        <v>0</v>
      </c>
      <c r="Z5358">
        <v>0</v>
      </c>
      <c r="AA5358">
        <v>0</v>
      </c>
      <c r="AB5358">
        <v>0</v>
      </c>
      <c r="AC5358">
        <v>0</v>
      </c>
      <c r="AD5358">
        <v>1</v>
      </c>
      <c r="AE5358">
        <v>1</v>
      </c>
      <c r="AF5358">
        <v>0</v>
      </c>
      <c r="AG5358">
        <v>0</v>
      </c>
      <c r="AH5358">
        <v>2</v>
      </c>
      <c r="AI5358">
        <v>0</v>
      </c>
      <c r="AJ5358">
        <v>1</v>
      </c>
      <c r="AK5358" t="s">
        <v>70</v>
      </c>
      <c r="AL5358">
        <v>4</v>
      </c>
      <c r="BH5358">
        <v>6.5</v>
      </c>
      <c r="BI5358">
        <v>4.8981054369999999</v>
      </c>
      <c r="BJ5358">
        <v>87.489126850000005</v>
      </c>
    </row>
    <row r="5359" spans="1:62" x14ac:dyDescent="0.25">
      <c r="A5359" t="s">
        <v>429</v>
      </c>
      <c r="B5359">
        <v>19</v>
      </c>
      <c r="C5359">
        <v>171</v>
      </c>
      <c r="D5359" t="s">
        <v>98</v>
      </c>
      <c r="E5359">
        <v>1</v>
      </c>
      <c r="G5359" s="1">
        <v>39370</v>
      </c>
      <c r="H5359" s="3">
        <f>YEAR(G5359)</f>
        <v>2007</v>
      </c>
      <c r="I5359" s="3">
        <f>MONTH(G5359)</f>
        <v>10</v>
      </c>
      <c r="J5359">
        <v>52.039000000000001</v>
      </c>
      <c r="K5359">
        <v>177.18833333333299</v>
      </c>
      <c r="M5359">
        <v>1</v>
      </c>
      <c r="N5359" t="s">
        <v>65</v>
      </c>
      <c r="O5359">
        <v>35</v>
      </c>
      <c r="P5359">
        <f>O5359</f>
        <v>35</v>
      </c>
      <c r="Q5359">
        <v>720</v>
      </c>
      <c r="V5359">
        <v>0</v>
      </c>
      <c r="BG5359">
        <v>1</v>
      </c>
      <c r="BH5359">
        <v>7</v>
      </c>
      <c r="BI5359">
        <v>4.9208291199999996</v>
      </c>
      <c r="BJ5359">
        <v>89.330738120000007</v>
      </c>
    </row>
    <row r="5360" spans="1:62" x14ac:dyDescent="0.25">
      <c r="A5360" t="s">
        <v>429</v>
      </c>
      <c r="B5360">
        <v>19</v>
      </c>
      <c r="C5360">
        <v>172</v>
      </c>
      <c r="D5360" t="s">
        <v>98</v>
      </c>
      <c r="E5360">
        <v>1</v>
      </c>
      <c r="G5360" s="1">
        <v>39370</v>
      </c>
      <c r="H5360" s="3">
        <f>YEAR(G5360)</f>
        <v>2007</v>
      </c>
      <c r="I5360" s="3">
        <f>MONTH(G5360)</f>
        <v>10</v>
      </c>
      <c r="J5360">
        <v>52.039000000000001</v>
      </c>
      <c r="K5360">
        <v>177.18833333333299</v>
      </c>
      <c r="M5360">
        <v>2</v>
      </c>
      <c r="N5360" t="s">
        <v>61</v>
      </c>
      <c r="O5360">
        <v>33</v>
      </c>
      <c r="P5360">
        <f>O5360</f>
        <v>33</v>
      </c>
      <c r="Q5360">
        <v>450</v>
      </c>
      <c r="V5360">
        <v>0</v>
      </c>
      <c r="W5360">
        <v>1</v>
      </c>
      <c r="X5360">
        <v>1</v>
      </c>
      <c r="Y5360">
        <v>0</v>
      </c>
      <c r="Z5360">
        <v>0</v>
      </c>
      <c r="AA5360">
        <v>0</v>
      </c>
      <c r="AB5360">
        <v>0</v>
      </c>
      <c r="AC5360">
        <v>0</v>
      </c>
      <c r="AD5360">
        <v>1</v>
      </c>
      <c r="AE5360">
        <v>1</v>
      </c>
      <c r="AF5360">
        <v>0</v>
      </c>
      <c r="AG5360">
        <v>0</v>
      </c>
      <c r="AH5360">
        <v>1</v>
      </c>
      <c r="AI5360">
        <v>0</v>
      </c>
      <c r="AJ5360">
        <v>1</v>
      </c>
      <c r="AK5360" t="s">
        <v>70</v>
      </c>
      <c r="AL5360">
        <v>4</v>
      </c>
      <c r="BH5360">
        <v>7</v>
      </c>
      <c r="BI5360">
        <v>4.9208291199999996</v>
      </c>
      <c r="BJ5360">
        <v>89.330738120000007</v>
      </c>
    </row>
    <row r="5361" spans="1:62" x14ac:dyDescent="0.25">
      <c r="A5361" t="s">
        <v>429</v>
      </c>
      <c r="B5361">
        <v>19</v>
      </c>
      <c r="C5361">
        <v>173</v>
      </c>
      <c r="D5361" t="s">
        <v>98</v>
      </c>
      <c r="E5361">
        <v>1</v>
      </c>
      <c r="G5361" s="1">
        <v>39370</v>
      </c>
      <c r="H5361" s="3">
        <f>YEAR(G5361)</f>
        <v>2007</v>
      </c>
      <c r="I5361" s="3">
        <f>MONTH(G5361)</f>
        <v>10</v>
      </c>
      <c r="J5361">
        <v>52.039000000000001</v>
      </c>
      <c r="K5361">
        <v>177.18833333333299</v>
      </c>
      <c r="M5361">
        <v>2</v>
      </c>
      <c r="N5361" t="s">
        <v>61</v>
      </c>
      <c r="O5361">
        <v>30</v>
      </c>
      <c r="P5361">
        <f>O5361</f>
        <v>30</v>
      </c>
      <c r="Q5361">
        <v>310</v>
      </c>
      <c r="V5361">
        <v>0</v>
      </c>
      <c r="W5361">
        <v>1</v>
      </c>
      <c r="X5361">
        <v>1</v>
      </c>
      <c r="Y5361">
        <v>0</v>
      </c>
      <c r="Z5361">
        <v>0</v>
      </c>
      <c r="AA5361">
        <v>0</v>
      </c>
      <c r="AB5361">
        <v>0</v>
      </c>
      <c r="AC5361">
        <v>0</v>
      </c>
      <c r="AD5361">
        <v>1</v>
      </c>
      <c r="AE5361">
        <v>1</v>
      </c>
      <c r="AF5361">
        <v>0</v>
      </c>
      <c r="AG5361">
        <v>0</v>
      </c>
      <c r="AH5361">
        <v>1</v>
      </c>
      <c r="AI5361">
        <v>0</v>
      </c>
      <c r="AJ5361">
        <v>1</v>
      </c>
      <c r="AK5361" t="s">
        <v>70</v>
      </c>
      <c r="AL5361">
        <v>4</v>
      </c>
      <c r="BH5361">
        <v>7</v>
      </c>
      <c r="BI5361">
        <v>4.9208291199999996</v>
      </c>
      <c r="BJ5361">
        <v>89.330738120000007</v>
      </c>
    </row>
    <row r="5362" spans="1:62" x14ac:dyDescent="0.25">
      <c r="A5362" t="s">
        <v>429</v>
      </c>
      <c r="B5362">
        <v>19</v>
      </c>
      <c r="C5362">
        <v>174</v>
      </c>
      <c r="D5362" t="s">
        <v>98</v>
      </c>
      <c r="E5362">
        <v>1</v>
      </c>
      <c r="G5362" s="1">
        <v>39370</v>
      </c>
      <c r="H5362" s="3">
        <f>YEAR(G5362)</f>
        <v>2007</v>
      </c>
      <c r="I5362" s="3">
        <f>MONTH(G5362)</f>
        <v>10</v>
      </c>
      <c r="J5362">
        <v>52.039000000000001</v>
      </c>
      <c r="K5362">
        <v>177.18833333333299</v>
      </c>
      <c r="M5362">
        <v>1</v>
      </c>
      <c r="N5362" t="s">
        <v>65</v>
      </c>
      <c r="O5362">
        <v>38</v>
      </c>
      <c r="P5362">
        <f>O5362</f>
        <v>38</v>
      </c>
      <c r="Q5362">
        <v>660</v>
      </c>
      <c r="V5362">
        <v>0</v>
      </c>
      <c r="BG5362">
        <v>3</v>
      </c>
      <c r="BH5362">
        <v>7</v>
      </c>
      <c r="BI5362">
        <v>4.9208291199999996</v>
      </c>
      <c r="BJ5362">
        <v>89.330738120000007</v>
      </c>
    </row>
    <row r="5363" spans="1:62" x14ac:dyDescent="0.25">
      <c r="A5363" t="s">
        <v>429</v>
      </c>
      <c r="B5363">
        <v>19</v>
      </c>
      <c r="C5363">
        <v>175</v>
      </c>
      <c r="D5363" t="s">
        <v>98</v>
      </c>
      <c r="E5363">
        <v>1</v>
      </c>
      <c r="G5363" s="1">
        <v>39370</v>
      </c>
      <c r="H5363" s="3">
        <f>YEAR(G5363)</f>
        <v>2007</v>
      </c>
      <c r="I5363" s="3">
        <f>MONTH(G5363)</f>
        <v>10</v>
      </c>
      <c r="J5363">
        <v>52.039000000000001</v>
      </c>
      <c r="K5363">
        <v>177.18833333333299</v>
      </c>
      <c r="M5363">
        <v>2</v>
      </c>
      <c r="N5363" t="s">
        <v>60</v>
      </c>
      <c r="O5363">
        <v>31</v>
      </c>
      <c r="P5363">
        <f>O5363</f>
        <v>31</v>
      </c>
      <c r="Q5363">
        <v>400</v>
      </c>
      <c r="V5363">
        <v>0</v>
      </c>
      <c r="W5363">
        <v>1</v>
      </c>
      <c r="X5363">
        <v>1</v>
      </c>
      <c r="Y5363">
        <v>0</v>
      </c>
      <c r="Z5363">
        <v>0</v>
      </c>
      <c r="AA5363">
        <v>0</v>
      </c>
      <c r="AB5363">
        <v>0</v>
      </c>
      <c r="AC5363">
        <v>0</v>
      </c>
      <c r="AD5363">
        <v>1</v>
      </c>
      <c r="AE5363">
        <v>1</v>
      </c>
      <c r="AF5363">
        <v>0</v>
      </c>
      <c r="AG5363">
        <v>0</v>
      </c>
      <c r="AH5363">
        <v>2</v>
      </c>
      <c r="AI5363">
        <v>0</v>
      </c>
      <c r="AJ5363">
        <v>1</v>
      </c>
      <c r="AK5363" t="s">
        <v>70</v>
      </c>
      <c r="AL5363">
        <v>4</v>
      </c>
      <c r="BH5363">
        <v>7</v>
      </c>
      <c r="BI5363">
        <v>4.9208291199999996</v>
      </c>
      <c r="BJ5363">
        <v>89.330738120000007</v>
      </c>
    </row>
    <row r="5364" spans="1:62" x14ac:dyDescent="0.25">
      <c r="A5364" t="s">
        <v>429</v>
      </c>
      <c r="B5364">
        <v>19</v>
      </c>
      <c r="C5364">
        <v>176</v>
      </c>
      <c r="D5364" t="s">
        <v>98</v>
      </c>
      <c r="E5364">
        <v>1</v>
      </c>
      <c r="G5364" s="1">
        <v>39370</v>
      </c>
      <c r="H5364" s="3">
        <f>YEAR(G5364)</f>
        <v>2007</v>
      </c>
      <c r="I5364" s="3">
        <f>MONTH(G5364)</f>
        <v>10</v>
      </c>
      <c r="J5364">
        <v>52.039000000000001</v>
      </c>
      <c r="K5364">
        <v>177.18833333333299</v>
      </c>
      <c r="M5364">
        <v>2</v>
      </c>
      <c r="N5364" t="s">
        <v>83</v>
      </c>
      <c r="O5364">
        <v>35</v>
      </c>
      <c r="P5364">
        <f>O5364</f>
        <v>35</v>
      </c>
      <c r="Q5364">
        <v>510</v>
      </c>
      <c r="V5364">
        <v>0</v>
      </c>
      <c r="W5364">
        <v>1</v>
      </c>
      <c r="X5364">
        <v>1</v>
      </c>
      <c r="Y5364">
        <v>0</v>
      </c>
      <c r="Z5364">
        <v>0</v>
      </c>
      <c r="AA5364">
        <v>0</v>
      </c>
      <c r="AB5364">
        <v>0</v>
      </c>
      <c r="AC5364">
        <v>0</v>
      </c>
      <c r="AD5364">
        <v>1</v>
      </c>
      <c r="AE5364">
        <v>1</v>
      </c>
      <c r="AF5364">
        <v>0</v>
      </c>
      <c r="AG5364">
        <v>0</v>
      </c>
      <c r="AH5364">
        <v>1</v>
      </c>
      <c r="AI5364">
        <v>0</v>
      </c>
      <c r="AJ5364">
        <v>1</v>
      </c>
      <c r="AK5364" t="s">
        <v>70</v>
      </c>
      <c r="AL5364">
        <v>4</v>
      </c>
      <c r="BH5364">
        <v>7</v>
      </c>
      <c r="BI5364">
        <v>4.9208291199999996</v>
      </c>
      <c r="BJ5364">
        <v>89.330738120000007</v>
      </c>
    </row>
    <row r="5365" spans="1:62" x14ac:dyDescent="0.25">
      <c r="A5365" t="s">
        <v>429</v>
      </c>
      <c r="B5365">
        <v>19</v>
      </c>
      <c r="C5365">
        <v>177</v>
      </c>
      <c r="D5365" t="s">
        <v>98</v>
      </c>
      <c r="E5365">
        <v>1</v>
      </c>
      <c r="G5365" s="1">
        <v>39370</v>
      </c>
      <c r="H5365" s="3">
        <f>YEAR(G5365)</f>
        <v>2007</v>
      </c>
      <c r="I5365" s="3">
        <f>MONTH(G5365)</f>
        <v>10</v>
      </c>
      <c r="J5365">
        <v>52.039000000000001</v>
      </c>
      <c r="K5365">
        <v>177.18833333333299</v>
      </c>
      <c r="M5365">
        <v>1</v>
      </c>
      <c r="N5365" t="s">
        <v>65</v>
      </c>
      <c r="O5365">
        <v>38</v>
      </c>
      <c r="P5365">
        <f>O5365</f>
        <v>38</v>
      </c>
      <c r="Q5365">
        <v>630</v>
      </c>
      <c r="V5365">
        <v>0</v>
      </c>
      <c r="BG5365">
        <v>3</v>
      </c>
      <c r="BH5365">
        <v>7</v>
      </c>
      <c r="BI5365">
        <v>4.9208291199999996</v>
      </c>
      <c r="BJ5365">
        <v>89.330738120000007</v>
      </c>
    </row>
    <row r="5366" spans="1:62" x14ac:dyDescent="0.25">
      <c r="A5366" t="s">
        <v>429</v>
      </c>
      <c r="B5366">
        <v>19</v>
      </c>
      <c r="C5366">
        <v>178</v>
      </c>
      <c r="D5366" t="s">
        <v>98</v>
      </c>
      <c r="E5366">
        <v>1</v>
      </c>
      <c r="G5366" s="1">
        <v>39370</v>
      </c>
      <c r="H5366" s="3">
        <f>YEAR(G5366)</f>
        <v>2007</v>
      </c>
      <c r="I5366" s="3">
        <f>MONTH(G5366)</f>
        <v>10</v>
      </c>
      <c r="J5366">
        <v>52.039000000000001</v>
      </c>
      <c r="K5366">
        <v>177.18833333333299</v>
      </c>
      <c r="M5366">
        <v>1</v>
      </c>
      <c r="N5366" t="s">
        <v>61</v>
      </c>
      <c r="O5366">
        <v>33</v>
      </c>
      <c r="P5366">
        <f>O5366</f>
        <v>33</v>
      </c>
      <c r="Q5366">
        <v>440</v>
      </c>
      <c r="V5366">
        <v>0</v>
      </c>
      <c r="BG5366">
        <v>1</v>
      </c>
      <c r="BH5366">
        <v>7</v>
      </c>
      <c r="BI5366">
        <v>4.9208291199999996</v>
      </c>
      <c r="BJ5366">
        <v>89.330738120000007</v>
      </c>
    </row>
    <row r="5367" spans="1:62" x14ac:dyDescent="0.25">
      <c r="A5367" t="s">
        <v>429</v>
      </c>
      <c r="B5367">
        <v>19</v>
      </c>
      <c r="C5367">
        <v>179</v>
      </c>
      <c r="D5367" t="s">
        <v>98</v>
      </c>
      <c r="E5367">
        <v>1</v>
      </c>
      <c r="G5367" s="1">
        <v>39370</v>
      </c>
      <c r="H5367" s="3">
        <f>YEAR(G5367)</f>
        <v>2007</v>
      </c>
      <c r="I5367" s="3">
        <f>MONTH(G5367)</f>
        <v>10</v>
      </c>
      <c r="J5367">
        <v>52.039000000000001</v>
      </c>
      <c r="K5367">
        <v>177.18833333333299</v>
      </c>
      <c r="M5367">
        <v>2</v>
      </c>
      <c r="N5367" t="s">
        <v>83</v>
      </c>
      <c r="O5367">
        <v>33</v>
      </c>
      <c r="P5367">
        <f>O5367</f>
        <v>33</v>
      </c>
      <c r="Q5367">
        <v>430</v>
      </c>
      <c r="V5367">
        <v>0</v>
      </c>
      <c r="W5367">
        <v>1</v>
      </c>
      <c r="X5367">
        <v>1</v>
      </c>
      <c r="Y5367">
        <v>0</v>
      </c>
      <c r="Z5367">
        <v>0</v>
      </c>
      <c r="AA5367">
        <v>0</v>
      </c>
      <c r="AB5367">
        <v>0</v>
      </c>
      <c r="AC5367">
        <v>0</v>
      </c>
      <c r="AD5367">
        <v>1</v>
      </c>
      <c r="AE5367">
        <v>1</v>
      </c>
      <c r="AF5367">
        <v>0</v>
      </c>
      <c r="AG5367">
        <v>0</v>
      </c>
      <c r="AH5367">
        <v>1</v>
      </c>
      <c r="AI5367">
        <v>0</v>
      </c>
      <c r="AJ5367">
        <v>1</v>
      </c>
      <c r="AK5367" t="s">
        <v>70</v>
      </c>
      <c r="AL5367">
        <v>4</v>
      </c>
      <c r="BH5367">
        <v>7</v>
      </c>
      <c r="BI5367">
        <v>4.9208291199999996</v>
      </c>
      <c r="BJ5367">
        <v>89.330738120000007</v>
      </c>
    </row>
    <row r="5368" spans="1:62" x14ac:dyDescent="0.25">
      <c r="A5368" t="s">
        <v>429</v>
      </c>
      <c r="B5368">
        <v>19</v>
      </c>
      <c r="C5368">
        <v>180</v>
      </c>
      <c r="D5368" t="s">
        <v>98</v>
      </c>
      <c r="E5368">
        <v>1</v>
      </c>
      <c r="G5368" s="1">
        <v>39370</v>
      </c>
      <c r="H5368" s="3">
        <f>YEAR(G5368)</f>
        <v>2007</v>
      </c>
      <c r="I5368" s="3">
        <f>MONTH(G5368)</f>
        <v>10</v>
      </c>
      <c r="J5368">
        <v>52.039000000000001</v>
      </c>
      <c r="K5368">
        <v>177.18833333333299</v>
      </c>
      <c r="M5368">
        <v>1</v>
      </c>
      <c r="N5368" t="s">
        <v>65</v>
      </c>
      <c r="O5368">
        <v>36</v>
      </c>
      <c r="P5368">
        <f>O5368</f>
        <v>36</v>
      </c>
      <c r="Q5368">
        <v>550</v>
      </c>
      <c r="V5368">
        <v>0</v>
      </c>
      <c r="BG5368">
        <v>3</v>
      </c>
      <c r="BH5368">
        <v>7</v>
      </c>
      <c r="BI5368">
        <v>4.9208291199999996</v>
      </c>
      <c r="BJ5368">
        <v>89.330738120000007</v>
      </c>
    </row>
    <row r="5369" spans="1:62" x14ac:dyDescent="0.25">
      <c r="A5369" t="s">
        <v>429</v>
      </c>
      <c r="B5369">
        <v>20</v>
      </c>
      <c r="C5369">
        <v>181</v>
      </c>
      <c r="D5369" t="s">
        <v>98</v>
      </c>
      <c r="E5369">
        <v>1</v>
      </c>
      <c r="G5369" s="1">
        <v>39370</v>
      </c>
      <c r="H5369" s="3">
        <f>YEAR(G5369)</f>
        <v>2007</v>
      </c>
      <c r="I5369" s="3">
        <f>MONTH(G5369)</f>
        <v>10</v>
      </c>
      <c r="J5369">
        <v>52.062666666666701</v>
      </c>
      <c r="K5369">
        <v>177.161333333333</v>
      </c>
      <c r="L5369">
        <v>101.8</v>
      </c>
      <c r="M5369">
        <v>2</v>
      </c>
      <c r="N5369" t="s">
        <v>83</v>
      </c>
      <c r="O5369">
        <v>35</v>
      </c>
      <c r="P5369">
        <f>O5369</f>
        <v>35</v>
      </c>
      <c r="Q5369">
        <v>460</v>
      </c>
      <c r="V5369">
        <v>0</v>
      </c>
      <c r="W5369">
        <v>1</v>
      </c>
      <c r="X5369">
        <v>1</v>
      </c>
      <c r="Y5369">
        <v>0</v>
      </c>
      <c r="Z5369">
        <v>0</v>
      </c>
      <c r="AA5369">
        <v>0</v>
      </c>
      <c r="AB5369">
        <v>1</v>
      </c>
      <c r="AC5369">
        <v>0</v>
      </c>
      <c r="AD5369">
        <v>1</v>
      </c>
      <c r="AE5369">
        <v>1</v>
      </c>
      <c r="AF5369">
        <v>0</v>
      </c>
      <c r="AG5369">
        <v>1</v>
      </c>
      <c r="AH5369">
        <v>2</v>
      </c>
      <c r="AI5369">
        <v>1</v>
      </c>
      <c r="AJ5369">
        <v>1</v>
      </c>
      <c r="AK5369" t="s">
        <v>79</v>
      </c>
      <c r="AL5369">
        <v>8</v>
      </c>
      <c r="BH5369">
        <v>5.7</v>
      </c>
      <c r="BI5369">
        <v>4.3482806050000002</v>
      </c>
      <c r="BJ5369">
        <v>95.301650620000004</v>
      </c>
    </row>
    <row r="5370" spans="1:62" x14ac:dyDescent="0.25">
      <c r="A5370" t="s">
        <v>429</v>
      </c>
      <c r="B5370">
        <v>20</v>
      </c>
      <c r="C5370">
        <v>182</v>
      </c>
      <c r="D5370" t="s">
        <v>98</v>
      </c>
      <c r="E5370">
        <v>1</v>
      </c>
      <c r="G5370" s="1">
        <v>39370</v>
      </c>
      <c r="H5370" s="3">
        <f>YEAR(G5370)</f>
        <v>2007</v>
      </c>
      <c r="I5370" s="3">
        <f>MONTH(G5370)</f>
        <v>10</v>
      </c>
      <c r="J5370">
        <v>52.062666666666701</v>
      </c>
      <c r="K5370">
        <v>177.161333333333</v>
      </c>
      <c r="L5370">
        <v>101.8</v>
      </c>
      <c r="M5370">
        <v>2</v>
      </c>
      <c r="N5370" t="s">
        <v>83</v>
      </c>
      <c r="O5370">
        <v>37</v>
      </c>
      <c r="P5370">
        <f>O5370</f>
        <v>37</v>
      </c>
      <c r="Q5370">
        <v>520</v>
      </c>
      <c r="V5370">
        <v>0</v>
      </c>
      <c r="W5370">
        <v>1</v>
      </c>
      <c r="X5370">
        <v>1</v>
      </c>
      <c r="Y5370">
        <v>0</v>
      </c>
      <c r="Z5370">
        <v>0</v>
      </c>
      <c r="AA5370">
        <v>0</v>
      </c>
      <c r="AB5370">
        <v>0</v>
      </c>
      <c r="AC5370">
        <v>0</v>
      </c>
      <c r="AD5370">
        <v>1</v>
      </c>
      <c r="AE5370">
        <v>1</v>
      </c>
      <c r="AF5370">
        <v>0</v>
      </c>
      <c r="AG5370">
        <v>2</v>
      </c>
      <c r="AH5370">
        <v>2</v>
      </c>
      <c r="AI5370">
        <v>1</v>
      </c>
      <c r="AJ5370">
        <v>1</v>
      </c>
      <c r="AK5370" t="s">
        <v>101</v>
      </c>
      <c r="AL5370">
        <v>4</v>
      </c>
      <c r="BH5370">
        <v>5.7</v>
      </c>
      <c r="BI5370">
        <v>4.3482806050000002</v>
      </c>
      <c r="BJ5370">
        <v>95.301650620000004</v>
      </c>
    </row>
    <row r="5371" spans="1:62" x14ac:dyDescent="0.25">
      <c r="A5371" t="s">
        <v>429</v>
      </c>
      <c r="B5371">
        <v>20</v>
      </c>
      <c r="C5371">
        <v>183</v>
      </c>
      <c r="D5371" t="s">
        <v>98</v>
      </c>
      <c r="E5371">
        <v>1</v>
      </c>
      <c r="G5371" s="1">
        <v>39370</v>
      </c>
      <c r="H5371" s="3">
        <f>YEAR(G5371)</f>
        <v>2007</v>
      </c>
      <c r="I5371" s="3">
        <f>MONTH(G5371)</f>
        <v>10</v>
      </c>
      <c r="J5371">
        <v>52.062666666666701</v>
      </c>
      <c r="K5371">
        <v>177.161333333333</v>
      </c>
      <c r="L5371">
        <v>101.8</v>
      </c>
      <c r="M5371">
        <v>1</v>
      </c>
      <c r="N5371" t="s">
        <v>61</v>
      </c>
      <c r="O5371">
        <v>37</v>
      </c>
      <c r="P5371">
        <f>O5371</f>
        <v>37</v>
      </c>
      <c r="Q5371">
        <v>610</v>
      </c>
      <c r="BG5371">
        <v>1</v>
      </c>
      <c r="BH5371">
        <v>5.7</v>
      </c>
      <c r="BI5371">
        <v>4.3482806050000002</v>
      </c>
      <c r="BJ5371">
        <v>95.301650620000004</v>
      </c>
    </row>
    <row r="5372" spans="1:62" x14ac:dyDescent="0.25">
      <c r="A5372" t="s">
        <v>429</v>
      </c>
      <c r="B5372">
        <v>20</v>
      </c>
      <c r="C5372">
        <v>184</v>
      </c>
      <c r="D5372" t="s">
        <v>98</v>
      </c>
      <c r="E5372">
        <v>1</v>
      </c>
      <c r="G5372" s="1">
        <v>39370</v>
      </c>
      <c r="H5372" s="3">
        <f>YEAR(G5372)</f>
        <v>2007</v>
      </c>
      <c r="I5372" s="3">
        <f>MONTH(G5372)</f>
        <v>10</v>
      </c>
      <c r="J5372">
        <v>52.062666666666701</v>
      </c>
      <c r="K5372">
        <v>177.161333333333</v>
      </c>
      <c r="L5372">
        <v>101.8</v>
      </c>
      <c r="M5372">
        <v>1</v>
      </c>
      <c r="N5372" t="s">
        <v>61</v>
      </c>
      <c r="O5372">
        <v>36</v>
      </c>
      <c r="P5372">
        <f>O5372</f>
        <v>36</v>
      </c>
      <c r="Q5372">
        <v>620</v>
      </c>
      <c r="BG5372">
        <v>1</v>
      </c>
      <c r="BH5372">
        <v>5.7</v>
      </c>
      <c r="BI5372">
        <v>4.3482806050000002</v>
      </c>
      <c r="BJ5372">
        <v>95.301650620000004</v>
      </c>
    </row>
    <row r="5373" spans="1:62" x14ac:dyDescent="0.25">
      <c r="A5373" t="s">
        <v>429</v>
      </c>
      <c r="B5373">
        <v>20</v>
      </c>
      <c r="C5373">
        <v>185</v>
      </c>
      <c r="D5373" t="s">
        <v>98</v>
      </c>
      <c r="E5373">
        <v>1</v>
      </c>
      <c r="G5373" s="1">
        <v>39370</v>
      </c>
      <c r="H5373" s="3">
        <f>YEAR(G5373)</f>
        <v>2007</v>
      </c>
      <c r="I5373" s="3">
        <f>MONTH(G5373)</f>
        <v>10</v>
      </c>
      <c r="J5373">
        <v>52.062666666666701</v>
      </c>
      <c r="K5373">
        <v>177.161333333333</v>
      </c>
      <c r="L5373">
        <v>101.8</v>
      </c>
      <c r="M5373">
        <v>1</v>
      </c>
      <c r="N5373" t="s">
        <v>60</v>
      </c>
      <c r="O5373">
        <v>37</v>
      </c>
      <c r="P5373">
        <f>O5373</f>
        <v>37</v>
      </c>
      <c r="Q5373">
        <v>590</v>
      </c>
      <c r="BG5373">
        <v>2</v>
      </c>
      <c r="BH5373">
        <v>5.7</v>
      </c>
      <c r="BI5373">
        <v>4.3482806050000002</v>
      </c>
      <c r="BJ5373">
        <v>95.301650620000004</v>
      </c>
    </row>
    <row r="5374" spans="1:62" x14ac:dyDescent="0.25">
      <c r="A5374" t="s">
        <v>429</v>
      </c>
      <c r="B5374">
        <v>20</v>
      </c>
      <c r="C5374">
        <v>186</v>
      </c>
      <c r="D5374" t="s">
        <v>98</v>
      </c>
      <c r="E5374">
        <v>1</v>
      </c>
      <c r="G5374" s="1">
        <v>39370</v>
      </c>
      <c r="H5374" s="3">
        <f>YEAR(G5374)</f>
        <v>2007</v>
      </c>
      <c r="I5374" s="3">
        <f>MONTH(G5374)</f>
        <v>10</v>
      </c>
      <c r="J5374">
        <v>52.062666666666701</v>
      </c>
      <c r="K5374">
        <v>177.161333333333</v>
      </c>
      <c r="L5374">
        <v>101.8</v>
      </c>
      <c r="M5374">
        <v>1</v>
      </c>
      <c r="N5374" t="s">
        <v>60</v>
      </c>
      <c r="O5374">
        <v>36</v>
      </c>
      <c r="P5374">
        <f>O5374</f>
        <v>36</v>
      </c>
      <c r="Q5374">
        <v>640</v>
      </c>
      <c r="BG5374">
        <v>2</v>
      </c>
      <c r="BH5374">
        <v>5.7</v>
      </c>
      <c r="BI5374">
        <v>4.3482806050000002</v>
      </c>
      <c r="BJ5374">
        <v>95.301650620000004</v>
      </c>
    </row>
    <row r="5375" spans="1:62" x14ac:dyDescent="0.25">
      <c r="A5375" t="s">
        <v>429</v>
      </c>
      <c r="B5375">
        <v>20</v>
      </c>
      <c r="C5375">
        <v>187</v>
      </c>
      <c r="D5375" t="s">
        <v>98</v>
      </c>
      <c r="E5375">
        <v>1</v>
      </c>
      <c r="G5375" s="1">
        <v>39370</v>
      </c>
      <c r="H5375" s="3">
        <f>YEAR(G5375)</f>
        <v>2007</v>
      </c>
      <c r="I5375" s="3">
        <f>MONTH(G5375)</f>
        <v>10</v>
      </c>
      <c r="J5375">
        <v>52.062666666666701</v>
      </c>
      <c r="K5375">
        <v>177.161333333333</v>
      </c>
      <c r="L5375">
        <v>101.8</v>
      </c>
      <c r="M5375">
        <v>1</v>
      </c>
      <c r="N5375" t="s">
        <v>60</v>
      </c>
      <c r="O5375">
        <v>36</v>
      </c>
      <c r="P5375">
        <f>O5375</f>
        <v>36</v>
      </c>
      <c r="Q5375">
        <v>560</v>
      </c>
      <c r="BG5375">
        <v>2</v>
      </c>
      <c r="BH5375">
        <v>5.7</v>
      </c>
      <c r="BI5375">
        <v>4.3482806050000002</v>
      </c>
      <c r="BJ5375">
        <v>95.301650620000004</v>
      </c>
    </row>
    <row r="5376" spans="1:62" x14ac:dyDescent="0.25">
      <c r="A5376" t="s">
        <v>429</v>
      </c>
      <c r="B5376">
        <v>20</v>
      </c>
      <c r="C5376">
        <v>188</v>
      </c>
      <c r="D5376" t="s">
        <v>98</v>
      </c>
      <c r="E5376">
        <v>1</v>
      </c>
      <c r="G5376" s="1">
        <v>39370</v>
      </c>
      <c r="H5376" s="3">
        <f>YEAR(G5376)</f>
        <v>2007</v>
      </c>
      <c r="I5376" s="3">
        <f>MONTH(G5376)</f>
        <v>10</v>
      </c>
      <c r="J5376">
        <v>52.062666666666701</v>
      </c>
      <c r="K5376">
        <v>177.161333333333</v>
      </c>
      <c r="L5376">
        <v>101.8</v>
      </c>
      <c r="M5376">
        <v>2</v>
      </c>
      <c r="N5376" t="s">
        <v>83</v>
      </c>
      <c r="O5376">
        <v>37</v>
      </c>
      <c r="P5376">
        <f>O5376</f>
        <v>37</v>
      </c>
      <c r="Q5376">
        <v>560</v>
      </c>
      <c r="W5376">
        <v>1</v>
      </c>
      <c r="X5376">
        <v>1</v>
      </c>
      <c r="Y5376">
        <v>0</v>
      </c>
      <c r="Z5376">
        <v>0</v>
      </c>
      <c r="AA5376">
        <v>0</v>
      </c>
      <c r="AB5376">
        <v>0</v>
      </c>
      <c r="AC5376">
        <v>0</v>
      </c>
      <c r="AD5376">
        <v>1</v>
      </c>
      <c r="AE5376">
        <v>1</v>
      </c>
      <c r="AF5376">
        <v>0</v>
      </c>
      <c r="AG5376">
        <v>0</v>
      </c>
      <c r="AH5376">
        <v>2</v>
      </c>
      <c r="AI5376">
        <v>0</v>
      </c>
      <c r="AJ5376">
        <v>1</v>
      </c>
      <c r="AK5376" t="s">
        <v>70</v>
      </c>
      <c r="AL5376">
        <v>4</v>
      </c>
      <c r="BH5376">
        <v>5.7</v>
      </c>
      <c r="BI5376">
        <v>4.3482806050000002</v>
      </c>
      <c r="BJ5376">
        <v>95.301650620000004</v>
      </c>
    </row>
    <row r="5377" spans="1:62" x14ac:dyDescent="0.25">
      <c r="A5377" t="s">
        <v>429</v>
      </c>
      <c r="B5377">
        <v>20</v>
      </c>
      <c r="C5377">
        <v>189</v>
      </c>
      <c r="D5377" t="s">
        <v>98</v>
      </c>
      <c r="E5377">
        <v>1</v>
      </c>
      <c r="G5377" s="1">
        <v>39370</v>
      </c>
      <c r="H5377" s="3">
        <f>YEAR(G5377)</f>
        <v>2007</v>
      </c>
      <c r="I5377" s="3">
        <f>MONTH(G5377)</f>
        <v>10</v>
      </c>
      <c r="J5377">
        <v>52.062666666666701</v>
      </c>
      <c r="K5377">
        <v>177.161333333333</v>
      </c>
      <c r="L5377">
        <v>101.8</v>
      </c>
      <c r="M5377">
        <v>2</v>
      </c>
      <c r="N5377" t="s">
        <v>83</v>
      </c>
      <c r="O5377">
        <v>37</v>
      </c>
      <c r="P5377">
        <f>O5377</f>
        <v>37</v>
      </c>
      <c r="Q5377">
        <v>460</v>
      </c>
      <c r="W5377">
        <v>1</v>
      </c>
      <c r="X5377">
        <v>1</v>
      </c>
      <c r="Y5377">
        <v>0</v>
      </c>
      <c r="Z5377">
        <v>0</v>
      </c>
      <c r="AA5377">
        <v>0</v>
      </c>
      <c r="AB5377">
        <v>0</v>
      </c>
      <c r="AC5377">
        <v>0</v>
      </c>
      <c r="AD5377">
        <v>1</v>
      </c>
      <c r="AE5377">
        <v>1</v>
      </c>
      <c r="AF5377">
        <v>0</v>
      </c>
      <c r="AG5377">
        <v>0</v>
      </c>
      <c r="AH5377">
        <v>2</v>
      </c>
      <c r="AI5377">
        <v>0</v>
      </c>
      <c r="AJ5377">
        <v>1</v>
      </c>
      <c r="AK5377" t="s">
        <v>70</v>
      </c>
      <c r="AL5377">
        <v>4</v>
      </c>
      <c r="BH5377">
        <v>5.7</v>
      </c>
      <c r="BI5377">
        <v>4.3482806050000002</v>
      </c>
      <c r="BJ5377">
        <v>95.301650620000004</v>
      </c>
    </row>
    <row r="5378" spans="1:62" x14ac:dyDescent="0.25">
      <c r="A5378" t="s">
        <v>429</v>
      </c>
      <c r="B5378">
        <v>20</v>
      </c>
      <c r="C5378">
        <v>190</v>
      </c>
      <c r="D5378" t="s">
        <v>98</v>
      </c>
      <c r="E5378">
        <v>1</v>
      </c>
      <c r="G5378" s="1">
        <v>39370</v>
      </c>
      <c r="H5378" s="3">
        <f>YEAR(G5378)</f>
        <v>2007</v>
      </c>
      <c r="I5378" s="3">
        <f>MONTH(G5378)</f>
        <v>10</v>
      </c>
      <c r="J5378">
        <v>52.062666666666701</v>
      </c>
      <c r="K5378">
        <v>177.161333333333</v>
      </c>
      <c r="L5378">
        <v>101.8</v>
      </c>
      <c r="M5378">
        <v>2</v>
      </c>
      <c r="N5378" t="s">
        <v>60</v>
      </c>
      <c r="O5378">
        <v>35</v>
      </c>
      <c r="P5378">
        <f>O5378</f>
        <v>35</v>
      </c>
      <c r="Q5378">
        <v>490</v>
      </c>
      <c r="W5378">
        <v>1</v>
      </c>
      <c r="X5378">
        <v>1</v>
      </c>
      <c r="Y5378">
        <v>0</v>
      </c>
      <c r="Z5378">
        <v>0</v>
      </c>
      <c r="AA5378">
        <v>0</v>
      </c>
      <c r="AB5378">
        <v>0</v>
      </c>
      <c r="AC5378">
        <v>0</v>
      </c>
      <c r="AD5378">
        <v>1</v>
      </c>
      <c r="AE5378">
        <v>1</v>
      </c>
      <c r="AF5378">
        <v>0</v>
      </c>
      <c r="AG5378">
        <v>2</v>
      </c>
      <c r="AH5378">
        <v>2</v>
      </c>
      <c r="AI5378">
        <v>0</v>
      </c>
      <c r="AJ5378">
        <v>1</v>
      </c>
      <c r="AK5378" t="s">
        <v>70</v>
      </c>
      <c r="AL5378">
        <v>4</v>
      </c>
      <c r="BH5378">
        <v>5.7</v>
      </c>
      <c r="BI5378">
        <v>4.3482806050000002</v>
      </c>
      <c r="BJ5378">
        <v>95.301650620000004</v>
      </c>
    </row>
    <row r="5379" spans="1:62" x14ac:dyDescent="0.25">
      <c r="A5379" t="s">
        <v>429</v>
      </c>
      <c r="B5379">
        <v>21</v>
      </c>
      <c r="C5379">
        <v>191</v>
      </c>
      <c r="D5379" t="s">
        <v>98</v>
      </c>
      <c r="E5379">
        <v>2</v>
      </c>
      <c r="G5379" s="1">
        <v>39370</v>
      </c>
      <c r="H5379" s="3">
        <f>YEAR(G5379)</f>
        <v>2007</v>
      </c>
      <c r="I5379" s="3">
        <f>MONTH(G5379)</f>
        <v>10</v>
      </c>
      <c r="J5379">
        <v>52.066166666666703</v>
      </c>
      <c r="K5379">
        <v>177.13</v>
      </c>
      <c r="M5379">
        <v>1</v>
      </c>
      <c r="N5379" t="s">
        <v>60</v>
      </c>
      <c r="O5379">
        <v>34</v>
      </c>
      <c r="P5379">
        <f>O5379</f>
        <v>34</v>
      </c>
      <c r="Q5379">
        <v>500</v>
      </c>
      <c r="BG5379">
        <v>2</v>
      </c>
      <c r="BH5379">
        <v>7.3</v>
      </c>
      <c r="BI5379">
        <v>4.8936827960000002</v>
      </c>
      <c r="BJ5379">
        <v>105.0826613</v>
      </c>
    </row>
    <row r="5380" spans="1:62" x14ac:dyDescent="0.25">
      <c r="A5380" t="s">
        <v>429</v>
      </c>
      <c r="B5380">
        <v>21</v>
      </c>
      <c r="C5380">
        <v>192</v>
      </c>
      <c r="D5380" t="s">
        <v>98</v>
      </c>
      <c r="E5380">
        <v>2</v>
      </c>
      <c r="G5380" s="1">
        <v>39370</v>
      </c>
      <c r="H5380" s="3">
        <f>YEAR(G5380)</f>
        <v>2007</v>
      </c>
      <c r="I5380" s="3">
        <f>MONTH(G5380)</f>
        <v>10</v>
      </c>
      <c r="J5380">
        <v>52.066166666666703</v>
      </c>
      <c r="K5380">
        <v>177.13</v>
      </c>
      <c r="M5380">
        <v>2</v>
      </c>
      <c r="N5380" t="s">
        <v>83</v>
      </c>
      <c r="O5380">
        <v>36</v>
      </c>
      <c r="P5380">
        <f>O5380</f>
        <v>36</v>
      </c>
      <c r="Q5380">
        <v>460</v>
      </c>
      <c r="W5380">
        <v>1</v>
      </c>
      <c r="X5380">
        <v>1</v>
      </c>
      <c r="Y5380">
        <v>0</v>
      </c>
      <c r="Z5380">
        <v>0</v>
      </c>
      <c r="AA5380">
        <v>0</v>
      </c>
      <c r="AB5380">
        <v>1</v>
      </c>
      <c r="AC5380">
        <v>0</v>
      </c>
      <c r="AD5380">
        <v>1</v>
      </c>
      <c r="AE5380">
        <v>1</v>
      </c>
      <c r="AF5380">
        <v>0</v>
      </c>
      <c r="AG5380">
        <v>1</v>
      </c>
      <c r="AH5380">
        <v>2</v>
      </c>
      <c r="AI5380">
        <v>0</v>
      </c>
      <c r="AJ5380">
        <v>1</v>
      </c>
      <c r="AK5380" t="s">
        <v>79</v>
      </c>
      <c r="AL5380">
        <v>8</v>
      </c>
      <c r="BH5380">
        <v>7.3</v>
      </c>
      <c r="BI5380">
        <v>4.8936827960000002</v>
      </c>
      <c r="BJ5380">
        <v>105.0826613</v>
      </c>
    </row>
    <row r="5381" spans="1:62" x14ac:dyDescent="0.25">
      <c r="A5381" t="s">
        <v>429</v>
      </c>
      <c r="B5381">
        <v>21</v>
      </c>
      <c r="C5381">
        <v>193</v>
      </c>
      <c r="D5381" t="s">
        <v>98</v>
      </c>
      <c r="E5381">
        <v>2</v>
      </c>
      <c r="G5381" s="1">
        <v>39370</v>
      </c>
      <c r="H5381" s="3">
        <f>YEAR(G5381)</f>
        <v>2007</v>
      </c>
      <c r="I5381" s="3">
        <f>MONTH(G5381)</f>
        <v>10</v>
      </c>
      <c r="J5381">
        <v>52.066166666666703</v>
      </c>
      <c r="K5381">
        <v>177.13</v>
      </c>
      <c r="M5381">
        <v>1</v>
      </c>
      <c r="N5381" t="s">
        <v>61</v>
      </c>
      <c r="O5381">
        <v>41</v>
      </c>
      <c r="P5381">
        <f>O5381</f>
        <v>41</v>
      </c>
      <c r="Q5381">
        <v>780</v>
      </c>
      <c r="BG5381">
        <v>2</v>
      </c>
      <c r="BH5381">
        <v>7.3</v>
      </c>
      <c r="BI5381">
        <v>4.8936827960000002</v>
      </c>
      <c r="BJ5381">
        <v>105.0826613</v>
      </c>
    </row>
    <row r="5382" spans="1:62" x14ac:dyDescent="0.25">
      <c r="A5382" t="s">
        <v>429</v>
      </c>
      <c r="B5382">
        <v>21</v>
      </c>
      <c r="C5382">
        <v>194</v>
      </c>
      <c r="D5382" t="s">
        <v>98</v>
      </c>
      <c r="E5382">
        <v>2</v>
      </c>
      <c r="G5382" s="1">
        <v>39370</v>
      </c>
      <c r="H5382" s="3">
        <f>YEAR(G5382)</f>
        <v>2007</v>
      </c>
      <c r="I5382" s="3">
        <f>MONTH(G5382)</f>
        <v>10</v>
      </c>
      <c r="J5382">
        <v>52.066166666666703</v>
      </c>
      <c r="K5382">
        <v>177.13</v>
      </c>
      <c r="M5382">
        <v>1</v>
      </c>
      <c r="N5382" t="s">
        <v>60</v>
      </c>
      <c r="O5382">
        <v>35</v>
      </c>
      <c r="P5382">
        <f>O5382</f>
        <v>35</v>
      </c>
      <c r="Q5382">
        <v>580</v>
      </c>
      <c r="BG5382">
        <v>2</v>
      </c>
      <c r="BH5382">
        <v>7.3</v>
      </c>
      <c r="BI5382">
        <v>4.8936827960000002</v>
      </c>
      <c r="BJ5382">
        <v>105.0826613</v>
      </c>
    </row>
    <row r="5383" spans="1:62" x14ac:dyDescent="0.25">
      <c r="A5383" t="s">
        <v>429</v>
      </c>
      <c r="B5383">
        <v>21</v>
      </c>
      <c r="C5383">
        <v>195</v>
      </c>
      <c r="D5383" t="s">
        <v>98</v>
      </c>
      <c r="E5383">
        <v>2</v>
      </c>
      <c r="G5383" s="1">
        <v>39370</v>
      </c>
      <c r="H5383" s="3">
        <f>YEAR(G5383)</f>
        <v>2007</v>
      </c>
      <c r="I5383" s="3">
        <f>MONTH(G5383)</f>
        <v>10</v>
      </c>
      <c r="J5383">
        <v>52.066166666666703</v>
      </c>
      <c r="K5383">
        <v>177.13</v>
      </c>
      <c r="M5383">
        <v>2</v>
      </c>
      <c r="N5383" t="s">
        <v>83</v>
      </c>
      <c r="O5383">
        <v>38</v>
      </c>
      <c r="P5383">
        <f>O5383</f>
        <v>38</v>
      </c>
      <c r="Q5383">
        <v>640</v>
      </c>
      <c r="W5383">
        <v>1</v>
      </c>
      <c r="X5383">
        <v>1</v>
      </c>
      <c r="Y5383">
        <v>0</v>
      </c>
      <c r="Z5383">
        <v>0</v>
      </c>
      <c r="AA5383">
        <v>0</v>
      </c>
      <c r="AB5383">
        <v>0</v>
      </c>
      <c r="AC5383">
        <v>0</v>
      </c>
      <c r="AD5383">
        <v>1</v>
      </c>
      <c r="AE5383">
        <v>1</v>
      </c>
      <c r="AF5383">
        <v>0</v>
      </c>
      <c r="AG5383">
        <v>1</v>
      </c>
      <c r="AH5383">
        <v>2</v>
      </c>
      <c r="AI5383">
        <v>0</v>
      </c>
      <c r="AJ5383">
        <v>1</v>
      </c>
      <c r="AK5383" t="s">
        <v>70</v>
      </c>
      <c r="AL5383">
        <v>4</v>
      </c>
      <c r="BH5383">
        <v>7.3</v>
      </c>
      <c r="BI5383">
        <v>4.8936827960000002</v>
      </c>
      <c r="BJ5383">
        <v>105.0826613</v>
      </c>
    </row>
    <row r="5384" spans="1:62" x14ac:dyDescent="0.25">
      <c r="A5384" t="s">
        <v>429</v>
      </c>
      <c r="B5384">
        <v>21</v>
      </c>
      <c r="C5384">
        <v>196</v>
      </c>
      <c r="D5384" t="s">
        <v>98</v>
      </c>
      <c r="E5384">
        <v>2</v>
      </c>
      <c r="G5384" s="1">
        <v>39370</v>
      </c>
      <c r="H5384" s="3">
        <f>YEAR(G5384)</f>
        <v>2007</v>
      </c>
      <c r="I5384" s="3">
        <f>MONTH(G5384)</f>
        <v>10</v>
      </c>
      <c r="J5384">
        <v>52.066166666666703</v>
      </c>
      <c r="K5384">
        <v>177.13</v>
      </c>
      <c r="M5384">
        <v>2</v>
      </c>
      <c r="N5384" t="s">
        <v>83</v>
      </c>
      <c r="O5384">
        <v>36</v>
      </c>
      <c r="P5384">
        <f>O5384</f>
        <v>36</v>
      </c>
      <c r="Q5384">
        <v>520</v>
      </c>
      <c r="W5384">
        <v>1</v>
      </c>
      <c r="X5384">
        <v>1</v>
      </c>
      <c r="Y5384">
        <v>0</v>
      </c>
      <c r="Z5384">
        <v>0</v>
      </c>
      <c r="AA5384">
        <v>0</v>
      </c>
      <c r="AB5384">
        <v>1</v>
      </c>
      <c r="AC5384">
        <v>0</v>
      </c>
      <c r="AD5384">
        <v>1</v>
      </c>
      <c r="AE5384">
        <v>1</v>
      </c>
      <c r="AF5384">
        <v>0</v>
      </c>
      <c r="AG5384">
        <v>2</v>
      </c>
      <c r="AH5384">
        <v>2</v>
      </c>
      <c r="AI5384">
        <v>0</v>
      </c>
      <c r="AJ5384">
        <v>1</v>
      </c>
      <c r="AK5384" t="s">
        <v>79</v>
      </c>
      <c r="AL5384">
        <v>8</v>
      </c>
      <c r="BH5384">
        <v>7.3</v>
      </c>
      <c r="BI5384">
        <v>4.8936827960000002</v>
      </c>
      <c r="BJ5384">
        <v>105.0826613</v>
      </c>
    </row>
    <row r="5385" spans="1:62" x14ac:dyDescent="0.25">
      <c r="A5385" t="s">
        <v>429</v>
      </c>
      <c r="B5385">
        <v>21</v>
      </c>
      <c r="C5385">
        <v>197</v>
      </c>
      <c r="D5385" t="s">
        <v>98</v>
      </c>
      <c r="E5385">
        <v>2</v>
      </c>
      <c r="G5385" s="1">
        <v>39370</v>
      </c>
      <c r="H5385" s="3">
        <f>YEAR(G5385)</f>
        <v>2007</v>
      </c>
      <c r="I5385" s="3">
        <f>MONTH(G5385)</f>
        <v>10</v>
      </c>
      <c r="J5385">
        <v>52.066166666666703</v>
      </c>
      <c r="K5385">
        <v>177.13</v>
      </c>
      <c r="M5385">
        <v>1</v>
      </c>
      <c r="N5385" t="s">
        <v>61</v>
      </c>
      <c r="O5385">
        <v>37</v>
      </c>
      <c r="P5385">
        <f>O5385</f>
        <v>37</v>
      </c>
      <c r="Q5385">
        <v>620</v>
      </c>
      <c r="BG5385">
        <v>1</v>
      </c>
      <c r="BH5385">
        <v>7.3</v>
      </c>
      <c r="BI5385">
        <v>4.8936827960000002</v>
      </c>
      <c r="BJ5385">
        <v>105.0826613</v>
      </c>
    </row>
    <row r="5386" spans="1:62" x14ac:dyDescent="0.25">
      <c r="A5386" t="s">
        <v>429</v>
      </c>
      <c r="B5386">
        <v>21</v>
      </c>
      <c r="C5386">
        <v>198</v>
      </c>
      <c r="D5386" t="s">
        <v>98</v>
      </c>
      <c r="E5386">
        <v>2</v>
      </c>
      <c r="G5386" s="1">
        <v>39370</v>
      </c>
      <c r="H5386" s="3">
        <f>YEAR(G5386)</f>
        <v>2007</v>
      </c>
      <c r="I5386" s="3">
        <f>MONTH(G5386)</f>
        <v>10</v>
      </c>
      <c r="J5386">
        <v>52.066166666666703</v>
      </c>
      <c r="K5386">
        <v>177.13</v>
      </c>
      <c r="M5386">
        <v>1</v>
      </c>
      <c r="N5386" t="s">
        <v>60</v>
      </c>
      <c r="O5386">
        <v>37</v>
      </c>
      <c r="P5386">
        <f>O5386</f>
        <v>37</v>
      </c>
      <c r="Q5386">
        <v>720</v>
      </c>
      <c r="BG5386">
        <v>2</v>
      </c>
      <c r="BH5386">
        <v>7.3</v>
      </c>
      <c r="BI5386">
        <v>4.8936827960000002</v>
      </c>
      <c r="BJ5386">
        <v>105.0826613</v>
      </c>
    </row>
    <row r="5387" spans="1:62" x14ac:dyDescent="0.25">
      <c r="A5387" t="s">
        <v>429</v>
      </c>
      <c r="B5387">
        <v>21</v>
      </c>
      <c r="C5387">
        <v>199</v>
      </c>
      <c r="D5387" t="s">
        <v>98</v>
      </c>
      <c r="E5387">
        <v>2</v>
      </c>
      <c r="G5387" s="1">
        <v>39370</v>
      </c>
      <c r="H5387" s="3">
        <f>YEAR(G5387)</f>
        <v>2007</v>
      </c>
      <c r="I5387" s="3">
        <f>MONTH(G5387)</f>
        <v>10</v>
      </c>
      <c r="J5387">
        <v>52.066166666666703</v>
      </c>
      <c r="K5387">
        <v>177.13</v>
      </c>
      <c r="M5387">
        <v>2</v>
      </c>
      <c r="N5387" t="s">
        <v>83</v>
      </c>
      <c r="O5387">
        <v>34</v>
      </c>
      <c r="P5387">
        <f>O5387</f>
        <v>34</v>
      </c>
      <c r="Q5387">
        <v>400</v>
      </c>
      <c r="W5387">
        <v>1</v>
      </c>
      <c r="X5387">
        <v>1</v>
      </c>
      <c r="Y5387">
        <v>0</v>
      </c>
      <c r="Z5387">
        <v>0</v>
      </c>
      <c r="AA5387">
        <v>0</v>
      </c>
      <c r="AB5387">
        <v>0</v>
      </c>
      <c r="AC5387">
        <v>0</v>
      </c>
      <c r="AD5387">
        <v>1</v>
      </c>
      <c r="AE5387">
        <v>1</v>
      </c>
      <c r="AF5387">
        <v>0</v>
      </c>
      <c r="AG5387">
        <v>0</v>
      </c>
      <c r="AH5387">
        <v>2</v>
      </c>
      <c r="AI5387">
        <v>0</v>
      </c>
      <c r="AJ5387">
        <v>1</v>
      </c>
      <c r="AK5387" t="s">
        <v>70</v>
      </c>
      <c r="AL5387">
        <v>4</v>
      </c>
      <c r="BH5387">
        <v>7.3</v>
      </c>
      <c r="BI5387">
        <v>4.8936827960000002</v>
      </c>
      <c r="BJ5387">
        <v>105.0826613</v>
      </c>
    </row>
    <row r="5388" spans="1:62" x14ac:dyDescent="0.25">
      <c r="A5388" t="s">
        <v>429</v>
      </c>
      <c r="B5388">
        <v>21</v>
      </c>
      <c r="C5388">
        <v>200</v>
      </c>
      <c r="D5388" t="s">
        <v>98</v>
      </c>
      <c r="E5388">
        <v>2</v>
      </c>
      <c r="G5388" s="1">
        <v>39370</v>
      </c>
      <c r="H5388" s="3">
        <f>YEAR(G5388)</f>
        <v>2007</v>
      </c>
      <c r="I5388" s="3">
        <f>MONTH(G5388)</f>
        <v>10</v>
      </c>
      <c r="J5388">
        <v>52.066166666666703</v>
      </c>
      <c r="K5388">
        <v>177.13</v>
      </c>
      <c r="M5388">
        <v>2</v>
      </c>
      <c r="N5388" t="s">
        <v>83</v>
      </c>
      <c r="O5388">
        <v>37</v>
      </c>
      <c r="P5388">
        <f>O5388</f>
        <v>37</v>
      </c>
      <c r="Q5388">
        <v>560</v>
      </c>
      <c r="W5388">
        <v>1</v>
      </c>
      <c r="X5388">
        <v>1</v>
      </c>
      <c r="Y5388">
        <v>0</v>
      </c>
      <c r="Z5388">
        <v>0</v>
      </c>
      <c r="AA5388">
        <v>0</v>
      </c>
      <c r="AB5388">
        <v>0</v>
      </c>
      <c r="AC5388">
        <v>0</v>
      </c>
      <c r="AD5388">
        <v>1</v>
      </c>
      <c r="AE5388">
        <v>1</v>
      </c>
      <c r="AF5388">
        <v>0</v>
      </c>
      <c r="AG5388">
        <v>0</v>
      </c>
      <c r="AH5388">
        <v>1</v>
      </c>
      <c r="AI5388">
        <v>1</v>
      </c>
      <c r="AJ5388">
        <v>1</v>
      </c>
      <c r="AK5388" t="s">
        <v>101</v>
      </c>
      <c r="AL5388">
        <v>4</v>
      </c>
      <c r="BH5388">
        <v>7.3</v>
      </c>
      <c r="BI5388">
        <v>4.8936827960000002</v>
      </c>
      <c r="BJ5388">
        <v>105.0826613</v>
      </c>
    </row>
    <row r="5389" spans="1:62" x14ac:dyDescent="0.25">
      <c r="A5389" t="s">
        <v>429</v>
      </c>
      <c r="B5389">
        <v>23</v>
      </c>
      <c r="C5389">
        <v>201</v>
      </c>
      <c r="D5389" t="s">
        <v>98</v>
      </c>
      <c r="E5389">
        <v>1</v>
      </c>
      <c r="G5389" s="1">
        <v>39310</v>
      </c>
      <c r="H5389" s="3">
        <f>YEAR(G5389)</f>
        <v>2007</v>
      </c>
      <c r="I5389" s="3">
        <f>MONTH(G5389)</f>
        <v>8</v>
      </c>
      <c r="J5389">
        <v>52.047833333333301</v>
      </c>
      <c r="K5389">
        <v>177.161333333333</v>
      </c>
      <c r="L5389">
        <v>126.3</v>
      </c>
      <c r="M5389">
        <v>2</v>
      </c>
      <c r="N5389" t="s">
        <v>60</v>
      </c>
      <c r="O5389">
        <v>33</v>
      </c>
      <c r="P5389">
        <f>O5389</f>
        <v>33</v>
      </c>
      <c r="Q5389">
        <v>440</v>
      </c>
      <c r="W5389">
        <v>1</v>
      </c>
      <c r="X5389">
        <v>1</v>
      </c>
      <c r="Y5389">
        <v>0</v>
      </c>
      <c r="Z5389">
        <v>0</v>
      </c>
      <c r="AA5389">
        <v>0</v>
      </c>
      <c r="AB5389">
        <v>0</v>
      </c>
      <c r="AC5389">
        <v>0</v>
      </c>
      <c r="AD5389">
        <v>1</v>
      </c>
      <c r="AE5389">
        <v>1</v>
      </c>
      <c r="AF5389">
        <v>0</v>
      </c>
      <c r="AG5389">
        <v>2</v>
      </c>
      <c r="AH5389">
        <v>0</v>
      </c>
      <c r="AI5389">
        <v>0</v>
      </c>
      <c r="AJ5389">
        <v>1</v>
      </c>
      <c r="AK5389" t="s">
        <v>70</v>
      </c>
      <c r="AL5389">
        <v>4</v>
      </c>
      <c r="BH5389">
        <v>5.9</v>
      </c>
      <c r="BI5389">
        <v>4.999420626</v>
      </c>
      <c r="BJ5389">
        <v>106.112978</v>
      </c>
    </row>
    <row r="5390" spans="1:62" x14ac:dyDescent="0.25">
      <c r="A5390" t="s">
        <v>429</v>
      </c>
      <c r="B5390">
        <v>23</v>
      </c>
      <c r="C5390">
        <v>202</v>
      </c>
      <c r="D5390" t="s">
        <v>98</v>
      </c>
      <c r="E5390">
        <v>1</v>
      </c>
      <c r="G5390" s="1">
        <v>39310</v>
      </c>
      <c r="H5390" s="3">
        <f>YEAR(G5390)</f>
        <v>2007</v>
      </c>
      <c r="I5390" s="3">
        <f>MONTH(G5390)</f>
        <v>8</v>
      </c>
      <c r="J5390">
        <v>52.047833333333301</v>
      </c>
      <c r="K5390">
        <v>177.161333333333</v>
      </c>
      <c r="L5390">
        <v>126.3</v>
      </c>
      <c r="M5390">
        <v>2</v>
      </c>
      <c r="N5390" t="s">
        <v>83</v>
      </c>
      <c r="O5390">
        <v>38</v>
      </c>
      <c r="P5390">
        <f>O5390</f>
        <v>38</v>
      </c>
      <c r="Q5390">
        <v>620</v>
      </c>
      <c r="W5390">
        <v>1</v>
      </c>
      <c r="X5390">
        <v>1</v>
      </c>
      <c r="Y5390">
        <v>0</v>
      </c>
      <c r="Z5390">
        <v>0</v>
      </c>
      <c r="AA5390">
        <v>0</v>
      </c>
      <c r="AB5390">
        <v>0</v>
      </c>
      <c r="AC5390">
        <v>0</v>
      </c>
      <c r="AD5390">
        <v>1</v>
      </c>
      <c r="AE5390">
        <v>1</v>
      </c>
      <c r="AF5390">
        <v>0</v>
      </c>
      <c r="AG5390">
        <v>2</v>
      </c>
      <c r="AH5390">
        <v>2</v>
      </c>
      <c r="AI5390">
        <v>0</v>
      </c>
      <c r="AJ5390">
        <v>1</v>
      </c>
      <c r="AK5390" t="s">
        <v>70</v>
      </c>
      <c r="AL5390">
        <v>4</v>
      </c>
      <c r="BH5390">
        <v>5.9</v>
      </c>
      <c r="BI5390">
        <v>4.999420626</v>
      </c>
      <c r="BJ5390">
        <v>106.112978</v>
      </c>
    </row>
    <row r="5391" spans="1:62" x14ac:dyDescent="0.25">
      <c r="A5391" t="s">
        <v>429</v>
      </c>
      <c r="B5391">
        <v>23</v>
      </c>
      <c r="C5391">
        <v>203</v>
      </c>
      <c r="D5391" t="s">
        <v>98</v>
      </c>
      <c r="E5391">
        <v>1</v>
      </c>
      <c r="G5391" s="1">
        <v>39310</v>
      </c>
      <c r="H5391" s="3">
        <f>YEAR(G5391)</f>
        <v>2007</v>
      </c>
      <c r="I5391" s="3">
        <f>MONTH(G5391)</f>
        <v>8</v>
      </c>
      <c r="J5391">
        <v>52.047833333333301</v>
      </c>
      <c r="K5391">
        <v>177.161333333333</v>
      </c>
      <c r="L5391">
        <v>126.3</v>
      </c>
      <c r="M5391">
        <v>1</v>
      </c>
      <c r="N5391" t="s">
        <v>61</v>
      </c>
      <c r="O5391">
        <v>37</v>
      </c>
      <c r="P5391">
        <f>O5391</f>
        <v>37</v>
      </c>
      <c r="Q5391">
        <v>640</v>
      </c>
      <c r="BG5391">
        <v>2</v>
      </c>
      <c r="BH5391">
        <v>5.9</v>
      </c>
      <c r="BI5391">
        <v>4.999420626</v>
      </c>
      <c r="BJ5391">
        <v>106.112978</v>
      </c>
    </row>
    <row r="5392" spans="1:62" x14ac:dyDescent="0.25">
      <c r="A5392" t="s">
        <v>429</v>
      </c>
      <c r="B5392">
        <v>23</v>
      </c>
      <c r="C5392">
        <v>204</v>
      </c>
      <c r="D5392" t="s">
        <v>98</v>
      </c>
      <c r="E5392">
        <v>1</v>
      </c>
      <c r="G5392" s="1">
        <v>39310</v>
      </c>
      <c r="H5392" s="3">
        <f>YEAR(G5392)</f>
        <v>2007</v>
      </c>
      <c r="I5392" s="3">
        <f>MONTH(G5392)</f>
        <v>8</v>
      </c>
      <c r="J5392">
        <v>52.047833333333301</v>
      </c>
      <c r="K5392">
        <v>177.161333333333</v>
      </c>
      <c r="L5392">
        <v>126.3</v>
      </c>
      <c r="M5392">
        <v>2</v>
      </c>
      <c r="N5392" t="s">
        <v>83</v>
      </c>
      <c r="O5392">
        <v>36</v>
      </c>
      <c r="P5392">
        <f>O5392</f>
        <v>36</v>
      </c>
      <c r="Q5392">
        <v>470</v>
      </c>
      <c r="W5392">
        <v>1</v>
      </c>
      <c r="X5392">
        <v>1</v>
      </c>
      <c r="Y5392">
        <v>0</v>
      </c>
      <c r="Z5392">
        <v>0</v>
      </c>
      <c r="AA5392">
        <v>0</v>
      </c>
      <c r="AB5392">
        <v>0</v>
      </c>
      <c r="AC5392">
        <v>0</v>
      </c>
      <c r="AD5392">
        <v>1</v>
      </c>
      <c r="AE5392">
        <v>1</v>
      </c>
      <c r="AF5392">
        <v>0</v>
      </c>
      <c r="AG5392">
        <v>1</v>
      </c>
      <c r="AH5392">
        <v>2</v>
      </c>
      <c r="AI5392">
        <v>0</v>
      </c>
      <c r="AJ5392">
        <v>1</v>
      </c>
      <c r="AK5392" t="s">
        <v>70</v>
      </c>
      <c r="AL5392">
        <v>4</v>
      </c>
      <c r="BH5392">
        <v>5.9</v>
      </c>
      <c r="BI5392">
        <v>4.999420626</v>
      </c>
      <c r="BJ5392">
        <v>106.112978</v>
      </c>
    </row>
    <row r="5393" spans="1:62" x14ac:dyDescent="0.25">
      <c r="A5393" t="s">
        <v>429</v>
      </c>
      <c r="B5393">
        <v>23</v>
      </c>
      <c r="C5393">
        <v>205</v>
      </c>
      <c r="D5393" t="s">
        <v>98</v>
      </c>
      <c r="E5393">
        <v>1</v>
      </c>
      <c r="G5393" s="1">
        <v>39310</v>
      </c>
      <c r="H5393" s="3">
        <f>YEAR(G5393)</f>
        <v>2007</v>
      </c>
      <c r="I5393" s="3">
        <f>MONTH(G5393)</f>
        <v>8</v>
      </c>
      <c r="J5393">
        <v>52.047833333333301</v>
      </c>
      <c r="K5393">
        <v>177.161333333333</v>
      </c>
      <c r="L5393">
        <v>126.3</v>
      </c>
      <c r="M5393">
        <v>2</v>
      </c>
      <c r="N5393" t="s">
        <v>83</v>
      </c>
      <c r="O5393">
        <v>32</v>
      </c>
      <c r="P5393">
        <f>O5393</f>
        <v>32</v>
      </c>
      <c r="Q5393">
        <v>440</v>
      </c>
      <c r="W5393">
        <v>1</v>
      </c>
      <c r="X5393">
        <v>1</v>
      </c>
      <c r="Y5393">
        <v>0</v>
      </c>
      <c r="Z5393">
        <v>0</v>
      </c>
      <c r="AA5393">
        <v>0</v>
      </c>
      <c r="AB5393">
        <v>0</v>
      </c>
      <c r="AC5393">
        <v>0</v>
      </c>
      <c r="AD5393">
        <v>1</v>
      </c>
      <c r="AE5393">
        <v>1</v>
      </c>
      <c r="AF5393">
        <v>0</v>
      </c>
      <c r="AG5393">
        <v>2</v>
      </c>
      <c r="AH5393">
        <v>1</v>
      </c>
      <c r="AI5393">
        <v>0</v>
      </c>
      <c r="AJ5393">
        <v>1</v>
      </c>
      <c r="AK5393" t="s">
        <v>70</v>
      </c>
      <c r="AL5393">
        <v>4</v>
      </c>
      <c r="BH5393">
        <v>5.9</v>
      </c>
      <c r="BI5393">
        <v>4.999420626</v>
      </c>
      <c r="BJ5393">
        <v>106.112978</v>
      </c>
    </row>
    <row r="5394" spans="1:62" x14ac:dyDescent="0.25">
      <c r="A5394" t="s">
        <v>429</v>
      </c>
      <c r="B5394">
        <v>23</v>
      </c>
      <c r="C5394">
        <v>206</v>
      </c>
      <c r="D5394" t="s">
        <v>98</v>
      </c>
      <c r="E5394">
        <v>1</v>
      </c>
      <c r="G5394" s="1">
        <v>39310</v>
      </c>
      <c r="H5394" s="3">
        <f>YEAR(G5394)</f>
        <v>2007</v>
      </c>
      <c r="I5394" s="3">
        <f>MONTH(G5394)</f>
        <v>8</v>
      </c>
      <c r="J5394">
        <v>52.047833333333301</v>
      </c>
      <c r="K5394">
        <v>177.161333333333</v>
      </c>
      <c r="L5394">
        <v>126.3</v>
      </c>
      <c r="M5394">
        <v>2</v>
      </c>
      <c r="N5394" t="s">
        <v>83</v>
      </c>
      <c r="O5394">
        <v>37</v>
      </c>
      <c r="P5394">
        <f>O5394</f>
        <v>37</v>
      </c>
      <c r="Q5394">
        <v>580</v>
      </c>
      <c r="BH5394">
        <v>5.9</v>
      </c>
      <c r="BI5394">
        <v>4.999420626</v>
      </c>
      <c r="BJ5394">
        <v>106.112978</v>
      </c>
    </row>
    <row r="5395" spans="1:62" x14ac:dyDescent="0.25">
      <c r="A5395" t="s">
        <v>429</v>
      </c>
      <c r="B5395">
        <v>23</v>
      </c>
      <c r="C5395">
        <v>207</v>
      </c>
      <c r="D5395" t="s">
        <v>98</v>
      </c>
      <c r="E5395">
        <v>1</v>
      </c>
      <c r="G5395" s="1">
        <v>39310</v>
      </c>
      <c r="H5395" s="3">
        <f>YEAR(G5395)</f>
        <v>2007</v>
      </c>
      <c r="I5395" s="3">
        <f>MONTH(G5395)</f>
        <v>8</v>
      </c>
      <c r="J5395">
        <v>52.047833333333301</v>
      </c>
      <c r="K5395">
        <v>177.161333333333</v>
      </c>
      <c r="L5395">
        <v>126.3</v>
      </c>
      <c r="M5395">
        <v>1</v>
      </c>
      <c r="N5395" t="s">
        <v>60</v>
      </c>
      <c r="O5395">
        <v>38</v>
      </c>
      <c r="P5395">
        <f>O5395</f>
        <v>38</v>
      </c>
      <c r="Q5395">
        <v>660</v>
      </c>
      <c r="BG5395">
        <v>2</v>
      </c>
      <c r="BH5395">
        <v>5.9</v>
      </c>
      <c r="BI5395">
        <v>4.999420626</v>
      </c>
      <c r="BJ5395">
        <v>106.112978</v>
      </c>
    </row>
    <row r="5396" spans="1:62" x14ac:dyDescent="0.25">
      <c r="A5396" t="s">
        <v>429</v>
      </c>
      <c r="B5396">
        <v>23</v>
      </c>
      <c r="C5396">
        <v>208</v>
      </c>
      <c r="D5396" t="s">
        <v>98</v>
      </c>
      <c r="E5396">
        <v>1</v>
      </c>
      <c r="G5396" s="1">
        <v>39310</v>
      </c>
      <c r="H5396" s="3">
        <f>YEAR(G5396)</f>
        <v>2007</v>
      </c>
      <c r="I5396" s="3">
        <f>MONTH(G5396)</f>
        <v>8</v>
      </c>
      <c r="J5396">
        <v>52.047833333333301</v>
      </c>
      <c r="K5396">
        <v>177.161333333333</v>
      </c>
      <c r="L5396">
        <v>126.3</v>
      </c>
      <c r="M5396">
        <v>1</v>
      </c>
      <c r="N5396" t="s">
        <v>61</v>
      </c>
      <c r="O5396">
        <v>38</v>
      </c>
      <c r="P5396">
        <f>O5396</f>
        <v>38</v>
      </c>
      <c r="Q5396">
        <v>600</v>
      </c>
      <c r="BG5396">
        <v>1</v>
      </c>
      <c r="BH5396">
        <v>5.9</v>
      </c>
      <c r="BI5396">
        <v>4.999420626</v>
      </c>
      <c r="BJ5396">
        <v>106.112978</v>
      </c>
    </row>
    <row r="5397" spans="1:62" x14ac:dyDescent="0.25">
      <c r="A5397" t="s">
        <v>429</v>
      </c>
      <c r="B5397">
        <v>23</v>
      </c>
      <c r="C5397">
        <v>209</v>
      </c>
      <c r="D5397" t="s">
        <v>98</v>
      </c>
      <c r="E5397">
        <v>1</v>
      </c>
      <c r="G5397" s="1">
        <v>39310</v>
      </c>
      <c r="H5397" s="3">
        <f>YEAR(G5397)</f>
        <v>2007</v>
      </c>
      <c r="I5397" s="3">
        <f>MONTH(G5397)</f>
        <v>8</v>
      </c>
      <c r="J5397">
        <v>52.047833333333301</v>
      </c>
      <c r="K5397">
        <v>177.161333333333</v>
      </c>
      <c r="L5397">
        <v>126.3</v>
      </c>
      <c r="M5397">
        <v>1</v>
      </c>
      <c r="N5397" t="s">
        <v>61</v>
      </c>
      <c r="O5397">
        <v>38</v>
      </c>
      <c r="P5397">
        <f>O5397</f>
        <v>38</v>
      </c>
      <c r="Q5397">
        <v>680</v>
      </c>
      <c r="BG5397">
        <v>1</v>
      </c>
      <c r="BH5397">
        <v>5.9</v>
      </c>
      <c r="BI5397">
        <v>4.999420626</v>
      </c>
      <c r="BJ5397">
        <v>106.112978</v>
      </c>
    </row>
    <row r="5398" spans="1:62" x14ac:dyDescent="0.25">
      <c r="A5398" t="s">
        <v>429</v>
      </c>
      <c r="B5398">
        <v>23</v>
      </c>
      <c r="C5398">
        <v>210</v>
      </c>
      <c r="D5398" t="s">
        <v>98</v>
      </c>
      <c r="E5398">
        <v>1</v>
      </c>
      <c r="G5398" s="1">
        <v>39310</v>
      </c>
      <c r="H5398" s="3">
        <f>YEAR(G5398)</f>
        <v>2007</v>
      </c>
      <c r="I5398" s="3">
        <f>MONTH(G5398)</f>
        <v>8</v>
      </c>
      <c r="J5398">
        <v>52.047833333333301</v>
      </c>
      <c r="K5398">
        <v>177.161333333333</v>
      </c>
      <c r="L5398">
        <v>126.3</v>
      </c>
      <c r="M5398">
        <v>1</v>
      </c>
      <c r="N5398" t="s">
        <v>60</v>
      </c>
      <c r="O5398">
        <v>37</v>
      </c>
      <c r="P5398">
        <f>O5398</f>
        <v>37</v>
      </c>
      <c r="Q5398">
        <v>620</v>
      </c>
      <c r="BG5398">
        <v>1</v>
      </c>
      <c r="BH5398">
        <v>5.9</v>
      </c>
      <c r="BI5398">
        <v>4.999420626</v>
      </c>
      <c r="BJ5398">
        <v>106.112978</v>
      </c>
    </row>
    <row r="5399" spans="1:62" x14ac:dyDescent="0.25">
      <c r="A5399" t="s">
        <v>429</v>
      </c>
      <c r="B5399">
        <v>24</v>
      </c>
      <c r="C5399">
        <v>211</v>
      </c>
      <c r="D5399" t="s">
        <v>98</v>
      </c>
      <c r="E5399">
        <v>1</v>
      </c>
      <c r="G5399" s="1">
        <v>39371</v>
      </c>
      <c r="H5399" s="3">
        <f>YEAR(G5399)</f>
        <v>2007</v>
      </c>
      <c r="I5399" s="3">
        <f>MONTH(G5399)</f>
        <v>10</v>
      </c>
      <c r="J5399">
        <v>52.060833333333299</v>
      </c>
      <c r="K5399">
        <v>177.15266666666699</v>
      </c>
      <c r="M5399">
        <v>1</v>
      </c>
      <c r="N5399" t="s">
        <v>65</v>
      </c>
      <c r="O5399">
        <v>35</v>
      </c>
      <c r="P5399">
        <f>O5399</f>
        <v>35</v>
      </c>
      <c r="Q5399">
        <v>640</v>
      </c>
      <c r="BG5399">
        <v>2</v>
      </c>
    </row>
    <row r="5400" spans="1:62" x14ac:dyDescent="0.25">
      <c r="A5400" t="s">
        <v>429</v>
      </c>
      <c r="B5400">
        <v>24</v>
      </c>
      <c r="C5400">
        <v>212</v>
      </c>
      <c r="D5400" t="s">
        <v>98</v>
      </c>
      <c r="E5400">
        <v>1</v>
      </c>
      <c r="G5400" s="1">
        <v>39371</v>
      </c>
      <c r="H5400" s="3">
        <f>YEAR(G5400)</f>
        <v>2007</v>
      </c>
      <c r="I5400" s="3">
        <f>MONTH(G5400)</f>
        <v>10</v>
      </c>
      <c r="J5400">
        <v>52.060833333333299</v>
      </c>
      <c r="K5400">
        <v>177.15266666666699</v>
      </c>
      <c r="M5400">
        <v>2</v>
      </c>
      <c r="N5400" t="s">
        <v>83</v>
      </c>
      <c r="O5400">
        <v>36</v>
      </c>
      <c r="P5400">
        <f>O5400</f>
        <v>36</v>
      </c>
      <c r="Q5400">
        <v>530</v>
      </c>
      <c r="W5400">
        <v>1</v>
      </c>
      <c r="X5400">
        <v>1</v>
      </c>
      <c r="Y5400">
        <v>0</v>
      </c>
      <c r="Z5400">
        <v>0</v>
      </c>
      <c r="AA5400">
        <v>0</v>
      </c>
      <c r="AB5400">
        <v>1</v>
      </c>
      <c r="AC5400">
        <v>0</v>
      </c>
      <c r="AD5400">
        <v>1</v>
      </c>
      <c r="AE5400">
        <v>1</v>
      </c>
      <c r="AF5400">
        <v>0</v>
      </c>
      <c r="AG5400">
        <v>0</v>
      </c>
      <c r="AH5400">
        <v>1</v>
      </c>
      <c r="AI5400">
        <v>0</v>
      </c>
      <c r="AJ5400">
        <v>1</v>
      </c>
      <c r="AK5400" t="s">
        <v>79</v>
      </c>
      <c r="AL5400">
        <v>8</v>
      </c>
    </row>
    <row r="5401" spans="1:62" x14ac:dyDescent="0.25">
      <c r="A5401" t="s">
        <v>429</v>
      </c>
      <c r="B5401">
        <v>24</v>
      </c>
      <c r="C5401">
        <v>213</v>
      </c>
      <c r="D5401" t="s">
        <v>98</v>
      </c>
      <c r="E5401">
        <v>1</v>
      </c>
      <c r="G5401" s="1">
        <v>39371</v>
      </c>
      <c r="H5401" s="3">
        <f>YEAR(G5401)</f>
        <v>2007</v>
      </c>
      <c r="I5401" s="3">
        <f>MONTH(G5401)</f>
        <v>10</v>
      </c>
      <c r="J5401">
        <v>52.060833333333299</v>
      </c>
      <c r="K5401">
        <v>177.15266666666699</v>
      </c>
      <c r="M5401">
        <v>2</v>
      </c>
      <c r="N5401" t="s">
        <v>83</v>
      </c>
      <c r="O5401">
        <v>37</v>
      </c>
      <c r="P5401">
        <f>O5401</f>
        <v>37</v>
      </c>
      <c r="Q5401">
        <v>580</v>
      </c>
    </row>
    <row r="5402" spans="1:62" x14ac:dyDescent="0.25">
      <c r="A5402" t="s">
        <v>429</v>
      </c>
      <c r="B5402">
        <v>24</v>
      </c>
      <c r="C5402">
        <v>214</v>
      </c>
      <c r="D5402" t="s">
        <v>98</v>
      </c>
      <c r="E5402">
        <v>1</v>
      </c>
      <c r="G5402" s="1">
        <v>39371</v>
      </c>
      <c r="H5402" s="3">
        <f>YEAR(G5402)</f>
        <v>2007</v>
      </c>
      <c r="I5402" s="3">
        <f>MONTH(G5402)</f>
        <v>10</v>
      </c>
      <c r="J5402">
        <v>52.060833333333299</v>
      </c>
      <c r="K5402">
        <v>177.15266666666699</v>
      </c>
      <c r="M5402">
        <v>1</v>
      </c>
      <c r="N5402" t="s">
        <v>65</v>
      </c>
      <c r="O5402">
        <v>37</v>
      </c>
      <c r="P5402">
        <f>O5402</f>
        <v>37</v>
      </c>
      <c r="Q5402">
        <v>640</v>
      </c>
      <c r="W5402">
        <v>1</v>
      </c>
      <c r="X5402">
        <v>1</v>
      </c>
      <c r="Y5402">
        <v>0</v>
      </c>
      <c r="Z5402">
        <v>0</v>
      </c>
      <c r="AA5402">
        <v>0</v>
      </c>
      <c r="AB5402">
        <v>0</v>
      </c>
      <c r="AC5402">
        <v>0</v>
      </c>
      <c r="AD5402">
        <v>1</v>
      </c>
      <c r="AE5402">
        <v>1</v>
      </c>
      <c r="AF5402">
        <v>0</v>
      </c>
      <c r="AG5402">
        <v>1</v>
      </c>
      <c r="AH5402">
        <v>2</v>
      </c>
      <c r="AI5402">
        <v>0</v>
      </c>
      <c r="AJ5402">
        <v>1</v>
      </c>
      <c r="AK5402" t="s">
        <v>70</v>
      </c>
      <c r="AL5402">
        <v>4</v>
      </c>
      <c r="BG5402">
        <v>3</v>
      </c>
    </row>
    <row r="5403" spans="1:62" x14ac:dyDescent="0.25">
      <c r="A5403" t="s">
        <v>429</v>
      </c>
      <c r="B5403">
        <v>24</v>
      </c>
      <c r="C5403">
        <v>215</v>
      </c>
      <c r="D5403" t="s">
        <v>98</v>
      </c>
      <c r="E5403">
        <v>1</v>
      </c>
      <c r="G5403" s="1">
        <v>39371</v>
      </c>
      <c r="H5403" s="3">
        <f>YEAR(G5403)</f>
        <v>2007</v>
      </c>
      <c r="I5403" s="3">
        <f>MONTH(G5403)</f>
        <v>10</v>
      </c>
      <c r="J5403">
        <v>52.060833333333299</v>
      </c>
      <c r="K5403">
        <v>177.15266666666699</v>
      </c>
      <c r="M5403">
        <v>2</v>
      </c>
      <c r="N5403" t="s">
        <v>83</v>
      </c>
      <c r="O5403">
        <v>38</v>
      </c>
      <c r="P5403">
        <f>O5403</f>
        <v>38</v>
      </c>
      <c r="Q5403">
        <v>510</v>
      </c>
      <c r="W5403">
        <v>1</v>
      </c>
      <c r="X5403">
        <v>1</v>
      </c>
      <c r="Y5403">
        <v>0</v>
      </c>
      <c r="Z5403">
        <v>0</v>
      </c>
      <c r="AA5403">
        <v>0</v>
      </c>
      <c r="AB5403">
        <v>0</v>
      </c>
      <c r="AC5403">
        <v>0</v>
      </c>
      <c r="AD5403">
        <v>1</v>
      </c>
      <c r="AE5403">
        <v>1</v>
      </c>
      <c r="AF5403">
        <v>0</v>
      </c>
      <c r="AG5403">
        <v>1</v>
      </c>
      <c r="AH5403">
        <v>2</v>
      </c>
      <c r="AI5403">
        <v>0</v>
      </c>
      <c r="AJ5403">
        <v>1</v>
      </c>
      <c r="AK5403" t="s">
        <v>70</v>
      </c>
      <c r="AL5403">
        <v>4</v>
      </c>
    </row>
    <row r="5404" spans="1:62" x14ac:dyDescent="0.25">
      <c r="A5404" t="s">
        <v>429</v>
      </c>
      <c r="B5404">
        <v>24</v>
      </c>
      <c r="C5404">
        <v>216</v>
      </c>
      <c r="D5404" t="s">
        <v>98</v>
      </c>
      <c r="E5404">
        <v>1</v>
      </c>
      <c r="G5404" s="1">
        <v>39371</v>
      </c>
      <c r="H5404" s="3">
        <f>YEAR(G5404)</f>
        <v>2007</v>
      </c>
      <c r="I5404" s="3">
        <f>MONTH(G5404)</f>
        <v>10</v>
      </c>
      <c r="J5404">
        <v>52.060833333333299</v>
      </c>
      <c r="K5404">
        <v>177.15266666666699</v>
      </c>
      <c r="M5404">
        <v>2</v>
      </c>
      <c r="N5404" t="s">
        <v>83</v>
      </c>
      <c r="O5404">
        <v>37</v>
      </c>
      <c r="P5404">
        <f>O5404</f>
        <v>37</v>
      </c>
      <c r="Q5404">
        <v>540</v>
      </c>
      <c r="W5404">
        <v>1</v>
      </c>
      <c r="X5404">
        <v>1</v>
      </c>
      <c r="Y5404">
        <v>0</v>
      </c>
      <c r="Z5404">
        <v>0</v>
      </c>
      <c r="AA5404">
        <v>0</v>
      </c>
      <c r="AB5404">
        <v>0</v>
      </c>
      <c r="AC5404">
        <v>0</v>
      </c>
      <c r="AD5404">
        <v>1</v>
      </c>
      <c r="AE5404">
        <v>1</v>
      </c>
      <c r="AF5404">
        <v>0</v>
      </c>
      <c r="AG5404">
        <v>2</v>
      </c>
      <c r="AH5404">
        <v>2</v>
      </c>
      <c r="AI5404">
        <v>1</v>
      </c>
      <c r="AJ5404">
        <v>1</v>
      </c>
      <c r="AK5404" t="s">
        <v>101</v>
      </c>
      <c r="AL5404">
        <v>4</v>
      </c>
    </row>
    <row r="5405" spans="1:62" x14ac:dyDescent="0.25">
      <c r="A5405" t="s">
        <v>429</v>
      </c>
      <c r="B5405">
        <v>24</v>
      </c>
      <c r="C5405">
        <v>217</v>
      </c>
      <c r="D5405" t="s">
        <v>98</v>
      </c>
      <c r="E5405">
        <v>1</v>
      </c>
      <c r="G5405" s="1">
        <v>39371</v>
      </c>
      <c r="H5405" s="3">
        <f>YEAR(G5405)</f>
        <v>2007</v>
      </c>
      <c r="I5405" s="3">
        <f>MONTH(G5405)</f>
        <v>10</v>
      </c>
      <c r="J5405">
        <v>52.060833333333299</v>
      </c>
      <c r="K5405">
        <v>177.15266666666699</v>
      </c>
      <c r="M5405">
        <v>2</v>
      </c>
      <c r="N5405" t="s">
        <v>83</v>
      </c>
      <c r="O5405">
        <v>38</v>
      </c>
      <c r="P5405">
        <f>O5405</f>
        <v>38</v>
      </c>
      <c r="Q5405">
        <v>570</v>
      </c>
      <c r="W5405">
        <v>1</v>
      </c>
      <c r="X5405">
        <v>1</v>
      </c>
      <c r="Y5405">
        <v>0</v>
      </c>
      <c r="Z5405">
        <v>0</v>
      </c>
      <c r="AA5405">
        <v>0</v>
      </c>
      <c r="AB5405">
        <v>1</v>
      </c>
      <c r="AC5405">
        <v>0</v>
      </c>
      <c r="AD5405">
        <v>1</v>
      </c>
      <c r="AE5405">
        <v>1</v>
      </c>
      <c r="AF5405">
        <v>0</v>
      </c>
      <c r="AG5405">
        <v>1</v>
      </c>
      <c r="AH5405">
        <v>2</v>
      </c>
      <c r="AI5405">
        <v>0</v>
      </c>
      <c r="AJ5405">
        <v>1</v>
      </c>
      <c r="AK5405" t="s">
        <v>79</v>
      </c>
      <c r="AL5405">
        <v>8</v>
      </c>
    </row>
    <row r="5406" spans="1:62" x14ac:dyDescent="0.25">
      <c r="A5406" t="s">
        <v>429</v>
      </c>
      <c r="B5406">
        <v>24</v>
      </c>
      <c r="C5406">
        <v>218</v>
      </c>
      <c r="D5406" t="s">
        <v>98</v>
      </c>
      <c r="E5406">
        <v>1</v>
      </c>
      <c r="G5406" s="1">
        <v>39371</v>
      </c>
      <c r="H5406" s="3">
        <f>YEAR(G5406)</f>
        <v>2007</v>
      </c>
      <c r="I5406" s="3">
        <f>MONTH(G5406)</f>
        <v>10</v>
      </c>
      <c r="J5406">
        <v>52.060833333333299</v>
      </c>
      <c r="K5406">
        <v>177.15266666666699</v>
      </c>
      <c r="M5406">
        <v>1</v>
      </c>
      <c r="N5406" t="s">
        <v>65</v>
      </c>
      <c r="O5406">
        <v>38</v>
      </c>
      <c r="P5406">
        <f>O5406</f>
        <v>38</v>
      </c>
      <c r="Q5406">
        <v>620</v>
      </c>
      <c r="BG5406">
        <v>2</v>
      </c>
    </row>
    <row r="5407" spans="1:62" x14ac:dyDescent="0.25">
      <c r="A5407" t="s">
        <v>429</v>
      </c>
      <c r="B5407">
        <v>24</v>
      </c>
      <c r="C5407">
        <v>219</v>
      </c>
      <c r="D5407" t="s">
        <v>98</v>
      </c>
      <c r="E5407">
        <v>1</v>
      </c>
      <c r="G5407" s="1">
        <v>39371</v>
      </c>
      <c r="H5407" s="3">
        <f>YEAR(G5407)</f>
        <v>2007</v>
      </c>
      <c r="I5407" s="3">
        <f>MONTH(G5407)</f>
        <v>10</v>
      </c>
      <c r="J5407">
        <v>52.060833333333299</v>
      </c>
      <c r="K5407">
        <v>177.15266666666699</v>
      </c>
      <c r="M5407">
        <v>1</v>
      </c>
      <c r="N5407" t="s">
        <v>60</v>
      </c>
      <c r="O5407">
        <v>36</v>
      </c>
      <c r="P5407">
        <f>O5407</f>
        <v>36</v>
      </c>
      <c r="Q5407">
        <v>590</v>
      </c>
      <c r="V5407">
        <v>0</v>
      </c>
      <c r="BG5407">
        <v>2</v>
      </c>
    </row>
    <row r="5408" spans="1:62" x14ac:dyDescent="0.25">
      <c r="A5408" t="s">
        <v>429</v>
      </c>
      <c r="B5408">
        <v>24</v>
      </c>
      <c r="C5408">
        <v>220</v>
      </c>
      <c r="D5408" t="s">
        <v>98</v>
      </c>
      <c r="E5408">
        <v>1</v>
      </c>
      <c r="G5408" s="1">
        <v>39371</v>
      </c>
      <c r="H5408" s="3">
        <f>YEAR(G5408)</f>
        <v>2007</v>
      </c>
      <c r="I5408" s="3">
        <f>MONTH(G5408)</f>
        <v>10</v>
      </c>
      <c r="J5408">
        <v>52.060833333333299</v>
      </c>
      <c r="K5408">
        <v>177.15266666666699</v>
      </c>
      <c r="M5408">
        <v>1</v>
      </c>
      <c r="N5408" t="s">
        <v>60</v>
      </c>
      <c r="O5408">
        <v>35</v>
      </c>
      <c r="P5408">
        <f>O5408</f>
        <v>35</v>
      </c>
      <c r="Q5408">
        <v>620</v>
      </c>
      <c r="V5408">
        <v>0</v>
      </c>
      <c r="BG5408">
        <v>1</v>
      </c>
    </row>
    <row r="5409" spans="1:62" x14ac:dyDescent="0.25">
      <c r="A5409" t="s">
        <v>429</v>
      </c>
      <c r="B5409">
        <v>25</v>
      </c>
      <c r="C5409">
        <v>221</v>
      </c>
      <c r="D5409" t="s">
        <v>98</v>
      </c>
      <c r="E5409">
        <v>2</v>
      </c>
      <c r="G5409" s="1">
        <v>39371</v>
      </c>
      <c r="H5409" s="3">
        <f>YEAR(G5409)</f>
        <v>2007</v>
      </c>
      <c r="I5409" s="3">
        <f>MONTH(G5409)</f>
        <v>10</v>
      </c>
      <c r="J5409">
        <v>52.052500000000002</v>
      </c>
      <c r="K5409">
        <v>177.11916666666701</v>
      </c>
      <c r="L5409">
        <v>109.03</v>
      </c>
      <c r="M5409">
        <v>2</v>
      </c>
      <c r="N5409" t="s">
        <v>83</v>
      </c>
      <c r="O5409">
        <v>36</v>
      </c>
      <c r="P5409">
        <f>O5409</f>
        <v>36</v>
      </c>
      <c r="Q5409">
        <v>490</v>
      </c>
      <c r="V5409">
        <v>0</v>
      </c>
      <c r="W5409">
        <v>1</v>
      </c>
      <c r="X5409">
        <v>1</v>
      </c>
      <c r="Y5409">
        <v>0</v>
      </c>
      <c r="Z5409">
        <v>0</v>
      </c>
      <c r="AA5409">
        <v>0</v>
      </c>
      <c r="AB5409">
        <v>0</v>
      </c>
      <c r="AC5409">
        <v>0</v>
      </c>
      <c r="AD5409">
        <v>1</v>
      </c>
      <c r="AE5409">
        <v>1</v>
      </c>
      <c r="AF5409">
        <v>0</v>
      </c>
      <c r="AG5409">
        <v>1</v>
      </c>
      <c r="AH5409">
        <v>1</v>
      </c>
      <c r="AI5409">
        <v>0</v>
      </c>
      <c r="AJ5409">
        <v>1</v>
      </c>
      <c r="AK5409" t="s">
        <v>70</v>
      </c>
      <c r="AL5409">
        <v>4</v>
      </c>
      <c r="BH5409">
        <v>5.9</v>
      </c>
      <c r="BI5409">
        <v>4.2003201710000004</v>
      </c>
      <c r="BJ5409">
        <v>105.3337247</v>
      </c>
    </row>
    <row r="5410" spans="1:62" x14ac:dyDescent="0.25">
      <c r="A5410" t="s">
        <v>429</v>
      </c>
      <c r="B5410">
        <v>25</v>
      </c>
      <c r="C5410">
        <v>222</v>
      </c>
      <c r="D5410" t="s">
        <v>98</v>
      </c>
      <c r="E5410">
        <v>2</v>
      </c>
      <c r="G5410" s="1">
        <v>39371</v>
      </c>
      <c r="H5410" s="3">
        <f>YEAR(G5410)</f>
        <v>2007</v>
      </c>
      <c r="I5410" s="3">
        <f>MONTH(G5410)</f>
        <v>10</v>
      </c>
      <c r="J5410">
        <v>52.052500000000002</v>
      </c>
      <c r="K5410">
        <v>177.11916666666701</v>
      </c>
      <c r="L5410">
        <v>109.03</v>
      </c>
      <c r="M5410">
        <v>1</v>
      </c>
      <c r="N5410" t="s">
        <v>61</v>
      </c>
      <c r="O5410">
        <v>34</v>
      </c>
      <c r="P5410">
        <f>O5410</f>
        <v>34</v>
      </c>
      <c r="Q5410">
        <v>480</v>
      </c>
      <c r="V5410">
        <v>0</v>
      </c>
      <c r="BG5410">
        <v>1</v>
      </c>
      <c r="BH5410">
        <v>5.9</v>
      </c>
      <c r="BI5410">
        <v>4.2003201710000004</v>
      </c>
      <c r="BJ5410">
        <v>105.3337247</v>
      </c>
    </row>
    <row r="5411" spans="1:62" x14ac:dyDescent="0.25">
      <c r="A5411" t="s">
        <v>429</v>
      </c>
      <c r="B5411">
        <v>25</v>
      </c>
      <c r="C5411">
        <v>223</v>
      </c>
      <c r="D5411" t="s">
        <v>98</v>
      </c>
      <c r="E5411">
        <v>2</v>
      </c>
      <c r="G5411" s="1">
        <v>39371</v>
      </c>
      <c r="H5411" s="3">
        <f>YEAR(G5411)</f>
        <v>2007</v>
      </c>
      <c r="I5411" s="3">
        <f>MONTH(G5411)</f>
        <v>10</v>
      </c>
      <c r="J5411">
        <v>52.052500000000002</v>
      </c>
      <c r="K5411">
        <v>177.11916666666701</v>
      </c>
      <c r="L5411">
        <v>109.03</v>
      </c>
      <c r="M5411">
        <v>1</v>
      </c>
      <c r="N5411" t="s">
        <v>60</v>
      </c>
      <c r="O5411">
        <v>38</v>
      </c>
      <c r="P5411">
        <f>O5411</f>
        <v>38</v>
      </c>
      <c r="Q5411">
        <v>640</v>
      </c>
      <c r="V5411">
        <v>0</v>
      </c>
      <c r="BG5411">
        <v>2</v>
      </c>
      <c r="BH5411">
        <v>5.9</v>
      </c>
      <c r="BI5411">
        <v>4.2003201710000004</v>
      </c>
      <c r="BJ5411">
        <v>105.3337247</v>
      </c>
    </row>
    <row r="5412" spans="1:62" x14ac:dyDescent="0.25">
      <c r="A5412" t="s">
        <v>429</v>
      </c>
      <c r="B5412">
        <v>25</v>
      </c>
      <c r="C5412">
        <v>224</v>
      </c>
      <c r="D5412" t="s">
        <v>98</v>
      </c>
      <c r="E5412">
        <v>2</v>
      </c>
      <c r="G5412" s="1">
        <v>39371</v>
      </c>
      <c r="H5412" s="3">
        <f>YEAR(G5412)</f>
        <v>2007</v>
      </c>
      <c r="I5412" s="3">
        <f>MONTH(G5412)</f>
        <v>10</v>
      </c>
      <c r="J5412">
        <v>52.052500000000002</v>
      </c>
      <c r="K5412">
        <v>177.11916666666701</v>
      </c>
      <c r="L5412">
        <v>109.03</v>
      </c>
      <c r="M5412">
        <v>1</v>
      </c>
      <c r="N5412" t="s">
        <v>60</v>
      </c>
      <c r="O5412">
        <v>37</v>
      </c>
      <c r="P5412">
        <f>O5412</f>
        <v>37</v>
      </c>
      <c r="Q5412">
        <v>630</v>
      </c>
      <c r="V5412">
        <v>0</v>
      </c>
      <c r="BG5412">
        <v>2</v>
      </c>
      <c r="BH5412">
        <v>5.9</v>
      </c>
      <c r="BI5412">
        <v>4.2003201710000004</v>
      </c>
      <c r="BJ5412">
        <v>105.3337247</v>
      </c>
    </row>
    <row r="5413" spans="1:62" x14ac:dyDescent="0.25">
      <c r="A5413" t="s">
        <v>429</v>
      </c>
      <c r="B5413">
        <v>25</v>
      </c>
      <c r="C5413">
        <v>225</v>
      </c>
      <c r="D5413" t="s">
        <v>98</v>
      </c>
      <c r="E5413">
        <v>2</v>
      </c>
      <c r="G5413" s="1">
        <v>39371</v>
      </c>
      <c r="H5413" s="3">
        <f>YEAR(G5413)</f>
        <v>2007</v>
      </c>
      <c r="I5413" s="3">
        <f>MONTH(G5413)</f>
        <v>10</v>
      </c>
      <c r="J5413">
        <v>52.052500000000002</v>
      </c>
      <c r="K5413">
        <v>177.11916666666701</v>
      </c>
      <c r="L5413">
        <v>109.03</v>
      </c>
      <c r="M5413">
        <v>1</v>
      </c>
      <c r="N5413" t="s">
        <v>60</v>
      </c>
      <c r="O5413">
        <v>38</v>
      </c>
      <c r="P5413">
        <f>O5413</f>
        <v>38</v>
      </c>
      <c r="Q5413">
        <v>710</v>
      </c>
      <c r="V5413">
        <v>0</v>
      </c>
      <c r="BG5413">
        <v>1</v>
      </c>
      <c r="BH5413">
        <v>5.9</v>
      </c>
      <c r="BI5413">
        <v>4.2003201710000004</v>
      </c>
      <c r="BJ5413">
        <v>105.3337247</v>
      </c>
    </row>
    <row r="5414" spans="1:62" x14ac:dyDescent="0.25">
      <c r="A5414" t="s">
        <v>429</v>
      </c>
      <c r="B5414">
        <v>25</v>
      </c>
      <c r="C5414">
        <v>226</v>
      </c>
      <c r="D5414" t="s">
        <v>98</v>
      </c>
      <c r="E5414">
        <v>2</v>
      </c>
      <c r="G5414" s="1">
        <v>39371</v>
      </c>
      <c r="H5414" s="3">
        <f>YEAR(G5414)</f>
        <v>2007</v>
      </c>
      <c r="I5414" s="3">
        <f>MONTH(G5414)</f>
        <v>10</v>
      </c>
      <c r="J5414">
        <v>52.052500000000002</v>
      </c>
      <c r="K5414">
        <v>177.11916666666701</v>
      </c>
      <c r="L5414">
        <v>109.03</v>
      </c>
      <c r="M5414">
        <v>1</v>
      </c>
      <c r="N5414" t="s">
        <v>60</v>
      </c>
      <c r="O5414">
        <v>37</v>
      </c>
      <c r="P5414">
        <f>O5414</f>
        <v>37</v>
      </c>
      <c r="Q5414">
        <v>590</v>
      </c>
      <c r="V5414">
        <v>0</v>
      </c>
      <c r="BG5414">
        <v>1</v>
      </c>
      <c r="BH5414">
        <v>5.9</v>
      </c>
      <c r="BI5414">
        <v>4.2003201710000004</v>
      </c>
      <c r="BJ5414">
        <v>105.3337247</v>
      </c>
    </row>
    <row r="5415" spans="1:62" x14ac:dyDescent="0.25">
      <c r="A5415" t="s">
        <v>429</v>
      </c>
      <c r="B5415">
        <v>25</v>
      </c>
      <c r="C5415">
        <v>227</v>
      </c>
      <c r="D5415" t="s">
        <v>98</v>
      </c>
      <c r="E5415">
        <v>2</v>
      </c>
      <c r="G5415" s="1">
        <v>39371</v>
      </c>
      <c r="H5415" s="3">
        <f>YEAR(G5415)</f>
        <v>2007</v>
      </c>
      <c r="I5415" s="3">
        <f>MONTH(G5415)</f>
        <v>10</v>
      </c>
      <c r="J5415">
        <v>52.052500000000002</v>
      </c>
      <c r="K5415">
        <v>177.11916666666701</v>
      </c>
      <c r="L5415">
        <v>109.03</v>
      </c>
      <c r="M5415">
        <v>2</v>
      </c>
      <c r="N5415" t="s">
        <v>83</v>
      </c>
      <c r="O5415">
        <v>38</v>
      </c>
      <c r="P5415">
        <f>O5415</f>
        <v>38</v>
      </c>
      <c r="Q5415">
        <v>550</v>
      </c>
      <c r="V5415">
        <v>0</v>
      </c>
      <c r="W5415">
        <v>1</v>
      </c>
      <c r="X5415">
        <v>1</v>
      </c>
      <c r="Y5415">
        <v>0</v>
      </c>
      <c r="Z5415">
        <v>0</v>
      </c>
      <c r="AA5415">
        <v>0</v>
      </c>
      <c r="AB5415">
        <v>0</v>
      </c>
      <c r="AC5415">
        <v>0</v>
      </c>
      <c r="AD5415">
        <v>1</v>
      </c>
      <c r="AE5415">
        <v>1</v>
      </c>
      <c r="AF5415">
        <v>0</v>
      </c>
      <c r="AG5415">
        <v>1</v>
      </c>
      <c r="AH5415">
        <v>1</v>
      </c>
      <c r="AI5415">
        <v>1</v>
      </c>
      <c r="AJ5415">
        <v>1</v>
      </c>
      <c r="AK5415" t="s">
        <v>101</v>
      </c>
      <c r="AL5415">
        <v>4</v>
      </c>
      <c r="BH5415">
        <v>5.9</v>
      </c>
      <c r="BI5415">
        <v>4.2003201710000004</v>
      </c>
      <c r="BJ5415">
        <v>105.3337247</v>
      </c>
    </row>
    <row r="5416" spans="1:62" x14ac:dyDescent="0.25">
      <c r="A5416" t="s">
        <v>429</v>
      </c>
      <c r="B5416">
        <v>25</v>
      </c>
      <c r="C5416">
        <v>228</v>
      </c>
      <c r="D5416" t="s">
        <v>98</v>
      </c>
      <c r="E5416">
        <v>2</v>
      </c>
      <c r="G5416" s="1">
        <v>39371</v>
      </c>
      <c r="H5416" s="3">
        <f>YEAR(G5416)</f>
        <v>2007</v>
      </c>
      <c r="I5416" s="3">
        <f>MONTH(G5416)</f>
        <v>10</v>
      </c>
      <c r="J5416">
        <v>52.052500000000002</v>
      </c>
      <c r="K5416">
        <v>177.11916666666701</v>
      </c>
      <c r="L5416">
        <v>109.03</v>
      </c>
      <c r="M5416">
        <v>2</v>
      </c>
      <c r="N5416" t="s">
        <v>83</v>
      </c>
      <c r="O5416">
        <v>37</v>
      </c>
      <c r="P5416">
        <f>O5416</f>
        <v>37</v>
      </c>
      <c r="Q5416">
        <v>510</v>
      </c>
      <c r="V5416">
        <v>0</v>
      </c>
      <c r="W5416">
        <v>1</v>
      </c>
      <c r="X5416">
        <v>1</v>
      </c>
      <c r="Y5416">
        <v>0</v>
      </c>
      <c r="Z5416">
        <v>0</v>
      </c>
      <c r="AA5416">
        <v>0</v>
      </c>
      <c r="AB5416">
        <v>0</v>
      </c>
      <c r="AC5416">
        <v>0</v>
      </c>
      <c r="AD5416">
        <v>1</v>
      </c>
      <c r="AE5416">
        <v>1</v>
      </c>
      <c r="AF5416">
        <v>0</v>
      </c>
      <c r="AG5416">
        <v>1</v>
      </c>
      <c r="AH5416">
        <v>1</v>
      </c>
      <c r="AI5416">
        <v>0</v>
      </c>
      <c r="AJ5416">
        <v>1</v>
      </c>
      <c r="AK5416" t="s">
        <v>70</v>
      </c>
      <c r="AL5416">
        <v>4</v>
      </c>
      <c r="BH5416">
        <v>5.9</v>
      </c>
      <c r="BI5416">
        <v>4.2003201710000004</v>
      </c>
      <c r="BJ5416">
        <v>105.3337247</v>
      </c>
    </row>
    <row r="5417" spans="1:62" x14ac:dyDescent="0.25">
      <c r="A5417" t="s">
        <v>429</v>
      </c>
      <c r="B5417">
        <v>25</v>
      </c>
      <c r="C5417">
        <v>229</v>
      </c>
      <c r="D5417" t="s">
        <v>98</v>
      </c>
      <c r="E5417">
        <v>2</v>
      </c>
      <c r="G5417" s="1">
        <v>39371</v>
      </c>
      <c r="H5417" s="3">
        <f>YEAR(G5417)</f>
        <v>2007</v>
      </c>
      <c r="I5417" s="3">
        <f>MONTH(G5417)</f>
        <v>10</v>
      </c>
      <c r="J5417">
        <v>52.052500000000002</v>
      </c>
      <c r="K5417">
        <v>177.11916666666701</v>
      </c>
      <c r="L5417">
        <v>109.03</v>
      </c>
      <c r="M5417">
        <v>2</v>
      </c>
      <c r="N5417" t="s">
        <v>83</v>
      </c>
      <c r="O5417">
        <v>38</v>
      </c>
      <c r="P5417">
        <f>O5417</f>
        <v>38</v>
      </c>
      <c r="Q5417">
        <v>530</v>
      </c>
      <c r="V5417">
        <v>0</v>
      </c>
      <c r="W5417">
        <v>1</v>
      </c>
      <c r="X5417">
        <v>1</v>
      </c>
      <c r="Y5417">
        <v>0</v>
      </c>
      <c r="Z5417">
        <v>0</v>
      </c>
      <c r="AA5417">
        <v>0</v>
      </c>
      <c r="AB5417">
        <v>0</v>
      </c>
      <c r="AC5417">
        <v>0</v>
      </c>
      <c r="AD5417">
        <v>1</v>
      </c>
      <c r="AE5417">
        <v>1</v>
      </c>
      <c r="AF5417">
        <v>0</v>
      </c>
      <c r="AG5417">
        <v>2</v>
      </c>
      <c r="AH5417">
        <v>1</v>
      </c>
      <c r="AI5417">
        <v>1</v>
      </c>
      <c r="AJ5417">
        <v>1</v>
      </c>
      <c r="AK5417" t="s">
        <v>101</v>
      </c>
      <c r="AL5417">
        <v>4</v>
      </c>
      <c r="BH5417">
        <v>5.9</v>
      </c>
      <c r="BI5417">
        <v>4.2003201710000004</v>
      </c>
      <c r="BJ5417">
        <v>105.3337247</v>
      </c>
    </row>
    <row r="5418" spans="1:62" x14ac:dyDescent="0.25">
      <c r="A5418" t="s">
        <v>429</v>
      </c>
      <c r="B5418">
        <v>25</v>
      </c>
      <c r="C5418">
        <v>230</v>
      </c>
      <c r="D5418" t="s">
        <v>98</v>
      </c>
      <c r="E5418">
        <v>2</v>
      </c>
      <c r="G5418" s="1">
        <v>39371</v>
      </c>
      <c r="H5418" s="3">
        <f>YEAR(G5418)</f>
        <v>2007</v>
      </c>
      <c r="I5418" s="3">
        <f>MONTH(G5418)</f>
        <v>10</v>
      </c>
      <c r="J5418">
        <v>52.052500000000002</v>
      </c>
      <c r="K5418">
        <v>177.11916666666701</v>
      </c>
      <c r="L5418">
        <v>109.03</v>
      </c>
      <c r="M5418">
        <v>2</v>
      </c>
      <c r="N5418" t="s">
        <v>83</v>
      </c>
      <c r="O5418">
        <v>36</v>
      </c>
      <c r="P5418">
        <f>O5418</f>
        <v>36</v>
      </c>
      <c r="Q5418">
        <v>460</v>
      </c>
      <c r="V5418">
        <v>0</v>
      </c>
      <c r="W5418">
        <v>1</v>
      </c>
      <c r="X5418">
        <v>1</v>
      </c>
      <c r="Y5418">
        <v>0</v>
      </c>
      <c r="Z5418">
        <v>0</v>
      </c>
      <c r="AA5418">
        <v>0</v>
      </c>
      <c r="AB5418">
        <v>0</v>
      </c>
      <c r="AC5418">
        <v>0</v>
      </c>
      <c r="AD5418">
        <v>1</v>
      </c>
      <c r="AE5418">
        <v>1</v>
      </c>
      <c r="AF5418">
        <v>0</v>
      </c>
      <c r="AG5418">
        <v>1</v>
      </c>
      <c r="AH5418">
        <v>2</v>
      </c>
      <c r="AI5418">
        <v>0</v>
      </c>
      <c r="AJ5418">
        <v>1</v>
      </c>
      <c r="AK5418" t="s">
        <v>70</v>
      </c>
      <c r="AL5418">
        <v>4</v>
      </c>
      <c r="BH5418">
        <v>5.9</v>
      </c>
      <c r="BI5418">
        <v>4.2003201710000004</v>
      </c>
      <c r="BJ5418">
        <v>105.3337247</v>
      </c>
    </row>
    <row r="5419" spans="1:62" x14ac:dyDescent="0.25">
      <c r="A5419" t="s">
        <v>429</v>
      </c>
      <c r="B5419">
        <v>26</v>
      </c>
      <c r="C5419">
        <v>231</v>
      </c>
      <c r="D5419" t="s">
        <v>98</v>
      </c>
      <c r="E5419">
        <v>2</v>
      </c>
      <c r="G5419" s="1">
        <v>39371</v>
      </c>
      <c r="H5419" s="3">
        <f>YEAR(G5419)</f>
        <v>2007</v>
      </c>
      <c r="I5419" s="3">
        <f>MONTH(G5419)</f>
        <v>10</v>
      </c>
      <c r="J5419">
        <v>52.045333333333303</v>
      </c>
      <c r="K5419">
        <v>177.07249999999999</v>
      </c>
      <c r="M5419">
        <v>2</v>
      </c>
      <c r="N5419" t="s">
        <v>83</v>
      </c>
      <c r="O5419">
        <v>37</v>
      </c>
      <c r="P5419">
        <f>O5419</f>
        <v>37</v>
      </c>
      <c r="Q5419">
        <v>500</v>
      </c>
      <c r="V5419">
        <v>0</v>
      </c>
      <c r="W5419">
        <v>1</v>
      </c>
      <c r="X5419">
        <v>1</v>
      </c>
      <c r="Y5419">
        <v>0</v>
      </c>
      <c r="Z5419">
        <v>0</v>
      </c>
      <c r="AA5419">
        <v>0</v>
      </c>
      <c r="AB5419">
        <v>0</v>
      </c>
      <c r="AC5419">
        <v>0</v>
      </c>
      <c r="AD5419">
        <v>1</v>
      </c>
      <c r="AE5419">
        <v>1</v>
      </c>
      <c r="AF5419">
        <v>0</v>
      </c>
      <c r="AG5419">
        <v>1</v>
      </c>
      <c r="AH5419">
        <v>2</v>
      </c>
      <c r="AI5419">
        <v>0</v>
      </c>
      <c r="AJ5419">
        <v>1</v>
      </c>
      <c r="AK5419" t="s">
        <v>70</v>
      </c>
      <c r="AL5419">
        <v>4</v>
      </c>
      <c r="BH5419">
        <v>6.9</v>
      </c>
      <c r="BI5419">
        <v>4.968244275</v>
      </c>
      <c r="BJ5419">
        <v>108.82152670000001</v>
      </c>
    </row>
    <row r="5420" spans="1:62" x14ac:dyDescent="0.25">
      <c r="A5420" t="s">
        <v>429</v>
      </c>
      <c r="B5420">
        <v>26</v>
      </c>
      <c r="C5420">
        <v>232</v>
      </c>
      <c r="D5420" t="s">
        <v>98</v>
      </c>
      <c r="E5420">
        <v>2</v>
      </c>
      <c r="G5420" s="1">
        <v>39371</v>
      </c>
      <c r="H5420" s="3">
        <f>YEAR(G5420)</f>
        <v>2007</v>
      </c>
      <c r="I5420" s="3">
        <f>MONTH(G5420)</f>
        <v>10</v>
      </c>
      <c r="J5420">
        <v>52.045333333333303</v>
      </c>
      <c r="K5420">
        <v>177.07249999999999</v>
      </c>
      <c r="M5420">
        <v>1</v>
      </c>
      <c r="N5420" t="s">
        <v>61</v>
      </c>
      <c r="O5420">
        <v>39</v>
      </c>
      <c r="P5420">
        <f>O5420</f>
        <v>39</v>
      </c>
      <c r="Q5420">
        <v>630</v>
      </c>
      <c r="V5420">
        <v>0</v>
      </c>
      <c r="BG5420">
        <v>1</v>
      </c>
      <c r="BH5420">
        <v>6.9</v>
      </c>
      <c r="BI5420">
        <v>4.968244275</v>
      </c>
      <c r="BJ5420">
        <v>108.82152670000001</v>
      </c>
    </row>
    <row r="5421" spans="1:62" x14ac:dyDescent="0.25">
      <c r="A5421" t="s">
        <v>429</v>
      </c>
      <c r="B5421">
        <v>26</v>
      </c>
      <c r="C5421">
        <v>233</v>
      </c>
      <c r="D5421" t="s">
        <v>98</v>
      </c>
      <c r="E5421">
        <v>2</v>
      </c>
      <c r="G5421" s="1">
        <v>39371</v>
      </c>
      <c r="H5421" s="3">
        <f>YEAR(G5421)</f>
        <v>2007</v>
      </c>
      <c r="I5421" s="3">
        <f>MONTH(G5421)</f>
        <v>10</v>
      </c>
      <c r="J5421">
        <v>52.045333333333303</v>
      </c>
      <c r="K5421">
        <v>177.07249999999999</v>
      </c>
      <c r="M5421">
        <v>2</v>
      </c>
      <c r="N5421" t="s">
        <v>83</v>
      </c>
      <c r="O5421">
        <v>37</v>
      </c>
      <c r="P5421">
        <f>O5421</f>
        <v>37</v>
      </c>
      <c r="Q5421">
        <v>480</v>
      </c>
      <c r="V5421">
        <v>0</v>
      </c>
      <c r="W5421">
        <v>1</v>
      </c>
      <c r="X5421">
        <v>1</v>
      </c>
      <c r="Y5421">
        <v>0</v>
      </c>
      <c r="Z5421">
        <v>0</v>
      </c>
      <c r="AA5421">
        <v>0</v>
      </c>
      <c r="AB5421">
        <v>0</v>
      </c>
      <c r="AC5421">
        <v>0</v>
      </c>
      <c r="AD5421">
        <v>1</v>
      </c>
      <c r="AE5421">
        <v>1</v>
      </c>
      <c r="AF5421">
        <v>0</v>
      </c>
      <c r="AG5421">
        <v>0</v>
      </c>
      <c r="AH5421">
        <v>1</v>
      </c>
      <c r="AI5421">
        <v>0</v>
      </c>
      <c r="AJ5421">
        <v>1</v>
      </c>
      <c r="AK5421" t="s">
        <v>70</v>
      </c>
      <c r="AL5421">
        <v>4</v>
      </c>
      <c r="BH5421">
        <v>6.9</v>
      </c>
      <c r="BI5421">
        <v>4.968244275</v>
      </c>
      <c r="BJ5421">
        <v>108.82152670000001</v>
      </c>
    </row>
    <row r="5422" spans="1:62" x14ac:dyDescent="0.25">
      <c r="A5422" t="s">
        <v>429</v>
      </c>
      <c r="B5422">
        <v>26</v>
      </c>
      <c r="C5422">
        <v>234</v>
      </c>
      <c r="D5422" t="s">
        <v>98</v>
      </c>
      <c r="E5422">
        <v>2</v>
      </c>
      <c r="G5422" s="1">
        <v>39371</v>
      </c>
      <c r="H5422" s="3">
        <f>YEAR(G5422)</f>
        <v>2007</v>
      </c>
      <c r="I5422" s="3">
        <f>MONTH(G5422)</f>
        <v>10</v>
      </c>
      <c r="J5422">
        <v>52.045333333333303</v>
      </c>
      <c r="K5422">
        <v>177.07249999999999</v>
      </c>
      <c r="M5422">
        <v>1</v>
      </c>
      <c r="N5422" t="s">
        <v>61</v>
      </c>
      <c r="O5422">
        <v>34</v>
      </c>
      <c r="P5422">
        <f>O5422</f>
        <v>34</v>
      </c>
      <c r="Q5422">
        <v>460</v>
      </c>
      <c r="V5422">
        <v>0</v>
      </c>
      <c r="BG5422">
        <v>1</v>
      </c>
      <c r="BH5422">
        <v>6.9</v>
      </c>
      <c r="BI5422">
        <v>4.968244275</v>
      </c>
      <c r="BJ5422">
        <v>108.82152670000001</v>
      </c>
    </row>
    <row r="5423" spans="1:62" x14ac:dyDescent="0.25">
      <c r="A5423" t="s">
        <v>429</v>
      </c>
      <c r="B5423">
        <v>26</v>
      </c>
      <c r="C5423">
        <v>235</v>
      </c>
      <c r="D5423" t="s">
        <v>98</v>
      </c>
      <c r="E5423">
        <v>2</v>
      </c>
      <c r="G5423" s="1">
        <v>39371</v>
      </c>
      <c r="H5423" s="3">
        <f>YEAR(G5423)</f>
        <v>2007</v>
      </c>
      <c r="I5423" s="3">
        <f>MONTH(G5423)</f>
        <v>10</v>
      </c>
      <c r="J5423">
        <v>52.045333333333303</v>
      </c>
      <c r="K5423">
        <v>177.07249999999999</v>
      </c>
      <c r="M5423">
        <v>1</v>
      </c>
      <c r="N5423" t="s">
        <v>61</v>
      </c>
      <c r="O5423">
        <v>38</v>
      </c>
      <c r="P5423">
        <f>O5423</f>
        <v>38</v>
      </c>
      <c r="Q5423">
        <v>550</v>
      </c>
      <c r="V5423">
        <v>0</v>
      </c>
      <c r="BG5423">
        <v>2</v>
      </c>
      <c r="BH5423">
        <v>6.9</v>
      </c>
      <c r="BI5423">
        <v>4.968244275</v>
      </c>
      <c r="BJ5423">
        <v>108.82152670000001</v>
      </c>
    </row>
    <row r="5424" spans="1:62" x14ac:dyDescent="0.25">
      <c r="A5424" t="s">
        <v>429</v>
      </c>
      <c r="B5424">
        <v>26</v>
      </c>
      <c r="C5424">
        <v>236</v>
      </c>
      <c r="D5424" t="s">
        <v>98</v>
      </c>
      <c r="E5424">
        <v>2</v>
      </c>
      <c r="G5424" s="1">
        <v>39371</v>
      </c>
      <c r="H5424" s="3">
        <f>YEAR(G5424)</f>
        <v>2007</v>
      </c>
      <c r="I5424" s="3">
        <f>MONTH(G5424)</f>
        <v>10</v>
      </c>
      <c r="J5424">
        <v>52.045333333333303</v>
      </c>
      <c r="K5424">
        <v>177.07249999999999</v>
      </c>
      <c r="M5424">
        <v>1</v>
      </c>
      <c r="N5424" t="s">
        <v>61</v>
      </c>
      <c r="O5424">
        <v>39</v>
      </c>
      <c r="P5424">
        <f>O5424</f>
        <v>39</v>
      </c>
      <c r="Q5424">
        <v>630</v>
      </c>
      <c r="V5424">
        <v>0</v>
      </c>
      <c r="BG5424">
        <v>1</v>
      </c>
      <c r="BH5424">
        <v>6.9</v>
      </c>
      <c r="BI5424">
        <v>4.968244275</v>
      </c>
      <c r="BJ5424">
        <v>108.82152670000001</v>
      </c>
    </row>
    <row r="5425" spans="1:62" x14ac:dyDescent="0.25">
      <c r="A5425" t="s">
        <v>429</v>
      </c>
      <c r="B5425">
        <v>26</v>
      </c>
      <c r="C5425">
        <v>237</v>
      </c>
      <c r="D5425" t="s">
        <v>98</v>
      </c>
      <c r="E5425">
        <v>2</v>
      </c>
      <c r="G5425" s="1">
        <v>39371</v>
      </c>
      <c r="H5425" s="3">
        <f>YEAR(G5425)</f>
        <v>2007</v>
      </c>
      <c r="I5425" s="3">
        <f>MONTH(G5425)</f>
        <v>10</v>
      </c>
      <c r="J5425">
        <v>52.045333333333303</v>
      </c>
      <c r="K5425">
        <v>177.07249999999999</v>
      </c>
      <c r="M5425">
        <v>2</v>
      </c>
      <c r="N5425" t="s">
        <v>83</v>
      </c>
      <c r="O5425">
        <v>38</v>
      </c>
      <c r="P5425">
        <f>O5425</f>
        <v>38</v>
      </c>
      <c r="Q5425">
        <v>580</v>
      </c>
      <c r="V5425">
        <v>0</v>
      </c>
      <c r="W5425">
        <v>1</v>
      </c>
      <c r="X5425">
        <v>1</v>
      </c>
      <c r="Y5425">
        <v>0</v>
      </c>
      <c r="Z5425">
        <v>0</v>
      </c>
      <c r="AA5425">
        <v>0</v>
      </c>
      <c r="AB5425">
        <v>0</v>
      </c>
      <c r="AC5425">
        <v>0</v>
      </c>
      <c r="AD5425">
        <v>1</v>
      </c>
      <c r="AE5425">
        <v>1</v>
      </c>
      <c r="AF5425">
        <v>0</v>
      </c>
      <c r="AG5425">
        <v>1</v>
      </c>
      <c r="AH5425">
        <v>2</v>
      </c>
      <c r="AI5425">
        <v>1</v>
      </c>
      <c r="AJ5425">
        <v>1</v>
      </c>
      <c r="AK5425" t="s">
        <v>101</v>
      </c>
      <c r="AL5425">
        <v>4</v>
      </c>
      <c r="BH5425">
        <v>6.9</v>
      </c>
      <c r="BI5425">
        <v>4.968244275</v>
      </c>
      <c r="BJ5425">
        <v>108.82152670000001</v>
      </c>
    </row>
    <row r="5426" spans="1:62" x14ac:dyDescent="0.25">
      <c r="A5426" t="s">
        <v>429</v>
      </c>
      <c r="B5426">
        <v>26</v>
      </c>
      <c r="C5426">
        <v>238</v>
      </c>
      <c r="D5426" t="s">
        <v>98</v>
      </c>
      <c r="E5426">
        <v>2</v>
      </c>
      <c r="G5426" s="1">
        <v>39371</v>
      </c>
      <c r="H5426" s="3">
        <f>YEAR(G5426)</f>
        <v>2007</v>
      </c>
      <c r="I5426" s="3">
        <f>MONTH(G5426)</f>
        <v>10</v>
      </c>
      <c r="J5426">
        <v>52.045333333333303</v>
      </c>
      <c r="K5426">
        <v>177.07249999999999</v>
      </c>
      <c r="M5426">
        <v>2</v>
      </c>
      <c r="N5426" t="s">
        <v>83</v>
      </c>
      <c r="O5426">
        <v>36</v>
      </c>
      <c r="P5426">
        <f>O5426</f>
        <v>36</v>
      </c>
      <c r="Q5426">
        <v>520</v>
      </c>
      <c r="V5426">
        <v>0</v>
      </c>
      <c r="W5426">
        <v>1</v>
      </c>
      <c r="X5426">
        <v>1</v>
      </c>
      <c r="Y5426">
        <v>0</v>
      </c>
      <c r="Z5426">
        <v>0</v>
      </c>
      <c r="AA5426">
        <v>0</v>
      </c>
      <c r="AB5426">
        <v>0</v>
      </c>
      <c r="AC5426">
        <v>0</v>
      </c>
      <c r="AD5426">
        <v>1</v>
      </c>
      <c r="AE5426">
        <v>1</v>
      </c>
      <c r="AF5426">
        <v>0</v>
      </c>
      <c r="AG5426">
        <v>2</v>
      </c>
      <c r="AH5426">
        <v>1</v>
      </c>
      <c r="AI5426">
        <v>0</v>
      </c>
      <c r="AJ5426">
        <v>1</v>
      </c>
      <c r="AK5426" t="s">
        <v>70</v>
      </c>
      <c r="AL5426">
        <v>4</v>
      </c>
      <c r="BH5426">
        <v>6.9</v>
      </c>
      <c r="BI5426">
        <v>4.968244275</v>
      </c>
      <c r="BJ5426">
        <v>108.82152670000001</v>
      </c>
    </row>
    <row r="5427" spans="1:62" x14ac:dyDescent="0.25">
      <c r="A5427" t="s">
        <v>429</v>
      </c>
      <c r="B5427">
        <v>26</v>
      </c>
      <c r="C5427">
        <v>239</v>
      </c>
      <c r="D5427" t="s">
        <v>98</v>
      </c>
      <c r="E5427">
        <v>2</v>
      </c>
      <c r="G5427" s="1">
        <v>39371</v>
      </c>
      <c r="H5427" s="3">
        <f>YEAR(G5427)</f>
        <v>2007</v>
      </c>
      <c r="I5427" s="3">
        <f>MONTH(G5427)</f>
        <v>10</v>
      </c>
      <c r="J5427">
        <v>52.045333333333303</v>
      </c>
      <c r="K5427">
        <v>177.07249999999999</v>
      </c>
      <c r="M5427">
        <v>1</v>
      </c>
      <c r="N5427" t="s">
        <v>61</v>
      </c>
      <c r="O5427">
        <v>37</v>
      </c>
      <c r="P5427">
        <f>O5427</f>
        <v>37</v>
      </c>
      <c r="Q5427">
        <v>620</v>
      </c>
      <c r="V5427">
        <v>0</v>
      </c>
      <c r="BG5427">
        <v>1</v>
      </c>
      <c r="BH5427">
        <v>6.9</v>
      </c>
      <c r="BI5427">
        <v>4.968244275</v>
      </c>
      <c r="BJ5427">
        <v>108.82152670000001</v>
      </c>
    </row>
    <row r="5428" spans="1:62" x14ac:dyDescent="0.25">
      <c r="A5428" t="s">
        <v>429</v>
      </c>
      <c r="B5428">
        <v>26</v>
      </c>
      <c r="C5428">
        <v>240</v>
      </c>
      <c r="D5428" t="s">
        <v>98</v>
      </c>
      <c r="E5428">
        <v>2</v>
      </c>
      <c r="G5428" s="1">
        <v>39371</v>
      </c>
      <c r="H5428" s="3">
        <f>YEAR(G5428)</f>
        <v>2007</v>
      </c>
      <c r="I5428" s="3">
        <f>MONTH(G5428)</f>
        <v>10</v>
      </c>
      <c r="J5428">
        <v>52.045333333333303</v>
      </c>
      <c r="K5428">
        <v>177.07249999999999</v>
      </c>
      <c r="M5428">
        <v>2</v>
      </c>
      <c r="N5428" t="s">
        <v>83</v>
      </c>
      <c r="O5428">
        <v>37</v>
      </c>
      <c r="P5428">
        <f>O5428</f>
        <v>37</v>
      </c>
      <c r="Q5428">
        <v>500</v>
      </c>
      <c r="V5428">
        <v>0</v>
      </c>
      <c r="W5428">
        <v>1</v>
      </c>
      <c r="X5428">
        <v>0</v>
      </c>
      <c r="Y5428">
        <v>0</v>
      </c>
      <c r="Z5428">
        <v>0</v>
      </c>
      <c r="AA5428">
        <v>0</v>
      </c>
      <c r="AB5428">
        <v>0</v>
      </c>
      <c r="AC5428">
        <v>0</v>
      </c>
      <c r="AD5428">
        <v>1</v>
      </c>
      <c r="AE5428">
        <v>1</v>
      </c>
      <c r="AF5428">
        <v>0</v>
      </c>
      <c r="AG5428">
        <v>1</v>
      </c>
      <c r="AH5428">
        <v>1</v>
      </c>
      <c r="AI5428">
        <v>0</v>
      </c>
      <c r="AJ5428">
        <v>1</v>
      </c>
      <c r="AK5428" t="s">
        <v>70</v>
      </c>
      <c r="AL5428">
        <v>3</v>
      </c>
      <c r="BH5428">
        <v>6.9</v>
      </c>
      <c r="BI5428">
        <v>4.968244275</v>
      </c>
      <c r="BJ5428">
        <v>108.82152670000001</v>
      </c>
    </row>
    <row r="5429" spans="1:62" x14ac:dyDescent="0.25">
      <c r="A5429" t="s">
        <v>429</v>
      </c>
      <c r="B5429">
        <v>27</v>
      </c>
      <c r="C5429">
        <v>241</v>
      </c>
      <c r="D5429" t="s">
        <v>98</v>
      </c>
      <c r="E5429">
        <v>1</v>
      </c>
      <c r="G5429" s="1">
        <v>39372</v>
      </c>
      <c r="H5429" s="3">
        <f>YEAR(G5429)</f>
        <v>2007</v>
      </c>
      <c r="I5429" s="3">
        <f>MONTH(G5429)</f>
        <v>10</v>
      </c>
      <c r="J5429">
        <v>52.0416666666667</v>
      </c>
      <c r="K5429">
        <v>177.089666666667</v>
      </c>
      <c r="L5429">
        <v>117</v>
      </c>
      <c r="M5429">
        <v>2</v>
      </c>
      <c r="N5429" t="s">
        <v>83</v>
      </c>
      <c r="O5429">
        <v>37</v>
      </c>
      <c r="P5429">
        <f>O5429</f>
        <v>37</v>
      </c>
      <c r="Q5429">
        <v>600</v>
      </c>
      <c r="V5429">
        <v>0</v>
      </c>
      <c r="W5429">
        <v>1</v>
      </c>
      <c r="X5429">
        <v>1</v>
      </c>
      <c r="Y5429">
        <v>0</v>
      </c>
      <c r="Z5429">
        <v>0</v>
      </c>
      <c r="AA5429">
        <v>0</v>
      </c>
      <c r="AB5429">
        <v>0</v>
      </c>
      <c r="AC5429">
        <v>0</v>
      </c>
      <c r="AD5429">
        <v>1</v>
      </c>
      <c r="AE5429">
        <v>1</v>
      </c>
      <c r="AF5429">
        <v>0</v>
      </c>
      <c r="AG5429">
        <v>1</v>
      </c>
      <c r="AH5429">
        <v>1</v>
      </c>
      <c r="AI5429">
        <v>1</v>
      </c>
      <c r="AJ5429">
        <v>1</v>
      </c>
      <c r="AK5429" t="s">
        <v>70</v>
      </c>
      <c r="AL5429">
        <v>4</v>
      </c>
      <c r="BH5429">
        <v>7.1</v>
      </c>
      <c r="BI5429">
        <v>4.0430817609999998</v>
      </c>
      <c r="BJ5429">
        <v>114.9845912</v>
      </c>
    </row>
    <row r="5430" spans="1:62" x14ac:dyDescent="0.25">
      <c r="A5430" t="s">
        <v>429</v>
      </c>
      <c r="B5430">
        <v>27</v>
      </c>
      <c r="C5430">
        <v>242</v>
      </c>
      <c r="D5430" t="s">
        <v>98</v>
      </c>
      <c r="E5430">
        <v>1</v>
      </c>
      <c r="G5430" s="1">
        <v>39372</v>
      </c>
      <c r="H5430" s="3">
        <f>YEAR(G5430)</f>
        <v>2007</v>
      </c>
      <c r="I5430" s="3">
        <f>MONTH(G5430)</f>
        <v>10</v>
      </c>
      <c r="J5430">
        <v>52.0416666666667</v>
      </c>
      <c r="K5430">
        <v>177.089666666667</v>
      </c>
      <c r="L5430">
        <v>117</v>
      </c>
      <c r="M5430">
        <v>2</v>
      </c>
      <c r="N5430" t="s">
        <v>83</v>
      </c>
      <c r="O5430">
        <v>36</v>
      </c>
      <c r="P5430">
        <f>O5430</f>
        <v>36</v>
      </c>
      <c r="Q5430">
        <v>470</v>
      </c>
      <c r="V5430">
        <v>0</v>
      </c>
      <c r="W5430">
        <v>1</v>
      </c>
      <c r="X5430">
        <v>1</v>
      </c>
      <c r="Y5430">
        <v>0</v>
      </c>
      <c r="Z5430">
        <v>0</v>
      </c>
      <c r="AA5430">
        <v>0</v>
      </c>
      <c r="AB5430">
        <v>0</v>
      </c>
      <c r="AC5430">
        <v>0</v>
      </c>
      <c r="AD5430">
        <v>1</v>
      </c>
      <c r="AE5430">
        <v>1</v>
      </c>
      <c r="AF5430">
        <v>0</v>
      </c>
      <c r="AG5430">
        <v>1</v>
      </c>
      <c r="AH5430">
        <v>1</v>
      </c>
      <c r="AI5430">
        <v>0</v>
      </c>
      <c r="AJ5430">
        <v>1</v>
      </c>
      <c r="AK5430" t="s">
        <v>70</v>
      </c>
      <c r="AL5430">
        <v>4</v>
      </c>
      <c r="BH5430">
        <v>7.1</v>
      </c>
      <c r="BI5430">
        <v>4.0430817609999998</v>
      </c>
      <c r="BJ5430">
        <v>114.9845912</v>
      </c>
    </row>
    <row r="5431" spans="1:62" x14ac:dyDescent="0.25">
      <c r="A5431" t="s">
        <v>429</v>
      </c>
      <c r="B5431">
        <v>27</v>
      </c>
      <c r="C5431">
        <v>243</v>
      </c>
      <c r="D5431" t="s">
        <v>98</v>
      </c>
      <c r="E5431">
        <v>1</v>
      </c>
      <c r="G5431" s="1">
        <v>39372</v>
      </c>
      <c r="H5431" s="3">
        <f>YEAR(G5431)</f>
        <v>2007</v>
      </c>
      <c r="I5431" s="3">
        <f>MONTH(G5431)</f>
        <v>10</v>
      </c>
      <c r="J5431">
        <v>52.0416666666667</v>
      </c>
      <c r="K5431">
        <v>177.089666666667</v>
      </c>
      <c r="L5431">
        <v>117</v>
      </c>
      <c r="M5431">
        <v>1</v>
      </c>
      <c r="N5431" t="s">
        <v>61</v>
      </c>
      <c r="O5431">
        <v>36</v>
      </c>
      <c r="P5431">
        <f>O5431</f>
        <v>36</v>
      </c>
      <c r="Q5431">
        <v>610</v>
      </c>
      <c r="V5431">
        <v>0</v>
      </c>
      <c r="BG5431">
        <v>1</v>
      </c>
      <c r="BH5431">
        <v>7.1</v>
      </c>
      <c r="BI5431">
        <v>4.0430817609999998</v>
      </c>
      <c r="BJ5431">
        <v>114.9845912</v>
      </c>
    </row>
    <row r="5432" spans="1:62" x14ac:dyDescent="0.25">
      <c r="A5432" t="s">
        <v>429</v>
      </c>
      <c r="B5432">
        <v>27</v>
      </c>
      <c r="C5432">
        <v>244</v>
      </c>
      <c r="D5432" t="s">
        <v>98</v>
      </c>
      <c r="E5432">
        <v>1</v>
      </c>
      <c r="G5432" s="1">
        <v>39372</v>
      </c>
      <c r="H5432" s="3">
        <f>YEAR(G5432)</f>
        <v>2007</v>
      </c>
      <c r="I5432" s="3">
        <f>MONTH(G5432)</f>
        <v>10</v>
      </c>
      <c r="J5432">
        <v>52.0416666666667</v>
      </c>
      <c r="K5432">
        <v>177.089666666667</v>
      </c>
      <c r="L5432">
        <v>117</v>
      </c>
      <c r="M5432">
        <v>2</v>
      </c>
      <c r="N5432" t="s">
        <v>83</v>
      </c>
      <c r="O5432">
        <v>34</v>
      </c>
      <c r="P5432">
        <f>O5432</f>
        <v>34</v>
      </c>
      <c r="Q5432">
        <v>500</v>
      </c>
      <c r="V5432">
        <v>0</v>
      </c>
      <c r="W5432">
        <v>1</v>
      </c>
      <c r="X5432">
        <v>1</v>
      </c>
      <c r="Y5432">
        <v>0</v>
      </c>
      <c r="Z5432">
        <v>0</v>
      </c>
      <c r="AA5432">
        <v>0</v>
      </c>
      <c r="AB5432">
        <v>1</v>
      </c>
      <c r="AC5432">
        <v>0</v>
      </c>
      <c r="AD5432">
        <v>1</v>
      </c>
      <c r="AE5432">
        <v>1</v>
      </c>
      <c r="AF5432">
        <v>0</v>
      </c>
      <c r="AG5432">
        <v>0</v>
      </c>
      <c r="AH5432">
        <v>2</v>
      </c>
      <c r="AI5432">
        <v>0</v>
      </c>
      <c r="AJ5432">
        <v>1</v>
      </c>
      <c r="AK5432" t="s">
        <v>79</v>
      </c>
      <c r="AL5432">
        <v>8</v>
      </c>
      <c r="BH5432">
        <v>7.1</v>
      </c>
      <c r="BI5432">
        <v>4.0430817609999998</v>
      </c>
      <c r="BJ5432">
        <v>114.9845912</v>
      </c>
    </row>
    <row r="5433" spans="1:62" x14ac:dyDescent="0.25">
      <c r="A5433" t="s">
        <v>429</v>
      </c>
      <c r="B5433">
        <v>27</v>
      </c>
      <c r="C5433">
        <v>245</v>
      </c>
      <c r="D5433" t="s">
        <v>98</v>
      </c>
      <c r="E5433">
        <v>1</v>
      </c>
      <c r="G5433" s="1">
        <v>39372</v>
      </c>
      <c r="H5433" s="3">
        <f>YEAR(G5433)</f>
        <v>2007</v>
      </c>
      <c r="I5433" s="3">
        <f>MONTH(G5433)</f>
        <v>10</v>
      </c>
      <c r="J5433">
        <v>52.0416666666667</v>
      </c>
      <c r="K5433">
        <v>177.089666666667</v>
      </c>
      <c r="L5433">
        <v>117</v>
      </c>
      <c r="M5433">
        <v>1</v>
      </c>
      <c r="N5433" t="s">
        <v>60</v>
      </c>
      <c r="O5433">
        <v>36</v>
      </c>
      <c r="P5433">
        <f>O5433</f>
        <v>36</v>
      </c>
      <c r="Q5433">
        <v>570</v>
      </c>
      <c r="V5433">
        <v>0</v>
      </c>
      <c r="BG5433">
        <v>1</v>
      </c>
      <c r="BH5433">
        <v>7.1</v>
      </c>
      <c r="BI5433">
        <v>4.0430817609999998</v>
      </c>
      <c r="BJ5433">
        <v>114.9845912</v>
      </c>
    </row>
    <row r="5434" spans="1:62" x14ac:dyDescent="0.25">
      <c r="A5434" t="s">
        <v>429</v>
      </c>
      <c r="B5434">
        <v>27</v>
      </c>
      <c r="C5434">
        <v>246</v>
      </c>
      <c r="D5434" t="s">
        <v>98</v>
      </c>
      <c r="E5434">
        <v>1</v>
      </c>
      <c r="G5434" s="1">
        <v>39372</v>
      </c>
      <c r="H5434" s="3">
        <f>YEAR(G5434)</f>
        <v>2007</v>
      </c>
      <c r="I5434" s="3">
        <f>MONTH(G5434)</f>
        <v>10</v>
      </c>
      <c r="J5434">
        <v>52.0416666666667</v>
      </c>
      <c r="K5434">
        <v>177.089666666667</v>
      </c>
      <c r="L5434">
        <v>117</v>
      </c>
      <c r="M5434">
        <v>1</v>
      </c>
      <c r="N5434" t="s">
        <v>60</v>
      </c>
      <c r="O5434">
        <v>36</v>
      </c>
      <c r="P5434">
        <f>O5434</f>
        <v>36</v>
      </c>
      <c r="Q5434">
        <v>680</v>
      </c>
      <c r="V5434">
        <v>0</v>
      </c>
      <c r="BG5434">
        <v>1</v>
      </c>
      <c r="BH5434">
        <v>7.1</v>
      </c>
      <c r="BI5434">
        <v>4.0430817609999998</v>
      </c>
      <c r="BJ5434">
        <v>114.9845912</v>
      </c>
    </row>
    <row r="5435" spans="1:62" x14ac:dyDescent="0.25">
      <c r="A5435" t="s">
        <v>429</v>
      </c>
      <c r="B5435">
        <v>27</v>
      </c>
      <c r="C5435">
        <v>247</v>
      </c>
      <c r="D5435" t="s">
        <v>98</v>
      </c>
      <c r="E5435">
        <v>1</v>
      </c>
      <c r="G5435" s="1">
        <v>39372</v>
      </c>
      <c r="H5435" s="3">
        <f>YEAR(G5435)</f>
        <v>2007</v>
      </c>
      <c r="I5435" s="3">
        <f>MONTH(G5435)</f>
        <v>10</v>
      </c>
      <c r="J5435">
        <v>52.0416666666667</v>
      </c>
      <c r="K5435">
        <v>177.089666666667</v>
      </c>
      <c r="L5435">
        <v>117</v>
      </c>
      <c r="M5435">
        <v>1</v>
      </c>
      <c r="N5435" t="s">
        <v>61</v>
      </c>
      <c r="O5435">
        <v>25</v>
      </c>
      <c r="P5435">
        <f>O5435</f>
        <v>25</v>
      </c>
      <c r="Q5435">
        <v>570</v>
      </c>
      <c r="V5435">
        <v>0</v>
      </c>
      <c r="BG5435">
        <v>1</v>
      </c>
      <c r="BH5435">
        <v>7.1</v>
      </c>
      <c r="BI5435">
        <v>4.0430817609999998</v>
      </c>
      <c r="BJ5435">
        <v>114.9845912</v>
      </c>
    </row>
    <row r="5436" spans="1:62" x14ac:dyDescent="0.25">
      <c r="A5436" t="s">
        <v>429</v>
      </c>
      <c r="B5436">
        <v>27</v>
      </c>
      <c r="C5436">
        <v>248</v>
      </c>
      <c r="D5436" t="s">
        <v>98</v>
      </c>
      <c r="E5436">
        <v>1</v>
      </c>
      <c r="G5436" s="1">
        <v>39372</v>
      </c>
      <c r="H5436" s="3">
        <f>YEAR(G5436)</f>
        <v>2007</v>
      </c>
      <c r="I5436" s="3">
        <f>MONTH(G5436)</f>
        <v>10</v>
      </c>
      <c r="J5436">
        <v>52.0416666666667</v>
      </c>
      <c r="K5436">
        <v>177.089666666667</v>
      </c>
      <c r="L5436">
        <v>117</v>
      </c>
      <c r="M5436">
        <v>2</v>
      </c>
      <c r="N5436" t="s">
        <v>60</v>
      </c>
      <c r="O5436">
        <v>33</v>
      </c>
      <c r="P5436">
        <f>O5436</f>
        <v>33</v>
      </c>
      <c r="Q5436">
        <v>450</v>
      </c>
      <c r="V5436">
        <v>0</v>
      </c>
      <c r="W5436">
        <v>1</v>
      </c>
      <c r="X5436">
        <v>1</v>
      </c>
      <c r="Y5436">
        <v>0</v>
      </c>
      <c r="Z5436">
        <v>0</v>
      </c>
      <c r="AA5436">
        <v>0</v>
      </c>
      <c r="AB5436">
        <v>0</v>
      </c>
      <c r="AC5436">
        <v>0</v>
      </c>
      <c r="AD5436">
        <v>1</v>
      </c>
      <c r="AE5436">
        <v>1</v>
      </c>
      <c r="AF5436">
        <v>0</v>
      </c>
      <c r="AG5436">
        <v>1</v>
      </c>
      <c r="AH5436">
        <v>0</v>
      </c>
      <c r="AI5436">
        <v>0</v>
      </c>
      <c r="AJ5436">
        <v>1</v>
      </c>
      <c r="AK5436" t="s">
        <v>70</v>
      </c>
      <c r="AL5436">
        <v>4</v>
      </c>
      <c r="BH5436">
        <v>7.1</v>
      </c>
      <c r="BI5436">
        <v>4.0430817609999998</v>
      </c>
      <c r="BJ5436">
        <v>114.9845912</v>
      </c>
    </row>
    <row r="5437" spans="1:62" x14ac:dyDescent="0.25">
      <c r="A5437" t="s">
        <v>429</v>
      </c>
      <c r="B5437">
        <v>27</v>
      </c>
      <c r="C5437">
        <v>249</v>
      </c>
      <c r="D5437" t="s">
        <v>98</v>
      </c>
      <c r="E5437">
        <v>1</v>
      </c>
      <c r="G5437" s="1">
        <v>39372</v>
      </c>
      <c r="H5437" s="3">
        <f>YEAR(G5437)</f>
        <v>2007</v>
      </c>
      <c r="I5437" s="3">
        <f>MONTH(G5437)</f>
        <v>10</v>
      </c>
      <c r="J5437">
        <v>52.0416666666667</v>
      </c>
      <c r="K5437">
        <v>177.089666666667</v>
      </c>
      <c r="L5437">
        <v>117</v>
      </c>
      <c r="M5437">
        <v>1</v>
      </c>
      <c r="N5437" t="s">
        <v>61</v>
      </c>
      <c r="O5437">
        <v>34</v>
      </c>
      <c r="P5437">
        <f>O5437</f>
        <v>34</v>
      </c>
      <c r="Q5437">
        <v>510</v>
      </c>
      <c r="V5437">
        <v>0</v>
      </c>
      <c r="BG5437">
        <v>1</v>
      </c>
      <c r="BH5437">
        <v>7.1</v>
      </c>
      <c r="BI5437">
        <v>4.0430817609999998</v>
      </c>
      <c r="BJ5437">
        <v>114.9845912</v>
      </c>
    </row>
    <row r="5438" spans="1:62" x14ac:dyDescent="0.25">
      <c r="A5438" t="s">
        <v>429</v>
      </c>
      <c r="B5438">
        <v>27</v>
      </c>
      <c r="C5438">
        <v>250</v>
      </c>
      <c r="D5438" t="s">
        <v>98</v>
      </c>
      <c r="E5438">
        <v>1</v>
      </c>
      <c r="G5438" s="1">
        <v>39372</v>
      </c>
      <c r="H5438" s="3">
        <f>YEAR(G5438)</f>
        <v>2007</v>
      </c>
      <c r="I5438" s="3">
        <f>MONTH(G5438)</f>
        <v>10</v>
      </c>
      <c r="J5438">
        <v>52.0416666666667</v>
      </c>
      <c r="K5438">
        <v>177.089666666667</v>
      </c>
      <c r="L5438">
        <v>117</v>
      </c>
      <c r="M5438">
        <v>2</v>
      </c>
      <c r="N5438" t="s">
        <v>83</v>
      </c>
      <c r="O5438">
        <v>36</v>
      </c>
      <c r="P5438">
        <f>O5438</f>
        <v>36</v>
      </c>
      <c r="Q5438">
        <v>450</v>
      </c>
      <c r="V5438">
        <v>0</v>
      </c>
      <c r="W5438">
        <v>1</v>
      </c>
      <c r="X5438">
        <v>1</v>
      </c>
      <c r="Y5438">
        <v>0</v>
      </c>
      <c r="Z5438">
        <v>0</v>
      </c>
      <c r="AA5438">
        <v>0</v>
      </c>
      <c r="AB5438">
        <v>1</v>
      </c>
      <c r="AC5438">
        <v>0</v>
      </c>
      <c r="AD5438">
        <v>1</v>
      </c>
      <c r="AE5438">
        <v>1</v>
      </c>
      <c r="AF5438">
        <v>0</v>
      </c>
      <c r="AG5438">
        <v>1</v>
      </c>
      <c r="AH5438">
        <v>1</v>
      </c>
      <c r="AI5438">
        <v>1</v>
      </c>
      <c r="AJ5438">
        <v>1</v>
      </c>
      <c r="AK5438" t="s">
        <v>79</v>
      </c>
      <c r="AL5438">
        <v>8</v>
      </c>
      <c r="BH5438">
        <v>7.1</v>
      </c>
      <c r="BI5438">
        <v>4.0430817609999998</v>
      </c>
      <c r="BJ5438">
        <v>114.9845912</v>
      </c>
    </row>
    <row r="5439" spans="1:62" x14ac:dyDescent="0.25">
      <c r="A5439" t="s">
        <v>429</v>
      </c>
      <c r="B5439">
        <v>28</v>
      </c>
      <c r="C5439">
        <v>251</v>
      </c>
      <c r="D5439" t="s">
        <v>98</v>
      </c>
      <c r="E5439">
        <v>1</v>
      </c>
      <c r="G5439" s="1">
        <v>39372</v>
      </c>
      <c r="H5439" s="3">
        <f>YEAR(G5439)</f>
        <v>2007</v>
      </c>
      <c r="I5439" s="3">
        <f>MONTH(G5439)</f>
        <v>10</v>
      </c>
      <c r="J5439">
        <v>52.075000000000003</v>
      </c>
      <c r="K5439">
        <v>177.267333333333</v>
      </c>
      <c r="L5439">
        <v>97.33</v>
      </c>
      <c r="M5439">
        <v>2</v>
      </c>
      <c r="N5439" t="s">
        <v>83</v>
      </c>
      <c r="O5439">
        <v>37</v>
      </c>
      <c r="P5439">
        <f>O5439</f>
        <v>37</v>
      </c>
      <c r="Q5439">
        <v>530</v>
      </c>
      <c r="V5439">
        <v>0</v>
      </c>
      <c r="W5439">
        <v>1</v>
      </c>
      <c r="X5439">
        <v>1</v>
      </c>
      <c r="Y5439">
        <v>0</v>
      </c>
      <c r="Z5439">
        <v>0</v>
      </c>
      <c r="AA5439">
        <v>0</v>
      </c>
      <c r="AB5439">
        <v>1</v>
      </c>
      <c r="AC5439">
        <v>0</v>
      </c>
      <c r="AD5439">
        <v>1</v>
      </c>
      <c r="AE5439">
        <v>1</v>
      </c>
      <c r="AF5439">
        <v>0</v>
      </c>
      <c r="AG5439">
        <v>0</v>
      </c>
      <c r="AH5439">
        <v>1</v>
      </c>
      <c r="AI5439">
        <v>0</v>
      </c>
      <c r="AJ5439">
        <v>1</v>
      </c>
      <c r="AK5439" t="s">
        <v>79</v>
      </c>
      <c r="AL5439">
        <v>8</v>
      </c>
      <c r="BH5439">
        <v>6</v>
      </c>
      <c r="BI5439">
        <v>5.3716136629999998</v>
      </c>
      <c r="BJ5439">
        <v>92.804004710000001</v>
      </c>
    </row>
    <row r="5440" spans="1:62" x14ac:dyDescent="0.25">
      <c r="A5440" t="s">
        <v>429</v>
      </c>
      <c r="B5440">
        <v>28</v>
      </c>
      <c r="C5440">
        <v>252</v>
      </c>
      <c r="D5440" t="s">
        <v>98</v>
      </c>
      <c r="E5440">
        <v>1</v>
      </c>
      <c r="G5440" s="1">
        <v>39372</v>
      </c>
      <c r="H5440" s="3">
        <f>YEAR(G5440)</f>
        <v>2007</v>
      </c>
      <c r="I5440" s="3">
        <f>MONTH(G5440)</f>
        <v>10</v>
      </c>
      <c r="J5440">
        <v>52.075000000000003</v>
      </c>
      <c r="K5440">
        <v>177.267333333333</v>
      </c>
      <c r="L5440">
        <v>97.33</v>
      </c>
      <c r="M5440">
        <v>1</v>
      </c>
      <c r="N5440" t="s">
        <v>61</v>
      </c>
      <c r="O5440">
        <v>34</v>
      </c>
      <c r="P5440">
        <f>O5440</f>
        <v>34</v>
      </c>
      <c r="Q5440">
        <v>540</v>
      </c>
      <c r="V5440">
        <v>0</v>
      </c>
      <c r="BG5440">
        <v>1</v>
      </c>
      <c r="BH5440">
        <v>6</v>
      </c>
      <c r="BI5440">
        <v>5.3716136629999998</v>
      </c>
      <c r="BJ5440">
        <v>92.804004710000001</v>
      </c>
    </row>
    <row r="5441" spans="1:62" x14ac:dyDescent="0.25">
      <c r="A5441" t="s">
        <v>429</v>
      </c>
      <c r="B5441">
        <v>28</v>
      </c>
      <c r="C5441">
        <v>253</v>
      </c>
      <c r="D5441" t="s">
        <v>98</v>
      </c>
      <c r="E5441">
        <v>1</v>
      </c>
      <c r="G5441" s="1">
        <v>39372</v>
      </c>
      <c r="H5441" s="3">
        <f>YEAR(G5441)</f>
        <v>2007</v>
      </c>
      <c r="I5441" s="3">
        <f>MONTH(G5441)</f>
        <v>10</v>
      </c>
      <c r="J5441">
        <v>52.075000000000003</v>
      </c>
      <c r="K5441">
        <v>177.267333333333</v>
      </c>
      <c r="L5441">
        <v>97.33</v>
      </c>
      <c r="M5441">
        <v>2</v>
      </c>
      <c r="N5441" t="s">
        <v>83</v>
      </c>
      <c r="O5441">
        <v>37</v>
      </c>
      <c r="P5441">
        <f>O5441</f>
        <v>37</v>
      </c>
      <c r="Q5441">
        <v>520</v>
      </c>
      <c r="V5441">
        <v>0</v>
      </c>
      <c r="W5441">
        <v>1</v>
      </c>
      <c r="X5441">
        <v>1</v>
      </c>
      <c r="Y5441">
        <v>0</v>
      </c>
      <c r="Z5441">
        <v>0</v>
      </c>
      <c r="AA5441">
        <v>0</v>
      </c>
      <c r="AB5441">
        <v>0</v>
      </c>
      <c r="AC5441">
        <v>1</v>
      </c>
      <c r="AD5441">
        <v>1</v>
      </c>
      <c r="AE5441">
        <v>1</v>
      </c>
      <c r="AF5441">
        <v>0</v>
      </c>
      <c r="AG5441">
        <v>0</v>
      </c>
      <c r="AH5441">
        <v>1</v>
      </c>
      <c r="AI5441">
        <v>0</v>
      </c>
      <c r="AJ5441">
        <v>1</v>
      </c>
      <c r="AK5441" t="s">
        <v>79</v>
      </c>
      <c r="AL5441">
        <v>9</v>
      </c>
      <c r="BH5441">
        <v>6</v>
      </c>
      <c r="BI5441">
        <v>5.3716136629999998</v>
      </c>
      <c r="BJ5441">
        <v>92.804004710000001</v>
      </c>
    </row>
    <row r="5442" spans="1:62" x14ac:dyDescent="0.25">
      <c r="A5442" t="s">
        <v>429</v>
      </c>
      <c r="B5442">
        <v>28</v>
      </c>
      <c r="C5442">
        <v>254</v>
      </c>
      <c r="D5442" t="s">
        <v>98</v>
      </c>
      <c r="E5442">
        <v>1</v>
      </c>
      <c r="G5442" s="1">
        <v>39372</v>
      </c>
      <c r="H5442" s="3">
        <f>YEAR(G5442)</f>
        <v>2007</v>
      </c>
      <c r="I5442" s="3">
        <f>MONTH(G5442)</f>
        <v>10</v>
      </c>
      <c r="J5442">
        <v>52.075000000000003</v>
      </c>
      <c r="K5442">
        <v>177.267333333333</v>
      </c>
      <c r="L5442">
        <v>97.33</v>
      </c>
      <c r="M5442">
        <v>1</v>
      </c>
      <c r="N5442" t="s">
        <v>60</v>
      </c>
      <c r="O5442">
        <v>38</v>
      </c>
      <c r="P5442">
        <f>O5442</f>
        <v>38</v>
      </c>
      <c r="Q5442">
        <v>680</v>
      </c>
      <c r="V5442">
        <v>0</v>
      </c>
      <c r="BG5442">
        <v>2</v>
      </c>
      <c r="BH5442">
        <v>6</v>
      </c>
      <c r="BI5442">
        <v>5.3716136629999998</v>
      </c>
      <c r="BJ5442">
        <v>92.804004710000001</v>
      </c>
    </row>
    <row r="5443" spans="1:62" x14ac:dyDescent="0.25">
      <c r="A5443" t="s">
        <v>429</v>
      </c>
      <c r="B5443">
        <v>28</v>
      </c>
      <c r="C5443">
        <v>255</v>
      </c>
      <c r="D5443" t="s">
        <v>98</v>
      </c>
      <c r="E5443">
        <v>1</v>
      </c>
      <c r="G5443" s="1">
        <v>39372</v>
      </c>
      <c r="H5443" s="3">
        <f>YEAR(G5443)</f>
        <v>2007</v>
      </c>
      <c r="I5443" s="3">
        <f>MONTH(G5443)</f>
        <v>10</v>
      </c>
      <c r="J5443">
        <v>52.075000000000003</v>
      </c>
      <c r="K5443">
        <v>177.267333333333</v>
      </c>
      <c r="L5443">
        <v>97.33</v>
      </c>
      <c r="M5443">
        <v>1</v>
      </c>
      <c r="N5443" t="s">
        <v>61</v>
      </c>
      <c r="O5443">
        <v>33</v>
      </c>
      <c r="P5443">
        <f>O5443</f>
        <v>33</v>
      </c>
      <c r="Q5443">
        <v>440</v>
      </c>
      <c r="V5443">
        <v>0</v>
      </c>
      <c r="BG5443">
        <v>1</v>
      </c>
      <c r="BH5443">
        <v>6</v>
      </c>
      <c r="BI5443">
        <v>5.3716136629999998</v>
      </c>
      <c r="BJ5443">
        <v>92.804004710000001</v>
      </c>
    </row>
    <row r="5444" spans="1:62" x14ac:dyDescent="0.25">
      <c r="A5444" t="s">
        <v>429</v>
      </c>
      <c r="B5444">
        <v>28</v>
      </c>
      <c r="C5444">
        <v>256</v>
      </c>
      <c r="D5444" t="s">
        <v>98</v>
      </c>
      <c r="E5444">
        <v>1</v>
      </c>
      <c r="G5444" s="1">
        <v>39372</v>
      </c>
      <c r="H5444" s="3">
        <f>YEAR(G5444)</f>
        <v>2007</v>
      </c>
      <c r="I5444" s="3">
        <f>MONTH(G5444)</f>
        <v>10</v>
      </c>
      <c r="J5444">
        <v>52.075000000000003</v>
      </c>
      <c r="K5444">
        <v>177.267333333333</v>
      </c>
      <c r="L5444">
        <v>97.33</v>
      </c>
      <c r="M5444">
        <v>2</v>
      </c>
      <c r="N5444" t="s">
        <v>60</v>
      </c>
      <c r="O5444">
        <v>34</v>
      </c>
      <c r="P5444">
        <f>O5444</f>
        <v>34</v>
      </c>
      <c r="Q5444">
        <v>420</v>
      </c>
      <c r="V5444">
        <v>0</v>
      </c>
      <c r="W5444">
        <v>1</v>
      </c>
      <c r="X5444">
        <v>1</v>
      </c>
      <c r="Y5444">
        <v>0</v>
      </c>
      <c r="Z5444">
        <v>0</v>
      </c>
      <c r="AA5444">
        <v>0</v>
      </c>
      <c r="AB5444">
        <v>0</v>
      </c>
      <c r="AC5444">
        <v>0</v>
      </c>
      <c r="AD5444">
        <v>0</v>
      </c>
      <c r="AE5444">
        <v>0</v>
      </c>
      <c r="AF5444">
        <v>0</v>
      </c>
      <c r="AG5444">
        <v>0</v>
      </c>
      <c r="AH5444">
        <v>1</v>
      </c>
      <c r="AI5444">
        <v>0</v>
      </c>
      <c r="AJ5444">
        <v>1</v>
      </c>
      <c r="AK5444" t="s">
        <v>70</v>
      </c>
      <c r="AL5444">
        <v>4</v>
      </c>
      <c r="BH5444">
        <v>6</v>
      </c>
      <c r="BI5444">
        <v>5.3716136629999998</v>
      </c>
      <c r="BJ5444">
        <v>92.804004710000001</v>
      </c>
    </row>
    <row r="5445" spans="1:62" x14ac:dyDescent="0.25">
      <c r="A5445" t="s">
        <v>429</v>
      </c>
      <c r="B5445">
        <v>28</v>
      </c>
      <c r="C5445">
        <v>257</v>
      </c>
      <c r="D5445" t="s">
        <v>98</v>
      </c>
      <c r="E5445">
        <v>1</v>
      </c>
      <c r="G5445" s="1">
        <v>39372</v>
      </c>
      <c r="H5445" s="3">
        <f>YEAR(G5445)</f>
        <v>2007</v>
      </c>
      <c r="I5445" s="3">
        <f>MONTH(G5445)</f>
        <v>10</v>
      </c>
      <c r="J5445">
        <v>52.075000000000003</v>
      </c>
      <c r="K5445">
        <v>177.267333333333</v>
      </c>
      <c r="L5445">
        <v>97.33</v>
      </c>
      <c r="M5445">
        <v>1</v>
      </c>
      <c r="N5445" t="s">
        <v>61</v>
      </c>
      <c r="O5445">
        <v>34</v>
      </c>
      <c r="P5445">
        <f>O5445</f>
        <v>34</v>
      </c>
      <c r="Q5445">
        <v>510</v>
      </c>
      <c r="V5445">
        <v>0</v>
      </c>
      <c r="BG5445">
        <v>1</v>
      </c>
      <c r="BH5445">
        <v>6</v>
      </c>
      <c r="BI5445">
        <v>5.3716136629999998</v>
      </c>
      <c r="BJ5445">
        <v>92.804004710000001</v>
      </c>
    </row>
    <row r="5446" spans="1:62" x14ac:dyDescent="0.25">
      <c r="A5446" t="s">
        <v>429</v>
      </c>
      <c r="B5446">
        <v>28</v>
      </c>
      <c r="C5446">
        <v>258</v>
      </c>
      <c r="D5446" t="s">
        <v>98</v>
      </c>
      <c r="E5446">
        <v>1</v>
      </c>
      <c r="G5446" s="1">
        <v>39372</v>
      </c>
      <c r="H5446" s="3">
        <f>YEAR(G5446)</f>
        <v>2007</v>
      </c>
      <c r="I5446" s="3">
        <f>MONTH(G5446)</f>
        <v>10</v>
      </c>
      <c r="J5446">
        <v>52.075000000000003</v>
      </c>
      <c r="K5446">
        <v>177.267333333333</v>
      </c>
      <c r="L5446">
        <v>97.33</v>
      </c>
      <c r="M5446">
        <v>1</v>
      </c>
      <c r="N5446" t="s">
        <v>61</v>
      </c>
      <c r="O5446">
        <v>38</v>
      </c>
      <c r="P5446">
        <f>O5446</f>
        <v>38</v>
      </c>
      <c r="Q5446">
        <v>580</v>
      </c>
      <c r="V5446">
        <v>0</v>
      </c>
      <c r="BG5446">
        <v>2</v>
      </c>
      <c r="BH5446">
        <v>6</v>
      </c>
      <c r="BI5446">
        <v>5.3716136629999998</v>
      </c>
      <c r="BJ5446">
        <v>92.804004710000001</v>
      </c>
    </row>
    <row r="5447" spans="1:62" x14ac:dyDescent="0.25">
      <c r="A5447" t="s">
        <v>429</v>
      </c>
      <c r="B5447">
        <v>28</v>
      </c>
      <c r="C5447">
        <v>259</v>
      </c>
      <c r="D5447" t="s">
        <v>98</v>
      </c>
      <c r="E5447">
        <v>1</v>
      </c>
      <c r="G5447" s="1">
        <v>39372</v>
      </c>
      <c r="H5447" s="3">
        <f>YEAR(G5447)</f>
        <v>2007</v>
      </c>
      <c r="I5447" s="3">
        <f>MONTH(G5447)</f>
        <v>10</v>
      </c>
      <c r="J5447">
        <v>52.075000000000003</v>
      </c>
      <c r="K5447">
        <v>177.267333333333</v>
      </c>
      <c r="L5447">
        <v>97.33</v>
      </c>
      <c r="M5447">
        <v>2</v>
      </c>
      <c r="N5447" t="s">
        <v>83</v>
      </c>
      <c r="O5447">
        <v>34</v>
      </c>
      <c r="P5447">
        <f>O5447</f>
        <v>34</v>
      </c>
      <c r="Q5447">
        <v>340</v>
      </c>
      <c r="V5447">
        <v>0</v>
      </c>
      <c r="W5447">
        <v>1</v>
      </c>
      <c r="X5447">
        <v>1</v>
      </c>
      <c r="Y5447">
        <v>0</v>
      </c>
      <c r="Z5447">
        <v>0</v>
      </c>
      <c r="AA5447">
        <v>0</v>
      </c>
      <c r="AB5447">
        <v>1</v>
      </c>
      <c r="AC5447">
        <v>0</v>
      </c>
      <c r="AD5447">
        <v>1</v>
      </c>
      <c r="AE5447">
        <v>1</v>
      </c>
      <c r="AF5447">
        <v>0</v>
      </c>
      <c r="AG5447">
        <v>2</v>
      </c>
      <c r="AH5447">
        <v>1</v>
      </c>
      <c r="AI5447">
        <v>0</v>
      </c>
      <c r="AJ5447">
        <v>1</v>
      </c>
      <c r="AK5447" t="s">
        <v>79</v>
      </c>
      <c r="AL5447">
        <v>8</v>
      </c>
      <c r="BH5447">
        <v>6</v>
      </c>
      <c r="BI5447">
        <v>5.3716136629999998</v>
      </c>
      <c r="BJ5447">
        <v>92.804004710000001</v>
      </c>
    </row>
    <row r="5448" spans="1:62" x14ac:dyDescent="0.25">
      <c r="A5448" t="s">
        <v>429</v>
      </c>
      <c r="B5448">
        <v>28</v>
      </c>
      <c r="C5448">
        <v>260</v>
      </c>
      <c r="D5448" t="s">
        <v>98</v>
      </c>
      <c r="E5448">
        <v>1</v>
      </c>
      <c r="G5448" s="1">
        <v>39372</v>
      </c>
      <c r="H5448" s="3">
        <f>YEAR(G5448)</f>
        <v>2007</v>
      </c>
      <c r="I5448" s="3">
        <f>MONTH(G5448)</f>
        <v>10</v>
      </c>
      <c r="J5448">
        <v>52.075000000000003</v>
      </c>
      <c r="K5448">
        <v>177.267333333333</v>
      </c>
      <c r="L5448">
        <v>97.33</v>
      </c>
      <c r="M5448">
        <v>2</v>
      </c>
      <c r="N5448" t="s">
        <v>83</v>
      </c>
      <c r="O5448">
        <v>38</v>
      </c>
      <c r="P5448">
        <f>O5448</f>
        <v>38</v>
      </c>
      <c r="Q5448">
        <v>520</v>
      </c>
      <c r="V5448">
        <v>0</v>
      </c>
      <c r="W5448">
        <v>1</v>
      </c>
      <c r="X5448">
        <v>1</v>
      </c>
      <c r="Y5448">
        <v>0</v>
      </c>
      <c r="Z5448">
        <v>0</v>
      </c>
      <c r="AA5448">
        <v>0</v>
      </c>
      <c r="AB5448">
        <v>0</v>
      </c>
      <c r="AC5448">
        <v>0</v>
      </c>
      <c r="AD5448">
        <v>1</v>
      </c>
      <c r="AE5448">
        <v>1</v>
      </c>
      <c r="AF5448">
        <v>0</v>
      </c>
      <c r="AG5448">
        <v>0</v>
      </c>
      <c r="AH5448">
        <v>1</v>
      </c>
      <c r="AI5448">
        <v>0</v>
      </c>
      <c r="AJ5448">
        <v>1</v>
      </c>
      <c r="AK5448" t="s">
        <v>70</v>
      </c>
      <c r="AL5448">
        <v>4</v>
      </c>
      <c r="BH5448">
        <v>6</v>
      </c>
      <c r="BI5448">
        <v>5.3716136629999998</v>
      </c>
      <c r="BJ5448">
        <v>92.804004710000001</v>
      </c>
    </row>
    <row r="5449" spans="1:62" x14ac:dyDescent="0.25">
      <c r="A5449" t="s">
        <v>429</v>
      </c>
      <c r="B5449">
        <v>29</v>
      </c>
      <c r="C5449">
        <v>261</v>
      </c>
      <c r="D5449" t="s">
        <v>98</v>
      </c>
      <c r="E5449">
        <v>1</v>
      </c>
      <c r="G5449" s="1">
        <v>39373</v>
      </c>
      <c r="H5449" s="3">
        <f>YEAR(G5449)</f>
        <v>2007</v>
      </c>
      <c r="I5449" s="3">
        <f>MONTH(G5449)</f>
        <v>10</v>
      </c>
      <c r="J5449">
        <v>52.062333333333299</v>
      </c>
      <c r="K5449">
        <v>177.187166666667</v>
      </c>
      <c r="L5449">
        <v>96</v>
      </c>
      <c r="M5449">
        <v>2</v>
      </c>
      <c r="N5449" t="s">
        <v>83</v>
      </c>
      <c r="O5449">
        <v>37</v>
      </c>
      <c r="P5449">
        <f>O5449</f>
        <v>37</v>
      </c>
      <c r="Q5449">
        <v>510</v>
      </c>
      <c r="V5449">
        <v>0</v>
      </c>
      <c r="W5449">
        <v>1</v>
      </c>
      <c r="X5449">
        <v>1</v>
      </c>
      <c r="Y5449">
        <v>0</v>
      </c>
      <c r="Z5449">
        <v>0</v>
      </c>
      <c r="AA5449">
        <v>0</v>
      </c>
      <c r="AB5449">
        <v>0</v>
      </c>
      <c r="AC5449">
        <v>0</v>
      </c>
      <c r="AD5449">
        <v>1</v>
      </c>
      <c r="AE5449">
        <v>1</v>
      </c>
      <c r="AF5449">
        <v>0</v>
      </c>
      <c r="AG5449">
        <v>0</v>
      </c>
      <c r="AH5449">
        <v>2</v>
      </c>
      <c r="AI5449">
        <v>0</v>
      </c>
      <c r="AJ5449">
        <v>1</v>
      </c>
      <c r="AK5449" t="s">
        <v>70</v>
      </c>
      <c r="AL5449">
        <v>4</v>
      </c>
      <c r="BH5449">
        <v>5.5</v>
      </c>
      <c r="BI5449">
        <v>4.394060606</v>
      </c>
      <c r="BJ5449">
        <v>92.402424240000002</v>
      </c>
    </row>
    <row r="5450" spans="1:62" x14ac:dyDescent="0.25">
      <c r="A5450" t="s">
        <v>429</v>
      </c>
      <c r="B5450">
        <v>29</v>
      </c>
      <c r="C5450">
        <v>262</v>
      </c>
      <c r="D5450" t="s">
        <v>98</v>
      </c>
      <c r="E5450">
        <v>1</v>
      </c>
      <c r="G5450" s="1">
        <v>39373</v>
      </c>
      <c r="H5450" s="3">
        <f>YEAR(G5450)</f>
        <v>2007</v>
      </c>
      <c r="I5450" s="3">
        <f>MONTH(G5450)</f>
        <v>10</v>
      </c>
      <c r="J5450">
        <v>52.062333333333299</v>
      </c>
      <c r="K5450">
        <v>177.187166666667</v>
      </c>
      <c r="L5450">
        <v>96</v>
      </c>
      <c r="M5450">
        <v>2</v>
      </c>
      <c r="N5450" t="s">
        <v>83</v>
      </c>
      <c r="O5450">
        <v>37</v>
      </c>
      <c r="P5450">
        <f>O5450</f>
        <v>37</v>
      </c>
      <c r="Q5450">
        <v>550</v>
      </c>
      <c r="V5450">
        <v>0</v>
      </c>
      <c r="W5450">
        <v>1</v>
      </c>
      <c r="X5450">
        <v>1</v>
      </c>
      <c r="Y5450">
        <v>0</v>
      </c>
      <c r="Z5450">
        <v>0</v>
      </c>
      <c r="AA5450">
        <v>0</v>
      </c>
      <c r="AB5450">
        <v>0</v>
      </c>
      <c r="AC5450">
        <v>0</v>
      </c>
      <c r="AD5450">
        <v>1</v>
      </c>
      <c r="AE5450">
        <v>1</v>
      </c>
      <c r="AF5450">
        <v>0</v>
      </c>
      <c r="AG5450">
        <v>0</v>
      </c>
      <c r="AH5450">
        <v>1</v>
      </c>
      <c r="AI5450">
        <v>0</v>
      </c>
      <c r="AJ5450">
        <v>1</v>
      </c>
      <c r="AK5450" t="s">
        <v>70</v>
      </c>
      <c r="AL5450">
        <v>4</v>
      </c>
      <c r="BH5450">
        <v>5.5</v>
      </c>
      <c r="BI5450">
        <v>4.394060606</v>
      </c>
      <c r="BJ5450">
        <v>92.402424240000002</v>
      </c>
    </row>
    <row r="5451" spans="1:62" x14ac:dyDescent="0.25">
      <c r="A5451" t="s">
        <v>429</v>
      </c>
      <c r="B5451">
        <v>29</v>
      </c>
      <c r="C5451">
        <v>263</v>
      </c>
      <c r="D5451" t="s">
        <v>98</v>
      </c>
      <c r="E5451">
        <v>1</v>
      </c>
      <c r="G5451" s="1">
        <v>39373</v>
      </c>
      <c r="H5451" s="3">
        <f>YEAR(G5451)</f>
        <v>2007</v>
      </c>
      <c r="I5451" s="3">
        <f>MONTH(G5451)</f>
        <v>10</v>
      </c>
      <c r="J5451">
        <v>52.062333333333299</v>
      </c>
      <c r="K5451">
        <v>177.187166666667</v>
      </c>
      <c r="L5451">
        <v>96</v>
      </c>
      <c r="M5451">
        <v>1</v>
      </c>
      <c r="N5451" t="s">
        <v>61</v>
      </c>
      <c r="O5451">
        <v>38</v>
      </c>
      <c r="P5451">
        <f>O5451</f>
        <v>38</v>
      </c>
      <c r="Q5451">
        <v>610</v>
      </c>
      <c r="V5451">
        <v>0</v>
      </c>
      <c r="BG5451">
        <v>1</v>
      </c>
      <c r="BH5451">
        <v>5.5</v>
      </c>
      <c r="BI5451">
        <v>4.394060606</v>
      </c>
      <c r="BJ5451">
        <v>92.402424240000002</v>
      </c>
    </row>
    <row r="5452" spans="1:62" x14ac:dyDescent="0.25">
      <c r="A5452" t="s">
        <v>429</v>
      </c>
      <c r="B5452">
        <v>29</v>
      </c>
      <c r="C5452">
        <v>264</v>
      </c>
      <c r="D5452" t="s">
        <v>98</v>
      </c>
      <c r="E5452">
        <v>1</v>
      </c>
      <c r="G5452" s="1">
        <v>39373</v>
      </c>
      <c r="H5452" s="3">
        <f>YEAR(G5452)</f>
        <v>2007</v>
      </c>
      <c r="I5452" s="3">
        <f>MONTH(G5452)</f>
        <v>10</v>
      </c>
      <c r="J5452">
        <v>52.062333333333299</v>
      </c>
      <c r="K5452">
        <v>177.187166666667</v>
      </c>
      <c r="L5452">
        <v>96</v>
      </c>
      <c r="M5452">
        <v>1</v>
      </c>
      <c r="N5452" t="s">
        <v>61</v>
      </c>
      <c r="O5452">
        <v>37</v>
      </c>
      <c r="P5452">
        <f>O5452</f>
        <v>37</v>
      </c>
      <c r="Q5452">
        <v>560</v>
      </c>
      <c r="V5452">
        <v>0</v>
      </c>
      <c r="BG5452">
        <v>2</v>
      </c>
      <c r="BH5452">
        <v>5.5</v>
      </c>
      <c r="BI5452">
        <v>4.394060606</v>
      </c>
      <c r="BJ5452">
        <v>92.402424240000002</v>
      </c>
    </row>
    <row r="5453" spans="1:62" x14ac:dyDescent="0.25">
      <c r="A5453" t="s">
        <v>429</v>
      </c>
      <c r="B5453">
        <v>29</v>
      </c>
      <c r="C5453">
        <v>265</v>
      </c>
      <c r="D5453" t="s">
        <v>98</v>
      </c>
      <c r="E5453">
        <v>1</v>
      </c>
      <c r="G5453" s="1">
        <v>39373</v>
      </c>
      <c r="H5453" s="3">
        <f>YEAR(G5453)</f>
        <v>2007</v>
      </c>
      <c r="I5453" s="3">
        <f>MONTH(G5453)</f>
        <v>10</v>
      </c>
      <c r="J5453">
        <v>52.062333333333299</v>
      </c>
      <c r="K5453">
        <v>177.187166666667</v>
      </c>
      <c r="L5453">
        <v>96</v>
      </c>
      <c r="M5453">
        <v>2</v>
      </c>
      <c r="N5453" t="s">
        <v>83</v>
      </c>
      <c r="O5453">
        <v>38</v>
      </c>
      <c r="P5453">
        <f>O5453</f>
        <v>38</v>
      </c>
      <c r="Q5453">
        <v>610</v>
      </c>
      <c r="V5453">
        <v>0</v>
      </c>
      <c r="W5453">
        <v>1</v>
      </c>
      <c r="X5453">
        <v>1</v>
      </c>
      <c r="Y5453">
        <v>0</v>
      </c>
      <c r="Z5453">
        <v>0</v>
      </c>
      <c r="AA5453">
        <v>0</v>
      </c>
      <c r="AB5453">
        <v>0</v>
      </c>
      <c r="AC5453">
        <v>0</v>
      </c>
      <c r="AD5453">
        <v>1</v>
      </c>
      <c r="AE5453">
        <v>1</v>
      </c>
      <c r="AF5453">
        <v>0</v>
      </c>
      <c r="AG5453">
        <v>0</v>
      </c>
      <c r="AH5453">
        <v>0</v>
      </c>
      <c r="AI5453">
        <v>1</v>
      </c>
      <c r="AJ5453">
        <v>1</v>
      </c>
      <c r="AK5453" t="s">
        <v>101</v>
      </c>
      <c r="AL5453">
        <v>4</v>
      </c>
      <c r="BH5453">
        <v>5.5</v>
      </c>
      <c r="BI5453">
        <v>4.394060606</v>
      </c>
      <c r="BJ5453">
        <v>92.402424240000002</v>
      </c>
    </row>
    <row r="5454" spans="1:62" x14ac:dyDescent="0.25">
      <c r="A5454" t="s">
        <v>429</v>
      </c>
      <c r="B5454">
        <v>29</v>
      </c>
      <c r="C5454">
        <v>266</v>
      </c>
      <c r="D5454" t="s">
        <v>98</v>
      </c>
      <c r="E5454">
        <v>1</v>
      </c>
      <c r="G5454" s="1">
        <v>39373</v>
      </c>
      <c r="H5454" s="3">
        <f>YEAR(G5454)</f>
        <v>2007</v>
      </c>
      <c r="I5454" s="3">
        <f>MONTH(G5454)</f>
        <v>10</v>
      </c>
      <c r="J5454">
        <v>52.062333333333299</v>
      </c>
      <c r="K5454">
        <v>177.187166666667</v>
      </c>
      <c r="L5454">
        <v>96</v>
      </c>
      <c r="M5454">
        <v>1</v>
      </c>
      <c r="N5454" t="s">
        <v>61</v>
      </c>
      <c r="O5454">
        <v>39</v>
      </c>
      <c r="P5454">
        <f>O5454</f>
        <v>39</v>
      </c>
      <c r="Q5454">
        <v>690</v>
      </c>
      <c r="V5454">
        <v>0</v>
      </c>
      <c r="BG5454">
        <v>2</v>
      </c>
      <c r="BH5454">
        <v>5.5</v>
      </c>
      <c r="BI5454">
        <v>4.394060606</v>
      </c>
      <c r="BJ5454">
        <v>92.402424240000002</v>
      </c>
    </row>
    <row r="5455" spans="1:62" x14ac:dyDescent="0.25">
      <c r="A5455" t="s">
        <v>429</v>
      </c>
      <c r="B5455">
        <v>29</v>
      </c>
      <c r="C5455">
        <v>267</v>
      </c>
      <c r="D5455" t="s">
        <v>98</v>
      </c>
      <c r="E5455">
        <v>1</v>
      </c>
      <c r="G5455" s="1">
        <v>39373</v>
      </c>
      <c r="H5455" s="3">
        <f>YEAR(G5455)</f>
        <v>2007</v>
      </c>
      <c r="I5455" s="3">
        <f>MONTH(G5455)</f>
        <v>10</v>
      </c>
      <c r="J5455">
        <v>52.062333333333299</v>
      </c>
      <c r="K5455">
        <v>177.187166666667</v>
      </c>
      <c r="L5455">
        <v>96</v>
      </c>
      <c r="M5455">
        <v>2</v>
      </c>
      <c r="N5455" t="s">
        <v>83</v>
      </c>
      <c r="O5455">
        <v>38</v>
      </c>
      <c r="P5455">
        <f>O5455</f>
        <v>38</v>
      </c>
      <c r="Q5455">
        <v>570</v>
      </c>
      <c r="V5455">
        <v>0</v>
      </c>
      <c r="W5455">
        <v>1</v>
      </c>
      <c r="X5455">
        <v>1</v>
      </c>
      <c r="Y5455">
        <v>0</v>
      </c>
      <c r="Z5455">
        <v>0</v>
      </c>
      <c r="AA5455">
        <v>0</v>
      </c>
      <c r="AB5455">
        <v>0</v>
      </c>
      <c r="AC5455">
        <v>0</v>
      </c>
      <c r="AD5455">
        <v>1</v>
      </c>
      <c r="AE5455">
        <v>1</v>
      </c>
      <c r="AF5455">
        <v>0</v>
      </c>
      <c r="AG5455">
        <v>1</v>
      </c>
      <c r="AH5455">
        <v>2</v>
      </c>
      <c r="AI5455">
        <v>0</v>
      </c>
      <c r="AJ5455">
        <v>1</v>
      </c>
      <c r="AK5455" t="s">
        <v>70</v>
      </c>
      <c r="AL5455">
        <v>4</v>
      </c>
      <c r="BH5455">
        <v>5.5</v>
      </c>
      <c r="BI5455">
        <v>4.394060606</v>
      </c>
      <c r="BJ5455">
        <v>92.402424240000002</v>
      </c>
    </row>
    <row r="5456" spans="1:62" x14ac:dyDescent="0.25">
      <c r="A5456" t="s">
        <v>429</v>
      </c>
      <c r="B5456">
        <v>29</v>
      </c>
      <c r="C5456">
        <v>268</v>
      </c>
      <c r="D5456" t="s">
        <v>98</v>
      </c>
      <c r="E5456">
        <v>1</v>
      </c>
      <c r="G5456" s="1">
        <v>39373</v>
      </c>
      <c r="H5456" s="3">
        <f>YEAR(G5456)</f>
        <v>2007</v>
      </c>
      <c r="I5456" s="3">
        <f>MONTH(G5456)</f>
        <v>10</v>
      </c>
      <c r="J5456">
        <v>52.062333333333299</v>
      </c>
      <c r="K5456">
        <v>177.187166666667</v>
      </c>
      <c r="L5456">
        <v>96</v>
      </c>
      <c r="M5456">
        <v>1</v>
      </c>
      <c r="N5456" t="s">
        <v>61</v>
      </c>
      <c r="O5456">
        <v>39</v>
      </c>
      <c r="P5456">
        <f>O5456</f>
        <v>39</v>
      </c>
      <c r="Q5456">
        <v>670</v>
      </c>
      <c r="V5456">
        <v>0</v>
      </c>
      <c r="BG5456">
        <v>2</v>
      </c>
      <c r="BH5456">
        <v>5.5</v>
      </c>
      <c r="BI5456">
        <v>4.394060606</v>
      </c>
      <c r="BJ5456">
        <v>92.402424240000002</v>
      </c>
    </row>
    <row r="5457" spans="1:62" x14ac:dyDescent="0.25">
      <c r="A5457" t="s">
        <v>429</v>
      </c>
      <c r="B5457">
        <v>29</v>
      </c>
      <c r="C5457">
        <v>269</v>
      </c>
      <c r="D5457" t="s">
        <v>98</v>
      </c>
      <c r="E5457">
        <v>1</v>
      </c>
      <c r="G5457" s="1">
        <v>39373</v>
      </c>
      <c r="H5457" s="3">
        <f>YEAR(G5457)</f>
        <v>2007</v>
      </c>
      <c r="I5457" s="3">
        <f>MONTH(G5457)</f>
        <v>10</v>
      </c>
      <c r="J5457">
        <v>52.062333333333299</v>
      </c>
      <c r="K5457">
        <v>177.187166666667</v>
      </c>
      <c r="L5457">
        <v>96</v>
      </c>
      <c r="M5457">
        <v>2</v>
      </c>
      <c r="N5457" t="s">
        <v>83</v>
      </c>
      <c r="O5457">
        <v>36</v>
      </c>
      <c r="P5457">
        <f>O5457</f>
        <v>36</v>
      </c>
      <c r="Q5457">
        <v>460</v>
      </c>
      <c r="V5457">
        <v>0</v>
      </c>
      <c r="W5457">
        <v>1</v>
      </c>
      <c r="X5457">
        <v>1</v>
      </c>
      <c r="Y5457">
        <v>0</v>
      </c>
      <c r="Z5457">
        <v>0</v>
      </c>
      <c r="AA5457">
        <v>0</v>
      </c>
      <c r="AB5457">
        <v>0</v>
      </c>
      <c r="AC5457">
        <v>0</v>
      </c>
      <c r="AD5457">
        <v>1</v>
      </c>
      <c r="AE5457">
        <v>1</v>
      </c>
      <c r="AF5457">
        <v>0</v>
      </c>
      <c r="AG5457">
        <v>0</v>
      </c>
      <c r="AH5457">
        <v>2</v>
      </c>
      <c r="AI5457">
        <v>1</v>
      </c>
      <c r="AJ5457">
        <v>1</v>
      </c>
      <c r="AK5457" t="s">
        <v>101</v>
      </c>
      <c r="AL5457">
        <v>4</v>
      </c>
      <c r="BH5457">
        <v>5.5</v>
      </c>
      <c r="BI5457">
        <v>4.394060606</v>
      </c>
      <c r="BJ5457">
        <v>92.402424240000002</v>
      </c>
    </row>
    <row r="5458" spans="1:62" x14ac:dyDescent="0.25">
      <c r="A5458" t="s">
        <v>429</v>
      </c>
      <c r="B5458">
        <v>29</v>
      </c>
      <c r="C5458">
        <v>270</v>
      </c>
      <c r="D5458" t="s">
        <v>98</v>
      </c>
      <c r="E5458">
        <v>1</v>
      </c>
      <c r="G5458" s="1">
        <v>39373</v>
      </c>
      <c r="H5458" s="3">
        <f>YEAR(G5458)</f>
        <v>2007</v>
      </c>
      <c r="I5458" s="3">
        <f>MONTH(G5458)</f>
        <v>10</v>
      </c>
      <c r="J5458">
        <v>52.062333333333299</v>
      </c>
      <c r="K5458">
        <v>177.187166666667</v>
      </c>
      <c r="L5458">
        <v>96</v>
      </c>
      <c r="M5458">
        <v>1</v>
      </c>
      <c r="N5458" t="s">
        <v>60</v>
      </c>
      <c r="O5458">
        <v>35</v>
      </c>
      <c r="P5458">
        <f>O5458</f>
        <v>35</v>
      </c>
      <c r="Q5458">
        <v>540</v>
      </c>
      <c r="V5458">
        <v>0</v>
      </c>
      <c r="BG5458">
        <v>1</v>
      </c>
      <c r="BH5458">
        <v>5.5</v>
      </c>
      <c r="BI5458">
        <v>4.394060606</v>
      </c>
      <c r="BJ5458">
        <v>92.402424240000002</v>
      </c>
    </row>
    <row r="5459" spans="1:62" x14ac:dyDescent="0.25">
      <c r="A5459" t="s">
        <v>429</v>
      </c>
      <c r="B5459">
        <v>30</v>
      </c>
      <c r="C5459">
        <v>271</v>
      </c>
      <c r="D5459" t="s">
        <v>98</v>
      </c>
      <c r="E5459">
        <v>1</v>
      </c>
      <c r="G5459" s="1">
        <v>39373</v>
      </c>
      <c r="H5459" s="3">
        <f>YEAR(G5459)</f>
        <v>2007</v>
      </c>
      <c r="I5459" s="3">
        <f>MONTH(G5459)</f>
        <v>10</v>
      </c>
      <c r="J5459">
        <v>52.041499999999999</v>
      </c>
      <c r="K5459">
        <v>177.14916666666701</v>
      </c>
      <c r="L5459">
        <v>98</v>
      </c>
      <c r="M5459">
        <v>1</v>
      </c>
      <c r="N5459" t="s">
        <v>65</v>
      </c>
      <c r="O5459">
        <v>37</v>
      </c>
      <c r="P5459">
        <f>O5459</f>
        <v>37</v>
      </c>
      <c r="Q5459">
        <v>570</v>
      </c>
      <c r="V5459">
        <v>0</v>
      </c>
      <c r="BG5459">
        <v>2</v>
      </c>
      <c r="BH5459">
        <v>6.6</v>
      </c>
      <c r="BI5459">
        <v>4.7211180119999998</v>
      </c>
      <c r="BJ5459">
        <v>99.741459629999994</v>
      </c>
    </row>
    <row r="5460" spans="1:62" x14ac:dyDescent="0.25">
      <c r="A5460" t="s">
        <v>429</v>
      </c>
      <c r="B5460">
        <v>30</v>
      </c>
      <c r="C5460">
        <v>272</v>
      </c>
      <c r="D5460" t="s">
        <v>98</v>
      </c>
      <c r="E5460">
        <v>1</v>
      </c>
      <c r="G5460" s="1">
        <v>39373</v>
      </c>
      <c r="H5460" s="3">
        <f>YEAR(G5460)</f>
        <v>2007</v>
      </c>
      <c r="I5460" s="3">
        <f>MONTH(G5460)</f>
        <v>10</v>
      </c>
      <c r="J5460">
        <v>52.041499999999999</v>
      </c>
      <c r="K5460">
        <v>177.14916666666701</v>
      </c>
      <c r="L5460">
        <v>98</v>
      </c>
      <c r="M5460">
        <v>2</v>
      </c>
      <c r="N5460" t="s">
        <v>83</v>
      </c>
      <c r="O5460">
        <v>36</v>
      </c>
      <c r="P5460">
        <f>O5460</f>
        <v>36</v>
      </c>
      <c r="Q5460">
        <v>460</v>
      </c>
      <c r="V5460">
        <v>0</v>
      </c>
      <c r="W5460">
        <v>1</v>
      </c>
      <c r="X5460">
        <v>1</v>
      </c>
      <c r="Y5460">
        <v>0</v>
      </c>
      <c r="Z5460">
        <v>0</v>
      </c>
      <c r="AA5460">
        <v>0</v>
      </c>
      <c r="AB5460">
        <v>0</v>
      </c>
      <c r="AC5460">
        <v>0</v>
      </c>
      <c r="AD5460">
        <v>1</v>
      </c>
      <c r="AE5460">
        <v>1</v>
      </c>
      <c r="AF5460">
        <v>0</v>
      </c>
      <c r="AG5460">
        <v>0</v>
      </c>
      <c r="AH5460">
        <v>1</v>
      </c>
      <c r="AI5460">
        <v>0</v>
      </c>
      <c r="AJ5460">
        <v>1</v>
      </c>
      <c r="AK5460" t="s">
        <v>70</v>
      </c>
      <c r="AL5460">
        <v>4</v>
      </c>
      <c r="BH5460">
        <v>6.6</v>
      </c>
      <c r="BI5460">
        <v>4.7211180119999998</v>
      </c>
      <c r="BJ5460">
        <v>99.741459629999994</v>
      </c>
    </row>
    <row r="5461" spans="1:62" x14ac:dyDescent="0.25">
      <c r="A5461" t="s">
        <v>429</v>
      </c>
      <c r="B5461">
        <v>30</v>
      </c>
      <c r="C5461">
        <v>273</v>
      </c>
      <c r="D5461" t="s">
        <v>98</v>
      </c>
      <c r="E5461">
        <v>1</v>
      </c>
      <c r="G5461" s="1">
        <v>39373</v>
      </c>
      <c r="H5461" s="3">
        <f>YEAR(G5461)</f>
        <v>2007</v>
      </c>
      <c r="I5461" s="3">
        <f>MONTH(G5461)</f>
        <v>10</v>
      </c>
      <c r="J5461">
        <v>52.041499999999999</v>
      </c>
      <c r="K5461">
        <v>177.14916666666701</v>
      </c>
      <c r="L5461">
        <v>98</v>
      </c>
      <c r="M5461">
        <v>2</v>
      </c>
      <c r="N5461" t="s">
        <v>83</v>
      </c>
      <c r="O5461">
        <v>36</v>
      </c>
      <c r="P5461">
        <f>O5461</f>
        <v>36</v>
      </c>
      <c r="Q5461">
        <v>550</v>
      </c>
      <c r="BH5461">
        <v>6.6</v>
      </c>
      <c r="BI5461">
        <v>4.7211180119999998</v>
      </c>
      <c r="BJ5461">
        <v>99.741459629999994</v>
      </c>
    </row>
    <row r="5462" spans="1:62" x14ac:dyDescent="0.25">
      <c r="A5462" t="s">
        <v>429</v>
      </c>
      <c r="B5462">
        <v>30</v>
      </c>
      <c r="C5462">
        <v>274</v>
      </c>
      <c r="D5462" t="s">
        <v>98</v>
      </c>
      <c r="E5462">
        <v>1</v>
      </c>
      <c r="G5462" s="1">
        <v>39373</v>
      </c>
      <c r="H5462" s="3">
        <f>YEAR(G5462)</f>
        <v>2007</v>
      </c>
      <c r="I5462" s="3">
        <f>MONTH(G5462)</f>
        <v>10</v>
      </c>
      <c r="J5462">
        <v>52.041499999999999</v>
      </c>
      <c r="K5462">
        <v>177.14916666666701</v>
      </c>
      <c r="L5462">
        <v>98</v>
      </c>
      <c r="M5462">
        <v>2</v>
      </c>
      <c r="N5462" t="s">
        <v>83</v>
      </c>
      <c r="O5462">
        <v>35</v>
      </c>
      <c r="P5462">
        <f>O5462</f>
        <v>35</v>
      </c>
      <c r="Q5462">
        <v>490</v>
      </c>
      <c r="V5462">
        <v>0</v>
      </c>
      <c r="W5462">
        <v>1</v>
      </c>
      <c r="X5462">
        <v>1</v>
      </c>
      <c r="Y5462">
        <v>0</v>
      </c>
      <c r="Z5462">
        <v>0</v>
      </c>
      <c r="AA5462">
        <v>0</v>
      </c>
      <c r="AB5462">
        <v>0</v>
      </c>
      <c r="AC5462">
        <v>0</v>
      </c>
      <c r="AD5462">
        <v>1</v>
      </c>
      <c r="AE5462">
        <v>1</v>
      </c>
      <c r="AF5462">
        <v>0</v>
      </c>
      <c r="AG5462">
        <v>1</v>
      </c>
      <c r="AH5462">
        <v>1</v>
      </c>
      <c r="AI5462">
        <v>1</v>
      </c>
      <c r="AJ5462">
        <v>1</v>
      </c>
      <c r="AK5462" t="s">
        <v>101</v>
      </c>
      <c r="AL5462">
        <v>4</v>
      </c>
      <c r="BH5462">
        <v>6.6</v>
      </c>
      <c r="BI5462">
        <v>4.7211180119999998</v>
      </c>
      <c r="BJ5462">
        <v>99.741459629999994</v>
      </c>
    </row>
    <row r="5463" spans="1:62" x14ac:dyDescent="0.25">
      <c r="A5463" t="s">
        <v>429</v>
      </c>
      <c r="B5463">
        <v>30</v>
      </c>
      <c r="C5463">
        <v>275</v>
      </c>
      <c r="D5463" t="s">
        <v>98</v>
      </c>
      <c r="E5463">
        <v>1</v>
      </c>
      <c r="G5463" s="1">
        <v>39373</v>
      </c>
      <c r="H5463" s="3">
        <f>YEAR(G5463)</f>
        <v>2007</v>
      </c>
      <c r="I5463" s="3">
        <f>MONTH(G5463)</f>
        <v>10</v>
      </c>
      <c r="J5463">
        <v>52.041499999999999</v>
      </c>
      <c r="K5463">
        <v>177.14916666666701</v>
      </c>
      <c r="L5463">
        <v>98</v>
      </c>
      <c r="M5463">
        <v>1</v>
      </c>
      <c r="N5463" t="s">
        <v>65</v>
      </c>
      <c r="O5463">
        <v>37</v>
      </c>
      <c r="P5463">
        <f>O5463</f>
        <v>37</v>
      </c>
      <c r="Q5463">
        <v>550</v>
      </c>
      <c r="V5463">
        <v>0</v>
      </c>
      <c r="BG5463">
        <v>2</v>
      </c>
      <c r="BH5463">
        <v>6.6</v>
      </c>
      <c r="BI5463">
        <v>4.7211180119999998</v>
      </c>
      <c r="BJ5463">
        <v>99.741459629999994</v>
      </c>
    </row>
    <row r="5464" spans="1:62" x14ac:dyDescent="0.25">
      <c r="A5464" t="s">
        <v>429</v>
      </c>
      <c r="B5464">
        <v>30</v>
      </c>
      <c r="C5464">
        <v>276</v>
      </c>
      <c r="D5464" t="s">
        <v>98</v>
      </c>
      <c r="E5464">
        <v>1</v>
      </c>
      <c r="G5464" s="1">
        <v>39373</v>
      </c>
      <c r="H5464" s="3">
        <f>YEAR(G5464)</f>
        <v>2007</v>
      </c>
      <c r="I5464" s="3">
        <f>MONTH(G5464)</f>
        <v>10</v>
      </c>
      <c r="J5464">
        <v>52.041499999999999</v>
      </c>
      <c r="K5464">
        <v>177.14916666666701</v>
      </c>
      <c r="L5464">
        <v>98</v>
      </c>
      <c r="M5464">
        <v>1</v>
      </c>
      <c r="N5464" t="s">
        <v>61</v>
      </c>
      <c r="O5464">
        <v>33</v>
      </c>
      <c r="P5464">
        <f>O5464</f>
        <v>33</v>
      </c>
      <c r="Q5464">
        <v>520</v>
      </c>
      <c r="V5464">
        <v>0</v>
      </c>
      <c r="BG5464">
        <v>1</v>
      </c>
      <c r="BH5464">
        <v>6.6</v>
      </c>
      <c r="BI5464">
        <v>4.7211180119999998</v>
      </c>
      <c r="BJ5464">
        <v>99.741459629999994</v>
      </c>
    </row>
    <row r="5465" spans="1:62" x14ac:dyDescent="0.25">
      <c r="A5465" t="s">
        <v>429</v>
      </c>
      <c r="B5465">
        <v>30</v>
      </c>
      <c r="C5465">
        <v>277</v>
      </c>
      <c r="D5465" t="s">
        <v>98</v>
      </c>
      <c r="E5465">
        <v>1</v>
      </c>
      <c r="G5465" s="1">
        <v>39373</v>
      </c>
      <c r="H5465" s="3">
        <f>YEAR(G5465)</f>
        <v>2007</v>
      </c>
      <c r="I5465" s="3">
        <f>MONTH(G5465)</f>
        <v>10</v>
      </c>
      <c r="J5465">
        <v>52.041499999999999</v>
      </c>
      <c r="K5465">
        <v>177.14916666666701</v>
      </c>
      <c r="L5465">
        <v>98</v>
      </c>
      <c r="M5465">
        <v>2</v>
      </c>
      <c r="N5465" t="s">
        <v>83</v>
      </c>
      <c r="O5465">
        <v>37</v>
      </c>
      <c r="P5465">
        <f>O5465</f>
        <v>37</v>
      </c>
      <c r="Q5465">
        <v>560</v>
      </c>
      <c r="V5465">
        <v>0</v>
      </c>
      <c r="W5465">
        <v>1</v>
      </c>
      <c r="X5465">
        <v>1</v>
      </c>
      <c r="Y5465">
        <v>0</v>
      </c>
      <c r="Z5465">
        <v>0</v>
      </c>
      <c r="AA5465">
        <v>0</v>
      </c>
      <c r="AB5465">
        <v>0</v>
      </c>
      <c r="AC5465">
        <v>0</v>
      </c>
      <c r="AD5465">
        <v>1</v>
      </c>
      <c r="AE5465">
        <v>1</v>
      </c>
      <c r="AF5465">
        <v>0</v>
      </c>
      <c r="AG5465">
        <v>1</v>
      </c>
      <c r="AH5465">
        <v>1</v>
      </c>
      <c r="AI5465">
        <v>0</v>
      </c>
      <c r="AJ5465">
        <v>1</v>
      </c>
      <c r="AK5465" t="s">
        <v>70</v>
      </c>
      <c r="AL5465">
        <v>4</v>
      </c>
      <c r="BH5465">
        <v>6.6</v>
      </c>
      <c r="BI5465">
        <v>4.7211180119999998</v>
      </c>
      <c r="BJ5465">
        <v>99.741459629999994</v>
      </c>
    </row>
    <row r="5466" spans="1:62" x14ac:dyDescent="0.25">
      <c r="A5466" t="s">
        <v>429</v>
      </c>
      <c r="B5466">
        <v>30</v>
      </c>
      <c r="C5466">
        <v>278</v>
      </c>
      <c r="D5466" t="s">
        <v>98</v>
      </c>
      <c r="E5466">
        <v>1</v>
      </c>
      <c r="G5466" s="1">
        <v>39373</v>
      </c>
      <c r="H5466" s="3">
        <f>YEAR(G5466)</f>
        <v>2007</v>
      </c>
      <c r="I5466" s="3">
        <f>MONTH(G5466)</f>
        <v>10</v>
      </c>
      <c r="J5466">
        <v>52.041499999999999</v>
      </c>
      <c r="K5466">
        <v>177.14916666666701</v>
      </c>
      <c r="L5466">
        <v>98</v>
      </c>
      <c r="M5466">
        <v>1</v>
      </c>
      <c r="N5466" t="s">
        <v>61</v>
      </c>
      <c r="O5466">
        <v>37</v>
      </c>
      <c r="P5466">
        <f>O5466</f>
        <v>37</v>
      </c>
      <c r="Q5466">
        <v>700</v>
      </c>
      <c r="V5466">
        <v>0</v>
      </c>
      <c r="BG5466">
        <v>2</v>
      </c>
      <c r="BH5466">
        <v>6.6</v>
      </c>
      <c r="BI5466">
        <v>4.7211180119999998</v>
      </c>
      <c r="BJ5466">
        <v>99.741459629999994</v>
      </c>
    </row>
    <row r="5467" spans="1:62" x14ac:dyDescent="0.25">
      <c r="A5467" t="s">
        <v>429</v>
      </c>
      <c r="B5467">
        <v>30</v>
      </c>
      <c r="C5467">
        <v>279</v>
      </c>
      <c r="D5467" t="s">
        <v>98</v>
      </c>
      <c r="E5467">
        <v>1</v>
      </c>
      <c r="G5467" s="1">
        <v>39373</v>
      </c>
      <c r="H5467" s="3">
        <f>YEAR(G5467)</f>
        <v>2007</v>
      </c>
      <c r="I5467" s="3">
        <f>MONTH(G5467)</f>
        <v>10</v>
      </c>
      <c r="J5467">
        <v>52.041499999999999</v>
      </c>
      <c r="K5467">
        <v>177.14916666666701</v>
      </c>
      <c r="L5467">
        <v>98</v>
      </c>
      <c r="M5467">
        <v>1</v>
      </c>
      <c r="N5467" t="s">
        <v>61</v>
      </c>
      <c r="O5467">
        <v>34</v>
      </c>
      <c r="P5467">
        <f>O5467</f>
        <v>34</v>
      </c>
      <c r="Q5467">
        <v>510</v>
      </c>
      <c r="V5467">
        <v>0</v>
      </c>
      <c r="BG5467">
        <v>2</v>
      </c>
      <c r="BH5467">
        <v>6.6</v>
      </c>
      <c r="BI5467">
        <v>4.7211180119999998</v>
      </c>
      <c r="BJ5467">
        <v>99.741459629999994</v>
      </c>
    </row>
    <row r="5468" spans="1:62" x14ac:dyDescent="0.25">
      <c r="A5468" t="s">
        <v>429</v>
      </c>
      <c r="B5468">
        <v>30</v>
      </c>
      <c r="C5468">
        <v>280</v>
      </c>
      <c r="D5468" t="s">
        <v>98</v>
      </c>
      <c r="E5468">
        <v>1</v>
      </c>
      <c r="G5468" s="1">
        <v>39373</v>
      </c>
      <c r="H5468" s="3">
        <f>YEAR(G5468)</f>
        <v>2007</v>
      </c>
      <c r="I5468" s="3">
        <f>MONTH(G5468)</f>
        <v>10</v>
      </c>
      <c r="J5468">
        <v>52.041499999999999</v>
      </c>
      <c r="K5468">
        <v>177.14916666666701</v>
      </c>
      <c r="L5468">
        <v>98</v>
      </c>
      <c r="M5468">
        <v>2</v>
      </c>
      <c r="N5468" t="s">
        <v>83</v>
      </c>
      <c r="O5468">
        <v>35</v>
      </c>
      <c r="P5468">
        <f>O5468</f>
        <v>35</v>
      </c>
      <c r="Q5468">
        <v>440</v>
      </c>
      <c r="V5468">
        <v>0</v>
      </c>
      <c r="W5468">
        <v>1</v>
      </c>
      <c r="X5468">
        <v>1</v>
      </c>
      <c r="Y5468">
        <v>0</v>
      </c>
      <c r="Z5468">
        <v>0</v>
      </c>
      <c r="AA5468">
        <v>0</v>
      </c>
      <c r="AB5468">
        <v>1</v>
      </c>
      <c r="AC5468">
        <v>0</v>
      </c>
      <c r="AD5468">
        <v>1</v>
      </c>
      <c r="AE5468">
        <v>1</v>
      </c>
      <c r="AF5468">
        <v>0</v>
      </c>
      <c r="AG5468">
        <v>1</v>
      </c>
      <c r="AH5468">
        <v>1</v>
      </c>
      <c r="AI5468">
        <v>1</v>
      </c>
      <c r="AJ5468">
        <v>1</v>
      </c>
      <c r="AK5468" t="s">
        <v>79</v>
      </c>
      <c r="AL5468">
        <v>8</v>
      </c>
      <c r="BH5468">
        <v>6.6</v>
      </c>
      <c r="BI5468">
        <v>4.7211180119999998</v>
      </c>
      <c r="BJ5468">
        <v>99.741459629999994</v>
      </c>
    </row>
    <row r="5469" spans="1:62" x14ac:dyDescent="0.25">
      <c r="A5469" t="s">
        <v>429</v>
      </c>
      <c r="B5469">
        <v>31</v>
      </c>
      <c r="C5469">
        <v>281</v>
      </c>
      <c r="D5469" t="s">
        <v>98</v>
      </c>
      <c r="E5469">
        <v>2</v>
      </c>
      <c r="G5469" s="1">
        <v>39374</v>
      </c>
      <c r="H5469" s="3">
        <f>YEAR(G5469)</f>
        <v>2007</v>
      </c>
      <c r="I5469" s="3">
        <f>MONTH(G5469)</f>
        <v>10</v>
      </c>
      <c r="J5469">
        <v>52.047166666666698</v>
      </c>
      <c r="K5469">
        <v>177.01633333333299</v>
      </c>
      <c r="L5469">
        <v>99.65</v>
      </c>
      <c r="M5469">
        <v>2</v>
      </c>
      <c r="N5469" t="s">
        <v>83</v>
      </c>
      <c r="O5469">
        <v>36</v>
      </c>
      <c r="P5469">
        <f>O5469</f>
        <v>36</v>
      </c>
      <c r="Q5469">
        <v>510</v>
      </c>
      <c r="V5469">
        <v>0</v>
      </c>
      <c r="W5469">
        <v>1</v>
      </c>
      <c r="X5469">
        <v>1</v>
      </c>
      <c r="Y5469">
        <v>0</v>
      </c>
      <c r="Z5469">
        <v>0</v>
      </c>
      <c r="AA5469">
        <v>0</v>
      </c>
      <c r="AB5469">
        <v>0</v>
      </c>
      <c r="AC5469">
        <v>0</v>
      </c>
      <c r="AD5469">
        <v>1</v>
      </c>
      <c r="AE5469">
        <v>1</v>
      </c>
      <c r="AF5469">
        <v>0</v>
      </c>
      <c r="AG5469">
        <v>1</v>
      </c>
      <c r="AH5469">
        <v>1</v>
      </c>
      <c r="AI5469">
        <v>0</v>
      </c>
      <c r="AJ5469">
        <v>1</v>
      </c>
      <c r="AK5469" t="s">
        <v>70</v>
      </c>
      <c r="AL5469">
        <v>4</v>
      </c>
      <c r="BH5469">
        <v>6.7</v>
      </c>
      <c r="BI5469">
        <v>3.9868531470000002</v>
      </c>
      <c r="BJ5469">
        <v>96.898181820000005</v>
      </c>
    </row>
    <row r="5470" spans="1:62" x14ac:dyDescent="0.25">
      <c r="A5470" t="s">
        <v>429</v>
      </c>
      <c r="B5470">
        <v>31</v>
      </c>
      <c r="C5470">
        <v>282</v>
      </c>
      <c r="D5470" t="s">
        <v>98</v>
      </c>
      <c r="E5470">
        <v>2</v>
      </c>
      <c r="G5470" s="1">
        <v>39374</v>
      </c>
      <c r="H5470" s="3">
        <f>YEAR(G5470)</f>
        <v>2007</v>
      </c>
      <c r="I5470" s="3">
        <f>MONTH(G5470)</f>
        <v>10</v>
      </c>
      <c r="J5470">
        <v>52.047166666666698</v>
      </c>
      <c r="K5470">
        <v>177.01633333333299</v>
      </c>
      <c r="L5470">
        <v>99.65</v>
      </c>
      <c r="M5470">
        <v>1</v>
      </c>
      <c r="N5470" t="s">
        <v>61</v>
      </c>
      <c r="O5470">
        <v>37</v>
      </c>
      <c r="P5470">
        <f>O5470</f>
        <v>37</v>
      </c>
      <c r="Q5470">
        <v>640</v>
      </c>
      <c r="V5470">
        <v>0</v>
      </c>
      <c r="BG5470">
        <v>1</v>
      </c>
      <c r="BH5470">
        <v>6.7</v>
      </c>
      <c r="BI5470">
        <v>3.9868531470000002</v>
      </c>
      <c r="BJ5470">
        <v>96.898181820000005</v>
      </c>
    </row>
    <row r="5471" spans="1:62" x14ac:dyDescent="0.25">
      <c r="A5471" t="s">
        <v>429</v>
      </c>
      <c r="B5471">
        <v>31</v>
      </c>
      <c r="C5471">
        <v>283</v>
      </c>
      <c r="D5471" t="s">
        <v>98</v>
      </c>
      <c r="E5471">
        <v>2</v>
      </c>
      <c r="G5471" s="1">
        <v>39374</v>
      </c>
      <c r="H5471" s="3">
        <f>YEAR(G5471)</f>
        <v>2007</v>
      </c>
      <c r="I5471" s="3">
        <f>MONTH(G5471)</f>
        <v>10</v>
      </c>
      <c r="J5471">
        <v>52.047166666666698</v>
      </c>
      <c r="K5471">
        <v>177.01633333333299</v>
      </c>
      <c r="L5471">
        <v>99.65</v>
      </c>
      <c r="M5471">
        <v>2</v>
      </c>
      <c r="N5471" t="s">
        <v>83</v>
      </c>
      <c r="O5471">
        <v>37</v>
      </c>
      <c r="P5471">
        <f>O5471</f>
        <v>37</v>
      </c>
      <c r="Q5471">
        <v>510</v>
      </c>
      <c r="V5471">
        <v>0</v>
      </c>
      <c r="W5471">
        <v>1</v>
      </c>
      <c r="X5471">
        <v>1</v>
      </c>
      <c r="Y5471">
        <v>0</v>
      </c>
      <c r="Z5471">
        <v>0</v>
      </c>
      <c r="AA5471">
        <v>0</v>
      </c>
      <c r="AB5471">
        <v>0</v>
      </c>
      <c r="AC5471">
        <v>0</v>
      </c>
      <c r="AD5471">
        <v>1</v>
      </c>
      <c r="AE5471">
        <v>1</v>
      </c>
      <c r="AF5471">
        <v>0</v>
      </c>
      <c r="AG5471">
        <v>1</v>
      </c>
      <c r="AH5471">
        <v>2</v>
      </c>
      <c r="AI5471">
        <v>0</v>
      </c>
      <c r="AJ5471">
        <v>1</v>
      </c>
      <c r="AK5471" t="s">
        <v>70</v>
      </c>
      <c r="AL5471">
        <v>4</v>
      </c>
      <c r="BH5471">
        <v>6.7</v>
      </c>
      <c r="BI5471">
        <v>3.9868531470000002</v>
      </c>
      <c r="BJ5471">
        <v>96.898181820000005</v>
      </c>
    </row>
    <row r="5472" spans="1:62" x14ac:dyDescent="0.25">
      <c r="A5472" t="s">
        <v>429</v>
      </c>
      <c r="B5472">
        <v>31</v>
      </c>
      <c r="C5472">
        <v>284</v>
      </c>
      <c r="D5472" t="s">
        <v>98</v>
      </c>
      <c r="E5472">
        <v>2</v>
      </c>
      <c r="G5472" s="1">
        <v>39374</v>
      </c>
      <c r="H5472" s="3">
        <f>YEAR(G5472)</f>
        <v>2007</v>
      </c>
      <c r="I5472" s="3">
        <f>MONTH(G5472)</f>
        <v>10</v>
      </c>
      <c r="J5472">
        <v>52.047166666666698</v>
      </c>
      <c r="K5472">
        <v>177.01633333333299</v>
      </c>
      <c r="L5472">
        <v>99.65</v>
      </c>
      <c r="M5472">
        <v>2</v>
      </c>
      <c r="N5472" t="s">
        <v>83</v>
      </c>
      <c r="O5472">
        <v>36</v>
      </c>
      <c r="P5472">
        <f>O5472</f>
        <v>36</v>
      </c>
      <c r="Q5472">
        <v>450</v>
      </c>
      <c r="V5472">
        <v>0</v>
      </c>
      <c r="W5472">
        <v>1</v>
      </c>
      <c r="X5472">
        <v>1</v>
      </c>
      <c r="Y5472">
        <v>0</v>
      </c>
      <c r="Z5472">
        <v>0</v>
      </c>
      <c r="AA5472">
        <v>0</v>
      </c>
      <c r="AB5472">
        <v>0</v>
      </c>
      <c r="AC5472">
        <v>0</v>
      </c>
      <c r="AD5472">
        <v>1</v>
      </c>
      <c r="AE5472">
        <v>1</v>
      </c>
      <c r="AF5472">
        <v>0</v>
      </c>
      <c r="AG5472">
        <v>1</v>
      </c>
      <c r="AH5472">
        <v>2</v>
      </c>
      <c r="AI5472">
        <v>0</v>
      </c>
      <c r="AJ5472">
        <v>1</v>
      </c>
      <c r="AK5472" t="s">
        <v>70</v>
      </c>
      <c r="AL5472">
        <v>4</v>
      </c>
      <c r="BH5472">
        <v>6.7</v>
      </c>
      <c r="BI5472">
        <v>3.9868531470000002</v>
      </c>
      <c r="BJ5472">
        <v>96.898181820000005</v>
      </c>
    </row>
    <row r="5473" spans="1:62" x14ac:dyDescent="0.25">
      <c r="A5473" t="s">
        <v>429</v>
      </c>
      <c r="B5473">
        <v>31</v>
      </c>
      <c r="C5473">
        <v>285</v>
      </c>
      <c r="D5473" t="s">
        <v>98</v>
      </c>
      <c r="E5473">
        <v>2</v>
      </c>
      <c r="G5473" s="1">
        <v>39374</v>
      </c>
      <c r="H5473" s="3">
        <f>YEAR(G5473)</f>
        <v>2007</v>
      </c>
      <c r="I5473" s="3">
        <f>MONTH(G5473)</f>
        <v>10</v>
      </c>
      <c r="J5473">
        <v>52.047166666666698</v>
      </c>
      <c r="K5473">
        <v>177.01633333333299</v>
      </c>
      <c r="L5473">
        <v>99.65</v>
      </c>
      <c r="M5473">
        <v>2</v>
      </c>
      <c r="N5473" t="s">
        <v>83</v>
      </c>
      <c r="O5473">
        <v>39</v>
      </c>
      <c r="P5473">
        <f>O5473</f>
        <v>39</v>
      </c>
      <c r="Q5473">
        <v>620</v>
      </c>
      <c r="V5473">
        <v>0</v>
      </c>
      <c r="W5473">
        <v>1</v>
      </c>
      <c r="X5473">
        <v>1</v>
      </c>
      <c r="Y5473">
        <v>0</v>
      </c>
      <c r="Z5473">
        <v>0</v>
      </c>
      <c r="AA5473">
        <v>0</v>
      </c>
      <c r="AB5473">
        <v>0</v>
      </c>
      <c r="AC5473">
        <v>0</v>
      </c>
      <c r="AD5473">
        <v>1</v>
      </c>
      <c r="AE5473">
        <v>1</v>
      </c>
      <c r="AF5473">
        <v>0</v>
      </c>
      <c r="AG5473">
        <v>0</v>
      </c>
      <c r="AH5473">
        <v>2</v>
      </c>
      <c r="AI5473">
        <v>0</v>
      </c>
      <c r="AJ5473">
        <v>1</v>
      </c>
      <c r="AK5473" t="s">
        <v>70</v>
      </c>
      <c r="AL5473">
        <v>4</v>
      </c>
      <c r="BH5473">
        <v>6.7</v>
      </c>
      <c r="BI5473">
        <v>3.9868531470000002</v>
      </c>
      <c r="BJ5473">
        <v>96.898181820000005</v>
      </c>
    </row>
    <row r="5474" spans="1:62" x14ac:dyDescent="0.25">
      <c r="A5474" t="s">
        <v>429</v>
      </c>
      <c r="B5474">
        <v>31</v>
      </c>
      <c r="C5474">
        <v>286</v>
      </c>
      <c r="D5474" t="s">
        <v>98</v>
      </c>
      <c r="E5474">
        <v>2</v>
      </c>
      <c r="G5474" s="1">
        <v>39374</v>
      </c>
      <c r="H5474" s="3">
        <f>YEAR(G5474)</f>
        <v>2007</v>
      </c>
      <c r="I5474" s="3">
        <f>MONTH(G5474)</f>
        <v>10</v>
      </c>
      <c r="J5474">
        <v>52.047166666666698</v>
      </c>
      <c r="K5474">
        <v>177.01633333333299</v>
      </c>
      <c r="L5474">
        <v>99.65</v>
      </c>
      <c r="M5474">
        <v>1</v>
      </c>
      <c r="N5474" t="s">
        <v>60</v>
      </c>
      <c r="O5474">
        <v>36</v>
      </c>
      <c r="P5474">
        <f>O5474</f>
        <v>36</v>
      </c>
      <c r="Q5474">
        <v>600</v>
      </c>
      <c r="V5474">
        <v>0</v>
      </c>
      <c r="BH5474">
        <v>6.7</v>
      </c>
      <c r="BI5474">
        <v>3.9868531470000002</v>
      </c>
      <c r="BJ5474">
        <v>96.898181820000005</v>
      </c>
    </row>
    <row r="5475" spans="1:62" x14ac:dyDescent="0.25">
      <c r="A5475" t="s">
        <v>429</v>
      </c>
      <c r="B5475">
        <v>31</v>
      </c>
      <c r="C5475">
        <v>287</v>
      </c>
      <c r="D5475" t="s">
        <v>98</v>
      </c>
      <c r="E5475">
        <v>2</v>
      </c>
      <c r="G5475" s="1">
        <v>39374</v>
      </c>
      <c r="H5475" s="3">
        <f>YEAR(G5475)</f>
        <v>2007</v>
      </c>
      <c r="I5475" s="3">
        <f>MONTH(G5475)</f>
        <v>10</v>
      </c>
      <c r="J5475">
        <v>52.047166666666698</v>
      </c>
      <c r="K5475">
        <v>177.01633333333299</v>
      </c>
      <c r="L5475">
        <v>99.65</v>
      </c>
      <c r="M5475">
        <v>2</v>
      </c>
      <c r="N5475" t="s">
        <v>83</v>
      </c>
      <c r="O5475">
        <v>36</v>
      </c>
      <c r="P5475">
        <f>O5475</f>
        <v>36</v>
      </c>
      <c r="Q5475">
        <v>510</v>
      </c>
      <c r="V5475">
        <v>0</v>
      </c>
      <c r="BH5475">
        <v>6.7</v>
      </c>
      <c r="BI5475">
        <v>3.9868531470000002</v>
      </c>
      <c r="BJ5475">
        <v>96.898181820000005</v>
      </c>
    </row>
    <row r="5476" spans="1:62" x14ac:dyDescent="0.25">
      <c r="A5476" t="s">
        <v>429</v>
      </c>
      <c r="B5476">
        <v>31</v>
      </c>
      <c r="C5476">
        <v>288</v>
      </c>
      <c r="D5476" t="s">
        <v>98</v>
      </c>
      <c r="E5476">
        <v>2</v>
      </c>
      <c r="G5476" s="1">
        <v>39374</v>
      </c>
      <c r="H5476" s="3">
        <f>YEAR(G5476)</f>
        <v>2007</v>
      </c>
      <c r="I5476" s="3">
        <f>MONTH(G5476)</f>
        <v>10</v>
      </c>
      <c r="J5476">
        <v>52.047166666666698</v>
      </c>
      <c r="K5476">
        <v>177.01633333333299</v>
      </c>
      <c r="L5476">
        <v>99.65</v>
      </c>
      <c r="M5476">
        <v>1</v>
      </c>
      <c r="N5476" t="s">
        <v>60</v>
      </c>
      <c r="O5476">
        <v>37</v>
      </c>
      <c r="P5476">
        <f>O5476</f>
        <v>37</v>
      </c>
      <c r="Q5476">
        <v>620</v>
      </c>
      <c r="V5476">
        <v>0</v>
      </c>
      <c r="BG5476">
        <v>2</v>
      </c>
      <c r="BH5476">
        <v>6.7</v>
      </c>
      <c r="BI5476">
        <v>3.9868531470000002</v>
      </c>
      <c r="BJ5476">
        <v>96.898181820000005</v>
      </c>
    </row>
    <row r="5477" spans="1:62" x14ac:dyDescent="0.25">
      <c r="A5477" t="s">
        <v>429</v>
      </c>
      <c r="B5477">
        <v>31</v>
      </c>
      <c r="C5477">
        <v>289</v>
      </c>
      <c r="D5477" t="s">
        <v>98</v>
      </c>
      <c r="E5477">
        <v>2</v>
      </c>
      <c r="G5477" s="1">
        <v>39374</v>
      </c>
      <c r="H5477" s="3">
        <f>YEAR(G5477)</f>
        <v>2007</v>
      </c>
      <c r="I5477" s="3">
        <f>MONTH(G5477)</f>
        <v>10</v>
      </c>
      <c r="J5477">
        <v>52.047166666666698</v>
      </c>
      <c r="K5477">
        <v>177.01633333333299</v>
      </c>
      <c r="L5477">
        <v>99.65</v>
      </c>
      <c r="M5477">
        <v>1</v>
      </c>
      <c r="N5477" t="s">
        <v>60</v>
      </c>
      <c r="O5477">
        <v>38</v>
      </c>
      <c r="P5477">
        <f>O5477</f>
        <v>38</v>
      </c>
      <c r="Q5477">
        <v>670</v>
      </c>
      <c r="V5477">
        <v>0</v>
      </c>
      <c r="BG5477">
        <v>2</v>
      </c>
      <c r="BH5477">
        <v>6.7</v>
      </c>
      <c r="BI5477">
        <v>3.9868531470000002</v>
      </c>
      <c r="BJ5477">
        <v>96.898181820000005</v>
      </c>
    </row>
    <row r="5478" spans="1:62" x14ac:dyDescent="0.25">
      <c r="A5478" t="s">
        <v>429</v>
      </c>
      <c r="B5478">
        <v>31</v>
      </c>
      <c r="C5478">
        <v>290</v>
      </c>
      <c r="D5478" t="s">
        <v>98</v>
      </c>
      <c r="E5478">
        <v>2</v>
      </c>
      <c r="G5478" s="1">
        <v>39374</v>
      </c>
      <c r="H5478" s="3">
        <f>YEAR(G5478)</f>
        <v>2007</v>
      </c>
      <c r="I5478" s="3">
        <f>MONTH(G5478)</f>
        <v>10</v>
      </c>
      <c r="J5478">
        <v>52.047166666666698</v>
      </c>
      <c r="K5478">
        <v>177.01633333333299</v>
      </c>
      <c r="L5478">
        <v>99.65</v>
      </c>
      <c r="M5478">
        <v>1</v>
      </c>
      <c r="N5478" t="s">
        <v>60</v>
      </c>
      <c r="O5478">
        <v>36</v>
      </c>
      <c r="P5478">
        <f>O5478</f>
        <v>36</v>
      </c>
      <c r="Q5478">
        <v>610</v>
      </c>
      <c r="V5478">
        <v>0</v>
      </c>
      <c r="BG5478">
        <v>2</v>
      </c>
      <c r="BH5478">
        <v>6.7</v>
      </c>
      <c r="BI5478">
        <v>3.9868531470000002</v>
      </c>
      <c r="BJ5478">
        <v>96.898181820000005</v>
      </c>
    </row>
    <row r="5479" spans="1:62" x14ac:dyDescent="0.25">
      <c r="A5479" t="s">
        <v>429</v>
      </c>
      <c r="B5479">
        <v>32</v>
      </c>
      <c r="C5479">
        <v>291</v>
      </c>
      <c r="D5479" t="s">
        <v>98</v>
      </c>
      <c r="E5479">
        <v>1</v>
      </c>
      <c r="G5479" s="1">
        <v>39374</v>
      </c>
      <c r="H5479" s="3">
        <f>YEAR(G5479)</f>
        <v>2007</v>
      </c>
      <c r="I5479" s="3">
        <f>MONTH(G5479)</f>
        <v>10</v>
      </c>
      <c r="J5479">
        <v>52.029000000000003</v>
      </c>
      <c r="K5479">
        <v>177.1866</v>
      </c>
      <c r="L5479">
        <v>99.4</v>
      </c>
      <c r="M5479">
        <v>1</v>
      </c>
      <c r="N5479" t="s">
        <v>60</v>
      </c>
      <c r="O5479">
        <v>35</v>
      </c>
      <c r="P5479">
        <f>O5479</f>
        <v>35</v>
      </c>
      <c r="Q5479">
        <v>620</v>
      </c>
      <c r="V5479">
        <v>0</v>
      </c>
      <c r="BG5479">
        <v>1</v>
      </c>
      <c r="BH5479">
        <v>6.3</v>
      </c>
      <c r="BI5479">
        <v>5.1889830510000001</v>
      </c>
      <c r="BJ5479">
        <v>91.74689266</v>
      </c>
    </row>
    <row r="5480" spans="1:62" x14ac:dyDescent="0.25">
      <c r="A5480" t="s">
        <v>429</v>
      </c>
      <c r="B5480">
        <v>32</v>
      </c>
      <c r="C5480">
        <v>292</v>
      </c>
      <c r="D5480" t="s">
        <v>98</v>
      </c>
      <c r="E5480">
        <v>1</v>
      </c>
      <c r="G5480" s="1">
        <v>39374</v>
      </c>
      <c r="H5480" s="3">
        <f>YEAR(G5480)</f>
        <v>2007</v>
      </c>
      <c r="I5480" s="3">
        <f>MONTH(G5480)</f>
        <v>10</v>
      </c>
      <c r="J5480">
        <v>52.029000000000003</v>
      </c>
      <c r="K5480">
        <v>177.1866</v>
      </c>
      <c r="L5480">
        <v>99.4</v>
      </c>
      <c r="M5480">
        <v>1</v>
      </c>
      <c r="N5480" t="s">
        <v>61</v>
      </c>
      <c r="O5480">
        <v>36</v>
      </c>
      <c r="P5480">
        <f>O5480</f>
        <v>36</v>
      </c>
      <c r="Q5480">
        <v>620</v>
      </c>
      <c r="V5480">
        <v>0</v>
      </c>
      <c r="BG5480">
        <v>1</v>
      </c>
      <c r="BH5480">
        <v>6.3</v>
      </c>
      <c r="BI5480">
        <v>5.1889830510000001</v>
      </c>
      <c r="BJ5480">
        <v>91.74689266</v>
      </c>
    </row>
    <row r="5481" spans="1:62" x14ac:dyDescent="0.25">
      <c r="A5481" t="s">
        <v>429</v>
      </c>
      <c r="B5481">
        <v>32</v>
      </c>
      <c r="C5481">
        <v>293</v>
      </c>
      <c r="D5481" t="s">
        <v>98</v>
      </c>
      <c r="E5481">
        <v>1</v>
      </c>
      <c r="G5481" s="1">
        <v>39374</v>
      </c>
      <c r="H5481" s="3">
        <f>YEAR(G5481)</f>
        <v>2007</v>
      </c>
      <c r="I5481" s="3">
        <f>MONTH(G5481)</f>
        <v>10</v>
      </c>
      <c r="J5481">
        <v>52.029000000000003</v>
      </c>
      <c r="K5481">
        <v>177.1866</v>
      </c>
      <c r="L5481">
        <v>99.4</v>
      </c>
      <c r="M5481">
        <v>2</v>
      </c>
      <c r="N5481" t="s">
        <v>83</v>
      </c>
      <c r="O5481">
        <v>36</v>
      </c>
      <c r="P5481">
        <f>O5481</f>
        <v>36</v>
      </c>
      <c r="Q5481">
        <v>500</v>
      </c>
      <c r="V5481">
        <v>0</v>
      </c>
      <c r="W5481">
        <v>1</v>
      </c>
      <c r="X5481">
        <v>1</v>
      </c>
      <c r="Y5481">
        <v>0</v>
      </c>
      <c r="Z5481">
        <v>0</v>
      </c>
      <c r="AA5481">
        <v>0</v>
      </c>
      <c r="AB5481">
        <v>0</v>
      </c>
      <c r="AC5481">
        <v>0</v>
      </c>
      <c r="AD5481">
        <v>1</v>
      </c>
      <c r="AE5481">
        <v>1</v>
      </c>
      <c r="AF5481">
        <v>0</v>
      </c>
      <c r="AG5481">
        <v>0</v>
      </c>
      <c r="AH5481">
        <v>1</v>
      </c>
      <c r="AI5481">
        <v>1</v>
      </c>
      <c r="AJ5481">
        <v>1</v>
      </c>
      <c r="AK5481" t="s">
        <v>101</v>
      </c>
      <c r="AL5481">
        <v>4</v>
      </c>
      <c r="BH5481">
        <v>6.3</v>
      </c>
      <c r="BI5481">
        <v>5.1889830510000001</v>
      </c>
      <c r="BJ5481">
        <v>91.74689266</v>
      </c>
    </row>
    <row r="5482" spans="1:62" x14ac:dyDescent="0.25">
      <c r="A5482" t="s">
        <v>429</v>
      </c>
      <c r="B5482">
        <v>32</v>
      </c>
      <c r="C5482">
        <v>294</v>
      </c>
      <c r="D5482" t="s">
        <v>98</v>
      </c>
      <c r="E5482">
        <v>1</v>
      </c>
      <c r="G5482" s="1">
        <v>39374</v>
      </c>
      <c r="H5482" s="3">
        <f>YEAR(G5482)</f>
        <v>2007</v>
      </c>
      <c r="I5482" s="3">
        <f>MONTH(G5482)</f>
        <v>10</v>
      </c>
      <c r="J5482">
        <v>52.029000000000003</v>
      </c>
      <c r="K5482">
        <v>177.1866</v>
      </c>
      <c r="L5482">
        <v>99.4</v>
      </c>
      <c r="M5482">
        <v>1</v>
      </c>
      <c r="N5482" t="s">
        <v>65</v>
      </c>
      <c r="O5482">
        <v>35</v>
      </c>
      <c r="P5482">
        <f>O5482</f>
        <v>35</v>
      </c>
      <c r="Q5482">
        <v>480</v>
      </c>
      <c r="V5482">
        <v>0</v>
      </c>
      <c r="BG5482">
        <v>3</v>
      </c>
      <c r="BH5482">
        <v>6.3</v>
      </c>
      <c r="BI5482">
        <v>5.1889830510000001</v>
      </c>
      <c r="BJ5482">
        <v>91.74689266</v>
      </c>
    </row>
    <row r="5483" spans="1:62" x14ac:dyDescent="0.25">
      <c r="A5483" t="s">
        <v>429</v>
      </c>
      <c r="B5483">
        <v>32</v>
      </c>
      <c r="C5483">
        <v>295</v>
      </c>
      <c r="D5483" t="s">
        <v>98</v>
      </c>
      <c r="E5483">
        <v>1</v>
      </c>
      <c r="G5483" s="1">
        <v>39374</v>
      </c>
      <c r="H5483" s="3">
        <f>YEAR(G5483)</f>
        <v>2007</v>
      </c>
      <c r="I5483" s="3">
        <f>MONTH(G5483)</f>
        <v>10</v>
      </c>
      <c r="J5483">
        <v>52.029000000000003</v>
      </c>
      <c r="K5483">
        <v>177.1866</v>
      </c>
      <c r="L5483">
        <v>99.4</v>
      </c>
      <c r="M5483">
        <v>2</v>
      </c>
      <c r="N5483" t="s">
        <v>83</v>
      </c>
      <c r="O5483">
        <v>35</v>
      </c>
      <c r="P5483">
        <f>O5483</f>
        <v>35</v>
      </c>
      <c r="Q5483">
        <v>440</v>
      </c>
      <c r="V5483">
        <v>0</v>
      </c>
      <c r="W5483">
        <v>1</v>
      </c>
      <c r="X5483">
        <v>1</v>
      </c>
      <c r="Y5483">
        <v>0</v>
      </c>
      <c r="Z5483">
        <v>0</v>
      </c>
      <c r="AA5483">
        <v>0</v>
      </c>
      <c r="AB5483">
        <v>1</v>
      </c>
      <c r="AC5483">
        <v>0</v>
      </c>
      <c r="AD5483">
        <v>1</v>
      </c>
      <c r="AE5483">
        <v>1</v>
      </c>
      <c r="AF5483">
        <v>0</v>
      </c>
      <c r="AG5483">
        <v>1</v>
      </c>
      <c r="AH5483">
        <v>2</v>
      </c>
      <c r="AI5483">
        <v>0</v>
      </c>
      <c r="AJ5483">
        <v>1</v>
      </c>
      <c r="AK5483" t="s">
        <v>79</v>
      </c>
      <c r="AL5483">
        <v>8</v>
      </c>
      <c r="BH5483">
        <v>6.3</v>
      </c>
      <c r="BI5483">
        <v>5.1889830510000001</v>
      </c>
      <c r="BJ5483">
        <v>91.74689266</v>
      </c>
    </row>
    <row r="5484" spans="1:62" x14ac:dyDescent="0.25">
      <c r="A5484" t="s">
        <v>429</v>
      </c>
      <c r="B5484">
        <v>32</v>
      </c>
      <c r="C5484">
        <v>296</v>
      </c>
      <c r="D5484" t="s">
        <v>98</v>
      </c>
      <c r="E5484">
        <v>1</v>
      </c>
      <c r="G5484" s="1">
        <v>39374</v>
      </c>
      <c r="H5484" s="3">
        <f>YEAR(G5484)</f>
        <v>2007</v>
      </c>
      <c r="I5484" s="3">
        <f>MONTH(G5484)</f>
        <v>10</v>
      </c>
      <c r="J5484">
        <v>52.029000000000003</v>
      </c>
      <c r="K5484">
        <v>177.1866</v>
      </c>
      <c r="L5484">
        <v>99.4</v>
      </c>
      <c r="M5484">
        <v>2</v>
      </c>
      <c r="N5484" t="s">
        <v>83</v>
      </c>
      <c r="O5484">
        <v>33</v>
      </c>
      <c r="P5484">
        <f>O5484</f>
        <v>33</v>
      </c>
      <c r="Q5484">
        <v>420</v>
      </c>
      <c r="V5484">
        <v>0</v>
      </c>
      <c r="BH5484">
        <v>6.3</v>
      </c>
      <c r="BI5484">
        <v>5.1889830510000001</v>
      </c>
      <c r="BJ5484">
        <v>91.74689266</v>
      </c>
    </row>
    <row r="5485" spans="1:62" x14ac:dyDescent="0.25">
      <c r="A5485" t="s">
        <v>429</v>
      </c>
      <c r="B5485">
        <v>32</v>
      </c>
      <c r="C5485">
        <v>297</v>
      </c>
      <c r="D5485" t="s">
        <v>98</v>
      </c>
      <c r="E5485">
        <v>1</v>
      </c>
      <c r="G5485" s="1">
        <v>39374</v>
      </c>
      <c r="H5485" s="3">
        <f>YEAR(G5485)</f>
        <v>2007</v>
      </c>
      <c r="I5485" s="3">
        <f>MONTH(G5485)</f>
        <v>10</v>
      </c>
      <c r="J5485">
        <v>52.029000000000003</v>
      </c>
      <c r="K5485">
        <v>177.1866</v>
      </c>
      <c r="L5485">
        <v>99.4</v>
      </c>
      <c r="M5485">
        <v>1</v>
      </c>
      <c r="N5485" t="s">
        <v>60</v>
      </c>
      <c r="O5485">
        <v>35</v>
      </c>
      <c r="P5485">
        <f>O5485</f>
        <v>35</v>
      </c>
      <c r="Q5485">
        <v>480</v>
      </c>
      <c r="V5485">
        <v>0</v>
      </c>
      <c r="BG5485">
        <v>3</v>
      </c>
      <c r="BH5485">
        <v>6.3</v>
      </c>
      <c r="BI5485">
        <v>5.1889830510000001</v>
      </c>
      <c r="BJ5485">
        <v>91.74689266</v>
      </c>
    </row>
    <row r="5486" spans="1:62" x14ac:dyDescent="0.25">
      <c r="A5486" t="s">
        <v>429</v>
      </c>
      <c r="B5486">
        <v>32</v>
      </c>
      <c r="C5486">
        <v>298</v>
      </c>
      <c r="D5486" t="s">
        <v>98</v>
      </c>
      <c r="E5486">
        <v>1</v>
      </c>
      <c r="G5486" s="1">
        <v>39374</v>
      </c>
      <c r="H5486" s="3">
        <f>YEAR(G5486)</f>
        <v>2007</v>
      </c>
      <c r="I5486" s="3">
        <f>MONTH(G5486)</f>
        <v>10</v>
      </c>
      <c r="J5486">
        <v>52.029000000000003</v>
      </c>
      <c r="K5486">
        <v>177.1866</v>
      </c>
      <c r="L5486">
        <v>99.4</v>
      </c>
      <c r="M5486">
        <v>1</v>
      </c>
      <c r="N5486" t="s">
        <v>61</v>
      </c>
      <c r="O5486">
        <v>29</v>
      </c>
      <c r="P5486">
        <f>O5486</f>
        <v>29</v>
      </c>
      <c r="Q5486">
        <v>300</v>
      </c>
      <c r="V5486">
        <v>0</v>
      </c>
      <c r="BG5486">
        <v>1</v>
      </c>
      <c r="BH5486">
        <v>6.3</v>
      </c>
      <c r="BI5486">
        <v>5.1889830510000001</v>
      </c>
      <c r="BJ5486">
        <v>91.74689266</v>
      </c>
    </row>
    <row r="5487" spans="1:62" x14ac:dyDescent="0.25">
      <c r="A5487" t="s">
        <v>429</v>
      </c>
      <c r="B5487">
        <v>32</v>
      </c>
      <c r="C5487">
        <v>299</v>
      </c>
      <c r="D5487" t="s">
        <v>98</v>
      </c>
      <c r="E5487">
        <v>1</v>
      </c>
      <c r="G5487" s="1">
        <v>39374</v>
      </c>
      <c r="H5487" s="3">
        <f>YEAR(G5487)</f>
        <v>2007</v>
      </c>
      <c r="I5487" s="3">
        <f>MONTH(G5487)</f>
        <v>10</v>
      </c>
      <c r="J5487">
        <v>52.029000000000003</v>
      </c>
      <c r="K5487">
        <v>177.1866</v>
      </c>
      <c r="L5487">
        <v>99.4</v>
      </c>
      <c r="M5487">
        <v>2</v>
      </c>
      <c r="N5487" t="s">
        <v>83</v>
      </c>
      <c r="O5487">
        <v>34</v>
      </c>
      <c r="P5487">
        <f>O5487</f>
        <v>34</v>
      </c>
      <c r="Q5487">
        <v>440</v>
      </c>
      <c r="V5487">
        <v>0</v>
      </c>
      <c r="W5487">
        <v>1</v>
      </c>
      <c r="X5487">
        <v>1</v>
      </c>
      <c r="Y5487">
        <v>0</v>
      </c>
      <c r="Z5487">
        <v>0</v>
      </c>
      <c r="AA5487">
        <v>0</v>
      </c>
      <c r="AB5487">
        <v>0</v>
      </c>
      <c r="AC5487">
        <v>0</v>
      </c>
      <c r="AD5487">
        <v>1</v>
      </c>
      <c r="AE5487">
        <v>1</v>
      </c>
      <c r="AF5487">
        <v>0</v>
      </c>
      <c r="AG5487">
        <v>2</v>
      </c>
      <c r="AH5487">
        <v>1</v>
      </c>
      <c r="AI5487">
        <v>0</v>
      </c>
      <c r="AJ5487">
        <v>1</v>
      </c>
      <c r="AK5487" t="s">
        <v>70</v>
      </c>
      <c r="AL5487">
        <v>4</v>
      </c>
      <c r="BH5487">
        <v>6.3</v>
      </c>
      <c r="BI5487">
        <v>5.1889830510000001</v>
      </c>
      <c r="BJ5487">
        <v>91.74689266</v>
      </c>
    </row>
    <row r="5488" spans="1:62" x14ac:dyDescent="0.25">
      <c r="A5488" t="s">
        <v>429</v>
      </c>
      <c r="B5488">
        <v>32</v>
      </c>
      <c r="C5488">
        <v>299</v>
      </c>
      <c r="D5488" t="s">
        <v>98</v>
      </c>
      <c r="E5488">
        <v>1</v>
      </c>
      <c r="G5488" s="1">
        <v>39374</v>
      </c>
      <c r="H5488" s="3">
        <f>YEAR(G5488)</f>
        <v>2007</v>
      </c>
      <c r="I5488" s="3">
        <f>MONTH(G5488)</f>
        <v>10</v>
      </c>
      <c r="J5488">
        <v>52.029000000000003</v>
      </c>
      <c r="K5488">
        <v>177.1866</v>
      </c>
      <c r="L5488">
        <v>99.4</v>
      </c>
      <c r="M5488">
        <v>2</v>
      </c>
      <c r="N5488" t="s">
        <v>83</v>
      </c>
      <c r="O5488">
        <v>34</v>
      </c>
      <c r="P5488">
        <f>O5488</f>
        <v>34</v>
      </c>
      <c r="Q5488">
        <v>440</v>
      </c>
      <c r="V5488">
        <v>0</v>
      </c>
      <c r="W5488">
        <v>1</v>
      </c>
      <c r="X5488">
        <v>1</v>
      </c>
      <c r="Y5488">
        <v>0</v>
      </c>
      <c r="Z5488">
        <v>0</v>
      </c>
      <c r="AA5488">
        <v>0</v>
      </c>
      <c r="AB5488">
        <v>0</v>
      </c>
      <c r="AC5488">
        <v>0</v>
      </c>
      <c r="AD5488">
        <v>1</v>
      </c>
      <c r="AE5488">
        <v>1</v>
      </c>
      <c r="AF5488">
        <v>0</v>
      </c>
      <c r="AG5488">
        <v>0</v>
      </c>
      <c r="AH5488">
        <v>2</v>
      </c>
      <c r="AI5488">
        <v>0</v>
      </c>
      <c r="AJ5488">
        <v>1</v>
      </c>
      <c r="AK5488" t="s">
        <v>70</v>
      </c>
      <c r="AL5488">
        <v>4</v>
      </c>
      <c r="BH5488">
        <v>6.3</v>
      </c>
      <c r="BI5488">
        <v>5.1889830510000001</v>
      </c>
      <c r="BJ5488">
        <v>91.74689266</v>
      </c>
    </row>
    <row r="5489" spans="1:62" x14ac:dyDescent="0.25">
      <c r="A5489" t="s">
        <v>429</v>
      </c>
      <c r="B5489">
        <v>32</v>
      </c>
      <c r="C5489">
        <v>300</v>
      </c>
      <c r="D5489" t="s">
        <v>98</v>
      </c>
      <c r="E5489">
        <v>1</v>
      </c>
      <c r="G5489" s="1">
        <v>39374</v>
      </c>
      <c r="H5489" s="3">
        <f>YEAR(G5489)</f>
        <v>2007</v>
      </c>
      <c r="I5489" s="3">
        <f>MONTH(G5489)</f>
        <v>10</v>
      </c>
      <c r="J5489">
        <v>52.029000000000003</v>
      </c>
      <c r="K5489">
        <v>177.1866</v>
      </c>
      <c r="L5489">
        <v>99.4</v>
      </c>
      <c r="M5489">
        <v>2</v>
      </c>
      <c r="N5489" t="s">
        <v>83</v>
      </c>
      <c r="O5489">
        <v>32</v>
      </c>
      <c r="P5489">
        <f>O5489</f>
        <v>32</v>
      </c>
      <c r="Q5489">
        <v>400</v>
      </c>
      <c r="V5489">
        <v>0</v>
      </c>
      <c r="W5489">
        <v>1</v>
      </c>
      <c r="X5489">
        <v>1</v>
      </c>
      <c r="Y5489">
        <v>0</v>
      </c>
      <c r="Z5489">
        <v>0</v>
      </c>
      <c r="AA5489">
        <v>0</v>
      </c>
      <c r="AB5489">
        <v>0</v>
      </c>
      <c r="AC5489">
        <v>0</v>
      </c>
      <c r="AD5489">
        <v>1</v>
      </c>
      <c r="AE5489">
        <v>1</v>
      </c>
      <c r="AF5489">
        <v>0</v>
      </c>
      <c r="AG5489">
        <v>2</v>
      </c>
      <c r="AH5489">
        <v>1</v>
      </c>
      <c r="AI5489">
        <v>0</v>
      </c>
      <c r="AJ5489">
        <v>1</v>
      </c>
      <c r="AK5489" t="s">
        <v>70</v>
      </c>
      <c r="AL5489">
        <v>4</v>
      </c>
      <c r="BH5489">
        <v>6.3</v>
      </c>
      <c r="BI5489">
        <v>5.1889830510000001</v>
      </c>
      <c r="BJ5489">
        <v>91.74689266</v>
      </c>
    </row>
    <row r="5490" spans="1:62" x14ac:dyDescent="0.25">
      <c r="A5490" t="s">
        <v>429</v>
      </c>
      <c r="B5490">
        <v>33</v>
      </c>
      <c r="C5490">
        <v>301</v>
      </c>
      <c r="D5490" t="s">
        <v>98</v>
      </c>
      <c r="E5490">
        <v>1</v>
      </c>
      <c r="G5490" s="1">
        <v>39374</v>
      </c>
      <c r="H5490" s="3">
        <f>YEAR(G5490)</f>
        <v>2007</v>
      </c>
      <c r="I5490" s="3">
        <f>MONTH(G5490)</f>
        <v>10</v>
      </c>
      <c r="J5490">
        <v>52.058333333333302</v>
      </c>
      <c r="K5490">
        <v>177.13266666666701</v>
      </c>
      <c r="M5490">
        <v>1</v>
      </c>
      <c r="N5490" t="s">
        <v>60</v>
      </c>
      <c r="O5490">
        <v>37</v>
      </c>
      <c r="P5490">
        <f>O5490</f>
        <v>37</v>
      </c>
      <c r="Q5490">
        <v>600</v>
      </c>
      <c r="V5490">
        <v>0</v>
      </c>
      <c r="BG5490">
        <v>1</v>
      </c>
      <c r="BH5490">
        <v>5.8</v>
      </c>
      <c r="BI5490">
        <v>4.8239837400000001</v>
      </c>
      <c r="BJ5490">
        <v>97.221951219999994</v>
      </c>
    </row>
    <row r="5491" spans="1:62" x14ac:dyDescent="0.25">
      <c r="A5491" t="s">
        <v>429</v>
      </c>
      <c r="B5491">
        <v>33</v>
      </c>
      <c r="C5491">
        <v>302</v>
      </c>
      <c r="D5491" t="s">
        <v>98</v>
      </c>
      <c r="E5491">
        <v>1</v>
      </c>
      <c r="G5491" s="1">
        <v>39374</v>
      </c>
      <c r="H5491" s="3">
        <f>YEAR(G5491)</f>
        <v>2007</v>
      </c>
      <c r="I5491" s="3">
        <f>MONTH(G5491)</f>
        <v>10</v>
      </c>
      <c r="J5491">
        <v>52.058333333333302</v>
      </c>
      <c r="K5491">
        <v>177.13266666666701</v>
      </c>
      <c r="M5491">
        <v>2</v>
      </c>
      <c r="N5491" t="s">
        <v>83</v>
      </c>
      <c r="O5491">
        <v>37</v>
      </c>
      <c r="P5491">
        <f>O5491</f>
        <v>37</v>
      </c>
      <c r="Q5491">
        <v>500</v>
      </c>
      <c r="V5491">
        <v>0</v>
      </c>
      <c r="W5491">
        <v>1</v>
      </c>
      <c r="X5491">
        <v>1</v>
      </c>
      <c r="Y5491">
        <v>0</v>
      </c>
      <c r="Z5491">
        <v>0</v>
      </c>
      <c r="AA5491">
        <v>0</v>
      </c>
      <c r="AB5491">
        <v>1</v>
      </c>
      <c r="AC5491">
        <v>0</v>
      </c>
      <c r="AD5491">
        <v>1</v>
      </c>
      <c r="AE5491">
        <v>1</v>
      </c>
      <c r="AF5491">
        <v>0</v>
      </c>
      <c r="AG5491">
        <v>1</v>
      </c>
      <c r="AH5491">
        <v>2</v>
      </c>
      <c r="AI5491">
        <v>0</v>
      </c>
      <c r="AJ5491">
        <v>1</v>
      </c>
      <c r="AK5491" t="s">
        <v>79</v>
      </c>
      <c r="AL5491">
        <v>8</v>
      </c>
      <c r="BH5491">
        <v>5.8</v>
      </c>
      <c r="BI5491">
        <v>4.8239837400000001</v>
      </c>
      <c r="BJ5491">
        <v>97.221951219999994</v>
      </c>
    </row>
    <row r="5492" spans="1:62" x14ac:dyDescent="0.25">
      <c r="A5492" t="s">
        <v>429</v>
      </c>
      <c r="B5492">
        <v>33</v>
      </c>
      <c r="C5492">
        <v>303</v>
      </c>
      <c r="D5492" t="s">
        <v>98</v>
      </c>
      <c r="E5492">
        <v>1</v>
      </c>
      <c r="G5492" s="1">
        <v>39374</v>
      </c>
      <c r="H5492" s="3">
        <f>YEAR(G5492)</f>
        <v>2007</v>
      </c>
      <c r="I5492" s="3">
        <f>MONTH(G5492)</f>
        <v>10</v>
      </c>
      <c r="J5492">
        <v>52.058333333333302</v>
      </c>
      <c r="K5492">
        <v>177.13266666666701</v>
      </c>
      <c r="M5492">
        <v>2</v>
      </c>
      <c r="N5492" t="s">
        <v>83</v>
      </c>
      <c r="O5492">
        <v>36</v>
      </c>
      <c r="P5492">
        <f>O5492</f>
        <v>36</v>
      </c>
      <c r="Q5492">
        <v>420</v>
      </c>
      <c r="V5492">
        <v>0</v>
      </c>
      <c r="W5492">
        <v>1</v>
      </c>
      <c r="X5492">
        <v>1</v>
      </c>
      <c r="Y5492">
        <v>0</v>
      </c>
      <c r="Z5492">
        <v>0</v>
      </c>
      <c r="AA5492">
        <v>0</v>
      </c>
      <c r="AB5492">
        <v>0</v>
      </c>
      <c r="AC5492">
        <v>0</v>
      </c>
      <c r="AD5492">
        <v>1</v>
      </c>
      <c r="AE5492">
        <v>1</v>
      </c>
      <c r="AF5492">
        <v>0</v>
      </c>
      <c r="AG5492">
        <v>2</v>
      </c>
      <c r="AH5492">
        <v>2</v>
      </c>
      <c r="AI5492">
        <v>0</v>
      </c>
      <c r="AJ5492">
        <v>1</v>
      </c>
      <c r="AK5492" t="s">
        <v>70</v>
      </c>
      <c r="AL5492">
        <v>4</v>
      </c>
      <c r="BH5492">
        <v>5.8</v>
      </c>
      <c r="BI5492">
        <v>4.8239837400000001</v>
      </c>
      <c r="BJ5492">
        <v>97.221951219999994</v>
      </c>
    </row>
    <row r="5493" spans="1:62" x14ac:dyDescent="0.25">
      <c r="A5493" t="s">
        <v>429</v>
      </c>
      <c r="B5493">
        <v>33</v>
      </c>
      <c r="C5493">
        <v>304</v>
      </c>
      <c r="D5493" t="s">
        <v>98</v>
      </c>
      <c r="E5493">
        <v>1</v>
      </c>
      <c r="G5493" s="1">
        <v>39374</v>
      </c>
      <c r="H5493" s="3">
        <f>YEAR(G5493)</f>
        <v>2007</v>
      </c>
      <c r="I5493" s="3">
        <f>MONTH(G5493)</f>
        <v>10</v>
      </c>
      <c r="J5493">
        <v>52.058333333333302</v>
      </c>
      <c r="K5493">
        <v>177.13266666666701</v>
      </c>
      <c r="M5493">
        <v>1</v>
      </c>
      <c r="N5493" t="s">
        <v>61</v>
      </c>
      <c r="O5493">
        <v>36</v>
      </c>
      <c r="P5493">
        <f>O5493</f>
        <v>36</v>
      </c>
      <c r="Q5493">
        <v>640</v>
      </c>
      <c r="V5493">
        <v>0</v>
      </c>
      <c r="BG5493">
        <v>1</v>
      </c>
      <c r="BH5493">
        <v>5.8</v>
      </c>
      <c r="BI5493">
        <v>4.8239837400000001</v>
      </c>
      <c r="BJ5493">
        <v>97.221951219999994</v>
      </c>
    </row>
    <row r="5494" spans="1:62" x14ac:dyDescent="0.25">
      <c r="A5494" t="s">
        <v>429</v>
      </c>
      <c r="B5494">
        <v>33</v>
      </c>
      <c r="C5494">
        <v>305</v>
      </c>
      <c r="D5494" t="s">
        <v>98</v>
      </c>
      <c r="E5494">
        <v>1</v>
      </c>
      <c r="G5494" s="1">
        <v>39374</v>
      </c>
      <c r="H5494" s="3">
        <f>YEAR(G5494)</f>
        <v>2007</v>
      </c>
      <c r="I5494" s="3">
        <f>MONTH(G5494)</f>
        <v>10</v>
      </c>
      <c r="J5494">
        <v>52.058333333333302</v>
      </c>
      <c r="K5494">
        <v>177.13266666666701</v>
      </c>
      <c r="M5494">
        <v>2</v>
      </c>
      <c r="N5494" t="s">
        <v>83</v>
      </c>
      <c r="O5494">
        <v>36</v>
      </c>
      <c r="P5494">
        <f>O5494</f>
        <v>36</v>
      </c>
      <c r="Q5494">
        <v>480</v>
      </c>
      <c r="V5494">
        <v>0</v>
      </c>
      <c r="W5494">
        <v>1</v>
      </c>
      <c r="X5494">
        <v>1</v>
      </c>
      <c r="Y5494">
        <v>0</v>
      </c>
      <c r="Z5494">
        <v>0</v>
      </c>
      <c r="AA5494">
        <v>0</v>
      </c>
      <c r="AB5494">
        <v>0</v>
      </c>
      <c r="AC5494">
        <v>0</v>
      </c>
      <c r="AD5494">
        <v>1</v>
      </c>
      <c r="AE5494">
        <v>1</v>
      </c>
      <c r="AF5494">
        <v>0</v>
      </c>
      <c r="AG5494">
        <v>0</v>
      </c>
      <c r="AH5494">
        <v>1</v>
      </c>
      <c r="AI5494">
        <v>0</v>
      </c>
      <c r="AJ5494">
        <v>1</v>
      </c>
      <c r="AK5494" t="s">
        <v>70</v>
      </c>
      <c r="AL5494">
        <v>4</v>
      </c>
      <c r="BH5494">
        <v>5.8</v>
      </c>
      <c r="BI5494">
        <v>4.8239837400000001</v>
      </c>
      <c r="BJ5494">
        <v>97.221951219999994</v>
      </c>
    </row>
    <row r="5495" spans="1:62" x14ac:dyDescent="0.25">
      <c r="A5495" t="s">
        <v>429</v>
      </c>
      <c r="B5495">
        <v>33</v>
      </c>
      <c r="C5495">
        <v>306</v>
      </c>
      <c r="D5495" t="s">
        <v>98</v>
      </c>
      <c r="E5495">
        <v>1</v>
      </c>
      <c r="G5495" s="1">
        <v>39374</v>
      </c>
      <c r="H5495" s="3">
        <f>YEAR(G5495)</f>
        <v>2007</v>
      </c>
      <c r="I5495" s="3">
        <f>MONTH(G5495)</f>
        <v>10</v>
      </c>
      <c r="J5495">
        <v>52.058333333333302</v>
      </c>
      <c r="K5495">
        <v>177.13266666666701</v>
      </c>
      <c r="M5495">
        <v>1</v>
      </c>
      <c r="N5495" t="s">
        <v>61</v>
      </c>
      <c r="O5495">
        <v>37</v>
      </c>
      <c r="P5495">
        <f>O5495</f>
        <v>37</v>
      </c>
      <c r="Q5495">
        <v>680</v>
      </c>
      <c r="V5495">
        <v>0</v>
      </c>
      <c r="BG5495">
        <v>2</v>
      </c>
      <c r="BH5495">
        <v>5.8</v>
      </c>
      <c r="BI5495">
        <v>4.8239837400000001</v>
      </c>
      <c r="BJ5495">
        <v>97.221951219999994</v>
      </c>
    </row>
    <row r="5496" spans="1:62" x14ac:dyDescent="0.25">
      <c r="A5496" t="s">
        <v>429</v>
      </c>
      <c r="B5496">
        <v>33</v>
      </c>
      <c r="C5496">
        <v>307</v>
      </c>
      <c r="D5496" t="s">
        <v>98</v>
      </c>
      <c r="E5496">
        <v>1</v>
      </c>
      <c r="G5496" s="1">
        <v>39374</v>
      </c>
      <c r="H5496" s="3">
        <f>YEAR(G5496)</f>
        <v>2007</v>
      </c>
      <c r="I5496" s="3">
        <f>MONTH(G5496)</f>
        <v>10</v>
      </c>
      <c r="J5496">
        <v>52.058333333333302</v>
      </c>
      <c r="K5496">
        <v>177.13266666666701</v>
      </c>
      <c r="M5496">
        <v>2</v>
      </c>
      <c r="N5496" t="s">
        <v>83</v>
      </c>
      <c r="O5496">
        <v>37</v>
      </c>
      <c r="P5496">
        <f>O5496</f>
        <v>37</v>
      </c>
      <c r="Q5496">
        <v>540</v>
      </c>
      <c r="V5496">
        <v>0</v>
      </c>
      <c r="W5496">
        <v>1</v>
      </c>
      <c r="X5496">
        <v>1</v>
      </c>
      <c r="Y5496">
        <v>0</v>
      </c>
      <c r="Z5496">
        <v>0</v>
      </c>
      <c r="AA5496">
        <v>0</v>
      </c>
      <c r="AB5496">
        <v>0</v>
      </c>
      <c r="AC5496">
        <v>0</v>
      </c>
      <c r="AD5496">
        <v>1</v>
      </c>
      <c r="AE5496">
        <v>1</v>
      </c>
      <c r="AF5496">
        <v>0</v>
      </c>
      <c r="AG5496">
        <v>0</v>
      </c>
      <c r="AH5496">
        <v>1</v>
      </c>
      <c r="AI5496">
        <v>0</v>
      </c>
      <c r="AJ5496">
        <v>1</v>
      </c>
      <c r="AK5496" t="s">
        <v>70</v>
      </c>
      <c r="AL5496">
        <v>4</v>
      </c>
      <c r="BH5496">
        <v>5.8</v>
      </c>
      <c r="BI5496">
        <v>4.8239837400000001</v>
      </c>
      <c r="BJ5496">
        <v>97.221951219999994</v>
      </c>
    </row>
    <row r="5497" spans="1:62" x14ac:dyDescent="0.25">
      <c r="A5497" t="s">
        <v>429</v>
      </c>
      <c r="B5497">
        <v>33</v>
      </c>
      <c r="C5497">
        <v>308</v>
      </c>
      <c r="D5497" t="s">
        <v>98</v>
      </c>
      <c r="E5497">
        <v>1</v>
      </c>
      <c r="G5497" s="1">
        <v>39374</v>
      </c>
      <c r="H5497" s="3">
        <f>YEAR(G5497)</f>
        <v>2007</v>
      </c>
      <c r="I5497" s="3">
        <f>MONTH(G5497)</f>
        <v>10</v>
      </c>
      <c r="J5497">
        <v>52.058333333333302</v>
      </c>
      <c r="K5497">
        <v>177.13266666666701</v>
      </c>
      <c r="M5497">
        <v>1</v>
      </c>
      <c r="N5497" t="s">
        <v>61</v>
      </c>
      <c r="O5497">
        <v>35</v>
      </c>
      <c r="P5497">
        <f>O5497</f>
        <v>35</v>
      </c>
      <c r="Q5497">
        <v>580</v>
      </c>
      <c r="V5497">
        <v>0</v>
      </c>
      <c r="BG5497">
        <v>1</v>
      </c>
      <c r="BH5497">
        <v>5.8</v>
      </c>
      <c r="BI5497">
        <v>4.8239837400000001</v>
      </c>
      <c r="BJ5497">
        <v>97.221951219999994</v>
      </c>
    </row>
    <row r="5498" spans="1:62" x14ac:dyDescent="0.25">
      <c r="A5498" t="s">
        <v>429</v>
      </c>
      <c r="B5498">
        <v>33</v>
      </c>
      <c r="C5498">
        <v>309</v>
      </c>
      <c r="D5498" t="s">
        <v>98</v>
      </c>
      <c r="E5498">
        <v>1</v>
      </c>
      <c r="G5498" s="1">
        <v>39374</v>
      </c>
      <c r="H5498" s="3">
        <f>YEAR(G5498)</f>
        <v>2007</v>
      </c>
      <c r="I5498" s="3">
        <f>MONTH(G5498)</f>
        <v>10</v>
      </c>
      <c r="J5498">
        <v>52.058333333333302</v>
      </c>
      <c r="K5498">
        <v>177.13266666666701</v>
      </c>
      <c r="M5498">
        <v>1</v>
      </c>
      <c r="N5498" t="s">
        <v>61</v>
      </c>
      <c r="O5498">
        <v>33</v>
      </c>
      <c r="P5498">
        <f>O5498</f>
        <v>33</v>
      </c>
      <c r="Q5498">
        <v>480</v>
      </c>
      <c r="V5498">
        <v>0</v>
      </c>
      <c r="BG5498">
        <v>1</v>
      </c>
      <c r="BH5498">
        <v>5.8</v>
      </c>
      <c r="BI5498">
        <v>4.8239837400000001</v>
      </c>
      <c r="BJ5498">
        <v>97.221951219999994</v>
      </c>
    </row>
    <row r="5499" spans="1:62" x14ac:dyDescent="0.25">
      <c r="A5499" t="s">
        <v>429</v>
      </c>
      <c r="B5499">
        <v>33</v>
      </c>
      <c r="C5499">
        <v>310</v>
      </c>
      <c r="D5499" t="s">
        <v>98</v>
      </c>
      <c r="E5499">
        <v>1</v>
      </c>
      <c r="G5499" s="1">
        <v>39374</v>
      </c>
      <c r="H5499" s="3">
        <f>YEAR(G5499)</f>
        <v>2007</v>
      </c>
      <c r="I5499" s="3">
        <f>MONTH(G5499)</f>
        <v>10</v>
      </c>
      <c r="J5499">
        <v>52.058333333333302</v>
      </c>
      <c r="K5499">
        <v>177.13266666666701</v>
      </c>
      <c r="M5499">
        <v>2</v>
      </c>
      <c r="N5499" t="s">
        <v>83</v>
      </c>
      <c r="O5499">
        <v>35</v>
      </c>
      <c r="P5499">
        <f>O5499</f>
        <v>35</v>
      </c>
      <c r="Q5499">
        <v>420</v>
      </c>
      <c r="V5499">
        <v>0</v>
      </c>
      <c r="W5499">
        <v>1</v>
      </c>
      <c r="X5499">
        <v>1</v>
      </c>
      <c r="Y5499">
        <v>0</v>
      </c>
      <c r="Z5499">
        <v>0</v>
      </c>
      <c r="AA5499">
        <v>0</v>
      </c>
      <c r="AB5499">
        <v>0</v>
      </c>
      <c r="AC5499">
        <v>0</v>
      </c>
      <c r="AD5499">
        <v>1</v>
      </c>
      <c r="AE5499">
        <v>1</v>
      </c>
      <c r="AF5499">
        <v>0</v>
      </c>
      <c r="AG5499">
        <v>0</v>
      </c>
      <c r="AH5499">
        <v>2</v>
      </c>
      <c r="AI5499">
        <v>0</v>
      </c>
      <c r="AJ5499">
        <v>1</v>
      </c>
      <c r="AK5499" t="s">
        <v>70</v>
      </c>
      <c r="AL5499">
        <v>4</v>
      </c>
      <c r="BH5499">
        <v>5.8</v>
      </c>
      <c r="BI5499">
        <v>4.8239837400000001</v>
      </c>
      <c r="BJ5499">
        <v>97.221951219999994</v>
      </c>
    </row>
    <row r="5500" spans="1:62" x14ac:dyDescent="0.25">
      <c r="A5500" t="s">
        <v>429</v>
      </c>
      <c r="B5500">
        <v>34</v>
      </c>
      <c r="C5500">
        <v>311</v>
      </c>
      <c r="D5500" t="s">
        <v>98</v>
      </c>
      <c r="E5500">
        <v>2</v>
      </c>
      <c r="G5500" s="1">
        <v>39374</v>
      </c>
      <c r="H5500" s="3">
        <f>YEAR(G5500)</f>
        <v>2007</v>
      </c>
      <c r="I5500" s="3">
        <f>MONTH(G5500)</f>
        <v>10</v>
      </c>
      <c r="J5500">
        <v>51.743333333333297</v>
      </c>
      <c r="K5500">
        <v>177.03733333333301</v>
      </c>
      <c r="M5500">
        <v>2</v>
      </c>
      <c r="N5500" t="s">
        <v>83</v>
      </c>
      <c r="O5500">
        <v>39</v>
      </c>
      <c r="P5500">
        <f>O5500</f>
        <v>39</v>
      </c>
      <c r="Q5500">
        <v>580</v>
      </c>
      <c r="V5500">
        <v>0</v>
      </c>
      <c r="W5500">
        <v>1</v>
      </c>
      <c r="X5500">
        <v>1</v>
      </c>
      <c r="Y5500">
        <v>0</v>
      </c>
      <c r="Z5500">
        <v>0</v>
      </c>
      <c r="AA5500">
        <v>0</v>
      </c>
      <c r="AB5500">
        <v>0</v>
      </c>
      <c r="AC5500">
        <v>0</v>
      </c>
      <c r="AD5500">
        <v>1</v>
      </c>
      <c r="AE5500">
        <v>1</v>
      </c>
      <c r="AF5500">
        <v>0</v>
      </c>
      <c r="AG5500">
        <v>0</v>
      </c>
      <c r="AH5500">
        <v>2</v>
      </c>
      <c r="AI5500">
        <v>1</v>
      </c>
      <c r="AJ5500">
        <v>1</v>
      </c>
      <c r="AK5500" t="s">
        <v>101</v>
      </c>
      <c r="AL5500">
        <v>4</v>
      </c>
      <c r="BH5500">
        <v>6</v>
      </c>
      <c r="BI5500">
        <v>5.2395770390000003</v>
      </c>
      <c r="BJ5500">
        <v>96.214269009999995</v>
      </c>
    </row>
    <row r="5501" spans="1:62" x14ac:dyDescent="0.25">
      <c r="A5501" t="s">
        <v>429</v>
      </c>
      <c r="B5501">
        <v>34</v>
      </c>
      <c r="C5501">
        <v>312</v>
      </c>
      <c r="D5501" t="s">
        <v>98</v>
      </c>
      <c r="E5501">
        <v>2</v>
      </c>
      <c r="G5501" s="1">
        <v>39374</v>
      </c>
      <c r="H5501" s="3">
        <f>YEAR(G5501)</f>
        <v>2007</v>
      </c>
      <c r="I5501" s="3">
        <f>MONTH(G5501)</f>
        <v>10</v>
      </c>
      <c r="J5501">
        <v>51.743333333333297</v>
      </c>
      <c r="K5501">
        <v>177.03733333333301</v>
      </c>
      <c r="M5501">
        <v>2</v>
      </c>
      <c r="N5501" t="s">
        <v>83</v>
      </c>
      <c r="O5501">
        <v>38</v>
      </c>
      <c r="P5501">
        <f>O5501</f>
        <v>38</v>
      </c>
      <c r="Q5501">
        <v>620</v>
      </c>
      <c r="V5501">
        <v>0</v>
      </c>
      <c r="W5501">
        <v>1</v>
      </c>
      <c r="X5501">
        <v>1</v>
      </c>
      <c r="Y5501">
        <v>0</v>
      </c>
      <c r="Z5501">
        <v>0</v>
      </c>
      <c r="AA5501">
        <v>0</v>
      </c>
      <c r="AB5501">
        <v>0</v>
      </c>
      <c r="AC5501">
        <v>0</v>
      </c>
      <c r="AD5501">
        <v>1</v>
      </c>
      <c r="AE5501">
        <v>1</v>
      </c>
      <c r="AF5501">
        <v>0</v>
      </c>
      <c r="AG5501">
        <v>1</v>
      </c>
      <c r="AH5501">
        <v>2</v>
      </c>
      <c r="AI5501">
        <v>1</v>
      </c>
      <c r="AJ5501">
        <v>1</v>
      </c>
      <c r="AK5501" t="s">
        <v>101</v>
      </c>
      <c r="AL5501">
        <v>4</v>
      </c>
      <c r="BH5501">
        <v>6</v>
      </c>
      <c r="BI5501">
        <v>5.2395770390000003</v>
      </c>
      <c r="BJ5501">
        <v>96.214269009999995</v>
      </c>
    </row>
    <row r="5502" spans="1:62" x14ac:dyDescent="0.25">
      <c r="A5502" t="s">
        <v>429</v>
      </c>
      <c r="B5502">
        <v>34</v>
      </c>
      <c r="C5502">
        <v>313</v>
      </c>
      <c r="D5502" t="s">
        <v>98</v>
      </c>
      <c r="E5502">
        <v>2</v>
      </c>
      <c r="G5502" s="1">
        <v>39374</v>
      </c>
      <c r="H5502" s="3">
        <f>YEAR(G5502)</f>
        <v>2007</v>
      </c>
      <c r="I5502" s="3">
        <f>MONTH(G5502)</f>
        <v>10</v>
      </c>
      <c r="J5502">
        <v>51.743333333333297</v>
      </c>
      <c r="K5502">
        <v>177.03733333333301</v>
      </c>
      <c r="M5502">
        <v>2</v>
      </c>
      <c r="N5502" t="s">
        <v>83</v>
      </c>
      <c r="O5502">
        <v>39</v>
      </c>
      <c r="P5502">
        <f>O5502</f>
        <v>39</v>
      </c>
      <c r="Q5502">
        <v>640</v>
      </c>
      <c r="V5502">
        <v>0</v>
      </c>
      <c r="W5502">
        <v>1</v>
      </c>
      <c r="X5502">
        <v>1</v>
      </c>
      <c r="Y5502">
        <v>0</v>
      </c>
      <c r="Z5502">
        <v>0</v>
      </c>
      <c r="AA5502">
        <v>0</v>
      </c>
      <c r="AB5502">
        <v>0</v>
      </c>
      <c r="AC5502">
        <v>0</v>
      </c>
      <c r="AD5502">
        <v>1</v>
      </c>
      <c r="AE5502">
        <v>1</v>
      </c>
      <c r="AF5502">
        <v>0</v>
      </c>
      <c r="AG5502">
        <v>1</v>
      </c>
      <c r="AH5502">
        <v>2</v>
      </c>
      <c r="AI5502">
        <v>0</v>
      </c>
      <c r="AJ5502">
        <v>1</v>
      </c>
      <c r="AK5502" t="s">
        <v>70</v>
      </c>
      <c r="AL5502">
        <v>4</v>
      </c>
      <c r="BH5502">
        <v>6</v>
      </c>
      <c r="BI5502">
        <v>5.2395770390000003</v>
      </c>
      <c r="BJ5502">
        <v>96.214269009999995</v>
      </c>
    </row>
    <row r="5503" spans="1:62" x14ac:dyDescent="0.25">
      <c r="A5503" t="s">
        <v>429</v>
      </c>
      <c r="B5503">
        <v>34</v>
      </c>
      <c r="C5503">
        <v>314</v>
      </c>
      <c r="D5503" t="s">
        <v>98</v>
      </c>
      <c r="E5503">
        <v>2</v>
      </c>
      <c r="G5503" s="1">
        <v>39374</v>
      </c>
      <c r="H5503" s="3">
        <f>YEAR(G5503)</f>
        <v>2007</v>
      </c>
      <c r="I5503" s="3">
        <f>MONTH(G5503)</f>
        <v>10</v>
      </c>
      <c r="J5503">
        <v>51.743333333333297</v>
      </c>
      <c r="K5503">
        <v>177.03733333333301</v>
      </c>
      <c r="M5503">
        <v>2</v>
      </c>
      <c r="N5503" t="s">
        <v>83</v>
      </c>
      <c r="O5503">
        <v>35</v>
      </c>
      <c r="P5503">
        <f>O5503</f>
        <v>35</v>
      </c>
      <c r="Q5503">
        <v>510</v>
      </c>
      <c r="V5503">
        <v>0</v>
      </c>
      <c r="W5503">
        <v>1</v>
      </c>
      <c r="X5503">
        <v>1</v>
      </c>
      <c r="Y5503">
        <v>0</v>
      </c>
      <c r="Z5503">
        <v>0</v>
      </c>
      <c r="AA5503">
        <v>0</v>
      </c>
      <c r="AB5503">
        <v>0</v>
      </c>
      <c r="AC5503">
        <v>0</v>
      </c>
      <c r="AD5503">
        <v>1</v>
      </c>
      <c r="AE5503">
        <v>1</v>
      </c>
      <c r="AF5503">
        <v>0</v>
      </c>
      <c r="AG5503">
        <v>1</v>
      </c>
      <c r="AH5503">
        <v>2</v>
      </c>
      <c r="AI5503">
        <v>1</v>
      </c>
      <c r="AJ5503">
        <v>1</v>
      </c>
      <c r="AK5503" t="s">
        <v>101</v>
      </c>
      <c r="AL5503">
        <v>4</v>
      </c>
      <c r="BH5503">
        <v>6</v>
      </c>
      <c r="BI5503">
        <v>5.2395770390000003</v>
      </c>
      <c r="BJ5503">
        <v>96.214269009999995</v>
      </c>
    </row>
    <row r="5504" spans="1:62" x14ac:dyDescent="0.25">
      <c r="A5504" t="s">
        <v>429</v>
      </c>
      <c r="B5504">
        <v>34</v>
      </c>
      <c r="C5504">
        <v>315</v>
      </c>
      <c r="D5504" t="s">
        <v>98</v>
      </c>
      <c r="E5504">
        <v>2</v>
      </c>
      <c r="G5504" s="1">
        <v>39374</v>
      </c>
      <c r="H5504" s="3">
        <f>YEAR(G5504)</f>
        <v>2007</v>
      </c>
      <c r="I5504" s="3">
        <f>MONTH(G5504)</f>
        <v>10</v>
      </c>
      <c r="J5504">
        <v>51.743333333333297</v>
      </c>
      <c r="K5504">
        <v>177.03733333333301</v>
      </c>
      <c r="M5504">
        <v>2</v>
      </c>
      <c r="N5504" t="s">
        <v>83</v>
      </c>
      <c r="O5504">
        <v>37</v>
      </c>
      <c r="P5504">
        <f>O5504</f>
        <v>37</v>
      </c>
      <c r="Q5504">
        <v>500</v>
      </c>
      <c r="V5504">
        <v>0</v>
      </c>
      <c r="W5504">
        <v>1</v>
      </c>
      <c r="X5504">
        <v>1</v>
      </c>
      <c r="Y5504">
        <v>0</v>
      </c>
      <c r="Z5504">
        <v>0</v>
      </c>
      <c r="AA5504">
        <v>0</v>
      </c>
      <c r="AB5504">
        <v>0</v>
      </c>
      <c r="AC5504">
        <v>0</v>
      </c>
      <c r="AD5504">
        <v>1</v>
      </c>
      <c r="AE5504">
        <v>1</v>
      </c>
      <c r="AF5504">
        <v>0</v>
      </c>
      <c r="AG5504">
        <v>0</v>
      </c>
      <c r="AH5504">
        <v>1</v>
      </c>
      <c r="AI5504">
        <v>0</v>
      </c>
      <c r="AJ5504">
        <v>1</v>
      </c>
      <c r="AK5504" t="s">
        <v>70</v>
      </c>
      <c r="AL5504">
        <v>4</v>
      </c>
      <c r="BH5504">
        <v>6</v>
      </c>
      <c r="BI5504">
        <v>5.2395770390000003</v>
      </c>
      <c r="BJ5504">
        <v>96.214269009999995</v>
      </c>
    </row>
    <row r="5505" spans="1:62" x14ac:dyDescent="0.25">
      <c r="A5505" t="s">
        <v>429</v>
      </c>
      <c r="B5505">
        <v>34</v>
      </c>
      <c r="C5505">
        <v>316</v>
      </c>
      <c r="D5505" t="s">
        <v>98</v>
      </c>
      <c r="E5505">
        <v>2</v>
      </c>
      <c r="G5505" s="1">
        <v>39374</v>
      </c>
      <c r="H5505" s="3">
        <f>YEAR(G5505)</f>
        <v>2007</v>
      </c>
      <c r="I5505" s="3">
        <f>MONTH(G5505)</f>
        <v>10</v>
      </c>
      <c r="J5505">
        <v>51.743333333333297</v>
      </c>
      <c r="K5505">
        <v>177.03733333333301</v>
      </c>
      <c r="M5505">
        <v>1</v>
      </c>
      <c r="N5505" t="s">
        <v>60</v>
      </c>
      <c r="O5505">
        <v>42</v>
      </c>
      <c r="P5505">
        <f>O5505</f>
        <v>42</v>
      </c>
      <c r="Q5505">
        <v>860</v>
      </c>
      <c r="V5505">
        <v>0</v>
      </c>
      <c r="BG5505">
        <v>2</v>
      </c>
      <c r="BH5505">
        <v>6</v>
      </c>
      <c r="BI5505">
        <v>5.2395770390000003</v>
      </c>
      <c r="BJ5505">
        <v>96.214269009999995</v>
      </c>
    </row>
    <row r="5506" spans="1:62" x14ac:dyDescent="0.25">
      <c r="A5506" t="s">
        <v>429</v>
      </c>
      <c r="B5506">
        <v>34</v>
      </c>
      <c r="C5506">
        <v>317</v>
      </c>
      <c r="D5506" t="s">
        <v>98</v>
      </c>
      <c r="E5506">
        <v>2</v>
      </c>
      <c r="G5506" s="1">
        <v>39374</v>
      </c>
      <c r="H5506" s="3">
        <f>YEAR(G5506)</f>
        <v>2007</v>
      </c>
      <c r="I5506" s="3">
        <f>MONTH(G5506)</f>
        <v>10</v>
      </c>
      <c r="J5506">
        <v>51.743333333333297</v>
      </c>
      <c r="K5506">
        <v>177.03733333333301</v>
      </c>
      <c r="M5506">
        <v>1</v>
      </c>
      <c r="N5506" t="s">
        <v>60</v>
      </c>
      <c r="O5506">
        <v>40</v>
      </c>
      <c r="P5506">
        <f>O5506</f>
        <v>40</v>
      </c>
      <c r="Q5506">
        <v>760</v>
      </c>
      <c r="V5506">
        <v>0</v>
      </c>
      <c r="BG5506">
        <v>1</v>
      </c>
      <c r="BH5506">
        <v>6</v>
      </c>
      <c r="BI5506">
        <v>5.2395770390000003</v>
      </c>
      <c r="BJ5506">
        <v>96.214269009999995</v>
      </c>
    </row>
    <row r="5507" spans="1:62" x14ac:dyDescent="0.25">
      <c r="A5507" t="s">
        <v>429</v>
      </c>
      <c r="B5507">
        <v>34</v>
      </c>
      <c r="C5507">
        <v>318</v>
      </c>
      <c r="D5507" t="s">
        <v>98</v>
      </c>
      <c r="E5507">
        <v>2</v>
      </c>
      <c r="G5507" s="1">
        <v>39374</v>
      </c>
      <c r="H5507" s="3">
        <f>YEAR(G5507)</f>
        <v>2007</v>
      </c>
      <c r="I5507" s="3">
        <f>MONTH(G5507)</f>
        <v>10</v>
      </c>
      <c r="J5507">
        <v>51.743333333333297</v>
      </c>
      <c r="K5507">
        <v>177.03733333333301</v>
      </c>
      <c r="M5507">
        <v>1</v>
      </c>
      <c r="N5507" t="s">
        <v>60</v>
      </c>
      <c r="O5507">
        <v>38</v>
      </c>
      <c r="P5507">
        <f>O5507</f>
        <v>38</v>
      </c>
      <c r="Q5507">
        <v>620</v>
      </c>
      <c r="V5507">
        <v>0</v>
      </c>
      <c r="BG5507">
        <v>2</v>
      </c>
      <c r="BH5507">
        <v>6</v>
      </c>
      <c r="BI5507">
        <v>5.2395770390000003</v>
      </c>
      <c r="BJ5507">
        <v>96.214269009999995</v>
      </c>
    </row>
    <row r="5508" spans="1:62" x14ac:dyDescent="0.25">
      <c r="A5508" t="s">
        <v>429</v>
      </c>
      <c r="B5508">
        <v>34</v>
      </c>
      <c r="C5508">
        <v>319</v>
      </c>
      <c r="D5508" t="s">
        <v>98</v>
      </c>
      <c r="E5508">
        <v>2</v>
      </c>
      <c r="G5508" s="1">
        <v>39374</v>
      </c>
      <c r="H5508" s="3">
        <f>YEAR(G5508)</f>
        <v>2007</v>
      </c>
      <c r="I5508" s="3">
        <f>MONTH(G5508)</f>
        <v>10</v>
      </c>
      <c r="J5508">
        <v>51.743333333333297</v>
      </c>
      <c r="K5508">
        <v>177.03733333333301</v>
      </c>
      <c r="M5508">
        <v>1</v>
      </c>
      <c r="N5508" t="s">
        <v>60</v>
      </c>
      <c r="O5508">
        <v>39</v>
      </c>
      <c r="P5508">
        <f>O5508</f>
        <v>39</v>
      </c>
      <c r="Q5508">
        <v>820</v>
      </c>
      <c r="V5508">
        <v>0</v>
      </c>
      <c r="BG5508">
        <v>1</v>
      </c>
      <c r="BH5508">
        <v>6</v>
      </c>
      <c r="BI5508">
        <v>5.2395770390000003</v>
      </c>
      <c r="BJ5508">
        <v>96.214269009999995</v>
      </c>
    </row>
    <row r="5509" spans="1:62" x14ac:dyDescent="0.25">
      <c r="A5509" t="s">
        <v>429</v>
      </c>
      <c r="B5509">
        <v>34</v>
      </c>
      <c r="C5509">
        <v>320</v>
      </c>
      <c r="D5509" t="s">
        <v>98</v>
      </c>
      <c r="E5509">
        <v>2</v>
      </c>
      <c r="G5509" s="1">
        <v>39374</v>
      </c>
      <c r="H5509" s="3">
        <f>YEAR(G5509)</f>
        <v>2007</v>
      </c>
      <c r="I5509" s="3">
        <f>MONTH(G5509)</f>
        <v>10</v>
      </c>
      <c r="J5509">
        <v>51.743333333333297</v>
      </c>
      <c r="K5509">
        <v>177.03733333333301</v>
      </c>
      <c r="M5509">
        <v>1</v>
      </c>
      <c r="N5509" t="s">
        <v>60</v>
      </c>
      <c r="O5509">
        <v>37</v>
      </c>
      <c r="P5509">
        <f>O5509</f>
        <v>37</v>
      </c>
      <c r="Q5509">
        <v>680</v>
      </c>
      <c r="V5509">
        <v>0</v>
      </c>
      <c r="BG5509">
        <v>1</v>
      </c>
      <c r="BH5509">
        <v>6</v>
      </c>
      <c r="BI5509">
        <v>5.2395770390000003</v>
      </c>
      <c r="BJ5509">
        <v>96.214269009999995</v>
      </c>
    </row>
    <row r="5510" spans="1:62" x14ac:dyDescent="0.25">
      <c r="A5510" t="s">
        <v>429</v>
      </c>
      <c r="B5510">
        <v>35</v>
      </c>
      <c r="C5510">
        <v>321</v>
      </c>
      <c r="D5510" t="s">
        <v>98</v>
      </c>
      <c r="E5510">
        <v>3</v>
      </c>
      <c r="G5510" s="1">
        <v>39374</v>
      </c>
      <c r="H5510" s="3">
        <f>YEAR(G5510)</f>
        <v>2007</v>
      </c>
      <c r="I5510" s="3">
        <f>MONTH(G5510)</f>
        <v>10</v>
      </c>
      <c r="J5510">
        <v>51.759500000000003</v>
      </c>
      <c r="K5510">
        <v>177.062833333333</v>
      </c>
      <c r="M5510">
        <v>1</v>
      </c>
      <c r="N5510" t="s">
        <v>60</v>
      </c>
      <c r="O5510">
        <v>39</v>
      </c>
      <c r="P5510">
        <f>O5510</f>
        <v>39</v>
      </c>
      <c r="Q5510">
        <v>880</v>
      </c>
      <c r="V5510">
        <v>0</v>
      </c>
      <c r="BG5510">
        <v>1</v>
      </c>
      <c r="BH5510">
        <v>5.9</v>
      </c>
      <c r="BI5510">
        <v>5.2541409149999998</v>
      </c>
      <c r="BJ5510">
        <v>114.407293</v>
      </c>
    </row>
    <row r="5511" spans="1:62" x14ac:dyDescent="0.25">
      <c r="A5511" t="s">
        <v>429</v>
      </c>
      <c r="B5511">
        <v>35</v>
      </c>
      <c r="C5511">
        <v>322</v>
      </c>
      <c r="D5511" t="s">
        <v>98</v>
      </c>
      <c r="E5511">
        <v>3</v>
      </c>
      <c r="G5511" s="1">
        <v>39374</v>
      </c>
      <c r="H5511" s="3">
        <f>YEAR(G5511)</f>
        <v>2007</v>
      </c>
      <c r="I5511" s="3">
        <f>MONTH(G5511)</f>
        <v>10</v>
      </c>
      <c r="J5511">
        <v>51.759500000000003</v>
      </c>
      <c r="K5511">
        <v>177.062833333333</v>
      </c>
      <c r="M5511">
        <v>2</v>
      </c>
      <c r="N5511" t="s">
        <v>83</v>
      </c>
      <c r="O5511">
        <v>39</v>
      </c>
      <c r="P5511">
        <f>O5511</f>
        <v>39</v>
      </c>
      <c r="Q5511">
        <v>630</v>
      </c>
      <c r="V5511">
        <v>0</v>
      </c>
      <c r="W5511">
        <v>1</v>
      </c>
      <c r="X5511">
        <v>1</v>
      </c>
      <c r="Y5511">
        <v>0</v>
      </c>
      <c r="Z5511">
        <v>0</v>
      </c>
      <c r="AA5511">
        <v>0</v>
      </c>
      <c r="AB5511">
        <v>0</v>
      </c>
      <c r="AC5511">
        <v>0</v>
      </c>
      <c r="AD5511">
        <v>1</v>
      </c>
      <c r="AE5511">
        <v>1</v>
      </c>
      <c r="AF5511">
        <v>0</v>
      </c>
      <c r="AG5511">
        <v>1</v>
      </c>
      <c r="AH5511">
        <v>2</v>
      </c>
      <c r="AI5511">
        <v>1</v>
      </c>
      <c r="AJ5511">
        <v>1</v>
      </c>
      <c r="AK5511" t="s">
        <v>101</v>
      </c>
      <c r="AL5511">
        <v>4</v>
      </c>
      <c r="BH5511">
        <v>5.9</v>
      </c>
      <c r="BI5511">
        <v>5.2541409149999998</v>
      </c>
      <c r="BJ5511">
        <v>114.407293</v>
      </c>
    </row>
    <row r="5512" spans="1:62" x14ac:dyDescent="0.25">
      <c r="A5512" t="s">
        <v>429</v>
      </c>
      <c r="B5512">
        <v>35</v>
      </c>
      <c r="C5512">
        <v>323</v>
      </c>
      <c r="D5512" t="s">
        <v>98</v>
      </c>
      <c r="E5512">
        <v>3</v>
      </c>
      <c r="G5512" s="1">
        <v>39374</v>
      </c>
      <c r="H5512" s="3">
        <f>YEAR(G5512)</f>
        <v>2007</v>
      </c>
      <c r="I5512" s="3">
        <f>MONTH(G5512)</f>
        <v>10</v>
      </c>
      <c r="J5512">
        <v>51.759500000000003</v>
      </c>
      <c r="K5512">
        <v>177.062833333333</v>
      </c>
      <c r="M5512">
        <v>2</v>
      </c>
      <c r="N5512" t="s">
        <v>83</v>
      </c>
      <c r="O5512">
        <v>35</v>
      </c>
      <c r="P5512">
        <f>O5512</f>
        <v>35</v>
      </c>
      <c r="Q5512">
        <v>590</v>
      </c>
      <c r="V5512">
        <v>0</v>
      </c>
      <c r="W5512">
        <v>1</v>
      </c>
      <c r="X5512">
        <v>1</v>
      </c>
      <c r="Y5512">
        <v>0</v>
      </c>
      <c r="Z5512">
        <v>0</v>
      </c>
      <c r="AA5512">
        <v>0</v>
      </c>
      <c r="AB5512">
        <v>0</v>
      </c>
      <c r="AC5512">
        <v>0</v>
      </c>
      <c r="AD5512">
        <v>1</v>
      </c>
      <c r="AE5512">
        <v>1</v>
      </c>
      <c r="AF5512">
        <v>0</v>
      </c>
      <c r="AG5512">
        <v>2</v>
      </c>
      <c r="AH5512">
        <v>1</v>
      </c>
      <c r="AI5512">
        <v>0</v>
      </c>
      <c r="AJ5512">
        <v>1</v>
      </c>
      <c r="AK5512" t="s">
        <v>70</v>
      </c>
      <c r="AL5512">
        <v>4</v>
      </c>
      <c r="BH5512">
        <v>5.9</v>
      </c>
      <c r="BI5512">
        <v>5.2541409149999998</v>
      </c>
      <c r="BJ5512">
        <v>114.407293</v>
      </c>
    </row>
    <row r="5513" spans="1:62" x14ac:dyDescent="0.25">
      <c r="A5513" t="s">
        <v>429</v>
      </c>
      <c r="B5513">
        <v>35</v>
      </c>
      <c r="C5513">
        <v>324</v>
      </c>
      <c r="D5513" t="s">
        <v>98</v>
      </c>
      <c r="E5513">
        <v>3</v>
      </c>
      <c r="G5513" s="1">
        <v>39374</v>
      </c>
      <c r="H5513" s="3">
        <f>YEAR(G5513)</f>
        <v>2007</v>
      </c>
      <c r="I5513" s="3">
        <f>MONTH(G5513)</f>
        <v>10</v>
      </c>
      <c r="J5513">
        <v>51.759500000000003</v>
      </c>
      <c r="K5513">
        <v>177.062833333333</v>
      </c>
      <c r="M5513">
        <v>1</v>
      </c>
      <c r="N5513" t="s">
        <v>61</v>
      </c>
      <c r="O5513">
        <v>38</v>
      </c>
      <c r="P5513">
        <f>O5513</f>
        <v>38</v>
      </c>
      <c r="Q5513">
        <v>680</v>
      </c>
      <c r="V5513">
        <v>0</v>
      </c>
      <c r="W5513">
        <v>1</v>
      </c>
      <c r="X5513">
        <v>1</v>
      </c>
      <c r="Y5513">
        <v>0</v>
      </c>
      <c r="Z5513">
        <v>0</v>
      </c>
      <c r="AA5513">
        <v>0</v>
      </c>
      <c r="AB5513">
        <v>1</v>
      </c>
      <c r="AC5513">
        <v>0</v>
      </c>
      <c r="AD5513">
        <v>1</v>
      </c>
      <c r="AE5513">
        <v>1</v>
      </c>
      <c r="AF5513">
        <v>0</v>
      </c>
      <c r="AG5513">
        <v>1</v>
      </c>
      <c r="AH5513">
        <v>1</v>
      </c>
      <c r="AI5513">
        <v>0</v>
      </c>
      <c r="AJ5513">
        <v>1</v>
      </c>
      <c r="AK5513" t="s">
        <v>79</v>
      </c>
      <c r="AL5513">
        <v>8</v>
      </c>
      <c r="BG5513">
        <v>1</v>
      </c>
      <c r="BH5513">
        <v>5.9</v>
      </c>
      <c r="BI5513">
        <v>5.2541409149999998</v>
      </c>
      <c r="BJ5513">
        <v>114.407293</v>
      </c>
    </row>
    <row r="5514" spans="1:62" x14ac:dyDescent="0.25">
      <c r="A5514" t="s">
        <v>429</v>
      </c>
      <c r="B5514">
        <v>35</v>
      </c>
      <c r="C5514">
        <v>325</v>
      </c>
      <c r="D5514" t="s">
        <v>98</v>
      </c>
      <c r="E5514">
        <v>3</v>
      </c>
      <c r="G5514" s="1">
        <v>39374</v>
      </c>
      <c r="H5514" s="3">
        <f>YEAR(G5514)</f>
        <v>2007</v>
      </c>
      <c r="I5514" s="3">
        <f>MONTH(G5514)</f>
        <v>10</v>
      </c>
      <c r="J5514">
        <v>51.759500000000003</v>
      </c>
      <c r="K5514">
        <v>177.062833333333</v>
      </c>
      <c r="M5514">
        <v>2</v>
      </c>
      <c r="N5514" t="s">
        <v>83</v>
      </c>
      <c r="O5514">
        <v>39</v>
      </c>
      <c r="P5514">
        <f>O5514</f>
        <v>39</v>
      </c>
      <c r="Q5514">
        <v>670</v>
      </c>
      <c r="V5514">
        <v>0</v>
      </c>
      <c r="BH5514">
        <v>5.9</v>
      </c>
      <c r="BI5514">
        <v>5.2541409149999998</v>
      </c>
      <c r="BJ5514">
        <v>114.407293</v>
      </c>
    </row>
    <row r="5515" spans="1:62" x14ac:dyDescent="0.25">
      <c r="A5515" t="s">
        <v>429</v>
      </c>
      <c r="B5515">
        <v>35</v>
      </c>
      <c r="C5515">
        <v>326</v>
      </c>
      <c r="D5515" t="s">
        <v>98</v>
      </c>
      <c r="E5515">
        <v>3</v>
      </c>
      <c r="G5515" s="1">
        <v>39374</v>
      </c>
      <c r="H5515" s="3">
        <f>YEAR(G5515)</f>
        <v>2007</v>
      </c>
      <c r="I5515" s="3">
        <f>MONTH(G5515)</f>
        <v>10</v>
      </c>
      <c r="J5515">
        <v>51.759500000000003</v>
      </c>
      <c r="K5515">
        <v>177.062833333333</v>
      </c>
      <c r="M5515">
        <v>1</v>
      </c>
      <c r="N5515" t="s">
        <v>60</v>
      </c>
      <c r="O5515">
        <v>38</v>
      </c>
      <c r="P5515">
        <f>O5515</f>
        <v>38</v>
      </c>
      <c r="Q5515">
        <v>630</v>
      </c>
      <c r="V5515">
        <v>0</v>
      </c>
      <c r="BH5515">
        <v>5.9</v>
      </c>
      <c r="BI5515">
        <v>5.2541409149999998</v>
      </c>
      <c r="BJ5515">
        <v>114.407293</v>
      </c>
    </row>
    <row r="5516" spans="1:62" x14ac:dyDescent="0.25">
      <c r="A5516" t="s">
        <v>429</v>
      </c>
      <c r="B5516">
        <v>35</v>
      </c>
      <c r="C5516">
        <v>327</v>
      </c>
      <c r="D5516" t="s">
        <v>98</v>
      </c>
      <c r="E5516">
        <v>3</v>
      </c>
      <c r="G5516" s="1">
        <v>39374</v>
      </c>
      <c r="H5516" s="3">
        <f>YEAR(G5516)</f>
        <v>2007</v>
      </c>
      <c r="I5516" s="3">
        <f>MONTH(G5516)</f>
        <v>10</v>
      </c>
      <c r="J5516">
        <v>51.759500000000003</v>
      </c>
      <c r="K5516">
        <v>177.062833333333</v>
      </c>
      <c r="M5516">
        <v>2</v>
      </c>
      <c r="N5516" t="s">
        <v>83</v>
      </c>
      <c r="O5516">
        <v>36</v>
      </c>
      <c r="P5516">
        <f>O5516</f>
        <v>36</v>
      </c>
      <c r="Q5516">
        <v>460</v>
      </c>
      <c r="V5516">
        <v>0</v>
      </c>
      <c r="W5516">
        <v>1</v>
      </c>
      <c r="X5516">
        <v>1</v>
      </c>
      <c r="Y5516">
        <v>0</v>
      </c>
      <c r="Z5516">
        <v>0</v>
      </c>
      <c r="AA5516">
        <v>0</v>
      </c>
      <c r="AB5516">
        <v>0</v>
      </c>
      <c r="AC5516">
        <v>0</v>
      </c>
      <c r="AD5516">
        <v>1</v>
      </c>
      <c r="AE5516">
        <v>1</v>
      </c>
      <c r="AF5516">
        <v>0</v>
      </c>
      <c r="AG5516">
        <v>2</v>
      </c>
      <c r="AH5516">
        <v>1</v>
      </c>
      <c r="AI5516">
        <v>0</v>
      </c>
      <c r="AJ5516">
        <v>1</v>
      </c>
      <c r="AK5516" t="s">
        <v>70</v>
      </c>
      <c r="AL5516">
        <v>4</v>
      </c>
      <c r="BH5516">
        <v>5.9</v>
      </c>
      <c r="BI5516">
        <v>5.2541409149999998</v>
      </c>
      <c r="BJ5516">
        <v>114.407293</v>
      </c>
    </row>
    <row r="5517" spans="1:62" x14ac:dyDescent="0.25">
      <c r="A5517" t="s">
        <v>429</v>
      </c>
      <c r="B5517">
        <v>35</v>
      </c>
      <c r="C5517">
        <v>328</v>
      </c>
      <c r="D5517" t="s">
        <v>98</v>
      </c>
      <c r="E5517">
        <v>3</v>
      </c>
      <c r="G5517" s="1">
        <v>39374</v>
      </c>
      <c r="H5517" s="3">
        <f>YEAR(G5517)</f>
        <v>2007</v>
      </c>
      <c r="I5517" s="3">
        <f>MONTH(G5517)</f>
        <v>10</v>
      </c>
      <c r="J5517">
        <v>51.759500000000003</v>
      </c>
      <c r="K5517">
        <v>177.062833333333</v>
      </c>
      <c r="M5517">
        <v>2</v>
      </c>
      <c r="N5517" t="s">
        <v>83</v>
      </c>
      <c r="O5517">
        <v>36</v>
      </c>
      <c r="P5517">
        <f>O5517</f>
        <v>36</v>
      </c>
      <c r="Q5517">
        <v>510</v>
      </c>
      <c r="V5517">
        <v>0</v>
      </c>
      <c r="W5517">
        <v>1</v>
      </c>
      <c r="X5517">
        <v>1</v>
      </c>
      <c r="Y5517">
        <v>0</v>
      </c>
      <c r="Z5517">
        <v>0</v>
      </c>
      <c r="AA5517">
        <v>0</v>
      </c>
      <c r="AB5517">
        <v>0</v>
      </c>
      <c r="AC5517">
        <v>0</v>
      </c>
      <c r="AD5517">
        <v>1</v>
      </c>
      <c r="AE5517">
        <v>1</v>
      </c>
      <c r="AF5517">
        <v>0</v>
      </c>
      <c r="AG5517">
        <v>2</v>
      </c>
      <c r="AH5517">
        <v>2</v>
      </c>
      <c r="AI5517">
        <v>0</v>
      </c>
      <c r="AJ5517">
        <v>1</v>
      </c>
      <c r="AK5517" t="s">
        <v>70</v>
      </c>
      <c r="AL5517">
        <v>4</v>
      </c>
      <c r="BH5517">
        <v>5.9</v>
      </c>
      <c r="BI5517">
        <v>5.2541409149999998</v>
      </c>
      <c r="BJ5517">
        <v>114.407293</v>
      </c>
    </row>
    <row r="5518" spans="1:62" x14ac:dyDescent="0.25">
      <c r="A5518" t="s">
        <v>429</v>
      </c>
      <c r="B5518">
        <v>35</v>
      </c>
      <c r="C5518">
        <v>329</v>
      </c>
      <c r="D5518" t="s">
        <v>98</v>
      </c>
      <c r="E5518">
        <v>3</v>
      </c>
      <c r="G5518" s="1">
        <v>39374</v>
      </c>
      <c r="H5518" s="3">
        <f>YEAR(G5518)</f>
        <v>2007</v>
      </c>
      <c r="I5518" s="3">
        <f>MONTH(G5518)</f>
        <v>10</v>
      </c>
      <c r="J5518">
        <v>51.759500000000003</v>
      </c>
      <c r="K5518">
        <v>177.062833333333</v>
      </c>
      <c r="M5518">
        <v>1</v>
      </c>
      <c r="N5518" t="s">
        <v>60</v>
      </c>
      <c r="O5518">
        <v>38</v>
      </c>
      <c r="P5518">
        <f>O5518</f>
        <v>38</v>
      </c>
      <c r="Q5518">
        <v>750</v>
      </c>
      <c r="V5518">
        <v>0</v>
      </c>
      <c r="BG5518">
        <v>1</v>
      </c>
      <c r="BH5518">
        <v>5.9</v>
      </c>
      <c r="BI5518">
        <v>5.2541409149999998</v>
      </c>
      <c r="BJ5518">
        <v>114.407293</v>
      </c>
    </row>
    <row r="5519" spans="1:62" x14ac:dyDescent="0.25">
      <c r="A5519" t="s">
        <v>429</v>
      </c>
      <c r="B5519">
        <v>35</v>
      </c>
      <c r="C5519">
        <v>330</v>
      </c>
      <c r="D5519" t="s">
        <v>98</v>
      </c>
      <c r="E5519">
        <v>3</v>
      </c>
      <c r="G5519" s="1">
        <v>39374</v>
      </c>
      <c r="H5519" s="3">
        <f>YEAR(G5519)</f>
        <v>2007</v>
      </c>
      <c r="I5519" s="3">
        <f>MONTH(G5519)</f>
        <v>10</v>
      </c>
      <c r="J5519">
        <v>51.759500000000003</v>
      </c>
      <c r="K5519">
        <v>177.062833333333</v>
      </c>
      <c r="M5519">
        <v>1</v>
      </c>
      <c r="N5519" t="s">
        <v>60</v>
      </c>
      <c r="O5519">
        <v>40</v>
      </c>
      <c r="P5519">
        <f>O5519</f>
        <v>40</v>
      </c>
      <c r="Q5519">
        <v>780</v>
      </c>
      <c r="V5519">
        <v>0</v>
      </c>
      <c r="BH5519">
        <v>5.9</v>
      </c>
      <c r="BI5519">
        <v>5.2541409149999998</v>
      </c>
      <c r="BJ5519">
        <v>114.407293</v>
      </c>
    </row>
    <row r="5520" spans="1:62" x14ac:dyDescent="0.25">
      <c r="A5520" t="s">
        <v>429</v>
      </c>
      <c r="B5520">
        <v>36</v>
      </c>
      <c r="C5520">
        <v>331</v>
      </c>
      <c r="D5520" t="s">
        <v>98</v>
      </c>
      <c r="E5520">
        <v>3</v>
      </c>
      <c r="G5520" s="1">
        <v>39375</v>
      </c>
      <c r="H5520" s="3">
        <f>YEAR(G5520)</f>
        <v>2007</v>
      </c>
      <c r="I5520" s="3">
        <f>MONTH(G5520)</f>
        <v>10</v>
      </c>
      <c r="J5520">
        <v>51.747666666666703</v>
      </c>
      <c r="K5520">
        <v>177.043833333333</v>
      </c>
      <c r="L5520">
        <v>132.94999999999999</v>
      </c>
      <c r="M5520">
        <v>2</v>
      </c>
      <c r="N5520" t="s">
        <v>83</v>
      </c>
      <c r="O5520">
        <v>39</v>
      </c>
      <c r="P5520">
        <f>O5520</f>
        <v>39</v>
      </c>
      <c r="Q5520">
        <v>600</v>
      </c>
      <c r="V5520">
        <v>0</v>
      </c>
      <c r="W5520">
        <v>1</v>
      </c>
      <c r="X5520">
        <v>1</v>
      </c>
      <c r="Y5520">
        <v>0</v>
      </c>
      <c r="Z5520">
        <v>0</v>
      </c>
      <c r="AA5520">
        <v>0</v>
      </c>
      <c r="AB5520">
        <v>0</v>
      </c>
      <c r="AC5520">
        <v>0</v>
      </c>
      <c r="AD5520">
        <v>1</v>
      </c>
      <c r="AE5520">
        <v>1</v>
      </c>
      <c r="AF5520">
        <v>0</v>
      </c>
      <c r="AG5520">
        <v>1</v>
      </c>
      <c r="AH5520">
        <v>2</v>
      </c>
      <c r="AI5520">
        <v>0</v>
      </c>
      <c r="AJ5520">
        <v>1</v>
      </c>
      <c r="AK5520" t="s">
        <v>70</v>
      </c>
      <c r="AL5520">
        <v>4</v>
      </c>
      <c r="BH5520">
        <v>6</v>
      </c>
      <c r="BI5520">
        <v>5.2297766750000001</v>
      </c>
      <c r="BJ5520">
        <v>131.93449129999999</v>
      </c>
    </row>
    <row r="5521" spans="1:62" x14ac:dyDescent="0.25">
      <c r="A5521" t="s">
        <v>429</v>
      </c>
      <c r="B5521">
        <v>36</v>
      </c>
      <c r="C5521">
        <v>332</v>
      </c>
      <c r="D5521" t="s">
        <v>98</v>
      </c>
      <c r="E5521">
        <v>3</v>
      </c>
      <c r="G5521" s="1">
        <v>39375</v>
      </c>
      <c r="H5521" s="3">
        <f>YEAR(G5521)</f>
        <v>2007</v>
      </c>
      <c r="I5521" s="3">
        <f>MONTH(G5521)</f>
        <v>10</v>
      </c>
      <c r="J5521">
        <v>51.747666666666703</v>
      </c>
      <c r="K5521">
        <v>177.043833333333</v>
      </c>
      <c r="L5521">
        <v>132.94999999999999</v>
      </c>
      <c r="M5521">
        <v>1</v>
      </c>
      <c r="N5521" t="s">
        <v>60</v>
      </c>
      <c r="O5521">
        <v>39</v>
      </c>
      <c r="P5521">
        <f>O5521</f>
        <v>39</v>
      </c>
      <c r="Q5521">
        <v>720</v>
      </c>
      <c r="V5521">
        <v>0</v>
      </c>
      <c r="BG5521">
        <v>1</v>
      </c>
      <c r="BH5521">
        <v>6</v>
      </c>
      <c r="BI5521">
        <v>5.2297766750000001</v>
      </c>
      <c r="BJ5521">
        <v>131.93449129999999</v>
      </c>
    </row>
    <row r="5522" spans="1:62" x14ac:dyDescent="0.25">
      <c r="A5522" t="s">
        <v>429</v>
      </c>
      <c r="B5522">
        <v>36</v>
      </c>
      <c r="C5522">
        <v>333</v>
      </c>
      <c r="D5522" t="s">
        <v>98</v>
      </c>
      <c r="E5522">
        <v>3</v>
      </c>
      <c r="G5522" s="1">
        <v>39375</v>
      </c>
      <c r="H5522" s="3">
        <f>YEAR(G5522)</f>
        <v>2007</v>
      </c>
      <c r="I5522" s="3">
        <f>MONTH(G5522)</f>
        <v>10</v>
      </c>
      <c r="J5522">
        <v>51.747666666666703</v>
      </c>
      <c r="K5522">
        <v>177.043833333333</v>
      </c>
      <c r="L5522">
        <v>132.94999999999999</v>
      </c>
      <c r="M5522">
        <v>1</v>
      </c>
      <c r="N5522" t="s">
        <v>65</v>
      </c>
      <c r="O5522">
        <v>38</v>
      </c>
      <c r="P5522">
        <f>O5522</f>
        <v>38</v>
      </c>
      <c r="Q5522">
        <v>620</v>
      </c>
      <c r="V5522">
        <v>0</v>
      </c>
      <c r="BG5522">
        <v>2</v>
      </c>
      <c r="BH5522">
        <v>6</v>
      </c>
      <c r="BI5522">
        <v>5.2297766750000001</v>
      </c>
      <c r="BJ5522">
        <v>131.93449129999999</v>
      </c>
    </row>
    <row r="5523" spans="1:62" x14ac:dyDescent="0.25">
      <c r="A5523" t="s">
        <v>429</v>
      </c>
      <c r="B5523">
        <v>36</v>
      </c>
      <c r="C5523">
        <v>334</v>
      </c>
      <c r="D5523" t="s">
        <v>98</v>
      </c>
      <c r="E5523">
        <v>3</v>
      </c>
      <c r="G5523" s="1">
        <v>39375</v>
      </c>
      <c r="H5523" s="3">
        <f>YEAR(G5523)</f>
        <v>2007</v>
      </c>
      <c r="I5523" s="3">
        <f>MONTH(G5523)</f>
        <v>10</v>
      </c>
      <c r="J5523">
        <v>51.747666666666703</v>
      </c>
      <c r="K5523">
        <v>177.043833333333</v>
      </c>
      <c r="L5523">
        <v>132.94999999999999</v>
      </c>
      <c r="M5523">
        <v>2</v>
      </c>
      <c r="N5523" t="s">
        <v>83</v>
      </c>
      <c r="O5523">
        <v>37</v>
      </c>
      <c r="P5523">
        <f>O5523</f>
        <v>37</v>
      </c>
      <c r="Q5523">
        <v>540</v>
      </c>
      <c r="V5523">
        <v>0</v>
      </c>
      <c r="W5523">
        <v>1</v>
      </c>
      <c r="X5523">
        <v>1</v>
      </c>
      <c r="Y5523">
        <v>0</v>
      </c>
      <c r="Z5523">
        <v>0</v>
      </c>
      <c r="AA5523">
        <v>0</v>
      </c>
      <c r="AB5523">
        <v>0</v>
      </c>
      <c r="AC5523">
        <v>0</v>
      </c>
      <c r="AD5523">
        <v>1</v>
      </c>
      <c r="AE5523">
        <v>1</v>
      </c>
      <c r="AF5523">
        <v>0</v>
      </c>
      <c r="AG5523">
        <v>0</v>
      </c>
      <c r="AH5523">
        <v>1</v>
      </c>
      <c r="AI5523">
        <v>1</v>
      </c>
      <c r="AJ5523">
        <v>1</v>
      </c>
      <c r="AK5523" t="s">
        <v>101</v>
      </c>
      <c r="AL5523">
        <v>4</v>
      </c>
      <c r="BH5523">
        <v>6</v>
      </c>
      <c r="BI5523">
        <v>5.2297766750000001</v>
      </c>
      <c r="BJ5523">
        <v>131.93449129999999</v>
      </c>
    </row>
    <row r="5524" spans="1:62" x14ac:dyDescent="0.25">
      <c r="A5524" t="s">
        <v>429</v>
      </c>
      <c r="B5524">
        <v>36</v>
      </c>
      <c r="C5524">
        <v>335</v>
      </c>
      <c r="D5524" t="s">
        <v>98</v>
      </c>
      <c r="E5524">
        <v>3</v>
      </c>
      <c r="G5524" s="1">
        <v>39375</v>
      </c>
      <c r="H5524" s="3">
        <f>YEAR(G5524)</f>
        <v>2007</v>
      </c>
      <c r="I5524" s="3">
        <f>MONTH(G5524)</f>
        <v>10</v>
      </c>
      <c r="J5524">
        <v>51.747666666666703</v>
      </c>
      <c r="K5524">
        <v>177.043833333333</v>
      </c>
      <c r="L5524">
        <v>132.94999999999999</v>
      </c>
      <c r="M5524">
        <v>2</v>
      </c>
      <c r="N5524" t="s">
        <v>83</v>
      </c>
      <c r="O5524">
        <v>37</v>
      </c>
      <c r="P5524">
        <f>O5524</f>
        <v>37</v>
      </c>
      <c r="Q5524">
        <v>490</v>
      </c>
      <c r="V5524">
        <v>0</v>
      </c>
      <c r="W5524">
        <v>1</v>
      </c>
      <c r="X5524">
        <v>1</v>
      </c>
      <c r="Y5524">
        <v>0</v>
      </c>
      <c r="Z5524">
        <v>0</v>
      </c>
      <c r="AA5524">
        <v>0</v>
      </c>
      <c r="AB5524">
        <v>0</v>
      </c>
      <c r="AC5524">
        <v>0</v>
      </c>
      <c r="AD5524">
        <v>1</v>
      </c>
      <c r="AE5524">
        <v>1</v>
      </c>
      <c r="AF5524">
        <v>0</v>
      </c>
      <c r="AG5524">
        <v>0</v>
      </c>
      <c r="AH5524">
        <v>2</v>
      </c>
      <c r="AI5524">
        <v>1</v>
      </c>
      <c r="AJ5524">
        <v>1</v>
      </c>
      <c r="AK5524" t="s">
        <v>101</v>
      </c>
      <c r="AL5524">
        <v>4</v>
      </c>
      <c r="BG5524">
        <v>2</v>
      </c>
      <c r="BH5524">
        <v>6</v>
      </c>
      <c r="BI5524">
        <v>5.2297766750000001</v>
      </c>
      <c r="BJ5524">
        <v>131.93449129999999</v>
      </c>
    </row>
    <row r="5525" spans="1:62" x14ac:dyDescent="0.25">
      <c r="A5525" t="s">
        <v>429</v>
      </c>
      <c r="B5525">
        <v>36</v>
      </c>
      <c r="C5525">
        <v>336</v>
      </c>
      <c r="D5525" t="s">
        <v>98</v>
      </c>
      <c r="E5525">
        <v>3</v>
      </c>
      <c r="G5525" s="1">
        <v>39375</v>
      </c>
      <c r="H5525" s="3">
        <f>YEAR(G5525)</f>
        <v>2007</v>
      </c>
      <c r="I5525" s="3">
        <f>MONTH(G5525)</f>
        <v>10</v>
      </c>
      <c r="J5525">
        <v>51.747666666666703</v>
      </c>
      <c r="K5525">
        <v>177.043833333333</v>
      </c>
      <c r="L5525">
        <v>132.94999999999999</v>
      </c>
      <c r="M5525">
        <v>2</v>
      </c>
      <c r="N5525" t="s">
        <v>83</v>
      </c>
      <c r="O5525">
        <v>36</v>
      </c>
      <c r="P5525">
        <f>O5525</f>
        <v>36</v>
      </c>
      <c r="Q5525">
        <v>450</v>
      </c>
      <c r="V5525">
        <v>0</v>
      </c>
      <c r="W5525">
        <v>1</v>
      </c>
      <c r="X5525">
        <v>1</v>
      </c>
      <c r="Y5525">
        <v>0</v>
      </c>
      <c r="Z5525">
        <v>0</v>
      </c>
      <c r="AA5525">
        <v>0</v>
      </c>
      <c r="AB5525">
        <v>0</v>
      </c>
      <c r="AC5525">
        <v>0</v>
      </c>
      <c r="AD5525">
        <v>1</v>
      </c>
      <c r="AE5525">
        <v>1</v>
      </c>
      <c r="AF5525">
        <v>0</v>
      </c>
      <c r="AG5525">
        <v>0</v>
      </c>
      <c r="AH5525">
        <v>2</v>
      </c>
      <c r="AI5525">
        <v>0</v>
      </c>
      <c r="AJ5525">
        <v>1</v>
      </c>
      <c r="AK5525" t="s">
        <v>70</v>
      </c>
      <c r="AL5525">
        <v>4</v>
      </c>
      <c r="BH5525">
        <v>6</v>
      </c>
      <c r="BI5525">
        <v>5.2297766750000001</v>
      </c>
      <c r="BJ5525">
        <v>131.93449129999999</v>
      </c>
    </row>
    <row r="5526" spans="1:62" x14ac:dyDescent="0.25">
      <c r="A5526" t="s">
        <v>429</v>
      </c>
      <c r="B5526">
        <v>36</v>
      </c>
      <c r="C5526">
        <v>337</v>
      </c>
      <c r="D5526" t="s">
        <v>98</v>
      </c>
      <c r="E5526">
        <v>3</v>
      </c>
      <c r="G5526" s="1">
        <v>39375</v>
      </c>
      <c r="H5526" s="3">
        <f>YEAR(G5526)</f>
        <v>2007</v>
      </c>
      <c r="I5526" s="3">
        <f>MONTH(G5526)</f>
        <v>10</v>
      </c>
      <c r="J5526">
        <v>51.747666666666703</v>
      </c>
      <c r="K5526">
        <v>177.043833333333</v>
      </c>
      <c r="L5526">
        <v>132.94999999999999</v>
      </c>
      <c r="M5526">
        <v>2</v>
      </c>
      <c r="N5526" t="s">
        <v>83</v>
      </c>
      <c r="O5526">
        <v>39</v>
      </c>
      <c r="P5526">
        <f>O5526</f>
        <v>39</v>
      </c>
      <c r="Q5526">
        <v>600</v>
      </c>
      <c r="V5526">
        <v>0</v>
      </c>
      <c r="BH5526">
        <v>6</v>
      </c>
      <c r="BI5526">
        <v>5.2297766750000001</v>
      </c>
      <c r="BJ5526">
        <v>131.93449129999999</v>
      </c>
    </row>
    <row r="5527" spans="1:62" x14ac:dyDescent="0.25">
      <c r="A5527" t="s">
        <v>429</v>
      </c>
      <c r="B5527">
        <v>36</v>
      </c>
      <c r="C5527">
        <v>338</v>
      </c>
      <c r="D5527" t="s">
        <v>98</v>
      </c>
      <c r="E5527">
        <v>3</v>
      </c>
      <c r="G5527" s="1">
        <v>39375</v>
      </c>
      <c r="H5527" s="3">
        <f>YEAR(G5527)</f>
        <v>2007</v>
      </c>
      <c r="I5527" s="3">
        <f>MONTH(G5527)</f>
        <v>10</v>
      </c>
      <c r="J5527">
        <v>51.747666666666703</v>
      </c>
      <c r="K5527">
        <v>177.043833333333</v>
      </c>
      <c r="L5527">
        <v>132.94999999999999</v>
      </c>
      <c r="M5527">
        <v>1</v>
      </c>
      <c r="N5527" t="s">
        <v>60</v>
      </c>
      <c r="O5527">
        <v>39</v>
      </c>
      <c r="P5527">
        <f>O5527</f>
        <v>39</v>
      </c>
      <c r="Q5527">
        <v>800</v>
      </c>
      <c r="V5527">
        <v>0</v>
      </c>
      <c r="BG5527">
        <v>1</v>
      </c>
      <c r="BH5527">
        <v>6</v>
      </c>
      <c r="BI5527">
        <v>5.2297766750000001</v>
      </c>
      <c r="BJ5527">
        <v>131.93449129999999</v>
      </c>
    </row>
    <row r="5528" spans="1:62" x14ac:dyDescent="0.25">
      <c r="A5528" t="s">
        <v>429</v>
      </c>
      <c r="B5528">
        <v>36</v>
      </c>
      <c r="C5528">
        <v>339</v>
      </c>
      <c r="D5528" t="s">
        <v>98</v>
      </c>
      <c r="E5528">
        <v>3</v>
      </c>
      <c r="G5528" s="1">
        <v>39375</v>
      </c>
      <c r="H5528" s="3">
        <f>YEAR(G5528)</f>
        <v>2007</v>
      </c>
      <c r="I5528" s="3">
        <f>MONTH(G5528)</f>
        <v>10</v>
      </c>
      <c r="J5528">
        <v>51.747666666666703</v>
      </c>
      <c r="K5528">
        <v>177.043833333333</v>
      </c>
      <c r="L5528">
        <v>132.94999999999999</v>
      </c>
      <c r="M5528">
        <v>1</v>
      </c>
      <c r="N5528" t="s">
        <v>60</v>
      </c>
      <c r="O5528">
        <v>37</v>
      </c>
      <c r="P5528">
        <f>O5528</f>
        <v>37</v>
      </c>
      <c r="Q5528">
        <v>560</v>
      </c>
      <c r="V5528">
        <v>0</v>
      </c>
      <c r="BG5528">
        <v>1</v>
      </c>
      <c r="BH5528">
        <v>6</v>
      </c>
      <c r="BI5528">
        <v>5.2297766750000001</v>
      </c>
      <c r="BJ5528">
        <v>131.93449129999999</v>
      </c>
    </row>
    <row r="5529" spans="1:62" x14ac:dyDescent="0.25">
      <c r="A5529" t="s">
        <v>429</v>
      </c>
      <c r="B5529">
        <v>36</v>
      </c>
      <c r="C5529">
        <v>340</v>
      </c>
      <c r="D5529" t="s">
        <v>98</v>
      </c>
      <c r="E5529">
        <v>3</v>
      </c>
      <c r="G5529" s="1">
        <v>39375</v>
      </c>
      <c r="H5529" s="3">
        <f>YEAR(G5529)</f>
        <v>2007</v>
      </c>
      <c r="I5529" s="3">
        <f>MONTH(G5529)</f>
        <v>10</v>
      </c>
      <c r="J5529">
        <v>51.747666666666703</v>
      </c>
      <c r="K5529">
        <v>177.043833333333</v>
      </c>
      <c r="L5529">
        <v>132.94999999999999</v>
      </c>
      <c r="M5529">
        <v>1</v>
      </c>
      <c r="N5529" t="s">
        <v>60</v>
      </c>
      <c r="O5529">
        <v>39</v>
      </c>
      <c r="P5529">
        <f>O5529</f>
        <v>39</v>
      </c>
      <c r="Q5529">
        <v>760</v>
      </c>
      <c r="V5529">
        <v>0</v>
      </c>
      <c r="BG5529">
        <v>2</v>
      </c>
      <c r="BH5529">
        <v>6</v>
      </c>
      <c r="BI5529">
        <v>5.2297766750000001</v>
      </c>
      <c r="BJ5529">
        <v>131.93449129999999</v>
      </c>
    </row>
    <row r="5530" spans="1:62" x14ac:dyDescent="0.25">
      <c r="A5530" t="s">
        <v>429</v>
      </c>
      <c r="B5530">
        <v>37</v>
      </c>
      <c r="C5530">
        <v>341</v>
      </c>
      <c r="D5530" t="s">
        <v>98</v>
      </c>
      <c r="E5530">
        <v>3</v>
      </c>
      <c r="G5530" s="1">
        <v>39375</v>
      </c>
      <c r="H5530" s="3">
        <f>YEAR(G5530)</f>
        <v>2007</v>
      </c>
      <c r="I5530" s="3">
        <f>MONTH(G5530)</f>
        <v>10</v>
      </c>
      <c r="J5530">
        <v>51.776333333333298</v>
      </c>
      <c r="K5530">
        <v>177.11750000000001</v>
      </c>
      <c r="L5530">
        <v>130.07</v>
      </c>
      <c r="M5530">
        <v>1</v>
      </c>
      <c r="N5530" t="s">
        <v>61</v>
      </c>
      <c r="O5530">
        <v>37</v>
      </c>
      <c r="P5530">
        <f>O5530</f>
        <v>37</v>
      </c>
      <c r="Q5530">
        <v>650</v>
      </c>
      <c r="V5530">
        <v>0</v>
      </c>
      <c r="BG5530">
        <v>1</v>
      </c>
      <c r="BH5530">
        <v>5.8</v>
      </c>
      <c r="BI5530">
        <v>5.2264822129999997</v>
      </c>
      <c r="BJ5530">
        <v>123.60266799999999</v>
      </c>
    </row>
    <row r="5531" spans="1:62" x14ac:dyDescent="0.25">
      <c r="A5531" t="s">
        <v>429</v>
      </c>
      <c r="B5531">
        <v>37</v>
      </c>
      <c r="C5531">
        <v>342</v>
      </c>
      <c r="D5531" t="s">
        <v>98</v>
      </c>
      <c r="E5531">
        <v>3</v>
      </c>
      <c r="G5531" s="1">
        <v>39375</v>
      </c>
      <c r="H5531" s="3">
        <f>YEAR(G5531)</f>
        <v>2007</v>
      </c>
      <c r="I5531" s="3">
        <f>MONTH(G5531)</f>
        <v>10</v>
      </c>
      <c r="J5531">
        <v>51.776333333333298</v>
      </c>
      <c r="K5531">
        <v>177.11750000000001</v>
      </c>
      <c r="L5531">
        <v>130.07</v>
      </c>
      <c r="M5531">
        <v>2</v>
      </c>
      <c r="N5531" t="s">
        <v>83</v>
      </c>
      <c r="O5531">
        <v>38</v>
      </c>
      <c r="P5531">
        <f>O5531</f>
        <v>38</v>
      </c>
      <c r="Q5531">
        <v>590</v>
      </c>
      <c r="V5531">
        <v>0</v>
      </c>
      <c r="W5531">
        <v>1</v>
      </c>
      <c r="X5531">
        <v>1</v>
      </c>
      <c r="Y5531">
        <v>0</v>
      </c>
      <c r="Z5531">
        <v>0</v>
      </c>
      <c r="AA5531">
        <v>0</v>
      </c>
      <c r="AB5531">
        <v>1</v>
      </c>
      <c r="AC5531">
        <v>0</v>
      </c>
      <c r="AD5531">
        <v>1</v>
      </c>
      <c r="AE5531">
        <v>1</v>
      </c>
      <c r="AF5531">
        <v>0</v>
      </c>
      <c r="AG5531">
        <v>0</v>
      </c>
      <c r="AH5531">
        <v>1</v>
      </c>
      <c r="AI5531">
        <v>0</v>
      </c>
      <c r="AJ5531">
        <v>1</v>
      </c>
      <c r="AK5531" t="s">
        <v>79</v>
      </c>
      <c r="AL5531">
        <v>8</v>
      </c>
      <c r="BH5531">
        <v>5.8</v>
      </c>
      <c r="BI5531">
        <v>5.2264822129999997</v>
      </c>
      <c r="BJ5531">
        <v>123.60266799999999</v>
      </c>
    </row>
    <row r="5532" spans="1:62" x14ac:dyDescent="0.25">
      <c r="A5532" t="s">
        <v>429</v>
      </c>
      <c r="B5532">
        <v>37</v>
      </c>
      <c r="C5532">
        <v>343</v>
      </c>
      <c r="D5532" t="s">
        <v>98</v>
      </c>
      <c r="E5532">
        <v>3</v>
      </c>
      <c r="G5532" s="1">
        <v>39375</v>
      </c>
      <c r="H5532" s="3">
        <f>YEAR(G5532)</f>
        <v>2007</v>
      </c>
      <c r="I5532" s="3">
        <f>MONTH(G5532)</f>
        <v>10</v>
      </c>
      <c r="J5532">
        <v>51.776333333333298</v>
      </c>
      <c r="K5532">
        <v>177.11750000000001</v>
      </c>
      <c r="L5532">
        <v>130.07</v>
      </c>
      <c r="M5532">
        <v>2</v>
      </c>
      <c r="N5532" t="s">
        <v>60</v>
      </c>
      <c r="O5532">
        <v>35</v>
      </c>
      <c r="P5532">
        <f>O5532</f>
        <v>35</v>
      </c>
      <c r="Q5532">
        <v>500</v>
      </c>
      <c r="V5532">
        <v>0</v>
      </c>
      <c r="W5532">
        <v>1</v>
      </c>
      <c r="X5532">
        <v>1</v>
      </c>
      <c r="Y5532">
        <v>0</v>
      </c>
      <c r="Z5532">
        <v>0</v>
      </c>
      <c r="AA5532">
        <v>0</v>
      </c>
      <c r="AB5532">
        <v>0</v>
      </c>
      <c r="AC5532">
        <v>0</v>
      </c>
      <c r="AD5532">
        <v>1</v>
      </c>
      <c r="AE5532">
        <v>1</v>
      </c>
      <c r="AF5532">
        <v>0</v>
      </c>
      <c r="AG5532">
        <v>2</v>
      </c>
      <c r="AH5532">
        <v>1</v>
      </c>
      <c r="AI5532">
        <v>0</v>
      </c>
      <c r="AJ5532">
        <v>1</v>
      </c>
      <c r="AK5532" t="s">
        <v>70</v>
      </c>
      <c r="AL5532">
        <v>4</v>
      </c>
      <c r="BH5532">
        <v>5.8</v>
      </c>
      <c r="BI5532">
        <v>5.2264822129999997</v>
      </c>
      <c r="BJ5532">
        <v>123.60266799999999</v>
      </c>
    </row>
    <row r="5533" spans="1:62" x14ac:dyDescent="0.25">
      <c r="A5533" t="s">
        <v>429</v>
      </c>
      <c r="B5533">
        <v>37</v>
      </c>
      <c r="C5533">
        <v>344</v>
      </c>
      <c r="D5533" t="s">
        <v>98</v>
      </c>
      <c r="E5533">
        <v>3</v>
      </c>
      <c r="G5533" s="1">
        <v>39375</v>
      </c>
      <c r="H5533" s="3">
        <f>YEAR(G5533)</f>
        <v>2007</v>
      </c>
      <c r="I5533" s="3">
        <f>MONTH(G5533)</f>
        <v>10</v>
      </c>
      <c r="J5533">
        <v>51.776333333333298</v>
      </c>
      <c r="K5533">
        <v>177.11750000000001</v>
      </c>
      <c r="L5533">
        <v>130.07</v>
      </c>
      <c r="M5533">
        <v>2</v>
      </c>
      <c r="N5533" t="s">
        <v>83</v>
      </c>
      <c r="O5533">
        <v>39</v>
      </c>
      <c r="P5533">
        <f>O5533</f>
        <v>39</v>
      </c>
      <c r="Q5533">
        <v>640</v>
      </c>
      <c r="V5533">
        <v>0</v>
      </c>
      <c r="W5533">
        <v>1</v>
      </c>
      <c r="X5533">
        <v>1</v>
      </c>
      <c r="Y5533">
        <v>0</v>
      </c>
      <c r="Z5533">
        <v>0</v>
      </c>
      <c r="AA5533">
        <v>0</v>
      </c>
      <c r="AB5533">
        <v>1</v>
      </c>
      <c r="AC5533">
        <v>0</v>
      </c>
      <c r="AD5533">
        <v>1</v>
      </c>
      <c r="AE5533">
        <v>1</v>
      </c>
      <c r="AF5533">
        <v>0</v>
      </c>
      <c r="AG5533">
        <v>0</v>
      </c>
      <c r="AH5533">
        <v>2</v>
      </c>
      <c r="AI5533">
        <v>0</v>
      </c>
      <c r="AJ5533">
        <v>1</v>
      </c>
      <c r="AK5533" t="s">
        <v>79</v>
      </c>
      <c r="AL5533">
        <v>8</v>
      </c>
      <c r="BH5533">
        <v>5.8</v>
      </c>
      <c r="BI5533">
        <v>5.2264822129999997</v>
      </c>
      <c r="BJ5533">
        <v>123.60266799999999</v>
      </c>
    </row>
    <row r="5534" spans="1:62" x14ac:dyDescent="0.25">
      <c r="A5534" t="s">
        <v>429</v>
      </c>
      <c r="B5534">
        <v>37</v>
      </c>
      <c r="C5534">
        <v>345</v>
      </c>
      <c r="D5534" t="s">
        <v>98</v>
      </c>
      <c r="E5534">
        <v>3</v>
      </c>
      <c r="G5534" s="1">
        <v>39375</v>
      </c>
      <c r="H5534" s="3">
        <f>YEAR(G5534)</f>
        <v>2007</v>
      </c>
      <c r="I5534" s="3">
        <f>MONTH(G5534)</f>
        <v>10</v>
      </c>
      <c r="J5534">
        <v>51.776333333333298</v>
      </c>
      <c r="K5534">
        <v>177.11750000000001</v>
      </c>
      <c r="L5534">
        <v>130.07</v>
      </c>
      <c r="M5534">
        <v>2</v>
      </c>
      <c r="N5534" t="s">
        <v>83</v>
      </c>
      <c r="O5534">
        <v>37</v>
      </c>
      <c r="P5534">
        <f>O5534</f>
        <v>37</v>
      </c>
      <c r="Q5534">
        <v>540</v>
      </c>
      <c r="V5534">
        <v>0</v>
      </c>
      <c r="W5534">
        <v>1</v>
      </c>
      <c r="X5534">
        <v>1</v>
      </c>
      <c r="Y5534">
        <v>0</v>
      </c>
      <c r="Z5534">
        <v>0</v>
      </c>
      <c r="AA5534">
        <v>0</v>
      </c>
      <c r="AB5534">
        <v>0</v>
      </c>
      <c r="AC5534">
        <v>0</v>
      </c>
      <c r="AD5534">
        <v>1</v>
      </c>
      <c r="AE5534">
        <v>1</v>
      </c>
      <c r="AF5534">
        <v>0</v>
      </c>
      <c r="AG5534">
        <v>0</v>
      </c>
      <c r="AH5534">
        <v>2</v>
      </c>
      <c r="AI5534">
        <v>0</v>
      </c>
      <c r="AJ5534">
        <v>1</v>
      </c>
      <c r="AK5534" t="s">
        <v>70</v>
      </c>
      <c r="AL5534">
        <v>4</v>
      </c>
      <c r="BH5534">
        <v>5.8</v>
      </c>
      <c r="BI5534">
        <v>5.2264822129999997</v>
      </c>
      <c r="BJ5534">
        <v>123.60266799999999</v>
      </c>
    </row>
    <row r="5535" spans="1:62" x14ac:dyDescent="0.25">
      <c r="A5535" t="s">
        <v>429</v>
      </c>
      <c r="B5535">
        <v>37</v>
      </c>
      <c r="C5535">
        <v>346</v>
      </c>
      <c r="D5535" t="s">
        <v>98</v>
      </c>
      <c r="E5535">
        <v>3</v>
      </c>
      <c r="G5535" s="1">
        <v>39375</v>
      </c>
      <c r="H5535" s="3">
        <f>YEAR(G5535)</f>
        <v>2007</v>
      </c>
      <c r="I5535" s="3">
        <f>MONTH(G5535)</f>
        <v>10</v>
      </c>
      <c r="J5535">
        <v>51.776333333333298</v>
      </c>
      <c r="K5535">
        <v>177.11750000000001</v>
      </c>
      <c r="L5535">
        <v>130.07</v>
      </c>
      <c r="M5535">
        <v>1</v>
      </c>
      <c r="N5535" t="s">
        <v>60</v>
      </c>
      <c r="O5535">
        <v>39</v>
      </c>
      <c r="P5535">
        <f>O5535</f>
        <v>39</v>
      </c>
      <c r="Q5535">
        <v>660</v>
      </c>
      <c r="V5535">
        <v>0</v>
      </c>
      <c r="BG5535">
        <v>2</v>
      </c>
      <c r="BH5535">
        <v>5.8</v>
      </c>
      <c r="BI5535">
        <v>5.2264822129999997</v>
      </c>
      <c r="BJ5535">
        <v>123.60266799999999</v>
      </c>
    </row>
    <row r="5536" spans="1:62" x14ac:dyDescent="0.25">
      <c r="A5536" t="s">
        <v>429</v>
      </c>
      <c r="B5536">
        <v>37</v>
      </c>
      <c r="C5536">
        <v>347</v>
      </c>
      <c r="D5536" t="s">
        <v>98</v>
      </c>
      <c r="E5536">
        <v>3</v>
      </c>
      <c r="G5536" s="1">
        <v>39375</v>
      </c>
      <c r="H5536" s="3">
        <f>YEAR(G5536)</f>
        <v>2007</v>
      </c>
      <c r="I5536" s="3">
        <f>MONTH(G5536)</f>
        <v>10</v>
      </c>
      <c r="J5536">
        <v>51.776333333333298</v>
      </c>
      <c r="K5536">
        <v>177.11750000000001</v>
      </c>
      <c r="L5536">
        <v>130.07</v>
      </c>
      <c r="M5536">
        <v>2</v>
      </c>
      <c r="N5536" t="s">
        <v>83</v>
      </c>
      <c r="O5536">
        <v>36</v>
      </c>
      <c r="P5536">
        <f>O5536</f>
        <v>36</v>
      </c>
      <c r="Q5536">
        <v>470</v>
      </c>
      <c r="V5536">
        <v>0</v>
      </c>
      <c r="W5536">
        <v>1</v>
      </c>
      <c r="X5536">
        <v>1</v>
      </c>
      <c r="Y5536">
        <v>0</v>
      </c>
      <c r="Z5536">
        <v>0</v>
      </c>
      <c r="AA5536">
        <v>0</v>
      </c>
      <c r="AB5536">
        <v>1</v>
      </c>
      <c r="AC5536">
        <v>0</v>
      </c>
      <c r="AD5536">
        <v>1</v>
      </c>
      <c r="AE5536">
        <v>1</v>
      </c>
      <c r="AF5536">
        <v>0</v>
      </c>
      <c r="AG5536">
        <v>0</v>
      </c>
      <c r="AH5536">
        <v>1</v>
      </c>
      <c r="AI5536">
        <v>0</v>
      </c>
      <c r="AJ5536">
        <v>1</v>
      </c>
      <c r="AK5536" t="s">
        <v>79</v>
      </c>
      <c r="AL5536">
        <v>8</v>
      </c>
      <c r="BH5536">
        <v>5.8</v>
      </c>
      <c r="BI5536">
        <v>5.2264822129999997</v>
      </c>
      <c r="BJ5536">
        <v>123.60266799999999</v>
      </c>
    </row>
    <row r="5537" spans="1:62" x14ac:dyDescent="0.25">
      <c r="A5537" t="s">
        <v>429</v>
      </c>
      <c r="B5537">
        <v>37</v>
      </c>
      <c r="C5537">
        <v>348</v>
      </c>
      <c r="D5537" t="s">
        <v>98</v>
      </c>
      <c r="E5537">
        <v>3</v>
      </c>
      <c r="G5537" s="1">
        <v>39375</v>
      </c>
      <c r="H5537" s="3">
        <f>YEAR(G5537)</f>
        <v>2007</v>
      </c>
      <c r="I5537" s="3">
        <f>MONTH(G5537)</f>
        <v>10</v>
      </c>
      <c r="J5537">
        <v>51.776333333333298</v>
      </c>
      <c r="K5537">
        <v>177.11750000000001</v>
      </c>
      <c r="L5537">
        <v>130.07</v>
      </c>
      <c r="M5537">
        <v>1</v>
      </c>
      <c r="N5537" t="s">
        <v>65</v>
      </c>
      <c r="O5537">
        <v>37</v>
      </c>
      <c r="P5537">
        <f>O5537</f>
        <v>37</v>
      </c>
      <c r="Q5537">
        <v>610</v>
      </c>
      <c r="V5537">
        <v>0</v>
      </c>
      <c r="BG5537">
        <v>2</v>
      </c>
      <c r="BH5537">
        <v>5.8</v>
      </c>
      <c r="BI5537">
        <v>5.2264822129999997</v>
      </c>
      <c r="BJ5537">
        <v>123.60266799999999</v>
      </c>
    </row>
    <row r="5538" spans="1:62" x14ac:dyDescent="0.25">
      <c r="A5538" t="s">
        <v>429</v>
      </c>
      <c r="B5538">
        <v>37</v>
      </c>
      <c r="C5538">
        <v>349</v>
      </c>
      <c r="D5538" t="s">
        <v>98</v>
      </c>
      <c r="E5538">
        <v>3</v>
      </c>
      <c r="G5538" s="1">
        <v>39375</v>
      </c>
      <c r="H5538" s="3">
        <f>YEAR(G5538)</f>
        <v>2007</v>
      </c>
      <c r="I5538" s="3">
        <f>MONTH(G5538)</f>
        <v>10</v>
      </c>
      <c r="J5538">
        <v>51.776333333333298</v>
      </c>
      <c r="K5538">
        <v>177.11750000000001</v>
      </c>
      <c r="L5538">
        <v>130.07</v>
      </c>
      <c r="M5538">
        <v>1</v>
      </c>
      <c r="N5538" t="s">
        <v>60</v>
      </c>
      <c r="O5538">
        <v>39</v>
      </c>
      <c r="P5538">
        <f>O5538</f>
        <v>39</v>
      </c>
      <c r="Q5538">
        <v>720</v>
      </c>
      <c r="V5538">
        <v>0</v>
      </c>
      <c r="BG5538">
        <v>1</v>
      </c>
      <c r="BH5538">
        <v>5.8</v>
      </c>
      <c r="BI5538">
        <v>5.2264822129999997</v>
      </c>
      <c r="BJ5538">
        <v>123.60266799999999</v>
      </c>
    </row>
    <row r="5539" spans="1:62" x14ac:dyDescent="0.25">
      <c r="A5539" t="s">
        <v>429</v>
      </c>
      <c r="B5539">
        <v>37</v>
      </c>
      <c r="C5539">
        <v>350</v>
      </c>
      <c r="D5539" t="s">
        <v>98</v>
      </c>
      <c r="E5539">
        <v>3</v>
      </c>
      <c r="G5539" s="1">
        <v>39375</v>
      </c>
      <c r="H5539" s="3">
        <f>YEAR(G5539)</f>
        <v>2007</v>
      </c>
      <c r="I5539" s="3">
        <f>MONTH(G5539)</f>
        <v>10</v>
      </c>
      <c r="J5539">
        <v>51.776333333333298</v>
      </c>
      <c r="K5539">
        <v>177.11750000000001</v>
      </c>
      <c r="L5539">
        <v>130.07</v>
      </c>
      <c r="M5539">
        <v>1</v>
      </c>
      <c r="N5539" t="s">
        <v>61</v>
      </c>
      <c r="O5539">
        <v>36</v>
      </c>
      <c r="P5539">
        <f>O5539</f>
        <v>36</v>
      </c>
      <c r="Q5539">
        <v>610</v>
      </c>
      <c r="V5539">
        <v>0</v>
      </c>
      <c r="BG5539">
        <v>1</v>
      </c>
      <c r="BH5539">
        <v>5.8</v>
      </c>
      <c r="BI5539">
        <v>5.2264822129999997</v>
      </c>
      <c r="BJ5539">
        <v>123.60266799999999</v>
      </c>
    </row>
    <row r="5540" spans="1:62" x14ac:dyDescent="0.25">
      <c r="A5540" t="s">
        <v>429</v>
      </c>
      <c r="B5540">
        <v>38</v>
      </c>
      <c r="C5540">
        <v>351</v>
      </c>
      <c r="D5540" t="s">
        <v>98</v>
      </c>
      <c r="E5540">
        <v>4</v>
      </c>
      <c r="G5540" s="1">
        <v>39375</v>
      </c>
      <c r="H5540" s="3">
        <f>YEAR(G5540)</f>
        <v>2007</v>
      </c>
      <c r="I5540" s="3">
        <f>MONTH(G5540)</f>
        <v>10</v>
      </c>
      <c r="J5540">
        <v>51.743166666666703</v>
      </c>
      <c r="K5540">
        <v>177.03208333333299</v>
      </c>
      <c r="M5540">
        <v>2</v>
      </c>
      <c r="N5540" t="s">
        <v>83</v>
      </c>
      <c r="O5540">
        <v>38</v>
      </c>
      <c r="P5540">
        <f>O5540</f>
        <v>38</v>
      </c>
      <c r="Q5540">
        <v>520</v>
      </c>
      <c r="V5540">
        <v>0</v>
      </c>
      <c r="W5540">
        <v>1</v>
      </c>
      <c r="X5540">
        <v>1</v>
      </c>
      <c r="Y5540">
        <v>0</v>
      </c>
      <c r="Z5540">
        <v>0</v>
      </c>
      <c r="AA5540">
        <v>0</v>
      </c>
      <c r="AB5540">
        <v>0</v>
      </c>
      <c r="AC5540">
        <v>0</v>
      </c>
      <c r="AD5540">
        <v>1</v>
      </c>
      <c r="AE5540">
        <v>1</v>
      </c>
      <c r="AF5540">
        <v>0</v>
      </c>
      <c r="AG5540">
        <v>0</v>
      </c>
      <c r="AH5540">
        <v>2</v>
      </c>
      <c r="AI5540">
        <v>0</v>
      </c>
      <c r="AJ5540">
        <v>1</v>
      </c>
      <c r="AK5540" t="s">
        <v>70</v>
      </c>
      <c r="AL5540">
        <v>4</v>
      </c>
      <c r="BH5540">
        <v>6</v>
      </c>
      <c r="BI5540">
        <v>5.2907382549999999</v>
      </c>
      <c r="BJ5540">
        <v>157.17006710000001</v>
      </c>
    </row>
    <row r="5541" spans="1:62" x14ac:dyDescent="0.25">
      <c r="A5541" t="s">
        <v>429</v>
      </c>
      <c r="B5541">
        <v>38</v>
      </c>
      <c r="C5541">
        <v>352</v>
      </c>
      <c r="D5541" t="s">
        <v>98</v>
      </c>
      <c r="E5541">
        <v>4</v>
      </c>
      <c r="G5541" s="1">
        <v>39375</v>
      </c>
      <c r="H5541" s="3">
        <f>YEAR(G5541)</f>
        <v>2007</v>
      </c>
      <c r="I5541" s="3">
        <f>MONTH(G5541)</f>
        <v>10</v>
      </c>
      <c r="J5541">
        <v>51.743166666666703</v>
      </c>
      <c r="K5541">
        <v>177.03208333333299</v>
      </c>
      <c r="M5541">
        <v>2</v>
      </c>
      <c r="N5541" t="s">
        <v>83</v>
      </c>
      <c r="O5541">
        <v>37</v>
      </c>
      <c r="P5541">
        <f>O5541</f>
        <v>37</v>
      </c>
      <c r="Q5541">
        <v>520</v>
      </c>
      <c r="V5541">
        <v>0</v>
      </c>
      <c r="W5541">
        <v>1</v>
      </c>
      <c r="X5541">
        <v>1</v>
      </c>
      <c r="Y5541">
        <v>0</v>
      </c>
      <c r="Z5541">
        <v>0</v>
      </c>
      <c r="AA5541">
        <v>0</v>
      </c>
      <c r="AB5541">
        <v>1</v>
      </c>
      <c r="AC5541">
        <v>0</v>
      </c>
      <c r="AD5541">
        <v>1</v>
      </c>
      <c r="AE5541">
        <v>1</v>
      </c>
      <c r="AF5541">
        <v>0</v>
      </c>
      <c r="AG5541">
        <v>1</v>
      </c>
      <c r="AH5541">
        <v>2</v>
      </c>
      <c r="AI5541">
        <v>0</v>
      </c>
      <c r="AJ5541">
        <v>1</v>
      </c>
      <c r="AK5541" t="s">
        <v>79</v>
      </c>
      <c r="AL5541">
        <v>8</v>
      </c>
      <c r="BH5541">
        <v>6</v>
      </c>
      <c r="BI5541">
        <v>5.2907382549999999</v>
      </c>
      <c r="BJ5541">
        <v>157.17006710000001</v>
      </c>
    </row>
    <row r="5542" spans="1:62" x14ac:dyDescent="0.25">
      <c r="A5542" t="s">
        <v>429</v>
      </c>
      <c r="B5542">
        <v>38</v>
      </c>
      <c r="C5542">
        <v>353</v>
      </c>
      <c r="D5542" t="s">
        <v>98</v>
      </c>
      <c r="E5542">
        <v>4</v>
      </c>
      <c r="G5542" s="1">
        <v>39375</v>
      </c>
      <c r="H5542" s="3">
        <f>YEAR(G5542)</f>
        <v>2007</v>
      </c>
      <c r="I5542" s="3">
        <f>MONTH(G5542)</f>
        <v>10</v>
      </c>
      <c r="J5542">
        <v>51.743166666666703</v>
      </c>
      <c r="K5542">
        <v>177.03208333333299</v>
      </c>
      <c r="M5542">
        <v>1</v>
      </c>
      <c r="N5542" t="s">
        <v>60</v>
      </c>
      <c r="O5542">
        <v>40</v>
      </c>
      <c r="P5542">
        <f>O5542</f>
        <v>40</v>
      </c>
      <c r="Q5542">
        <v>720</v>
      </c>
      <c r="V5542">
        <v>0</v>
      </c>
      <c r="BG5542">
        <v>2</v>
      </c>
      <c r="BH5542">
        <v>6</v>
      </c>
      <c r="BI5542">
        <v>5.2907382549999999</v>
      </c>
      <c r="BJ5542">
        <v>157.17006710000001</v>
      </c>
    </row>
    <row r="5543" spans="1:62" x14ac:dyDescent="0.25">
      <c r="A5543" t="s">
        <v>429</v>
      </c>
      <c r="B5543">
        <v>38</v>
      </c>
      <c r="C5543">
        <v>354</v>
      </c>
      <c r="D5543" t="s">
        <v>98</v>
      </c>
      <c r="E5543">
        <v>4</v>
      </c>
      <c r="G5543" s="1">
        <v>39375</v>
      </c>
      <c r="H5543" s="3">
        <f>YEAR(G5543)</f>
        <v>2007</v>
      </c>
      <c r="I5543" s="3">
        <f>MONTH(G5543)</f>
        <v>10</v>
      </c>
      <c r="J5543">
        <v>51.743166666666703</v>
      </c>
      <c r="K5543">
        <v>177.03208333333299</v>
      </c>
      <c r="M5543">
        <v>1</v>
      </c>
      <c r="N5543" t="s">
        <v>60</v>
      </c>
      <c r="O5543">
        <v>39</v>
      </c>
      <c r="P5543">
        <f>O5543</f>
        <v>39</v>
      </c>
      <c r="Q5543">
        <v>740</v>
      </c>
      <c r="V5543">
        <v>0</v>
      </c>
      <c r="BG5543">
        <v>1</v>
      </c>
      <c r="BH5543">
        <v>6</v>
      </c>
      <c r="BI5543">
        <v>5.2907382549999999</v>
      </c>
      <c r="BJ5543">
        <v>157.17006710000001</v>
      </c>
    </row>
    <row r="5544" spans="1:62" x14ac:dyDescent="0.25">
      <c r="A5544" t="s">
        <v>429</v>
      </c>
      <c r="B5544">
        <v>38</v>
      </c>
      <c r="C5544">
        <v>355</v>
      </c>
      <c r="D5544" t="s">
        <v>98</v>
      </c>
      <c r="E5544">
        <v>4</v>
      </c>
      <c r="G5544" s="1">
        <v>39375</v>
      </c>
      <c r="H5544" s="3">
        <f>YEAR(G5544)</f>
        <v>2007</v>
      </c>
      <c r="I5544" s="3">
        <f>MONTH(G5544)</f>
        <v>10</v>
      </c>
      <c r="J5544">
        <v>51.743166666666703</v>
      </c>
      <c r="K5544">
        <v>177.03208333333299</v>
      </c>
      <c r="M5544">
        <v>2</v>
      </c>
      <c r="N5544" t="s">
        <v>83</v>
      </c>
      <c r="O5544">
        <v>37</v>
      </c>
      <c r="P5544">
        <f>O5544</f>
        <v>37</v>
      </c>
      <c r="Q5544">
        <v>520</v>
      </c>
      <c r="V5544">
        <v>0</v>
      </c>
      <c r="W5544">
        <v>1</v>
      </c>
      <c r="X5544">
        <v>1</v>
      </c>
      <c r="Y5544">
        <v>0</v>
      </c>
      <c r="Z5544">
        <v>0</v>
      </c>
      <c r="AA5544">
        <v>0</v>
      </c>
      <c r="AB5544">
        <v>0</v>
      </c>
      <c r="AC5544">
        <v>0</v>
      </c>
      <c r="AD5544">
        <v>1</v>
      </c>
      <c r="AE5544">
        <v>1</v>
      </c>
      <c r="AF5544">
        <v>0</v>
      </c>
      <c r="AG5544">
        <v>0</v>
      </c>
      <c r="AH5544">
        <v>2</v>
      </c>
      <c r="AI5544">
        <v>0</v>
      </c>
      <c r="AJ5544">
        <v>1</v>
      </c>
      <c r="AK5544" t="s">
        <v>70</v>
      </c>
      <c r="AL5544">
        <v>4</v>
      </c>
      <c r="BH5544">
        <v>6</v>
      </c>
      <c r="BI5544">
        <v>5.2907382549999999</v>
      </c>
      <c r="BJ5544">
        <v>157.17006710000001</v>
      </c>
    </row>
    <row r="5545" spans="1:62" x14ac:dyDescent="0.25">
      <c r="A5545" t="s">
        <v>429</v>
      </c>
      <c r="B5545">
        <v>38</v>
      </c>
      <c r="C5545">
        <v>356</v>
      </c>
      <c r="D5545" t="s">
        <v>98</v>
      </c>
      <c r="E5545">
        <v>4</v>
      </c>
      <c r="G5545" s="1">
        <v>39375</v>
      </c>
      <c r="H5545" s="3">
        <f>YEAR(G5545)</f>
        <v>2007</v>
      </c>
      <c r="I5545" s="3">
        <f>MONTH(G5545)</f>
        <v>10</v>
      </c>
      <c r="J5545">
        <v>51.743166666666703</v>
      </c>
      <c r="K5545">
        <v>177.03208333333299</v>
      </c>
      <c r="M5545">
        <v>2</v>
      </c>
      <c r="N5545" t="s">
        <v>83</v>
      </c>
      <c r="O5545">
        <v>35</v>
      </c>
      <c r="P5545">
        <f>O5545</f>
        <v>35</v>
      </c>
      <c r="Q5545">
        <v>430</v>
      </c>
      <c r="V5545">
        <v>0</v>
      </c>
      <c r="W5545">
        <v>1</v>
      </c>
      <c r="X5545">
        <v>1</v>
      </c>
      <c r="Y5545">
        <v>0</v>
      </c>
      <c r="Z5545">
        <v>0</v>
      </c>
      <c r="AA5545">
        <v>0</v>
      </c>
      <c r="AB5545">
        <v>0</v>
      </c>
      <c r="AC5545">
        <v>0</v>
      </c>
      <c r="AD5545">
        <v>1</v>
      </c>
      <c r="AE5545">
        <v>1</v>
      </c>
      <c r="AF5545">
        <v>0</v>
      </c>
      <c r="AG5545">
        <v>0</v>
      </c>
      <c r="AH5545">
        <v>2</v>
      </c>
      <c r="AI5545">
        <v>0</v>
      </c>
      <c r="AJ5545">
        <v>1</v>
      </c>
      <c r="AK5545" t="s">
        <v>70</v>
      </c>
      <c r="AL5545">
        <v>4</v>
      </c>
      <c r="BH5545">
        <v>6</v>
      </c>
      <c r="BI5545">
        <v>5.2907382549999999</v>
      </c>
      <c r="BJ5545">
        <v>157.17006710000001</v>
      </c>
    </row>
    <row r="5546" spans="1:62" x14ac:dyDescent="0.25">
      <c r="A5546" t="s">
        <v>429</v>
      </c>
      <c r="B5546">
        <v>38</v>
      </c>
      <c r="C5546">
        <v>357</v>
      </c>
      <c r="D5546" t="s">
        <v>98</v>
      </c>
      <c r="E5546">
        <v>4</v>
      </c>
      <c r="G5546" s="1">
        <v>39375</v>
      </c>
      <c r="H5546" s="3">
        <f>YEAR(G5546)</f>
        <v>2007</v>
      </c>
      <c r="I5546" s="3">
        <f>MONTH(G5546)</f>
        <v>10</v>
      </c>
      <c r="J5546">
        <v>51.743166666666703</v>
      </c>
      <c r="K5546">
        <v>177.03208333333299</v>
      </c>
      <c r="M5546">
        <v>2</v>
      </c>
      <c r="N5546" t="s">
        <v>83</v>
      </c>
      <c r="O5546">
        <v>36</v>
      </c>
      <c r="P5546">
        <f>O5546</f>
        <v>36</v>
      </c>
      <c r="Q5546">
        <v>500</v>
      </c>
      <c r="V5546">
        <v>0</v>
      </c>
      <c r="W5546">
        <v>1</v>
      </c>
      <c r="X5546">
        <v>1</v>
      </c>
      <c r="Y5546">
        <v>0</v>
      </c>
      <c r="Z5546">
        <v>0</v>
      </c>
      <c r="AA5546">
        <v>0</v>
      </c>
      <c r="AB5546">
        <v>0</v>
      </c>
      <c r="AC5546">
        <v>0</v>
      </c>
      <c r="AD5546">
        <v>1</v>
      </c>
      <c r="AE5546">
        <v>1</v>
      </c>
      <c r="AF5546">
        <v>0</v>
      </c>
      <c r="AG5546">
        <v>0</v>
      </c>
      <c r="AH5546">
        <v>2</v>
      </c>
      <c r="AI5546">
        <v>0</v>
      </c>
      <c r="AJ5546">
        <v>1</v>
      </c>
      <c r="AK5546" t="s">
        <v>70</v>
      </c>
      <c r="AL5546">
        <v>4</v>
      </c>
      <c r="BH5546">
        <v>6</v>
      </c>
      <c r="BI5546">
        <v>5.2907382549999999</v>
      </c>
      <c r="BJ5546">
        <v>157.17006710000001</v>
      </c>
    </row>
    <row r="5547" spans="1:62" x14ac:dyDescent="0.25">
      <c r="A5547" t="s">
        <v>429</v>
      </c>
      <c r="B5547">
        <v>38</v>
      </c>
      <c r="C5547">
        <v>358</v>
      </c>
      <c r="D5547" t="s">
        <v>98</v>
      </c>
      <c r="E5547">
        <v>4</v>
      </c>
      <c r="G5547" s="1">
        <v>39375</v>
      </c>
      <c r="H5547" s="3">
        <f>YEAR(G5547)</f>
        <v>2007</v>
      </c>
      <c r="I5547" s="3">
        <f>MONTH(G5547)</f>
        <v>10</v>
      </c>
      <c r="J5547">
        <v>51.743166666666703</v>
      </c>
      <c r="K5547">
        <v>177.03208333333299</v>
      </c>
      <c r="M5547">
        <v>1</v>
      </c>
      <c r="N5547" t="s">
        <v>60</v>
      </c>
      <c r="O5547">
        <v>38</v>
      </c>
      <c r="P5547">
        <f>O5547</f>
        <v>38</v>
      </c>
      <c r="Q5547">
        <v>680</v>
      </c>
      <c r="V5547">
        <v>0</v>
      </c>
      <c r="BG5547">
        <v>1</v>
      </c>
      <c r="BH5547">
        <v>6</v>
      </c>
      <c r="BI5547">
        <v>5.2907382549999999</v>
      </c>
      <c r="BJ5547">
        <v>157.17006710000001</v>
      </c>
    </row>
    <row r="5548" spans="1:62" x14ac:dyDescent="0.25">
      <c r="A5548" t="s">
        <v>429</v>
      </c>
      <c r="B5548">
        <v>38</v>
      </c>
      <c r="C5548">
        <v>359</v>
      </c>
      <c r="D5548" t="s">
        <v>98</v>
      </c>
      <c r="E5548">
        <v>4</v>
      </c>
      <c r="G5548" s="1">
        <v>39375</v>
      </c>
      <c r="H5548" s="3">
        <f>YEAR(G5548)</f>
        <v>2007</v>
      </c>
      <c r="I5548" s="3">
        <f>MONTH(G5548)</f>
        <v>10</v>
      </c>
      <c r="J5548">
        <v>51.743166666666703</v>
      </c>
      <c r="K5548">
        <v>177.03208333333299</v>
      </c>
      <c r="M5548">
        <v>1</v>
      </c>
      <c r="N5548" t="s">
        <v>61</v>
      </c>
      <c r="O5548">
        <v>39</v>
      </c>
      <c r="P5548">
        <f>O5548</f>
        <v>39</v>
      </c>
      <c r="Q5548">
        <v>740</v>
      </c>
      <c r="V5548">
        <v>0</v>
      </c>
      <c r="BG5548">
        <v>1</v>
      </c>
      <c r="BH5548">
        <v>6</v>
      </c>
      <c r="BI5548">
        <v>5.2907382549999999</v>
      </c>
      <c r="BJ5548">
        <v>157.17006710000001</v>
      </c>
    </row>
    <row r="5549" spans="1:62" x14ac:dyDescent="0.25">
      <c r="A5549" t="s">
        <v>429</v>
      </c>
      <c r="B5549">
        <v>38</v>
      </c>
      <c r="C5549">
        <v>360</v>
      </c>
      <c r="D5549" t="s">
        <v>98</v>
      </c>
      <c r="E5549">
        <v>4</v>
      </c>
      <c r="G5549" s="1">
        <v>39375</v>
      </c>
      <c r="H5549" s="3">
        <f>YEAR(G5549)</f>
        <v>2007</v>
      </c>
      <c r="I5549" s="3">
        <f>MONTH(G5549)</f>
        <v>10</v>
      </c>
      <c r="J5549">
        <v>51.743166666666703</v>
      </c>
      <c r="K5549">
        <v>177.03208333333299</v>
      </c>
      <c r="M5549">
        <v>1</v>
      </c>
      <c r="N5549" t="s">
        <v>61</v>
      </c>
      <c r="O5549">
        <v>41</v>
      </c>
      <c r="P5549">
        <f>O5549</f>
        <v>41</v>
      </c>
      <c r="Q5549">
        <v>840</v>
      </c>
      <c r="V5549">
        <v>0</v>
      </c>
      <c r="BG5549">
        <v>1</v>
      </c>
      <c r="BH5549">
        <v>6</v>
      </c>
      <c r="BI5549">
        <v>5.2907382549999999</v>
      </c>
      <c r="BJ5549">
        <v>157.17006710000001</v>
      </c>
    </row>
    <row r="5550" spans="1:62" x14ac:dyDescent="0.25">
      <c r="A5550" t="s">
        <v>429</v>
      </c>
      <c r="B5550">
        <v>40</v>
      </c>
      <c r="C5550">
        <v>361</v>
      </c>
      <c r="D5550" t="s">
        <v>98</v>
      </c>
      <c r="E5550">
        <v>4</v>
      </c>
      <c r="G5550" s="1">
        <v>39376</v>
      </c>
      <c r="H5550" s="3">
        <f>YEAR(G5550)</f>
        <v>2007</v>
      </c>
      <c r="I5550" s="3">
        <f>MONTH(G5550)</f>
        <v>10</v>
      </c>
      <c r="J5550">
        <v>51.7681166666667</v>
      </c>
      <c r="K5550">
        <v>176.99266666666699</v>
      </c>
      <c r="M5550">
        <v>2</v>
      </c>
      <c r="N5550" t="s">
        <v>83</v>
      </c>
      <c r="O5550">
        <v>37</v>
      </c>
      <c r="P5550">
        <f>O5550</f>
        <v>37</v>
      </c>
      <c r="Q5550">
        <v>520</v>
      </c>
      <c r="V5550">
        <v>0</v>
      </c>
      <c r="W5550">
        <v>1</v>
      </c>
      <c r="X5550">
        <v>1</v>
      </c>
      <c r="Y5550">
        <v>0</v>
      </c>
      <c r="Z5550">
        <v>0</v>
      </c>
      <c r="AA5550">
        <v>0</v>
      </c>
      <c r="AB5550">
        <v>0</v>
      </c>
      <c r="AC5550">
        <v>0</v>
      </c>
      <c r="AD5550">
        <v>1</v>
      </c>
      <c r="AE5550">
        <v>1</v>
      </c>
      <c r="AF5550">
        <v>0</v>
      </c>
      <c r="AG5550">
        <v>0</v>
      </c>
      <c r="AH5550">
        <v>2</v>
      </c>
      <c r="AI5550">
        <v>0</v>
      </c>
      <c r="AJ5550">
        <v>1</v>
      </c>
      <c r="AK5550" t="s">
        <v>70</v>
      </c>
      <c r="AL5550">
        <v>4</v>
      </c>
      <c r="BH5550">
        <v>6</v>
      </c>
      <c r="BI5550">
        <v>5.4194235590000002</v>
      </c>
      <c r="BJ5550">
        <v>153.11604009999999</v>
      </c>
    </row>
    <row r="5551" spans="1:62" x14ac:dyDescent="0.25">
      <c r="A5551" t="s">
        <v>429</v>
      </c>
      <c r="B5551">
        <v>40</v>
      </c>
      <c r="C5551">
        <v>362</v>
      </c>
      <c r="D5551" t="s">
        <v>98</v>
      </c>
      <c r="E5551">
        <v>4</v>
      </c>
      <c r="G5551" s="1">
        <v>39376</v>
      </c>
      <c r="H5551" s="3">
        <f>YEAR(G5551)</f>
        <v>2007</v>
      </c>
      <c r="I5551" s="3">
        <f>MONTH(G5551)</f>
        <v>10</v>
      </c>
      <c r="J5551">
        <v>51.7681166666667</v>
      </c>
      <c r="K5551">
        <v>176.99266666666699</v>
      </c>
      <c r="M5551">
        <v>2</v>
      </c>
      <c r="N5551" t="s">
        <v>83</v>
      </c>
      <c r="O5551">
        <v>38</v>
      </c>
      <c r="P5551">
        <f>O5551</f>
        <v>38</v>
      </c>
      <c r="Q5551">
        <v>570</v>
      </c>
      <c r="V5551">
        <v>0</v>
      </c>
      <c r="W5551">
        <v>1</v>
      </c>
      <c r="X5551">
        <v>1</v>
      </c>
      <c r="Y5551">
        <v>0</v>
      </c>
      <c r="Z5551">
        <v>0</v>
      </c>
      <c r="AA5551">
        <v>0</v>
      </c>
      <c r="AB5551">
        <v>0</v>
      </c>
      <c r="AC5551">
        <v>0</v>
      </c>
      <c r="AD5551">
        <v>1</v>
      </c>
      <c r="AE5551">
        <v>1</v>
      </c>
      <c r="AF5551">
        <v>0</v>
      </c>
      <c r="AG5551">
        <v>0</v>
      </c>
      <c r="AH5551">
        <v>2</v>
      </c>
      <c r="AI5551">
        <v>0</v>
      </c>
      <c r="AJ5551">
        <v>1</v>
      </c>
      <c r="AK5551" t="s">
        <v>70</v>
      </c>
      <c r="AL5551">
        <v>4</v>
      </c>
      <c r="BH5551">
        <v>6</v>
      </c>
      <c r="BI5551">
        <v>5.4194235590000002</v>
      </c>
      <c r="BJ5551">
        <v>153.11604009999999</v>
      </c>
    </row>
    <row r="5552" spans="1:62" x14ac:dyDescent="0.25">
      <c r="A5552" t="s">
        <v>429</v>
      </c>
      <c r="B5552">
        <v>40</v>
      </c>
      <c r="C5552">
        <v>363</v>
      </c>
      <c r="D5552" t="s">
        <v>98</v>
      </c>
      <c r="E5552">
        <v>4</v>
      </c>
      <c r="G5552" s="1">
        <v>39376</v>
      </c>
      <c r="H5552" s="3">
        <f>YEAR(G5552)</f>
        <v>2007</v>
      </c>
      <c r="I5552" s="3">
        <f>MONTH(G5552)</f>
        <v>10</v>
      </c>
      <c r="J5552">
        <v>51.7681166666667</v>
      </c>
      <c r="K5552">
        <v>176.99266666666699</v>
      </c>
      <c r="M5552">
        <v>2</v>
      </c>
      <c r="N5552" t="s">
        <v>83</v>
      </c>
      <c r="O5552">
        <v>38</v>
      </c>
      <c r="P5552">
        <f>O5552</f>
        <v>38</v>
      </c>
      <c r="Q5552">
        <v>660</v>
      </c>
      <c r="V5552">
        <v>0</v>
      </c>
      <c r="W5552">
        <v>1</v>
      </c>
      <c r="X5552">
        <v>1</v>
      </c>
      <c r="Y5552">
        <v>0</v>
      </c>
      <c r="Z5552">
        <v>0</v>
      </c>
      <c r="AA5552">
        <v>0</v>
      </c>
      <c r="AB5552">
        <v>0</v>
      </c>
      <c r="AC5552">
        <v>0</v>
      </c>
      <c r="AD5552">
        <v>1</v>
      </c>
      <c r="AE5552">
        <v>1</v>
      </c>
      <c r="AF5552">
        <v>0</v>
      </c>
      <c r="AG5552">
        <v>0</v>
      </c>
      <c r="AH5552">
        <v>1</v>
      </c>
      <c r="AI5552">
        <v>1</v>
      </c>
      <c r="AJ5552">
        <v>1</v>
      </c>
      <c r="AK5552" t="s">
        <v>101</v>
      </c>
      <c r="AL5552">
        <v>4</v>
      </c>
      <c r="BH5552">
        <v>6</v>
      </c>
      <c r="BI5552">
        <v>5.4194235590000002</v>
      </c>
      <c r="BJ5552">
        <v>153.11604009999999</v>
      </c>
    </row>
    <row r="5553" spans="1:62" x14ac:dyDescent="0.25">
      <c r="A5553" t="s">
        <v>429</v>
      </c>
      <c r="B5553">
        <v>40</v>
      </c>
      <c r="C5553">
        <v>364</v>
      </c>
      <c r="D5553" t="s">
        <v>98</v>
      </c>
      <c r="E5553">
        <v>4</v>
      </c>
      <c r="G5553" s="1">
        <v>39376</v>
      </c>
      <c r="H5553" s="3">
        <f>YEAR(G5553)</f>
        <v>2007</v>
      </c>
      <c r="I5553" s="3">
        <f>MONTH(G5553)</f>
        <v>10</v>
      </c>
      <c r="J5553">
        <v>51.7681166666667</v>
      </c>
      <c r="K5553">
        <v>176.99266666666699</v>
      </c>
      <c r="M5553">
        <v>2</v>
      </c>
      <c r="N5553" t="s">
        <v>83</v>
      </c>
      <c r="O5553">
        <v>39</v>
      </c>
      <c r="P5553">
        <f>O5553</f>
        <v>39</v>
      </c>
      <c r="Q5553">
        <v>600</v>
      </c>
      <c r="V5553">
        <v>0</v>
      </c>
      <c r="W5553">
        <v>1</v>
      </c>
      <c r="X5553">
        <v>1</v>
      </c>
      <c r="Y5553">
        <v>0</v>
      </c>
      <c r="Z5553">
        <v>0</v>
      </c>
      <c r="AA5553">
        <v>0</v>
      </c>
      <c r="AB5553">
        <v>0</v>
      </c>
      <c r="AC5553">
        <v>0</v>
      </c>
      <c r="AD5553">
        <v>1</v>
      </c>
      <c r="AE5553">
        <v>1</v>
      </c>
      <c r="AF5553">
        <v>0</v>
      </c>
      <c r="AG5553">
        <v>2</v>
      </c>
      <c r="AH5553">
        <v>2</v>
      </c>
      <c r="AI5553">
        <v>1</v>
      </c>
      <c r="AJ5553">
        <v>1</v>
      </c>
      <c r="AK5553" t="s">
        <v>101</v>
      </c>
      <c r="AL5553">
        <v>4</v>
      </c>
      <c r="BH5553">
        <v>6</v>
      </c>
      <c r="BI5553">
        <v>5.4194235590000002</v>
      </c>
      <c r="BJ5553">
        <v>153.11604009999999</v>
      </c>
    </row>
    <row r="5554" spans="1:62" x14ac:dyDescent="0.25">
      <c r="A5554" t="s">
        <v>429</v>
      </c>
      <c r="B5554">
        <v>40</v>
      </c>
      <c r="C5554">
        <v>365</v>
      </c>
      <c r="D5554" t="s">
        <v>98</v>
      </c>
      <c r="E5554">
        <v>4</v>
      </c>
      <c r="G5554" s="1">
        <v>39376</v>
      </c>
      <c r="H5554" s="3">
        <f>YEAR(G5554)</f>
        <v>2007</v>
      </c>
      <c r="I5554" s="3">
        <f>MONTH(G5554)</f>
        <v>10</v>
      </c>
      <c r="J5554">
        <v>51.7681166666667</v>
      </c>
      <c r="K5554">
        <v>176.99266666666699</v>
      </c>
      <c r="M5554">
        <v>2</v>
      </c>
      <c r="N5554" t="s">
        <v>83</v>
      </c>
      <c r="O5554">
        <v>37</v>
      </c>
      <c r="P5554">
        <f>O5554</f>
        <v>37</v>
      </c>
      <c r="Q5554">
        <v>510</v>
      </c>
      <c r="V5554">
        <v>0</v>
      </c>
      <c r="W5554">
        <v>1</v>
      </c>
      <c r="X5554">
        <v>1</v>
      </c>
      <c r="Y5554">
        <v>0</v>
      </c>
      <c r="Z5554">
        <v>0</v>
      </c>
      <c r="AA5554">
        <v>0</v>
      </c>
      <c r="AB5554">
        <v>1</v>
      </c>
      <c r="AC5554">
        <v>0</v>
      </c>
      <c r="AD5554">
        <v>1</v>
      </c>
      <c r="AE5554">
        <v>1</v>
      </c>
      <c r="AF5554">
        <v>0</v>
      </c>
      <c r="AG5554">
        <v>0</v>
      </c>
      <c r="AH5554">
        <v>1</v>
      </c>
      <c r="AI5554">
        <v>0</v>
      </c>
      <c r="AJ5554">
        <v>1</v>
      </c>
      <c r="AK5554" t="s">
        <v>79</v>
      </c>
      <c r="AL5554">
        <v>8</v>
      </c>
      <c r="BH5554">
        <v>6</v>
      </c>
      <c r="BI5554">
        <v>5.4194235590000002</v>
      </c>
      <c r="BJ5554">
        <v>153.11604009999999</v>
      </c>
    </row>
    <row r="5555" spans="1:62" x14ac:dyDescent="0.25">
      <c r="A5555" t="s">
        <v>429</v>
      </c>
      <c r="B5555">
        <v>40</v>
      </c>
      <c r="C5555">
        <v>366</v>
      </c>
      <c r="D5555" t="s">
        <v>98</v>
      </c>
      <c r="E5555">
        <v>4</v>
      </c>
      <c r="G5555" s="1">
        <v>39376</v>
      </c>
      <c r="H5555" s="3">
        <f>YEAR(G5555)</f>
        <v>2007</v>
      </c>
      <c r="I5555" s="3">
        <f>MONTH(G5555)</f>
        <v>10</v>
      </c>
      <c r="J5555">
        <v>51.7681166666667</v>
      </c>
      <c r="K5555">
        <v>176.99266666666699</v>
      </c>
      <c r="M5555">
        <v>1</v>
      </c>
      <c r="N5555" t="s">
        <v>65</v>
      </c>
      <c r="O5555">
        <v>39</v>
      </c>
      <c r="P5555">
        <f>O5555</f>
        <v>39</v>
      </c>
      <c r="Q5555">
        <v>680</v>
      </c>
      <c r="V5555">
        <v>0</v>
      </c>
      <c r="BG5555">
        <v>2</v>
      </c>
      <c r="BH5555">
        <v>6</v>
      </c>
      <c r="BI5555">
        <v>5.4194235590000002</v>
      </c>
      <c r="BJ5555">
        <v>153.11604009999999</v>
      </c>
    </row>
    <row r="5556" spans="1:62" x14ac:dyDescent="0.25">
      <c r="A5556" t="s">
        <v>429</v>
      </c>
      <c r="B5556">
        <v>40</v>
      </c>
      <c r="C5556">
        <v>367</v>
      </c>
      <c r="D5556" t="s">
        <v>98</v>
      </c>
      <c r="E5556">
        <v>4</v>
      </c>
      <c r="G5556" s="1">
        <v>39376</v>
      </c>
      <c r="H5556" s="3">
        <f>YEAR(G5556)</f>
        <v>2007</v>
      </c>
      <c r="I5556" s="3">
        <f>MONTH(G5556)</f>
        <v>10</v>
      </c>
      <c r="J5556">
        <v>51.7681166666667</v>
      </c>
      <c r="K5556">
        <v>176.99266666666699</v>
      </c>
      <c r="M5556">
        <v>1</v>
      </c>
      <c r="N5556" t="s">
        <v>61</v>
      </c>
      <c r="O5556">
        <v>41</v>
      </c>
      <c r="P5556">
        <f>O5556</f>
        <v>41</v>
      </c>
      <c r="Q5556">
        <v>760</v>
      </c>
      <c r="V5556">
        <v>0</v>
      </c>
      <c r="BG5556">
        <v>1</v>
      </c>
      <c r="BH5556">
        <v>6</v>
      </c>
      <c r="BI5556">
        <v>5.4194235590000002</v>
      </c>
      <c r="BJ5556">
        <v>153.11604009999999</v>
      </c>
    </row>
    <row r="5557" spans="1:62" x14ac:dyDescent="0.25">
      <c r="A5557" t="s">
        <v>429</v>
      </c>
      <c r="B5557">
        <v>40</v>
      </c>
      <c r="C5557">
        <v>368</v>
      </c>
      <c r="D5557" t="s">
        <v>98</v>
      </c>
      <c r="E5557">
        <v>4</v>
      </c>
      <c r="G5557" s="1">
        <v>39376</v>
      </c>
      <c r="H5557" s="3">
        <f>YEAR(G5557)</f>
        <v>2007</v>
      </c>
      <c r="I5557" s="3">
        <f>MONTH(G5557)</f>
        <v>10</v>
      </c>
      <c r="J5557">
        <v>51.7681166666667</v>
      </c>
      <c r="K5557">
        <v>176.99266666666699</v>
      </c>
      <c r="M5557">
        <v>1</v>
      </c>
      <c r="N5557" t="s">
        <v>61</v>
      </c>
      <c r="O5557">
        <v>37</v>
      </c>
      <c r="P5557">
        <f>O5557</f>
        <v>37</v>
      </c>
      <c r="Q5557">
        <v>680</v>
      </c>
      <c r="V5557">
        <v>0</v>
      </c>
      <c r="BG5557">
        <v>1</v>
      </c>
      <c r="BH5557">
        <v>6</v>
      </c>
      <c r="BI5557">
        <v>5.4194235590000002</v>
      </c>
      <c r="BJ5557">
        <v>153.11604009999999</v>
      </c>
    </row>
    <row r="5558" spans="1:62" x14ac:dyDescent="0.25">
      <c r="A5558" t="s">
        <v>429</v>
      </c>
      <c r="B5558">
        <v>40</v>
      </c>
      <c r="C5558">
        <v>369</v>
      </c>
      <c r="D5558" t="s">
        <v>98</v>
      </c>
      <c r="E5558">
        <v>4</v>
      </c>
      <c r="G5558" s="1">
        <v>39376</v>
      </c>
      <c r="H5558" s="3">
        <f>YEAR(G5558)</f>
        <v>2007</v>
      </c>
      <c r="I5558" s="3">
        <f>MONTH(G5558)</f>
        <v>10</v>
      </c>
      <c r="J5558">
        <v>51.7681166666667</v>
      </c>
      <c r="K5558">
        <v>176.99266666666699</v>
      </c>
      <c r="M5558">
        <v>1</v>
      </c>
      <c r="N5558" t="s">
        <v>60</v>
      </c>
      <c r="O5558">
        <v>40</v>
      </c>
      <c r="P5558">
        <f>O5558</f>
        <v>40</v>
      </c>
      <c r="Q5558">
        <v>750</v>
      </c>
      <c r="V5558">
        <v>0</v>
      </c>
      <c r="BG5558">
        <v>2</v>
      </c>
      <c r="BH5558">
        <v>6</v>
      </c>
      <c r="BI5558">
        <v>5.4194235590000002</v>
      </c>
      <c r="BJ5558">
        <v>153.11604009999999</v>
      </c>
    </row>
    <row r="5559" spans="1:62" x14ac:dyDescent="0.25">
      <c r="A5559" t="s">
        <v>429</v>
      </c>
      <c r="B5559">
        <v>40</v>
      </c>
      <c r="C5559">
        <v>370</v>
      </c>
      <c r="D5559" t="s">
        <v>98</v>
      </c>
      <c r="E5559">
        <v>4</v>
      </c>
      <c r="G5559" s="1">
        <v>39376</v>
      </c>
      <c r="H5559" s="3">
        <f>YEAR(G5559)</f>
        <v>2007</v>
      </c>
      <c r="I5559" s="3">
        <f>MONTH(G5559)</f>
        <v>10</v>
      </c>
      <c r="J5559">
        <v>51.7681166666667</v>
      </c>
      <c r="K5559">
        <v>176.99266666666699</v>
      </c>
      <c r="M5559">
        <v>1</v>
      </c>
      <c r="N5559" t="s">
        <v>61</v>
      </c>
      <c r="O5559">
        <v>36</v>
      </c>
      <c r="P5559">
        <f>O5559</f>
        <v>36</v>
      </c>
      <c r="Q5559">
        <v>610</v>
      </c>
      <c r="V5559">
        <v>0</v>
      </c>
      <c r="BG5559">
        <v>1</v>
      </c>
      <c r="BH5559">
        <v>6</v>
      </c>
      <c r="BI5559">
        <v>5.4194235590000002</v>
      </c>
      <c r="BJ5559">
        <v>153.11604009999999</v>
      </c>
    </row>
    <row r="5560" spans="1:62" x14ac:dyDescent="0.25">
      <c r="A5560" t="s">
        <v>429</v>
      </c>
      <c r="B5560">
        <v>41</v>
      </c>
      <c r="C5560">
        <v>371</v>
      </c>
      <c r="D5560" t="s">
        <v>98</v>
      </c>
      <c r="E5560">
        <v>3</v>
      </c>
      <c r="G5560" s="1">
        <v>39376</v>
      </c>
      <c r="H5560" s="3">
        <f>YEAR(G5560)</f>
        <v>2007</v>
      </c>
      <c r="I5560" s="3">
        <f>MONTH(G5560)</f>
        <v>10</v>
      </c>
      <c r="J5560">
        <v>51.750166666666701</v>
      </c>
      <c r="K5560">
        <v>177.06133333333301</v>
      </c>
      <c r="L5560">
        <v>125.25</v>
      </c>
      <c r="M5560">
        <v>2</v>
      </c>
      <c r="N5560" t="s">
        <v>83</v>
      </c>
      <c r="O5560">
        <v>39</v>
      </c>
      <c r="P5560">
        <f>O5560</f>
        <v>39</v>
      </c>
      <c r="Q5560">
        <v>670</v>
      </c>
      <c r="V5560">
        <v>0</v>
      </c>
      <c r="W5560">
        <v>1</v>
      </c>
      <c r="X5560">
        <v>1</v>
      </c>
      <c r="Y5560">
        <v>0</v>
      </c>
      <c r="Z5560">
        <v>0</v>
      </c>
      <c r="AA5560">
        <v>0</v>
      </c>
      <c r="AB5560">
        <v>0</v>
      </c>
      <c r="AC5560">
        <v>0</v>
      </c>
      <c r="AD5560">
        <v>1</v>
      </c>
      <c r="AE5560">
        <v>1</v>
      </c>
      <c r="AF5560">
        <v>0</v>
      </c>
      <c r="AG5560">
        <v>0</v>
      </c>
      <c r="AH5560">
        <v>1</v>
      </c>
      <c r="AI5560">
        <v>1</v>
      </c>
      <c r="AJ5560">
        <v>1</v>
      </c>
      <c r="AK5560" t="s">
        <v>101</v>
      </c>
      <c r="AL5560">
        <v>4</v>
      </c>
      <c r="BH5560">
        <v>6</v>
      </c>
      <c r="BI5560">
        <v>5.3179632249999997</v>
      </c>
      <c r="BJ5560">
        <v>128.096181</v>
      </c>
    </row>
    <row r="5561" spans="1:62" x14ac:dyDescent="0.25">
      <c r="A5561" t="s">
        <v>429</v>
      </c>
      <c r="B5561">
        <v>41</v>
      </c>
      <c r="C5561">
        <v>372</v>
      </c>
      <c r="D5561" t="s">
        <v>98</v>
      </c>
      <c r="E5561">
        <v>3</v>
      </c>
      <c r="G5561" s="1">
        <v>39376</v>
      </c>
      <c r="H5561" s="3">
        <f>YEAR(G5561)</f>
        <v>2007</v>
      </c>
      <c r="I5561" s="3">
        <f>MONTH(G5561)</f>
        <v>10</v>
      </c>
      <c r="J5561">
        <v>51.750166666666701</v>
      </c>
      <c r="K5561">
        <v>177.06133333333301</v>
      </c>
      <c r="L5561">
        <v>125.25</v>
      </c>
      <c r="M5561">
        <v>2</v>
      </c>
      <c r="N5561" t="s">
        <v>83</v>
      </c>
      <c r="O5561">
        <v>40</v>
      </c>
      <c r="P5561">
        <f>O5561</f>
        <v>40</v>
      </c>
      <c r="Q5561">
        <v>630</v>
      </c>
      <c r="V5561">
        <v>0</v>
      </c>
      <c r="W5561">
        <v>1</v>
      </c>
      <c r="X5561">
        <v>1</v>
      </c>
      <c r="Y5561">
        <v>0</v>
      </c>
      <c r="Z5561">
        <v>0</v>
      </c>
      <c r="AA5561">
        <v>0</v>
      </c>
      <c r="AB5561">
        <v>0</v>
      </c>
      <c r="AC5561">
        <v>0</v>
      </c>
      <c r="AD5561">
        <v>1</v>
      </c>
      <c r="AE5561">
        <v>1</v>
      </c>
      <c r="AF5561">
        <v>0</v>
      </c>
      <c r="AG5561">
        <v>0</v>
      </c>
      <c r="AH5561">
        <v>1</v>
      </c>
      <c r="AI5561">
        <v>0</v>
      </c>
      <c r="AJ5561">
        <v>1</v>
      </c>
      <c r="AK5561" t="s">
        <v>70</v>
      </c>
      <c r="AL5561">
        <v>4</v>
      </c>
      <c r="BH5561">
        <v>6</v>
      </c>
      <c r="BI5561">
        <v>5.3179632249999997</v>
      </c>
      <c r="BJ5561">
        <v>128.096181</v>
      </c>
    </row>
    <row r="5562" spans="1:62" x14ac:dyDescent="0.25">
      <c r="A5562" t="s">
        <v>429</v>
      </c>
      <c r="B5562">
        <v>41</v>
      </c>
      <c r="C5562">
        <v>373</v>
      </c>
      <c r="D5562" t="s">
        <v>98</v>
      </c>
      <c r="E5562">
        <v>3</v>
      </c>
      <c r="G5562" s="1">
        <v>39376</v>
      </c>
      <c r="H5562" s="3">
        <f>YEAR(G5562)</f>
        <v>2007</v>
      </c>
      <c r="I5562" s="3">
        <f>MONTH(G5562)</f>
        <v>10</v>
      </c>
      <c r="J5562">
        <v>51.750166666666701</v>
      </c>
      <c r="K5562">
        <v>177.06133333333301</v>
      </c>
      <c r="L5562">
        <v>125.25</v>
      </c>
      <c r="M5562">
        <v>2</v>
      </c>
      <c r="N5562" t="s">
        <v>83</v>
      </c>
      <c r="O5562">
        <v>36</v>
      </c>
      <c r="P5562">
        <f>O5562</f>
        <v>36</v>
      </c>
      <c r="Q5562">
        <v>440</v>
      </c>
      <c r="V5562">
        <v>0</v>
      </c>
      <c r="W5562">
        <v>1</v>
      </c>
      <c r="X5562">
        <v>1</v>
      </c>
      <c r="Y5562">
        <v>0</v>
      </c>
      <c r="Z5562">
        <v>0</v>
      </c>
      <c r="AA5562">
        <v>0</v>
      </c>
      <c r="AB5562">
        <v>0</v>
      </c>
      <c r="AC5562">
        <v>0</v>
      </c>
      <c r="AD5562">
        <v>1</v>
      </c>
      <c r="AE5562">
        <v>1</v>
      </c>
      <c r="AF5562">
        <v>0</v>
      </c>
      <c r="AG5562">
        <v>0</v>
      </c>
      <c r="AH5562">
        <v>1</v>
      </c>
      <c r="AI5562">
        <v>0</v>
      </c>
      <c r="AJ5562">
        <v>1</v>
      </c>
      <c r="AK5562" t="s">
        <v>70</v>
      </c>
      <c r="AL5562">
        <v>4</v>
      </c>
      <c r="BH5562">
        <v>6</v>
      </c>
      <c r="BI5562">
        <v>5.3179632249999997</v>
      </c>
      <c r="BJ5562">
        <v>128.096181</v>
      </c>
    </row>
    <row r="5563" spans="1:62" x14ac:dyDescent="0.25">
      <c r="A5563" t="s">
        <v>429</v>
      </c>
      <c r="B5563">
        <v>41</v>
      </c>
      <c r="C5563">
        <v>374</v>
      </c>
      <c r="D5563" t="s">
        <v>98</v>
      </c>
      <c r="E5563">
        <v>3</v>
      </c>
      <c r="G5563" s="1">
        <v>39376</v>
      </c>
      <c r="H5563" s="3">
        <f>YEAR(G5563)</f>
        <v>2007</v>
      </c>
      <c r="I5563" s="3">
        <f>MONTH(G5563)</f>
        <v>10</v>
      </c>
      <c r="J5563">
        <v>51.750166666666701</v>
      </c>
      <c r="K5563">
        <v>177.06133333333301</v>
      </c>
      <c r="L5563">
        <v>125.25</v>
      </c>
      <c r="M5563">
        <v>2</v>
      </c>
      <c r="N5563" t="s">
        <v>83</v>
      </c>
      <c r="O5563">
        <v>38</v>
      </c>
      <c r="P5563">
        <f>O5563</f>
        <v>38</v>
      </c>
      <c r="Q5563">
        <v>490</v>
      </c>
      <c r="V5563">
        <v>0</v>
      </c>
      <c r="W5563">
        <v>1</v>
      </c>
      <c r="X5563">
        <v>1</v>
      </c>
      <c r="Y5563">
        <v>0</v>
      </c>
      <c r="Z5563">
        <v>0</v>
      </c>
      <c r="AA5563">
        <v>0</v>
      </c>
      <c r="AB5563">
        <v>0</v>
      </c>
      <c r="AC5563">
        <v>0</v>
      </c>
      <c r="AD5563">
        <v>1</v>
      </c>
      <c r="AE5563">
        <v>1</v>
      </c>
      <c r="AF5563">
        <v>0</v>
      </c>
      <c r="AG5563">
        <v>0</v>
      </c>
      <c r="AH5563">
        <v>2</v>
      </c>
      <c r="AI5563">
        <v>0</v>
      </c>
      <c r="AJ5563">
        <v>1</v>
      </c>
      <c r="AK5563" t="s">
        <v>70</v>
      </c>
      <c r="AL5563">
        <v>4</v>
      </c>
      <c r="BH5563">
        <v>6</v>
      </c>
      <c r="BI5563">
        <v>5.3179632249999997</v>
      </c>
      <c r="BJ5563">
        <v>128.096181</v>
      </c>
    </row>
    <row r="5564" spans="1:62" x14ac:dyDescent="0.25">
      <c r="A5564" t="s">
        <v>429</v>
      </c>
      <c r="B5564">
        <v>41</v>
      </c>
      <c r="C5564">
        <v>375</v>
      </c>
      <c r="D5564" t="s">
        <v>98</v>
      </c>
      <c r="E5564">
        <v>3</v>
      </c>
      <c r="G5564" s="1">
        <v>39376</v>
      </c>
      <c r="H5564" s="3">
        <f>YEAR(G5564)</f>
        <v>2007</v>
      </c>
      <c r="I5564" s="3">
        <f>MONTH(G5564)</f>
        <v>10</v>
      </c>
      <c r="J5564">
        <v>51.750166666666701</v>
      </c>
      <c r="K5564">
        <v>177.06133333333301</v>
      </c>
      <c r="L5564">
        <v>125.25</v>
      </c>
      <c r="M5564">
        <v>2</v>
      </c>
      <c r="N5564" t="s">
        <v>83</v>
      </c>
      <c r="O5564">
        <v>36</v>
      </c>
      <c r="P5564">
        <f>O5564</f>
        <v>36</v>
      </c>
      <c r="Q5564">
        <v>550</v>
      </c>
      <c r="V5564">
        <v>0</v>
      </c>
      <c r="W5564">
        <v>1</v>
      </c>
      <c r="X5564">
        <v>1</v>
      </c>
      <c r="Y5564">
        <v>0</v>
      </c>
      <c r="Z5564">
        <v>0</v>
      </c>
      <c r="AA5564">
        <v>0</v>
      </c>
      <c r="AB5564">
        <v>0</v>
      </c>
      <c r="AC5564">
        <v>0</v>
      </c>
      <c r="AD5564">
        <v>1</v>
      </c>
      <c r="AE5564">
        <v>1</v>
      </c>
      <c r="AF5564">
        <v>0</v>
      </c>
      <c r="AG5564">
        <v>0</v>
      </c>
      <c r="AH5564">
        <v>2</v>
      </c>
      <c r="AI5564">
        <v>0</v>
      </c>
      <c r="AJ5564">
        <v>1</v>
      </c>
      <c r="AK5564" t="s">
        <v>70</v>
      </c>
      <c r="AL5564">
        <v>4</v>
      </c>
      <c r="BH5564">
        <v>6</v>
      </c>
      <c r="BI5564">
        <v>5.3179632249999997</v>
      </c>
      <c r="BJ5564">
        <v>128.096181</v>
      </c>
    </row>
    <row r="5565" spans="1:62" x14ac:dyDescent="0.25">
      <c r="A5565" t="s">
        <v>429</v>
      </c>
      <c r="B5565">
        <v>41</v>
      </c>
      <c r="C5565">
        <v>376</v>
      </c>
      <c r="D5565" t="s">
        <v>98</v>
      </c>
      <c r="E5565">
        <v>3</v>
      </c>
      <c r="G5565" s="1">
        <v>39376</v>
      </c>
      <c r="H5565" s="3">
        <f>YEAR(G5565)</f>
        <v>2007</v>
      </c>
      <c r="I5565" s="3">
        <f>MONTH(G5565)</f>
        <v>10</v>
      </c>
      <c r="J5565">
        <v>51.750166666666701</v>
      </c>
      <c r="K5565">
        <v>177.06133333333301</v>
      </c>
      <c r="L5565">
        <v>125.25</v>
      </c>
      <c r="M5565">
        <v>1</v>
      </c>
      <c r="N5565" t="s">
        <v>61</v>
      </c>
      <c r="O5565">
        <v>37</v>
      </c>
      <c r="P5565">
        <f>O5565</f>
        <v>37</v>
      </c>
      <c r="Q5565">
        <v>640</v>
      </c>
      <c r="V5565">
        <v>0</v>
      </c>
      <c r="BG5565">
        <v>1</v>
      </c>
      <c r="BH5565">
        <v>6</v>
      </c>
      <c r="BI5565">
        <v>5.3179632249999997</v>
      </c>
      <c r="BJ5565">
        <v>128.096181</v>
      </c>
    </row>
    <row r="5566" spans="1:62" x14ac:dyDescent="0.25">
      <c r="A5566" t="s">
        <v>429</v>
      </c>
      <c r="B5566">
        <v>41</v>
      </c>
      <c r="C5566">
        <v>377</v>
      </c>
      <c r="D5566" t="s">
        <v>98</v>
      </c>
      <c r="E5566">
        <v>3</v>
      </c>
      <c r="G5566" s="1">
        <v>39376</v>
      </c>
      <c r="H5566" s="3">
        <f>YEAR(G5566)</f>
        <v>2007</v>
      </c>
      <c r="I5566" s="3">
        <f>MONTH(G5566)</f>
        <v>10</v>
      </c>
      <c r="J5566">
        <v>51.750166666666701</v>
      </c>
      <c r="K5566">
        <v>177.06133333333301</v>
      </c>
      <c r="L5566">
        <v>125.25</v>
      </c>
      <c r="M5566">
        <v>1</v>
      </c>
      <c r="N5566" t="s">
        <v>60</v>
      </c>
      <c r="O5566">
        <v>40</v>
      </c>
      <c r="P5566">
        <f>O5566</f>
        <v>40</v>
      </c>
      <c r="Q5566">
        <v>800</v>
      </c>
      <c r="V5566">
        <v>0</v>
      </c>
      <c r="BG5566">
        <v>1</v>
      </c>
      <c r="BH5566">
        <v>6</v>
      </c>
      <c r="BI5566">
        <v>5.3179632249999997</v>
      </c>
      <c r="BJ5566">
        <v>128.096181</v>
      </c>
    </row>
    <row r="5567" spans="1:62" x14ac:dyDescent="0.25">
      <c r="A5567" t="s">
        <v>429</v>
      </c>
      <c r="B5567">
        <v>41</v>
      </c>
      <c r="C5567">
        <v>378</v>
      </c>
      <c r="D5567" t="s">
        <v>98</v>
      </c>
      <c r="E5567">
        <v>3</v>
      </c>
      <c r="G5567" s="1">
        <v>39376</v>
      </c>
      <c r="H5567" s="3">
        <f>YEAR(G5567)</f>
        <v>2007</v>
      </c>
      <c r="I5567" s="3">
        <f>MONTH(G5567)</f>
        <v>10</v>
      </c>
      <c r="J5567">
        <v>51.750166666666701</v>
      </c>
      <c r="K5567">
        <v>177.06133333333301</v>
      </c>
      <c r="L5567">
        <v>125.25</v>
      </c>
      <c r="M5567">
        <v>1</v>
      </c>
      <c r="N5567" t="s">
        <v>60</v>
      </c>
      <c r="O5567">
        <v>38</v>
      </c>
      <c r="P5567">
        <f>O5567</f>
        <v>38</v>
      </c>
      <c r="Q5567">
        <v>680</v>
      </c>
      <c r="V5567">
        <v>0</v>
      </c>
      <c r="BG5567">
        <v>2</v>
      </c>
      <c r="BH5567">
        <v>6</v>
      </c>
      <c r="BI5567">
        <v>5.3179632249999997</v>
      </c>
      <c r="BJ5567">
        <v>128.096181</v>
      </c>
    </row>
    <row r="5568" spans="1:62" x14ac:dyDescent="0.25">
      <c r="A5568" t="s">
        <v>429</v>
      </c>
      <c r="B5568">
        <v>41</v>
      </c>
      <c r="C5568">
        <v>379</v>
      </c>
      <c r="D5568" t="s">
        <v>98</v>
      </c>
      <c r="E5568">
        <v>3</v>
      </c>
      <c r="G5568" s="1">
        <v>39376</v>
      </c>
      <c r="H5568" s="3">
        <f>YEAR(G5568)</f>
        <v>2007</v>
      </c>
      <c r="I5568" s="3">
        <f>MONTH(G5568)</f>
        <v>10</v>
      </c>
      <c r="J5568">
        <v>51.750166666666701</v>
      </c>
      <c r="K5568">
        <v>177.06133333333301</v>
      </c>
      <c r="L5568">
        <v>125.25</v>
      </c>
      <c r="M5568">
        <v>1</v>
      </c>
      <c r="N5568" t="s">
        <v>61</v>
      </c>
      <c r="O5568">
        <v>36</v>
      </c>
      <c r="P5568">
        <f>O5568</f>
        <v>36</v>
      </c>
      <c r="Q5568">
        <v>610</v>
      </c>
      <c r="V5568">
        <v>0</v>
      </c>
      <c r="BG5568">
        <v>2</v>
      </c>
      <c r="BH5568">
        <v>6</v>
      </c>
      <c r="BI5568">
        <v>5.3179632249999997</v>
      </c>
      <c r="BJ5568">
        <v>128.096181</v>
      </c>
    </row>
    <row r="5569" spans="1:62" x14ac:dyDescent="0.25">
      <c r="A5569" t="s">
        <v>429</v>
      </c>
      <c r="B5569">
        <v>41</v>
      </c>
      <c r="C5569">
        <v>380</v>
      </c>
      <c r="D5569" t="s">
        <v>98</v>
      </c>
      <c r="E5569">
        <v>3</v>
      </c>
      <c r="G5569" s="1">
        <v>39376</v>
      </c>
      <c r="H5569" s="3">
        <f>YEAR(G5569)</f>
        <v>2007</v>
      </c>
      <c r="I5569" s="3">
        <f>MONTH(G5569)</f>
        <v>10</v>
      </c>
      <c r="J5569">
        <v>51.750166666666701</v>
      </c>
      <c r="K5569">
        <v>177.06133333333301</v>
      </c>
      <c r="L5569">
        <v>125.25</v>
      </c>
      <c r="M5569">
        <v>1</v>
      </c>
      <c r="N5569" t="s">
        <v>61</v>
      </c>
      <c r="O5569">
        <v>38</v>
      </c>
      <c r="P5569">
        <f>O5569</f>
        <v>38</v>
      </c>
      <c r="Q5569">
        <v>720</v>
      </c>
      <c r="V5569">
        <v>0</v>
      </c>
      <c r="BG5569">
        <v>1</v>
      </c>
      <c r="BH5569">
        <v>6</v>
      </c>
      <c r="BI5569">
        <v>5.3179632249999997</v>
      </c>
      <c r="BJ5569">
        <v>128.096181</v>
      </c>
    </row>
    <row r="5570" spans="1:62" x14ac:dyDescent="0.25">
      <c r="A5570" t="s">
        <v>429</v>
      </c>
      <c r="B5570">
        <v>42</v>
      </c>
      <c r="C5570">
        <v>381</v>
      </c>
      <c r="D5570" t="s">
        <v>98</v>
      </c>
      <c r="E5570">
        <v>2</v>
      </c>
      <c r="G5570" s="1">
        <v>39376</v>
      </c>
      <c r="H5570" s="3">
        <f>YEAR(G5570)</f>
        <v>2007</v>
      </c>
      <c r="I5570" s="3">
        <f>MONTH(G5570)</f>
        <v>10</v>
      </c>
      <c r="J5570">
        <v>52.061666666666703</v>
      </c>
      <c r="K5570">
        <v>176.98916666666699</v>
      </c>
      <c r="L5570">
        <v>96.25</v>
      </c>
      <c r="M5570">
        <v>1</v>
      </c>
      <c r="N5570" t="s">
        <v>61</v>
      </c>
      <c r="O5570">
        <v>33</v>
      </c>
      <c r="P5570">
        <f>O5570</f>
        <v>33</v>
      </c>
      <c r="Q5570">
        <v>490</v>
      </c>
      <c r="V5570">
        <v>0</v>
      </c>
      <c r="BG5570">
        <v>1</v>
      </c>
      <c r="BH5570">
        <v>6.5</v>
      </c>
      <c r="BI5570">
        <v>4.8789687920000002</v>
      </c>
      <c r="BJ5570">
        <v>90.843147900000005</v>
      </c>
    </row>
    <row r="5571" spans="1:62" x14ac:dyDescent="0.25">
      <c r="A5571" t="s">
        <v>429</v>
      </c>
      <c r="B5571">
        <v>42</v>
      </c>
      <c r="C5571">
        <v>382</v>
      </c>
      <c r="D5571" t="s">
        <v>98</v>
      </c>
      <c r="E5571">
        <v>2</v>
      </c>
      <c r="G5571" s="1">
        <v>39376</v>
      </c>
      <c r="H5571" s="3">
        <f>YEAR(G5571)</f>
        <v>2007</v>
      </c>
      <c r="I5571" s="3">
        <f>MONTH(G5571)</f>
        <v>10</v>
      </c>
      <c r="J5571">
        <v>52.061666666666703</v>
      </c>
      <c r="K5571">
        <v>176.98916666666699</v>
      </c>
      <c r="L5571">
        <v>96.25</v>
      </c>
      <c r="M5571">
        <v>1</v>
      </c>
      <c r="N5571" t="s">
        <v>60</v>
      </c>
      <c r="O5571">
        <v>38</v>
      </c>
      <c r="P5571">
        <f>O5571</f>
        <v>38</v>
      </c>
      <c r="Q5571">
        <v>660</v>
      </c>
      <c r="V5571">
        <v>0</v>
      </c>
      <c r="BG5571">
        <v>2</v>
      </c>
      <c r="BH5571">
        <v>6.5</v>
      </c>
      <c r="BI5571">
        <v>4.8789687920000002</v>
      </c>
      <c r="BJ5571">
        <v>90.843147900000005</v>
      </c>
    </row>
    <row r="5572" spans="1:62" x14ac:dyDescent="0.25">
      <c r="A5572" t="s">
        <v>429</v>
      </c>
      <c r="B5572">
        <v>42</v>
      </c>
      <c r="C5572">
        <v>383</v>
      </c>
      <c r="D5572" t="s">
        <v>98</v>
      </c>
      <c r="E5572">
        <v>2</v>
      </c>
      <c r="G5572" s="1">
        <v>39376</v>
      </c>
      <c r="H5572" s="3">
        <f>YEAR(G5572)</f>
        <v>2007</v>
      </c>
      <c r="I5572" s="3">
        <f>MONTH(G5572)</f>
        <v>10</v>
      </c>
      <c r="J5572">
        <v>52.061666666666703</v>
      </c>
      <c r="K5572">
        <v>176.98916666666699</v>
      </c>
      <c r="L5572">
        <v>96.25</v>
      </c>
      <c r="M5572">
        <v>1</v>
      </c>
      <c r="N5572" t="s">
        <v>61</v>
      </c>
      <c r="O5572">
        <v>36</v>
      </c>
      <c r="P5572">
        <f>O5572</f>
        <v>36</v>
      </c>
      <c r="Q5572">
        <v>590</v>
      </c>
      <c r="V5572">
        <v>0</v>
      </c>
      <c r="BG5572">
        <v>1</v>
      </c>
      <c r="BH5572">
        <v>6.5</v>
      </c>
      <c r="BI5572">
        <v>4.8789687920000002</v>
      </c>
      <c r="BJ5572">
        <v>90.843147900000005</v>
      </c>
    </row>
    <row r="5573" spans="1:62" x14ac:dyDescent="0.25">
      <c r="A5573" t="s">
        <v>429</v>
      </c>
      <c r="B5573">
        <v>42</v>
      </c>
      <c r="C5573">
        <v>384</v>
      </c>
      <c r="D5573" t="s">
        <v>98</v>
      </c>
      <c r="E5573">
        <v>2</v>
      </c>
      <c r="G5573" s="1">
        <v>39376</v>
      </c>
      <c r="H5573" s="3">
        <f>YEAR(G5573)</f>
        <v>2007</v>
      </c>
      <c r="I5573" s="3">
        <f>MONTH(G5573)</f>
        <v>10</v>
      </c>
      <c r="J5573">
        <v>52.061666666666703</v>
      </c>
      <c r="K5573">
        <v>176.98916666666699</v>
      </c>
      <c r="L5573">
        <v>96.25</v>
      </c>
      <c r="M5573">
        <v>2</v>
      </c>
      <c r="N5573" t="s">
        <v>83</v>
      </c>
      <c r="O5573">
        <v>37</v>
      </c>
      <c r="P5573">
        <f>O5573</f>
        <v>37</v>
      </c>
      <c r="Q5573">
        <v>560</v>
      </c>
      <c r="V5573">
        <v>0</v>
      </c>
      <c r="W5573">
        <v>1</v>
      </c>
      <c r="X5573">
        <v>1</v>
      </c>
      <c r="Y5573">
        <v>0</v>
      </c>
      <c r="Z5573">
        <v>0</v>
      </c>
      <c r="AA5573">
        <v>0</v>
      </c>
      <c r="AB5573">
        <v>0</v>
      </c>
      <c r="AC5573">
        <v>0</v>
      </c>
      <c r="AD5573">
        <v>1</v>
      </c>
      <c r="AE5573">
        <v>1</v>
      </c>
      <c r="AF5573">
        <v>0</v>
      </c>
      <c r="AG5573">
        <v>0</v>
      </c>
      <c r="AH5573">
        <v>1</v>
      </c>
      <c r="AI5573">
        <v>0</v>
      </c>
      <c r="AJ5573">
        <v>1</v>
      </c>
      <c r="AK5573" t="s">
        <v>70</v>
      </c>
      <c r="AL5573">
        <v>4</v>
      </c>
      <c r="BH5573">
        <v>6.5</v>
      </c>
      <c r="BI5573">
        <v>4.8789687920000002</v>
      </c>
      <c r="BJ5573">
        <v>90.843147900000005</v>
      </c>
    </row>
    <row r="5574" spans="1:62" x14ac:dyDescent="0.25">
      <c r="A5574" t="s">
        <v>429</v>
      </c>
      <c r="B5574">
        <v>42</v>
      </c>
      <c r="C5574">
        <v>385</v>
      </c>
      <c r="D5574" t="s">
        <v>98</v>
      </c>
      <c r="E5574">
        <v>2</v>
      </c>
      <c r="G5574" s="1">
        <v>39376</v>
      </c>
      <c r="H5574" s="3">
        <f>YEAR(G5574)</f>
        <v>2007</v>
      </c>
      <c r="I5574" s="3">
        <f>MONTH(G5574)</f>
        <v>10</v>
      </c>
      <c r="J5574">
        <v>52.061666666666703</v>
      </c>
      <c r="K5574">
        <v>176.98916666666699</v>
      </c>
      <c r="L5574">
        <v>96.25</v>
      </c>
      <c r="M5574">
        <v>1</v>
      </c>
      <c r="N5574" t="s">
        <v>65</v>
      </c>
      <c r="O5574">
        <v>40</v>
      </c>
      <c r="P5574">
        <f>O5574</f>
        <v>40</v>
      </c>
      <c r="Q5574">
        <v>720</v>
      </c>
      <c r="V5574">
        <v>0</v>
      </c>
      <c r="BG5574">
        <v>2</v>
      </c>
      <c r="BH5574">
        <v>6.5</v>
      </c>
      <c r="BI5574">
        <v>4.8789687920000002</v>
      </c>
      <c r="BJ5574">
        <v>90.843147900000005</v>
      </c>
    </row>
    <row r="5575" spans="1:62" x14ac:dyDescent="0.25">
      <c r="A5575" t="s">
        <v>429</v>
      </c>
      <c r="B5575">
        <v>42</v>
      </c>
      <c r="C5575">
        <v>386</v>
      </c>
      <c r="D5575" t="s">
        <v>98</v>
      </c>
      <c r="E5575">
        <v>2</v>
      </c>
      <c r="G5575" s="1">
        <v>39376</v>
      </c>
      <c r="H5575" s="3">
        <f>YEAR(G5575)</f>
        <v>2007</v>
      </c>
      <c r="I5575" s="3">
        <f>MONTH(G5575)</f>
        <v>10</v>
      </c>
      <c r="J5575">
        <v>52.061666666666703</v>
      </c>
      <c r="K5575">
        <v>176.98916666666699</v>
      </c>
      <c r="L5575">
        <v>96.25</v>
      </c>
      <c r="M5575">
        <v>1</v>
      </c>
      <c r="N5575" t="s">
        <v>60</v>
      </c>
      <c r="O5575">
        <v>38</v>
      </c>
      <c r="P5575">
        <f>O5575</f>
        <v>38</v>
      </c>
      <c r="Q5575">
        <v>710</v>
      </c>
      <c r="V5575">
        <v>0</v>
      </c>
      <c r="BG5575">
        <v>1</v>
      </c>
      <c r="BH5575">
        <v>6.5</v>
      </c>
      <c r="BI5575">
        <v>4.8789687920000002</v>
      </c>
      <c r="BJ5575">
        <v>90.843147900000005</v>
      </c>
    </row>
    <row r="5576" spans="1:62" x14ac:dyDescent="0.25">
      <c r="A5576" t="s">
        <v>429</v>
      </c>
      <c r="B5576">
        <v>42</v>
      </c>
      <c r="C5576">
        <v>387</v>
      </c>
      <c r="D5576" t="s">
        <v>98</v>
      </c>
      <c r="E5576">
        <v>2</v>
      </c>
      <c r="G5576" s="1">
        <v>39376</v>
      </c>
      <c r="H5576" s="3">
        <f>YEAR(G5576)</f>
        <v>2007</v>
      </c>
      <c r="I5576" s="3">
        <f>MONTH(G5576)</f>
        <v>10</v>
      </c>
      <c r="J5576">
        <v>52.061666666666703</v>
      </c>
      <c r="K5576">
        <v>176.98916666666699</v>
      </c>
      <c r="L5576">
        <v>96.25</v>
      </c>
      <c r="M5576">
        <v>2</v>
      </c>
      <c r="N5576" t="s">
        <v>83</v>
      </c>
      <c r="O5576">
        <v>40</v>
      </c>
      <c r="P5576">
        <f>O5576</f>
        <v>40</v>
      </c>
      <c r="Q5576">
        <v>680</v>
      </c>
      <c r="V5576">
        <v>0</v>
      </c>
      <c r="W5576">
        <v>1</v>
      </c>
      <c r="X5576">
        <v>1</v>
      </c>
      <c r="Y5576">
        <v>0</v>
      </c>
      <c r="Z5576">
        <v>0</v>
      </c>
      <c r="AA5576">
        <v>0</v>
      </c>
      <c r="AB5576">
        <v>0</v>
      </c>
      <c r="AC5576">
        <v>0</v>
      </c>
      <c r="AD5576">
        <v>1</v>
      </c>
      <c r="AE5576">
        <v>1</v>
      </c>
      <c r="AF5576">
        <v>0</v>
      </c>
      <c r="AG5576">
        <v>2</v>
      </c>
      <c r="AH5576">
        <v>2</v>
      </c>
      <c r="AI5576">
        <v>0</v>
      </c>
      <c r="AJ5576">
        <v>1</v>
      </c>
      <c r="AK5576" t="s">
        <v>70</v>
      </c>
      <c r="AL5576">
        <v>4</v>
      </c>
      <c r="BH5576">
        <v>6.5</v>
      </c>
      <c r="BI5576">
        <v>4.8789687920000002</v>
      </c>
      <c r="BJ5576">
        <v>90.843147900000005</v>
      </c>
    </row>
    <row r="5577" spans="1:62" x14ac:dyDescent="0.25">
      <c r="A5577" t="s">
        <v>429</v>
      </c>
      <c r="B5577">
        <v>42</v>
      </c>
      <c r="C5577">
        <v>388</v>
      </c>
      <c r="D5577" t="s">
        <v>98</v>
      </c>
      <c r="E5577">
        <v>2</v>
      </c>
      <c r="G5577" s="1">
        <v>39376</v>
      </c>
      <c r="H5577" s="3">
        <f>YEAR(G5577)</f>
        <v>2007</v>
      </c>
      <c r="I5577" s="3">
        <f>MONTH(G5577)</f>
        <v>10</v>
      </c>
      <c r="J5577">
        <v>52.061666666666703</v>
      </c>
      <c r="K5577">
        <v>176.98916666666699</v>
      </c>
      <c r="L5577">
        <v>96.25</v>
      </c>
      <c r="M5577">
        <v>2</v>
      </c>
      <c r="N5577" t="s">
        <v>83</v>
      </c>
      <c r="O5577">
        <v>38</v>
      </c>
      <c r="P5577">
        <f>O5577</f>
        <v>38</v>
      </c>
      <c r="Q5577">
        <v>600</v>
      </c>
      <c r="V5577">
        <v>0</v>
      </c>
      <c r="W5577">
        <v>1</v>
      </c>
      <c r="X5577">
        <v>1</v>
      </c>
      <c r="Y5577">
        <v>0</v>
      </c>
      <c r="Z5577">
        <v>0</v>
      </c>
      <c r="AA5577">
        <v>0</v>
      </c>
      <c r="AB5577">
        <v>1</v>
      </c>
      <c r="AC5577">
        <v>0</v>
      </c>
      <c r="AD5577">
        <v>1</v>
      </c>
      <c r="AE5577">
        <v>1</v>
      </c>
      <c r="AF5577">
        <v>0</v>
      </c>
      <c r="AG5577">
        <v>0</v>
      </c>
      <c r="AH5577">
        <v>2</v>
      </c>
      <c r="AI5577">
        <v>1</v>
      </c>
      <c r="AJ5577">
        <v>1</v>
      </c>
      <c r="AK5577" t="s">
        <v>79</v>
      </c>
      <c r="AL5577">
        <v>8</v>
      </c>
      <c r="BH5577">
        <v>6.5</v>
      </c>
      <c r="BI5577">
        <v>4.8789687920000002</v>
      </c>
      <c r="BJ5577">
        <v>90.843147900000005</v>
      </c>
    </row>
    <row r="5578" spans="1:62" x14ac:dyDescent="0.25">
      <c r="A5578" t="s">
        <v>429</v>
      </c>
      <c r="B5578">
        <v>42</v>
      </c>
      <c r="C5578">
        <v>389</v>
      </c>
      <c r="D5578" t="s">
        <v>98</v>
      </c>
      <c r="E5578">
        <v>2</v>
      </c>
      <c r="G5578" s="1">
        <v>39376</v>
      </c>
      <c r="H5578" s="3">
        <f>YEAR(G5578)</f>
        <v>2007</v>
      </c>
      <c r="I5578" s="3">
        <f>MONTH(G5578)</f>
        <v>10</v>
      </c>
      <c r="J5578">
        <v>52.061666666666703</v>
      </c>
      <c r="K5578">
        <v>176.98916666666699</v>
      </c>
      <c r="L5578">
        <v>96.25</v>
      </c>
      <c r="M5578">
        <v>2</v>
      </c>
      <c r="N5578" t="s">
        <v>83</v>
      </c>
      <c r="O5578">
        <v>38</v>
      </c>
      <c r="P5578">
        <f>O5578</f>
        <v>38</v>
      </c>
      <c r="Q5578">
        <v>550</v>
      </c>
      <c r="V5578">
        <v>0</v>
      </c>
      <c r="W5578">
        <v>1</v>
      </c>
      <c r="X5578">
        <v>1</v>
      </c>
      <c r="Y5578">
        <v>0</v>
      </c>
      <c r="Z5578">
        <v>0</v>
      </c>
      <c r="AA5578">
        <v>0</v>
      </c>
      <c r="AB5578">
        <v>0</v>
      </c>
      <c r="AC5578">
        <v>0</v>
      </c>
      <c r="AD5578">
        <v>1</v>
      </c>
      <c r="AE5578">
        <v>1</v>
      </c>
      <c r="AF5578">
        <v>0</v>
      </c>
      <c r="AG5578">
        <v>0</v>
      </c>
      <c r="AH5578">
        <v>2</v>
      </c>
      <c r="AI5578">
        <v>0</v>
      </c>
      <c r="AJ5578">
        <v>1</v>
      </c>
      <c r="AK5578" t="s">
        <v>70</v>
      </c>
      <c r="AL5578">
        <v>4</v>
      </c>
      <c r="BH5578">
        <v>6.5</v>
      </c>
      <c r="BI5578">
        <v>4.8789687920000002</v>
      </c>
      <c r="BJ5578">
        <v>90.843147900000005</v>
      </c>
    </row>
    <row r="5579" spans="1:62" x14ac:dyDescent="0.25">
      <c r="A5579" t="s">
        <v>429</v>
      </c>
      <c r="B5579">
        <v>42</v>
      </c>
      <c r="C5579">
        <v>390</v>
      </c>
      <c r="D5579" t="s">
        <v>98</v>
      </c>
      <c r="E5579">
        <v>2</v>
      </c>
      <c r="G5579" s="1">
        <v>39376</v>
      </c>
      <c r="H5579" s="3">
        <f>YEAR(G5579)</f>
        <v>2007</v>
      </c>
      <c r="I5579" s="3">
        <f>MONTH(G5579)</f>
        <v>10</v>
      </c>
      <c r="J5579">
        <v>52.061666666666703</v>
      </c>
      <c r="K5579">
        <v>176.98916666666699</v>
      </c>
      <c r="L5579">
        <v>96.25</v>
      </c>
      <c r="M5579">
        <v>2</v>
      </c>
      <c r="N5579" t="s">
        <v>83</v>
      </c>
      <c r="O5579">
        <v>37</v>
      </c>
      <c r="P5579">
        <f>O5579</f>
        <v>37</v>
      </c>
      <c r="Q5579">
        <v>550</v>
      </c>
      <c r="V5579">
        <v>0</v>
      </c>
      <c r="W5579">
        <v>1</v>
      </c>
      <c r="X5579">
        <v>1</v>
      </c>
      <c r="Y5579">
        <v>0</v>
      </c>
      <c r="Z5579">
        <v>0</v>
      </c>
      <c r="AA5579">
        <v>0</v>
      </c>
      <c r="AB5579">
        <v>0</v>
      </c>
      <c r="AC5579">
        <v>0</v>
      </c>
      <c r="AD5579">
        <v>1</v>
      </c>
      <c r="AE5579">
        <v>1</v>
      </c>
      <c r="AF5579">
        <v>0</v>
      </c>
      <c r="AG5579">
        <v>0</v>
      </c>
      <c r="AH5579">
        <v>1</v>
      </c>
      <c r="AI5579">
        <v>0</v>
      </c>
      <c r="AJ5579">
        <v>1</v>
      </c>
      <c r="AK5579" t="s">
        <v>101</v>
      </c>
      <c r="AL5579">
        <v>4</v>
      </c>
      <c r="BH5579">
        <v>6.5</v>
      </c>
      <c r="BI5579">
        <v>4.8789687920000002</v>
      </c>
      <c r="BJ5579">
        <v>90.843147900000005</v>
      </c>
    </row>
    <row r="5580" spans="1:62" x14ac:dyDescent="0.25">
      <c r="A5580" t="s">
        <v>429</v>
      </c>
      <c r="B5580">
        <v>43</v>
      </c>
      <c r="C5580">
        <v>391</v>
      </c>
      <c r="D5580" t="s">
        <v>98</v>
      </c>
      <c r="E5580">
        <v>2</v>
      </c>
      <c r="G5580" s="1">
        <v>39376</v>
      </c>
      <c r="H5580" s="3">
        <f>YEAR(G5580)</f>
        <v>2007</v>
      </c>
      <c r="I5580" s="3">
        <f>MONTH(G5580)</f>
        <v>10</v>
      </c>
      <c r="J5580">
        <v>52.0536666666667</v>
      </c>
      <c r="K5580">
        <v>177.098166666667</v>
      </c>
      <c r="L5580">
        <v>104.35</v>
      </c>
      <c r="M5580">
        <v>2</v>
      </c>
      <c r="N5580" t="s">
        <v>83</v>
      </c>
      <c r="O5580">
        <v>37</v>
      </c>
      <c r="P5580">
        <f>O5580</f>
        <v>37</v>
      </c>
      <c r="Q5580">
        <v>490</v>
      </c>
      <c r="V5580">
        <v>0</v>
      </c>
      <c r="W5580">
        <v>1</v>
      </c>
      <c r="X5580">
        <v>1</v>
      </c>
      <c r="Y5580">
        <v>0</v>
      </c>
      <c r="Z5580">
        <v>0</v>
      </c>
      <c r="AA5580">
        <v>0</v>
      </c>
      <c r="AB5580">
        <v>0</v>
      </c>
      <c r="AC5580">
        <v>0</v>
      </c>
      <c r="AD5580">
        <v>1</v>
      </c>
      <c r="AE5580">
        <v>1</v>
      </c>
      <c r="AF5580">
        <v>0</v>
      </c>
      <c r="AG5580">
        <v>0</v>
      </c>
      <c r="AH5580">
        <v>1</v>
      </c>
      <c r="AI5580">
        <v>0</v>
      </c>
      <c r="AJ5580">
        <v>1</v>
      </c>
      <c r="AK5580" t="s">
        <v>70</v>
      </c>
      <c r="AL5580">
        <v>4</v>
      </c>
      <c r="BH5580">
        <v>6.3</v>
      </c>
      <c r="BI5580">
        <v>4.8283356260000003</v>
      </c>
      <c r="BJ5580">
        <v>106.4532325</v>
      </c>
    </row>
    <row r="5581" spans="1:62" x14ac:dyDescent="0.25">
      <c r="A5581" t="s">
        <v>429</v>
      </c>
      <c r="B5581">
        <v>43</v>
      </c>
      <c r="C5581">
        <v>392</v>
      </c>
      <c r="D5581" t="s">
        <v>98</v>
      </c>
      <c r="E5581">
        <v>2</v>
      </c>
      <c r="G5581" s="1">
        <v>39376</v>
      </c>
      <c r="H5581" s="3">
        <f>YEAR(G5581)</f>
        <v>2007</v>
      </c>
      <c r="I5581" s="3">
        <f>MONTH(G5581)</f>
        <v>10</v>
      </c>
      <c r="J5581">
        <v>52.0536666666667</v>
      </c>
      <c r="K5581">
        <v>177.098166666667</v>
      </c>
      <c r="L5581">
        <v>104.35</v>
      </c>
      <c r="M5581">
        <v>1</v>
      </c>
      <c r="N5581" t="s">
        <v>60</v>
      </c>
      <c r="O5581">
        <v>36</v>
      </c>
      <c r="P5581">
        <f>O5581</f>
        <v>36</v>
      </c>
      <c r="Q5581">
        <v>670</v>
      </c>
      <c r="V5581">
        <v>0</v>
      </c>
      <c r="BG5581">
        <v>2</v>
      </c>
      <c r="BH5581">
        <v>6.3</v>
      </c>
      <c r="BI5581">
        <v>4.8283356260000003</v>
      </c>
      <c r="BJ5581">
        <v>106.4532325</v>
      </c>
    </row>
    <row r="5582" spans="1:62" x14ac:dyDescent="0.25">
      <c r="A5582" t="s">
        <v>429</v>
      </c>
      <c r="B5582">
        <v>43</v>
      </c>
      <c r="C5582">
        <v>393</v>
      </c>
      <c r="D5582" t="s">
        <v>98</v>
      </c>
      <c r="E5582">
        <v>2</v>
      </c>
      <c r="G5582" s="1">
        <v>39376</v>
      </c>
      <c r="H5582" s="3">
        <f>YEAR(G5582)</f>
        <v>2007</v>
      </c>
      <c r="I5582" s="3">
        <f>MONTH(G5582)</f>
        <v>10</v>
      </c>
      <c r="J5582">
        <v>52.0536666666667</v>
      </c>
      <c r="K5582">
        <v>177.098166666667</v>
      </c>
      <c r="L5582">
        <v>104.35</v>
      </c>
      <c r="M5582">
        <v>1</v>
      </c>
      <c r="N5582" t="s">
        <v>61</v>
      </c>
      <c r="O5582">
        <v>36</v>
      </c>
      <c r="P5582">
        <f>O5582</f>
        <v>36</v>
      </c>
      <c r="Q5582">
        <v>610</v>
      </c>
      <c r="V5582">
        <v>0</v>
      </c>
      <c r="BG5582">
        <v>1</v>
      </c>
      <c r="BH5582">
        <v>6.3</v>
      </c>
      <c r="BI5582">
        <v>4.8283356260000003</v>
      </c>
      <c r="BJ5582">
        <v>106.4532325</v>
      </c>
    </row>
    <row r="5583" spans="1:62" x14ac:dyDescent="0.25">
      <c r="A5583" t="s">
        <v>429</v>
      </c>
      <c r="B5583">
        <v>43</v>
      </c>
      <c r="C5583">
        <v>394</v>
      </c>
      <c r="D5583" t="s">
        <v>98</v>
      </c>
      <c r="E5583">
        <v>2</v>
      </c>
      <c r="G5583" s="1">
        <v>39376</v>
      </c>
      <c r="H5583" s="3">
        <f>YEAR(G5583)</f>
        <v>2007</v>
      </c>
      <c r="I5583" s="3">
        <f>MONTH(G5583)</f>
        <v>10</v>
      </c>
      <c r="J5583">
        <v>52.0536666666667</v>
      </c>
      <c r="K5583">
        <v>177.098166666667</v>
      </c>
      <c r="L5583">
        <v>104.35</v>
      </c>
      <c r="M5583">
        <v>1</v>
      </c>
      <c r="N5583" t="s">
        <v>60</v>
      </c>
      <c r="O5583">
        <v>35</v>
      </c>
      <c r="P5583">
        <f>O5583</f>
        <v>35</v>
      </c>
      <c r="Q5583">
        <v>600</v>
      </c>
      <c r="V5583">
        <v>0</v>
      </c>
      <c r="BG5583">
        <v>1</v>
      </c>
      <c r="BH5583">
        <v>6.3</v>
      </c>
      <c r="BI5583">
        <v>4.8283356260000003</v>
      </c>
      <c r="BJ5583">
        <v>106.4532325</v>
      </c>
    </row>
    <row r="5584" spans="1:62" x14ac:dyDescent="0.25">
      <c r="A5584" t="s">
        <v>429</v>
      </c>
      <c r="B5584">
        <v>43</v>
      </c>
      <c r="C5584">
        <v>395</v>
      </c>
      <c r="D5584" t="s">
        <v>98</v>
      </c>
      <c r="E5584">
        <v>2</v>
      </c>
      <c r="G5584" s="1">
        <v>39376</v>
      </c>
      <c r="H5584" s="3">
        <f>YEAR(G5584)</f>
        <v>2007</v>
      </c>
      <c r="I5584" s="3">
        <f>MONTH(G5584)</f>
        <v>10</v>
      </c>
      <c r="J5584">
        <v>52.0536666666667</v>
      </c>
      <c r="K5584">
        <v>177.098166666667</v>
      </c>
      <c r="L5584">
        <v>104.35</v>
      </c>
      <c r="M5584">
        <v>1</v>
      </c>
      <c r="N5584" t="s">
        <v>60</v>
      </c>
      <c r="O5584">
        <v>39</v>
      </c>
      <c r="P5584">
        <f>O5584</f>
        <v>39</v>
      </c>
      <c r="Q5584">
        <v>710</v>
      </c>
      <c r="V5584">
        <v>0</v>
      </c>
      <c r="BG5584">
        <v>1</v>
      </c>
      <c r="BH5584">
        <v>6.3</v>
      </c>
      <c r="BI5584">
        <v>4.8283356260000003</v>
      </c>
      <c r="BJ5584">
        <v>106.4532325</v>
      </c>
    </row>
    <row r="5585" spans="1:62" x14ac:dyDescent="0.25">
      <c r="A5585" t="s">
        <v>429</v>
      </c>
      <c r="B5585">
        <v>43</v>
      </c>
      <c r="C5585">
        <v>396</v>
      </c>
      <c r="D5585" t="s">
        <v>98</v>
      </c>
      <c r="E5585">
        <v>2</v>
      </c>
      <c r="G5585" s="1">
        <v>39376</v>
      </c>
      <c r="H5585" s="3">
        <f>YEAR(G5585)</f>
        <v>2007</v>
      </c>
      <c r="I5585" s="3">
        <f>MONTH(G5585)</f>
        <v>10</v>
      </c>
      <c r="J5585">
        <v>52.0536666666667</v>
      </c>
      <c r="K5585">
        <v>177.098166666667</v>
      </c>
      <c r="L5585">
        <v>104.35</v>
      </c>
      <c r="M5585">
        <v>1</v>
      </c>
      <c r="N5585" t="s">
        <v>60</v>
      </c>
      <c r="O5585">
        <v>36</v>
      </c>
      <c r="P5585">
        <f>O5585</f>
        <v>36</v>
      </c>
      <c r="Q5585">
        <v>630</v>
      </c>
      <c r="V5585">
        <v>0</v>
      </c>
      <c r="BG5585">
        <v>1</v>
      </c>
      <c r="BH5585">
        <v>6.3</v>
      </c>
      <c r="BI5585">
        <v>4.8283356260000003</v>
      </c>
      <c r="BJ5585">
        <v>106.4532325</v>
      </c>
    </row>
    <row r="5586" spans="1:62" x14ac:dyDescent="0.25">
      <c r="A5586" t="s">
        <v>429</v>
      </c>
      <c r="B5586">
        <v>43</v>
      </c>
      <c r="C5586">
        <v>397</v>
      </c>
      <c r="D5586" t="s">
        <v>98</v>
      </c>
      <c r="E5586">
        <v>2</v>
      </c>
      <c r="G5586" s="1">
        <v>39376</v>
      </c>
      <c r="H5586" s="3">
        <f>YEAR(G5586)</f>
        <v>2007</v>
      </c>
      <c r="I5586" s="3">
        <f>MONTH(G5586)</f>
        <v>10</v>
      </c>
      <c r="J5586">
        <v>52.0536666666667</v>
      </c>
      <c r="K5586">
        <v>177.098166666667</v>
      </c>
      <c r="L5586">
        <v>104.35</v>
      </c>
      <c r="M5586">
        <v>2</v>
      </c>
      <c r="N5586" t="s">
        <v>83</v>
      </c>
      <c r="O5586">
        <v>35</v>
      </c>
      <c r="P5586">
        <f>O5586</f>
        <v>35</v>
      </c>
      <c r="Q5586">
        <v>490</v>
      </c>
      <c r="V5586">
        <v>0</v>
      </c>
      <c r="W5586">
        <v>1</v>
      </c>
      <c r="X5586">
        <v>1</v>
      </c>
      <c r="Y5586">
        <v>0</v>
      </c>
      <c r="Z5586">
        <v>0</v>
      </c>
      <c r="AA5586">
        <v>0</v>
      </c>
      <c r="AB5586">
        <v>1</v>
      </c>
      <c r="AC5586">
        <v>0</v>
      </c>
      <c r="AD5586">
        <v>1</v>
      </c>
      <c r="AE5586">
        <v>1</v>
      </c>
      <c r="AF5586">
        <v>0</v>
      </c>
      <c r="AG5586">
        <v>0</v>
      </c>
      <c r="AH5586">
        <v>2</v>
      </c>
      <c r="AI5586">
        <v>0</v>
      </c>
      <c r="AJ5586">
        <v>1</v>
      </c>
      <c r="AK5586" t="s">
        <v>79</v>
      </c>
      <c r="AL5586">
        <v>8</v>
      </c>
      <c r="BH5586">
        <v>6.3</v>
      </c>
      <c r="BI5586">
        <v>4.8283356260000003</v>
      </c>
      <c r="BJ5586">
        <v>106.4532325</v>
      </c>
    </row>
    <row r="5587" spans="1:62" x14ac:dyDescent="0.25">
      <c r="A5587" t="s">
        <v>429</v>
      </c>
      <c r="B5587">
        <v>43</v>
      </c>
      <c r="C5587">
        <v>398</v>
      </c>
      <c r="D5587" t="s">
        <v>98</v>
      </c>
      <c r="E5587">
        <v>2</v>
      </c>
      <c r="G5587" s="1">
        <v>39376</v>
      </c>
      <c r="H5587" s="3">
        <f>YEAR(G5587)</f>
        <v>2007</v>
      </c>
      <c r="I5587" s="3">
        <f>MONTH(G5587)</f>
        <v>10</v>
      </c>
      <c r="J5587">
        <v>52.0536666666667</v>
      </c>
      <c r="K5587">
        <v>177.098166666667</v>
      </c>
      <c r="L5587">
        <v>104.35</v>
      </c>
      <c r="M5587">
        <v>2</v>
      </c>
      <c r="N5587" t="s">
        <v>83</v>
      </c>
      <c r="O5587">
        <v>38</v>
      </c>
      <c r="P5587">
        <f>O5587</f>
        <v>38</v>
      </c>
      <c r="Q5587">
        <v>570</v>
      </c>
      <c r="V5587">
        <v>0</v>
      </c>
      <c r="W5587">
        <v>1</v>
      </c>
      <c r="X5587">
        <v>1</v>
      </c>
      <c r="Y5587">
        <v>0</v>
      </c>
      <c r="Z5587">
        <v>0</v>
      </c>
      <c r="AA5587">
        <v>0</v>
      </c>
      <c r="AB5587">
        <v>0</v>
      </c>
      <c r="AC5587">
        <v>0</v>
      </c>
      <c r="AD5587">
        <v>1</v>
      </c>
      <c r="AE5587">
        <v>1</v>
      </c>
      <c r="AF5587">
        <v>0</v>
      </c>
      <c r="AG5587">
        <v>0</v>
      </c>
      <c r="AH5587">
        <v>1</v>
      </c>
      <c r="AI5587">
        <v>0</v>
      </c>
      <c r="AJ5587">
        <v>1</v>
      </c>
      <c r="AK5587" t="s">
        <v>70</v>
      </c>
      <c r="AL5587">
        <v>4</v>
      </c>
      <c r="BH5587">
        <v>6.3</v>
      </c>
      <c r="BI5587">
        <v>4.8283356260000003</v>
      </c>
      <c r="BJ5587">
        <v>106.4532325</v>
      </c>
    </row>
    <row r="5588" spans="1:62" x14ac:dyDescent="0.25">
      <c r="A5588" t="s">
        <v>429</v>
      </c>
      <c r="B5588">
        <v>43</v>
      </c>
      <c r="C5588">
        <v>399</v>
      </c>
      <c r="D5588" t="s">
        <v>98</v>
      </c>
      <c r="E5588">
        <v>2</v>
      </c>
      <c r="G5588" s="1">
        <v>39376</v>
      </c>
      <c r="H5588" s="3">
        <f>YEAR(G5588)</f>
        <v>2007</v>
      </c>
      <c r="I5588" s="3">
        <f>MONTH(G5588)</f>
        <v>10</v>
      </c>
      <c r="J5588">
        <v>52.0536666666667</v>
      </c>
      <c r="K5588">
        <v>177.098166666667</v>
      </c>
      <c r="L5588">
        <v>104.35</v>
      </c>
      <c r="M5588">
        <v>2</v>
      </c>
      <c r="N5588" t="s">
        <v>83</v>
      </c>
      <c r="O5588">
        <v>39</v>
      </c>
      <c r="P5588">
        <f>O5588</f>
        <v>39</v>
      </c>
      <c r="Q5588">
        <v>580</v>
      </c>
      <c r="V5588">
        <v>0</v>
      </c>
      <c r="W5588">
        <v>1</v>
      </c>
      <c r="X5588">
        <v>1</v>
      </c>
      <c r="Y5588">
        <v>0</v>
      </c>
      <c r="Z5588">
        <v>0</v>
      </c>
      <c r="AA5588">
        <v>0</v>
      </c>
      <c r="AB5588">
        <v>0</v>
      </c>
      <c r="AC5588">
        <v>0</v>
      </c>
      <c r="AD5588">
        <v>1</v>
      </c>
      <c r="AE5588">
        <v>1</v>
      </c>
      <c r="AF5588">
        <v>0</v>
      </c>
      <c r="AG5588">
        <v>0</v>
      </c>
      <c r="AH5588">
        <v>0</v>
      </c>
      <c r="AI5588">
        <v>0</v>
      </c>
      <c r="AJ5588">
        <v>1</v>
      </c>
      <c r="AK5588" t="s">
        <v>70</v>
      </c>
      <c r="AL5588">
        <v>4</v>
      </c>
      <c r="BH5588">
        <v>6.3</v>
      </c>
      <c r="BI5588">
        <v>4.8283356260000003</v>
      </c>
      <c r="BJ5588">
        <v>106.4532325</v>
      </c>
    </row>
    <row r="5589" spans="1:62" x14ac:dyDescent="0.25">
      <c r="A5589" t="s">
        <v>429</v>
      </c>
      <c r="B5589">
        <v>43</v>
      </c>
      <c r="C5589">
        <v>400</v>
      </c>
      <c r="D5589" t="s">
        <v>98</v>
      </c>
      <c r="E5589">
        <v>2</v>
      </c>
      <c r="G5589" s="1">
        <v>39376</v>
      </c>
      <c r="H5589" s="3">
        <f>YEAR(G5589)</f>
        <v>2007</v>
      </c>
      <c r="I5589" s="3">
        <f>MONTH(G5589)</f>
        <v>10</v>
      </c>
      <c r="J5589">
        <v>52.0536666666667</v>
      </c>
      <c r="K5589">
        <v>177.098166666667</v>
      </c>
      <c r="L5589">
        <v>104.35</v>
      </c>
      <c r="M5589">
        <v>2</v>
      </c>
      <c r="N5589" t="s">
        <v>83</v>
      </c>
      <c r="O5589">
        <v>39</v>
      </c>
      <c r="P5589">
        <f>O5589</f>
        <v>39</v>
      </c>
      <c r="Q5589">
        <v>570</v>
      </c>
      <c r="V5589">
        <v>0</v>
      </c>
      <c r="W5589">
        <v>1</v>
      </c>
      <c r="X5589">
        <v>1</v>
      </c>
      <c r="Y5589">
        <v>0</v>
      </c>
      <c r="Z5589">
        <v>0</v>
      </c>
      <c r="AA5589">
        <v>0</v>
      </c>
      <c r="AB5589">
        <v>1</v>
      </c>
      <c r="AC5589">
        <v>0</v>
      </c>
      <c r="AD5589">
        <v>1</v>
      </c>
      <c r="AE5589">
        <v>1</v>
      </c>
      <c r="AF5589">
        <v>0</v>
      </c>
      <c r="AG5589">
        <v>0</v>
      </c>
      <c r="AH5589">
        <v>2</v>
      </c>
      <c r="AI5589">
        <v>1</v>
      </c>
      <c r="AJ5589">
        <v>1</v>
      </c>
      <c r="AK5589" t="s">
        <v>79</v>
      </c>
      <c r="AL5589">
        <v>8</v>
      </c>
      <c r="BH5589">
        <v>6.3</v>
      </c>
      <c r="BI5589">
        <v>4.8283356260000003</v>
      </c>
      <c r="BJ5589">
        <v>106.4532325</v>
      </c>
    </row>
    <row r="5590" spans="1:62" x14ac:dyDescent="0.25">
      <c r="A5590" t="s">
        <v>429</v>
      </c>
      <c r="B5590">
        <v>44</v>
      </c>
      <c r="C5590">
        <v>401</v>
      </c>
      <c r="D5590" t="s">
        <v>98</v>
      </c>
      <c r="E5590">
        <v>1</v>
      </c>
      <c r="G5590" s="1">
        <v>39376</v>
      </c>
      <c r="H5590" s="3">
        <f>YEAR(G5590)</f>
        <v>2007</v>
      </c>
      <c r="I5590" s="3">
        <f>MONTH(G5590)</f>
        <v>10</v>
      </c>
      <c r="J5590">
        <v>52.0401666666667</v>
      </c>
      <c r="K5590">
        <v>177.089566666667</v>
      </c>
      <c r="M5590">
        <v>1</v>
      </c>
      <c r="N5590" t="s">
        <v>60</v>
      </c>
      <c r="O5590">
        <v>37</v>
      </c>
      <c r="P5590">
        <f>O5590</f>
        <v>37</v>
      </c>
      <c r="Q5590">
        <v>650</v>
      </c>
      <c r="V5590">
        <v>0</v>
      </c>
      <c r="BG5590">
        <v>2</v>
      </c>
      <c r="BH5590">
        <v>6.3</v>
      </c>
      <c r="BI5590">
        <v>5.0329806000000001</v>
      </c>
      <c r="BJ5590">
        <v>120.0123457</v>
      </c>
    </row>
    <row r="5591" spans="1:62" x14ac:dyDescent="0.25">
      <c r="A5591" t="s">
        <v>429</v>
      </c>
      <c r="B5591">
        <v>44</v>
      </c>
      <c r="C5591">
        <v>402</v>
      </c>
      <c r="D5591" t="s">
        <v>98</v>
      </c>
      <c r="E5591">
        <v>1</v>
      </c>
      <c r="G5591" s="1">
        <v>39376</v>
      </c>
      <c r="H5591" s="3">
        <f>YEAR(G5591)</f>
        <v>2007</v>
      </c>
      <c r="I5591" s="3">
        <f>MONTH(G5591)</f>
        <v>10</v>
      </c>
      <c r="J5591">
        <v>52.0401666666667</v>
      </c>
      <c r="K5591">
        <v>177.089566666667</v>
      </c>
      <c r="M5591">
        <v>1</v>
      </c>
      <c r="N5591" t="s">
        <v>61</v>
      </c>
      <c r="O5591">
        <v>33</v>
      </c>
      <c r="P5591">
        <f>O5591</f>
        <v>33</v>
      </c>
      <c r="Q5591">
        <v>420</v>
      </c>
      <c r="V5591">
        <v>0</v>
      </c>
      <c r="BG5591">
        <v>1</v>
      </c>
      <c r="BH5591">
        <v>6.3</v>
      </c>
      <c r="BI5591">
        <v>5.0329806000000001</v>
      </c>
      <c r="BJ5591">
        <v>120.0123457</v>
      </c>
    </row>
    <row r="5592" spans="1:62" x14ac:dyDescent="0.25">
      <c r="A5592" t="s">
        <v>429</v>
      </c>
      <c r="B5592">
        <v>44</v>
      </c>
      <c r="C5592">
        <v>403</v>
      </c>
      <c r="D5592" t="s">
        <v>98</v>
      </c>
      <c r="E5592">
        <v>1</v>
      </c>
      <c r="G5592" s="1">
        <v>39376</v>
      </c>
      <c r="H5592" s="3">
        <f>YEAR(G5592)</f>
        <v>2007</v>
      </c>
      <c r="I5592" s="3">
        <f>MONTH(G5592)</f>
        <v>10</v>
      </c>
      <c r="J5592">
        <v>52.0401666666667</v>
      </c>
      <c r="K5592">
        <v>177.089566666667</v>
      </c>
      <c r="M5592">
        <v>2</v>
      </c>
      <c r="N5592" t="s">
        <v>83</v>
      </c>
      <c r="O5592">
        <v>33</v>
      </c>
      <c r="P5592">
        <f>O5592</f>
        <v>33</v>
      </c>
      <c r="Q5592">
        <v>400</v>
      </c>
      <c r="V5592">
        <v>0</v>
      </c>
      <c r="W5592">
        <v>1</v>
      </c>
      <c r="X5592">
        <v>1</v>
      </c>
      <c r="Y5592">
        <v>0</v>
      </c>
      <c r="Z5592">
        <v>0</v>
      </c>
      <c r="AA5592">
        <v>0</v>
      </c>
      <c r="AB5592">
        <v>0</v>
      </c>
      <c r="AC5592">
        <v>0</v>
      </c>
      <c r="AD5592">
        <v>1</v>
      </c>
      <c r="AE5592">
        <v>1</v>
      </c>
      <c r="AF5592">
        <v>0</v>
      </c>
      <c r="AG5592">
        <v>0</v>
      </c>
      <c r="AH5592">
        <v>2</v>
      </c>
      <c r="AI5592">
        <v>0</v>
      </c>
      <c r="AJ5592">
        <v>1</v>
      </c>
      <c r="AK5592" t="s">
        <v>70</v>
      </c>
      <c r="AL5592">
        <v>4</v>
      </c>
      <c r="BH5592">
        <v>6.3</v>
      </c>
      <c r="BI5592">
        <v>5.0329806000000001</v>
      </c>
      <c r="BJ5592">
        <v>120.0123457</v>
      </c>
    </row>
    <row r="5593" spans="1:62" x14ac:dyDescent="0.25">
      <c r="A5593" t="s">
        <v>429</v>
      </c>
      <c r="B5593">
        <v>44</v>
      </c>
      <c r="C5593">
        <v>404</v>
      </c>
      <c r="D5593" t="s">
        <v>98</v>
      </c>
      <c r="E5593">
        <v>1</v>
      </c>
      <c r="G5593" s="1">
        <v>39376</v>
      </c>
      <c r="H5593" s="3">
        <f>YEAR(G5593)</f>
        <v>2007</v>
      </c>
      <c r="I5593" s="3">
        <f>MONTH(G5593)</f>
        <v>10</v>
      </c>
      <c r="J5593">
        <v>52.0401666666667</v>
      </c>
      <c r="K5593">
        <v>177.089566666667</v>
      </c>
      <c r="M5593">
        <v>2</v>
      </c>
      <c r="N5593" t="s">
        <v>83</v>
      </c>
      <c r="O5593">
        <v>39</v>
      </c>
      <c r="P5593">
        <f>O5593</f>
        <v>39</v>
      </c>
      <c r="Q5593">
        <v>560</v>
      </c>
      <c r="V5593">
        <v>0</v>
      </c>
      <c r="W5593">
        <v>1</v>
      </c>
      <c r="X5593">
        <v>1</v>
      </c>
      <c r="Y5593">
        <v>0</v>
      </c>
      <c r="Z5593">
        <v>0</v>
      </c>
      <c r="AA5593">
        <v>0</v>
      </c>
      <c r="AB5593">
        <v>0</v>
      </c>
      <c r="AC5593">
        <v>0</v>
      </c>
      <c r="AD5593">
        <v>1</v>
      </c>
      <c r="AE5593">
        <v>1</v>
      </c>
      <c r="AF5593">
        <v>0</v>
      </c>
      <c r="AG5593">
        <v>2</v>
      </c>
      <c r="AH5593">
        <v>1</v>
      </c>
      <c r="AI5593">
        <v>1</v>
      </c>
      <c r="AJ5593">
        <v>1</v>
      </c>
      <c r="AK5593" t="s">
        <v>101</v>
      </c>
      <c r="AL5593">
        <v>4</v>
      </c>
      <c r="BH5593">
        <v>6.3</v>
      </c>
      <c r="BI5593">
        <v>5.0329806000000001</v>
      </c>
      <c r="BJ5593">
        <v>120.0123457</v>
      </c>
    </row>
    <row r="5594" spans="1:62" x14ac:dyDescent="0.25">
      <c r="A5594" t="s">
        <v>429</v>
      </c>
      <c r="B5594">
        <v>44</v>
      </c>
      <c r="C5594">
        <v>405</v>
      </c>
      <c r="D5594" t="s">
        <v>98</v>
      </c>
      <c r="E5594">
        <v>1</v>
      </c>
      <c r="G5594" s="1">
        <v>39376</v>
      </c>
      <c r="H5594" s="3">
        <f>YEAR(G5594)</f>
        <v>2007</v>
      </c>
      <c r="I5594" s="3">
        <f>MONTH(G5594)</f>
        <v>10</v>
      </c>
      <c r="J5594">
        <v>52.0401666666667</v>
      </c>
      <c r="K5594">
        <v>177.089566666667</v>
      </c>
      <c r="M5594">
        <v>1</v>
      </c>
      <c r="N5594" t="s">
        <v>60</v>
      </c>
      <c r="O5594">
        <v>38</v>
      </c>
      <c r="P5594">
        <f>O5594</f>
        <v>38</v>
      </c>
      <c r="Q5594">
        <v>570</v>
      </c>
      <c r="V5594">
        <v>0</v>
      </c>
      <c r="BG5594">
        <v>2</v>
      </c>
      <c r="BH5594">
        <v>6.3</v>
      </c>
      <c r="BI5594">
        <v>5.0329806000000001</v>
      </c>
      <c r="BJ5594">
        <v>120.0123457</v>
      </c>
    </row>
    <row r="5595" spans="1:62" x14ac:dyDescent="0.25">
      <c r="A5595" t="s">
        <v>429</v>
      </c>
      <c r="B5595">
        <v>44</v>
      </c>
      <c r="C5595">
        <v>406</v>
      </c>
      <c r="D5595" t="s">
        <v>98</v>
      </c>
      <c r="E5595">
        <v>1</v>
      </c>
      <c r="G5595" s="1">
        <v>39376</v>
      </c>
      <c r="H5595" s="3">
        <f>YEAR(G5595)</f>
        <v>2007</v>
      </c>
      <c r="I5595" s="3">
        <f>MONTH(G5595)</f>
        <v>10</v>
      </c>
      <c r="J5595">
        <v>52.0401666666667</v>
      </c>
      <c r="K5595">
        <v>177.089566666667</v>
      </c>
      <c r="M5595">
        <v>1</v>
      </c>
      <c r="N5595" t="s">
        <v>60</v>
      </c>
      <c r="O5595">
        <v>36</v>
      </c>
      <c r="P5595">
        <f>O5595</f>
        <v>36</v>
      </c>
      <c r="Q5595">
        <v>690</v>
      </c>
      <c r="V5595">
        <v>0</v>
      </c>
      <c r="BG5595">
        <v>1</v>
      </c>
      <c r="BH5595">
        <v>6.3</v>
      </c>
      <c r="BI5595">
        <v>5.0329806000000001</v>
      </c>
      <c r="BJ5595">
        <v>120.0123457</v>
      </c>
    </row>
    <row r="5596" spans="1:62" x14ac:dyDescent="0.25">
      <c r="A5596" t="s">
        <v>429</v>
      </c>
      <c r="B5596">
        <v>44</v>
      </c>
      <c r="C5596">
        <v>407</v>
      </c>
      <c r="D5596" t="s">
        <v>98</v>
      </c>
      <c r="E5596">
        <v>1</v>
      </c>
      <c r="G5596" s="1">
        <v>39376</v>
      </c>
      <c r="H5596" s="3">
        <f>YEAR(G5596)</f>
        <v>2007</v>
      </c>
      <c r="I5596" s="3">
        <f>MONTH(G5596)</f>
        <v>10</v>
      </c>
      <c r="J5596">
        <v>52.0401666666667</v>
      </c>
      <c r="K5596">
        <v>177.089566666667</v>
      </c>
      <c r="M5596">
        <v>1</v>
      </c>
      <c r="N5596" t="s">
        <v>60</v>
      </c>
      <c r="O5596">
        <v>38</v>
      </c>
      <c r="P5596">
        <f>O5596</f>
        <v>38</v>
      </c>
      <c r="Q5596">
        <v>590</v>
      </c>
      <c r="V5596">
        <v>0</v>
      </c>
      <c r="BG5596">
        <v>1</v>
      </c>
      <c r="BH5596">
        <v>6.3</v>
      </c>
      <c r="BI5596">
        <v>5.0329806000000001</v>
      </c>
      <c r="BJ5596">
        <v>120.0123457</v>
      </c>
    </row>
    <row r="5597" spans="1:62" x14ac:dyDescent="0.25">
      <c r="A5597" t="s">
        <v>429</v>
      </c>
      <c r="B5597">
        <v>44</v>
      </c>
      <c r="C5597">
        <v>408</v>
      </c>
      <c r="D5597" t="s">
        <v>98</v>
      </c>
      <c r="E5597">
        <v>1</v>
      </c>
      <c r="G5597" s="1">
        <v>39376</v>
      </c>
      <c r="H5597" s="3">
        <f>YEAR(G5597)</f>
        <v>2007</v>
      </c>
      <c r="I5597" s="3">
        <f>MONTH(G5597)</f>
        <v>10</v>
      </c>
      <c r="J5597">
        <v>52.0401666666667</v>
      </c>
      <c r="K5597">
        <v>177.089566666667</v>
      </c>
      <c r="M5597">
        <v>2</v>
      </c>
      <c r="N5597" t="s">
        <v>83</v>
      </c>
      <c r="O5597">
        <v>37</v>
      </c>
      <c r="P5597">
        <f>O5597</f>
        <v>37</v>
      </c>
      <c r="Q5597">
        <v>530</v>
      </c>
      <c r="V5597">
        <v>0</v>
      </c>
      <c r="W5597">
        <v>1</v>
      </c>
      <c r="X5597">
        <v>1</v>
      </c>
      <c r="Y5597">
        <v>0</v>
      </c>
      <c r="Z5597">
        <v>0</v>
      </c>
      <c r="AA5597">
        <v>0</v>
      </c>
      <c r="AB5597">
        <v>0</v>
      </c>
      <c r="AC5597">
        <v>0</v>
      </c>
      <c r="AD5597">
        <v>1</v>
      </c>
      <c r="AE5597">
        <v>1</v>
      </c>
      <c r="AF5597">
        <v>0</v>
      </c>
      <c r="AG5597">
        <v>0</v>
      </c>
      <c r="AH5597">
        <v>1</v>
      </c>
      <c r="AI5597">
        <v>0</v>
      </c>
      <c r="AJ5597">
        <v>1</v>
      </c>
      <c r="AK5597" t="s">
        <v>70</v>
      </c>
      <c r="AL5597">
        <v>4</v>
      </c>
      <c r="BH5597">
        <v>6.3</v>
      </c>
      <c r="BI5597">
        <v>5.0329806000000001</v>
      </c>
      <c r="BJ5597">
        <v>120.0123457</v>
      </c>
    </row>
    <row r="5598" spans="1:62" x14ac:dyDescent="0.25">
      <c r="A5598" t="s">
        <v>429</v>
      </c>
      <c r="B5598">
        <v>44</v>
      </c>
      <c r="C5598">
        <v>409</v>
      </c>
      <c r="D5598" t="s">
        <v>98</v>
      </c>
      <c r="E5598">
        <v>1</v>
      </c>
      <c r="G5598" s="1">
        <v>39376</v>
      </c>
      <c r="H5598" s="3">
        <f>YEAR(G5598)</f>
        <v>2007</v>
      </c>
      <c r="I5598" s="3">
        <f>MONTH(G5598)</f>
        <v>10</v>
      </c>
      <c r="J5598">
        <v>52.0401666666667</v>
      </c>
      <c r="K5598">
        <v>177.089566666667</v>
      </c>
      <c r="M5598">
        <v>2</v>
      </c>
      <c r="N5598" t="s">
        <v>83</v>
      </c>
      <c r="O5598">
        <v>36</v>
      </c>
      <c r="P5598">
        <f>O5598</f>
        <v>36</v>
      </c>
      <c r="Q5598">
        <v>500</v>
      </c>
      <c r="V5598">
        <v>0</v>
      </c>
      <c r="W5598">
        <v>1</v>
      </c>
      <c r="X5598">
        <v>1</v>
      </c>
      <c r="Y5598">
        <v>0</v>
      </c>
      <c r="Z5598">
        <v>0</v>
      </c>
      <c r="AA5598">
        <v>0</v>
      </c>
      <c r="AB5598">
        <v>1</v>
      </c>
      <c r="AC5598">
        <v>0</v>
      </c>
      <c r="AD5598">
        <v>1</v>
      </c>
      <c r="AE5598">
        <v>1</v>
      </c>
      <c r="AF5598">
        <v>0</v>
      </c>
      <c r="AG5598">
        <v>0</v>
      </c>
      <c r="AH5598">
        <v>2</v>
      </c>
      <c r="AI5598">
        <v>0</v>
      </c>
      <c r="AJ5598">
        <v>1</v>
      </c>
      <c r="AK5598" t="s">
        <v>79</v>
      </c>
      <c r="AL5598">
        <v>8</v>
      </c>
      <c r="BH5598">
        <v>6.3</v>
      </c>
      <c r="BI5598">
        <v>5.0329806000000001</v>
      </c>
      <c r="BJ5598">
        <v>120.0123457</v>
      </c>
    </row>
    <row r="5599" spans="1:62" x14ac:dyDescent="0.25">
      <c r="A5599" t="s">
        <v>429</v>
      </c>
      <c r="B5599">
        <v>44</v>
      </c>
      <c r="C5599">
        <v>410</v>
      </c>
      <c r="D5599" t="s">
        <v>98</v>
      </c>
      <c r="E5599">
        <v>1</v>
      </c>
      <c r="G5599" s="1">
        <v>39376</v>
      </c>
      <c r="H5599" s="3">
        <f>YEAR(G5599)</f>
        <v>2007</v>
      </c>
      <c r="I5599" s="3">
        <f>MONTH(G5599)</f>
        <v>10</v>
      </c>
      <c r="J5599">
        <v>52.0401666666667</v>
      </c>
      <c r="K5599">
        <v>177.089566666667</v>
      </c>
      <c r="M5599">
        <v>2</v>
      </c>
      <c r="N5599" t="s">
        <v>83</v>
      </c>
      <c r="O5599">
        <v>36</v>
      </c>
      <c r="P5599">
        <f>O5599</f>
        <v>36</v>
      </c>
      <c r="Q5599">
        <v>420</v>
      </c>
      <c r="V5599">
        <v>0</v>
      </c>
      <c r="W5599">
        <v>1</v>
      </c>
      <c r="X5599">
        <v>1</v>
      </c>
      <c r="Y5599">
        <v>0</v>
      </c>
      <c r="Z5599">
        <v>0</v>
      </c>
      <c r="AA5599">
        <v>0</v>
      </c>
      <c r="AB5599">
        <v>0</v>
      </c>
      <c r="AC5599">
        <v>0</v>
      </c>
      <c r="AD5599">
        <v>1</v>
      </c>
      <c r="AE5599">
        <v>1</v>
      </c>
      <c r="AF5599">
        <v>0</v>
      </c>
      <c r="AG5599">
        <v>0</v>
      </c>
      <c r="AH5599">
        <v>2</v>
      </c>
      <c r="AI5599">
        <v>0</v>
      </c>
      <c r="AJ5599">
        <v>1</v>
      </c>
      <c r="AK5599" t="s">
        <v>70</v>
      </c>
      <c r="AL5599">
        <v>4</v>
      </c>
      <c r="BH5599">
        <v>6.3</v>
      </c>
      <c r="BI5599">
        <v>5.0329806000000001</v>
      </c>
      <c r="BJ5599">
        <v>120.0123457</v>
      </c>
    </row>
    <row r="5600" spans="1:62" x14ac:dyDescent="0.25">
      <c r="A5600" t="s">
        <v>429</v>
      </c>
      <c r="B5600">
        <v>45</v>
      </c>
      <c r="C5600">
        <v>411</v>
      </c>
      <c r="D5600" t="s">
        <v>98</v>
      </c>
      <c r="E5600">
        <v>1</v>
      </c>
      <c r="G5600" s="1">
        <v>39377</v>
      </c>
      <c r="H5600" s="3">
        <f>YEAR(G5600)</f>
        <v>2007</v>
      </c>
      <c r="I5600" s="3">
        <f>MONTH(G5600)</f>
        <v>10</v>
      </c>
      <c r="J5600">
        <v>52.044533333333298</v>
      </c>
      <c r="K5600">
        <v>177.10081666666699</v>
      </c>
      <c r="L5600">
        <v>120</v>
      </c>
      <c r="M5600">
        <v>2</v>
      </c>
      <c r="N5600" t="s">
        <v>83</v>
      </c>
      <c r="O5600">
        <v>38</v>
      </c>
      <c r="P5600">
        <f>O5600</f>
        <v>38</v>
      </c>
      <c r="Q5600">
        <v>560</v>
      </c>
      <c r="V5600">
        <v>0</v>
      </c>
      <c r="W5600">
        <v>1</v>
      </c>
      <c r="X5600">
        <v>1</v>
      </c>
      <c r="Y5600">
        <v>0</v>
      </c>
      <c r="Z5600">
        <v>0</v>
      </c>
      <c r="AA5600">
        <v>0</v>
      </c>
      <c r="AB5600">
        <v>0</v>
      </c>
      <c r="AC5600">
        <v>0</v>
      </c>
      <c r="AD5600">
        <v>1</v>
      </c>
      <c r="AE5600">
        <v>1</v>
      </c>
      <c r="AF5600">
        <v>0</v>
      </c>
      <c r="AG5600">
        <v>0</v>
      </c>
      <c r="AH5600">
        <v>2</v>
      </c>
      <c r="AI5600">
        <v>0</v>
      </c>
      <c r="AJ5600">
        <v>1</v>
      </c>
      <c r="AK5600" t="s">
        <v>70</v>
      </c>
      <c r="AL5600">
        <v>4</v>
      </c>
      <c r="BH5600">
        <v>6.5</v>
      </c>
      <c r="BI5600">
        <v>5.1087932650000001</v>
      </c>
      <c r="BJ5600">
        <v>111.00009350000001</v>
      </c>
    </row>
    <row r="5601" spans="1:62" x14ac:dyDescent="0.25">
      <c r="A5601" t="s">
        <v>429</v>
      </c>
      <c r="B5601">
        <v>45</v>
      </c>
      <c r="C5601">
        <v>412</v>
      </c>
      <c r="D5601" t="s">
        <v>98</v>
      </c>
      <c r="E5601">
        <v>1</v>
      </c>
      <c r="G5601" s="1">
        <v>39377</v>
      </c>
      <c r="H5601" s="3">
        <f>YEAR(G5601)</f>
        <v>2007</v>
      </c>
      <c r="I5601" s="3">
        <f>MONTH(G5601)</f>
        <v>10</v>
      </c>
      <c r="J5601">
        <v>52.044533333333298</v>
      </c>
      <c r="K5601">
        <v>177.10081666666699</v>
      </c>
      <c r="L5601">
        <v>120</v>
      </c>
      <c r="M5601">
        <v>1</v>
      </c>
      <c r="N5601" t="s">
        <v>60</v>
      </c>
      <c r="O5601">
        <v>39</v>
      </c>
      <c r="P5601">
        <f>O5601</f>
        <v>39</v>
      </c>
      <c r="Q5601">
        <v>680</v>
      </c>
      <c r="V5601">
        <v>0</v>
      </c>
      <c r="BG5601">
        <v>1</v>
      </c>
      <c r="BH5601">
        <v>6.5</v>
      </c>
      <c r="BI5601">
        <v>5.1087932650000001</v>
      </c>
      <c r="BJ5601">
        <v>111.00009350000001</v>
      </c>
    </row>
    <row r="5602" spans="1:62" x14ac:dyDescent="0.25">
      <c r="A5602" t="s">
        <v>429</v>
      </c>
      <c r="B5602">
        <v>45</v>
      </c>
      <c r="C5602">
        <v>413</v>
      </c>
      <c r="D5602" t="s">
        <v>98</v>
      </c>
      <c r="E5602">
        <v>1</v>
      </c>
      <c r="G5602" s="1">
        <v>39377</v>
      </c>
      <c r="H5602" s="3">
        <f>YEAR(G5602)</f>
        <v>2007</v>
      </c>
      <c r="I5602" s="3">
        <f>MONTH(G5602)</f>
        <v>10</v>
      </c>
      <c r="J5602">
        <v>52.044533333333298</v>
      </c>
      <c r="K5602">
        <v>177.10081666666699</v>
      </c>
      <c r="L5602">
        <v>120</v>
      </c>
      <c r="M5602">
        <v>2</v>
      </c>
      <c r="N5602" t="s">
        <v>83</v>
      </c>
      <c r="O5602">
        <v>36</v>
      </c>
      <c r="P5602">
        <f>O5602</f>
        <v>36</v>
      </c>
      <c r="Q5602">
        <v>470</v>
      </c>
      <c r="V5602">
        <v>0</v>
      </c>
      <c r="W5602">
        <v>1</v>
      </c>
      <c r="X5602">
        <v>1</v>
      </c>
      <c r="Y5602">
        <v>0</v>
      </c>
      <c r="Z5602">
        <v>0</v>
      </c>
      <c r="AA5602">
        <v>0</v>
      </c>
      <c r="AB5602">
        <v>1</v>
      </c>
      <c r="AC5602">
        <v>0</v>
      </c>
      <c r="AD5602">
        <v>1</v>
      </c>
      <c r="AE5602">
        <v>1</v>
      </c>
      <c r="AF5602">
        <v>0</v>
      </c>
      <c r="AG5602">
        <v>0</v>
      </c>
      <c r="AH5602">
        <v>1</v>
      </c>
      <c r="AI5602">
        <v>0</v>
      </c>
      <c r="AJ5602">
        <v>1</v>
      </c>
      <c r="AK5602" t="s">
        <v>79</v>
      </c>
      <c r="AL5602">
        <v>8</v>
      </c>
      <c r="BH5602">
        <v>6.5</v>
      </c>
      <c r="BI5602">
        <v>5.1087932650000001</v>
      </c>
      <c r="BJ5602">
        <v>111.00009350000001</v>
      </c>
    </row>
    <row r="5603" spans="1:62" x14ac:dyDescent="0.25">
      <c r="A5603" t="s">
        <v>429</v>
      </c>
      <c r="B5603">
        <v>45</v>
      </c>
      <c r="C5603">
        <v>414</v>
      </c>
      <c r="D5603" t="s">
        <v>98</v>
      </c>
      <c r="E5603">
        <v>1</v>
      </c>
      <c r="G5603" s="1">
        <v>39377</v>
      </c>
      <c r="H5603" s="3">
        <f>YEAR(G5603)</f>
        <v>2007</v>
      </c>
      <c r="I5603" s="3">
        <f>MONTH(G5603)</f>
        <v>10</v>
      </c>
      <c r="J5603">
        <v>52.044533333333298</v>
      </c>
      <c r="K5603">
        <v>177.10081666666699</v>
      </c>
      <c r="L5603">
        <v>120</v>
      </c>
      <c r="M5603">
        <v>2</v>
      </c>
      <c r="N5603" t="s">
        <v>83</v>
      </c>
      <c r="O5603">
        <v>36</v>
      </c>
      <c r="P5603">
        <f>O5603</f>
        <v>36</v>
      </c>
      <c r="Q5603">
        <v>500</v>
      </c>
      <c r="V5603">
        <v>0</v>
      </c>
      <c r="W5603">
        <v>1</v>
      </c>
      <c r="X5603">
        <v>1</v>
      </c>
      <c r="Y5603">
        <v>0</v>
      </c>
      <c r="Z5603">
        <v>0</v>
      </c>
      <c r="AA5603">
        <v>0</v>
      </c>
      <c r="AB5603">
        <v>0</v>
      </c>
      <c r="AC5603">
        <v>0</v>
      </c>
      <c r="AD5603">
        <v>1</v>
      </c>
      <c r="AE5603">
        <v>1</v>
      </c>
      <c r="AF5603">
        <v>0</v>
      </c>
      <c r="AG5603">
        <v>2</v>
      </c>
      <c r="AH5603">
        <v>2</v>
      </c>
      <c r="AI5603">
        <v>0</v>
      </c>
      <c r="AJ5603">
        <v>1</v>
      </c>
      <c r="AK5603" t="s">
        <v>70</v>
      </c>
      <c r="AL5603">
        <v>4</v>
      </c>
      <c r="BH5603">
        <v>6.5</v>
      </c>
      <c r="BI5603">
        <v>5.1087932650000001</v>
      </c>
      <c r="BJ5603">
        <v>111.00009350000001</v>
      </c>
    </row>
    <row r="5604" spans="1:62" x14ac:dyDescent="0.25">
      <c r="A5604" t="s">
        <v>429</v>
      </c>
      <c r="B5604">
        <v>45</v>
      </c>
      <c r="C5604">
        <v>415</v>
      </c>
      <c r="D5604" t="s">
        <v>98</v>
      </c>
      <c r="E5604">
        <v>1</v>
      </c>
      <c r="G5604" s="1">
        <v>39377</v>
      </c>
      <c r="H5604" s="3">
        <f>YEAR(G5604)</f>
        <v>2007</v>
      </c>
      <c r="I5604" s="3">
        <f>MONTH(G5604)</f>
        <v>10</v>
      </c>
      <c r="J5604">
        <v>52.044533333333298</v>
      </c>
      <c r="K5604">
        <v>177.10081666666699</v>
      </c>
      <c r="L5604">
        <v>120</v>
      </c>
      <c r="M5604">
        <v>1</v>
      </c>
      <c r="N5604" t="s">
        <v>60</v>
      </c>
      <c r="O5604">
        <v>37</v>
      </c>
      <c r="P5604">
        <f>O5604</f>
        <v>37</v>
      </c>
      <c r="Q5604">
        <v>590</v>
      </c>
      <c r="V5604">
        <v>0</v>
      </c>
      <c r="BG5604">
        <v>2</v>
      </c>
      <c r="BH5604">
        <v>6.5</v>
      </c>
      <c r="BI5604">
        <v>5.1087932650000001</v>
      </c>
      <c r="BJ5604">
        <v>111.00009350000001</v>
      </c>
    </row>
    <row r="5605" spans="1:62" x14ac:dyDescent="0.25">
      <c r="A5605" t="s">
        <v>429</v>
      </c>
      <c r="B5605">
        <v>45</v>
      </c>
      <c r="C5605">
        <v>416</v>
      </c>
      <c r="D5605" t="s">
        <v>98</v>
      </c>
      <c r="E5605">
        <v>1</v>
      </c>
      <c r="G5605" s="1">
        <v>39377</v>
      </c>
      <c r="H5605" s="3">
        <f>YEAR(G5605)</f>
        <v>2007</v>
      </c>
      <c r="I5605" s="3">
        <f>MONTH(G5605)</f>
        <v>10</v>
      </c>
      <c r="J5605">
        <v>52.044533333333298</v>
      </c>
      <c r="K5605">
        <v>177.10081666666699</v>
      </c>
      <c r="L5605">
        <v>120</v>
      </c>
      <c r="M5605">
        <v>2</v>
      </c>
      <c r="N5605" t="s">
        <v>83</v>
      </c>
      <c r="O5605">
        <v>37</v>
      </c>
      <c r="P5605">
        <f>O5605</f>
        <v>37</v>
      </c>
      <c r="Q5605">
        <v>470</v>
      </c>
      <c r="V5605">
        <v>0</v>
      </c>
      <c r="W5605">
        <v>1</v>
      </c>
      <c r="X5605">
        <v>1</v>
      </c>
      <c r="Y5605">
        <v>0</v>
      </c>
      <c r="Z5605">
        <v>0</v>
      </c>
      <c r="AA5605">
        <v>0</v>
      </c>
      <c r="AB5605">
        <v>1</v>
      </c>
      <c r="AC5605">
        <v>0</v>
      </c>
      <c r="AD5605">
        <v>1</v>
      </c>
      <c r="AE5605">
        <v>1</v>
      </c>
      <c r="AF5605">
        <v>0</v>
      </c>
      <c r="AG5605">
        <v>1</v>
      </c>
      <c r="AH5605">
        <v>1</v>
      </c>
      <c r="AI5605">
        <v>0</v>
      </c>
      <c r="AJ5605">
        <v>1</v>
      </c>
      <c r="AK5605" t="s">
        <v>79</v>
      </c>
      <c r="AL5605">
        <v>8</v>
      </c>
      <c r="BH5605">
        <v>6.5</v>
      </c>
      <c r="BI5605">
        <v>5.1087932650000001</v>
      </c>
      <c r="BJ5605">
        <v>111.00009350000001</v>
      </c>
    </row>
    <row r="5606" spans="1:62" x14ac:dyDescent="0.25">
      <c r="A5606" t="s">
        <v>429</v>
      </c>
      <c r="B5606">
        <v>45</v>
      </c>
      <c r="C5606">
        <v>417</v>
      </c>
      <c r="D5606" t="s">
        <v>98</v>
      </c>
      <c r="E5606">
        <v>1</v>
      </c>
      <c r="G5606" s="1">
        <v>39377</v>
      </c>
      <c r="H5606" s="3">
        <f>YEAR(G5606)</f>
        <v>2007</v>
      </c>
      <c r="I5606" s="3">
        <f>MONTH(G5606)</f>
        <v>10</v>
      </c>
      <c r="J5606">
        <v>52.044533333333298</v>
      </c>
      <c r="K5606">
        <v>177.10081666666699</v>
      </c>
      <c r="L5606">
        <v>120</v>
      </c>
      <c r="M5606">
        <v>2</v>
      </c>
      <c r="N5606" t="s">
        <v>83</v>
      </c>
      <c r="O5606">
        <v>37</v>
      </c>
      <c r="P5606">
        <f>O5606</f>
        <v>37</v>
      </c>
      <c r="Q5606">
        <v>590</v>
      </c>
      <c r="V5606">
        <v>0</v>
      </c>
      <c r="W5606">
        <v>1</v>
      </c>
      <c r="X5606">
        <v>1</v>
      </c>
      <c r="Y5606">
        <v>0</v>
      </c>
      <c r="Z5606">
        <v>0</v>
      </c>
      <c r="AA5606">
        <v>0</v>
      </c>
      <c r="AB5606">
        <v>0</v>
      </c>
      <c r="AC5606">
        <v>0</v>
      </c>
      <c r="AD5606">
        <v>1</v>
      </c>
      <c r="AE5606">
        <v>1</v>
      </c>
      <c r="AF5606">
        <v>0</v>
      </c>
      <c r="AG5606">
        <v>2</v>
      </c>
      <c r="AH5606">
        <v>2</v>
      </c>
      <c r="AI5606">
        <v>0</v>
      </c>
      <c r="AJ5606">
        <v>1</v>
      </c>
      <c r="AK5606" t="s">
        <v>70</v>
      </c>
      <c r="AL5606">
        <v>4</v>
      </c>
      <c r="BH5606">
        <v>6.5</v>
      </c>
      <c r="BI5606">
        <v>5.1087932650000001</v>
      </c>
      <c r="BJ5606">
        <v>111.00009350000001</v>
      </c>
    </row>
    <row r="5607" spans="1:62" x14ac:dyDescent="0.25">
      <c r="A5607" t="s">
        <v>429</v>
      </c>
      <c r="B5607">
        <v>45</v>
      </c>
      <c r="C5607">
        <v>418</v>
      </c>
      <c r="D5607" t="s">
        <v>98</v>
      </c>
      <c r="E5607">
        <v>1</v>
      </c>
      <c r="G5607" s="1">
        <v>39377</v>
      </c>
      <c r="H5607" s="3">
        <f>YEAR(G5607)</f>
        <v>2007</v>
      </c>
      <c r="I5607" s="3">
        <f>MONTH(G5607)</f>
        <v>10</v>
      </c>
      <c r="J5607">
        <v>52.044533333333298</v>
      </c>
      <c r="K5607">
        <v>177.10081666666699</v>
      </c>
      <c r="L5607">
        <v>120</v>
      </c>
      <c r="M5607">
        <v>1</v>
      </c>
      <c r="N5607" t="s">
        <v>60</v>
      </c>
      <c r="O5607">
        <v>36</v>
      </c>
      <c r="P5607">
        <f>O5607</f>
        <v>36</v>
      </c>
      <c r="Q5607">
        <v>600</v>
      </c>
      <c r="V5607">
        <v>0</v>
      </c>
      <c r="BG5607">
        <v>1</v>
      </c>
      <c r="BH5607">
        <v>6.5</v>
      </c>
      <c r="BI5607">
        <v>5.1087932650000001</v>
      </c>
      <c r="BJ5607">
        <v>111.00009350000001</v>
      </c>
    </row>
    <row r="5608" spans="1:62" x14ac:dyDescent="0.25">
      <c r="A5608" t="s">
        <v>429</v>
      </c>
      <c r="B5608">
        <v>45</v>
      </c>
      <c r="C5608">
        <v>419</v>
      </c>
      <c r="D5608" t="s">
        <v>98</v>
      </c>
      <c r="E5608">
        <v>1</v>
      </c>
      <c r="G5608" s="1">
        <v>39377</v>
      </c>
      <c r="H5608" s="3">
        <f>YEAR(G5608)</f>
        <v>2007</v>
      </c>
      <c r="I5608" s="3">
        <f>MONTH(G5608)</f>
        <v>10</v>
      </c>
      <c r="J5608">
        <v>52.044533333333298</v>
      </c>
      <c r="K5608">
        <v>177.10081666666699</v>
      </c>
      <c r="L5608">
        <v>120</v>
      </c>
      <c r="M5608">
        <v>1</v>
      </c>
      <c r="N5608" t="s">
        <v>61</v>
      </c>
      <c r="O5608">
        <v>38</v>
      </c>
      <c r="P5608">
        <f>O5608</f>
        <v>38</v>
      </c>
      <c r="Q5608">
        <v>660</v>
      </c>
      <c r="V5608">
        <v>0</v>
      </c>
      <c r="BG5608">
        <v>1</v>
      </c>
      <c r="BH5608">
        <v>6.5</v>
      </c>
      <c r="BI5608">
        <v>5.1087932650000001</v>
      </c>
      <c r="BJ5608">
        <v>111.00009350000001</v>
      </c>
    </row>
    <row r="5609" spans="1:62" x14ac:dyDescent="0.25">
      <c r="A5609" t="s">
        <v>429</v>
      </c>
      <c r="B5609">
        <v>45</v>
      </c>
      <c r="C5609">
        <v>420</v>
      </c>
      <c r="D5609" t="s">
        <v>98</v>
      </c>
      <c r="E5609">
        <v>1</v>
      </c>
      <c r="G5609" s="1">
        <v>39377</v>
      </c>
      <c r="H5609" s="3">
        <f>YEAR(G5609)</f>
        <v>2007</v>
      </c>
      <c r="I5609" s="3">
        <f>MONTH(G5609)</f>
        <v>10</v>
      </c>
      <c r="J5609">
        <v>52.044533333333298</v>
      </c>
      <c r="K5609">
        <v>177.10081666666699</v>
      </c>
      <c r="L5609">
        <v>120</v>
      </c>
      <c r="M5609">
        <v>1</v>
      </c>
      <c r="N5609" t="s">
        <v>60</v>
      </c>
      <c r="O5609">
        <v>36</v>
      </c>
      <c r="P5609">
        <f>O5609</f>
        <v>36</v>
      </c>
      <c r="Q5609">
        <v>570</v>
      </c>
      <c r="V5609">
        <v>0</v>
      </c>
      <c r="BG5609">
        <v>1</v>
      </c>
      <c r="BH5609">
        <v>6.5</v>
      </c>
      <c r="BI5609">
        <v>5.1087932650000001</v>
      </c>
      <c r="BJ5609">
        <v>111.00009350000001</v>
      </c>
    </row>
    <row r="5610" spans="1:62" x14ac:dyDescent="0.25">
      <c r="A5610" t="s">
        <v>429</v>
      </c>
      <c r="B5610">
        <v>46</v>
      </c>
      <c r="C5610">
        <v>421</v>
      </c>
      <c r="D5610" t="s">
        <v>98</v>
      </c>
      <c r="E5610">
        <v>1</v>
      </c>
      <c r="G5610" s="1">
        <v>39377</v>
      </c>
      <c r="H5610" s="3">
        <f>YEAR(G5610)</f>
        <v>2007</v>
      </c>
      <c r="I5610" s="3">
        <f>MONTH(G5610)</f>
        <v>10</v>
      </c>
      <c r="J5610">
        <v>52.056333333333299</v>
      </c>
      <c r="K5610">
        <v>177.136333333333</v>
      </c>
      <c r="L5610">
        <v>94.4</v>
      </c>
      <c r="M5610">
        <v>2</v>
      </c>
      <c r="N5610" t="s">
        <v>83</v>
      </c>
      <c r="O5610">
        <v>36</v>
      </c>
      <c r="P5610">
        <f>O5610</f>
        <v>36</v>
      </c>
      <c r="Q5610">
        <v>540</v>
      </c>
      <c r="V5610">
        <v>0</v>
      </c>
      <c r="W5610">
        <v>1</v>
      </c>
      <c r="X5610">
        <v>1</v>
      </c>
      <c r="Y5610">
        <v>0</v>
      </c>
      <c r="Z5610">
        <v>0</v>
      </c>
      <c r="AA5610">
        <v>0</v>
      </c>
      <c r="AB5610">
        <v>0</v>
      </c>
      <c r="AC5610">
        <v>0</v>
      </c>
      <c r="AD5610">
        <v>1</v>
      </c>
      <c r="AE5610">
        <v>1</v>
      </c>
      <c r="AF5610">
        <v>0</v>
      </c>
      <c r="AG5610">
        <v>0</v>
      </c>
      <c r="AH5610">
        <v>1</v>
      </c>
      <c r="AI5610">
        <v>1</v>
      </c>
      <c r="AJ5610">
        <v>1</v>
      </c>
      <c r="AK5610" t="s">
        <v>101</v>
      </c>
      <c r="AL5610">
        <v>4</v>
      </c>
      <c r="BH5610">
        <v>6.5</v>
      </c>
      <c r="BI5610">
        <v>4.7011532130000004</v>
      </c>
      <c r="BJ5610">
        <v>91.414991760000007</v>
      </c>
    </row>
    <row r="5611" spans="1:62" x14ac:dyDescent="0.25">
      <c r="A5611" t="s">
        <v>429</v>
      </c>
      <c r="B5611">
        <v>46</v>
      </c>
      <c r="C5611">
        <v>422</v>
      </c>
      <c r="D5611" t="s">
        <v>98</v>
      </c>
      <c r="E5611">
        <v>1</v>
      </c>
      <c r="G5611" s="1">
        <v>39377</v>
      </c>
      <c r="H5611" s="3">
        <f>YEAR(G5611)</f>
        <v>2007</v>
      </c>
      <c r="I5611" s="3">
        <f>MONTH(G5611)</f>
        <v>10</v>
      </c>
      <c r="J5611">
        <v>52.056333333333299</v>
      </c>
      <c r="K5611">
        <v>177.136333333333</v>
      </c>
      <c r="L5611">
        <v>94.4</v>
      </c>
      <c r="M5611">
        <v>2</v>
      </c>
      <c r="N5611" t="s">
        <v>83</v>
      </c>
      <c r="O5611">
        <v>36</v>
      </c>
      <c r="P5611">
        <f>O5611</f>
        <v>36</v>
      </c>
      <c r="Q5611">
        <v>440</v>
      </c>
      <c r="V5611">
        <v>0</v>
      </c>
      <c r="W5611">
        <v>1</v>
      </c>
      <c r="X5611">
        <v>1</v>
      </c>
      <c r="Y5611">
        <v>0</v>
      </c>
      <c r="Z5611">
        <v>0</v>
      </c>
      <c r="AA5611">
        <v>0</v>
      </c>
      <c r="AB5611">
        <v>0</v>
      </c>
      <c r="AC5611">
        <v>0</v>
      </c>
      <c r="AD5611">
        <v>1</v>
      </c>
      <c r="AE5611">
        <v>1</v>
      </c>
      <c r="AF5611">
        <v>0</v>
      </c>
      <c r="AG5611">
        <v>0</v>
      </c>
      <c r="AH5611">
        <v>2</v>
      </c>
      <c r="AI5611">
        <v>0</v>
      </c>
      <c r="AJ5611">
        <v>1</v>
      </c>
      <c r="AK5611" t="s">
        <v>70</v>
      </c>
      <c r="AL5611">
        <v>4</v>
      </c>
      <c r="BH5611">
        <v>6.5</v>
      </c>
      <c r="BI5611">
        <v>4.7011532130000004</v>
      </c>
      <c r="BJ5611">
        <v>91.414991760000007</v>
      </c>
    </row>
    <row r="5612" spans="1:62" x14ac:dyDescent="0.25">
      <c r="A5612" t="s">
        <v>429</v>
      </c>
      <c r="B5612">
        <v>46</v>
      </c>
      <c r="C5612">
        <v>423</v>
      </c>
      <c r="D5612" t="s">
        <v>98</v>
      </c>
      <c r="E5612">
        <v>1</v>
      </c>
      <c r="G5612" s="1">
        <v>39377</v>
      </c>
      <c r="H5612" s="3">
        <f>YEAR(G5612)</f>
        <v>2007</v>
      </c>
      <c r="I5612" s="3">
        <f>MONTH(G5612)</f>
        <v>10</v>
      </c>
      <c r="J5612">
        <v>52.056333333333299</v>
      </c>
      <c r="K5612">
        <v>177.136333333333</v>
      </c>
      <c r="L5612">
        <v>94.4</v>
      </c>
      <c r="M5612">
        <v>1</v>
      </c>
      <c r="N5612" t="s">
        <v>61</v>
      </c>
      <c r="O5612">
        <v>36</v>
      </c>
      <c r="P5612">
        <f>O5612</f>
        <v>36</v>
      </c>
      <c r="Q5612">
        <v>640</v>
      </c>
      <c r="V5612">
        <v>0</v>
      </c>
      <c r="BG5612">
        <v>1</v>
      </c>
      <c r="BH5612">
        <v>6.5</v>
      </c>
      <c r="BI5612">
        <v>4.7011532130000004</v>
      </c>
      <c r="BJ5612">
        <v>91.414991760000007</v>
      </c>
    </row>
    <row r="5613" spans="1:62" x14ac:dyDescent="0.25">
      <c r="A5613" t="s">
        <v>429</v>
      </c>
      <c r="B5613">
        <v>46</v>
      </c>
      <c r="C5613">
        <v>424</v>
      </c>
      <c r="D5613" t="s">
        <v>98</v>
      </c>
      <c r="E5613">
        <v>1</v>
      </c>
      <c r="G5613" s="1">
        <v>39377</v>
      </c>
      <c r="H5613" s="3">
        <f>YEAR(G5613)</f>
        <v>2007</v>
      </c>
      <c r="I5613" s="3">
        <f>MONTH(G5613)</f>
        <v>10</v>
      </c>
      <c r="J5613">
        <v>52.056333333333299</v>
      </c>
      <c r="K5613">
        <v>177.136333333333</v>
      </c>
      <c r="L5613">
        <v>94.4</v>
      </c>
      <c r="M5613">
        <v>2</v>
      </c>
      <c r="N5613" t="s">
        <v>83</v>
      </c>
      <c r="O5613">
        <v>35</v>
      </c>
      <c r="P5613">
        <f>O5613</f>
        <v>35</v>
      </c>
      <c r="Q5613">
        <v>460</v>
      </c>
      <c r="V5613">
        <v>0</v>
      </c>
      <c r="W5613">
        <v>1</v>
      </c>
      <c r="X5613">
        <v>1</v>
      </c>
      <c r="Y5613">
        <v>0</v>
      </c>
      <c r="Z5613">
        <v>0</v>
      </c>
      <c r="AA5613">
        <v>0</v>
      </c>
      <c r="AB5613">
        <v>0</v>
      </c>
      <c r="AC5613">
        <v>0</v>
      </c>
      <c r="AD5613">
        <v>1</v>
      </c>
      <c r="AE5613">
        <v>1</v>
      </c>
      <c r="AF5613">
        <v>0</v>
      </c>
      <c r="AG5613">
        <v>1</v>
      </c>
      <c r="AH5613">
        <v>2</v>
      </c>
      <c r="AI5613">
        <v>0</v>
      </c>
      <c r="AJ5613">
        <v>1</v>
      </c>
      <c r="AK5613" t="s">
        <v>70</v>
      </c>
      <c r="AL5613">
        <v>4</v>
      </c>
      <c r="BH5613">
        <v>6.5</v>
      </c>
      <c r="BI5613">
        <v>4.7011532130000004</v>
      </c>
      <c r="BJ5613">
        <v>91.414991760000007</v>
      </c>
    </row>
    <row r="5614" spans="1:62" x14ac:dyDescent="0.25">
      <c r="A5614" t="s">
        <v>429</v>
      </c>
      <c r="B5614">
        <v>46</v>
      </c>
      <c r="C5614">
        <v>425</v>
      </c>
      <c r="D5614" t="s">
        <v>98</v>
      </c>
      <c r="E5614">
        <v>1</v>
      </c>
      <c r="G5614" s="1">
        <v>39377</v>
      </c>
      <c r="H5614" s="3">
        <f>YEAR(G5614)</f>
        <v>2007</v>
      </c>
      <c r="I5614" s="3">
        <f>MONTH(G5614)</f>
        <v>10</v>
      </c>
      <c r="J5614">
        <v>52.056333333333299</v>
      </c>
      <c r="K5614">
        <v>177.136333333333</v>
      </c>
      <c r="L5614">
        <v>94.4</v>
      </c>
      <c r="M5614">
        <v>1</v>
      </c>
      <c r="N5614" t="s">
        <v>61</v>
      </c>
      <c r="O5614">
        <v>35</v>
      </c>
      <c r="P5614">
        <f>O5614</f>
        <v>35</v>
      </c>
      <c r="Q5614">
        <v>540</v>
      </c>
      <c r="V5614">
        <v>0</v>
      </c>
      <c r="BG5614">
        <v>1</v>
      </c>
      <c r="BH5614">
        <v>6.5</v>
      </c>
      <c r="BI5614">
        <v>4.7011532130000004</v>
      </c>
      <c r="BJ5614">
        <v>91.414991760000007</v>
      </c>
    </row>
    <row r="5615" spans="1:62" x14ac:dyDescent="0.25">
      <c r="A5615" t="s">
        <v>429</v>
      </c>
      <c r="B5615">
        <v>46</v>
      </c>
      <c r="C5615">
        <v>426</v>
      </c>
      <c r="D5615" t="s">
        <v>98</v>
      </c>
      <c r="E5615">
        <v>1</v>
      </c>
      <c r="G5615" s="1">
        <v>39377</v>
      </c>
      <c r="H5615" s="3">
        <f>YEAR(G5615)</f>
        <v>2007</v>
      </c>
      <c r="I5615" s="3">
        <f>MONTH(G5615)</f>
        <v>10</v>
      </c>
      <c r="J5615">
        <v>52.056333333333299</v>
      </c>
      <c r="K5615">
        <v>177.136333333333</v>
      </c>
      <c r="L5615">
        <v>94.4</v>
      </c>
      <c r="M5615">
        <v>2</v>
      </c>
      <c r="N5615" t="s">
        <v>83</v>
      </c>
      <c r="O5615">
        <v>35</v>
      </c>
      <c r="P5615">
        <f>O5615</f>
        <v>35</v>
      </c>
      <c r="Q5615">
        <v>420</v>
      </c>
      <c r="V5615">
        <v>0</v>
      </c>
      <c r="W5615">
        <v>1</v>
      </c>
      <c r="X5615">
        <v>1</v>
      </c>
      <c r="Y5615">
        <v>0</v>
      </c>
      <c r="Z5615">
        <v>0</v>
      </c>
      <c r="AA5615">
        <v>0</v>
      </c>
      <c r="AB5615">
        <v>0</v>
      </c>
      <c r="AC5615">
        <v>0</v>
      </c>
      <c r="AD5615">
        <v>1</v>
      </c>
      <c r="AE5615">
        <v>1</v>
      </c>
      <c r="AF5615">
        <v>0</v>
      </c>
      <c r="AG5615">
        <v>0</v>
      </c>
      <c r="AH5615">
        <v>1</v>
      </c>
      <c r="AI5615">
        <v>1</v>
      </c>
      <c r="AJ5615">
        <v>1</v>
      </c>
      <c r="AK5615" t="s">
        <v>101</v>
      </c>
      <c r="AL5615">
        <v>4</v>
      </c>
      <c r="BH5615">
        <v>6.5</v>
      </c>
      <c r="BI5615">
        <v>4.7011532130000004</v>
      </c>
      <c r="BJ5615">
        <v>91.414991760000007</v>
      </c>
    </row>
    <row r="5616" spans="1:62" x14ac:dyDescent="0.25">
      <c r="A5616" t="s">
        <v>429</v>
      </c>
      <c r="B5616">
        <v>46</v>
      </c>
      <c r="C5616">
        <v>427</v>
      </c>
      <c r="D5616" t="s">
        <v>98</v>
      </c>
      <c r="E5616">
        <v>1</v>
      </c>
      <c r="G5616" s="1">
        <v>39377</v>
      </c>
      <c r="H5616" s="3">
        <f>YEAR(G5616)</f>
        <v>2007</v>
      </c>
      <c r="I5616" s="3">
        <f>MONTH(G5616)</f>
        <v>10</v>
      </c>
      <c r="J5616">
        <v>52.056333333333299</v>
      </c>
      <c r="K5616">
        <v>177.136333333333</v>
      </c>
      <c r="L5616">
        <v>94.4</v>
      </c>
      <c r="M5616">
        <v>1</v>
      </c>
      <c r="N5616" t="s">
        <v>60</v>
      </c>
      <c r="O5616">
        <v>37</v>
      </c>
      <c r="P5616">
        <f>O5616</f>
        <v>37</v>
      </c>
      <c r="Q5616">
        <v>600</v>
      </c>
      <c r="V5616">
        <v>0</v>
      </c>
      <c r="BG5616">
        <v>2</v>
      </c>
      <c r="BH5616">
        <v>6.5</v>
      </c>
      <c r="BI5616">
        <v>4.7011532130000004</v>
      </c>
      <c r="BJ5616">
        <v>91.414991760000007</v>
      </c>
    </row>
    <row r="5617" spans="1:62" x14ac:dyDescent="0.25">
      <c r="A5617" t="s">
        <v>429</v>
      </c>
      <c r="B5617">
        <v>46</v>
      </c>
      <c r="C5617">
        <v>428</v>
      </c>
      <c r="D5617" t="s">
        <v>98</v>
      </c>
      <c r="E5617">
        <v>1</v>
      </c>
      <c r="G5617" s="1">
        <v>39377</v>
      </c>
      <c r="H5617" s="3">
        <f>YEAR(G5617)</f>
        <v>2007</v>
      </c>
      <c r="I5617" s="3">
        <f>MONTH(G5617)</f>
        <v>10</v>
      </c>
      <c r="J5617">
        <v>52.056333333333299</v>
      </c>
      <c r="K5617">
        <v>177.136333333333</v>
      </c>
      <c r="L5617">
        <v>94.4</v>
      </c>
      <c r="M5617">
        <v>2</v>
      </c>
      <c r="N5617" t="s">
        <v>83</v>
      </c>
      <c r="O5617">
        <v>37</v>
      </c>
      <c r="P5617">
        <f>O5617</f>
        <v>37</v>
      </c>
      <c r="Q5617">
        <v>540</v>
      </c>
      <c r="V5617">
        <v>0</v>
      </c>
      <c r="W5617">
        <v>1</v>
      </c>
      <c r="X5617">
        <v>1</v>
      </c>
      <c r="Y5617">
        <v>0</v>
      </c>
      <c r="Z5617">
        <v>0</v>
      </c>
      <c r="AA5617">
        <v>0</v>
      </c>
      <c r="AB5617">
        <v>1</v>
      </c>
      <c r="AC5617">
        <v>0</v>
      </c>
      <c r="AD5617">
        <v>1</v>
      </c>
      <c r="AE5617">
        <v>1</v>
      </c>
      <c r="AF5617">
        <v>0</v>
      </c>
      <c r="AG5617">
        <v>1</v>
      </c>
      <c r="AH5617">
        <v>2</v>
      </c>
      <c r="AI5617">
        <v>1</v>
      </c>
      <c r="AJ5617">
        <v>1</v>
      </c>
      <c r="AK5617" t="s">
        <v>79</v>
      </c>
      <c r="AL5617">
        <v>8</v>
      </c>
      <c r="BH5617">
        <v>6.5</v>
      </c>
      <c r="BI5617">
        <v>4.7011532130000004</v>
      </c>
      <c r="BJ5617">
        <v>91.414991760000007</v>
      </c>
    </row>
    <row r="5618" spans="1:62" x14ac:dyDescent="0.25">
      <c r="A5618" t="s">
        <v>429</v>
      </c>
      <c r="B5618">
        <v>46</v>
      </c>
      <c r="C5618">
        <v>429</v>
      </c>
      <c r="D5618" t="s">
        <v>98</v>
      </c>
      <c r="E5618">
        <v>1</v>
      </c>
      <c r="G5618" s="1">
        <v>39377</v>
      </c>
      <c r="H5618" s="3">
        <f>YEAR(G5618)</f>
        <v>2007</v>
      </c>
      <c r="I5618" s="3">
        <f>MONTH(G5618)</f>
        <v>10</v>
      </c>
      <c r="J5618">
        <v>52.056333333333299</v>
      </c>
      <c r="K5618">
        <v>177.136333333333</v>
      </c>
      <c r="L5618">
        <v>94.4</v>
      </c>
      <c r="M5618">
        <v>1</v>
      </c>
      <c r="N5618" t="s">
        <v>60</v>
      </c>
      <c r="O5618">
        <v>36</v>
      </c>
      <c r="P5618">
        <f>O5618</f>
        <v>36</v>
      </c>
      <c r="Q5618">
        <v>610</v>
      </c>
      <c r="V5618">
        <v>0</v>
      </c>
      <c r="BG5618">
        <v>1</v>
      </c>
      <c r="BH5618">
        <v>6.5</v>
      </c>
      <c r="BI5618">
        <v>4.7011532130000004</v>
      </c>
      <c r="BJ5618">
        <v>91.414991760000007</v>
      </c>
    </row>
    <row r="5619" spans="1:62" x14ac:dyDescent="0.25">
      <c r="A5619" t="s">
        <v>429</v>
      </c>
      <c r="B5619">
        <v>46</v>
      </c>
      <c r="C5619">
        <v>430</v>
      </c>
      <c r="D5619" t="s">
        <v>98</v>
      </c>
      <c r="E5619">
        <v>1</v>
      </c>
      <c r="G5619" s="1">
        <v>39377</v>
      </c>
      <c r="H5619" s="3">
        <f>YEAR(G5619)</f>
        <v>2007</v>
      </c>
      <c r="I5619" s="3">
        <f>MONTH(G5619)</f>
        <v>10</v>
      </c>
      <c r="J5619">
        <v>52.056333333333299</v>
      </c>
      <c r="K5619">
        <v>177.136333333333</v>
      </c>
      <c r="L5619">
        <v>94.4</v>
      </c>
      <c r="M5619">
        <v>1</v>
      </c>
      <c r="N5619" t="s">
        <v>61</v>
      </c>
      <c r="O5619">
        <v>35</v>
      </c>
      <c r="P5619">
        <f>O5619</f>
        <v>35</v>
      </c>
      <c r="Q5619">
        <v>560</v>
      </c>
      <c r="V5619">
        <v>0</v>
      </c>
      <c r="BG5619">
        <v>1</v>
      </c>
      <c r="BH5619">
        <v>6.5</v>
      </c>
      <c r="BI5619">
        <v>4.7011532130000004</v>
      </c>
      <c r="BJ5619">
        <v>91.414991760000007</v>
      </c>
    </row>
    <row r="5620" spans="1:62" x14ac:dyDescent="0.25">
      <c r="A5620" t="s">
        <v>430</v>
      </c>
      <c r="B5620">
        <v>5</v>
      </c>
      <c r="C5620">
        <v>1</v>
      </c>
      <c r="D5620" t="s">
        <v>59</v>
      </c>
      <c r="E5620">
        <v>4</v>
      </c>
      <c r="G5620" s="1">
        <v>40769</v>
      </c>
      <c r="H5620" s="3">
        <f>YEAR(G5620)</f>
        <v>2011</v>
      </c>
      <c r="I5620" s="3">
        <f>MONTH(G5620)</f>
        <v>8</v>
      </c>
      <c r="J5620">
        <v>51.991666666666703</v>
      </c>
      <c r="K5620">
        <v>-171.93516666666699</v>
      </c>
      <c r="L5620">
        <v>133</v>
      </c>
      <c r="M5620">
        <v>1</v>
      </c>
      <c r="N5620" t="s">
        <v>60</v>
      </c>
      <c r="O5620">
        <v>380</v>
      </c>
      <c r="P5620">
        <f>O5620*0.1</f>
        <v>38</v>
      </c>
      <c r="Q5620">
        <v>858</v>
      </c>
      <c r="R5620">
        <v>4</v>
      </c>
      <c r="BG5620">
        <v>1</v>
      </c>
      <c r="BH5620">
        <v>8.5884</v>
      </c>
      <c r="BI5620">
        <v>4.4573</v>
      </c>
      <c r="BJ5620">
        <v>126.5895</v>
      </c>
    </row>
    <row r="5621" spans="1:62" x14ac:dyDescent="0.25">
      <c r="A5621" t="s">
        <v>430</v>
      </c>
      <c r="B5621">
        <v>5</v>
      </c>
      <c r="C5621">
        <v>2</v>
      </c>
      <c r="D5621" t="s">
        <v>59</v>
      </c>
      <c r="E5621">
        <v>4</v>
      </c>
      <c r="G5621" s="1">
        <v>40769</v>
      </c>
      <c r="H5621" s="3">
        <f>YEAR(G5621)</f>
        <v>2011</v>
      </c>
      <c r="I5621" s="3">
        <f>MONTH(G5621)</f>
        <v>8</v>
      </c>
      <c r="J5621">
        <v>51.991666666666703</v>
      </c>
      <c r="K5621">
        <v>-171.93516666666699</v>
      </c>
      <c r="L5621">
        <v>133</v>
      </c>
      <c r="M5621">
        <v>1</v>
      </c>
      <c r="N5621" t="s">
        <v>65</v>
      </c>
      <c r="O5621">
        <v>360</v>
      </c>
      <c r="P5621">
        <f>O5621*0.1</f>
        <v>36</v>
      </c>
      <c r="Q5621">
        <v>536</v>
      </c>
      <c r="R5621">
        <v>4</v>
      </c>
      <c r="BG5621">
        <v>3</v>
      </c>
      <c r="BH5621">
        <v>8.5884</v>
      </c>
      <c r="BI5621">
        <v>4.4573</v>
      </c>
      <c r="BJ5621">
        <v>126.5895</v>
      </c>
    </row>
    <row r="5622" spans="1:62" x14ac:dyDescent="0.25">
      <c r="A5622" t="s">
        <v>430</v>
      </c>
      <c r="B5622">
        <v>5</v>
      </c>
      <c r="C5622">
        <v>3</v>
      </c>
      <c r="D5622" t="s">
        <v>59</v>
      </c>
      <c r="E5622">
        <v>4</v>
      </c>
      <c r="G5622" s="1">
        <v>40769</v>
      </c>
      <c r="H5622" s="3">
        <f>YEAR(G5622)</f>
        <v>2011</v>
      </c>
      <c r="I5622" s="3">
        <f>MONTH(G5622)</f>
        <v>8</v>
      </c>
      <c r="J5622">
        <v>51.991666666666703</v>
      </c>
      <c r="K5622">
        <v>-171.93516666666699</v>
      </c>
      <c r="L5622">
        <v>133</v>
      </c>
      <c r="M5622">
        <v>1</v>
      </c>
      <c r="N5622" t="s">
        <v>61</v>
      </c>
      <c r="O5622">
        <v>380</v>
      </c>
      <c r="P5622">
        <f>O5622*0.1</f>
        <v>38</v>
      </c>
      <c r="Q5622">
        <v>824</v>
      </c>
      <c r="R5622">
        <v>5</v>
      </c>
      <c r="BH5622">
        <v>8.5884</v>
      </c>
      <c r="BI5622">
        <v>4.4573</v>
      </c>
      <c r="BJ5622">
        <v>126.5895</v>
      </c>
    </row>
    <row r="5623" spans="1:62" x14ac:dyDescent="0.25">
      <c r="A5623" t="s">
        <v>430</v>
      </c>
      <c r="B5623">
        <v>6</v>
      </c>
      <c r="C5623">
        <v>4</v>
      </c>
      <c r="D5623" t="s">
        <v>59</v>
      </c>
      <c r="E5623">
        <v>4</v>
      </c>
      <c r="G5623" s="1">
        <v>40769</v>
      </c>
      <c r="H5623" s="3">
        <f>YEAR(G5623)</f>
        <v>2011</v>
      </c>
      <c r="I5623" s="3">
        <f>MONTH(G5623)</f>
        <v>8</v>
      </c>
      <c r="J5623">
        <v>52.018333333333302</v>
      </c>
      <c r="K5623">
        <v>-171.975666666667</v>
      </c>
      <c r="L5623">
        <v>134.6</v>
      </c>
      <c r="M5623">
        <v>4</v>
      </c>
      <c r="N5623" t="s">
        <v>60</v>
      </c>
      <c r="O5623">
        <v>420</v>
      </c>
      <c r="P5623">
        <f>O5623*0.1</f>
        <v>42</v>
      </c>
      <c r="Q5623">
        <v>1064</v>
      </c>
      <c r="R5623">
        <v>5</v>
      </c>
      <c r="BG5623">
        <v>1</v>
      </c>
      <c r="BH5623">
        <v>8.1221999999999994</v>
      </c>
      <c r="BI5623">
        <v>4.5225999999999997</v>
      </c>
      <c r="BJ5623">
        <v>140.0059</v>
      </c>
    </row>
    <row r="5624" spans="1:62" x14ac:dyDescent="0.25">
      <c r="A5624" t="s">
        <v>430</v>
      </c>
      <c r="B5624">
        <v>6</v>
      </c>
      <c r="C5624">
        <v>5</v>
      </c>
      <c r="D5624" t="s">
        <v>59</v>
      </c>
      <c r="E5624">
        <v>4</v>
      </c>
      <c r="G5624" s="1">
        <v>40769</v>
      </c>
      <c r="H5624" s="3">
        <f>YEAR(G5624)</f>
        <v>2011</v>
      </c>
      <c r="I5624" s="3">
        <f>MONTH(G5624)</f>
        <v>8</v>
      </c>
      <c r="J5624">
        <v>52.018333333333302</v>
      </c>
      <c r="K5624">
        <v>-171.975666666667</v>
      </c>
      <c r="L5624">
        <v>134.6</v>
      </c>
      <c r="M5624">
        <v>1</v>
      </c>
      <c r="N5624" t="s">
        <v>65</v>
      </c>
      <c r="O5624">
        <v>410</v>
      </c>
      <c r="P5624">
        <f>O5624*0.1</f>
        <v>41</v>
      </c>
      <c r="Q5624">
        <v>976</v>
      </c>
      <c r="R5624">
        <v>5</v>
      </c>
      <c r="BG5624">
        <v>3</v>
      </c>
      <c r="BH5624">
        <v>8.1221999999999994</v>
      </c>
      <c r="BI5624">
        <v>4.5225999999999997</v>
      </c>
      <c r="BJ5624">
        <v>140.0059</v>
      </c>
    </row>
    <row r="5625" spans="1:62" x14ac:dyDescent="0.25">
      <c r="A5625" t="s">
        <v>430</v>
      </c>
      <c r="B5625">
        <v>6</v>
      </c>
      <c r="C5625">
        <v>6</v>
      </c>
      <c r="D5625" t="s">
        <v>59</v>
      </c>
      <c r="E5625">
        <v>4</v>
      </c>
      <c r="G5625" s="1">
        <v>40769</v>
      </c>
      <c r="H5625" s="3">
        <f>YEAR(G5625)</f>
        <v>2011</v>
      </c>
      <c r="I5625" s="3">
        <f>MONTH(G5625)</f>
        <v>8</v>
      </c>
      <c r="J5625">
        <v>52.018333333333302</v>
      </c>
      <c r="K5625">
        <v>-171.975666666667</v>
      </c>
      <c r="L5625">
        <v>134.6</v>
      </c>
      <c r="M5625">
        <v>2</v>
      </c>
      <c r="N5625" t="s">
        <v>65</v>
      </c>
      <c r="O5625">
        <v>430</v>
      </c>
      <c r="P5625">
        <f>O5625*0.1</f>
        <v>43</v>
      </c>
      <c r="Q5625">
        <v>812</v>
      </c>
      <c r="R5625">
        <v>12</v>
      </c>
      <c r="V5625">
        <v>0</v>
      </c>
      <c r="BH5625">
        <v>8.1221999999999994</v>
      </c>
      <c r="BI5625">
        <v>4.5225999999999997</v>
      </c>
      <c r="BJ5625">
        <v>140.0059</v>
      </c>
    </row>
    <row r="5626" spans="1:62" x14ac:dyDescent="0.25">
      <c r="A5626" t="s">
        <v>430</v>
      </c>
      <c r="B5626">
        <v>6</v>
      </c>
      <c r="C5626">
        <v>7</v>
      </c>
      <c r="D5626" t="s">
        <v>59</v>
      </c>
      <c r="E5626">
        <v>4</v>
      </c>
      <c r="G5626" s="1">
        <v>40769</v>
      </c>
      <c r="H5626" s="3">
        <f>YEAR(G5626)</f>
        <v>2011</v>
      </c>
      <c r="I5626" s="3">
        <f>MONTH(G5626)</f>
        <v>8</v>
      </c>
      <c r="J5626">
        <v>52.018333333333302</v>
      </c>
      <c r="K5626">
        <v>-171.975666666667</v>
      </c>
      <c r="L5626">
        <v>134.6</v>
      </c>
      <c r="M5626">
        <v>1</v>
      </c>
      <c r="N5626" t="s">
        <v>61</v>
      </c>
      <c r="O5626">
        <v>370</v>
      </c>
      <c r="P5626">
        <f>O5626*0.1</f>
        <v>37</v>
      </c>
      <c r="Q5626">
        <v>750</v>
      </c>
      <c r="R5626">
        <v>5</v>
      </c>
      <c r="BG5626">
        <v>1</v>
      </c>
      <c r="BH5626">
        <v>8.1221999999999994</v>
      </c>
      <c r="BI5626">
        <v>4.5225999999999997</v>
      </c>
      <c r="BJ5626">
        <v>140.0059</v>
      </c>
    </row>
    <row r="5627" spans="1:62" x14ac:dyDescent="0.25">
      <c r="A5627" t="s">
        <v>430</v>
      </c>
      <c r="B5627">
        <v>6</v>
      </c>
      <c r="C5627">
        <v>8</v>
      </c>
      <c r="D5627" t="s">
        <v>59</v>
      </c>
      <c r="E5627">
        <v>4</v>
      </c>
      <c r="G5627" s="1">
        <v>40769</v>
      </c>
      <c r="H5627" s="3">
        <f>YEAR(G5627)</f>
        <v>2011</v>
      </c>
      <c r="I5627" s="3">
        <f>MONTH(G5627)</f>
        <v>8</v>
      </c>
      <c r="J5627">
        <v>52.018333333333302</v>
      </c>
      <c r="K5627">
        <v>-171.975666666667</v>
      </c>
      <c r="L5627">
        <v>134.6</v>
      </c>
      <c r="M5627">
        <v>1</v>
      </c>
      <c r="N5627" t="s">
        <v>61</v>
      </c>
      <c r="O5627">
        <v>410</v>
      </c>
      <c r="P5627">
        <f>O5627*0.1</f>
        <v>41</v>
      </c>
      <c r="Q5627">
        <v>866</v>
      </c>
      <c r="R5627">
        <v>5</v>
      </c>
      <c r="BG5627">
        <v>1</v>
      </c>
      <c r="BH5627">
        <v>8.1221999999999994</v>
      </c>
      <c r="BI5627">
        <v>4.5225999999999997</v>
      </c>
      <c r="BJ5627">
        <v>140.0059</v>
      </c>
    </row>
    <row r="5628" spans="1:62" x14ac:dyDescent="0.25">
      <c r="A5628" t="s">
        <v>430</v>
      </c>
      <c r="B5628">
        <v>6</v>
      </c>
      <c r="C5628">
        <v>9</v>
      </c>
      <c r="D5628" t="s">
        <v>59</v>
      </c>
      <c r="E5628">
        <v>4</v>
      </c>
      <c r="G5628" s="1">
        <v>40769</v>
      </c>
      <c r="H5628" s="3">
        <f>YEAR(G5628)</f>
        <v>2011</v>
      </c>
      <c r="I5628" s="3">
        <f>MONTH(G5628)</f>
        <v>8</v>
      </c>
      <c r="J5628">
        <v>52.018333333333302</v>
      </c>
      <c r="K5628">
        <v>-171.975666666667</v>
      </c>
      <c r="L5628">
        <v>134.6</v>
      </c>
      <c r="M5628">
        <v>1</v>
      </c>
      <c r="N5628" t="s">
        <v>61</v>
      </c>
      <c r="O5628">
        <v>370</v>
      </c>
      <c r="P5628">
        <f>O5628*0.1</f>
        <v>37</v>
      </c>
      <c r="Q5628">
        <v>770</v>
      </c>
      <c r="R5628">
        <v>4</v>
      </c>
      <c r="BG5628">
        <v>1</v>
      </c>
      <c r="BH5628">
        <v>8.1221999999999994</v>
      </c>
      <c r="BI5628">
        <v>4.5225999999999997</v>
      </c>
      <c r="BJ5628">
        <v>140.0059</v>
      </c>
    </row>
    <row r="5629" spans="1:62" x14ac:dyDescent="0.25">
      <c r="A5629" t="s">
        <v>430</v>
      </c>
      <c r="B5629">
        <v>6</v>
      </c>
      <c r="C5629">
        <v>10</v>
      </c>
      <c r="D5629" t="s">
        <v>59</v>
      </c>
      <c r="E5629">
        <v>4</v>
      </c>
      <c r="G5629" s="1">
        <v>40769</v>
      </c>
      <c r="H5629" s="3">
        <f>YEAR(G5629)</f>
        <v>2011</v>
      </c>
      <c r="I5629" s="3">
        <f>MONTH(G5629)</f>
        <v>8</v>
      </c>
      <c r="J5629">
        <v>52.018333333333302</v>
      </c>
      <c r="K5629">
        <v>-171.975666666667</v>
      </c>
      <c r="L5629">
        <v>134.6</v>
      </c>
      <c r="M5629">
        <v>2</v>
      </c>
      <c r="N5629" t="s">
        <v>99</v>
      </c>
      <c r="O5629">
        <v>400</v>
      </c>
      <c r="P5629">
        <f>O5629*0.1</f>
        <v>40</v>
      </c>
      <c r="Q5629">
        <v>936</v>
      </c>
      <c r="R5629">
        <v>5</v>
      </c>
      <c r="V5629">
        <v>0</v>
      </c>
      <c r="BH5629">
        <v>8.1221999999999994</v>
      </c>
      <c r="BI5629">
        <v>4.5225999999999997</v>
      </c>
      <c r="BJ5629">
        <v>140.0059</v>
      </c>
    </row>
    <row r="5630" spans="1:62" x14ac:dyDescent="0.25">
      <c r="A5630" t="s">
        <v>430</v>
      </c>
      <c r="B5630">
        <v>6</v>
      </c>
      <c r="C5630">
        <v>11</v>
      </c>
      <c r="D5630" t="s">
        <v>59</v>
      </c>
      <c r="E5630">
        <v>4</v>
      </c>
      <c r="G5630" s="1">
        <v>40769</v>
      </c>
      <c r="H5630" s="3">
        <f>YEAR(G5630)</f>
        <v>2011</v>
      </c>
      <c r="I5630" s="3">
        <f>MONTH(G5630)</f>
        <v>8</v>
      </c>
      <c r="J5630">
        <v>52.018333333333302</v>
      </c>
      <c r="K5630">
        <v>-171.975666666667</v>
      </c>
      <c r="L5630">
        <v>134.6</v>
      </c>
      <c r="M5630">
        <v>2</v>
      </c>
      <c r="N5630" t="s">
        <v>99</v>
      </c>
      <c r="O5630">
        <v>440</v>
      </c>
      <c r="P5630">
        <f>O5630*0.1</f>
        <v>44</v>
      </c>
      <c r="Q5630">
        <v>1084</v>
      </c>
      <c r="R5630">
        <v>12</v>
      </c>
      <c r="V5630">
        <v>0</v>
      </c>
      <c r="BH5630">
        <v>8.1221999999999994</v>
      </c>
      <c r="BI5630">
        <v>4.5225999999999997</v>
      </c>
      <c r="BJ5630">
        <v>140.0059</v>
      </c>
    </row>
    <row r="5631" spans="1:62" x14ac:dyDescent="0.25">
      <c r="A5631" t="s">
        <v>430</v>
      </c>
      <c r="B5631">
        <v>6</v>
      </c>
      <c r="C5631">
        <v>12</v>
      </c>
      <c r="D5631" t="s">
        <v>59</v>
      </c>
      <c r="E5631">
        <v>4</v>
      </c>
      <c r="G5631" s="1">
        <v>40769</v>
      </c>
      <c r="H5631" s="3">
        <f>YEAR(G5631)</f>
        <v>2011</v>
      </c>
      <c r="I5631" s="3">
        <f>MONTH(G5631)</f>
        <v>8</v>
      </c>
      <c r="J5631">
        <v>52.018333333333302</v>
      </c>
      <c r="K5631">
        <v>-171.975666666667</v>
      </c>
      <c r="L5631">
        <v>134.6</v>
      </c>
      <c r="M5631">
        <v>2</v>
      </c>
      <c r="N5631" t="s">
        <v>65</v>
      </c>
      <c r="O5631">
        <v>440</v>
      </c>
      <c r="P5631">
        <f>O5631*0.1</f>
        <v>44</v>
      </c>
      <c r="Q5631">
        <v>1146</v>
      </c>
      <c r="R5631">
        <v>10</v>
      </c>
      <c r="V5631">
        <v>0</v>
      </c>
      <c r="BH5631">
        <v>8.1221999999999994</v>
      </c>
      <c r="BI5631">
        <v>4.5225999999999997</v>
      </c>
      <c r="BJ5631">
        <v>140.0059</v>
      </c>
    </row>
    <row r="5632" spans="1:62" x14ac:dyDescent="0.25">
      <c r="A5632" t="s">
        <v>430</v>
      </c>
      <c r="B5632">
        <v>6</v>
      </c>
      <c r="C5632">
        <v>13</v>
      </c>
      <c r="D5632" t="s">
        <v>59</v>
      </c>
      <c r="E5632">
        <v>4</v>
      </c>
      <c r="G5632" s="1">
        <v>40769</v>
      </c>
      <c r="H5632" s="3">
        <f>YEAR(G5632)</f>
        <v>2011</v>
      </c>
      <c r="I5632" s="3">
        <f>MONTH(G5632)</f>
        <v>8</v>
      </c>
      <c r="J5632">
        <v>52.018333333333302</v>
      </c>
      <c r="K5632">
        <v>-171.975666666667</v>
      </c>
      <c r="L5632">
        <v>134.6</v>
      </c>
      <c r="M5632">
        <v>2</v>
      </c>
      <c r="N5632" t="s">
        <v>99</v>
      </c>
      <c r="O5632">
        <v>440</v>
      </c>
      <c r="P5632">
        <f>O5632*0.1</f>
        <v>44</v>
      </c>
      <c r="Q5632">
        <v>1134</v>
      </c>
      <c r="R5632">
        <v>7</v>
      </c>
      <c r="V5632">
        <v>0</v>
      </c>
      <c r="BH5632">
        <v>8.1221999999999994</v>
      </c>
      <c r="BI5632">
        <v>4.5225999999999997</v>
      </c>
      <c r="BJ5632">
        <v>140.0059</v>
      </c>
    </row>
    <row r="5633" spans="1:62" x14ac:dyDescent="0.25">
      <c r="A5633" t="s">
        <v>430</v>
      </c>
      <c r="B5633">
        <v>7</v>
      </c>
      <c r="C5633">
        <v>14</v>
      </c>
      <c r="D5633" t="s">
        <v>59</v>
      </c>
      <c r="E5633">
        <v>4</v>
      </c>
      <c r="G5633" s="1">
        <v>40770</v>
      </c>
      <c r="H5633" s="3">
        <f>YEAR(G5633)</f>
        <v>2011</v>
      </c>
      <c r="I5633" s="3">
        <f>MONTH(G5633)</f>
        <v>8</v>
      </c>
      <c r="J5633">
        <v>52.023666666666699</v>
      </c>
      <c r="K5633">
        <v>-172.03383333333301</v>
      </c>
      <c r="L5633">
        <v>162</v>
      </c>
      <c r="M5633">
        <v>1</v>
      </c>
      <c r="N5633" t="s">
        <v>65</v>
      </c>
      <c r="O5633">
        <v>400</v>
      </c>
      <c r="P5633">
        <f>O5633*0.1</f>
        <v>40</v>
      </c>
      <c r="Q5633">
        <v>1000</v>
      </c>
      <c r="R5633">
        <v>5</v>
      </c>
      <c r="BG5633">
        <v>3</v>
      </c>
      <c r="BH5633">
        <v>5.6108000000000002</v>
      </c>
      <c r="BI5633">
        <v>4.6965000000000003</v>
      </c>
      <c r="BJ5633">
        <v>103.04519999999999</v>
      </c>
    </row>
    <row r="5634" spans="1:62" x14ac:dyDescent="0.25">
      <c r="A5634" t="s">
        <v>430</v>
      </c>
      <c r="B5634">
        <v>7</v>
      </c>
      <c r="C5634">
        <v>15</v>
      </c>
      <c r="D5634" t="s">
        <v>59</v>
      </c>
      <c r="E5634">
        <v>4</v>
      </c>
      <c r="G5634" s="1">
        <v>40770</v>
      </c>
      <c r="H5634" s="3">
        <f>YEAR(G5634)</f>
        <v>2011</v>
      </c>
      <c r="I5634" s="3">
        <f>MONTH(G5634)</f>
        <v>8</v>
      </c>
      <c r="J5634">
        <v>52.023666666666699</v>
      </c>
      <c r="K5634">
        <v>-172.03383333333301</v>
      </c>
      <c r="L5634">
        <v>162</v>
      </c>
      <c r="M5634">
        <v>1</v>
      </c>
      <c r="N5634" t="s">
        <v>60</v>
      </c>
      <c r="O5634">
        <v>380</v>
      </c>
      <c r="P5634">
        <f>O5634*0.1</f>
        <v>38</v>
      </c>
      <c r="Q5634">
        <v>874</v>
      </c>
      <c r="R5634">
        <v>4</v>
      </c>
      <c r="BG5634">
        <v>1</v>
      </c>
      <c r="BH5634">
        <v>5.6108000000000002</v>
      </c>
      <c r="BI5634">
        <v>4.6965000000000003</v>
      </c>
      <c r="BJ5634">
        <v>103.04519999999999</v>
      </c>
    </row>
    <row r="5635" spans="1:62" x14ac:dyDescent="0.25">
      <c r="A5635" t="s">
        <v>430</v>
      </c>
      <c r="B5635">
        <v>7</v>
      </c>
      <c r="C5635">
        <v>16</v>
      </c>
      <c r="D5635" t="s">
        <v>59</v>
      </c>
      <c r="E5635">
        <v>4</v>
      </c>
      <c r="G5635" s="1">
        <v>40770</v>
      </c>
      <c r="H5635" s="3">
        <f>YEAR(G5635)</f>
        <v>2011</v>
      </c>
      <c r="I5635" s="3">
        <f>MONTH(G5635)</f>
        <v>8</v>
      </c>
      <c r="J5635">
        <v>52.023666666666699</v>
      </c>
      <c r="K5635">
        <v>-172.03383333333301</v>
      </c>
      <c r="L5635">
        <v>162</v>
      </c>
      <c r="M5635">
        <v>1</v>
      </c>
      <c r="N5635" t="s">
        <v>60</v>
      </c>
      <c r="O5635">
        <v>410</v>
      </c>
      <c r="P5635">
        <f>O5635*0.1</f>
        <v>41</v>
      </c>
      <c r="Q5635">
        <v>968</v>
      </c>
      <c r="R5635">
        <v>5</v>
      </c>
      <c r="BG5635">
        <v>2</v>
      </c>
      <c r="BH5635">
        <v>5.6108000000000002</v>
      </c>
      <c r="BI5635">
        <v>4.6965000000000003</v>
      </c>
      <c r="BJ5635">
        <v>103.04519999999999</v>
      </c>
    </row>
    <row r="5636" spans="1:62" x14ac:dyDescent="0.25">
      <c r="A5636" t="s">
        <v>430</v>
      </c>
      <c r="B5636">
        <v>7</v>
      </c>
      <c r="C5636">
        <v>17</v>
      </c>
      <c r="D5636" t="s">
        <v>59</v>
      </c>
      <c r="E5636">
        <v>4</v>
      </c>
      <c r="G5636" s="1">
        <v>40770</v>
      </c>
      <c r="H5636" s="3">
        <f>YEAR(G5636)</f>
        <v>2011</v>
      </c>
      <c r="I5636" s="3">
        <f>MONTH(G5636)</f>
        <v>8</v>
      </c>
      <c r="J5636">
        <v>52.023666666666699</v>
      </c>
      <c r="K5636">
        <v>-172.03383333333301</v>
      </c>
      <c r="L5636">
        <v>162</v>
      </c>
      <c r="M5636">
        <v>1</v>
      </c>
      <c r="N5636" t="s">
        <v>65</v>
      </c>
      <c r="O5636">
        <v>430</v>
      </c>
      <c r="P5636">
        <f>O5636*0.1</f>
        <v>43</v>
      </c>
      <c r="Q5636">
        <v>950</v>
      </c>
      <c r="R5636">
        <v>9</v>
      </c>
      <c r="BG5636">
        <v>3</v>
      </c>
      <c r="BH5636">
        <v>5.6108000000000002</v>
      </c>
      <c r="BI5636">
        <v>4.6965000000000003</v>
      </c>
      <c r="BJ5636">
        <v>103.04519999999999</v>
      </c>
    </row>
    <row r="5637" spans="1:62" x14ac:dyDescent="0.25">
      <c r="A5637" t="s">
        <v>430</v>
      </c>
      <c r="B5637">
        <v>7</v>
      </c>
      <c r="C5637">
        <v>18</v>
      </c>
      <c r="D5637" t="s">
        <v>59</v>
      </c>
      <c r="E5637">
        <v>4</v>
      </c>
      <c r="G5637" s="1">
        <v>40770</v>
      </c>
      <c r="H5637" s="3">
        <f>YEAR(G5637)</f>
        <v>2011</v>
      </c>
      <c r="I5637" s="3">
        <f>MONTH(G5637)</f>
        <v>8</v>
      </c>
      <c r="J5637">
        <v>52.023666666666699</v>
      </c>
      <c r="K5637">
        <v>-172.03383333333301</v>
      </c>
      <c r="L5637">
        <v>162</v>
      </c>
      <c r="M5637">
        <v>2</v>
      </c>
      <c r="N5637" t="s">
        <v>65</v>
      </c>
      <c r="O5637">
        <v>430</v>
      </c>
      <c r="P5637">
        <f>O5637*0.1</f>
        <v>43</v>
      </c>
      <c r="Q5637">
        <v>1060</v>
      </c>
      <c r="R5637">
        <v>9</v>
      </c>
      <c r="V5637">
        <v>0</v>
      </c>
      <c r="BH5637">
        <v>5.6108000000000002</v>
      </c>
      <c r="BI5637">
        <v>4.6965000000000003</v>
      </c>
      <c r="BJ5637">
        <v>103.04519999999999</v>
      </c>
    </row>
    <row r="5638" spans="1:62" x14ac:dyDescent="0.25">
      <c r="A5638" t="s">
        <v>430</v>
      </c>
      <c r="B5638">
        <v>7</v>
      </c>
      <c r="C5638">
        <v>19</v>
      </c>
      <c r="D5638" t="s">
        <v>59</v>
      </c>
      <c r="E5638">
        <v>4</v>
      </c>
      <c r="G5638" s="1">
        <v>40770</v>
      </c>
      <c r="H5638" s="3">
        <f>YEAR(G5638)</f>
        <v>2011</v>
      </c>
      <c r="I5638" s="3">
        <f>MONTH(G5638)</f>
        <v>8</v>
      </c>
      <c r="J5638">
        <v>52.023666666666699</v>
      </c>
      <c r="K5638">
        <v>-172.03383333333301</v>
      </c>
      <c r="L5638">
        <v>162</v>
      </c>
      <c r="M5638">
        <v>1</v>
      </c>
      <c r="N5638" t="s">
        <v>61</v>
      </c>
      <c r="O5638">
        <v>360</v>
      </c>
      <c r="P5638">
        <f>O5638*0.1</f>
        <v>36</v>
      </c>
      <c r="Q5638">
        <v>667</v>
      </c>
      <c r="R5638">
        <v>5</v>
      </c>
      <c r="BG5638">
        <v>1</v>
      </c>
      <c r="BH5638">
        <v>5.6108000000000002</v>
      </c>
      <c r="BI5638">
        <v>4.6965000000000003</v>
      </c>
      <c r="BJ5638">
        <v>103.04519999999999</v>
      </c>
    </row>
    <row r="5639" spans="1:62" x14ac:dyDescent="0.25">
      <c r="A5639" t="s">
        <v>430</v>
      </c>
      <c r="B5639">
        <v>7</v>
      </c>
      <c r="C5639">
        <v>20</v>
      </c>
      <c r="D5639" t="s">
        <v>59</v>
      </c>
      <c r="E5639">
        <v>4</v>
      </c>
      <c r="G5639" s="1">
        <v>40770</v>
      </c>
      <c r="H5639" s="3">
        <f>YEAR(G5639)</f>
        <v>2011</v>
      </c>
      <c r="I5639" s="3">
        <f>MONTH(G5639)</f>
        <v>8</v>
      </c>
      <c r="J5639">
        <v>52.023666666666699</v>
      </c>
      <c r="K5639">
        <v>-172.03383333333301</v>
      </c>
      <c r="L5639">
        <v>162</v>
      </c>
      <c r="M5639">
        <v>2</v>
      </c>
      <c r="N5639" t="s">
        <v>65</v>
      </c>
      <c r="O5639">
        <v>410</v>
      </c>
      <c r="P5639">
        <f>O5639*0.1</f>
        <v>41</v>
      </c>
      <c r="Q5639">
        <v>1006</v>
      </c>
      <c r="R5639">
        <v>5</v>
      </c>
      <c r="V5639">
        <v>0</v>
      </c>
      <c r="BH5639">
        <v>5.6108000000000002</v>
      </c>
      <c r="BI5639">
        <v>4.6965000000000003</v>
      </c>
      <c r="BJ5639">
        <v>103.04519999999999</v>
      </c>
    </row>
    <row r="5640" spans="1:62" x14ac:dyDescent="0.25">
      <c r="A5640" t="s">
        <v>430</v>
      </c>
      <c r="B5640">
        <v>7</v>
      </c>
      <c r="C5640">
        <v>21</v>
      </c>
      <c r="D5640" t="s">
        <v>59</v>
      </c>
      <c r="E5640">
        <v>4</v>
      </c>
      <c r="G5640" s="1">
        <v>40770</v>
      </c>
      <c r="H5640" s="3">
        <f>YEAR(G5640)</f>
        <v>2011</v>
      </c>
      <c r="I5640" s="3">
        <f>MONTH(G5640)</f>
        <v>8</v>
      </c>
      <c r="J5640">
        <v>52.023666666666699</v>
      </c>
      <c r="K5640">
        <v>-172.03383333333301</v>
      </c>
      <c r="L5640">
        <v>162</v>
      </c>
      <c r="M5640">
        <v>2</v>
      </c>
      <c r="N5640" t="s">
        <v>65</v>
      </c>
      <c r="O5640">
        <v>430</v>
      </c>
      <c r="P5640">
        <f>O5640*0.1</f>
        <v>43</v>
      </c>
      <c r="Q5640">
        <v>964</v>
      </c>
      <c r="R5640">
        <v>10</v>
      </c>
      <c r="V5640">
        <v>0</v>
      </c>
      <c r="BH5640">
        <v>5.6108000000000002</v>
      </c>
      <c r="BI5640">
        <v>4.6965000000000003</v>
      </c>
      <c r="BJ5640">
        <v>103.04519999999999</v>
      </c>
    </row>
    <row r="5641" spans="1:62" x14ac:dyDescent="0.25">
      <c r="A5641" t="s">
        <v>430</v>
      </c>
      <c r="B5641">
        <v>7</v>
      </c>
      <c r="C5641">
        <v>22</v>
      </c>
      <c r="D5641" t="s">
        <v>59</v>
      </c>
      <c r="E5641">
        <v>4</v>
      </c>
      <c r="G5641" s="1">
        <v>40770</v>
      </c>
      <c r="H5641" s="3">
        <f>YEAR(G5641)</f>
        <v>2011</v>
      </c>
      <c r="I5641" s="3">
        <f>MONTH(G5641)</f>
        <v>8</v>
      </c>
      <c r="J5641">
        <v>52.023666666666699</v>
      </c>
      <c r="K5641">
        <v>-172.03383333333301</v>
      </c>
      <c r="L5641">
        <v>162</v>
      </c>
      <c r="M5641">
        <v>2</v>
      </c>
      <c r="N5641" t="s">
        <v>65</v>
      </c>
      <c r="O5641">
        <v>380</v>
      </c>
      <c r="P5641">
        <f>O5641*0.1</f>
        <v>38</v>
      </c>
      <c r="Q5641">
        <v>782</v>
      </c>
      <c r="R5641">
        <v>5</v>
      </c>
      <c r="V5641">
        <v>0</v>
      </c>
      <c r="BH5641">
        <v>5.6108000000000002</v>
      </c>
      <c r="BI5641">
        <v>4.6965000000000003</v>
      </c>
      <c r="BJ5641">
        <v>103.04519999999999</v>
      </c>
    </row>
    <row r="5642" spans="1:62" x14ac:dyDescent="0.25">
      <c r="A5642" t="s">
        <v>430</v>
      </c>
      <c r="B5642">
        <v>7</v>
      </c>
      <c r="C5642">
        <v>23</v>
      </c>
      <c r="D5642" t="s">
        <v>59</v>
      </c>
      <c r="E5642">
        <v>4</v>
      </c>
      <c r="G5642" s="1">
        <v>40770</v>
      </c>
      <c r="H5642" s="3">
        <f>YEAR(G5642)</f>
        <v>2011</v>
      </c>
      <c r="I5642" s="3">
        <f>MONTH(G5642)</f>
        <v>8</v>
      </c>
      <c r="J5642">
        <v>52.023666666666699</v>
      </c>
      <c r="K5642">
        <v>-172.03383333333301</v>
      </c>
      <c r="L5642">
        <v>162</v>
      </c>
      <c r="M5642">
        <v>2</v>
      </c>
      <c r="N5642" t="s">
        <v>99</v>
      </c>
      <c r="O5642">
        <v>420</v>
      </c>
      <c r="P5642">
        <f>O5642*0.1</f>
        <v>42</v>
      </c>
      <c r="Q5642">
        <v>938</v>
      </c>
      <c r="R5642">
        <v>12</v>
      </c>
      <c r="V5642">
        <v>0</v>
      </c>
      <c r="BH5642">
        <v>5.6108000000000002</v>
      </c>
      <c r="BI5642">
        <v>4.6965000000000003</v>
      </c>
      <c r="BJ5642">
        <v>103.04519999999999</v>
      </c>
    </row>
    <row r="5643" spans="1:62" x14ac:dyDescent="0.25">
      <c r="A5643" t="s">
        <v>430</v>
      </c>
      <c r="B5643">
        <v>9</v>
      </c>
      <c r="C5643">
        <v>31</v>
      </c>
      <c r="D5643" t="s">
        <v>59</v>
      </c>
      <c r="E5643">
        <v>4</v>
      </c>
      <c r="G5643" s="1">
        <v>40770</v>
      </c>
      <c r="H5643" s="3">
        <f>YEAR(G5643)</f>
        <v>2011</v>
      </c>
      <c r="I5643" s="3">
        <f>MONTH(G5643)</f>
        <v>8</v>
      </c>
      <c r="J5643">
        <v>52.084000000000003</v>
      </c>
      <c r="K5643">
        <v>-171.873166666667</v>
      </c>
      <c r="L5643">
        <v>160.1</v>
      </c>
      <c r="M5643">
        <v>1</v>
      </c>
      <c r="N5643" t="s">
        <v>65</v>
      </c>
      <c r="O5643">
        <v>420</v>
      </c>
      <c r="P5643">
        <f>O5643*0.1</f>
        <v>42</v>
      </c>
      <c r="Q5643">
        <v>1044</v>
      </c>
      <c r="R5643">
        <v>4</v>
      </c>
      <c r="BG5643">
        <v>2</v>
      </c>
      <c r="BH5643">
        <v>4.8734000000000002</v>
      </c>
      <c r="BI5643">
        <v>4.4710999999999999</v>
      </c>
      <c r="BJ5643">
        <v>138.21080000000001</v>
      </c>
    </row>
    <row r="5644" spans="1:62" x14ac:dyDescent="0.25">
      <c r="A5644" t="s">
        <v>430</v>
      </c>
      <c r="B5644">
        <v>9</v>
      </c>
      <c r="C5644">
        <v>32</v>
      </c>
      <c r="D5644" t="s">
        <v>59</v>
      </c>
      <c r="E5644">
        <v>4</v>
      </c>
      <c r="G5644" s="1">
        <v>40770</v>
      </c>
      <c r="H5644" s="3">
        <f>YEAR(G5644)</f>
        <v>2011</v>
      </c>
      <c r="I5644" s="3">
        <f>MONTH(G5644)</f>
        <v>8</v>
      </c>
      <c r="J5644">
        <v>52.084000000000003</v>
      </c>
      <c r="K5644">
        <v>-171.873166666667</v>
      </c>
      <c r="L5644">
        <v>160.1</v>
      </c>
      <c r="M5644">
        <v>1</v>
      </c>
      <c r="N5644" t="s">
        <v>60</v>
      </c>
      <c r="O5644">
        <v>430</v>
      </c>
      <c r="P5644">
        <f>O5644*0.1</f>
        <v>43</v>
      </c>
      <c r="Q5644">
        <v>962</v>
      </c>
      <c r="R5644">
        <v>7</v>
      </c>
      <c r="BG5644">
        <v>2</v>
      </c>
      <c r="BH5644">
        <v>4.8734000000000002</v>
      </c>
      <c r="BI5644">
        <v>4.4710999999999999</v>
      </c>
      <c r="BJ5644">
        <v>138.21080000000001</v>
      </c>
    </row>
    <row r="5645" spans="1:62" x14ac:dyDescent="0.25">
      <c r="A5645" t="s">
        <v>430</v>
      </c>
      <c r="B5645">
        <v>9</v>
      </c>
      <c r="C5645">
        <v>33</v>
      </c>
      <c r="D5645" t="s">
        <v>59</v>
      </c>
      <c r="E5645">
        <v>4</v>
      </c>
      <c r="G5645" s="1">
        <v>40770</v>
      </c>
      <c r="H5645" s="3">
        <f>YEAR(G5645)</f>
        <v>2011</v>
      </c>
      <c r="I5645" s="3">
        <f>MONTH(G5645)</f>
        <v>8</v>
      </c>
      <c r="J5645">
        <v>52.084000000000003</v>
      </c>
      <c r="K5645">
        <v>-171.873166666667</v>
      </c>
      <c r="L5645">
        <v>160.1</v>
      </c>
      <c r="M5645">
        <v>1</v>
      </c>
      <c r="N5645" t="s">
        <v>65</v>
      </c>
      <c r="O5645">
        <v>450</v>
      </c>
      <c r="P5645">
        <f>O5645*0.1</f>
        <v>45</v>
      </c>
      <c r="Q5645">
        <v>1066</v>
      </c>
      <c r="R5645">
        <v>10</v>
      </c>
      <c r="BG5645">
        <v>1</v>
      </c>
      <c r="BH5645">
        <v>4.8734000000000002</v>
      </c>
      <c r="BI5645">
        <v>4.4710999999999999</v>
      </c>
      <c r="BJ5645">
        <v>138.21080000000001</v>
      </c>
    </row>
    <row r="5646" spans="1:62" x14ac:dyDescent="0.25">
      <c r="A5646" t="s">
        <v>430</v>
      </c>
      <c r="B5646">
        <v>9</v>
      </c>
      <c r="C5646">
        <v>34</v>
      </c>
      <c r="D5646" t="s">
        <v>59</v>
      </c>
      <c r="E5646">
        <v>4</v>
      </c>
      <c r="G5646" s="1">
        <v>40770</v>
      </c>
      <c r="H5646" s="3">
        <f>YEAR(G5646)</f>
        <v>2011</v>
      </c>
      <c r="I5646" s="3">
        <f>MONTH(G5646)</f>
        <v>8</v>
      </c>
      <c r="J5646">
        <v>52.084000000000003</v>
      </c>
      <c r="K5646">
        <v>-171.873166666667</v>
      </c>
      <c r="L5646">
        <v>160.1</v>
      </c>
      <c r="M5646">
        <v>1</v>
      </c>
      <c r="N5646" t="s">
        <v>65</v>
      </c>
      <c r="O5646">
        <v>420</v>
      </c>
      <c r="P5646">
        <f>O5646*0.1</f>
        <v>42</v>
      </c>
      <c r="Q5646">
        <v>1184</v>
      </c>
      <c r="R5646">
        <v>5</v>
      </c>
      <c r="BG5646">
        <v>1</v>
      </c>
      <c r="BH5646">
        <v>4.8734000000000002</v>
      </c>
      <c r="BI5646">
        <v>4.4710999999999999</v>
      </c>
      <c r="BJ5646">
        <v>138.21080000000001</v>
      </c>
    </row>
    <row r="5647" spans="1:62" x14ac:dyDescent="0.25">
      <c r="A5647" t="s">
        <v>430</v>
      </c>
      <c r="B5647">
        <v>9</v>
      </c>
      <c r="C5647">
        <v>35</v>
      </c>
      <c r="D5647" t="s">
        <v>59</v>
      </c>
      <c r="E5647">
        <v>4</v>
      </c>
      <c r="G5647" s="1">
        <v>40770</v>
      </c>
      <c r="H5647" s="3">
        <f>YEAR(G5647)</f>
        <v>2011</v>
      </c>
      <c r="I5647" s="3">
        <f>MONTH(G5647)</f>
        <v>8</v>
      </c>
      <c r="J5647">
        <v>52.084000000000003</v>
      </c>
      <c r="K5647">
        <v>-171.873166666667</v>
      </c>
      <c r="L5647">
        <v>160.1</v>
      </c>
      <c r="M5647">
        <v>1</v>
      </c>
      <c r="N5647" t="s">
        <v>60</v>
      </c>
      <c r="O5647">
        <v>430</v>
      </c>
      <c r="P5647">
        <f>O5647*0.1</f>
        <v>43</v>
      </c>
      <c r="Q5647">
        <v>864</v>
      </c>
      <c r="R5647">
        <v>8</v>
      </c>
      <c r="BG5647">
        <v>1</v>
      </c>
      <c r="BH5647">
        <v>4.8734000000000002</v>
      </c>
      <c r="BI5647">
        <v>4.4710999999999999</v>
      </c>
      <c r="BJ5647">
        <v>138.21080000000001</v>
      </c>
    </row>
    <row r="5648" spans="1:62" x14ac:dyDescent="0.25">
      <c r="A5648" t="s">
        <v>430</v>
      </c>
      <c r="B5648">
        <v>9</v>
      </c>
      <c r="C5648">
        <v>36</v>
      </c>
      <c r="D5648" t="s">
        <v>59</v>
      </c>
      <c r="E5648">
        <v>4</v>
      </c>
      <c r="G5648" s="1">
        <v>40770</v>
      </c>
      <c r="H5648" s="3">
        <f>YEAR(G5648)</f>
        <v>2011</v>
      </c>
      <c r="I5648" s="3">
        <f>MONTH(G5648)</f>
        <v>8</v>
      </c>
      <c r="J5648">
        <v>52.084000000000003</v>
      </c>
      <c r="K5648">
        <v>-171.873166666667</v>
      </c>
      <c r="L5648">
        <v>160.1</v>
      </c>
      <c r="M5648">
        <v>2</v>
      </c>
      <c r="N5648" t="s">
        <v>99</v>
      </c>
      <c r="O5648">
        <v>470</v>
      </c>
      <c r="P5648">
        <f>O5648*0.1</f>
        <v>47</v>
      </c>
      <c r="Q5648">
        <v>1210</v>
      </c>
      <c r="R5648">
        <v>10</v>
      </c>
      <c r="V5648">
        <v>0</v>
      </c>
      <c r="BH5648">
        <v>4.8734000000000002</v>
      </c>
      <c r="BI5648">
        <v>4.4710999999999999</v>
      </c>
      <c r="BJ5648">
        <v>138.21080000000001</v>
      </c>
    </row>
    <row r="5649" spans="1:62" x14ac:dyDescent="0.25">
      <c r="A5649" t="s">
        <v>430</v>
      </c>
      <c r="B5649">
        <v>9</v>
      </c>
      <c r="C5649">
        <v>37</v>
      </c>
      <c r="D5649" t="s">
        <v>59</v>
      </c>
      <c r="E5649">
        <v>4</v>
      </c>
      <c r="G5649" s="1">
        <v>40770</v>
      </c>
      <c r="H5649" s="3">
        <f>YEAR(G5649)</f>
        <v>2011</v>
      </c>
      <c r="I5649" s="3">
        <f>MONTH(G5649)</f>
        <v>8</v>
      </c>
      <c r="J5649">
        <v>52.084000000000003</v>
      </c>
      <c r="K5649">
        <v>-171.873166666667</v>
      </c>
      <c r="L5649">
        <v>160.1</v>
      </c>
      <c r="M5649">
        <v>2</v>
      </c>
      <c r="N5649" t="s">
        <v>65</v>
      </c>
      <c r="O5649">
        <v>480</v>
      </c>
      <c r="P5649">
        <f>O5649*0.1</f>
        <v>48</v>
      </c>
      <c r="Q5649">
        <v>916</v>
      </c>
      <c r="V5649">
        <v>0</v>
      </c>
      <c r="BH5649">
        <v>4.8734000000000002</v>
      </c>
      <c r="BI5649">
        <v>4.4710999999999999</v>
      </c>
      <c r="BJ5649">
        <v>138.21080000000001</v>
      </c>
    </row>
    <row r="5650" spans="1:62" x14ac:dyDescent="0.25">
      <c r="A5650" t="s">
        <v>430</v>
      </c>
      <c r="B5650">
        <v>9</v>
      </c>
      <c r="C5650">
        <v>38</v>
      </c>
      <c r="D5650" t="s">
        <v>59</v>
      </c>
      <c r="E5650">
        <v>4</v>
      </c>
      <c r="G5650" s="1">
        <v>40770</v>
      </c>
      <c r="H5650" s="3">
        <f>YEAR(G5650)</f>
        <v>2011</v>
      </c>
      <c r="I5650" s="3">
        <f>MONTH(G5650)</f>
        <v>8</v>
      </c>
      <c r="J5650">
        <v>52.084000000000003</v>
      </c>
      <c r="K5650">
        <v>-171.873166666667</v>
      </c>
      <c r="L5650">
        <v>160.1</v>
      </c>
      <c r="M5650">
        <v>2</v>
      </c>
      <c r="N5650" t="s">
        <v>65</v>
      </c>
      <c r="O5650">
        <v>440</v>
      </c>
      <c r="P5650">
        <f>O5650*0.1</f>
        <v>44</v>
      </c>
      <c r="Q5650">
        <v>914</v>
      </c>
      <c r="R5650">
        <v>12</v>
      </c>
      <c r="V5650">
        <v>0</v>
      </c>
      <c r="BH5650">
        <v>4.8734000000000002</v>
      </c>
      <c r="BI5650">
        <v>4.4710999999999999</v>
      </c>
      <c r="BJ5650">
        <v>138.21080000000001</v>
      </c>
    </row>
    <row r="5651" spans="1:62" x14ac:dyDescent="0.25">
      <c r="A5651" t="s">
        <v>430</v>
      </c>
      <c r="B5651">
        <v>9</v>
      </c>
      <c r="C5651">
        <v>39</v>
      </c>
      <c r="D5651" t="s">
        <v>59</v>
      </c>
      <c r="E5651">
        <v>4</v>
      </c>
      <c r="G5651" s="1">
        <v>40770</v>
      </c>
      <c r="H5651" s="3">
        <f>YEAR(G5651)</f>
        <v>2011</v>
      </c>
      <c r="I5651" s="3">
        <f>MONTH(G5651)</f>
        <v>8</v>
      </c>
      <c r="J5651">
        <v>52.084000000000003</v>
      </c>
      <c r="K5651">
        <v>-171.873166666667</v>
      </c>
      <c r="L5651">
        <v>160.1</v>
      </c>
      <c r="M5651">
        <v>2</v>
      </c>
      <c r="N5651" t="s">
        <v>65</v>
      </c>
      <c r="O5651">
        <v>450</v>
      </c>
      <c r="P5651">
        <f>O5651*0.1</f>
        <v>45</v>
      </c>
      <c r="Q5651">
        <v>1106</v>
      </c>
      <c r="R5651">
        <v>10</v>
      </c>
      <c r="V5651">
        <v>0</v>
      </c>
      <c r="BH5651">
        <v>4.8734000000000002</v>
      </c>
      <c r="BI5651">
        <v>4.4710999999999999</v>
      </c>
      <c r="BJ5651">
        <v>138.21080000000001</v>
      </c>
    </row>
    <row r="5652" spans="1:62" x14ac:dyDescent="0.25">
      <c r="A5652" t="s">
        <v>430</v>
      </c>
      <c r="B5652">
        <v>9</v>
      </c>
      <c r="C5652">
        <v>40</v>
      </c>
      <c r="D5652" t="s">
        <v>59</v>
      </c>
      <c r="E5652">
        <v>4</v>
      </c>
      <c r="G5652" s="1">
        <v>40770</v>
      </c>
      <c r="H5652" s="3">
        <f>YEAR(G5652)</f>
        <v>2011</v>
      </c>
      <c r="I5652" s="3">
        <f>MONTH(G5652)</f>
        <v>8</v>
      </c>
      <c r="J5652">
        <v>52.084000000000003</v>
      </c>
      <c r="K5652">
        <v>-171.873166666667</v>
      </c>
      <c r="L5652">
        <v>160.1</v>
      </c>
      <c r="M5652">
        <v>2</v>
      </c>
      <c r="N5652" t="s">
        <v>60</v>
      </c>
      <c r="O5652">
        <v>440</v>
      </c>
      <c r="P5652">
        <f>O5652*0.1</f>
        <v>44</v>
      </c>
      <c r="Q5652">
        <v>1146</v>
      </c>
      <c r="R5652">
        <v>9</v>
      </c>
      <c r="V5652">
        <v>0</v>
      </c>
      <c r="BH5652">
        <v>4.8734000000000002</v>
      </c>
      <c r="BI5652">
        <v>4.4710999999999999</v>
      </c>
      <c r="BJ5652">
        <v>138.21080000000001</v>
      </c>
    </row>
    <row r="5653" spans="1:62" x14ac:dyDescent="0.25">
      <c r="A5653" t="s">
        <v>430</v>
      </c>
      <c r="B5653">
        <v>10</v>
      </c>
      <c r="C5653">
        <v>41</v>
      </c>
      <c r="D5653" t="s">
        <v>59</v>
      </c>
      <c r="E5653">
        <v>4</v>
      </c>
      <c r="G5653" s="1">
        <v>40770</v>
      </c>
      <c r="H5653" s="3">
        <f>YEAR(G5653)</f>
        <v>2011</v>
      </c>
      <c r="I5653" s="3">
        <f>MONTH(G5653)</f>
        <v>8</v>
      </c>
      <c r="J5653">
        <v>52.004833333333302</v>
      </c>
      <c r="K5653">
        <v>-171.87350000000001</v>
      </c>
      <c r="L5653">
        <v>140.69999999999999</v>
      </c>
      <c r="M5653">
        <v>2</v>
      </c>
      <c r="N5653" t="s">
        <v>65</v>
      </c>
      <c r="O5653">
        <v>420</v>
      </c>
      <c r="P5653">
        <f>O5653*0.1</f>
        <v>42</v>
      </c>
      <c r="Q5653">
        <v>1018</v>
      </c>
      <c r="R5653">
        <v>5</v>
      </c>
      <c r="V5653">
        <v>0</v>
      </c>
      <c r="BH5653">
        <v>6.9321000000000002</v>
      </c>
      <c r="BI5653">
        <v>4.6355000000000004</v>
      </c>
      <c r="BJ5653">
        <v>124.84220000000001</v>
      </c>
    </row>
    <row r="5654" spans="1:62" x14ac:dyDescent="0.25">
      <c r="A5654" t="s">
        <v>430</v>
      </c>
      <c r="B5654">
        <v>10</v>
      </c>
      <c r="C5654">
        <v>42</v>
      </c>
      <c r="D5654" t="s">
        <v>59</v>
      </c>
      <c r="E5654">
        <v>4</v>
      </c>
      <c r="G5654" s="1">
        <v>40770</v>
      </c>
      <c r="H5654" s="3">
        <f>YEAR(G5654)</f>
        <v>2011</v>
      </c>
      <c r="I5654" s="3">
        <f>MONTH(G5654)</f>
        <v>8</v>
      </c>
      <c r="J5654">
        <v>52.004833333333302</v>
      </c>
      <c r="K5654">
        <v>-171.87350000000001</v>
      </c>
      <c r="L5654">
        <v>140.69999999999999</v>
      </c>
      <c r="M5654">
        <v>2</v>
      </c>
      <c r="N5654" t="s">
        <v>99</v>
      </c>
      <c r="O5654">
        <v>430</v>
      </c>
      <c r="P5654">
        <f>O5654*0.1</f>
        <v>43</v>
      </c>
      <c r="Q5654">
        <v>1228</v>
      </c>
      <c r="R5654">
        <v>9</v>
      </c>
      <c r="V5654">
        <v>0</v>
      </c>
      <c r="BH5654">
        <v>6.9321000000000002</v>
      </c>
      <c r="BI5654">
        <v>4.6355000000000004</v>
      </c>
      <c r="BJ5654">
        <v>124.84220000000001</v>
      </c>
    </row>
    <row r="5655" spans="1:62" x14ac:dyDescent="0.25">
      <c r="A5655" t="s">
        <v>430</v>
      </c>
      <c r="B5655">
        <v>10</v>
      </c>
      <c r="C5655">
        <v>43</v>
      </c>
      <c r="D5655" t="s">
        <v>59</v>
      </c>
      <c r="E5655">
        <v>4</v>
      </c>
      <c r="G5655" s="1">
        <v>40770</v>
      </c>
      <c r="H5655" s="3">
        <f>YEAR(G5655)</f>
        <v>2011</v>
      </c>
      <c r="I5655" s="3">
        <f>MONTH(G5655)</f>
        <v>8</v>
      </c>
      <c r="J5655">
        <v>52.004833333333302</v>
      </c>
      <c r="K5655">
        <v>-171.87350000000001</v>
      </c>
      <c r="L5655">
        <v>140.69999999999999</v>
      </c>
      <c r="M5655">
        <v>2</v>
      </c>
      <c r="N5655" t="s">
        <v>60</v>
      </c>
      <c r="O5655">
        <v>340</v>
      </c>
      <c r="P5655">
        <f>O5655*0.1</f>
        <v>34</v>
      </c>
      <c r="Q5655">
        <v>548</v>
      </c>
      <c r="R5655">
        <v>3</v>
      </c>
      <c r="V5655">
        <v>0</v>
      </c>
      <c r="BH5655">
        <v>6.9321000000000002</v>
      </c>
      <c r="BI5655">
        <v>4.6355000000000004</v>
      </c>
      <c r="BJ5655">
        <v>124.84220000000001</v>
      </c>
    </row>
    <row r="5656" spans="1:62" x14ac:dyDescent="0.25">
      <c r="A5656" t="s">
        <v>430</v>
      </c>
      <c r="B5656">
        <v>10</v>
      </c>
      <c r="C5656">
        <v>44</v>
      </c>
      <c r="D5656" t="s">
        <v>59</v>
      </c>
      <c r="E5656">
        <v>4</v>
      </c>
      <c r="G5656" s="1">
        <v>40770</v>
      </c>
      <c r="H5656" s="3">
        <f>YEAR(G5656)</f>
        <v>2011</v>
      </c>
      <c r="I5656" s="3">
        <f>MONTH(G5656)</f>
        <v>8</v>
      </c>
      <c r="J5656">
        <v>52.004833333333302</v>
      </c>
      <c r="K5656">
        <v>-171.87350000000001</v>
      </c>
      <c r="L5656">
        <v>140.69999999999999</v>
      </c>
      <c r="M5656">
        <v>1</v>
      </c>
      <c r="N5656" t="s">
        <v>60</v>
      </c>
      <c r="O5656">
        <v>420</v>
      </c>
      <c r="P5656">
        <f>O5656*0.1</f>
        <v>42</v>
      </c>
      <c r="Q5656">
        <v>1082</v>
      </c>
      <c r="R5656">
        <v>6</v>
      </c>
      <c r="BG5656">
        <v>1</v>
      </c>
      <c r="BH5656">
        <v>6.9321000000000002</v>
      </c>
      <c r="BI5656">
        <v>4.6355000000000004</v>
      </c>
      <c r="BJ5656">
        <v>124.84220000000001</v>
      </c>
    </row>
    <row r="5657" spans="1:62" x14ac:dyDescent="0.25">
      <c r="A5657" t="s">
        <v>430</v>
      </c>
      <c r="B5657">
        <v>10</v>
      </c>
      <c r="C5657">
        <v>45</v>
      </c>
      <c r="D5657" t="s">
        <v>59</v>
      </c>
      <c r="E5657">
        <v>4</v>
      </c>
      <c r="G5657" s="1">
        <v>40770</v>
      </c>
      <c r="H5657" s="3">
        <f>YEAR(G5657)</f>
        <v>2011</v>
      </c>
      <c r="I5657" s="3">
        <f>MONTH(G5657)</f>
        <v>8</v>
      </c>
      <c r="J5657">
        <v>52.004833333333302</v>
      </c>
      <c r="K5657">
        <v>-171.87350000000001</v>
      </c>
      <c r="L5657">
        <v>140.69999999999999</v>
      </c>
      <c r="M5657">
        <v>1</v>
      </c>
      <c r="N5657" t="s">
        <v>65</v>
      </c>
      <c r="O5657">
        <v>420</v>
      </c>
      <c r="P5657">
        <f>O5657*0.1</f>
        <v>42</v>
      </c>
      <c r="Q5657">
        <v>1264</v>
      </c>
      <c r="R5657">
        <v>5</v>
      </c>
      <c r="BG5657">
        <v>3</v>
      </c>
      <c r="BH5657">
        <v>6.9321000000000002</v>
      </c>
      <c r="BI5657">
        <v>4.6355000000000004</v>
      </c>
      <c r="BJ5657">
        <v>124.84220000000001</v>
      </c>
    </row>
    <row r="5658" spans="1:62" x14ac:dyDescent="0.25">
      <c r="A5658" t="s">
        <v>430</v>
      </c>
      <c r="B5658">
        <v>10</v>
      </c>
      <c r="C5658">
        <v>46</v>
      </c>
      <c r="D5658" t="s">
        <v>59</v>
      </c>
      <c r="E5658">
        <v>4</v>
      </c>
      <c r="G5658" s="1">
        <v>40770</v>
      </c>
      <c r="H5658" s="3">
        <f>YEAR(G5658)</f>
        <v>2011</v>
      </c>
      <c r="I5658" s="3">
        <f>MONTH(G5658)</f>
        <v>8</v>
      </c>
      <c r="J5658">
        <v>52.004833333333302</v>
      </c>
      <c r="K5658">
        <v>-171.87350000000001</v>
      </c>
      <c r="L5658">
        <v>140.69999999999999</v>
      </c>
      <c r="M5658">
        <v>2</v>
      </c>
      <c r="N5658" t="s">
        <v>99</v>
      </c>
      <c r="O5658">
        <v>440</v>
      </c>
      <c r="P5658">
        <f>O5658*0.1</f>
        <v>44</v>
      </c>
      <c r="Q5658">
        <v>1068</v>
      </c>
      <c r="R5658">
        <v>8</v>
      </c>
      <c r="V5658">
        <v>0</v>
      </c>
      <c r="BH5658">
        <v>6.9321000000000002</v>
      </c>
      <c r="BI5658">
        <v>4.6355000000000004</v>
      </c>
      <c r="BJ5658">
        <v>124.84220000000001</v>
      </c>
    </row>
    <row r="5659" spans="1:62" x14ac:dyDescent="0.25">
      <c r="A5659" t="s">
        <v>430</v>
      </c>
      <c r="B5659">
        <v>10</v>
      </c>
      <c r="C5659">
        <v>47</v>
      </c>
      <c r="D5659" t="s">
        <v>59</v>
      </c>
      <c r="E5659">
        <v>4</v>
      </c>
      <c r="G5659" s="1">
        <v>40770</v>
      </c>
      <c r="H5659" s="3">
        <f>YEAR(G5659)</f>
        <v>2011</v>
      </c>
      <c r="I5659" s="3">
        <f>MONTH(G5659)</f>
        <v>8</v>
      </c>
      <c r="J5659">
        <v>52.004833333333302</v>
      </c>
      <c r="K5659">
        <v>-171.87350000000001</v>
      </c>
      <c r="L5659">
        <v>140.69999999999999</v>
      </c>
      <c r="M5659">
        <v>2</v>
      </c>
      <c r="N5659" t="s">
        <v>60</v>
      </c>
      <c r="O5659">
        <v>350</v>
      </c>
      <c r="P5659">
        <f>O5659*0.1</f>
        <v>35</v>
      </c>
      <c r="Q5659">
        <v>590</v>
      </c>
      <c r="R5659">
        <v>3</v>
      </c>
      <c r="V5659">
        <v>0</v>
      </c>
      <c r="BH5659">
        <v>6.9321000000000002</v>
      </c>
      <c r="BI5659">
        <v>4.6355000000000004</v>
      </c>
      <c r="BJ5659">
        <v>124.84220000000001</v>
      </c>
    </row>
    <row r="5660" spans="1:62" x14ac:dyDescent="0.25">
      <c r="A5660" t="s">
        <v>430</v>
      </c>
      <c r="B5660">
        <v>10</v>
      </c>
      <c r="C5660">
        <v>48</v>
      </c>
      <c r="D5660" t="s">
        <v>59</v>
      </c>
      <c r="E5660">
        <v>4</v>
      </c>
      <c r="G5660" s="1">
        <v>40770</v>
      </c>
      <c r="H5660" s="3">
        <f>YEAR(G5660)</f>
        <v>2011</v>
      </c>
      <c r="I5660" s="3">
        <f>MONTH(G5660)</f>
        <v>8</v>
      </c>
      <c r="J5660">
        <v>52.004833333333302</v>
      </c>
      <c r="K5660">
        <v>-171.87350000000001</v>
      </c>
      <c r="L5660">
        <v>140.69999999999999</v>
      </c>
      <c r="M5660">
        <v>1</v>
      </c>
      <c r="N5660" t="s">
        <v>60</v>
      </c>
      <c r="O5660">
        <v>400</v>
      </c>
      <c r="P5660">
        <f>O5660*0.1</f>
        <v>40</v>
      </c>
      <c r="Q5660">
        <v>924</v>
      </c>
      <c r="R5660">
        <v>5</v>
      </c>
      <c r="BG5660">
        <v>1</v>
      </c>
      <c r="BH5660">
        <v>6.9321000000000002</v>
      </c>
      <c r="BI5660">
        <v>4.6355000000000004</v>
      </c>
      <c r="BJ5660">
        <v>124.84220000000001</v>
      </c>
    </row>
    <row r="5661" spans="1:62" x14ac:dyDescent="0.25">
      <c r="A5661" t="s">
        <v>430</v>
      </c>
      <c r="B5661">
        <v>10</v>
      </c>
      <c r="C5661">
        <v>49</v>
      </c>
      <c r="D5661" t="s">
        <v>59</v>
      </c>
      <c r="E5661">
        <v>4</v>
      </c>
      <c r="G5661" s="1">
        <v>40770</v>
      </c>
      <c r="H5661" s="3">
        <f>YEAR(G5661)</f>
        <v>2011</v>
      </c>
      <c r="I5661" s="3">
        <f>MONTH(G5661)</f>
        <v>8</v>
      </c>
      <c r="J5661">
        <v>52.004833333333302</v>
      </c>
      <c r="K5661">
        <v>-171.87350000000001</v>
      </c>
      <c r="L5661">
        <v>140.69999999999999</v>
      </c>
      <c r="M5661">
        <v>1</v>
      </c>
      <c r="N5661" t="s">
        <v>65</v>
      </c>
      <c r="O5661">
        <v>390</v>
      </c>
      <c r="P5661">
        <f>O5661*0.1</f>
        <v>39</v>
      </c>
      <c r="Q5661">
        <v>904</v>
      </c>
      <c r="R5661">
        <v>4</v>
      </c>
      <c r="BG5661">
        <v>1</v>
      </c>
      <c r="BH5661">
        <v>6.9321000000000002</v>
      </c>
      <c r="BI5661">
        <v>4.6355000000000004</v>
      </c>
      <c r="BJ5661">
        <v>124.84220000000001</v>
      </c>
    </row>
    <row r="5662" spans="1:62" x14ac:dyDescent="0.25">
      <c r="A5662" t="s">
        <v>430</v>
      </c>
      <c r="B5662">
        <v>10</v>
      </c>
      <c r="C5662">
        <v>50</v>
      </c>
      <c r="D5662" t="s">
        <v>59</v>
      </c>
      <c r="E5662">
        <v>4</v>
      </c>
      <c r="G5662" s="1">
        <v>40770</v>
      </c>
      <c r="H5662" s="3">
        <f>YEAR(G5662)</f>
        <v>2011</v>
      </c>
      <c r="I5662" s="3">
        <f>MONTH(G5662)</f>
        <v>8</v>
      </c>
      <c r="J5662">
        <v>52.004833333333302</v>
      </c>
      <c r="K5662">
        <v>-171.87350000000001</v>
      </c>
      <c r="L5662">
        <v>140.69999999999999</v>
      </c>
      <c r="M5662">
        <v>1</v>
      </c>
      <c r="N5662" t="s">
        <v>61</v>
      </c>
      <c r="O5662">
        <v>360</v>
      </c>
      <c r="P5662">
        <f>O5662*0.1</f>
        <v>36</v>
      </c>
      <c r="Q5662">
        <v>690</v>
      </c>
      <c r="R5662">
        <v>4</v>
      </c>
      <c r="BG5662">
        <v>1</v>
      </c>
      <c r="BH5662">
        <v>6.9321000000000002</v>
      </c>
      <c r="BI5662">
        <v>4.6355000000000004</v>
      </c>
      <c r="BJ5662">
        <v>124.84220000000001</v>
      </c>
    </row>
    <row r="5663" spans="1:62" x14ac:dyDescent="0.25">
      <c r="A5663" t="s">
        <v>430</v>
      </c>
      <c r="B5663">
        <v>13</v>
      </c>
      <c r="C5663">
        <v>51</v>
      </c>
      <c r="D5663" t="s">
        <v>59</v>
      </c>
      <c r="E5663">
        <v>4</v>
      </c>
      <c r="G5663" s="1">
        <v>40770</v>
      </c>
      <c r="H5663" s="3">
        <f>YEAR(G5663)</f>
        <v>2011</v>
      </c>
      <c r="I5663" s="3">
        <f>MONTH(G5663)</f>
        <v>8</v>
      </c>
      <c r="J5663">
        <v>52.002833333333299</v>
      </c>
      <c r="K5663">
        <v>-171.96700000000001</v>
      </c>
      <c r="L5663">
        <v>136</v>
      </c>
      <c r="M5663">
        <v>1</v>
      </c>
      <c r="N5663" t="s">
        <v>61</v>
      </c>
      <c r="O5663">
        <v>400</v>
      </c>
      <c r="P5663">
        <f>O5663*0.1</f>
        <v>40</v>
      </c>
      <c r="Q5663">
        <v>834</v>
      </c>
      <c r="R5663">
        <v>6</v>
      </c>
      <c r="BG5663">
        <v>1</v>
      </c>
      <c r="BH5663">
        <v>8.4174000000000007</v>
      </c>
      <c r="BI5663">
        <v>4.5077999999999996</v>
      </c>
      <c r="BJ5663">
        <v>141.0222</v>
      </c>
    </row>
    <row r="5664" spans="1:62" x14ac:dyDescent="0.25">
      <c r="A5664" t="s">
        <v>430</v>
      </c>
      <c r="B5664">
        <v>13</v>
      </c>
      <c r="C5664">
        <v>52</v>
      </c>
      <c r="D5664" t="s">
        <v>59</v>
      </c>
      <c r="E5664">
        <v>4</v>
      </c>
      <c r="G5664" s="1">
        <v>40770</v>
      </c>
      <c r="H5664" s="3">
        <f>YEAR(G5664)</f>
        <v>2011</v>
      </c>
      <c r="I5664" s="3">
        <f>MONTH(G5664)</f>
        <v>8</v>
      </c>
      <c r="J5664">
        <v>52.002833333333299</v>
      </c>
      <c r="K5664">
        <v>-171.96700000000001</v>
      </c>
      <c r="L5664">
        <v>136</v>
      </c>
      <c r="M5664">
        <v>1</v>
      </c>
      <c r="N5664" t="s">
        <v>65</v>
      </c>
      <c r="O5664">
        <v>410</v>
      </c>
      <c r="P5664">
        <f>O5664*0.1</f>
        <v>41</v>
      </c>
      <c r="Q5664">
        <v>912</v>
      </c>
      <c r="R5664">
        <v>10</v>
      </c>
      <c r="BG5664">
        <v>3</v>
      </c>
      <c r="BH5664">
        <v>8.4174000000000007</v>
      </c>
      <c r="BI5664">
        <v>4.5077999999999996</v>
      </c>
      <c r="BJ5664">
        <v>141.0222</v>
      </c>
    </row>
    <row r="5665" spans="1:62" x14ac:dyDescent="0.25">
      <c r="A5665" t="s">
        <v>430</v>
      </c>
      <c r="B5665">
        <v>13</v>
      </c>
      <c r="C5665">
        <v>53</v>
      </c>
      <c r="D5665" t="s">
        <v>59</v>
      </c>
      <c r="E5665">
        <v>4</v>
      </c>
      <c r="G5665" s="1">
        <v>40770</v>
      </c>
      <c r="H5665" s="3">
        <f>YEAR(G5665)</f>
        <v>2011</v>
      </c>
      <c r="I5665" s="3">
        <f>MONTH(G5665)</f>
        <v>8</v>
      </c>
      <c r="J5665">
        <v>52.002833333333299</v>
      </c>
      <c r="K5665">
        <v>-171.96700000000001</v>
      </c>
      <c r="L5665">
        <v>136</v>
      </c>
      <c r="M5665">
        <v>1</v>
      </c>
      <c r="N5665" t="s">
        <v>61</v>
      </c>
      <c r="O5665">
        <v>370</v>
      </c>
      <c r="P5665">
        <f>O5665*0.1</f>
        <v>37</v>
      </c>
      <c r="Q5665">
        <v>852</v>
      </c>
      <c r="R5665">
        <v>4</v>
      </c>
      <c r="BG5665">
        <v>1</v>
      </c>
      <c r="BH5665">
        <v>8.4174000000000007</v>
      </c>
      <c r="BI5665">
        <v>4.5077999999999996</v>
      </c>
      <c r="BJ5665">
        <v>141.0222</v>
      </c>
    </row>
    <row r="5666" spans="1:62" x14ac:dyDescent="0.25">
      <c r="A5666" t="s">
        <v>430</v>
      </c>
      <c r="B5666">
        <v>13</v>
      </c>
      <c r="C5666">
        <v>54</v>
      </c>
      <c r="D5666" t="s">
        <v>59</v>
      </c>
      <c r="E5666">
        <v>4</v>
      </c>
      <c r="G5666" s="1">
        <v>40770</v>
      </c>
      <c r="H5666" s="3">
        <f>YEAR(G5666)</f>
        <v>2011</v>
      </c>
      <c r="I5666" s="3">
        <f>MONTH(G5666)</f>
        <v>8</v>
      </c>
      <c r="J5666">
        <v>52.002833333333299</v>
      </c>
      <c r="K5666">
        <v>-171.96700000000001</v>
      </c>
      <c r="L5666">
        <v>136</v>
      </c>
      <c r="M5666">
        <v>1</v>
      </c>
      <c r="N5666" t="s">
        <v>60</v>
      </c>
      <c r="O5666">
        <v>420</v>
      </c>
      <c r="P5666">
        <f>O5666*0.1</f>
        <v>42</v>
      </c>
      <c r="Q5666">
        <v>948</v>
      </c>
      <c r="R5666">
        <v>6</v>
      </c>
      <c r="BG5666">
        <v>2</v>
      </c>
      <c r="BH5666">
        <v>8.4174000000000007</v>
      </c>
      <c r="BI5666">
        <v>4.5077999999999996</v>
      </c>
      <c r="BJ5666">
        <v>141.0222</v>
      </c>
    </row>
    <row r="5667" spans="1:62" x14ac:dyDescent="0.25">
      <c r="A5667" t="s">
        <v>430</v>
      </c>
      <c r="B5667">
        <v>13</v>
      </c>
      <c r="C5667">
        <v>55</v>
      </c>
      <c r="D5667" t="s">
        <v>59</v>
      </c>
      <c r="E5667">
        <v>4</v>
      </c>
      <c r="G5667" s="1">
        <v>40770</v>
      </c>
      <c r="H5667" s="3">
        <f>YEAR(G5667)</f>
        <v>2011</v>
      </c>
      <c r="I5667" s="3">
        <f>MONTH(G5667)</f>
        <v>8</v>
      </c>
      <c r="J5667">
        <v>52.002833333333299</v>
      </c>
      <c r="K5667">
        <v>-171.96700000000001</v>
      </c>
      <c r="L5667">
        <v>136</v>
      </c>
      <c r="M5667">
        <v>1</v>
      </c>
      <c r="N5667" t="s">
        <v>65</v>
      </c>
      <c r="O5667">
        <v>400</v>
      </c>
      <c r="P5667">
        <f>O5667*0.1</f>
        <v>40</v>
      </c>
      <c r="Q5667">
        <v>880</v>
      </c>
      <c r="R5667">
        <v>7</v>
      </c>
      <c r="BG5667">
        <v>3</v>
      </c>
      <c r="BH5667">
        <v>8.4174000000000007</v>
      </c>
      <c r="BI5667">
        <v>4.5077999999999996</v>
      </c>
      <c r="BJ5667">
        <v>141.0222</v>
      </c>
    </row>
    <row r="5668" spans="1:62" x14ac:dyDescent="0.25">
      <c r="A5668" t="s">
        <v>430</v>
      </c>
      <c r="B5668">
        <v>13</v>
      </c>
      <c r="C5668">
        <v>56</v>
      </c>
      <c r="D5668" t="s">
        <v>59</v>
      </c>
      <c r="E5668">
        <v>4</v>
      </c>
      <c r="G5668" s="1">
        <v>40770</v>
      </c>
      <c r="H5668" s="3">
        <f>YEAR(G5668)</f>
        <v>2011</v>
      </c>
      <c r="I5668" s="3">
        <f>MONTH(G5668)</f>
        <v>8</v>
      </c>
      <c r="J5668">
        <v>52.002833333333299</v>
      </c>
      <c r="K5668">
        <v>-171.96700000000001</v>
      </c>
      <c r="L5668">
        <v>136</v>
      </c>
      <c r="M5668">
        <v>2</v>
      </c>
      <c r="N5668" t="s">
        <v>99</v>
      </c>
      <c r="O5668">
        <v>420</v>
      </c>
      <c r="P5668">
        <f>O5668*0.1</f>
        <v>42</v>
      </c>
      <c r="Q5668">
        <v>748</v>
      </c>
      <c r="R5668">
        <v>12</v>
      </c>
      <c r="BH5668">
        <v>8.4174000000000007</v>
      </c>
      <c r="BI5668">
        <v>4.5077999999999996</v>
      </c>
      <c r="BJ5668">
        <v>141.0222</v>
      </c>
    </row>
    <row r="5669" spans="1:62" x14ac:dyDescent="0.25">
      <c r="A5669" t="s">
        <v>430</v>
      </c>
      <c r="B5669">
        <v>13</v>
      </c>
      <c r="C5669">
        <v>57</v>
      </c>
      <c r="D5669" t="s">
        <v>59</v>
      </c>
      <c r="E5669">
        <v>4</v>
      </c>
      <c r="G5669" s="1">
        <v>40770</v>
      </c>
      <c r="H5669" s="3">
        <f>YEAR(G5669)</f>
        <v>2011</v>
      </c>
      <c r="I5669" s="3">
        <f>MONTH(G5669)</f>
        <v>8</v>
      </c>
      <c r="J5669">
        <v>52.002833333333299</v>
      </c>
      <c r="K5669">
        <v>-171.96700000000001</v>
      </c>
      <c r="L5669">
        <v>136</v>
      </c>
      <c r="M5669">
        <v>2</v>
      </c>
      <c r="N5669" t="s">
        <v>65</v>
      </c>
      <c r="O5669">
        <v>400</v>
      </c>
      <c r="P5669">
        <f>O5669*0.1</f>
        <v>40</v>
      </c>
      <c r="Q5669">
        <v>778</v>
      </c>
      <c r="R5669">
        <v>13</v>
      </c>
      <c r="BH5669">
        <v>8.4174000000000007</v>
      </c>
      <c r="BI5669">
        <v>4.5077999999999996</v>
      </c>
      <c r="BJ5669">
        <v>141.0222</v>
      </c>
    </row>
    <row r="5670" spans="1:62" x14ac:dyDescent="0.25">
      <c r="A5670" t="s">
        <v>430</v>
      </c>
      <c r="B5670">
        <v>13</v>
      </c>
      <c r="C5670">
        <v>58</v>
      </c>
      <c r="D5670" t="s">
        <v>59</v>
      </c>
      <c r="E5670">
        <v>4</v>
      </c>
      <c r="G5670" s="1">
        <v>40770</v>
      </c>
      <c r="H5670" s="3">
        <f>YEAR(G5670)</f>
        <v>2011</v>
      </c>
      <c r="I5670" s="3">
        <f>MONTH(G5670)</f>
        <v>8</v>
      </c>
      <c r="J5670">
        <v>52.002833333333299</v>
      </c>
      <c r="K5670">
        <v>-171.96700000000001</v>
      </c>
      <c r="L5670">
        <v>136</v>
      </c>
      <c r="M5670">
        <v>2</v>
      </c>
      <c r="N5670" t="s">
        <v>65</v>
      </c>
      <c r="O5670">
        <v>440</v>
      </c>
      <c r="P5670">
        <f>O5670*0.1</f>
        <v>44</v>
      </c>
      <c r="Q5670">
        <v>986</v>
      </c>
      <c r="R5670">
        <v>10</v>
      </c>
      <c r="BH5670">
        <v>8.4174000000000007</v>
      </c>
      <c r="BI5670">
        <v>4.5077999999999996</v>
      </c>
      <c r="BJ5670">
        <v>141.0222</v>
      </c>
    </row>
    <row r="5671" spans="1:62" x14ac:dyDescent="0.25">
      <c r="A5671" t="s">
        <v>430</v>
      </c>
      <c r="B5671">
        <v>13</v>
      </c>
      <c r="C5671">
        <v>59</v>
      </c>
      <c r="D5671" t="s">
        <v>59</v>
      </c>
      <c r="E5671">
        <v>4</v>
      </c>
      <c r="G5671" s="1">
        <v>40770</v>
      </c>
      <c r="H5671" s="3">
        <f>YEAR(G5671)</f>
        <v>2011</v>
      </c>
      <c r="I5671" s="3">
        <f>MONTH(G5671)</f>
        <v>8</v>
      </c>
      <c r="J5671">
        <v>52.002833333333299</v>
      </c>
      <c r="K5671">
        <v>-171.96700000000001</v>
      </c>
      <c r="L5671">
        <v>136</v>
      </c>
      <c r="M5671">
        <v>2</v>
      </c>
      <c r="N5671" t="s">
        <v>65</v>
      </c>
      <c r="O5671">
        <v>430</v>
      </c>
      <c r="P5671">
        <f>O5671*0.1</f>
        <v>43</v>
      </c>
      <c r="Q5671">
        <v>788</v>
      </c>
      <c r="R5671">
        <v>11</v>
      </c>
      <c r="BH5671">
        <v>8.4174000000000007</v>
      </c>
      <c r="BI5671">
        <v>4.5077999999999996</v>
      </c>
      <c r="BJ5671">
        <v>141.0222</v>
      </c>
    </row>
    <row r="5672" spans="1:62" x14ac:dyDescent="0.25">
      <c r="A5672" t="s">
        <v>430</v>
      </c>
      <c r="B5672">
        <v>13</v>
      </c>
      <c r="C5672">
        <v>60</v>
      </c>
      <c r="D5672" t="s">
        <v>59</v>
      </c>
      <c r="E5672">
        <v>4</v>
      </c>
      <c r="G5672" s="1">
        <v>40770</v>
      </c>
      <c r="H5672" s="3">
        <f>YEAR(G5672)</f>
        <v>2011</v>
      </c>
      <c r="I5672" s="3">
        <f>MONTH(G5672)</f>
        <v>8</v>
      </c>
      <c r="J5672">
        <v>52.002833333333299</v>
      </c>
      <c r="K5672">
        <v>-171.96700000000001</v>
      </c>
      <c r="L5672">
        <v>136</v>
      </c>
      <c r="M5672">
        <v>2</v>
      </c>
      <c r="N5672" t="s">
        <v>65</v>
      </c>
      <c r="O5672">
        <v>400</v>
      </c>
      <c r="P5672">
        <f>O5672*0.1</f>
        <v>40</v>
      </c>
      <c r="Q5672">
        <v>920</v>
      </c>
      <c r="R5672">
        <v>5</v>
      </c>
      <c r="BH5672">
        <v>8.4174000000000007</v>
      </c>
      <c r="BI5672">
        <v>4.5077999999999996</v>
      </c>
      <c r="BJ5672">
        <v>141.0222</v>
      </c>
    </row>
    <row r="5673" spans="1:62" x14ac:dyDescent="0.25">
      <c r="A5673" t="s">
        <v>430</v>
      </c>
      <c r="B5673">
        <v>14</v>
      </c>
      <c r="C5673">
        <v>61</v>
      </c>
      <c r="D5673" t="s">
        <v>59</v>
      </c>
      <c r="E5673">
        <v>4</v>
      </c>
      <c r="G5673" s="1">
        <v>40770</v>
      </c>
      <c r="H5673" s="3">
        <f>YEAR(G5673)</f>
        <v>2011</v>
      </c>
      <c r="I5673" s="3">
        <f>MONTH(G5673)</f>
        <v>8</v>
      </c>
      <c r="J5673">
        <v>52.086833333333303</v>
      </c>
      <c r="K5673">
        <v>-171.874</v>
      </c>
      <c r="L5673">
        <v>157</v>
      </c>
      <c r="M5673">
        <v>2</v>
      </c>
      <c r="N5673" t="s">
        <v>65</v>
      </c>
      <c r="O5673">
        <v>440</v>
      </c>
      <c r="P5673">
        <f>O5673*0.1</f>
        <v>44</v>
      </c>
      <c r="Q5673">
        <v>1008</v>
      </c>
      <c r="R5673">
        <v>9</v>
      </c>
      <c r="BH5673">
        <v>8.5023999999999997</v>
      </c>
      <c r="BI5673">
        <v>4.4656000000000002</v>
      </c>
      <c r="BJ5673">
        <v>138.52449999999999</v>
      </c>
    </row>
    <row r="5674" spans="1:62" x14ac:dyDescent="0.25">
      <c r="A5674" t="s">
        <v>430</v>
      </c>
      <c r="B5674">
        <v>14</v>
      </c>
      <c r="C5674">
        <v>62</v>
      </c>
      <c r="D5674" t="s">
        <v>59</v>
      </c>
      <c r="E5674">
        <v>4</v>
      </c>
      <c r="G5674" s="1">
        <v>40770</v>
      </c>
      <c r="H5674" s="3">
        <f>YEAR(G5674)</f>
        <v>2011</v>
      </c>
      <c r="I5674" s="3">
        <f>MONTH(G5674)</f>
        <v>8</v>
      </c>
      <c r="J5674">
        <v>52.086833333333303</v>
      </c>
      <c r="K5674">
        <v>-171.874</v>
      </c>
      <c r="L5674">
        <v>157</v>
      </c>
      <c r="M5674">
        <v>2</v>
      </c>
      <c r="N5674" t="s">
        <v>65</v>
      </c>
      <c r="O5674">
        <v>430</v>
      </c>
      <c r="P5674">
        <f>O5674*0.1</f>
        <v>43</v>
      </c>
      <c r="Q5674">
        <v>811</v>
      </c>
      <c r="R5674">
        <v>12</v>
      </c>
      <c r="BH5674">
        <v>8.5023999999999997</v>
      </c>
      <c r="BI5674">
        <v>4.4656000000000002</v>
      </c>
      <c r="BJ5674">
        <v>138.52449999999999</v>
      </c>
    </row>
    <row r="5675" spans="1:62" x14ac:dyDescent="0.25">
      <c r="A5675" t="s">
        <v>430</v>
      </c>
      <c r="B5675">
        <v>14</v>
      </c>
      <c r="C5675">
        <v>63</v>
      </c>
      <c r="D5675" t="s">
        <v>59</v>
      </c>
      <c r="E5675">
        <v>4</v>
      </c>
      <c r="G5675" s="1">
        <v>40770</v>
      </c>
      <c r="H5675" s="3">
        <f>YEAR(G5675)</f>
        <v>2011</v>
      </c>
      <c r="I5675" s="3">
        <f>MONTH(G5675)</f>
        <v>8</v>
      </c>
      <c r="J5675">
        <v>52.086833333333303</v>
      </c>
      <c r="K5675">
        <v>-171.874</v>
      </c>
      <c r="L5675">
        <v>157</v>
      </c>
      <c r="M5675">
        <v>2</v>
      </c>
      <c r="N5675" t="s">
        <v>65</v>
      </c>
      <c r="O5675">
        <v>440</v>
      </c>
      <c r="P5675">
        <f>O5675*0.1</f>
        <v>44</v>
      </c>
      <c r="Q5675">
        <v>856</v>
      </c>
      <c r="R5675">
        <v>9</v>
      </c>
      <c r="BH5675">
        <v>8.5023999999999997</v>
      </c>
      <c r="BI5675">
        <v>4.4656000000000002</v>
      </c>
      <c r="BJ5675">
        <v>138.52449999999999</v>
      </c>
    </row>
    <row r="5676" spans="1:62" x14ac:dyDescent="0.25">
      <c r="A5676" t="s">
        <v>430</v>
      </c>
      <c r="B5676">
        <v>14</v>
      </c>
      <c r="C5676">
        <v>64</v>
      </c>
      <c r="D5676" t="s">
        <v>59</v>
      </c>
      <c r="E5676">
        <v>4</v>
      </c>
      <c r="G5676" s="1">
        <v>40770</v>
      </c>
      <c r="H5676" s="3">
        <f>YEAR(G5676)</f>
        <v>2011</v>
      </c>
      <c r="I5676" s="3">
        <f>MONTH(G5676)</f>
        <v>8</v>
      </c>
      <c r="J5676">
        <v>52.086833333333303</v>
      </c>
      <c r="K5676">
        <v>-171.874</v>
      </c>
      <c r="L5676">
        <v>157</v>
      </c>
      <c r="M5676">
        <v>2</v>
      </c>
      <c r="N5676" t="s">
        <v>65</v>
      </c>
      <c r="O5676">
        <v>430</v>
      </c>
      <c r="P5676">
        <f>O5676*0.1</f>
        <v>43</v>
      </c>
      <c r="Q5676">
        <v>984</v>
      </c>
      <c r="R5676">
        <v>11</v>
      </c>
      <c r="BH5676">
        <v>8.5023999999999997</v>
      </c>
      <c r="BI5676">
        <v>4.4656000000000002</v>
      </c>
      <c r="BJ5676">
        <v>138.52449999999999</v>
      </c>
    </row>
    <row r="5677" spans="1:62" x14ac:dyDescent="0.25">
      <c r="A5677" t="s">
        <v>430</v>
      </c>
      <c r="B5677">
        <v>14</v>
      </c>
      <c r="C5677">
        <v>65</v>
      </c>
      <c r="D5677" t="s">
        <v>59</v>
      </c>
      <c r="E5677">
        <v>4</v>
      </c>
      <c r="G5677" s="1">
        <v>40770</v>
      </c>
      <c r="H5677" s="3">
        <f>YEAR(G5677)</f>
        <v>2011</v>
      </c>
      <c r="I5677" s="3">
        <f>MONTH(G5677)</f>
        <v>8</v>
      </c>
      <c r="J5677">
        <v>52.086833333333303</v>
      </c>
      <c r="K5677">
        <v>-171.874</v>
      </c>
      <c r="L5677">
        <v>157</v>
      </c>
      <c r="M5677">
        <v>2</v>
      </c>
      <c r="N5677" t="s">
        <v>65</v>
      </c>
      <c r="O5677">
        <v>430</v>
      </c>
      <c r="P5677">
        <f>O5677*0.1</f>
        <v>43</v>
      </c>
      <c r="Q5677">
        <v>932</v>
      </c>
      <c r="R5677">
        <v>11</v>
      </c>
      <c r="BH5677">
        <v>8.5023999999999997</v>
      </c>
      <c r="BI5677">
        <v>4.4656000000000002</v>
      </c>
      <c r="BJ5677">
        <v>138.52449999999999</v>
      </c>
    </row>
    <row r="5678" spans="1:62" x14ac:dyDescent="0.25">
      <c r="A5678" t="s">
        <v>430</v>
      </c>
      <c r="B5678">
        <v>14</v>
      </c>
      <c r="C5678">
        <v>66</v>
      </c>
      <c r="D5678" t="s">
        <v>59</v>
      </c>
      <c r="E5678">
        <v>4</v>
      </c>
      <c r="G5678" s="1">
        <v>40770</v>
      </c>
      <c r="H5678" s="3">
        <f>YEAR(G5678)</f>
        <v>2011</v>
      </c>
      <c r="I5678" s="3">
        <f>MONTH(G5678)</f>
        <v>8</v>
      </c>
      <c r="J5678">
        <v>52.086833333333303</v>
      </c>
      <c r="K5678">
        <v>-171.874</v>
      </c>
      <c r="L5678">
        <v>157</v>
      </c>
      <c r="M5678">
        <v>1</v>
      </c>
      <c r="N5678" t="s">
        <v>61</v>
      </c>
      <c r="O5678">
        <v>420</v>
      </c>
      <c r="P5678">
        <f>O5678*0.1</f>
        <v>42</v>
      </c>
      <c r="Q5678">
        <v>1068</v>
      </c>
      <c r="R5678">
        <v>5</v>
      </c>
      <c r="BH5678">
        <v>8.5023999999999997</v>
      </c>
      <c r="BI5678">
        <v>4.4656000000000002</v>
      </c>
      <c r="BJ5678">
        <v>138.52449999999999</v>
      </c>
    </row>
    <row r="5679" spans="1:62" x14ac:dyDescent="0.25">
      <c r="A5679" t="s">
        <v>430</v>
      </c>
      <c r="B5679">
        <v>14</v>
      </c>
      <c r="C5679">
        <v>67</v>
      </c>
      <c r="D5679" t="s">
        <v>59</v>
      </c>
      <c r="E5679">
        <v>4</v>
      </c>
      <c r="G5679" s="1">
        <v>40770</v>
      </c>
      <c r="H5679" s="3">
        <f>YEAR(G5679)</f>
        <v>2011</v>
      </c>
      <c r="I5679" s="3">
        <f>MONTH(G5679)</f>
        <v>8</v>
      </c>
      <c r="J5679">
        <v>52.086833333333303</v>
      </c>
      <c r="K5679">
        <v>-171.874</v>
      </c>
      <c r="L5679">
        <v>157</v>
      </c>
      <c r="M5679">
        <v>1</v>
      </c>
      <c r="N5679" t="s">
        <v>60</v>
      </c>
      <c r="O5679">
        <v>440</v>
      </c>
      <c r="P5679">
        <f>O5679*0.1</f>
        <v>44</v>
      </c>
      <c r="Q5679">
        <v>1044</v>
      </c>
      <c r="R5679">
        <v>12</v>
      </c>
      <c r="BH5679">
        <v>8.5023999999999997</v>
      </c>
      <c r="BI5679">
        <v>4.4656000000000002</v>
      </c>
      <c r="BJ5679">
        <v>138.52449999999999</v>
      </c>
    </row>
    <row r="5680" spans="1:62" x14ac:dyDescent="0.25">
      <c r="A5680" t="s">
        <v>430</v>
      </c>
      <c r="B5680">
        <v>14</v>
      </c>
      <c r="C5680">
        <v>68</v>
      </c>
      <c r="D5680" t="s">
        <v>59</v>
      </c>
      <c r="E5680">
        <v>4</v>
      </c>
      <c r="G5680" s="1">
        <v>40770</v>
      </c>
      <c r="H5680" s="3">
        <f>YEAR(G5680)</f>
        <v>2011</v>
      </c>
      <c r="I5680" s="3">
        <f>MONTH(G5680)</f>
        <v>8</v>
      </c>
      <c r="J5680">
        <v>52.086833333333303</v>
      </c>
      <c r="K5680">
        <v>-171.874</v>
      </c>
      <c r="L5680">
        <v>157</v>
      </c>
      <c r="M5680">
        <v>1</v>
      </c>
      <c r="N5680" t="s">
        <v>60</v>
      </c>
      <c r="O5680">
        <v>430</v>
      </c>
      <c r="P5680">
        <f>O5680*0.1</f>
        <v>43</v>
      </c>
      <c r="Q5680">
        <v>1110</v>
      </c>
      <c r="R5680">
        <v>8</v>
      </c>
      <c r="BH5680">
        <v>8.5023999999999997</v>
      </c>
      <c r="BI5680">
        <v>4.4656000000000002</v>
      </c>
      <c r="BJ5680">
        <v>138.52449999999999</v>
      </c>
    </row>
    <row r="5681" spans="1:62" x14ac:dyDescent="0.25">
      <c r="A5681" t="s">
        <v>430</v>
      </c>
      <c r="B5681">
        <v>14</v>
      </c>
      <c r="C5681">
        <v>69</v>
      </c>
      <c r="D5681" t="s">
        <v>59</v>
      </c>
      <c r="E5681">
        <v>4</v>
      </c>
      <c r="G5681" s="1">
        <v>40770</v>
      </c>
      <c r="H5681" s="3">
        <f>YEAR(G5681)</f>
        <v>2011</v>
      </c>
      <c r="I5681" s="3">
        <f>MONTH(G5681)</f>
        <v>8</v>
      </c>
      <c r="J5681">
        <v>52.086833333333303</v>
      </c>
      <c r="K5681">
        <v>-171.874</v>
      </c>
      <c r="L5681">
        <v>157</v>
      </c>
      <c r="M5681">
        <v>1</v>
      </c>
      <c r="N5681" t="s">
        <v>60</v>
      </c>
      <c r="O5681">
        <v>410</v>
      </c>
      <c r="P5681">
        <f>O5681*0.1</f>
        <v>41</v>
      </c>
      <c r="Q5681">
        <v>1156</v>
      </c>
      <c r="R5681">
        <v>5</v>
      </c>
      <c r="BH5681">
        <v>8.5023999999999997</v>
      </c>
      <c r="BI5681">
        <v>4.4656000000000002</v>
      </c>
      <c r="BJ5681">
        <v>138.52449999999999</v>
      </c>
    </row>
    <row r="5682" spans="1:62" x14ac:dyDescent="0.25">
      <c r="A5682" t="s">
        <v>430</v>
      </c>
      <c r="B5682">
        <v>14</v>
      </c>
      <c r="C5682">
        <v>70</v>
      </c>
      <c r="D5682" t="s">
        <v>59</v>
      </c>
      <c r="E5682">
        <v>4</v>
      </c>
      <c r="G5682" s="1">
        <v>40770</v>
      </c>
      <c r="H5682" s="3">
        <f>YEAR(G5682)</f>
        <v>2011</v>
      </c>
      <c r="I5682" s="3">
        <f>MONTH(G5682)</f>
        <v>8</v>
      </c>
      <c r="J5682">
        <v>52.086833333333303</v>
      </c>
      <c r="K5682">
        <v>-171.874</v>
      </c>
      <c r="L5682">
        <v>157</v>
      </c>
      <c r="M5682">
        <v>1</v>
      </c>
      <c r="N5682" t="s">
        <v>60</v>
      </c>
      <c r="O5682">
        <v>410</v>
      </c>
      <c r="P5682">
        <f>O5682*0.1</f>
        <v>41</v>
      </c>
      <c r="Q5682">
        <v>980</v>
      </c>
      <c r="R5682">
        <v>10</v>
      </c>
      <c r="BH5682">
        <v>8.5023999999999997</v>
      </c>
      <c r="BI5682">
        <v>4.4656000000000002</v>
      </c>
      <c r="BJ5682">
        <v>138.52449999999999</v>
      </c>
    </row>
    <row r="5683" spans="1:62" x14ac:dyDescent="0.25">
      <c r="A5683" t="s">
        <v>430</v>
      </c>
      <c r="B5683">
        <v>16</v>
      </c>
      <c r="C5683">
        <v>71</v>
      </c>
      <c r="D5683" t="s">
        <v>59</v>
      </c>
      <c r="E5683">
        <v>4</v>
      </c>
      <c r="G5683" s="1">
        <v>40771</v>
      </c>
      <c r="H5683" s="3">
        <f>YEAR(G5683)</f>
        <v>2011</v>
      </c>
      <c r="I5683" s="3">
        <f>MONTH(G5683)</f>
        <v>8</v>
      </c>
      <c r="J5683">
        <v>52.036333333333303</v>
      </c>
      <c r="K5683">
        <v>-172.00899999999999</v>
      </c>
      <c r="L5683">
        <v>149</v>
      </c>
      <c r="M5683">
        <v>2</v>
      </c>
      <c r="N5683" t="s">
        <v>65</v>
      </c>
      <c r="O5683">
        <v>430</v>
      </c>
      <c r="P5683">
        <f>O5683*0.1</f>
        <v>43</v>
      </c>
      <c r="Q5683">
        <v>1042</v>
      </c>
      <c r="R5683">
        <v>7</v>
      </c>
      <c r="V5683">
        <v>0</v>
      </c>
      <c r="BH5683">
        <v>5.7949000000000002</v>
      </c>
      <c r="BI5683">
        <v>4.6596000000000002</v>
      </c>
      <c r="BJ5683">
        <v>100.24760000000001</v>
      </c>
    </row>
    <row r="5684" spans="1:62" x14ac:dyDescent="0.25">
      <c r="A5684" t="s">
        <v>430</v>
      </c>
      <c r="B5684">
        <v>16</v>
      </c>
      <c r="C5684">
        <v>72</v>
      </c>
      <c r="D5684" t="s">
        <v>59</v>
      </c>
      <c r="E5684">
        <v>4</v>
      </c>
      <c r="G5684" s="1">
        <v>40771</v>
      </c>
      <c r="H5684" s="3">
        <f>YEAR(G5684)</f>
        <v>2011</v>
      </c>
      <c r="I5684" s="3">
        <f>MONTH(G5684)</f>
        <v>8</v>
      </c>
      <c r="J5684">
        <v>52.036333333333303</v>
      </c>
      <c r="K5684">
        <v>-172.00899999999999</v>
      </c>
      <c r="L5684">
        <v>149</v>
      </c>
      <c r="M5684">
        <v>2</v>
      </c>
      <c r="N5684" t="s">
        <v>60</v>
      </c>
      <c r="O5684">
        <v>400</v>
      </c>
      <c r="P5684">
        <f>O5684*0.1</f>
        <v>40</v>
      </c>
      <c r="Q5684">
        <v>860</v>
      </c>
      <c r="R5684">
        <v>5</v>
      </c>
      <c r="V5684">
        <v>0</v>
      </c>
      <c r="BH5684">
        <v>5.7949000000000002</v>
      </c>
      <c r="BI5684">
        <v>4.6596000000000002</v>
      </c>
      <c r="BJ5684">
        <v>100.24760000000001</v>
      </c>
    </row>
    <row r="5685" spans="1:62" x14ac:dyDescent="0.25">
      <c r="A5685" t="s">
        <v>430</v>
      </c>
      <c r="B5685">
        <v>16</v>
      </c>
      <c r="C5685">
        <v>73</v>
      </c>
      <c r="D5685" t="s">
        <v>59</v>
      </c>
      <c r="E5685">
        <v>4</v>
      </c>
      <c r="G5685" s="1">
        <v>40771</v>
      </c>
      <c r="H5685" s="3">
        <f>YEAR(G5685)</f>
        <v>2011</v>
      </c>
      <c r="I5685" s="3">
        <f>MONTH(G5685)</f>
        <v>8</v>
      </c>
      <c r="J5685">
        <v>52.036333333333303</v>
      </c>
      <c r="K5685">
        <v>-172.00899999999999</v>
      </c>
      <c r="L5685">
        <v>149</v>
      </c>
      <c r="M5685">
        <v>2</v>
      </c>
      <c r="N5685" t="s">
        <v>61</v>
      </c>
      <c r="O5685">
        <v>360</v>
      </c>
      <c r="P5685">
        <f>O5685*0.1</f>
        <v>36</v>
      </c>
      <c r="Q5685">
        <v>652</v>
      </c>
      <c r="R5685">
        <v>4</v>
      </c>
      <c r="V5685">
        <v>0</v>
      </c>
      <c r="BH5685">
        <v>5.7949000000000002</v>
      </c>
      <c r="BI5685">
        <v>4.6596000000000002</v>
      </c>
      <c r="BJ5685">
        <v>100.24760000000001</v>
      </c>
    </row>
    <row r="5686" spans="1:62" x14ac:dyDescent="0.25">
      <c r="A5686" t="s">
        <v>430</v>
      </c>
      <c r="B5686">
        <v>16</v>
      </c>
      <c r="C5686">
        <v>74</v>
      </c>
      <c r="D5686" t="s">
        <v>59</v>
      </c>
      <c r="E5686">
        <v>4</v>
      </c>
      <c r="G5686" s="1">
        <v>40771</v>
      </c>
      <c r="H5686" s="3">
        <f>YEAR(G5686)</f>
        <v>2011</v>
      </c>
      <c r="I5686" s="3">
        <f>MONTH(G5686)</f>
        <v>8</v>
      </c>
      <c r="J5686">
        <v>52.036333333333303</v>
      </c>
      <c r="K5686">
        <v>-172.00899999999999</v>
      </c>
      <c r="L5686">
        <v>149</v>
      </c>
      <c r="M5686">
        <v>1</v>
      </c>
      <c r="N5686" t="s">
        <v>61</v>
      </c>
      <c r="O5686">
        <v>400</v>
      </c>
      <c r="P5686">
        <f>O5686*0.1</f>
        <v>40</v>
      </c>
      <c r="Q5686">
        <v>906</v>
      </c>
      <c r="R5686">
        <v>4</v>
      </c>
      <c r="BH5686">
        <v>5.7949000000000002</v>
      </c>
      <c r="BI5686">
        <v>4.6596000000000002</v>
      </c>
      <c r="BJ5686">
        <v>100.24760000000001</v>
      </c>
    </row>
    <row r="5687" spans="1:62" x14ac:dyDescent="0.25">
      <c r="A5687" t="s">
        <v>430</v>
      </c>
      <c r="B5687">
        <v>16</v>
      </c>
      <c r="C5687">
        <v>75</v>
      </c>
      <c r="D5687" t="s">
        <v>59</v>
      </c>
      <c r="E5687">
        <v>4</v>
      </c>
      <c r="G5687" s="1">
        <v>40771</v>
      </c>
      <c r="H5687" s="3">
        <f>YEAR(G5687)</f>
        <v>2011</v>
      </c>
      <c r="I5687" s="3">
        <f>MONTH(G5687)</f>
        <v>8</v>
      </c>
      <c r="J5687">
        <v>52.036333333333303</v>
      </c>
      <c r="K5687">
        <v>-172.00899999999999</v>
      </c>
      <c r="L5687">
        <v>149</v>
      </c>
      <c r="M5687">
        <v>2</v>
      </c>
      <c r="N5687" t="s">
        <v>60</v>
      </c>
      <c r="O5687">
        <v>340</v>
      </c>
      <c r="P5687">
        <f>O5687*0.1</f>
        <v>34</v>
      </c>
      <c r="Q5687">
        <v>550</v>
      </c>
      <c r="R5687">
        <v>4</v>
      </c>
      <c r="V5687">
        <v>0</v>
      </c>
      <c r="BH5687">
        <v>5.7949000000000002</v>
      </c>
      <c r="BI5687">
        <v>4.6596000000000002</v>
      </c>
      <c r="BJ5687">
        <v>100.24760000000001</v>
      </c>
    </row>
    <row r="5688" spans="1:62" x14ac:dyDescent="0.25">
      <c r="A5688" t="s">
        <v>430</v>
      </c>
      <c r="B5688">
        <v>16</v>
      </c>
      <c r="C5688">
        <v>76</v>
      </c>
      <c r="D5688" t="s">
        <v>59</v>
      </c>
      <c r="E5688">
        <v>4</v>
      </c>
      <c r="G5688" s="1">
        <v>40771</v>
      </c>
      <c r="H5688" s="3">
        <f>YEAR(G5688)</f>
        <v>2011</v>
      </c>
      <c r="I5688" s="3">
        <f>MONTH(G5688)</f>
        <v>8</v>
      </c>
      <c r="J5688">
        <v>52.036333333333303</v>
      </c>
      <c r="K5688">
        <v>-172.00899999999999</v>
      </c>
      <c r="L5688">
        <v>149</v>
      </c>
      <c r="M5688">
        <v>2</v>
      </c>
      <c r="N5688" t="s">
        <v>65</v>
      </c>
      <c r="O5688">
        <v>430</v>
      </c>
      <c r="P5688">
        <f>O5688*0.1</f>
        <v>43</v>
      </c>
      <c r="Q5688">
        <v>904</v>
      </c>
      <c r="R5688">
        <v>11</v>
      </c>
      <c r="V5688">
        <v>0</v>
      </c>
      <c r="BH5688">
        <v>5.7949000000000002</v>
      </c>
      <c r="BI5688">
        <v>4.6596000000000002</v>
      </c>
      <c r="BJ5688">
        <v>100.24760000000001</v>
      </c>
    </row>
    <row r="5689" spans="1:62" x14ac:dyDescent="0.25">
      <c r="A5689" t="s">
        <v>430</v>
      </c>
      <c r="B5689">
        <v>16</v>
      </c>
      <c r="C5689">
        <v>77</v>
      </c>
      <c r="D5689" t="s">
        <v>59</v>
      </c>
      <c r="E5689">
        <v>4</v>
      </c>
      <c r="G5689" s="1">
        <v>40771</v>
      </c>
      <c r="H5689" s="3">
        <f>YEAR(G5689)</f>
        <v>2011</v>
      </c>
      <c r="I5689" s="3">
        <f>MONTH(G5689)</f>
        <v>8</v>
      </c>
      <c r="J5689">
        <v>52.036333333333303</v>
      </c>
      <c r="K5689">
        <v>-172.00899999999999</v>
      </c>
      <c r="L5689">
        <v>149</v>
      </c>
      <c r="M5689">
        <v>1</v>
      </c>
      <c r="N5689" t="s">
        <v>61</v>
      </c>
      <c r="O5689">
        <v>410</v>
      </c>
      <c r="P5689">
        <f>O5689*0.1</f>
        <v>41</v>
      </c>
      <c r="Q5689">
        <v>1208</v>
      </c>
      <c r="R5689">
        <v>5</v>
      </c>
      <c r="BG5689">
        <v>1</v>
      </c>
      <c r="BH5689">
        <v>5.7949000000000002</v>
      </c>
      <c r="BI5689">
        <v>4.6596000000000002</v>
      </c>
      <c r="BJ5689">
        <v>100.24760000000001</v>
      </c>
    </row>
    <row r="5690" spans="1:62" x14ac:dyDescent="0.25">
      <c r="A5690" t="s">
        <v>430</v>
      </c>
      <c r="B5690">
        <v>16</v>
      </c>
      <c r="C5690">
        <v>78</v>
      </c>
      <c r="D5690" t="s">
        <v>59</v>
      </c>
      <c r="E5690">
        <v>4</v>
      </c>
      <c r="G5690" s="1">
        <v>40771</v>
      </c>
      <c r="H5690" s="3">
        <f>YEAR(G5690)</f>
        <v>2011</v>
      </c>
      <c r="I5690" s="3">
        <f>MONTH(G5690)</f>
        <v>8</v>
      </c>
      <c r="J5690">
        <v>52.036333333333303</v>
      </c>
      <c r="K5690">
        <v>-172.00899999999999</v>
      </c>
      <c r="L5690">
        <v>149</v>
      </c>
      <c r="M5690">
        <v>1</v>
      </c>
      <c r="N5690" t="s">
        <v>61</v>
      </c>
      <c r="O5690">
        <v>370</v>
      </c>
      <c r="P5690">
        <f>O5690*0.1</f>
        <v>37</v>
      </c>
      <c r="Q5690">
        <v>756</v>
      </c>
      <c r="R5690">
        <v>4</v>
      </c>
      <c r="BG5690">
        <v>1</v>
      </c>
      <c r="BH5690">
        <v>5.7949000000000002</v>
      </c>
      <c r="BI5690">
        <v>4.6596000000000002</v>
      </c>
      <c r="BJ5690">
        <v>100.24760000000001</v>
      </c>
    </row>
    <row r="5691" spans="1:62" x14ac:dyDescent="0.25">
      <c r="A5691" t="s">
        <v>430</v>
      </c>
      <c r="B5691">
        <v>16</v>
      </c>
      <c r="C5691">
        <v>79</v>
      </c>
      <c r="D5691" t="s">
        <v>59</v>
      </c>
      <c r="E5691">
        <v>4</v>
      </c>
      <c r="G5691" s="1">
        <v>40771</v>
      </c>
      <c r="H5691" s="3">
        <f>YEAR(G5691)</f>
        <v>2011</v>
      </c>
      <c r="I5691" s="3">
        <f>MONTH(G5691)</f>
        <v>8</v>
      </c>
      <c r="J5691">
        <v>52.036333333333303</v>
      </c>
      <c r="K5691">
        <v>-172.00899999999999</v>
      </c>
      <c r="L5691">
        <v>149</v>
      </c>
      <c r="M5691">
        <v>1</v>
      </c>
      <c r="N5691" t="s">
        <v>61</v>
      </c>
      <c r="O5691">
        <v>390</v>
      </c>
      <c r="P5691">
        <f>O5691*0.1</f>
        <v>39</v>
      </c>
      <c r="Q5691">
        <v>816</v>
      </c>
      <c r="R5691">
        <v>4</v>
      </c>
      <c r="BG5691">
        <v>1</v>
      </c>
      <c r="BH5691">
        <v>5.7949000000000002</v>
      </c>
      <c r="BI5691">
        <v>4.6596000000000002</v>
      </c>
      <c r="BJ5691">
        <v>100.24760000000001</v>
      </c>
    </row>
    <row r="5692" spans="1:62" x14ac:dyDescent="0.25">
      <c r="A5692" t="s">
        <v>430</v>
      </c>
      <c r="B5692">
        <v>16</v>
      </c>
      <c r="C5692">
        <v>80</v>
      </c>
      <c r="D5692" t="s">
        <v>59</v>
      </c>
      <c r="E5692">
        <v>4</v>
      </c>
      <c r="G5692" s="1">
        <v>40771</v>
      </c>
      <c r="H5692" s="3">
        <f>YEAR(G5692)</f>
        <v>2011</v>
      </c>
      <c r="I5692" s="3">
        <f>MONTH(G5692)</f>
        <v>8</v>
      </c>
      <c r="J5692">
        <v>52.036333333333303</v>
      </c>
      <c r="K5692">
        <v>-172.00899999999999</v>
      </c>
      <c r="L5692">
        <v>149</v>
      </c>
      <c r="M5692">
        <v>1</v>
      </c>
      <c r="N5692" t="s">
        <v>65</v>
      </c>
      <c r="O5692">
        <v>440</v>
      </c>
      <c r="P5692">
        <f>O5692*0.1</f>
        <v>44</v>
      </c>
      <c r="Q5692">
        <v>1192</v>
      </c>
      <c r="R5692">
        <v>6</v>
      </c>
      <c r="BG5692">
        <v>3</v>
      </c>
      <c r="BH5692">
        <v>5.7949000000000002</v>
      </c>
      <c r="BI5692">
        <v>4.6596000000000002</v>
      </c>
      <c r="BJ5692">
        <v>100.24760000000001</v>
      </c>
    </row>
    <row r="5693" spans="1:62" x14ac:dyDescent="0.25">
      <c r="A5693" t="s">
        <v>430</v>
      </c>
      <c r="B5693">
        <v>17</v>
      </c>
      <c r="C5693">
        <v>81</v>
      </c>
      <c r="D5693" t="s">
        <v>74</v>
      </c>
      <c r="E5693">
        <v>1</v>
      </c>
      <c r="G5693" s="1">
        <v>40772</v>
      </c>
      <c r="H5693" s="3">
        <f>YEAR(G5693)</f>
        <v>2011</v>
      </c>
      <c r="I5693" s="3">
        <f>MONTH(G5693)</f>
        <v>8</v>
      </c>
      <c r="J5693">
        <v>51.633499999999998</v>
      </c>
      <c r="K5693">
        <v>-178.20566666666701</v>
      </c>
      <c r="L5693">
        <v>95.5</v>
      </c>
      <c r="M5693">
        <v>2</v>
      </c>
      <c r="N5693" t="s">
        <v>65</v>
      </c>
      <c r="O5693">
        <v>420</v>
      </c>
      <c r="P5693">
        <f>O5693*0.1</f>
        <v>42</v>
      </c>
      <c r="Q5693">
        <v>840</v>
      </c>
      <c r="R5693">
        <v>8</v>
      </c>
      <c r="V5693">
        <v>0</v>
      </c>
      <c r="BH5693">
        <v>6.9446000000000003</v>
      </c>
      <c r="BI5693">
        <v>5.1050060000000004</v>
      </c>
      <c r="BJ5693">
        <v>86.52619</v>
      </c>
    </row>
    <row r="5694" spans="1:62" x14ac:dyDescent="0.25">
      <c r="A5694" t="s">
        <v>430</v>
      </c>
      <c r="B5694">
        <v>17</v>
      </c>
      <c r="C5694">
        <v>82</v>
      </c>
      <c r="D5694" t="s">
        <v>74</v>
      </c>
      <c r="E5694">
        <v>1</v>
      </c>
      <c r="G5694" s="1">
        <v>40772</v>
      </c>
      <c r="H5694" s="3">
        <f>YEAR(G5694)</f>
        <v>2011</v>
      </c>
      <c r="I5694" s="3">
        <f>MONTH(G5694)</f>
        <v>8</v>
      </c>
      <c r="J5694">
        <v>51.633499999999998</v>
      </c>
      <c r="K5694">
        <v>-178.20566666666701</v>
      </c>
      <c r="L5694">
        <v>95.5</v>
      </c>
      <c r="M5694">
        <v>2</v>
      </c>
      <c r="N5694" t="s">
        <v>99</v>
      </c>
      <c r="O5694">
        <v>410</v>
      </c>
      <c r="P5694">
        <f>O5694*0.1</f>
        <v>41</v>
      </c>
      <c r="Q5694">
        <v>858</v>
      </c>
      <c r="R5694">
        <v>4</v>
      </c>
      <c r="V5694">
        <v>0</v>
      </c>
      <c r="BH5694">
        <v>6.9446000000000003</v>
      </c>
      <c r="BI5694">
        <v>5.1050060000000004</v>
      </c>
      <c r="BJ5694">
        <v>86.52619</v>
      </c>
    </row>
    <row r="5695" spans="1:62" x14ac:dyDescent="0.25">
      <c r="A5695" t="s">
        <v>430</v>
      </c>
      <c r="B5695">
        <v>17</v>
      </c>
      <c r="C5695">
        <v>83</v>
      </c>
      <c r="D5695" t="s">
        <v>74</v>
      </c>
      <c r="E5695">
        <v>1</v>
      </c>
      <c r="G5695" s="1">
        <v>40772</v>
      </c>
      <c r="H5695" s="3">
        <f>YEAR(G5695)</f>
        <v>2011</v>
      </c>
      <c r="I5695" s="3">
        <f>MONTH(G5695)</f>
        <v>8</v>
      </c>
      <c r="J5695">
        <v>51.633499999999998</v>
      </c>
      <c r="K5695">
        <v>-178.20566666666701</v>
      </c>
      <c r="L5695">
        <v>95.5</v>
      </c>
      <c r="M5695">
        <v>2</v>
      </c>
      <c r="N5695" t="s">
        <v>65</v>
      </c>
      <c r="O5695">
        <v>400</v>
      </c>
      <c r="P5695">
        <f>O5695*0.1</f>
        <v>40</v>
      </c>
      <c r="Q5695">
        <v>828</v>
      </c>
      <c r="R5695">
        <v>6</v>
      </c>
      <c r="V5695">
        <v>0</v>
      </c>
      <c r="BH5695">
        <v>6.9446000000000003</v>
      </c>
      <c r="BI5695">
        <v>5.1050060000000004</v>
      </c>
      <c r="BJ5695">
        <v>86.52619</v>
      </c>
    </row>
    <row r="5696" spans="1:62" x14ac:dyDescent="0.25">
      <c r="A5696" t="s">
        <v>430</v>
      </c>
      <c r="B5696">
        <v>17</v>
      </c>
      <c r="C5696">
        <v>84</v>
      </c>
      <c r="D5696" t="s">
        <v>74</v>
      </c>
      <c r="E5696">
        <v>1</v>
      </c>
      <c r="G5696" s="1">
        <v>40772</v>
      </c>
      <c r="H5696" s="3">
        <f>YEAR(G5696)</f>
        <v>2011</v>
      </c>
      <c r="I5696" s="3">
        <f>MONTH(G5696)</f>
        <v>8</v>
      </c>
      <c r="J5696">
        <v>51.633499999999998</v>
      </c>
      <c r="K5696">
        <v>-178.20566666666701</v>
      </c>
      <c r="L5696">
        <v>95.5</v>
      </c>
      <c r="M5696">
        <v>2</v>
      </c>
      <c r="N5696" t="s">
        <v>65</v>
      </c>
      <c r="O5696">
        <v>430</v>
      </c>
      <c r="P5696">
        <f>O5696*0.1</f>
        <v>43</v>
      </c>
      <c r="Q5696">
        <v>884</v>
      </c>
      <c r="R5696">
        <v>8</v>
      </c>
      <c r="V5696">
        <v>0</v>
      </c>
      <c r="BH5696">
        <v>6.9446000000000003</v>
      </c>
      <c r="BI5696">
        <v>5.1050060000000004</v>
      </c>
      <c r="BJ5696">
        <v>86.52619</v>
      </c>
    </row>
    <row r="5697" spans="1:62" x14ac:dyDescent="0.25">
      <c r="A5697" t="s">
        <v>430</v>
      </c>
      <c r="B5697">
        <v>17</v>
      </c>
      <c r="C5697">
        <v>85</v>
      </c>
      <c r="D5697" t="s">
        <v>74</v>
      </c>
      <c r="E5697">
        <v>1</v>
      </c>
      <c r="G5697" s="1">
        <v>40772</v>
      </c>
      <c r="H5697" s="3">
        <f>YEAR(G5697)</f>
        <v>2011</v>
      </c>
      <c r="I5697" s="3">
        <f>MONTH(G5697)</f>
        <v>8</v>
      </c>
      <c r="J5697">
        <v>51.633499999999998</v>
      </c>
      <c r="K5697">
        <v>-178.20566666666701</v>
      </c>
      <c r="L5697">
        <v>95.5</v>
      </c>
      <c r="M5697">
        <v>2</v>
      </c>
      <c r="N5697" t="s">
        <v>65</v>
      </c>
      <c r="O5697">
        <v>380</v>
      </c>
      <c r="P5697">
        <f>O5697*0.1</f>
        <v>38</v>
      </c>
      <c r="Q5697">
        <v>698</v>
      </c>
      <c r="R5697">
        <v>5</v>
      </c>
      <c r="V5697">
        <v>0</v>
      </c>
      <c r="BH5697">
        <v>6.9446000000000003</v>
      </c>
      <c r="BI5697">
        <v>5.1050060000000004</v>
      </c>
      <c r="BJ5697">
        <v>86.52619</v>
      </c>
    </row>
    <row r="5698" spans="1:62" x14ac:dyDescent="0.25">
      <c r="A5698" t="s">
        <v>430</v>
      </c>
      <c r="B5698">
        <v>17</v>
      </c>
      <c r="C5698">
        <v>86</v>
      </c>
      <c r="D5698" t="s">
        <v>74</v>
      </c>
      <c r="E5698">
        <v>1</v>
      </c>
      <c r="G5698" s="1">
        <v>40772</v>
      </c>
      <c r="H5698" s="3">
        <f>YEAR(G5698)</f>
        <v>2011</v>
      </c>
      <c r="I5698" s="3">
        <f>MONTH(G5698)</f>
        <v>8</v>
      </c>
      <c r="J5698">
        <v>51.633499999999998</v>
      </c>
      <c r="K5698">
        <v>-178.20566666666701</v>
      </c>
      <c r="L5698">
        <v>95.5</v>
      </c>
      <c r="M5698">
        <v>1</v>
      </c>
      <c r="N5698" t="s">
        <v>61</v>
      </c>
      <c r="O5698">
        <v>420</v>
      </c>
      <c r="P5698">
        <f>O5698*0.1</f>
        <v>42</v>
      </c>
      <c r="Q5698">
        <v>770</v>
      </c>
      <c r="R5698">
        <v>12</v>
      </c>
      <c r="BG5698">
        <v>2</v>
      </c>
      <c r="BH5698">
        <v>6.9446000000000003</v>
      </c>
      <c r="BI5698">
        <v>5.1050060000000004</v>
      </c>
      <c r="BJ5698">
        <v>86.52619</v>
      </c>
    </row>
    <row r="5699" spans="1:62" x14ac:dyDescent="0.25">
      <c r="A5699" t="s">
        <v>430</v>
      </c>
      <c r="B5699">
        <v>17</v>
      </c>
      <c r="C5699">
        <v>87</v>
      </c>
      <c r="D5699" t="s">
        <v>74</v>
      </c>
      <c r="E5699">
        <v>1</v>
      </c>
      <c r="G5699" s="1">
        <v>40772</v>
      </c>
      <c r="H5699" s="3">
        <f>YEAR(G5699)</f>
        <v>2011</v>
      </c>
      <c r="I5699" s="3">
        <f>MONTH(G5699)</f>
        <v>8</v>
      </c>
      <c r="J5699">
        <v>51.633499999999998</v>
      </c>
      <c r="K5699">
        <v>-178.20566666666701</v>
      </c>
      <c r="L5699">
        <v>95.5</v>
      </c>
      <c r="M5699">
        <v>1</v>
      </c>
      <c r="N5699" t="s">
        <v>61</v>
      </c>
      <c r="O5699">
        <v>330</v>
      </c>
      <c r="P5699">
        <f>O5699*0.1</f>
        <v>33</v>
      </c>
      <c r="Q5699">
        <v>526</v>
      </c>
      <c r="R5699">
        <v>4</v>
      </c>
      <c r="BG5699">
        <v>2</v>
      </c>
      <c r="BH5699">
        <v>6.9446000000000003</v>
      </c>
      <c r="BI5699">
        <v>5.1050060000000004</v>
      </c>
      <c r="BJ5699">
        <v>86.52619</v>
      </c>
    </row>
    <row r="5700" spans="1:62" x14ac:dyDescent="0.25">
      <c r="A5700" t="s">
        <v>430</v>
      </c>
      <c r="B5700">
        <v>17</v>
      </c>
      <c r="C5700">
        <v>88</v>
      </c>
      <c r="D5700" t="s">
        <v>74</v>
      </c>
      <c r="E5700">
        <v>1</v>
      </c>
      <c r="G5700" s="1">
        <v>40772</v>
      </c>
      <c r="H5700" s="3">
        <f>YEAR(G5700)</f>
        <v>2011</v>
      </c>
      <c r="I5700" s="3">
        <f>MONTH(G5700)</f>
        <v>8</v>
      </c>
      <c r="J5700">
        <v>51.633499999999998</v>
      </c>
      <c r="K5700">
        <v>-178.20566666666701</v>
      </c>
      <c r="L5700">
        <v>95.5</v>
      </c>
      <c r="M5700">
        <v>1</v>
      </c>
      <c r="N5700" t="s">
        <v>61</v>
      </c>
      <c r="O5700">
        <v>360</v>
      </c>
      <c r="P5700">
        <f>O5700*0.1</f>
        <v>36</v>
      </c>
      <c r="Q5700">
        <v>596</v>
      </c>
      <c r="R5700">
        <v>4</v>
      </c>
      <c r="BG5700">
        <v>1</v>
      </c>
      <c r="BH5700">
        <v>6.9446000000000003</v>
      </c>
      <c r="BI5700">
        <v>5.1050060000000004</v>
      </c>
      <c r="BJ5700">
        <v>86.52619</v>
      </c>
    </row>
    <row r="5701" spans="1:62" x14ac:dyDescent="0.25">
      <c r="A5701" t="s">
        <v>430</v>
      </c>
      <c r="B5701">
        <v>17</v>
      </c>
      <c r="C5701">
        <v>89</v>
      </c>
      <c r="D5701" t="s">
        <v>74</v>
      </c>
      <c r="E5701">
        <v>1</v>
      </c>
      <c r="G5701" s="1">
        <v>40772</v>
      </c>
      <c r="H5701" s="3">
        <f>YEAR(G5701)</f>
        <v>2011</v>
      </c>
      <c r="I5701" s="3">
        <f>MONTH(G5701)</f>
        <v>8</v>
      </c>
      <c r="J5701">
        <v>51.633499999999998</v>
      </c>
      <c r="K5701">
        <v>-178.20566666666701</v>
      </c>
      <c r="L5701">
        <v>95.5</v>
      </c>
      <c r="M5701">
        <v>1</v>
      </c>
      <c r="N5701" t="s">
        <v>61</v>
      </c>
      <c r="O5701">
        <v>330</v>
      </c>
      <c r="P5701">
        <f>O5701*0.1</f>
        <v>33</v>
      </c>
      <c r="Q5701">
        <v>448</v>
      </c>
      <c r="R5701">
        <v>3</v>
      </c>
      <c r="BG5701">
        <v>1</v>
      </c>
      <c r="BH5701">
        <v>6.9446000000000003</v>
      </c>
      <c r="BI5701">
        <v>5.1050060000000004</v>
      </c>
      <c r="BJ5701">
        <v>86.52619</v>
      </c>
    </row>
    <row r="5702" spans="1:62" x14ac:dyDescent="0.25">
      <c r="A5702" t="s">
        <v>430</v>
      </c>
      <c r="B5702">
        <v>17</v>
      </c>
      <c r="C5702">
        <v>90</v>
      </c>
      <c r="D5702" t="s">
        <v>74</v>
      </c>
      <c r="E5702">
        <v>1</v>
      </c>
      <c r="G5702" s="1">
        <v>40772</v>
      </c>
      <c r="H5702" s="3">
        <f>YEAR(G5702)</f>
        <v>2011</v>
      </c>
      <c r="I5702" s="3">
        <f>MONTH(G5702)</f>
        <v>8</v>
      </c>
      <c r="J5702">
        <v>51.633499999999998</v>
      </c>
      <c r="K5702">
        <v>-178.20566666666701</v>
      </c>
      <c r="L5702">
        <v>95.5</v>
      </c>
      <c r="M5702">
        <v>1</v>
      </c>
      <c r="N5702" t="s">
        <v>61</v>
      </c>
      <c r="O5702">
        <v>400</v>
      </c>
      <c r="P5702">
        <f>O5702*0.1</f>
        <v>40</v>
      </c>
      <c r="Q5702">
        <v>732</v>
      </c>
      <c r="R5702">
        <v>9</v>
      </c>
      <c r="BG5702">
        <v>1</v>
      </c>
      <c r="BH5702">
        <v>6.9446000000000003</v>
      </c>
      <c r="BI5702">
        <v>5.1050060000000004</v>
      </c>
      <c r="BJ5702">
        <v>86.52619</v>
      </c>
    </row>
    <row r="5703" spans="1:62" x14ac:dyDescent="0.25">
      <c r="A5703" t="s">
        <v>430</v>
      </c>
      <c r="B5703">
        <v>21</v>
      </c>
      <c r="C5703">
        <v>91</v>
      </c>
      <c r="D5703" t="s">
        <v>74</v>
      </c>
      <c r="E5703">
        <v>1</v>
      </c>
      <c r="G5703" s="1">
        <v>40772</v>
      </c>
      <c r="H5703" s="3">
        <f>YEAR(G5703)</f>
        <v>2011</v>
      </c>
      <c r="I5703" s="3">
        <f>MONTH(G5703)</f>
        <v>8</v>
      </c>
      <c r="J5703">
        <v>51.692666666666703</v>
      </c>
      <c r="K5703">
        <v>-178.29249999999999</v>
      </c>
      <c r="L5703">
        <v>96.5</v>
      </c>
      <c r="M5703">
        <v>1</v>
      </c>
      <c r="N5703" t="s">
        <v>60</v>
      </c>
      <c r="O5703">
        <v>390</v>
      </c>
      <c r="P5703">
        <f>O5703*0.1</f>
        <v>39</v>
      </c>
      <c r="Q5703">
        <v>684</v>
      </c>
      <c r="R5703">
        <v>8</v>
      </c>
      <c r="BG5703">
        <v>1</v>
      </c>
      <c r="BH5703">
        <v>6.4335000000000004</v>
      </c>
      <c r="BI5703">
        <v>4.821809</v>
      </c>
      <c r="BJ5703">
        <v>96.099950000000007</v>
      </c>
    </row>
    <row r="5704" spans="1:62" x14ac:dyDescent="0.25">
      <c r="A5704" t="s">
        <v>430</v>
      </c>
      <c r="B5704">
        <v>21</v>
      </c>
      <c r="C5704">
        <v>92</v>
      </c>
      <c r="D5704" t="s">
        <v>74</v>
      </c>
      <c r="E5704">
        <v>1</v>
      </c>
      <c r="G5704" s="1">
        <v>40772</v>
      </c>
      <c r="H5704" s="3">
        <f>YEAR(G5704)</f>
        <v>2011</v>
      </c>
      <c r="I5704" s="3">
        <f>MONTH(G5704)</f>
        <v>8</v>
      </c>
      <c r="J5704">
        <v>51.692666666666703</v>
      </c>
      <c r="K5704">
        <v>-178.29249999999999</v>
      </c>
      <c r="L5704">
        <v>96.5</v>
      </c>
      <c r="M5704">
        <v>2</v>
      </c>
      <c r="N5704" t="s">
        <v>65</v>
      </c>
      <c r="O5704">
        <v>430</v>
      </c>
      <c r="P5704">
        <f>O5704*0.1</f>
        <v>43</v>
      </c>
      <c r="Q5704">
        <v>984</v>
      </c>
      <c r="R5704">
        <v>8</v>
      </c>
      <c r="V5704">
        <v>0</v>
      </c>
      <c r="BH5704">
        <v>6.4335000000000004</v>
      </c>
      <c r="BI5704">
        <v>4.821809</v>
      </c>
      <c r="BJ5704">
        <v>96.099950000000007</v>
      </c>
    </row>
    <row r="5705" spans="1:62" x14ac:dyDescent="0.25">
      <c r="A5705" t="s">
        <v>430</v>
      </c>
      <c r="B5705">
        <v>21</v>
      </c>
      <c r="C5705">
        <v>93</v>
      </c>
      <c r="D5705" t="s">
        <v>74</v>
      </c>
      <c r="E5705">
        <v>1</v>
      </c>
      <c r="G5705" s="1">
        <v>40772</v>
      </c>
      <c r="H5705" s="3">
        <f>YEAR(G5705)</f>
        <v>2011</v>
      </c>
      <c r="I5705" s="3">
        <f>MONTH(G5705)</f>
        <v>8</v>
      </c>
      <c r="J5705">
        <v>51.692666666666703</v>
      </c>
      <c r="K5705">
        <v>-178.29249999999999</v>
      </c>
      <c r="L5705">
        <v>96.5</v>
      </c>
      <c r="M5705">
        <v>2</v>
      </c>
      <c r="N5705" t="s">
        <v>65</v>
      </c>
      <c r="O5705">
        <v>410</v>
      </c>
      <c r="P5705">
        <f>O5705*0.1</f>
        <v>41</v>
      </c>
      <c r="Q5705">
        <v>762</v>
      </c>
      <c r="R5705">
        <v>5</v>
      </c>
      <c r="V5705">
        <v>0</v>
      </c>
      <c r="BH5705">
        <v>6.4335000000000004</v>
      </c>
      <c r="BI5705">
        <v>4.821809</v>
      </c>
      <c r="BJ5705">
        <v>96.099950000000007</v>
      </c>
    </row>
    <row r="5706" spans="1:62" x14ac:dyDescent="0.25">
      <c r="A5706" t="s">
        <v>430</v>
      </c>
      <c r="B5706">
        <v>21</v>
      </c>
      <c r="C5706">
        <v>94</v>
      </c>
      <c r="D5706" t="s">
        <v>74</v>
      </c>
      <c r="E5706">
        <v>1</v>
      </c>
      <c r="G5706" s="1">
        <v>40772</v>
      </c>
      <c r="H5706" s="3">
        <f>YEAR(G5706)</f>
        <v>2011</v>
      </c>
      <c r="I5706" s="3">
        <f>MONTH(G5706)</f>
        <v>8</v>
      </c>
      <c r="J5706">
        <v>51.692666666666703</v>
      </c>
      <c r="K5706">
        <v>-178.29249999999999</v>
      </c>
      <c r="L5706">
        <v>96.5</v>
      </c>
      <c r="M5706">
        <v>1</v>
      </c>
      <c r="N5706" t="s">
        <v>60</v>
      </c>
      <c r="O5706">
        <v>430</v>
      </c>
      <c r="P5706">
        <f>O5706*0.1</f>
        <v>43</v>
      </c>
      <c r="Q5706">
        <v>990</v>
      </c>
      <c r="R5706">
        <v>7</v>
      </c>
      <c r="BG5706">
        <v>2</v>
      </c>
      <c r="BH5706">
        <v>6.4335000000000004</v>
      </c>
      <c r="BI5706">
        <v>4.821809</v>
      </c>
      <c r="BJ5706">
        <v>96.099950000000007</v>
      </c>
    </row>
    <row r="5707" spans="1:62" x14ac:dyDescent="0.25">
      <c r="A5707" t="s">
        <v>430</v>
      </c>
      <c r="B5707">
        <v>21</v>
      </c>
      <c r="C5707">
        <v>95</v>
      </c>
      <c r="D5707" t="s">
        <v>74</v>
      </c>
      <c r="E5707">
        <v>1</v>
      </c>
      <c r="G5707" s="1">
        <v>40772</v>
      </c>
      <c r="H5707" s="3">
        <f>YEAR(G5707)</f>
        <v>2011</v>
      </c>
      <c r="I5707" s="3">
        <f>MONTH(G5707)</f>
        <v>8</v>
      </c>
      <c r="J5707">
        <v>51.692666666666703</v>
      </c>
      <c r="K5707">
        <v>-178.29249999999999</v>
      </c>
      <c r="L5707">
        <v>96.5</v>
      </c>
      <c r="M5707">
        <v>1</v>
      </c>
      <c r="N5707" t="s">
        <v>60</v>
      </c>
      <c r="O5707">
        <v>410</v>
      </c>
      <c r="P5707">
        <f>O5707*0.1</f>
        <v>41</v>
      </c>
      <c r="Q5707">
        <v>763</v>
      </c>
      <c r="R5707">
        <v>6</v>
      </c>
      <c r="BG5707">
        <v>2</v>
      </c>
      <c r="BH5707">
        <v>6.4335000000000004</v>
      </c>
      <c r="BI5707">
        <v>4.821809</v>
      </c>
      <c r="BJ5707">
        <v>96.099950000000007</v>
      </c>
    </row>
    <row r="5708" spans="1:62" x14ac:dyDescent="0.25">
      <c r="A5708" t="s">
        <v>430</v>
      </c>
      <c r="B5708">
        <v>21</v>
      </c>
      <c r="C5708">
        <v>96</v>
      </c>
      <c r="D5708" t="s">
        <v>74</v>
      </c>
      <c r="E5708">
        <v>1</v>
      </c>
      <c r="G5708" s="1">
        <v>40772</v>
      </c>
      <c r="H5708" s="3">
        <f>YEAR(G5708)</f>
        <v>2011</v>
      </c>
      <c r="I5708" s="3">
        <f>MONTH(G5708)</f>
        <v>8</v>
      </c>
      <c r="J5708">
        <v>51.692666666666703</v>
      </c>
      <c r="K5708">
        <v>-178.29249999999999</v>
      </c>
      <c r="L5708">
        <v>96.5</v>
      </c>
      <c r="M5708">
        <v>2</v>
      </c>
      <c r="N5708" t="s">
        <v>65</v>
      </c>
      <c r="O5708">
        <v>400</v>
      </c>
      <c r="P5708">
        <f>O5708*0.1</f>
        <v>40</v>
      </c>
      <c r="Q5708">
        <v>708</v>
      </c>
      <c r="R5708">
        <v>6</v>
      </c>
      <c r="V5708">
        <v>0</v>
      </c>
      <c r="BH5708">
        <v>6.4335000000000004</v>
      </c>
      <c r="BI5708">
        <v>4.821809</v>
      </c>
      <c r="BJ5708">
        <v>96.099950000000007</v>
      </c>
    </row>
    <row r="5709" spans="1:62" x14ac:dyDescent="0.25">
      <c r="A5709" t="s">
        <v>430</v>
      </c>
      <c r="B5709">
        <v>21</v>
      </c>
      <c r="C5709">
        <v>97</v>
      </c>
      <c r="D5709" t="s">
        <v>74</v>
      </c>
      <c r="E5709">
        <v>1</v>
      </c>
      <c r="G5709" s="1">
        <v>40772</v>
      </c>
      <c r="H5709" s="3">
        <f>YEAR(G5709)</f>
        <v>2011</v>
      </c>
      <c r="I5709" s="3">
        <f>MONTH(G5709)</f>
        <v>8</v>
      </c>
      <c r="J5709">
        <v>51.692666666666703</v>
      </c>
      <c r="K5709">
        <v>-178.29249999999999</v>
      </c>
      <c r="L5709">
        <v>96.5</v>
      </c>
      <c r="M5709">
        <v>2</v>
      </c>
      <c r="N5709" t="s">
        <v>65</v>
      </c>
      <c r="O5709">
        <v>420</v>
      </c>
      <c r="P5709">
        <f>O5709*0.1</f>
        <v>42</v>
      </c>
      <c r="Q5709">
        <v>820</v>
      </c>
      <c r="R5709">
        <v>10</v>
      </c>
      <c r="V5709">
        <v>0</v>
      </c>
      <c r="BH5709">
        <v>6.4335000000000004</v>
      </c>
      <c r="BI5709">
        <v>4.821809</v>
      </c>
      <c r="BJ5709">
        <v>96.099950000000007</v>
      </c>
    </row>
    <row r="5710" spans="1:62" x14ac:dyDescent="0.25">
      <c r="A5710" t="s">
        <v>430</v>
      </c>
      <c r="B5710">
        <v>21</v>
      </c>
      <c r="C5710">
        <v>98</v>
      </c>
      <c r="D5710" t="s">
        <v>74</v>
      </c>
      <c r="E5710">
        <v>1</v>
      </c>
      <c r="G5710" s="1">
        <v>40772</v>
      </c>
      <c r="H5710" s="3">
        <f>YEAR(G5710)</f>
        <v>2011</v>
      </c>
      <c r="I5710" s="3">
        <f>MONTH(G5710)</f>
        <v>8</v>
      </c>
      <c r="J5710">
        <v>51.692666666666703</v>
      </c>
      <c r="K5710">
        <v>-178.29249999999999</v>
      </c>
      <c r="L5710">
        <v>96.5</v>
      </c>
      <c r="M5710">
        <v>2</v>
      </c>
      <c r="N5710" t="s">
        <v>60</v>
      </c>
      <c r="O5710">
        <v>410</v>
      </c>
      <c r="P5710">
        <f>O5710*0.1</f>
        <v>41</v>
      </c>
      <c r="Q5710">
        <v>612</v>
      </c>
      <c r="R5710">
        <v>10</v>
      </c>
      <c r="V5710">
        <v>0</v>
      </c>
      <c r="BH5710">
        <v>6.4335000000000004</v>
      </c>
      <c r="BI5710">
        <v>4.821809</v>
      </c>
      <c r="BJ5710">
        <v>96.099950000000007</v>
      </c>
    </row>
    <row r="5711" spans="1:62" x14ac:dyDescent="0.25">
      <c r="A5711" t="s">
        <v>430</v>
      </c>
      <c r="B5711">
        <v>21</v>
      </c>
      <c r="C5711">
        <v>99</v>
      </c>
      <c r="D5711" t="s">
        <v>74</v>
      </c>
      <c r="E5711">
        <v>1</v>
      </c>
      <c r="G5711" s="1">
        <v>40772</v>
      </c>
      <c r="H5711" s="3">
        <f>YEAR(G5711)</f>
        <v>2011</v>
      </c>
      <c r="I5711" s="3">
        <f>MONTH(G5711)</f>
        <v>8</v>
      </c>
      <c r="J5711">
        <v>51.692666666666703</v>
      </c>
      <c r="K5711">
        <v>-178.29249999999999</v>
      </c>
      <c r="L5711">
        <v>96.5</v>
      </c>
      <c r="M5711">
        <v>1</v>
      </c>
      <c r="N5711" t="s">
        <v>60</v>
      </c>
      <c r="O5711">
        <v>400</v>
      </c>
      <c r="P5711">
        <f>O5711*0.1</f>
        <v>40</v>
      </c>
      <c r="Q5711">
        <v>738</v>
      </c>
      <c r="R5711">
        <v>5</v>
      </c>
      <c r="BG5711">
        <v>2</v>
      </c>
      <c r="BH5711">
        <v>6.4335000000000004</v>
      </c>
      <c r="BI5711">
        <v>4.821809</v>
      </c>
      <c r="BJ5711">
        <v>96.099950000000007</v>
      </c>
    </row>
    <row r="5712" spans="1:62" x14ac:dyDescent="0.25">
      <c r="A5712" t="s">
        <v>430</v>
      </c>
      <c r="B5712">
        <v>21</v>
      </c>
      <c r="C5712">
        <v>100</v>
      </c>
      <c r="D5712" t="s">
        <v>74</v>
      </c>
      <c r="E5712">
        <v>1</v>
      </c>
      <c r="G5712" s="1">
        <v>40772</v>
      </c>
      <c r="H5712" s="3">
        <f>YEAR(G5712)</f>
        <v>2011</v>
      </c>
      <c r="I5712" s="3">
        <f>MONTH(G5712)</f>
        <v>8</v>
      </c>
      <c r="J5712">
        <v>51.692666666666703</v>
      </c>
      <c r="K5712">
        <v>-178.29249999999999</v>
      </c>
      <c r="L5712">
        <v>96.5</v>
      </c>
      <c r="M5712">
        <v>1</v>
      </c>
      <c r="N5712" t="s">
        <v>60</v>
      </c>
      <c r="O5712">
        <v>380</v>
      </c>
      <c r="P5712">
        <f>O5712*0.1</f>
        <v>38</v>
      </c>
      <c r="Q5712">
        <v>678</v>
      </c>
      <c r="R5712">
        <v>6</v>
      </c>
      <c r="BG5712">
        <v>2</v>
      </c>
      <c r="BH5712">
        <v>6.4335000000000004</v>
      </c>
      <c r="BI5712">
        <v>4.821809</v>
      </c>
      <c r="BJ5712">
        <v>96.099950000000007</v>
      </c>
    </row>
    <row r="5713" spans="1:62" x14ac:dyDescent="0.25">
      <c r="A5713" t="s">
        <v>430</v>
      </c>
      <c r="B5713">
        <v>22</v>
      </c>
      <c r="C5713">
        <v>101</v>
      </c>
      <c r="D5713" t="s">
        <v>74</v>
      </c>
      <c r="E5713">
        <v>1</v>
      </c>
      <c r="G5713" s="1">
        <v>40772</v>
      </c>
      <c r="H5713" s="3">
        <f>YEAR(G5713)</f>
        <v>2011</v>
      </c>
      <c r="I5713" s="3">
        <f>MONTH(G5713)</f>
        <v>8</v>
      </c>
      <c r="J5713">
        <v>51.734999999999999</v>
      </c>
      <c r="K5713">
        <v>-178.20716666666701</v>
      </c>
      <c r="L5713">
        <v>80.2</v>
      </c>
      <c r="M5713">
        <v>1</v>
      </c>
      <c r="N5713" t="s">
        <v>65</v>
      </c>
      <c r="O5713">
        <v>400</v>
      </c>
      <c r="P5713">
        <f>O5713*0.1</f>
        <v>40</v>
      </c>
      <c r="Q5713">
        <v>770</v>
      </c>
      <c r="R5713">
        <v>7</v>
      </c>
      <c r="BG5713">
        <v>3</v>
      </c>
      <c r="BH5713">
        <v>6.6577000000000002</v>
      </c>
      <c r="BI5713">
        <v>5.32775</v>
      </c>
      <c r="BJ5713">
        <v>77.071640000000002</v>
      </c>
    </row>
    <row r="5714" spans="1:62" x14ac:dyDescent="0.25">
      <c r="A5714" t="s">
        <v>430</v>
      </c>
      <c r="B5714">
        <v>22</v>
      </c>
      <c r="C5714">
        <v>102</v>
      </c>
      <c r="D5714" t="s">
        <v>74</v>
      </c>
      <c r="E5714">
        <v>1</v>
      </c>
      <c r="G5714" s="1">
        <v>40772</v>
      </c>
      <c r="H5714" s="3">
        <f>YEAR(G5714)</f>
        <v>2011</v>
      </c>
      <c r="I5714" s="3">
        <f>MONTH(G5714)</f>
        <v>8</v>
      </c>
      <c r="J5714">
        <v>51.734999999999999</v>
      </c>
      <c r="K5714">
        <v>-178.20716666666701</v>
      </c>
      <c r="L5714">
        <v>80.2</v>
      </c>
      <c r="M5714">
        <v>1</v>
      </c>
      <c r="N5714" t="s">
        <v>61</v>
      </c>
      <c r="O5714">
        <v>390</v>
      </c>
      <c r="P5714">
        <f>O5714*0.1</f>
        <v>39</v>
      </c>
      <c r="Q5714">
        <v>704</v>
      </c>
      <c r="R5714">
        <v>4</v>
      </c>
      <c r="BG5714">
        <v>1</v>
      </c>
      <c r="BH5714">
        <v>6.6577000000000002</v>
      </c>
      <c r="BI5714">
        <v>5.32775</v>
      </c>
      <c r="BJ5714">
        <v>77.071640000000002</v>
      </c>
    </row>
    <row r="5715" spans="1:62" x14ac:dyDescent="0.25">
      <c r="A5715" t="s">
        <v>430</v>
      </c>
      <c r="B5715">
        <v>22</v>
      </c>
      <c r="C5715">
        <v>103</v>
      </c>
      <c r="D5715" t="s">
        <v>74</v>
      </c>
      <c r="E5715">
        <v>1</v>
      </c>
      <c r="G5715" s="1">
        <v>40772</v>
      </c>
      <c r="H5715" s="3">
        <f>YEAR(G5715)</f>
        <v>2011</v>
      </c>
      <c r="I5715" s="3">
        <f>MONTH(G5715)</f>
        <v>8</v>
      </c>
      <c r="J5715">
        <v>51.734999999999999</v>
      </c>
      <c r="K5715">
        <v>-178.20716666666701</v>
      </c>
      <c r="L5715">
        <v>80.2</v>
      </c>
      <c r="M5715">
        <v>2</v>
      </c>
      <c r="N5715" t="s">
        <v>65</v>
      </c>
      <c r="O5715">
        <v>410</v>
      </c>
      <c r="P5715">
        <f>O5715*0.1</f>
        <v>41</v>
      </c>
      <c r="Q5715">
        <v>710</v>
      </c>
      <c r="R5715">
        <v>4</v>
      </c>
      <c r="V5715">
        <v>0</v>
      </c>
      <c r="BH5715">
        <v>6.6577000000000002</v>
      </c>
      <c r="BI5715">
        <v>5.32775</v>
      </c>
      <c r="BJ5715">
        <v>77.071640000000002</v>
      </c>
    </row>
    <row r="5716" spans="1:62" x14ac:dyDescent="0.25">
      <c r="A5716" t="s">
        <v>430</v>
      </c>
      <c r="B5716">
        <v>22</v>
      </c>
      <c r="C5716">
        <v>104</v>
      </c>
      <c r="D5716" t="s">
        <v>74</v>
      </c>
      <c r="E5716">
        <v>1</v>
      </c>
      <c r="G5716" s="1">
        <v>40772</v>
      </c>
      <c r="H5716" s="3">
        <f>YEAR(G5716)</f>
        <v>2011</v>
      </c>
      <c r="I5716" s="3">
        <f>MONTH(G5716)</f>
        <v>8</v>
      </c>
      <c r="J5716">
        <v>51.734999999999999</v>
      </c>
      <c r="K5716">
        <v>-178.20716666666701</v>
      </c>
      <c r="L5716">
        <v>80.2</v>
      </c>
      <c r="M5716">
        <v>1</v>
      </c>
      <c r="N5716" t="s">
        <v>60</v>
      </c>
      <c r="O5716">
        <v>370</v>
      </c>
      <c r="P5716">
        <f>O5716*0.1</f>
        <v>37</v>
      </c>
      <c r="Q5716">
        <v>646</v>
      </c>
      <c r="R5716">
        <v>4</v>
      </c>
      <c r="BG5716">
        <v>1</v>
      </c>
      <c r="BH5716">
        <v>6.6577000000000002</v>
      </c>
      <c r="BI5716">
        <v>5.32775</v>
      </c>
      <c r="BJ5716">
        <v>77.071640000000002</v>
      </c>
    </row>
    <row r="5717" spans="1:62" x14ac:dyDescent="0.25">
      <c r="A5717" t="s">
        <v>430</v>
      </c>
      <c r="B5717">
        <v>22</v>
      </c>
      <c r="C5717">
        <v>105</v>
      </c>
      <c r="D5717" t="s">
        <v>74</v>
      </c>
      <c r="E5717">
        <v>1</v>
      </c>
      <c r="G5717" s="1">
        <v>40772</v>
      </c>
      <c r="H5717" s="3">
        <f>YEAR(G5717)</f>
        <v>2011</v>
      </c>
      <c r="I5717" s="3">
        <f>MONTH(G5717)</f>
        <v>8</v>
      </c>
      <c r="J5717">
        <v>51.734999999999999</v>
      </c>
      <c r="K5717">
        <v>-178.20716666666701</v>
      </c>
      <c r="L5717">
        <v>80.2</v>
      </c>
      <c r="M5717">
        <v>2</v>
      </c>
      <c r="N5717" t="s">
        <v>99</v>
      </c>
      <c r="O5717">
        <v>400</v>
      </c>
      <c r="P5717">
        <f>O5717*0.1</f>
        <v>40</v>
      </c>
      <c r="Q5717">
        <v>762</v>
      </c>
      <c r="R5717">
        <v>5</v>
      </c>
      <c r="V5717">
        <v>0</v>
      </c>
      <c r="BH5717">
        <v>6.6577000000000002</v>
      </c>
      <c r="BI5717">
        <v>5.32775</v>
      </c>
      <c r="BJ5717">
        <v>77.071640000000002</v>
      </c>
    </row>
    <row r="5718" spans="1:62" x14ac:dyDescent="0.25">
      <c r="A5718" t="s">
        <v>430</v>
      </c>
      <c r="B5718">
        <v>22</v>
      </c>
      <c r="C5718">
        <v>106</v>
      </c>
      <c r="D5718" t="s">
        <v>74</v>
      </c>
      <c r="E5718">
        <v>1</v>
      </c>
      <c r="G5718" s="1">
        <v>40772</v>
      </c>
      <c r="H5718" s="3">
        <f>YEAR(G5718)</f>
        <v>2011</v>
      </c>
      <c r="I5718" s="3">
        <f>MONTH(G5718)</f>
        <v>8</v>
      </c>
      <c r="J5718">
        <v>51.734999999999999</v>
      </c>
      <c r="K5718">
        <v>-178.20716666666701</v>
      </c>
      <c r="L5718">
        <v>80.2</v>
      </c>
      <c r="M5718">
        <v>1</v>
      </c>
      <c r="N5718" t="s">
        <v>60</v>
      </c>
      <c r="O5718">
        <v>390</v>
      </c>
      <c r="P5718">
        <f>O5718*0.1</f>
        <v>39</v>
      </c>
      <c r="Q5718">
        <v>682</v>
      </c>
      <c r="R5718">
        <v>5</v>
      </c>
      <c r="BG5718">
        <v>2</v>
      </c>
      <c r="BH5718">
        <v>6.6577000000000002</v>
      </c>
      <c r="BI5718">
        <v>5.32775</v>
      </c>
      <c r="BJ5718">
        <v>77.071640000000002</v>
      </c>
    </row>
    <row r="5719" spans="1:62" x14ac:dyDescent="0.25">
      <c r="A5719" t="s">
        <v>430</v>
      </c>
      <c r="B5719">
        <v>22</v>
      </c>
      <c r="C5719">
        <v>107</v>
      </c>
      <c r="D5719" t="s">
        <v>74</v>
      </c>
      <c r="E5719">
        <v>1</v>
      </c>
      <c r="G5719" s="1">
        <v>40772</v>
      </c>
      <c r="H5719" s="3">
        <f>YEAR(G5719)</f>
        <v>2011</v>
      </c>
      <c r="I5719" s="3">
        <f>MONTH(G5719)</f>
        <v>8</v>
      </c>
      <c r="J5719">
        <v>51.734999999999999</v>
      </c>
      <c r="K5719">
        <v>-178.20716666666701</v>
      </c>
      <c r="L5719">
        <v>80.2</v>
      </c>
      <c r="M5719">
        <v>2</v>
      </c>
      <c r="N5719" t="s">
        <v>65</v>
      </c>
      <c r="O5719">
        <v>410</v>
      </c>
      <c r="P5719">
        <f>O5719*0.1</f>
        <v>41</v>
      </c>
      <c r="Q5719">
        <v>774</v>
      </c>
      <c r="R5719">
        <v>5</v>
      </c>
      <c r="V5719">
        <v>0</v>
      </c>
      <c r="BH5719">
        <v>6.6577000000000002</v>
      </c>
      <c r="BI5719">
        <v>5.32775</v>
      </c>
      <c r="BJ5719">
        <v>77.071640000000002</v>
      </c>
    </row>
    <row r="5720" spans="1:62" x14ac:dyDescent="0.25">
      <c r="A5720" t="s">
        <v>430</v>
      </c>
      <c r="B5720">
        <v>22</v>
      </c>
      <c r="C5720">
        <v>108</v>
      </c>
      <c r="D5720" t="s">
        <v>74</v>
      </c>
      <c r="E5720">
        <v>1</v>
      </c>
      <c r="G5720" s="1">
        <v>40772</v>
      </c>
      <c r="H5720" s="3">
        <f>YEAR(G5720)</f>
        <v>2011</v>
      </c>
      <c r="I5720" s="3">
        <f>MONTH(G5720)</f>
        <v>8</v>
      </c>
      <c r="J5720">
        <v>51.734999999999999</v>
      </c>
      <c r="K5720">
        <v>-178.20716666666701</v>
      </c>
      <c r="L5720">
        <v>80.2</v>
      </c>
      <c r="M5720">
        <v>2</v>
      </c>
      <c r="N5720" t="s">
        <v>99</v>
      </c>
      <c r="O5720">
        <v>400</v>
      </c>
      <c r="P5720">
        <f>O5720*0.1</f>
        <v>40</v>
      </c>
      <c r="Q5720">
        <v>816</v>
      </c>
      <c r="R5720">
        <v>5</v>
      </c>
      <c r="V5720">
        <v>0</v>
      </c>
      <c r="BH5720">
        <v>6.6577000000000002</v>
      </c>
      <c r="BI5720">
        <v>5.32775</v>
      </c>
      <c r="BJ5720">
        <v>77.071640000000002</v>
      </c>
    </row>
    <row r="5721" spans="1:62" x14ac:dyDescent="0.25">
      <c r="A5721" t="s">
        <v>430</v>
      </c>
      <c r="B5721">
        <v>22</v>
      </c>
      <c r="C5721">
        <v>109</v>
      </c>
      <c r="D5721" t="s">
        <v>74</v>
      </c>
      <c r="E5721">
        <v>1</v>
      </c>
      <c r="G5721" s="1">
        <v>40772</v>
      </c>
      <c r="H5721" s="3">
        <f>YEAR(G5721)</f>
        <v>2011</v>
      </c>
      <c r="I5721" s="3">
        <f>MONTH(G5721)</f>
        <v>8</v>
      </c>
      <c r="J5721">
        <v>51.734999999999999</v>
      </c>
      <c r="K5721">
        <v>-178.20716666666701</v>
      </c>
      <c r="L5721">
        <v>80.2</v>
      </c>
      <c r="M5721">
        <v>2</v>
      </c>
      <c r="N5721" t="s">
        <v>60</v>
      </c>
      <c r="O5721">
        <v>380</v>
      </c>
      <c r="P5721">
        <f>O5721*0.1</f>
        <v>38</v>
      </c>
      <c r="Q5721">
        <v>652</v>
      </c>
      <c r="R5721">
        <v>6</v>
      </c>
      <c r="V5721">
        <v>0</v>
      </c>
      <c r="BH5721">
        <v>6.6577000000000002</v>
      </c>
      <c r="BI5721">
        <v>5.32775</v>
      </c>
      <c r="BJ5721">
        <v>77.071640000000002</v>
      </c>
    </row>
    <row r="5722" spans="1:62" x14ac:dyDescent="0.25">
      <c r="A5722" t="s">
        <v>430</v>
      </c>
      <c r="B5722">
        <v>22</v>
      </c>
      <c r="C5722">
        <v>110</v>
      </c>
      <c r="D5722" t="s">
        <v>74</v>
      </c>
      <c r="E5722">
        <v>1</v>
      </c>
      <c r="G5722" s="1">
        <v>40772</v>
      </c>
      <c r="H5722" s="3">
        <f>YEAR(G5722)</f>
        <v>2011</v>
      </c>
      <c r="I5722" s="3">
        <f>MONTH(G5722)</f>
        <v>8</v>
      </c>
      <c r="J5722">
        <v>51.734999999999999</v>
      </c>
      <c r="K5722">
        <v>-178.20716666666701</v>
      </c>
      <c r="L5722">
        <v>80.2</v>
      </c>
      <c r="M5722">
        <v>1</v>
      </c>
      <c r="N5722" t="s">
        <v>60</v>
      </c>
      <c r="O5722">
        <v>370</v>
      </c>
      <c r="P5722">
        <f>O5722*0.1</f>
        <v>37</v>
      </c>
      <c r="Q5722">
        <v>634</v>
      </c>
      <c r="R5722">
        <v>5</v>
      </c>
      <c r="BG5722">
        <v>2</v>
      </c>
      <c r="BH5722">
        <v>6.6577000000000002</v>
      </c>
      <c r="BI5722">
        <v>5.32775</v>
      </c>
      <c r="BJ5722">
        <v>77.071640000000002</v>
      </c>
    </row>
    <row r="5723" spans="1:62" x14ac:dyDescent="0.25">
      <c r="A5723" t="s">
        <v>430</v>
      </c>
      <c r="B5723">
        <v>23</v>
      </c>
      <c r="C5723">
        <v>111</v>
      </c>
      <c r="D5723" t="s">
        <v>74</v>
      </c>
      <c r="E5723">
        <v>1</v>
      </c>
      <c r="G5723" s="1">
        <v>40772</v>
      </c>
      <c r="H5723" s="3">
        <f>YEAR(G5723)</f>
        <v>2011</v>
      </c>
      <c r="I5723" s="3">
        <f>MONTH(G5723)</f>
        <v>8</v>
      </c>
      <c r="J5723">
        <v>51.737666666666698</v>
      </c>
      <c r="K5723">
        <v>-178.202333333333</v>
      </c>
      <c r="L5723">
        <v>82.9</v>
      </c>
      <c r="M5723">
        <v>2</v>
      </c>
      <c r="N5723" t="s">
        <v>65</v>
      </c>
      <c r="O5723">
        <v>350</v>
      </c>
      <c r="P5723">
        <f>O5723*0.1</f>
        <v>35</v>
      </c>
      <c r="Q5723">
        <v>572</v>
      </c>
      <c r="R5723">
        <v>4</v>
      </c>
      <c r="V5723">
        <v>0</v>
      </c>
      <c r="BH5723">
        <v>6.7230999999999996</v>
      </c>
      <c r="BI5723">
        <v>5.3068770000000001</v>
      </c>
      <c r="BJ5723">
        <v>82.271429999999995</v>
      </c>
    </row>
    <row r="5724" spans="1:62" x14ac:dyDescent="0.25">
      <c r="A5724" t="s">
        <v>430</v>
      </c>
      <c r="B5724">
        <v>23</v>
      </c>
      <c r="C5724">
        <v>112</v>
      </c>
      <c r="D5724" t="s">
        <v>74</v>
      </c>
      <c r="E5724">
        <v>1</v>
      </c>
      <c r="G5724" s="1">
        <v>40772</v>
      </c>
      <c r="H5724" s="3">
        <f>YEAR(G5724)</f>
        <v>2011</v>
      </c>
      <c r="I5724" s="3">
        <f>MONTH(G5724)</f>
        <v>8</v>
      </c>
      <c r="J5724">
        <v>51.737666666666698</v>
      </c>
      <c r="K5724">
        <v>-178.202333333333</v>
      </c>
      <c r="L5724">
        <v>82.9</v>
      </c>
      <c r="M5724">
        <v>2</v>
      </c>
      <c r="N5724" t="s">
        <v>65</v>
      </c>
      <c r="O5724">
        <v>400</v>
      </c>
      <c r="P5724">
        <f>O5724*0.1</f>
        <v>40</v>
      </c>
      <c r="Q5724">
        <v>766</v>
      </c>
      <c r="R5724">
        <v>7</v>
      </c>
      <c r="V5724">
        <v>0</v>
      </c>
      <c r="BH5724">
        <v>6.7230999999999996</v>
      </c>
      <c r="BI5724">
        <v>5.3068770000000001</v>
      </c>
      <c r="BJ5724">
        <v>82.271429999999995</v>
      </c>
    </row>
    <row r="5725" spans="1:62" x14ac:dyDescent="0.25">
      <c r="A5725" t="s">
        <v>430</v>
      </c>
      <c r="B5725">
        <v>23</v>
      </c>
      <c r="C5725">
        <v>113</v>
      </c>
      <c r="D5725" t="s">
        <v>74</v>
      </c>
      <c r="E5725">
        <v>1</v>
      </c>
      <c r="G5725" s="1">
        <v>40772</v>
      </c>
      <c r="H5725" s="3">
        <f>YEAR(G5725)</f>
        <v>2011</v>
      </c>
      <c r="I5725" s="3">
        <f>MONTH(G5725)</f>
        <v>8</v>
      </c>
      <c r="J5725">
        <v>51.737666666666698</v>
      </c>
      <c r="K5725">
        <v>-178.202333333333</v>
      </c>
      <c r="L5725">
        <v>82.9</v>
      </c>
      <c r="M5725">
        <v>2</v>
      </c>
      <c r="N5725" t="s">
        <v>65</v>
      </c>
      <c r="O5725">
        <v>340</v>
      </c>
      <c r="P5725">
        <f>O5725*0.1</f>
        <v>34</v>
      </c>
      <c r="Q5725">
        <v>492</v>
      </c>
      <c r="R5725">
        <v>4</v>
      </c>
      <c r="V5725">
        <v>0</v>
      </c>
      <c r="BH5725">
        <v>6.7230999999999996</v>
      </c>
      <c r="BI5725">
        <v>5.3068770000000001</v>
      </c>
      <c r="BJ5725">
        <v>82.271429999999995</v>
      </c>
    </row>
    <row r="5726" spans="1:62" x14ac:dyDescent="0.25">
      <c r="A5726" t="s">
        <v>430</v>
      </c>
      <c r="B5726">
        <v>23</v>
      </c>
      <c r="C5726">
        <v>114</v>
      </c>
      <c r="D5726" t="s">
        <v>74</v>
      </c>
      <c r="E5726">
        <v>1</v>
      </c>
      <c r="G5726" s="1">
        <v>40772</v>
      </c>
      <c r="H5726" s="3">
        <f>YEAR(G5726)</f>
        <v>2011</v>
      </c>
      <c r="I5726" s="3">
        <f>MONTH(G5726)</f>
        <v>8</v>
      </c>
      <c r="J5726">
        <v>51.737666666666698</v>
      </c>
      <c r="K5726">
        <v>-178.202333333333</v>
      </c>
      <c r="L5726">
        <v>82.9</v>
      </c>
      <c r="M5726">
        <v>2</v>
      </c>
      <c r="N5726" t="s">
        <v>65</v>
      </c>
      <c r="O5726">
        <v>390</v>
      </c>
      <c r="P5726">
        <f>O5726*0.1</f>
        <v>39</v>
      </c>
      <c r="Q5726">
        <v>700</v>
      </c>
      <c r="R5726">
        <v>7</v>
      </c>
      <c r="V5726">
        <v>0</v>
      </c>
      <c r="BH5726">
        <v>6.7230999999999996</v>
      </c>
      <c r="BI5726">
        <v>5.3068770000000001</v>
      </c>
      <c r="BJ5726">
        <v>82.271429999999995</v>
      </c>
    </row>
    <row r="5727" spans="1:62" x14ac:dyDescent="0.25">
      <c r="A5727" t="s">
        <v>430</v>
      </c>
      <c r="B5727">
        <v>23</v>
      </c>
      <c r="C5727">
        <v>115</v>
      </c>
      <c r="D5727" t="s">
        <v>74</v>
      </c>
      <c r="E5727">
        <v>1</v>
      </c>
      <c r="G5727" s="1">
        <v>40772</v>
      </c>
      <c r="H5727" s="3">
        <f>YEAR(G5727)</f>
        <v>2011</v>
      </c>
      <c r="I5727" s="3">
        <f>MONTH(G5727)</f>
        <v>8</v>
      </c>
      <c r="J5727">
        <v>51.737666666666698</v>
      </c>
      <c r="K5727">
        <v>-178.202333333333</v>
      </c>
      <c r="L5727">
        <v>82.9</v>
      </c>
      <c r="M5727">
        <v>2</v>
      </c>
      <c r="N5727" t="s">
        <v>99</v>
      </c>
      <c r="O5727">
        <v>410</v>
      </c>
      <c r="P5727">
        <f>O5727*0.1</f>
        <v>41</v>
      </c>
      <c r="Q5727">
        <v>902</v>
      </c>
      <c r="R5727">
        <v>5</v>
      </c>
      <c r="V5727">
        <v>0</v>
      </c>
      <c r="BH5727">
        <v>6.7230999999999996</v>
      </c>
      <c r="BI5727">
        <v>5.3068770000000001</v>
      </c>
      <c r="BJ5727">
        <v>82.271429999999995</v>
      </c>
    </row>
    <row r="5728" spans="1:62" x14ac:dyDescent="0.25">
      <c r="A5728" t="s">
        <v>430</v>
      </c>
      <c r="B5728">
        <v>23</v>
      </c>
      <c r="C5728">
        <v>116</v>
      </c>
      <c r="D5728" t="s">
        <v>74</v>
      </c>
      <c r="E5728">
        <v>1</v>
      </c>
      <c r="G5728" s="1">
        <v>40772</v>
      </c>
      <c r="H5728" s="3">
        <f>YEAR(G5728)</f>
        <v>2011</v>
      </c>
      <c r="I5728" s="3">
        <f>MONTH(G5728)</f>
        <v>8</v>
      </c>
      <c r="J5728">
        <v>51.737666666666698</v>
      </c>
      <c r="K5728">
        <v>-178.202333333333</v>
      </c>
      <c r="L5728">
        <v>82.9</v>
      </c>
      <c r="M5728">
        <v>1</v>
      </c>
      <c r="N5728" t="s">
        <v>61</v>
      </c>
      <c r="O5728">
        <v>360</v>
      </c>
      <c r="P5728">
        <f>O5728*0.1</f>
        <v>36</v>
      </c>
      <c r="Q5728">
        <v>648</v>
      </c>
      <c r="R5728">
        <v>4</v>
      </c>
      <c r="BG5728">
        <v>1</v>
      </c>
      <c r="BH5728">
        <v>6.7230999999999996</v>
      </c>
      <c r="BI5728">
        <v>5.3068770000000001</v>
      </c>
      <c r="BJ5728">
        <v>82.271429999999995</v>
      </c>
    </row>
    <row r="5729" spans="1:62" x14ac:dyDescent="0.25">
      <c r="A5729" t="s">
        <v>430</v>
      </c>
      <c r="B5729">
        <v>23</v>
      </c>
      <c r="C5729">
        <v>117</v>
      </c>
      <c r="D5729" t="s">
        <v>74</v>
      </c>
      <c r="E5729">
        <v>1</v>
      </c>
      <c r="G5729" s="1">
        <v>40772</v>
      </c>
      <c r="H5729" s="3">
        <f>YEAR(G5729)</f>
        <v>2011</v>
      </c>
      <c r="I5729" s="3">
        <f>MONTH(G5729)</f>
        <v>8</v>
      </c>
      <c r="J5729">
        <v>51.737666666666698</v>
      </c>
      <c r="K5729">
        <v>-178.202333333333</v>
      </c>
      <c r="L5729">
        <v>82.9</v>
      </c>
      <c r="M5729">
        <v>1</v>
      </c>
      <c r="N5729" t="s">
        <v>61</v>
      </c>
      <c r="O5729">
        <v>350</v>
      </c>
      <c r="P5729">
        <f>O5729*0.1</f>
        <v>35</v>
      </c>
      <c r="Q5729">
        <v>566</v>
      </c>
      <c r="R5729">
        <v>4</v>
      </c>
      <c r="BG5729">
        <v>1</v>
      </c>
      <c r="BH5729">
        <v>6.7230999999999996</v>
      </c>
      <c r="BI5729">
        <v>5.3068770000000001</v>
      </c>
      <c r="BJ5729">
        <v>82.271429999999995</v>
      </c>
    </row>
    <row r="5730" spans="1:62" x14ac:dyDescent="0.25">
      <c r="A5730" t="s">
        <v>430</v>
      </c>
      <c r="B5730">
        <v>23</v>
      </c>
      <c r="C5730">
        <v>118</v>
      </c>
      <c r="D5730" t="s">
        <v>74</v>
      </c>
      <c r="E5730">
        <v>1</v>
      </c>
      <c r="G5730" s="1">
        <v>40772</v>
      </c>
      <c r="H5730" s="3">
        <f>YEAR(G5730)</f>
        <v>2011</v>
      </c>
      <c r="I5730" s="3">
        <f>MONTH(G5730)</f>
        <v>8</v>
      </c>
      <c r="J5730">
        <v>51.737666666666698</v>
      </c>
      <c r="K5730">
        <v>-178.202333333333</v>
      </c>
      <c r="L5730">
        <v>82.9</v>
      </c>
      <c r="M5730">
        <v>1</v>
      </c>
      <c r="N5730" t="s">
        <v>61</v>
      </c>
      <c r="O5730">
        <v>360</v>
      </c>
      <c r="P5730">
        <f>O5730*0.1</f>
        <v>36</v>
      </c>
      <c r="Q5730">
        <v>646</v>
      </c>
      <c r="R5730">
        <v>4</v>
      </c>
      <c r="BG5730">
        <v>1</v>
      </c>
      <c r="BH5730">
        <v>6.7230999999999996</v>
      </c>
      <c r="BI5730">
        <v>5.3068770000000001</v>
      </c>
      <c r="BJ5730">
        <v>82.271429999999995</v>
      </c>
    </row>
    <row r="5731" spans="1:62" x14ac:dyDescent="0.25">
      <c r="A5731" t="s">
        <v>430</v>
      </c>
      <c r="B5731">
        <v>23</v>
      </c>
      <c r="C5731">
        <v>119</v>
      </c>
      <c r="D5731" t="s">
        <v>74</v>
      </c>
      <c r="E5731">
        <v>1</v>
      </c>
      <c r="G5731" s="1">
        <v>40772</v>
      </c>
      <c r="H5731" s="3">
        <f>YEAR(G5731)</f>
        <v>2011</v>
      </c>
      <c r="I5731" s="3">
        <f>MONTH(G5731)</f>
        <v>8</v>
      </c>
      <c r="J5731">
        <v>51.737666666666698</v>
      </c>
      <c r="K5731">
        <v>-178.202333333333</v>
      </c>
      <c r="L5731">
        <v>82.9</v>
      </c>
      <c r="M5731">
        <v>1</v>
      </c>
      <c r="N5731" t="s">
        <v>60</v>
      </c>
      <c r="O5731">
        <v>370</v>
      </c>
      <c r="P5731">
        <f>O5731*0.1</f>
        <v>37</v>
      </c>
      <c r="Q5731">
        <v>740</v>
      </c>
      <c r="R5731">
        <v>4</v>
      </c>
      <c r="BG5731">
        <v>1</v>
      </c>
      <c r="BH5731">
        <v>6.7230999999999996</v>
      </c>
      <c r="BI5731">
        <v>5.3068770000000001</v>
      </c>
      <c r="BJ5731">
        <v>82.271429999999995</v>
      </c>
    </row>
    <row r="5732" spans="1:62" x14ac:dyDescent="0.25">
      <c r="A5732" t="s">
        <v>430</v>
      </c>
      <c r="B5732">
        <v>23</v>
      </c>
      <c r="C5732">
        <v>120</v>
      </c>
      <c r="D5732" t="s">
        <v>74</v>
      </c>
      <c r="E5732">
        <v>1</v>
      </c>
      <c r="G5732" s="1">
        <v>40772</v>
      </c>
      <c r="H5732" s="3">
        <f>YEAR(G5732)</f>
        <v>2011</v>
      </c>
      <c r="I5732" s="3">
        <f>MONTH(G5732)</f>
        <v>8</v>
      </c>
      <c r="J5732">
        <v>51.737666666666698</v>
      </c>
      <c r="K5732">
        <v>-178.202333333333</v>
      </c>
      <c r="L5732">
        <v>82.9</v>
      </c>
      <c r="M5732">
        <v>1</v>
      </c>
      <c r="N5732" t="s">
        <v>61</v>
      </c>
      <c r="O5732">
        <v>360</v>
      </c>
      <c r="P5732">
        <f>O5732*0.1</f>
        <v>36</v>
      </c>
      <c r="Q5732">
        <v>642</v>
      </c>
      <c r="R5732">
        <v>5</v>
      </c>
      <c r="BG5732">
        <v>1</v>
      </c>
      <c r="BH5732">
        <v>6.7230999999999996</v>
      </c>
      <c r="BI5732">
        <v>5.3068770000000001</v>
      </c>
      <c r="BJ5732">
        <v>82.271429999999995</v>
      </c>
    </row>
    <row r="5733" spans="1:62" x14ac:dyDescent="0.25">
      <c r="A5733" t="s">
        <v>430</v>
      </c>
      <c r="B5733">
        <v>24</v>
      </c>
      <c r="C5733">
        <v>121</v>
      </c>
      <c r="D5733" t="s">
        <v>74</v>
      </c>
      <c r="E5733">
        <v>1</v>
      </c>
      <c r="G5733" s="1">
        <v>40772</v>
      </c>
      <c r="H5733" s="3">
        <f>YEAR(G5733)</f>
        <v>2011</v>
      </c>
      <c r="I5733" s="3">
        <f>MONTH(G5733)</f>
        <v>8</v>
      </c>
      <c r="J5733">
        <v>51.735666666666702</v>
      </c>
      <c r="K5733">
        <v>-178.20383333333299</v>
      </c>
      <c r="L5733">
        <v>99.6</v>
      </c>
      <c r="M5733">
        <v>2</v>
      </c>
      <c r="N5733" t="s">
        <v>65</v>
      </c>
      <c r="O5733">
        <v>370</v>
      </c>
      <c r="P5733">
        <f>O5733*0.1</f>
        <v>37</v>
      </c>
      <c r="Q5733">
        <v>684</v>
      </c>
      <c r="R5733">
        <v>5</v>
      </c>
      <c r="BH5733">
        <v>6.8944999999999999</v>
      </c>
      <c r="BI5733">
        <v>5.116409</v>
      </c>
      <c r="BJ5733">
        <v>85.733500000000006</v>
      </c>
    </row>
    <row r="5734" spans="1:62" x14ac:dyDescent="0.25">
      <c r="A5734" t="s">
        <v>430</v>
      </c>
      <c r="B5734">
        <v>24</v>
      </c>
      <c r="C5734">
        <v>122</v>
      </c>
      <c r="D5734" t="s">
        <v>74</v>
      </c>
      <c r="E5734">
        <v>1</v>
      </c>
      <c r="G5734" s="1">
        <v>40772</v>
      </c>
      <c r="H5734" s="3">
        <f>YEAR(G5734)</f>
        <v>2011</v>
      </c>
      <c r="I5734" s="3">
        <f>MONTH(G5734)</f>
        <v>8</v>
      </c>
      <c r="J5734">
        <v>51.735666666666702</v>
      </c>
      <c r="K5734">
        <v>-178.20383333333299</v>
      </c>
      <c r="L5734">
        <v>99.6</v>
      </c>
      <c r="M5734">
        <v>2</v>
      </c>
      <c r="N5734" t="s">
        <v>65</v>
      </c>
      <c r="O5734">
        <v>360</v>
      </c>
      <c r="P5734">
        <f>O5734*0.1</f>
        <v>36</v>
      </c>
      <c r="Q5734">
        <v>542</v>
      </c>
      <c r="R5734">
        <v>5</v>
      </c>
      <c r="BH5734">
        <v>6.8944999999999999</v>
      </c>
      <c r="BI5734">
        <v>5.116409</v>
      </c>
      <c r="BJ5734">
        <v>85.733500000000006</v>
      </c>
    </row>
    <row r="5735" spans="1:62" x14ac:dyDescent="0.25">
      <c r="A5735" t="s">
        <v>430</v>
      </c>
      <c r="B5735">
        <v>24</v>
      </c>
      <c r="C5735">
        <v>123</v>
      </c>
      <c r="D5735" t="s">
        <v>74</v>
      </c>
      <c r="E5735">
        <v>1</v>
      </c>
      <c r="G5735" s="1">
        <v>40772</v>
      </c>
      <c r="H5735" s="3">
        <f>YEAR(G5735)</f>
        <v>2011</v>
      </c>
      <c r="I5735" s="3">
        <f>MONTH(G5735)</f>
        <v>8</v>
      </c>
      <c r="J5735">
        <v>51.735666666666702</v>
      </c>
      <c r="K5735">
        <v>-178.20383333333299</v>
      </c>
      <c r="L5735">
        <v>99.6</v>
      </c>
      <c r="M5735">
        <v>2</v>
      </c>
      <c r="N5735" t="s">
        <v>65</v>
      </c>
      <c r="O5735">
        <v>390</v>
      </c>
      <c r="P5735">
        <f>O5735*0.1</f>
        <v>39</v>
      </c>
      <c r="Q5735">
        <v>780</v>
      </c>
      <c r="R5735">
        <v>6</v>
      </c>
      <c r="BH5735">
        <v>6.8944999999999999</v>
      </c>
      <c r="BI5735">
        <v>5.116409</v>
      </c>
      <c r="BJ5735">
        <v>85.733500000000006</v>
      </c>
    </row>
    <row r="5736" spans="1:62" x14ac:dyDescent="0.25">
      <c r="A5736" t="s">
        <v>430</v>
      </c>
      <c r="B5736">
        <v>24</v>
      </c>
      <c r="C5736">
        <v>124</v>
      </c>
      <c r="D5736" t="s">
        <v>74</v>
      </c>
      <c r="E5736">
        <v>1</v>
      </c>
      <c r="G5736" s="1">
        <v>40772</v>
      </c>
      <c r="H5736" s="3">
        <f>YEAR(G5736)</f>
        <v>2011</v>
      </c>
      <c r="I5736" s="3">
        <f>MONTH(G5736)</f>
        <v>8</v>
      </c>
      <c r="J5736">
        <v>51.735666666666702</v>
      </c>
      <c r="K5736">
        <v>-178.20383333333299</v>
      </c>
      <c r="L5736">
        <v>99.6</v>
      </c>
      <c r="M5736">
        <v>2</v>
      </c>
      <c r="N5736" t="s">
        <v>65</v>
      </c>
      <c r="O5736">
        <v>400</v>
      </c>
      <c r="P5736">
        <f>O5736*0.1</f>
        <v>40</v>
      </c>
      <c r="Q5736">
        <v>740</v>
      </c>
      <c r="R5736">
        <v>10</v>
      </c>
      <c r="BH5736">
        <v>6.8944999999999999</v>
      </c>
      <c r="BI5736">
        <v>5.116409</v>
      </c>
      <c r="BJ5736">
        <v>85.733500000000006</v>
      </c>
    </row>
    <row r="5737" spans="1:62" x14ac:dyDescent="0.25">
      <c r="A5737" t="s">
        <v>430</v>
      </c>
      <c r="B5737">
        <v>24</v>
      </c>
      <c r="C5737">
        <v>125</v>
      </c>
      <c r="D5737" t="s">
        <v>74</v>
      </c>
      <c r="E5737">
        <v>1</v>
      </c>
      <c r="G5737" s="1">
        <v>40772</v>
      </c>
      <c r="H5737" s="3">
        <f>YEAR(G5737)</f>
        <v>2011</v>
      </c>
      <c r="I5737" s="3">
        <f>MONTH(G5737)</f>
        <v>8</v>
      </c>
      <c r="J5737">
        <v>51.735666666666702</v>
      </c>
      <c r="K5737">
        <v>-178.20383333333299</v>
      </c>
      <c r="L5737">
        <v>99.6</v>
      </c>
      <c r="M5737">
        <v>2</v>
      </c>
      <c r="N5737" t="s">
        <v>65</v>
      </c>
      <c r="O5737">
        <v>360</v>
      </c>
      <c r="P5737">
        <f>O5737*0.1</f>
        <v>36</v>
      </c>
      <c r="Q5737">
        <v>550</v>
      </c>
      <c r="BH5737">
        <v>6.8944999999999999</v>
      </c>
      <c r="BI5737">
        <v>5.116409</v>
      </c>
      <c r="BJ5737">
        <v>85.733500000000006</v>
      </c>
    </row>
    <row r="5738" spans="1:62" x14ac:dyDescent="0.25">
      <c r="A5738" t="s">
        <v>430</v>
      </c>
      <c r="B5738">
        <v>24</v>
      </c>
      <c r="C5738">
        <v>126</v>
      </c>
      <c r="D5738" t="s">
        <v>74</v>
      </c>
      <c r="E5738">
        <v>1</v>
      </c>
      <c r="G5738" s="1">
        <v>40772</v>
      </c>
      <c r="H5738" s="3">
        <f>YEAR(G5738)</f>
        <v>2011</v>
      </c>
      <c r="I5738" s="3">
        <f>MONTH(G5738)</f>
        <v>8</v>
      </c>
      <c r="J5738">
        <v>51.735666666666702</v>
      </c>
      <c r="K5738">
        <v>-178.20383333333299</v>
      </c>
      <c r="L5738">
        <v>99.6</v>
      </c>
      <c r="M5738">
        <v>1</v>
      </c>
      <c r="N5738" t="s">
        <v>61</v>
      </c>
      <c r="O5738">
        <v>390</v>
      </c>
      <c r="P5738">
        <f>O5738*0.1</f>
        <v>39</v>
      </c>
      <c r="Q5738">
        <v>730</v>
      </c>
      <c r="R5738">
        <v>5</v>
      </c>
      <c r="BG5738">
        <v>1</v>
      </c>
      <c r="BH5738">
        <v>6.8944999999999999</v>
      </c>
      <c r="BI5738">
        <v>5.116409</v>
      </c>
      <c r="BJ5738">
        <v>85.733500000000006</v>
      </c>
    </row>
    <row r="5739" spans="1:62" x14ac:dyDescent="0.25">
      <c r="A5739" t="s">
        <v>430</v>
      </c>
      <c r="B5739">
        <v>24</v>
      </c>
      <c r="C5739">
        <v>127</v>
      </c>
      <c r="D5739" t="s">
        <v>74</v>
      </c>
      <c r="E5739">
        <v>1</v>
      </c>
      <c r="G5739" s="1">
        <v>40772</v>
      </c>
      <c r="H5739" s="3">
        <f>YEAR(G5739)</f>
        <v>2011</v>
      </c>
      <c r="I5739" s="3">
        <f>MONTH(G5739)</f>
        <v>8</v>
      </c>
      <c r="J5739">
        <v>51.735666666666702</v>
      </c>
      <c r="K5739">
        <v>-178.20383333333299</v>
      </c>
      <c r="L5739">
        <v>99.6</v>
      </c>
      <c r="M5739">
        <v>1</v>
      </c>
      <c r="N5739" t="s">
        <v>60</v>
      </c>
      <c r="O5739">
        <v>380</v>
      </c>
      <c r="P5739">
        <f>O5739*0.1</f>
        <v>38</v>
      </c>
      <c r="Q5739">
        <v>748</v>
      </c>
      <c r="R5739">
        <v>5</v>
      </c>
      <c r="BG5739">
        <v>2</v>
      </c>
      <c r="BH5739">
        <v>6.8944999999999999</v>
      </c>
      <c r="BI5739">
        <v>5.116409</v>
      </c>
      <c r="BJ5739">
        <v>85.733500000000006</v>
      </c>
    </row>
    <row r="5740" spans="1:62" x14ac:dyDescent="0.25">
      <c r="A5740" t="s">
        <v>430</v>
      </c>
      <c r="B5740">
        <v>24</v>
      </c>
      <c r="C5740">
        <v>128</v>
      </c>
      <c r="D5740" t="s">
        <v>74</v>
      </c>
      <c r="E5740">
        <v>1</v>
      </c>
      <c r="G5740" s="1">
        <v>40772</v>
      </c>
      <c r="H5740" s="3">
        <f>YEAR(G5740)</f>
        <v>2011</v>
      </c>
      <c r="I5740" s="3">
        <f>MONTH(G5740)</f>
        <v>8</v>
      </c>
      <c r="J5740">
        <v>51.735666666666702</v>
      </c>
      <c r="K5740">
        <v>-178.20383333333299</v>
      </c>
      <c r="L5740">
        <v>99.6</v>
      </c>
      <c r="M5740">
        <v>1</v>
      </c>
      <c r="N5740" t="s">
        <v>60</v>
      </c>
      <c r="O5740">
        <v>400</v>
      </c>
      <c r="P5740">
        <f>O5740*0.1</f>
        <v>40</v>
      </c>
      <c r="Q5740">
        <v>680</v>
      </c>
      <c r="R5740">
        <v>9</v>
      </c>
      <c r="BG5740">
        <v>2</v>
      </c>
      <c r="BH5740">
        <v>6.8944999999999999</v>
      </c>
      <c r="BI5740">
        <v>5.116409</v>
      </c>
      <c r="BJ5740">
        <v>85.733500000000006</v>
      </c>
    </row>
    <row r="5741" spans="1:62" x14ac:dyDescent="0.25">
      <c r="A5741" t="s">
        <v>430</v>
      </c>
      <c r="B5741">
        <v>24</v>
      </c>
      <c r="C5741">
        <v>129</v>
      </c>
      <c r="D5741" t="s">
        <v>74</v>
      </c>
      <c r="E5741">
        <v>1</v>
      </c>
      <c r="G5741" s="1">
        <v>40772</v>
      </c>
      <c r="H5741" s="3">
        <f>YEAR(G5741)</f>
        <v>2011</v>
      </c>
      <c r="I5741" s="3">
        <f>MONTH(G5741)</f>
        <v>8</v>
      </c>
      <c r="J5741">
        <v>51.735666666666702</v>
      </c>
      <c r="K5741">
        <v>-178.20383333333299</v>
      </c>
      <c r="L5741">
        <v>99.6</v>
      </c>
      <c r="M5741">
        <v>1</v>
      </c>
      <c r="N5741" t="s">
        <v>60</v>
      </c>
      <c r="O5741">
        <v>410</v>
      </c>
      <c r="P5741">
        <f>O5741*0.1</f>
        <v>41</v>
      </c>
      <c r="Q5741">
        <v>968</v>
      </c>
      <c r="R5741">
        <v>6</v>
      </c>
      <c r="BG5741">
        <v>3</v>
      </c>
      <c r="BH5741">
        <v>6.8944999999999999</v>
      </c>
      <c r="BI5741">
        <v>5.116409</v>
      </c>
      <c r="BJ5741">
        <v>85.733500000000006</v>
      </c>
    </row>
    <row r="5742" spans="1:62" x14ac:dyDescent="0.25">
      <c r="A5742" t="s">
        <v>430</v>
      </c>
      <c r="B5742">
        <v>24</v>
      </c>
      <c r="C5742">
        <v>130</v>
      </c>
      <c r="D5742" t="s">
        <v>74</v>
      </c>
      <c r="E5742">
        <v>1</v>
      </c>
      <c r="G5742" s="1">
        <v>40772</v>
      </c>
      <c r="H5742" s="3">
        <f>YEAR(G5742)</f>
        <v>2011</v>
      </c>
      <c r="I5742" s="3">
        <f>MONTH(G5742)</f>
        <v>8</v>
      </c>
      <c r="J5742">
        <v>51.735666666666702</v>
      </c>
      <c r="K5742">
        <v>-178.20383333333299</v>
      </c>
      <c r="L5742">
        <v>99.6</v>
      </c>
      <c r="M5742">
        <v>1</v>
      </c>
      <c r="N5742" t="s">
        <v>61</v>
      </c>
      <c r="O5742">
        <v>370</v>
      </c>
      <c r="P5742">
        <f>O5742*0.1</f>
        <v>37</v>
      </c>
      <c r="Q5742">
        <v>658</v>
      </c>
      <c r="R5742">
        <v>5</v>
      </c>
      <c r="BG5742">
        <v>2</v>
      </c>
      <c r="BH5742">
        <v>6.8944999999999999</v>
      </c>
      <c r="BI5742">
        <v>5.116409</v>
      </c>
      <c r="BJ5742">
        <v>85.733500000000006</v>
      </c>
    </row>
    <row r="5743" spans="1:62" x14ac:dyDescent="0.25">
      <c r="A5743" t="s">
        <v>430</v>
      </c>
      <c r="B5743">
        <v>25</v>
      </c>
      <c r="C5743">
        <v>131</v>
      </c>
      <c r="D5743" t="s">
        <v>74</v>
      </c>
      <c r="E5743">
        <v>1</v>
      </c>
      <c r="G5743" s="1">
        <v>40773</v>
      </c>
      <c r="H5743" s="3">
        <f>YEAR(G5743)</f>
        <v>2011</v>
      </c>
      <c r="I5743" s="3">
        <f>MONTH(G5743)</f>
        <v>8</v>
      </c>
      <c r="J5743">
        <v>51.692999999999998</v>
      </c>
      <c r="K5743">
        <v>-178.274666666667</v>
      </c>
      <c r="L5743">
        <v>90</v>
      </c>
      <c r="M5743">
        <v>2</v>
      </c>
      <c r="N5743" t="s">
        <v>65</v>
      </c>
      <c r="O5743">
        <v>380</v>
      </c>
      <c r="P5743">
        <f>O5743*0.1</f>
        <v>38</v>
      </c>
      <c r="Q5743">
        <v>608</v>
      </c>
      <c r="R5743">
        <v>5</v>
      </c>
      <c r="BH5743">
        <v>7.3308</v>
      </c>
      <c r="BI5743">
        <v>5.0240640000000001</v>
      </c>
      <c r="BJ5743">
        <v>87.916700000000006</v>
      </c>
    </row>
    <row r="5744" spans="1:62" x14ac:dyDescent="0.25">
      <c r="A5744" t="s">
        <v>430</v>
      </c>
      <c r="B5744">
        <v>25</v>
      </c>
      <c r="C5744">
        <v>132</v>
      </c>
      <c r="D5744" t="s">
        <v>74</v>
      </c>
      <c r="E5744">
        <v>1</v>
      </c>
      <c r="G5744" s="1">
        <v>40773</v>
      </c>
      <c r="H5744" s="3">
        <f>YEAR(G5744)</f>
        <v>2011</v>
      </c>
      <c r="I5744" s="3">
        <f>MONTH(G5744)</f>
        <v>8</v>
      </c>
      <c r="J5744">
        <v>51.692999999999998</v>
      </c>
      <c r="K5744">
        <v>-178.274666666667</v>
      </c>
      <c r="L5744">
        <v>90</v>
      </c>
      <c r="M5744">
        <v>2</v>
      </c>
      <c r="N5744" t="s">
        <v>65</v>
      </c>
      <c r="O5744">
        <v>440</v>
      </c>
      <c r="P5744">
        <f>O5744*0.1</f>
        <v>44</v>
      </c>
      <c r="Q5744">
        <v>830</v>
      </c>
      <c r="R5744">
        <v>7</v>
      </c>
      <c r="BH5744">
        <v>7.3308</v>
      </c>
      <c r="BI5744">
        <v>5.0240640000000001</v>
      </c>
      <c r="BJ5744">
        <v>87.916700000000006</v>
      </c>
    </row>
    <row r="5745" spans="1:62" x14ac:dyDescent="0.25">
      <c r="A5745" t="s">
        <v>430</v>
      </c>
      <c r="B5745">
        <v>25</v>
      </c>
      <c r="C5745">
        <v>133</v>
      </c>
      <c r="D5745" t="s">
        <v>74</v>
      </c>
      <c r="E5745">
        <v>1</v>
      </c>
      <c r="G5745" s="1">
        <v>40773</v>
      </c>
      <c r="H5745" s="3">
        <f>YEAR(G5745)</f>
        <v>2011</v>
      </c>
      <c r="I5745" s="3">
        <f>MONTH(G5745)</f>
        <v>8</v>
      </c>
      <c r="J5745">
        <v>51.692999999999998</v>
      </c>
      <c r="K5745">
        <v>-178.274666666667</v>
      </c>
      <c r="L5745">
        <v>90</v>
      </c>
      <c r="M5745">
        <v>2</v>
      </c>
      <c r="N5745" t="s">
        <v>99</v>
      </c>
      <c r="O5745">
        <v>380</v>
      </c>
      <c r="P5745">
        <f>O5745*0.1</f>
        <v>38</v>
      </c>
      <c r="Q5745">
        <v>692</v>
      </c>
      <c r="R5745">
        <v>4</v>
      </c>
      <c r="BH5745">
        <v>7.3308</v>
      </c>
      <c r="BI5745">
        <v>5.0240640000000001</v>
      </c>
      <c r="BJ5745">
        <v>87.916700000000006</v>
      </c>
    </row>
    <row r="5746" spans="1:62" x14ac:dyDescent="0.25">
      <c r="A5746" t="s">
        <v>430</v>
      </c>
      <c r="B5746">
        <v>25</v>
      </c>
      <c r="C5746">
        <v>134</v>
      </c>
      <c r="D5746" t="s">
        <v>74</v>
      </c>
      <c r="E5746">
        <v>1</v>
      </c>
      <c r="G5746" s="1">
        <v>40773</v>
      </c>
      <c r="H5746" s="3">
        <f>YEAR(G5746)</f>
        <v>2011</v>
      </c>
      <c r="I5746" s="3">
        <f>MONTH(G5746)</f>
        <v>8</v>
      </c>
      <c r="J5746">
        <v>51.692999999999998</v>
      </c>
      <c r="K5746">
        <v>-178.274666666667</v>
      </c>
      <c r="L5746">
        <v>90</v>
      </c>
      <c r="M5746">
        <v>2</v>
      </c>
      <c r="N5746" t="s">
        <v>99</v>
      </c>
      <c r="O5746">
        <v>410</v>
      </c>
      <c r="P5746">
        <f>O5746*0.1</f>
        <v>41</v>
      </c>
      <c r="Q5746">
        <v>858</v>
      </c>
      <c r="R5746">
        <v>7</v>
      </c>
      <c r="BH5746">
        <v>7.3308</v>
      </c>
      <c r="BI5746">
        <v>5.0240640000000001</v>
      </c>
      <c r="BJ5746">
        <v>87.916700000000006</v>
      </c>
    </row>
    <row r="5747" spans="1:62" x14ac:dyDescent="0.25">
      <c r="A5747" t="s">
        <v>430</v>
      </c>
      <c r="B5747">
        <v>25</v>
      </c>
      <c r="C5747">
        <v>135</v>
      </c>
      <c r="D5747" t="s">
        <v>74</v>
      </c>
      <c r="E5747">
        <v>1</v>
      </c>
      <c r="G5747" s="1">
        <v>40773</v>
      </c>
      <c r="H5747" s="3">
        <f>YEAR(G5747)</f>
        <v>2011</v>
      </c>
      <c r="I5747" s="3">
        <f>MONTH(G5747)</f>
        <v>8</v>
      </c>
      <c r="J5747">
        <v>51.692999999999998</v>
      </c>
      <c r="K5747">
        <v>-178.274666666667</v>
      </c>
      <c r="L5747">
        <v>90</v>
      </c>
      <c r="M5747">
        <v>1</v>
      </c>
      <c r="N5747" t="s">
        <v>60</v>
      </c>
      <c r="O5747">
        <v>410</v>
      </c>
      <c r="P5747">
        <f>O5747*0.1</f>
        <v>41</v>
      </c>
      <c r="Q5747">
        <v>808</v>
      </c>
      <c r="R5747">
        <v>5</v>
      </c>
      <c r="BG5747">
        <v>2</v>
      </c>
      <c r="BH5747">
        <v>7.3308</v>
      </c>
      <c r="BI5747">
        <v>5.0240640000000001</v>
      </c>
      <c r="BJ5747">
        <v>87.916700000000006</v>
      </c>
    </row>
    <row r="5748" spans="1:62" x14ac:dyDescent="0.25">
      <c r="A5748" t="s">
        <v>430</v>
      </c>
      <c r="B5748">
        <v>25</v>
      </c>
      <c r="C5748">
        <v>136</v>
      </c>
      <c r="D5748" t="s">
        <v>74</v>
      </c>
      <c r="E5748">
        <v>1</v>
      </c>
      <c r="G5748" s="1">
        <v>40773</v>
      </c>
      <c r="H5748" s="3">
        <f>YEAR(G5748)</f>
        <v>2011</v>
      </c>
      <c r="I5748" s="3">
        <f>MONTH(G5748)</f>
        <v>8</v>
      </c>
      <c r="J5748">
        <v>51.692999999999998</v>
      </c>
      <c r="K5748">
        <v>-178.274666666667</v>
      </c>
      <c r="L5748">
        <v>90</v>
      </c>
      <c r="M5748">
        <v>1</v>
      </c>
      <c r="N5748" t="s">
        <v>61</v>
      </c>
      <c r="O5748">
        <v>420</v>
      </c>
      <c r="P5748">
        <f>O5748*0.1</f>
        <v>42</v>
      </c>
      <c r="Q5748">
        <v>734</v>
      </c>
      <c r="R5748">
        <v>7</v>
      </c>
      <c r="BG5748">
        <v>2</v>
      </c>
      <c r="BH5748">
        <v>7.3308</v>
      </c>
      <c r="BI5748">
        <v>5.0240640000000001</v>
      </c>
      <c r="BJ5748">
        <v>87.916700000000006</v>
      </c>
    </row>
    <row r="5749" spans="1:62" x14ac:dyDescent="0.25">
      <c r="A5749" t="s">
        <v>430</v>
      </c>
      <c r="B5749">
        <v>25</v>
      </c>
      <c r="C5749">
        <v>137</v>
      </c>
      <c r="D5749" t="s">
        <v>74</v>
      </c>
      <c r="E5749">
        <v>1</v>
      </c>
      <c r="G5749" s="1">
        <v>40773</v>
      </c>
      <c r="H5749" s="3">
        <f>YEAR(G5749)</f>
        <v>2011</v>
      </c>
      <c r="I5749" s="3">
        <f>MONTH(G5749)</f>
        <v>8</v>
      </c>
      <c r="J5749">
        <v>51.692999999999998</v>
      </c>
      <c r="K5749">
        <v>-178.274666666667</v>
      </c>
      <c r="L5749">
        <v>90</v>
      </c>
      <c r="M5749">
        <v>1</v>
      </c>
      <c r="N5749" t="s">
        <v>60</v>
      </c>
      <c r="O5749">
        <v>390</v>
      </c>
      <c r="P5749">
        <f>O5749*0.1</f>
        <v>39</v>
      </c>
      <c r="Q5749">
        <v>690</v>
      </c>
      <c r="R5749">
        <v>5</v>
      </c>
      <c r="BG5749">
        <v>2</v>
      </c>
      <c r="BH5749">
        <v>7.3308</v>
      </c>
      <c r="BI5749">
        <v>5.0240640000000001</v>
      </c>
      <c r="BJ5749">
        <v>87.916700000000006</v>
      </c>
    </row>
    <row r="5750" spans="1:62" x14ac:dyDescent="0.25">
      <c r="A5750" t="s">
        <v>430</v>
      </c>
      <c r="B5750">
        <v>25</v>
      </c>
      <c r="C5750">
        <v>138</v>
      </c>
      <c r="D5750" t="s">
        <v>74</v>
      </c>
      <c r="E5750">
        <v>1</v>
      </c>
      <c r="G5750" s="1">
        <v>40773</v>
      </c>
      <c r="H5750" s="3">
        <f>YEAR(G5750)</f>
        <v>2011</v>
      </c>
      <c r="I5750" s="3">
        <f>MONTH(G5750)</f>
        <v>8</v>
      </c>
      <c r="J5750">
        <v>51.692999999999998</v>
      </c>
      <c r="K5750">
        <v>-178.274666666667</v>
      </c>
      <c r="L5750">
        <v>90</v>
      </c>
      <c r="M5750">
        <v>1</v>
      </c>
      <c r="N5750" t="s">
        <v>61</v>
      </c>
      <c r="O5750">
        <v>400</v>
      </c>
      <c r="P5750">
        <f>O5750*0.1</f>
        <v>40</v>
      </c>
      <c r="Q5750">
        <v>732</v>
      </c>
      <c r="R5750">
        <v>6</v>
      </c>
      <c r="BG5750">
        <v>1</v>
      </c>
      <c r="BH5750">
        <v>7.3308</v>
      </c>
      <c r="BI5750">
        <v>5.0240640000000001</v>
      </c>
      <c r="BJ5750">
        <v>87.916700000000006</v>
      </c>
    </row>
    <row r="5751" spans="1:62" x14ac:dyDescent="0.25">
      <c r="A5751" t="s">
        <v>430</v>
      </c>
      <c r="B5751">
        <v>25</v>
      </c>
      <c r="C5751">
        <v>139</v>
      </c>
      <c r="D5751" t="s">
        <v>74</v>
      </c>
      <c r="E5751">
        <v>1</v>
      </c>
      <c r="G5751" s="1">
        <v>40773</v>
      </c>
      <c r="H5751" s="3">
        <f>YEAR(G5751)</f>
        <v>2011</v>
      </c>
      <c r="I5751" s="3">
        <f>MONTH(G5751)</f>
        <v>8</v>
      </c>
      <c r="J5751">
        <v>51.692999999999998</v>
      </c>
      <c r="K5751">
        <v>-178.274666666667</v>
      </c>
      <c r="L5751">
        <v>90</v>
      </c>
      <c r="M5751">
        <v>2</v>
      </c>
      <c r="N5751" t="s">
        <v>65</v>
      </c>
      <c r="O5751">
        <v>390</v>
      </c>
      <c r="P5751">
        <f>O5751*0.1</f>
        <v>39</v>
      </c>
      <c r="Q5751">
        <v>698</v>
      </c>
      <c r="R5751">
        <v>5</v>
      </c>
      <c r="BH5751">
        <v>7.3308</v>
      </c>
      <c r="BI5751">
        <v>5.0240640000000001</v>
      </c>
      <c r="BJ5751">
        <v>87.916700000000006</v>
      </c>
    </row>
    <row r="5752" spans="1:62" x14ac:dyDescent="0.25">
      <c r="A5752" t="s">
        <v>430</v>
      </c>
      <c r="B5752">
        <v>25</v>
      </c>
      <c r="C5752">
        <v>140</v>
      </c>
      <c r="D5752" t="s">
        <v>74</v>
      </c>
      <c r="E5752">
        <v>1</v>
      </c>
      <c r="G5752" s="1">
        <v>40773</v>
      </c>
      <c r="H5752" s="3">
        <f>YEAR(G5752)</f>
        <v>2011</v>
      </c>
      <c r="I5752" s="3">
        <f>MONTH(G5752)</f>
        <v>8</v>
      </c>
      <c r="J5752">
        <v>51.692999999999998</v>
      </c>
      <c r="K5752">
        <v>-178.274666666667</v>
      </c>
      <c r="L5752">
        <v>90</v>
      </c>
      <c r="M5752">
        <v>1</v>
      </c>
      <c r="N5752" t="s">
        <v>61</v>
      </c>
      <c r="O5752">
        <v>390</v>
      </c>
      <c r="P5752">
        <f>O5752*0.1</f>
        <v>39</v>
      </c>
      <c r="Q5752">
        <v>636</v>
      </c>
      <c r="R5752">
        <v>5</v>
      </c>
      <c r="BG5752">
        <v>1</v>
      </c>
      <c r="BH5752">
        <v>7.3308</v>
      </c>
      <c r="BI5752">
        <v>5.0240640000000001</v>
      </c>
      <c r="BJ5752">
        <v>87.916700000000006</v>
      </c>
    </row>
    <row r="5753" spans="1:62" x14ac:dyDescent="0.25">
      <c r="A5753" t="s">
        <v>430</v>
      </c>
      <c r="B5753">
        <v>26</v>
      </c>
      <c r="C5753">
        <v>141</v>
      </c>
      <c r="D5753" t="s">
        <v>74</v>
      </c>
      <c r="E5753">
        <v>1</v>
      </c>
      <c r="G5753" s="1">
        <v>40773</v>
      </c>
      <c r="H5753" s="3">
        <f>YEAR(G5753)</f>
        <v>2011</v>
      </c>
      <c r="I5753" s="3">
        <f>MONTH(G5753)</f>
        <v>8</v>
      </c>
      <c r="J5753">
        <v>51.6918333333333</v>
      </c>
      <c r="K5753">
        <v>-178.28716666666699</v>
      </c>
      <c r="L5753">
        <v>96.8</v>
      </c>
      <c r="M5753">
        <v>2</v>
      </c>
      <c r="N5753" t="s">
        <v>65</v>
      </c>
      <c r="O5753">
        <v>390</v>
      </c>
      <c r="P5753">
        <f>O5753*0.1</f>
        <v>39</v>
      </c>
      <c r="Q5753">
        <v>696</v>
      </c>
      <c r="R5753">
        <v>5</v>
      </c>
      <c r="BH5753">
        <v>6.7091000000000003</v>
      </c>
      <c r="BI5753">
        <v>5.229063</v>
      </c>
      <c r="BJ5753">
        <v>88.51191</v>
      </c>
    </row>
    <row r="5754" spans="1:62" x14ac:dyDescent="0.25">
      <c r="A5754" t="s">
        <v>430</v>
      </c>
      <c r="B5754">
        <v>26</v>
      </c>
      <c r="C5754">
        <v>142</v>
      </c>
      <c r="D5754" t="s">
        <v>74</v>
      </c>
      <c r="E5754">
        <v>1</v>
      </c>
      <c r="G5754" s="1">
        <v>40773</v>
      </c>
      <c r="H5754" s="3">
        <f>YEAR(G5754)</f>
        <v>2011</v>
      </c>
      <c r="I5754" s="3">
        <f>MONTH(G5754)</f>
        <v>8</v>
      </c>
      <c r="J5754">
        <v>51.6918333333333</v>
      </c>
      <c r="K5754">
        <v>-178.28716666666699</v>
      </c>
      <c r="L5754">
        <v>96.8</v>
      </c>
      <c r="M5754">
        <v>2</v>
      </c>
      <c r="N5754" t="s">
        <v>65</v>
      </c>
      <c r="O5754">
        <v>390</v>
      </c>
      <c r="P5754">
        <f>O5754*0.1</f>
        <v>39</v>
      </c>
      <c r="Q5754">
        <v>782</v>
      </c>
      <c r="R5754">
        <v>7</v>
      </c>
      <c r="BH5754">
        <v>6.7091000000000003</v>
      </c>
      <c r="BI5754">
        <v>5.229063</v>
      </c>
      <c r="BJ5754">
        <v>88.51191</v>
      </c>
    </row>
    <row r="5755" spans="1:62" x14ac:dyDescent="0.25">
      <c r="A5755" t="s">
        <v>430</v>
      </c>
      <c r="B5755">
        <v>26</v>
      </c>
      <c r="C5755">
        <v>143</v>
      </c>
      <c r="D5755" t="s">
        <v>74</v>
      </c>
      <c r="E5755">
        <v>1</v>
      </c>
      <c r="G5755" s="1">
        <v>40773</v>
      </c>
      <c r="H5755" s="3">
        <f>YEAR(G5755)</f>
        <v>2011</v>
      </c>
      <c r="I5755" s="3">
        <f>MONTH(G5755)</f>
        <v>8</v>
      </c>
      <c r="J5755">
        <v>51.6918333333333</v>
      </c>
      <c r="K5755">
        <v>-178.28716666666699</v>
      </c>
      <c r="L5755">
        <v>96.8</v>
      </c>
      <c r="M5755">
        <v>2</v>
      </c>
      <c r="N5755" t="s">
        <v>99</v>
      </c>
      <c r="O5755">
        <v>420</v>
      </c>
      <c r="P5755">
        <f>O5755*0.1</f>
        <v>42</v>
      </c>
      <c r="Q5755">
        <v>904</v>
      </c>
      <c r="R5755">
        <v>7</v>
      </c>
      <c r="BH5755">
        <v>6.7091000000000003</v>
      </c>
      <c r="BI5755">
        <v>5.229063</v>
      </c>
      <c r="BJ5755">
        <v>88.51191</v>
      </c>
    </row>
    <row r="5756" spans="1:62" x14ac:dyDescent="0.25">
      <c r="A5756" t="s">
        <v>430</v>
      </c>
      <c r="B5756">
        <v>26</v>
      </c>
      <c r="C5756">
        <v>144</v>
      </c>
      <c r="D5756" t="s">
        <v>74</v>
      </c>
      <c r="E5756">
        <v>1</v>
      </c>
      <c r="G5756" s="1">
        <v>40773</v>
      </c>
      <c r="H5756" s="3">
        <f>YEAR(G5756)</f>
        <v>2011</v>
      </c>
      <c r="I5756" s="3">
        <f>MONTH(G5756)</f>
        <v>8</v>
      </c>
      <c r="J5756">
        <v>51.6918333333333</v>
      </c>
      <c r="K5756">
        <v>-178.28716666666699</v>
      </c>
      <c r="L5756">
        <v>96.8</v>
      </c>
      <c r="M5756">
        <v>1</v>
      </c>
      <c r="N5756" t="s">
        <v>60</v>
      </c>
      <c r="O5756">
        <v>400</v>
      </c>
      <c r="P5756">
        <f>O5756*0.1</f>
        <v>40</v>
      </c>
      <c r="Q5756">
        <v>984</v>
      </c>
      <c r="R5756">
        <v>5</v>
      </c>
      <c r="BG5756">
        <v>2</v>
      </c>
      <c r="BH5756">
        <v>6.7091000000000003</v>
      </c>
      <c r="BI5756">
        <v>5.229063</v>
      </c>
      <c r="BJ5756">
        <v>88.51191</v>
      </c>
    </row>
    <row r="5757" spans="1:62" x14ac:dyDescent="0.25">
      <c r="A5757" t="s">
        <v>430</v>
      </c>
      <c r="B5757">
        <v>26</v>
      </c>
      <c r="C5757">
        <v>145</v>
      </c>
      <c r="D5757" t="s">
        <v>74</v>
      </c>
      <c r="E5757">
        <v>1</v>
      </c>
      <c r="G5757" s="1">
        <v>40773</v>
      </c>
      <c r="H5757" s="3">
        <f>YEAR(G5757)</f>
        <v>2011</v>
      </c>
      <c r="I5757" s="3">
        <f>MONTH(G5757)</f>
        <v>8</v>
      </c>
      <c r="J5757">
        <v>51.6918333333333</v>
      </c>
      <c r="K5757">
        <v>-178.28716666666699</v>
      </c>
      <c r="L5757">
        <v>96.8</v>
      </c>
      <c r="M5757">
        <v>1</v>
      </c>
      <c r="N5757" t="s">
        <v>60</v>
      </c>
      <c r="O5757">
        <v>390</v>
      </c>
      <c r="P5757">
        <f>O5757*0.1</f>
        <v>39</v>
      </c>
      <c r="Q5757">
        <v>796</v>
      </c>
      <c r="R5757">
        <v>5</v>
      </c>
      <c r="BG5757">
        <v>3</v>
      </c>
      <c r="BH5757">
        <v>6.7091000000000003</v>
      </c>
      <c r="BI5757">
        <v>5.229063</v>
      </c>
      <c r="BJ5757">
        <v>88.51191</v>
      </c>
    </row>
    <row r="5758" spans="1:62" x14ac:dyDescent="0.25">
      <c r="A5758" t="s">
        <v>430</v>
      </c>
      <c r="B5758">
        <v>26</v>
      </c>
      <c r="C5758">
        <v>146</v>
      </c>
      <c r="D5758" t="s">
        <v>74</v>
      </c>
      <c r="E5758">
        <v>1</v>
      </c>
      <c r="G5758" s="1">
        <v>40773</v>
      </c>
      <c r="H5758" s="3">
        <f>YEAR(G5758)</f>
        <v>2011</v>
      </c>
      <c r="I5758" s="3">
        <f>MONTH(G5758)</f>
        <v>8</v>
      </c>
      <c r="J5758">
        <v>51.6918333333333</v>
      </c>
      <c r="K5758">
        <v>-178.28716666666699</v>
      </c>
      <c r="L5758">
        <v>96.8</v>
      </c>
      <c r="M5758">
        <v>1</v>
      </c>
      <c r="N5758" t="s">
        <v>60</v>
      </c>
      <c r="O5758">
        <v>370</v>
      </c>
      <c r="P5758">
        <f>O5758*0.1</f>
        <v>37</v>
      </c>
      <c r="Q5758">
        <v>584</v>
      </c>
      <c r="BG5758">
        <v>1</v>
      </c>
      <c r="BH5758">
        <v>6.7091000000000003</v>
      </c>
      <c r="BI5758">
        <v>5.229063</v>
      </c>
      <c r="BJ5758">
        <v>88.51191</v>
      </c>
    </row>
    <row r="5759" spans="1:62" x14ac:dyDescent="0.25">
      <c r="A5759" t="s">
        <v>430</v>
      </c>
      <c r="B5759">
        <v>26</v>
      </c>
      <c r="C5759">
        <v>147</v>
      </c>
      <c r="D5759" t="s">
        <v>74</v>
      </c>
      <c r="E5759">
        <v>1</v>
      </c>
      <c r="G5759" s="1">
        <v>40773</v>
      </c>
      <c r="H5759" s="3">
        <f>YEAR(G5759)</f>
        <v>2011</v>
      </c>
      <c r="I5759" s="3">
        <f>MONTH(G5759)</f>
        <v>8</v>
      </c>
      <c r="J5759">
        <v>51.6918333333333</v>
      </c>
      <c r="K5759">
        <v>-178.28716666666699</v>
      </c>
      <c r="L5759">
        <v>96.8</v>
      </c>
      <c r="M5759">
        <v>1</v>
      </c>
      <c r="N5759" t="s">
        <v>61</v>
      </c>
      <c r="O5759">
        <v>390</v>
      </c>
      <c r="P5759">
        <f>O5759*0.1</f>
        <v>39</v>
      </c>
      <c r="Q5759">
        <v>694</v>
      </c>
      <c r="R5759">
        <v>5</v>
      </c>
      <c r="BG5759">
        <v>1</v>
      </c>
      <c r="BH5759">
        <v>6.7091000000000003</v>
      </c>
      <c r="BI5759">
        <v>5.229063</v>
      </c>
      <c r="BJ5759">
        <v>88.51191</v>
      </c>
    </row>
    <row r="5760" spans="1:62" x14ac:dyDescent="0.25">
      <c r="A5760" t="s">
        <v>430</v>
      </c>
      <c r="B5760">
        <v>26</v>
      </c>
      <c r="C5760">
        <v>148</v>
      </c>
      <c r="D5760" t="s">
        <v>74</v>
      </c>
      <c r="E5760">
        <v>1</v>
      </c>
      <c r="G5760" s="1">
        <v>40773</v>
      </c>
      <c r="H5760" s="3">
        <f>YEAR(G5760)</f>
        <v>2011</v>
      </c>
      <c r="I5760" s="3">
        <f>MONTH(G5760)</f>
        <v>8</v>
      </c>
      <c r="J5760">
        <v>51.6918333333333</v>
      </c>
      <c r="K5760">
        <v>-178.28716666666699</v>
      </c>
      <c r="L5760">
        <v>96.8</v>
      </c>
      <c r="M5760">
        <v>1</v>
      </c>
      <c r="N5760" t="s">
        <v>61</v>
      </c>
      <c r="O5760">
        <v>380</v>
      </c>
      <c r="P5760">
        <f>O5760*0.1</f>
        <v>38</v>
      </c>
      <c r="Q5760">
        <v>638</v>
      </c>
      <c r="R5760">
        <v>5</v>
      </c>
      <c r="BG5760">
        <v>1</v>
      </c>
      <c r="BH5760">
        <v>6.7091000000000003</v>
      </c>
      <c r="BI5760">
        <v>5.229063</v>
      </c>
      <c r="BJ5760">
        <v>88.51191</v>
      </c>
    </row>
    <row r="5761" spans="1:62" x14ac:dyDescent="0.25">
      <c r="A5761" t="s">
        <v>430</v>
      </c>
      <c r="B5761">
        <v>26</v>
      </c>
      <c r="C5761">
        <v>149</v>
      </c>
      <c r="D5761" t="s">
        <v>74</v>
      </c>
      <c r="E5761">
        <v>1</v>
      </c>
      <c r="G5761" s="1">
        <v>40773</v>
      </c>
      <c r="H5761" s="3">
        <f>YEAR(G5761)</f>
        <v>2011</v>
      </c>
      <c r="I5761" s="3">
        <f>MONTH(G5761)</f>
        <v>8</v>
      </c>
      <c r="J5761">
        <v>51.6918333333333</v>
      </c>
      <c r="K5761">
        <v>-178.28716666666699</v>
      </c>
      <c r="L5761">
        <v>96.8</v>
      </c>
      <c r="M5761">
        <v>2</v>
      </c>
      <c r="N5761" t="s">
        <v>65</v>
      </c>
      <c r="O5761">
        <v>390</v>
      </c>
      <c r="P5761">
        <f>O5761*0.1</f>
        <v>39</v>
      </c>
      <c r="Q5761">
        <v>720</v>
      </c>
      <c r="R5761">
        <v>5</v>
      </c>
      <c r="BH5761">
        <v>6.7091000000000003</v>
      </c>
      <c r="BI5761">
        <v>5.229063</v>
      </c>
      <c r="BJ5761">
        <v>88.51191</v>
      </c>
    </row>
    <row r="5762" spans="1:62" x14ac:dyDescent="0.25">
      <c r="A5762" t="s">
        <v>430</v>
      </c>
      <c r="B5762">
        <v>27</v>
      </c>
      <c r="C5762">
        <v>151</v>
      </c>
      <c r="D5762" t="s">
        <v>74</v>
      </c>
      <c r="E5762">
        <v>1</v>
      </c>
      <c r="G5762" s="1">
        <v>40773</v>
      </c>
      <c r="H5762" s="3">
        <f>YEAR(G5762)</f>
        <v>2011</v>
      </c>
      <c r="I5762" s="3">
        <f>MONTH(G5762)</f>
        <v>8</v>
      </c>
      <c r="J5762">
        <v>51.716999999999999</v>
      </c>
      <c r="K5762">
        <v>-178.24033333333301</v>
      </c>
      <c r="L5762">
        <v>92.4</v>
      </c>
      <c r="M5762">
        <v>1</v>
      </c>
      <c r="N5762" t="s">
        <v>61</v>
      </c>
      <c r="O5762">
        <v>360</v>
      </c>
      <c r="P5762">
        <f>O5762*0.1</f>
        <v>36</v>
      </c>
      <c r="Q5762">
        <v>576</v>
      </c>
      <c r="R5762">
        <v>4</v>
      </c>
      <c r="BG5762">
        <v>1</v>
      </c>
      <c r="BH5762">
        <v>6.7085999999999997</v>
      </c>
      <c r="BI5762">
        <v>4.9709370000000002</v>
      </c>
      <c r="BJ5762">
        <v>87.373379999999997</v>
      </c>
    </row>
    <row r="5763" spans="1:62" x14ac:dyDescent="0.25">
      <c r="A5763" t="s">
        <v>430</v>
      </c>
      <c r="B5763">
        <v>27</v>
      </c>
      <c r="C5763">
        <v>152</v>
      </c>
      <c r="D5763" t="s">
        <v>74</v>
      </c>
      <c r="E5763">
        <v>1</v>
      </c>
      <c r="G5763" s="1">
        <v>40773</v>
      </c>
      <c r="H5763" s="3">
        <f>YEAR(G5763)</f>
        <v>2011</v>
      </c>
      <c r="I5763" s="3">
        <f>MONTH(G5763)</f>
        <v>8</v>
      </c>
      <c r="J5763">
        <v>51.716999999999999</v>
      </c>
      <c r="K5763">
        <v>-178.24033333333301</v>
      </c>
      <c r="L5763">
        <v>92.4</v>
      </c>
      <c r="M5763">
        <v>1</v>
      </c>
      <c r="N5763" t="s">
        <v>61</v>
      </c>
      <c r="O5763">
        <v>370</v>
      </c>
      <c r="P5763">
        <f>O5763*0.1</f>
        <v>37</v>
      </c>
      <c r="Q5763">
        <v>672</v>
      </c>
      <c r="R5763">
        <v>4</v>
      </c>
      <c r="BG5763">
        <v>2</v>
      </c>
      <c r="BH5763">
        <v>6.7085999999999997</v>
      </c>
      <c r="BI5763">
        <v>4.9709370000000002</v>
      </c>
      <c r="BJ5763">
        <v>87.373379999999997</v>
      </c>
    </row>
    <row r="5764" spans="1:62" x14ac:dyDescent="0.25">
      <c r="A5764" t="s">
        <v>430</v>
      </c>
      <c r="B5764">
        <v>27</v>
      </c>
      <c r="C5764">
        <v>153</v>
      </c>
      <c r="D5764" t="s">
        <v>74</v>
      </c>
      <c r="E5764">
        <v>1</v>
      </c>
      <c r="G5764" s="1">
        <v>40773</v>
      </c>
      <c r="H5764" s="3">
        <f>YEAR(G5764)</f>
        <v>2011</v>
      </c>
      <c r="I5764" s="3">
        <f>MONTH(G5764)</f>
        <v>8</v>
      </c>
      <c r="J5764">
        <v>51.716999999999999</v>
      </c>
      <c r="K5764">
        <v>-178.24033333333301</v>
      </c>
      <c r="L5764">
        <v>92.4</v>
      </c>
      <c r="M5764">
        <v>1</v>
      </c>
      <c r="N5764" t="s">
        <v>65</v>
      </c>
      <c r="O5764">
        <v>370</v>
      </c>
      <c r="P5764">
        <f>O5764*0.1</f>
        <v>37</v>
      </c>
      <c r="Q5764">
        <v>700</v>
      </c>
      <c r="R5764">
        <v>5</v>
      </c>
      <c r="BG5764">
        <v>3</v>
      </c>
      <c r="BH5764">
        <v>6.7085999999999997</v>
      </c>
      <c r="BI5764">
        <v>4.9709370000000002</v>
      </c>
      <c r="BJ5764">
        <v>87.373379999999997</v>
      </c>
    </row>
    <row r="5765" spans="1:62" x14ac:dyDescent="0.25">
      <c r="A5765" t="s">
        <v>430</v>
      </c>
      <c r="B5765">
        <v>27</v>
      </c>
      <c r="C5765">
        <v>154</v>
      </c>
      <c r="D5765" t="s">
        <v>74</v>
      </c>
      <c r="E5765">
        <v>1</v>
      </c>
      <c r="G5765" s="1">
        <v>40773</v>
      </c>
      <c r="H5765" s="3">
        <f>YEAR(G5765)</f>
        <v>2011</v>
      </c>
      <c r="I5765" s="3">
        <f>MONTH(G5765)</f>
        <v>8</v>
      </c>
      <c r="J5765">
        <v>51.716999999999999</v>
      </c>
      <c r="K5765">
        <v>-178.24033333333301</v>
      </c>
      <c r="L5765">
        <v>92.4</v>
      </c>
      <c r="M5765">
        <v>1</v>
      </c>
      <c r="N5765" t="s">
        <v>61</v>
      </c>
      <c r="O5765">
        <v>400</v>
      </c>
      <c r="P5765">
        <f>O5765*0.1</f>
        <v>40</v>
      </c>
      <c r="Q5765">
        <v>710</v>
      </c>
      <c r="R5765">
        <v>5</v>
      </c>
      <c r="BG5765">
        <v>1</v>
      </c>
      <c r="BH5765">
        <v>6.7085999999999997</v>
      </c>
      <c r="BI5765">
        <v>4.9709370000000002</v>
      </c>
      <c r="BJ5765">
        <v>87.373379999999997</v>
      </c>
    </row>
    <row r="5766" spans="1:62" x14ac:dyDescent="0.25">
      <c r="A5766" t="s">
        <v>430</v>
      </c>
      <c r="B5766">
        <v>27</v>
      </c>
      <c r="C5766">
        <v>155</v>
      </c>
      <c r="D5766" t="s">
        <v>74</v>
      </c>
      <c r="E5766">
        <v>1</v>
      </c>
      <c r="G5766" s="1">
        <v>40773</v>
      </c>
      <c r="H5766" s="3">
        <f>YEAR(G5766)</f>
        <v>2011</v>
      </c>
      <c r="I5766" s="3">
        <f>MONTH(G5766)</f>
        <v>8</v>
      </c>
      <c r="J5766">
        <v>51.716999999999999</v>
      </c>
      <c r="K5766">
        <v>-178.24033333333301</v>
      </c>
      <c r="L5766">
        <v>92.4</v>
      </c>
      <c r="M5766">
        <v>1</v>
      </c>
      <c r="N5766" t="s">
        <v>61</v>
      </c>
      <c r="O5766">
        <v>350</v>
      </c>
      <c r="P5766">
        <f>O5766*0.1</f>
        <v>35</v>
      </c>
      <c r="Q5766">
        <v>580</v>
      </c>
      <c r="R5766">
        <v>4</v>
      </c>
      <c r="BG5766">
        <v>1</v>
      </c>
      <c r="BH5766">
        <v>6.7085999999999997</v>
      </c>
      <c r="BI5766">
        <v>4.9709370000000002</v>
      </c>
      <c r="BJ5766">
        <v>87.373379999999997</v>
      </c>
    </row>
    <row r="5767" spans="1:62" x14ac:dyDescent="0.25">
      <c r="A5767" t="s">
        <v>430</v>
      </c>
      <c r="B5767">
        <v>27</v>
      </c>
      <c r="C5767">
        <v>156</v>
      </c>
      <c r="D5767" t="s">
        <v>74</v>
      </c>
      <c r="E5767">
        <v>1</v>
      </c>
      <c r="G5767" s="1">
        <v>40773</v>
      </c>
      <c r="H5767" s="3">
        <f>YEAR(G5767)</f>
        <v>2011</v>
      </c>
      <c r="I5767" s="3">
        <f>MONTH(G5767)</f>
        <v>8</v>
      </c>
      <c r="J5767">
        <v>51.716999999999999</v>
      </c>
      <c r="K5767">
        <v>-178.24033333333301</v>
      </c>
      <c r="L5767">
        <v>92.4</v>
      </c>
      <c r="M5767">
        <v>2</v>
      </c>
      <c r="N5767" t="s">
        <v>65</v>
      </c>
      <c r="O5767">
        <v>380</v>
      </c>
      <c r="P5767">
        <f>O5767*0.1</f>
        <v>38</v>
      </c>
      <c r="Q5767">
        <v>680</v>
      </c>
      <c r="R5767">
        <v>5</v>
      </c>
      <c r="BH5767">
        <v>6.7085999999999997</v>
      </c>
      <c r="BI5767">
        <v>4.9709370000000002</v>
      </c>
      <c r="BJ5767">
        <v>87.373379999999997</v>
      </c>
    </row>
    <row r="5768" spans="1:62" x14ac:dyDescent="0.25">
      <c r="A5768" t="s">
        <v>430</v>
      </c>
      <c r="B5768">
        <v>27</v>
      </c>
      <c r="C5768">
        <v>157</v>
      </c>
      <c r="D5768" t="s">
        <v>74</v>
      </c>
      <c r="E5768">
        <v>1</v>
      </c>
      <c r="G5768" s="1">
        <v>40773</v>
      </c>
      <c r="H5768" s="3">
        <f>YEAR(G5768)</f>
        <v>2011</v>
      </c>
      <c r="I5768" s="3">
        <f>MONTH(G5768)</f>
        <v>8</v>
      </c>
      <c r="J5768">
        <v>51.716999999999999</v>
      </c>
      <c r="K5768">
        <v>-178.24033333333301</v>
      </c>
      <c r="L5768">
        <v>92.4</v>
      </c>
      <c r="M5768">
        <v>2</v>
      </c>
      <c r="N5768" t="s">
        <v>65</v>
      </c>
      <c r="O5768">
        <v>370</v>
      </c>
      <c r="P5768">
        <f>O5768*0.1</f>
        <v>37</v>
      </c>
      <c r="Q5768">
        <v>624</v>
      </c>
      <c r="R5768">
        <v>4</v>
      </c>
      <c r="BH5768">
        <v>6.7085999999999997</v>
      </c>
      <c r="BI5768">
        <v>4.9709370000000002</v>
      </c>
      <c r="BJ5768">
        <v>87.373379999999997</v>
      </c>
    </row>
    <row r="5769" spans="1:62" x14ac:dyDescent="0.25">
      <c r="A5769" t="s">
        <v>430</v>
      </c>
      <c r="B5769">
        <v>27</v>
      </c>
      <c r="C5769">
        <v>158</v>
      </c>
      <c r="D5769" t="s">
        <v>74</v>
      </c>
      <c r="E5769">
        <v>1</v>
      </c>
      <c r="G5769" s="1">
        <v>40773</v>
      </c>
      <c r="H5769" s="3">
        <f>YEAR(G5769)</f>
        <v>2011</v>
      </c>
      <c r="I5769" s="3">
        <f>MONTH(G5769)</f>
        <v>8</v>
      </c>
      <c r="J5769">
        <v>51.716999999999999</v>
      </c>
      <c r="K5769">
        <v>-178.24033333333301</v>
      </c>
      <c r="L5769">
        <v>92.4</v>
      </c>
      <c r="M5769">
        <v>2</v>
      </c>
      <c r="N5769" t="s">
        <v>65</v>
      </c>
      <c r="O5769">
        <v>380</v>
      </c>
      <c r="P5769">
        <f>O5769*0.1</f>
        <v>38</v>
      </c>
      <c r="Q5769">
        <v>700</v>
      </c>
      <c r="R5769">
        <v>4</v>
      </c>
      <c r="BH5769">
        <v>6.7085999999999997</v>
      </c>
      <c r="BI5769">
        <v>4.9709370000000002</v>
      </c>
      <c r="BJ5769">
        <v>87.373379999999997</v>
      </c>
    </row>
    <row r="5770" spans="1:62" x14ac:dyDescent="0.25">
      <c r="A5770" t="s">
        <v>430</v>
      </c>
      <c r="B5770">
        <v>27</v>
      </c>
      <c r="C5770">
        <v>159</v>
      </c>
      <c r="D5770" t="s">
        <v>74</v>
      </c>
      <c r="E5770">
        <v>1</v>
      </c>
      <c r="G5770" s="1">
        <v>40773</v>
      </c>
      <c r="H5770" s="3">
        <f>YEAR(G5770)</f>
        <v>2011</v>
      </c>
      <c r="I5770" s="3">
        <f>MONTH(G5770)</f>
        <v>8</v>
      </c>
      <c r="J5770">
        <v>51.716999999999999</v>
      </c>
      <c r="K5770">
        <v>-178.24033333333301</v>
      </c>
      <c r="L5770">
        <v>92.4</v>
      </c>
      <c r="M5770">
        <v>2</v>
      </c>
      <c r="N5770" t="s">
        <v>65</v>
      </c>
      <c r="O5770">
        <v>340</v>
      </c>
      <c r="P5770">
        <f>O5770*0.1</f>
        <v>34</v>
      </c>
      <c r="Q5770">
        <v>524</v>
      </c>
      <c r="R5770">
        <v>4</v>
      </c>
      <c r="BH5770">
        <v>6.7085999999999997</v>
      </c>
      <c r="BI5770">
        <v>4.9709370000000002</v>
      </c>
      <c r="BJ5770">
        <v>87.373379999999997</v>
      </c>
    </row>
    <row r="5771" spans="1:62" x14ac:dyDescent="0.25">
      <c r="A5771" t="s">
        <v>430</v>
      </c>
      <c r="B5771">
        <v>27</v>
      </c>
      <c r="C5771">
        <v>160</v>
      </c>
      <c r="D5771" t="s">
        <v>74</v>
      </c>
      <c r="E5771">
        <v>1</v>
      </c>
      <c r="G5771" s="1">
        <v>40773</v>
      </c>
      <c r="H5771" s="3">
        <f>YEAR(G5771)</f>
        <v>2011</v>
      </c>
      <c r="I5771" s="3">
        <f>MONTH(G5771)</f>
        <v>8</v>
      </c>
      <c r="J5771">
        <v>51.716999999999999</v>
      </c>
      <c r="K5771">
        <v>-178.24033333333301</v>
      </c>
      <c r="L5771">
        <v>92.4</v>
      </c>
      <c r="M5771">
        <v>2</v>
      </c>
      <c r="N5771" t="s">
        <v>65</v>
      </c>
      <c r="O5771">
        <v>370</v>
      </c>
      <c r="P5771">
        <f>O5771*0.1</f>
        <v>37</v>
      </c>
      <c r="Q5771">
        <v>744</v>
      </c>
      <c r="R5771">
        <v>5</v>
      </c>
      <c r="BH5771">
        <v>6.7085999999999997</v>
      </c>
      <c r="BI5771">
        <v>4.9709370000000002</v>
      </c>
      <c r="BJ5771">
        <v>87.373379999999997</v>
      </c>
    </row>
    <row r="5772" spans="1:62" x14ac:dyDescent="0.25">
      <c r="A5772" t="s">
        <v>430</v>
      </c>
      <c r="B5772">
        <v>28</v>
      </c>
      <c r="C5772">
        <v>161</v>
      </c>
      <c r="D5772" t="s">
        <v>74</v>
      </c>
      <c r="E5772">
        <v>1</v>
      </c>
      <c r="G5772" s="1">
        <v>40773</v>
      </c>
      <c r="H5772" s="3">
        <f>YEAR(G5772)</f>
        <v>2011</v>
      </c>
      <c r="I5772" s="3">
        <f>MONTH(G5772)</f>
        <v>8</v>
      </c>
      <c r="J5772">
        <v>51.673000000000002</v>
      </c>
      <c r="K5772">
        <v>-178.270166666667</v>
      </c>
      <c r="L5772">
        <v>134</v>
      </c>
      <c r="M5772">
        <v>1</v>
      </c>
      <c r="N5772" t="s">
        <v>61</v>
      </c>
      <c r="O5772">
        <v>370</v>
      </c>
      <c r="P5772">
        <f>O5772*0.1</f>
        <v>37</v>
      </c>
      <c r="Q5772">
        <v>566</v>
      </c>
      <c r="R5772">
        <v>5</v>
      </c>
      <c r="BG5772">
        <v>2</v>
      </c>
      <c r="BH5772">
        <v>6.6344000000000003</v>
      </c>
      <c r="BI5772">
        <v>4.7562540000000002</v>
      </c>
      <c r="BJ5772">
        <v>116.15470000000001</v>
      </c>
    </row>
    <row r="5773" spans="1:62" x14ac:dyDescent="0.25">
      <c r="A5773" t="s">
        <v>430</v>
      </c>
      <c r="B5773">
        <v>28</v>
      </c>
      <c r="C5773">
        <v>162</v>
      </c>
      <c r="D5773" t="s">
        <v>74</v>
      </c>
      <c r="E5773">
        <v>1</v>
      </c>
      <c r="G5773" s="1">
        <v>40773</v>
      </c>
      <c r="H5773" s="3">
        <f>YEAR(G5773)</f>
        <v>2011</v>
      </c>
      <c r="I5773" s="3">
        <f>MONTH(G5773)</f>
        <v>8</v>
      </c>
      <c r="J5773">
        <v>51.673000000000002</v>
      </c>
      <c r="K5773">
        <v>-178.270166666667</v>
      </c>
      <c r="L5773">
        <v>134</v>
      </c>
      <c r="M5773">
        <v>1</v>
      </c>
      <c r="N5773" t="s">
        <v>60</v>
      </c>
      <c r="O5773">
        <v>410</v>
      </c>
      <c r="P5773">
        <f>O5773*0.1</f>
        <v>41</v>
      </c>
      <c r="Q5773">
        <v>846</v>
      </c>
      <c r="R5773">
        <v>7</v>
      </c>
      <c r="BG5773">
        <v>2</v>
      </c>
      <c r="BH5773">
        <v>6.6344000000000003</v>
      </c>
      <c r="BI5773">
        <v>4.7562540000000002</v>
      </c>
      <c r="BJ5773">
        <v>116.15470000000001</v>
      </c>
    </row>
    <row r="5774" spans="1:62" x14ac:dyDescent="0.25">
      <c r="A5774" t="s">
        <v>430</v>
      </c>
      <c r="B5774">
        <v>28</v>
      </c>
      <c r="C5774">
        <v>163</v>
      </c>
      <c r="D5774" t="s">
        <v>74</v>
      </c>
      <c r="E5774">
        <v>1</v>
      </c>
      <c r="G5774" s="1">
        <v>40773</v>
      </c>
      <c r="H5774" s="3">
        <f>YEAR(G5774)</f>
        <v>2011</v>
      </c>
      <c r="I5774" s="3">
        <f>MONTH(G5774)</f>
        <v>8</v>
      </c>
      <c r="J5774">
        <v>51.673000000000002</v>
      </c>
      <c r="K5774">
        <v>-178.270166666667</v>
      </c>
      <c r="L5774">
        <v>134</v>
      </c>
      <c r="M5774">
        <v>1</v>
      </c>
      <c r="N5774" t="s">
        <v>65</v>
      </c>
      <c r="O5774">
        <v>410</v>
      </c>
      <c r="P5774">
        <f>O5774*0.1</f>
        <v>41</v>
      </c>
      <c r="Q5774">
        <v>956</v>
      </c>
      <c r="R5774">
        <v>5</v>
      </c>
      <c r="BG5774">
        <v>3</v>
      </c>
      <c r="BH5774">
        <v>6.6344000000000003</v>
      </c>
      <c r="BI5774">
        <v>4.7562540000000002</v>
      </c>
      <c r="BJ5774">
        <v>116.15470000000001</v>
      </c>
    </row>
    <row r="5775" spans="1:62" x14ac:dyDescent="0.25">
      <c r="A5775" t="s">
        <v>430</v>
      </c>
      <c r="B5775">
        <v>28</v>
      </c>
      <c r="C5775">
        <v>164</v>
      </c>
      <c r="D5775" t="s">
        <v>74</v>
      </c>
      <c r="E5775">
        <v>1</v>
      </c>
      <c r="G5775" s="1">
        <v>40773</v>
      </c>
      <c r="H5775" s="3">
        <f>YEAR(G5775)</f>
        <v>2011</v>
      </c>
      <c r="I5775" s="3">
        <f>MONTH(G5775)</f>
        <v>8</v>
      </c>
      <c r="J5775">
        <v>51.673000000000002</v>
      </c>
      <c r="K5775">
        <v>-178.270166666667</v>
      </c>
      <c r="L5775">
        <v>134</v>
      </c>
      <c r="M5775">
        <v>1</v>
      </c>
      <c r="N5775" t="s">
        <v>61</v>
      </c>
      <c r="O5775">
        <v>370</v>
      </c>
      <c r="P5775">
        <f>O5775*0.1</f>
        <v>37</v>
      </c>
      <c r="Q5775">
        <v>772</v>
      </c>
      <c r="R5775">
        <v>5</v>
      </c>
      <c r="BG5775">
        <v>2</v>
      </c>
      <c r="BH5775">
        <v>6.6344000000000003</v>
      </c>
      <c r="BI5775">
        <v>4.7562540000000002</v>
      </c>
      <c r="BJ5775">
        <v>116.15470000000001</v>
      </c>
    </row>
    <row r="5776" spans="1:62" x14ac:dyDescent="0.25">
      <c r="A5776" t="s">
        <v>430</v>
      </c>
      <c r="B5776">
        <v>28</v>
      </c>
      <c r="C5776">
        <v>165</v>
      </c>
      <c r="D5776" t="s">
        <v>74</v>
      </c>
      <c r="E5776">
        <v>1</v>
      </c>
      <c r="G5776" s="1">
        <v>40773</v>
      </c>
      <c r="H5776" s="3">
        <f>YEAR(G5776)</f>
        <v>2011</v>
      </c>
      <c r="I5776" s="3">
        <f>MONTH(G5776)</f>
        <v>8</v>
      </c>
      <c r="J5776">
        <v>51.673000000000002</v>
      </c>
      <c r="K5776">
        <v>-178.270166666667</v>
      </c>
      <c r="L5776">
        <v>134</v>
      </c>
      <c r="M5776">
        <v>1</v>
      </c>
      <c r="O5776">
        <v>360</v>
      </c>
      <c r="P5776">
        <f>O5776*0.1</f>
        <v>36</v>
      </c>
      <c r="Q5776">
        <v>667</v>
      </c>
      <c r="R5776">
        <v>4</v>
      </c>
      <c r="BH5776">
        <v>6.6344000000000003</v>
      </c>
      <c r="BI5776">
        <v>4.7562540000000002</v>
      </c>
      <c r="BJ5776">
        <v>116.15470000000001</v>
      </c>
    </row>
    <row r="5777" spans="1:62" x14ac:dyDescent="0.25">
      <c r="A5777" t="s">
        <v>430</v>
      </c>
      <c r="B5777">
        <v>28</v>
      </c>
      <c r="C5777">
        <v>166</v>
      </c>
      <c r="D5777" t="s">
        <v>74</v>
      </c>
      <c r="E5777">
        <v>1</v>
      </c>
      <c r="G5777" s="1">
        <v>40773</v>
      </c>
      <c r="H5777" s="3">
        <f>YEAR(G5777)</f>
        <v>2011</v>
      </c>
      <c r="I5777" s="3">
        <f>MONTH(G5777)</f>
        <v>8</v>
      </c>
      <c r="J5777">
        <v>51.673000000000002</v>
      </c>
      <c r="K5777">
        <v>-178.270166666667</v>
      </c>
      <c r="L5777">
        <v>134</v>
      </c>
      <c r="M5777">
        <v>2</v>
      </c>
      <c r="N5777" t="s">
        <v>65</v>
      </c>
      <c r="O5777">
        <v>390</v>
      </c>
      <c r="P5777">
        <f>O5777*0.1</f>
        <v>39</v>
      </c>
      <c r="Q5777">
        <v>590</v>
      </c>
      <c r="R5777">
        <v>6</v>
      </c>
      <c r="BH5777">
        <v>6.6344000000000003</v>
      </c>
      <c r="BI5777">
        <v>4.7562540000000002</v>
      </c>
      <c r="BJ5777">
        <v>116.15470000000001</v>
      </c>
    </row>
    <row r="5778" spans="1:62" x14ac:dyDescent="0.25">
      <c r="A5778" t="s">
        <v>430</v>
      </c>
      <c r="B5778">
        <v>28</v>
      </c>
      <c r="C5778">
        <v>167</v>
      </c>
      <c r="D5778" t="s">
        <v>74</v>
      </c>
      <c r="E5778">
        <v>1</v>
      </c>
      <c r="G5778" s="1">
        <v>40773</v>
      </c>
      <c r="H5778" s="3">
        <f>YEAR(G5778)</f>
        <v>2011</v>
      </c>
      <c r="I5778" s="3">
        <f>MONTH(G5778)</f>
        <v>8</v>
      </c>
      <c r="J5778">
        <v>51.673000000000002</v>
      </c>
      <c r="K5778">
        <v>-178.270166666667</v>
      </c>
      <c r="L5778">
        <v>134</v>
      </c>
      <c r="M5778">
        <v>2</v>
      </c>
      <c r="N5778" t="s">
        <v>65</v>
      </c>
      <c r="O5778">
        <v>400</v>
      </c>
      <c r="P5778">
        <f>O5778*0.1</f>
        <v>40</v>
      </c>
      <c r="Q5778">
        <v>796</v>
      </c>
      <c r="R5778">
        <v>5</v>
      </c>
      <c r="BH5778">
        <v>6.6344000000000003</v>
      </c>
      <c r="BI5778">
        <v>4.7562540000000002</v>
      </c>
      <c r="BJ5778">
        <v>116.15470000000001</v>
      </c>
    </row>
    <row r="5779" spans="1:62" x14ac:dyDescent="0.25">
      <c r="A5779" t="s">
        <v>430</v>
      </c>
      <c r="B5779">
        <v>28</v>
      </c>
      <c r="C5779">
        <v>168</v>
      </c>
      <c r="D5779" t="s">
        <v>74</v>
      </c>
      <c r="E5779">
        <v>1</v>
      </c>
      <c r="G5779" s="1">
        <v>40773</v>
      </c>
      <c r="H5779" s="3">
        <f>YEAR(G5779)</f>
        <v>2011</v>
      </c>
      <c r="I5779" s="3">
        <f>MONTH(G5779)</f>
        <v>8</v>
      </c>
      <c r="J5779">
        <v>51.673000000000002</v>
      </c>
      <c r="K5779">
        <v>-178.270166666667</v>
      </c>
      <c r="L5779">
        <v>134</v>
      </c>
      <c r="M5779">
        <v>2</v>
      </c>
      <c r="N5779" t="s">
        <v>99</v>
      </c>
      <c r="O5779">
        <v>400</v>
      </c>
      <c r="P5779">
        <f>O5779*0.1</f>
        <v>40</v>
      </c>
      <c r="Q5779">
        <v>970</v>
      </c>
      <c r="R5779">
        <v>9</v>
      </c>
      <c r="BH5779">
        <v>6.6344000000000003</v>
      </c>
      <c r="BI5779">
        <v>4.7562540000000002</v>
      </c>
      <c r="BJ5779">
        <v>116.15470000000001</v>
      </c>
    </row>
    <row r="5780" spans="1:62" x14ac:dyDescent="0.25">
      <c r="A5780" t="s">
        <v>430</v>
      </c>
      <c r="B5780">
        <v>28</v>
      </c>
      <c r="C5780">
        <v>169</v>
      </c>
      <c r="D5780" t="s">
        <v>74</v>
      </c>
      <c r="E5780">
        <v>1</v>
      </c>
      <c r="G5780" s="1">
        <v>40773</v>
      </c>
      <c r="H5780" s="3">
        <f>YEAR(G5780)</f>
        <v>2011</v>
      </c>
      <c r="I5780" s="3">
        <f>MONTH(G5780)</f>
        <v>8</v>
      </c>
      <c r="J5780">
        <v>51.673000000000002</v>
      </c>
      <c r="K5780">
        <v>-178.270166666667</v>
      </c>
      <c r="L5780">
        <v>134</v>
      </c>
      <c r="M5780">
        <v>2</v>
      </c>
      <c r="N5780" t="s">
        <v>60</v>
      </c>
      <c r="O5780">
        <v>410</v>
      </c>
      <c r="P5780">
        <f>O5780*0.1</f>
        <v>41</v>
      </c>
      <c r="Q5780">
        <v>728</v>
      </c>
      <c r="R5780">
        <v>5</v>
      </c>
      <c r="BH5780">
        <v>6.6344000000000003</v>
      </c>
      <c r="BI5780">
        <v>4.7562540000000002</v>
      </c>
      <c r="BJ5780">
        <v>116.15470000000001</v>
      </c>
    </row>
    <row r="5781" spans="1:62" x14ac:dyDescent="0.25">
      <c r="A5781" t="s">
        <v>430</v>
      </c>
      <c r="B5781">
        <v>28</v>
      </c>
      <c r="C5781">
        <v>170</v>
      </c>
      <c r="D5781" t="s">
        <v>74</v>
      </c>
      <c r="E5781">
        <v>1</v>
      </c>
      <c r="G5781" s="1">
        <v>40773</v>
      </c>
      <c r="H5781" s="3">
        <f>YEAR(G5781)</f>
        <v>2011</v>
      </c>
      <c r="I5781" s="3">
        <f>MONTH(G5781)</f>
        <v>8</v>
      </c>
      <c r="J5781">
        <v>51.673000000000002</v>
      </c>
      <c r="K5781">
        <v>-178.270166666667</v>
      </c>
      <c r="L5781">
        <v>134</v>
      </c>
      <c r="M5781">
        <v>2</v>
      </c>
      <c r="N5781" t="s">
        <v>65</v>
      </c>
      <c r="O5781">
        <v>450</v>
      </c>
      <c r="P5781">
        <f>O5781*0.1</f>
        <v>45</v>
      </c>
      <c r="Q5781">
        <v>918</v>
      </c>
      <c r="R5781">
        <v>12</v>
      </c>
      <c r="BH5781">
        <v>6.6344000000000003</v>
      </c>
      <c r="BI5781">
        <v>4.7562540000000002</v>
      </c>
      <c r="BJ5781">
        <v>116.15470000000001</v>
      </c>
    </row>
    <row r="5782" spans="1:62" x14ac:dyDescent="0.25">
      <c r="A5782" t="s">
        <v>430</v>
      </c>
      <c r="B5782">
        <v>30</v>
      </c>
      <c r="C5782">
        <v>171</v>
      </c>
      <c r="D5782" t="s">
        <v>74</v>
      </c>
      <c r="E5782">
        <v>1</v>
      </c>
      <c r="G5782" s="1">
        <v>40774</v>
      </c>
      <c r="H5782" s="3">
        <f>YEAR(G5782)</f>
        <v>2011</v>
      </c>
      <c r="I5782" s="3">
        <f>MONTH(G5782)</f>
        <v>8</v>
      </c>
      <c r="J5782">
        <v>51.707000000000001</v>
      </c>
      <c r="K5782">
        <v>-178.24033333333301</v>
      </c>
      <c r="L5782">
        <v>84.7</v>
      </c>
      <c r="M5782">
        <v>1</v>
      </c>
      <c r="N5782" t="s">
        <v>61</v>
      </c>
      <c r="O5782">
        <v>370</v>
      </c>
      <c r="P5782">
        <f>O5782*0.1</f>
        <v>37</v>
      </c>
      <c r="Q5782">
        <v>650</v>
      </c>
      <c r="R5782">
        <v>5</v>
      </c>
      <c r="BG5782">
        <v>1</v>
      </c>
      <c r="BH5782">
        <v>6.2580999999999998</v>
      </c>
      <c r="BI5782">
        <v>4.9466840000000003</v>
      </c>
      <c r="BJ5782">
        <v>90.264380000000003</v>
      </c>
    </row>
    <row r="5783" spans="1:62" x14ac:dyDescent="0.25">
      <c r="A5783" t="s">
        <v>430</v>
      </c>
      <c r="B5783">
        <v>30</v>
      </c>
      <c r="C5783">
        <v>172</v>
      </c>
      <c r="D5783" t="s">
        <v>74</v>
      </c>
      <c r="E5783">
        <v>1</v>
      </c>
      <c r="G5783" s="1">
        <v>40774</v>
      </c>
      <c r="H5783" s="3">
        <f>YEAR(G5783)</f>
        <v>2011</v>
      </c>
      <c r="I5783" s="3">
        <f>MONTH(G5783)</f>
        <v>8</v>
      </c>
      <c r="J5783">
        <v>51.707000000000001</v>
      </c>
      <c r="K5783">
        <v>-178.24033333333301</v>
      </c>
      <c r="L5783">
        <v>84.7</v>
      </c>
      <c r="M5783">
        <v>2</v>
      </c>
      <c r="N5783" t="s">
        <v>99</v>
      </c>
      <c r="O5783">
        <v>410</v>
      </c>
      <c r="P5783">
        <f>O5783*0.1</f>
        <v>41</v>
      </c>
      <c r="Q5783">
        <v>862</v>
      </c>
      <c r="R5783">
        <v>5</v>
      </c>
      <c r="BH5783">
        <v>6.2580999999999998</v>
      </c>
      <c r="BI5783">
        <v>4.9466840000000003</v>
      </c>
      <c r="BJ5783">
        <v>90.264380000000003</v>
      </c>
    </row>
    <row r="5784" spans="1:62" x14ac:dyDescent="0.25">
      <c r="A5784" t="s">
        <v>430</v>
      </c>
      <c r="B5784">
        <v>30</v>
      </c>
      <c r="C5784">
        <v>173</v>
      </c>
      <c r="D5784" t="s">
        <v>74</v>
      </c>
      <c r="E5784">
        <v>1</v>
      </c>
      <c r="G5784" s="1">
        <v>40774</v>
      </c>
      <c r="H5784" s="3">
        <f>YEAR(G5784)</f>
        <v>2011</v>
      </c>
      <c r="I5784" s="3">
        <f>MONTH(G5784)</f>
        <v>8</v>
      </c>
      <c r="J5784">
        <v>51.707000000000001</v>
      </c>
      <c r="K5784">
        <v>-178.24033333333301</v>
      </c>
      <c r="L5784">
        <v>84.7</v>
      </c>
      <c r="M5784">
        <v>1</v>
      </c>
      <c r="N5784" t="s">
        <v>61</v>
      </c>
      <c r="O5784">
        <v>330</v>
      </c>
      <c r="P5784">
        <f>O5784*0.1</f>
        <v>33</v>
      </c>
      <c r="Q5784">
        <v>372</v>
      </c>
      <c r="R5784">
        <v>4</v>
      </c>
      <c r="BG5784">
        <v>1</v>
      </c>
      <c r="BH5784">
        <v>6.2580999999999998</v>
      </c>
      <c r="BI5784">
        <v>4.9466840000000003</v>
      </c>
      <c r="BJ5784">
        <v>90.264380000000003</v>
      </c>
    </row>
    <row r="5785" spans="1:62" x14ac:dyDescent="0.25">
      <c r="A5785" t="s">
        <v>430</v>
      </c>
      <c r="B5785">
        <v>30</v>
      </c>
      <c r="C5785">
        <v>174</v>
      </c>
      <c r="D5785" t="s">
        <v>74</v>
      </c>
      <c r="E5785">
        <v>1</v>
      </c>
      <c r="G5785" s="1">
        <v>40774</v>
      </c>
      <c r="H5785" s="3">
        <f>YEAR(G5785)</f>
        <v>2011</v>
      </c>
      <c r="I5785" s="3">
        <f>MONTH(G5785)</f>
        <v>8</v>
      </c>
      <c r="J5785">
        <v>51.707000000000001</v>
      </c>
      <c r="K5785">
        <v>-178.24033333333301</v>
      </c>
      <c r="L5785">
        <v>84.7</v>
      </c>
      <c r="M5785">
        <v>1</v>
      </c>
      <c r="N5785" t="s">
        <v>65</v>
      </c>
      <c r="O5785">
        <v>410</v>
      </c>
      <c r="P5785">
        <f>O5785*0.1</f>
        <v>41</v>
      </c>
      <c r="Q5785">
        <v>956</v>
      </c>
      <c r="R5785">
        <v>5</v>
      </c>
      <c r="BG5785">
        <v>3</v>
      </c>
      <c r="BH5785">
        <v>6.2580999999999998</v>
      </c>
      <c r="BI5785">
        <v>4.9466840000000003</v>
      </c>
      <c r="BJ5785">
        <v>90.264380000000003</v>
      </c>
    </row>
    <row r="5786" spans="1:62" x14ac:dyDescent="0.25">
      <c r="A5786" t="s">
        <v>430</v>
      </c>
      <c r="B5786">
        <v>30</v>
      </c>
      <c r="C5786">
        <v>175</v>
      </c>
      <c r="D5786" t="s">
        <v>74</v>
      </c>
      <c r="E5786">
        <v>1</v>
      </c>
      <c r="G5786" s="1">
        <v>40774</v>
      </c>
      <c r="H5786" s="3">
        <f>YEAR(G5786)</f>
        <v>2011</v>
      </c>
      <c r="I5786" s="3">
        <f>MONTH(G5786)</f>
        <v>8</v>
      </c>
      <c r="J5786">
        <v>51.707000000000001</v>
      </c>
      <c r="K5786">
        <v>-178.24033333333301</v>
      </c>
      <c r="L5786">
        <v>84.7</v>
      </c>
      <c r="M5786">
        <v>1</v>
      </c>
      <c r="N5786" t="s">
        <v>60</v>
      </c>
      <c r="O5786">
        <v>390</v>
      </c>
      <c r="P5786">
        <f>O5786*0.1</f>
        <v>39</v>
      </c>
      <c r="Q5786">
        <v>620</v>
      </c>
      <c r="R5786">
        <v>5</v>
      </c>
      <c r="BG5786">
        <v>1</v>
      </c>
      <c r="BH5786">
        <v>6.2580999999999998</v>
      </c>
      <c r="BI5786">
        <v>4.9466840000000003</v>
      </c>
      <c r="BJ5786">
        <v>90.264380000000003</v>
      </c>
    </row>
    <row r="5787" spans="1:62" x14ac:dyDescent="0.25">
      <c r="A5787" t="s">
        <v>430</v>
      </c>
      <c r="B5787">
        <v>30</v>
      </c>
      <c r="C5787">
        <v>176</v>
      </c>
      <c r="D5787" t="s">
        <v>74</v>
      </c>
      <c r="E5787">
        <v>1</v>
      </c>
      <c r="G5787" s="1">
        <v>40774</v>
      </c>
      <c r="H5787" s="3">
        <f>YEAR(G5787)</f>
        <v>2011</v>
      </c>
      <c r="I5787" s="3">
        <f>MONTH(G5787)</f>
        <v>8</v>
      </c>
      <c r="J5787">
        <v>51.707000000000001</v>
      </c>
      <c r="K5787">
        <v>-178.24033333333301</v>
      </c>
      <c r="L5787">
        <v>84.7</v>
      </c>
      <c r="M5787">
        <v>2</v>
      </c>
      <c r="N5787" t="s">
        <v>65</v>
      </c>
      <c r="O5787">
        <v>390</v>
      </c>
      <c r="P5787">
        <f>O5787*0.1</f>
        <v>39</v>
      </c>
      <c r="Q5787">
        <v>740</v>
      </c>
      <c r="R5787">
        <v>5</v>
      </c>
      <c r="BH5787">
        <v>6.2580999999999998</v>
      </c>
      <c r="BI5787">
        <v>4.9466840000000003</v>
      </c>
      <c r="BJ5787">
        <v>90.264380000000003</v>
      </c>
    </row>
    <row r="5788" spans="1:62" x14ac:dyDescent="0.25">
      <c r="A5788" t="s">
        <v>430</v>
      </c>
      <c r="B5788">
        <v>30</v>
      </c>
      <c r="C5788">
        <v>177</v>
      </c>
      <c r="D5788" t="s">
        <v>74</v>
      </c>
      <c r="E5788">
        <v>1</v>
      </c>
      <c r="G5788" s="1">
        <v>40774</v>
      </c>
      <c r="H5788" s="3">
        <f>YEAR(G5788)</f>
        <v>2011</v>
      </c>
      <c r="I5788" s="3">
        <f>MONTH(G5788)</f>
        <v>8</v>
      </c>
      <c r="J5788">
        <v>51.707000000000001</v>
      </c>
      <c r="K5788">
        <v>-178.24033333333301</v>
      </c>
      <c r="L5788">
        <v>84.7</v>
      </c>
      <c r="M5788">
        <v>1</v>
      </c>
      <c r="N5788" t="s">
        <v>61</v>
      </c>
      <c r="O5788">
        <v>380</v>
      </c>
      <c r="P5788">
        <f>O5788*0.1</f>
        <v>38</v>
      </c>
      <c r="Q5788">
        <v>670</v>
      </c>
      <c r="R5788">
        <v>4</v>
      </c>
      <c r="BG5788">
        <v>1</v>
      </c>
      <c r="BH5788">
        <v>6.2580999999999998</v>
      </c>
      <c r="BI5788">
        <v>4.9466840000000003</v>
      </c>
      <c r="BJ5788">
        <v>90.264380000000003</v>
      </c>
    </row>
    <row r="5789" spans="1:62" x14ac:dyDescent="0.25">
      <c r="A5789" t="s">
        <v>430</v>
      </c>
      <c r="B5789">
        <v>30</v>
      </c>
      <c r="C5789">
        <v>178</v>
      </c>
      <c r="D5789" t="s">
        <v>74</v>
      </c>
      <c r="E5789">
        <v>1</v>
      </c>
      <c r="G5789" s="1">
        <v>40774</v>
      </c>
      <c r="H5789" s="3">
        <f>YEAR(G5789)</f>
        <v>2011</v>
      </c>
      <c r="I5789" s="3">
        <f>MONTH(G5789)</f>
        <v>8</v>
      </c>
      <c r="J5789">
        <v>51.707000000000001</v>
      </c>
      <c r="K5789">
        <v>-178.24033333333301</v>
      </c>
      <c r="L5789">
        <v>84.7</v>
      </c>
      <c r="M5789">
        <v>2</v>
      </c>
      <c r="N5789" t="s">
        <v>99</v>
      </c>
      <c r="O5789">
        <v>420</v>
      </c>
      <c r="P5789">
        <f>O5789*0.1</f>
        <v>42</v>
      </c>
      <c r="Q5789">
        <v>856</v>
      </c>
      <c r="R5789">
        <v>6</v>
      </c>
      <c r="BH5789">
        <v>6.2580999999999998</v>
      </c>
      <c r="BI5789">
        <v>4.9466840000000003</v>
      </c>
      <c r="BJ5789">
        <v>90.264380000000003</v>
      </c>
    </row>
    <row r="5790" spans="1:62" x14ac:dyDescent="0.25">
      <c r="A5790" t="s">
        <v>430</v>
      </c>
      <c r="B5790">
        <v>30</v>
      </c>
      <c r="C5790">
        <v>179</v>
      </c>
      <c r="D5790" t="s">
        <v>74</v>
      </c>
      <c r="E5790">
        <v>1</v>
      </c>
      <c r="G5790" s="1">
        <v>40774</v>
      </c>
      <c r="H5790" s="3">
        <f>YEAR(G5790)</f>
        <v>2011</v>
      </c>
      <c r="I5790" s="3">
        <f>MONTH(G5790)</f>
        <v>8</v>
      </c>
      <c r="J5790">
        <v>51.707000000000001</v>
      </c>
      <c r="K5790">
        <v>-178.24033333333301</v>
      </c>
      <c r="L5790">
        <v>84.7</v>
      </c>
      <c r="M5790">
        <v>2</v>
      </c>
      <c r="N5790" t="s">
        <v>65</v>
      </c>
      <c r="O5790">
        <v>400</v>
      </c>
      <c r="P5790">
        <f>O5790*0.1</f>
        <v>40</v>
      </c>
      <c r="Q5790">
        <v>748</v>
      </c>
      <c r="R5790">
        <v>5</v>
      </c>
      <c r="BH5790">
        <v>6.2580999999999998</v>
      </c>
      <c r="BI5790">
        <v>4.9466840000000003</v>
      </c>
      <c r="BJ5790">
        <v>90.264380000000003</v>
      </c>
    </row>
    <row r="5791" spans="1:62" x14ac:dyDescent="0.25">
      <c r="A5791" t="s">
        <v>430</v>
      </c>
      <c r="B5791">
        <v>30</v>
      </c>
      <c r="C5791">
        <v>180</v>
      </c>
      <c r="D5791" t="s">
        <v>74</v>
      </c>
      <c r="E5791">
        <v>1</v>
      </c>
      <c r="G5791" s="1">
        <v>40774</v>
      </c>
      <c r="H5791" s="3">
        <f>YEAR(G5791)</f>
        <v>2011</v>
      </c>
      <c r="I5791" s="3">
        <f>MONTH(G5791)</f>
        <v>8</v>
      </c>
      <c r="J5791">
        <v>51.707000000000001</v>
      </c>
      <c r="K5791">
        <v>-178.24033333333301</v>
      </c>
      <c r="L5791">
        <v>84.7</v>
      </c>
      <c r="M5791">
        <v>2</v>
      </c>
      <c r="N5791" t="s">
        <v>99</v>
      </c>
      <c r="O5791">
        <v>380</v>
      </c>
      <c r="P5791">
        <f>O5791*0.1</f>
        <v>38</v>
      </c>
      <c r="Q5791">
        <v>638</v>
      </c>
      <c r="R5791">
        <v>5</v>
      </c>
      <c r="BH5791">
        <v>6.2580999999999998</v>
      </c>
      <c r="BI5791">
        <v>4.9466840000000003</v>
      </c>
      <c r="BJ5791">
        <v>90.264380000000003</v>
      </c>
    </row>
    <row r="5792" spans="1:62" x14ac:dyDescent="0.25">
      <c r="A5792" t="s">
        <v>430</v>
      </c>
      <c r="B5792">
        <v>31</v>
      </c>
      <c r="C5792">
        <v>181</v>
      </c>
      <c r="D5792" t="s">
        <v>74</v>
      </c>
      <c r="E5792">
        <v>1</v>
      </c>
      <c r="G5792" s="1">
        <v>40774</v>
      </c>
      <c r="H5792" s="3">
        <f>YEAR(G5792)</f>
        <v>2011</v>
      </c>
      <c r="I5792" s="3">
        <f>MONTH(G5792)</f>
        <v>8</v>
      </c>
      <c r="J5792">
        <v>51.736166666666698</v>
      </c>
      <c r="K5792">
        <v>-178.20433333333301</v>
      </c>
      <c r="L5792">
        <v>108.1</v>
      </c>
      <c r="M5792">
        <v>2</v>
      </c>
      <c r="N5792" t="s">
        <v>65</v>
      </c>
      <c r="O5792">
        <v>360</v>
      </c>
      <c r="P5792">
        <f>O5792*0.1</f>
        <v>36</v>
      </c>
      <c r="Q5792">
        <v>622</v>
      </c>
      <c r="R5792">
        <v>5</v>
      </c>
      <c r="BH5792">
        <v>6.6421999999999999</v>
      </c>
      <c r="BI5792">
        <v>5.1784330000000001</v>
      </c>
      <c r="BJ5792">
        <v>89.938360000000003</v>
      </c>
    </row>
    <row r="5793" spans="1:62" x14ac:dyDescent="0.25">
      <c r="A5793" t="s">
        <v>430</v>
      </c>
      <c r="B5793">
        <v>31</v>
      </c>
      <c r="C5793">
        <v>182</v>
      </c>
      <c r="D5793" t="s">
        <v>74</v>
      </c>
      <c r="E5793">
        <v>1</v>
      </c>
      <c r="G5793" s="1">
        <v>40774</v>
      </c>
      <c r="H5793" s="3">
        <f>YEAR(G5793)</f>
        <v>2011</v>
      </c>
      <c r="I5793" s="3">
        <f>MONTH(G5793)</f>
        <v>8</v>
      </c>
      <c r="J5793">
        <v>51.736166666666698</v>
      </c>
      <c r="K5793">
        <v>-178.20433333333301</v>
      </c>
      <c r="L5793">
        <v>108.1</v>
      </c>
      <c r="M5793">
        <v>2</v>
      </c>
      <c r="N5793" t="s">
        <v>99</v>
      </c>
      <c r="O5793">
        <v>400</v>
      </c>
      <c r="P5793">
        <f>O5793*0.1</f>
        <v>40</v>
      </c>
      <c r="Q5793">
        <v>694</v>
      </c>
      <c r="R5793">
        <v>6</v>
      </c>
      <c r="BH5793">
        <v>6.6421999999999999</v>
      </c>
      <c r="BI5793">
        <v>5.1784330000000001</v>
      </c>
      <c r="BJ5793">
        <v>89.938360000000003</v>
      </c>
    </row>
    <row r="5794" spans="1:62" x14ac:dyDescent="0.25">
      <c r="A5794" t="s">
        <v>430</v>
      </c>
      <c r="B5794">
        <v>31</v>
      </c>
      <c r="C5794">
        <v>183</v>
      </c>
      <c r="D5794" t="s">
        <v>74</v>
      </c>
      <c r="E5794">
        <v>1</v>
      </c>
      <c r="G5794" s="1">
        <v>40774</v>
      </c>
      <c r="H5794" s="3">
        <f>YEAR(G5794)</f>
        <v>2011</v>
      </c>
      <c r="I5794" s="3">
        <f>MONTH(G5794)</f>
        <v>8</v>
      </c>
      <c r="J5794">
        <v>51.736166666666698</v>
      </c>
      <c r="K5794">
        <v>-178.20433333333301</v>
      </c>
      <c r="L5794">
        <v>108.1</v>
      </c>
      <c r="M5794">
        <v>1</v>
      </c>
      <c r="N5794" t="s">
        <v>61</v>
      </c>
      <c r="O5794">
        <v>400</v>
      </c>
      <c r="P5794">
        <f>O5794*0.1</f>
        <v>40</v>
      </c>
      <c r="Q5794">
        <v>784</v>
      </c>
      <c r="R5794">
        <v>5</v>
      </c>
      <c r="BG5794">
        <v>2</v>
      </c>
      <c r="BH5794">
        <v>6.6421999999999999</v>
      </c>
      <c r="BI5794">
        <v>5.1784330000000001</v>
      </c>
      <c r="BJ5794">
        <v>89.938360000000003</v>
      </c>
    </row>
    <row r="5795" spans="1:62" x14ac:dyDescent="0.25">
      <c r="A5795" t="s">
        <v>430</v>
      </c>
      <c r="B5795">
        <v>31</v>
      </c>
      <c r="C5795">
        <v>184</v>
      </c>
      <c r="D5795" t="s">
        <v>74</v>
      </c>
      <c r="E5795">
        <v>1</v>
      </c>
      <c r="G5795" s="1">
        <v>40774</v>
      </c>
      <c r="H5795" s="3">
        <f>YEAR(G5795)</f>
        <v>2011</v>
      </c>
      <c r="I5795" s="3">
        <f>MONTH(G5795)</f>
        <v>8</v>
      </c>
      <c r="J5795">
        <v>51.736166666666698</v>
      </c>
      <c r="K5795">
        <v>-178.20433333333301</v>
      </c>
      <c r="L5795">
        <v>108.1</v>
      </c>
      <c r="M5795">
        <v>2</v>
      </c>
      <c r="N5795" t="s">
        <v>65</v>
      </c>
      <c r="O5795">
        <v>390</v>
      </c>
      <c r="P5795">
        <f>O5795*0.1</f>
        <v>39</v>
      </c>
      <c r="Q5795">
        <v>694</v>
      </c>
      <c r="R5795">
        <v>5</v>
      </c>
      <c r="BH5795">
        <v>6.6421999999999999</v>
      </c>
      <c r="BI5795">
        <v>5.1784330000000001</v>
      </c>
      <c r="BJ5795">
        <v>89.938360000000003</v>
      </c>
    </row>
    <row r="5796" spans="1:62" x14ac:dyDescent="0.25">
      <c r="A5796" t="s">
        <v>430</v>
      </c>
      <c r="B5796">
        <v>31</v>
      </c>
      <c r="C5796">
        <v>185</v>
      </c>
      <c r="D5796" t="s">
        <v>74</v>
      </c>
      <c r="E5796">
        <v>1</v>
      </c>
      <c r="G5796" s="1">
        <v>40774</v>
      </c>
      <c r="H5796" s="3">
        <f>YEAR(G5796)</f>
        <v>2011</v>
      </c>
      <c r="I5796" s="3">
        <f>MONTH(G5796)</f>
        <v>8</v>
      </c>
      <c r="J5796">
        <v>51.736166666666698</v>
      </c>
      <c r="K5796">
        <v>-178.20433333333301</v>
      </c>
      <c r="L5796">
        <v>108.1</v>
      </c>
      <c r="M5796">
        <v>1</v>
      </c>
      <c r="N5796" t="s">
        <v>61</v>
      </c>
      <c r="O5796">
        <v>390</v>
      </c>
      <c r="P5796">
        <f>O5796*0.1</f>
        <v>39</v>
      </c>
      <c r="Q5796">
        <v>678</v>
      </c>
      <c r="R5796">
        <v>4</v>
      </c>
      <c r="BH5796">
        <v>6.6421999999999999</v>
      </c>
      <c r="BI5796">
        <v>5.1784330000000001</v>
      </c>
      <c r="BJ5796">
        <v>89.938360000000003</v>
      </c>
    </row>
    <row r="5797" spans="1:62" x14ac:dyDescent="0.25">
      <c r="A5797" t="s">
        <v>430</v>
      </c>
      <c r="B5797">
        <v>31</v>
      </c>
      <c r="C5797">
        <v>186</v>
      </c>
      <c r="D5797" t="s">
        <v>74</v>
      </c>
      <c r="E5797">
        <v>1</v>
      </c>
      <c r="G5797" s="1">
        <v>40774</v>
      </c>
      <c r="H5797" s="3">
        <f>YEAR(G5797)</f>
        <v>2011</v>
      </c>
      <c r="I5797" s="3">
        <f>MONTH(G5797)</f>
        <v>8</v>
      </c>
      <c r="J5797">
        <v>51.736166666666698</v>
      </c>
      <c r="K5797">
        <v>-178.20433333333301</v>
      </c>
      <c r="L5797">
        <v>108.1</v>
      </c>
      <c r="M5797">
        <v>1</v>
      </c>
      <c r="N5797" t="s">
        <v>60</v>
      </c>
      <c r="O5797">
        <v>390</v>
      </c>
      <c r="P5797">
        <f>O5797*0.1</f>
        <v>39</v>
      </c>
      <c r="Q5797">
        <v>728</v>
      </c>
      <c r="R5797">
        <v>5</v>
      </c>
      <c r="BG5797">
        <v>2</v>
      </c>
      <c r="BH5797">
        <v>6.6421999999999999</v>
      </c>
      <c r="BI5797">
        <v>5.1784330000000001</v>
      </c>
      <c r="BJ5797">
        <v>89.938360000000003</v>
      </c>
    </row>
    <row r="5798" spans="1:62" x14ac:dyDescent="0.25">
      <c r="A5798" t="s">
        <v>430</v>
      </c>
      <c r="B5798">
        <v>31</v>
      </c>
      <c r="C5798">
        <v>187</v>
      </c>
      <c r="D5798" t="s">
        <v>74</v>
      </c>
      <c r="E5798">
        <v>1</v>
      </c>
      <c r="G5798" s="1">
        <v>40774</v>
      </c>
      <c r="H5798" s="3">
        <f>YEAR(G5798)</f>
        <v>2011</v>
      </c>
      <c r="I5798" s="3">
        <f>MONTH(G5798)</f>
        <v>8</v>
      </c>
      <c r="J5798">
        <v>51.736166666666698</v>
      </c>
      <c r="K5798">
        <v>-178.20433333333301</v>
      </c>
      <c r="L5798">
        <v>108.1</v>
      </c>
      <c r="M5798">
        <v>1</v>
      </c>
      <c r="N5798" t="s">
        <v>65</v>
      </c>
      <c r="O5798">
        <v>390</v>
      </c>
      <c r="P5798">
        <f>O5798*0.1</f>
        <v>39</v>
      </c>
      <c r="Q5798">
        <v>756</v>
      </c>
      <c r="R5798">
        <v>5</v>
      </c>
      <c r="BG5798">
        <v>2</v>
      </c>
      <c r="BH5798">
        <v>6.6421999999999999</v>
      </c>
      <c r="BI5798">
        <v>5.1784330000000001</v>
      </c>
      <c r="BJ5798">
        <v>89.938360000000003</v>
      </c>
    </row>
    <row r="5799" spans="1:62" x14ac:dyDescent="0.25">
      <c r="A5799" t="s">
        <v>430</v>
      </c>
      <c r="B5799">
        <v>31</v>
      </c>
      <c r="C5799">
        <v>188</v>
      </c>
      <c r="D5799" t="s">
        <v>74</v>
      </c>
      <c r="E5799">
        <v>1</v>
      </c>
      <c r="G5799" s="1">
        <v>40774</v>
      </c>
      <c r="H5799" s="3">
        <f>YEAR(G5799)</f>
        <v>2011</v>
      </c>
      <c r="I5799" s="3">
        <f>MONTH(G5799)</f>
        <v>8</v>
      </c>
      <c r="J5799">
        <v>51.736166666666698</v>
      </c>
      <c r="K5799">
        <v>-178.20433333333301</v>
      </c>
      <c r="L5799">
        <v>108.1</v>
      </c>
      <c r="M5799">
        <v>1</v>
      </c>
      <c r="N5799" t="s">
        <v>60</v>
      </c>
      <c r="O5799">
        <v>390</v>
      </c>
      <c r="P5799">
        <f>O5799*0.1</f>
        <v>39</v>
      </c>
      <c r="Q5799">
        <v>714</v>
      </c>
      <c r="R5799">
        <v>5</v>
      </c>
      <c r="BG5799">
        <v>2</v>
      </c>
      <c r="BH5799">
        <v>6.6421999999999999</v>
      </c>
      <c r="BI5799">
        <v>5.1784330000000001</v>
      </c>
      <c r="BJ5799">
        <v>89.938360000000003</v>
      </c>
    </row>
    <row r="5800" spans="1:62" x14ac:dyDescent="0.25">
      <c r="A5800" t="s">
        <v>430</v>
      </c>
      <c r="B5800">
        <v>31</v>
      </c>
      <c r="C5800">
        <v>189</v>
      </c>
      <c r="D5800" t="s">
        <v>74</v>
      </c>
      <c r="E5800">
        <v>1</v>
      </c>
      <c r="G5800" s="1">
        <v>40774</v>
      </c>
      <c r="H5800" s="3">
        <f>YEAR(G5800)</f>
        <v>2011</v>
      </c>
      <c r="I5800" s="3">
        <f>MONTH(G5800)</f>
        <v>8</v>
      </c>
      <c r="J5800">
        <v>51.736166666666698</v>
      </c>
      <c r="K5800">
        <v>-178.20433333333301</v>
      </c>
      <c r="L5800">
        <v>108.1</v>
      </c>
      <c r="M5800">
        <v>2</v>
      </c>
      <c r="N5800" t="s">
        <v>65</v>
      </c>
      <c r="O5800">
        <v>390</v>
      </c>
      <c r="P5800">
        <f>O5800*0.1</f>
        <v>39</v>
      </c>
      <c r="Q5800">
        <v>640</v>
      </c>
      <c r="R5800">
        <v>5</v>
      </c>
      <c r="BH5800">
        <v>6.6421999999999999</v>
      </c>
      <c r="BI5800">
        <v>5.1784330000000001</v>
      </c>
      <c r="BJ5800">
        <v>89.938360000000003</v>
      </c>
    </row>
    <row r="5801" spans="1:62" x14ac:dyDescent="0.25">
      <c r="A5801" t="s">
        <v>430</v>
      </c>
      <c r="B5801">
        <v>31</v>
      </c>
      <c r="C5801">
        <v>190</v>
      </c>
      <c r="D5801" t="s">
        <v>74</v>
      </c>
      <c r="E5801">
        <v>1</v>
      </c>
      <c r="G5801" s="1">
        <v>40774</v>
      </c>
      <c r="H5801" s="3">
        <f>YEAR(G5801)</f>
        <v>2011</v>
      </c>
      <c r="I5801" s="3">
        <f>MONTH(G5801)</f>
        <v>8</v>
      </c>
      <c r="J5801">
        <v>51.736166666666698</v>
      </c>
      <c r="K5801">
        <v>-178.20433333333301</v>
      </c>
      <c r="L5801">
        <v>108.1</v>
      </c>
      <c r="M5801">
        <v>2</v>
      </c>
      <c r="N5801" t="s">
        <v>65</v>
      </c>
      <c r="O5801">
        <v>400</v>
      </c>
      <c r="P5801">
        <f>O5801*0.1</f>
        <v>40</v>
      </c>
      <c r="Q5801">
        <v>698</v>
      </c>
      <c r="R5801">
        <v>5</v>
      </c>
      <c r="BH5801">
        <v>6.6421999999999999</v>
      </c>
      <c r="BI5801">
        <v>5.1784330000000001</v>
      </c>
      <c r="BJ5801">
        <v>89.938360000000003</v>
      </c>
    </row>
    <row r="5802" spans="1:62" x14ac:dyDescent="0.25">
      <c r="A5802" t="s">
        <v>430</v>
      </c>
      <c r="B5802">
        <v>32</v>
      </c>
      <c r="C5802">
        <v>191</v>
      </c>
      <c r="D5802" t="s">
        <v>74</v>
      </c>
      <c r="E5802">
        <v>1</v>
      </c>
      <c r="G5802" s="1">
        <v>40774</v>
      </c>
      <c r="H5802" s="3">
        <f>YEAR(G5802)</f>
        <v>2011</v>
      </c>
      <c r="I5802" s="3">
        <f>MONTH(G5802)</f>
        <v>8</v>
      </c>
      <c r="J5802">
        <v>51.625166666666701</v>
      </c>
      <c r="K5802">
        <v>-178.20383333333299</v>
      </c>
      <c r="L5802">
        <v>87.1</v>
      </c>
      <c r="M5802">
        <v>2</v>
      </c>
      <c r="N5802" t="s">
        <v>60</v>
      </c>
      <c r="O5802">
        <v>340</v>
      </c>
      <c r="P5802">
        <f>O5802*0.1</f>
        <v>34</v>
      </c>
      <c r="Q5802">
        <v>468</v>
      </c>
      <c r="R5802">
        <v>3</v>
      </c>
      <c r="BH5802">
        <v>6.7808000000000002</v>
      </c>
      <c r="BI5802">
        <v>5.352576</v>
      </c>
      <c r="BJ5802">
        <v>80.175880000000006</v>
      </c>
    </row>
    <row r="5803" spans="1:62" x14ac:dyDescent="0.25">
      <c r="A5803" t="s">
        <v>430</v>
      </c>
      <c r="B5803">
        <v>32</v>
      </c>
      <c r="C5803">
        <v>192</v>
      </c>
      <c r="D5803" t="s">
        <v>74</v>
      </c>
      <c r="E5803">
        <v>1</v>
      </c>
      <c r="G5803" s="1">
        <v>40774</v>
      </c>
      <c r="H5803" s="3">
        <f>YEAR(G5803)</f>
        <v>2011</v>
      </c>
      <c r="I5803" s="3">
        <f>MONTH(G5803)</f>
        <v>8</v>
      </c>
      <c r="J5803">
        <v>51.625166666666701</v>
      </c>
      <c r="K5803">
        <v>-178.20383333333299</v>
      </c>
      <c r="L5803">
        <v>87.1</v>
      </c>
      <c r="M5803">
        <v>2</v>
      </c>
      <c r="N5803" t="s">
        <v>60</v>
      </c>
      <c r="O5803">
        <v>360</v>
      </c>
      <c r="P5803">
        <f>O5803*0.1</f>
        <v>36</v>
      </c>
      <c r="Q5803">
        <v>564</v>
      </c>
      <c r="R5803">
        <v>4</v>
      </c>
      <c r="BH5803">
        <v>6.7808000000000002</v>
      </c>
      <c r="BI5803">
        <v>5.352576</v>
      </c>
      <c r="BJ5803">
        <v>80.175880000000006</v>
      </c>
    </row>
    <row r="5804" spans="1:62" x14ac:dyDescent="0.25">
      <c r="A5804" t="s">
        <v>430</v>
      </c>
      <c r="B5804">
        <v>32</v>
      </c>
      <c r="C5804">
        <v>193</v>
      </c>
      <c r="D5804" t="s">
        <v>74</v>
      </c>
      <c r="E5804">
        <v>1</v>
      </c>
      <c r="G5804" s="1">
        <v>40774</v>
      </c>
      <c r="H5804" s="3">
        <f>YEAR(G5804)</f>
        <v>2011</v>
      </c>
      <c r="I5804" s="3">
        <f>MONTH(G5804)</f>
        <v>8</v>
      </c>
      <c r="J5804">
        <v>51.625166666666701</v>
      </c>
      <c r="K5804">
        <v>-178.20383333333299</v>
      </c>
      <c r="L5804">
        <v>87.1</v>
      </c>
      <c r="M5804">
        <v>2</v>
      </c>
      <c r="N5804" t="s">
        <v>60</v>
      </c>
      <c r="O5804">
        <v>320</v>
      </c>
      <c r="P5804">
        <f>O5804*0.1</f>
        <v>32</v>
      </c>
      <c r="Q5804">
        <v>456</v>
      </c>
      <c r="R5804">
        <v>3</v>
      </c>
      <c r="BH5804">
        <v>6.7808000000000002</v>
      </c>
      <c r="BI5804">
        <v>5.352576</v>
      </c>
      <c r="BJ5804">
        <v>80.175880000000006</v>
      </c>
    </row>
    <row r="5805" spans="1:62" x14ac:dyDescent="0.25">
      <c r="A5805" t="s">
        <v>430</v>
      </c>
      <c r="B5805">
        <v>32</v>
      </c>
      <c r="C5805">
        <v>194</v>
      </c>
      <c r="D5805" t="s">
        <v>74</v>
      </c>
      <c r="E5805">
        <v>1</v>
      </c>
      <c r="G5805" s="1">
        <v>40774</v>
      </c>
      <c r="H5805" s="3">
        <f>YEAR(G5805)</f>
        <v>2011</v>
      </c>
      <c r="I5805" s="3">
        <f>MONTH(G5805)</f>
        <v>8</v>
      </c>
      <c r="J5805">
        <v>51.625166666666701</v>
      </c>
      <c r="K5805">
        <v>-178.20383333333299</v>
      </c>
      <c r="L5805">
        <v>87.1</v>
      </c>
      <c r="M5805">
        <v>2</v>
      </c>
      <c r="N5805" t="s">
        <v>60</v>
      </c>
      <c r="O5805">
        <v>330</v>
      </c>
      <c r="P5805">
        <f>O5805*0.1</f>
        <v>33</v>
      </c>
      <c r="Q5805">
        <v>450</v>
      </c>
      <c r="R5805">
        <v>3</v>
      </c>
      <c r="BH5805">
        <v>6.7808000000000002</v>
      </c>
      <c r="BI5805">
        <v>5.352576</v>
      </c>
      <c r="BJ5805">
        <v>80.175880000000006</v>
      </c>
    </row>
    <row r="5806" spans="1:62" x14ac:dyDescent="0.25">
      <c r="A5806" t="s">
        <v>430</v>
      </c>
      <c r="B5806">
        <v>32</v>
      </c>
      <c r="C5806">
        <v>195</v>
      </c>
      <c r="D5806" t="s">
        <v>74</v>
      </c>
      <c r="E5806">
        <v>1</v>
      </c>
      <c r="G5806" s="1">
        <v>40774</v>
      </c>
      <c r="H5806" s="3">
        <f>YEAR(G5806)</f>
        <v>2011</v>
      </c>
      <c r="I5806" s="3">
        <f>MONTH(G5806)</f>
        <v>8</v>
      </c>
      <c r="J5806">
        <v>51.625166666666701</v>
      </c>
      <c r="K5806">
        <v>-178.20383333333299</v>
      </c>
      <c r="L5806">
        <v>87.1</v>
      </c>
      <c r="M5806">
        <v>2</v>
      </c>
      <c r="N5806" t="s">
        <v>65</v>
      </c>
      <c r="O5806">
        <v>330</v>
      </c>
      <c r="P5806">
        <f>O5806*0.1</f>
        <v>33</v>
      </c>
      <c r="Q5806">
        <v>382</v>
      </c>
      <c r="R5806">
        <v>4</v>
      </c>
      <c r="BH5806">
        <v>6.7808000000000002</v>
      </c>
      <c r="BI5806">
        <v>5.352576</v>
      </c>
      <c r="BJ5806">
        <v>80.175880000000006</v>
      </c>
    </row>
    <row r="5807" spans="1:62" x14ac:dyDescent="0.25">
      <c r="A5807" t="s">
        <v>430</v>
      </c>
      <c r="B5807">
        <v>32</v>
      </c>
      <c r="C5807">
        <v>196</v>
      </c>
      <c r="D5807" t="s">
        <v>74</v>
      </c>
      <c r="E5807">
        <v>1</v>
      </c>
      <c r="G5807" s="1">
        <v>40774</v>
      </c>
      <c r="H5807" s="3">
        <f>YEAR(G5807)</f>
        <v>2011</v>
      </c>
      <c r="I5807" s="3">
        <f>MONTH(G5807)</f>
        <v>8</v>
      </c>
      <c r="J5807">
        <v>51.625166666666701</v>
      </c>
      <c r="K5807">
        <v>-178.20383333333299</v>
      </c>
      <c r="L5807">
        <v>87.1</v>
      </c>
      <c r="M5807">
        <v>1</v>
      </c>
      <c r="N5807" t="s">
        <v>60</v>
      </c>
      <c r="O5807">
        <v>370</v>
      </c>
      <c r="P5807">
        <f>O5807*0.1</f>
        <v>37</v>
      </c>
      <c r="Q5807">
        <v>574</v>
      </c>
      <c r="R5807">
        <v>4</v>
      </c>
      <c r="BG5807">
        <v>2</v>
      </c>
      <c r="BH5807">
        <v>6.7808000000000002</v>
      </c>
      <c r="BI5807">
        <v>5.352576</v>
      </c>
      <c r="BJ5807">
        <v>80.175880000000006</v>
      </c>
    </row>
    <row r="5808" spans="1:62" x14ac:dyDescent="0.25">
      <c r="A5808" t="s">
        <v>430</v>
      </c>
      <c r="B5808">
        <v>32</v>
      </c>
      <c r="C5808">
        <v>197</v>
      </c>
      <c r="D5808" t="s">
        <v>74</v>
      </c>
      <c r="E5808">
        <v>1</v>
      </c>
      <c r="G5808" s="1">
        <v>40774</v>
      </c>
      <c r="H5808" s="3">
        <f>YEAR(G5808)</f>
        <v>2011</v>
      </c>
      <c r="I5808" s="3">
        <f>MONTH(G5808)</f>
        <v>8</v>
      </c>
      <c r="J5808">
        <v>51.625166666666701</v>
      </c>
      <c r="K5808">
        <v>-178.20383333333299</v>
      </c>
      <c r="L5808">
        <v>87.1</v>
      </c>
      <c r="M5808">
        <v>1</v>
      </c>
      <c r="N5808" t="s">
        <v>61</v>
      </c>
      <c r="O5808">
        <v>310</v>
      </c>
      <c r="P5808">
        <f>O5808*0.1</f>
        <v>31</v>
      </c>
      <c r="Q5808">
        <v>358</v>
      </c>
      <c r="R5808">
        <v>3</v>
      </c>
      <c r="BG5808">
        <v>1</v>
      </c>
      <c r="BH5808">
        <v>6.7808000000000002</v>
      </c>
      <c r="BI5808">
        <v>5.352576</v>
      </c>
      <c r="BJ5808">
        <v>80.175880000000006</v>
      </c>
    </row>
    <row r="5809" spans="1:62" x14ac:dyDescent="0.25">
      <c r="A5809" t="s">
        <v>430</v>
      </c>
      <c r="B5809">
        <v>32</v>
      </c>
      <c r="C5809">
        <v>198</v>
      </c>
      <c r="D5809" t="s">
        <v>74</v>
      </c>
      <c r="E5809">
        <v>1</v>
      </c>
      <c r="G5809" s="1">
        <v>40774</v>
      </c>
      <c r="H5809" s="3">
        <f>YEAR(G5809)</f>
        <v>2011</v>
      </c>
      <c r="I5809" s="3">
        <f>MONTH(G5809)</f>
        <v>8</v>
      </c>
      <c r="J5809">
        <v>51.625166666666701</v>
      </c>
      <c r="K5809">
        <v>-178.20383333333299</v>
      </c>
      <c r="L5809">
        <v>87.1</v>
      </c>
      <c r="M5809">
        <v>1</v>
      </c>
      <c r="N5809" t="s">
        <v>61</v>
      </c>
      <c r="O5809">
        <v>340</v>
      </c>
      <c r="P5809">
        <f>O5809*0.1</f>
        <v>34</v>
      </c>
      <c r="Q5809">
        <v>506</v>
      </c>
      <c r="R5809">
        <v>4</v>
      </c>
      <c r="BG5809">
        <v>2</v>
      </c>
      <c r="BH5809">
        <v>6.7808000000000002</v>
      </c>
      <c r="BI5809">
        <v>5.352576</v>
      </c>
      <c r="BJ5809">
        <v>80.175880000000006</v>
      </c>
    </row>
    <row r="5810" spans="1:62" x14ac:dyDescent="0.25">
      <c r="A5810" t="s">
        <v>430</v>
      </c>
      <c r="B5810">
        <v>32</v>
      </c>
      <c r="C5810">
        <v>199</v>
      </c>
      <c r="D5810" t="s">
        <v>74</v>
      </c>
      <c r="E5810">
        <v>1</v>
      </c>
      <c r="G5810" s="1">
        <v>40774</v>
      </c>
      <c r="H5810" s="3">
        <f>YEAR(G5810)</f>
        <v>2011</v>
      </c>
      <c r="I5810" s="3">
        <f>MONTH(G5810)</f>
        <v>8</v>
      </c>
      <c r="J5810">
        <v>51.625166666666701</v>
      </c>
      <c r="K5810">
        <v>-178.20383333333299</v>
      </c>
      <c r="L5810">
        <v>87.1</v>
      </c>
      <c r="M5810">
        <v>1</v>
      </c>
      <c r="N5810" t="s">
        <v>60</v>
      </c>
      <c r="O5810">
        <v>410</v>
      </c>
      <c r="P5810">
        <f>O5810*0.1</f>
        <v>41</v>
      </c>
      <c r="Q5810">
        <v>786</v>
      </c>
      <c r="R5810">
        <v>10</v>
      </c>
      <c r="BG5810">
        <v>2</v>
      </c>
      <c r="BH5810">
        <v>6.7808000000000002</v>
      </c>
      <c r="BI5810">
        <v>5.352576</v>
      </c>
      <c r="BJ5810">
        <v>80.175880000000006</v>
      </c>
    </row>
    <row r="5811" spans="1:62" x14ac:dyDescent="0.25">
      <c r="A5811" t="s">
        <v>430</v>
      </c>
      <c r="B5811">
        <v>32</v>
      </c>
      <c r="C5811">
        <v>200</v>
      </c>
      <c r="D5811" t="s">
        <v>74</v>
      </c>
      <c r="E5811">
        <v>1</v>
      </c>
      <c r="G5811" s="1">
        <v>40774</v>
      </c>
      <c r="H5811" s="3">
        <f>YEAR(G5811)</f>
        <v>2011</v>
      </c>
      <c r="I5811" s="3">
        <f>MONTH(G5811)</f>
        <v>8</v>
      </c>
      <c r="J5811">
        <v>51.625166666666701</v>
      </c>
      <c r="K5811">
        <v>-178.20383333333299</v>
      </c>
      <c r="L5811">
        <v>87.1</v>
      </c>
      <c r="M5811">
        <v>1</v>
      </c>
      <c r="N5811" t="s">
        <v>61</v>
      </c>
      <c r="O5811">
        <v>360</v>
      </c>
      <c r="P5811">
        <f>O5811*0.1</f>
        <v>36</v>
      </c>
      <c r="Q5811">
        <v>614</v>
      </c>
      <c r="R5811">
        <v>4</v>
      </c>
      <c r="BG5811">
        <v>1</v>
      </c>
      <c r="BH5811">
        <v>6.7808000000000002</v>
      </c>
      <c r="BI5811">
        <v>5.352576</v>
      </c>
      <c r="BJ5811">
        <v>80.175880000000006</v>
      </c>
    </row>
    <row r="5812" spans="1:62" x14ac:dyDescent="0.25">
      <c r="A5812" t="s">
        <v>430</v>
      </c>
      <c r="B5812">
        <v>33</v>
      </c>
      <c r="C5812">
        <v>201</v>
      </c>
      <c r="D5812" t="s">
        <v>74</v>
      </c>
      <c r="E5812">
        <v>1</v>
      </c>
      <c r="G5812" s="1">
        <v>40774</v>
      </c>
      <c r="H5812" s="3">
        <f>YEAR(G5812)</f>
        <v>2011</v>
      </c>
      <c r="I5812" s="3">
        <f>MONTH(G5812)</f>
        <v>8</v>
      </c>
      <c r="J5812">
        <v>51.666833333333301</v>
      </c>
      <c r="K5812">
        <v>-178.22516666666701</v>
      </c>
      <c r="L5812">
        <v>83.7</v>
      </c>
      <c r="M5812">
        <v>2</v>
      </c>
      <c r="N5812" t="s">
        <v>65</v>
      </c>
      <c r="O5812">
        <v>410</v>
      </c>
      <c r="P5812">
        <f>O5812*0.1</f>
        <v>41</v>
      </c>
      <c r="Q5812">
        <v>848</v>
      </c>
      <c r="R5812">
        <v>5</v>
      </c>
      <c r="BH5812">
        <v>6.8578000000000001</v>
      </c>
      <c r="BI5812">
        <v>5.0359170000000004</v>
      </c>
      <c r="BJ5812">
        <v>75.351759999999999</v>
      </c>
    </row>
    <row r="5813" spans="1:62" x14ac:dyDescent="0.25">
      <c r="A5813" t="s">
        <v>430</v>
      </c>
      <c r="B5813">
        <v>33</v>
      </c>
      <c r="C5813">
        <v>202</v>
      </c>
      <c r="D5813" t="s">
        <v>74</v>
      </c>
      <c r="E5813">
        <v>1</v>
      </c>
      <c r="G5813" s="1">
        <v>40774</v>
      </c>
      <c r="H5813" s="3">
        <f>YEAR(G5813)</f>
        <v>2011</v>
      </c>
      <c r="I5813" s="3">
        <f>MONTH(G5813)</f>
        <v>8</v>
      </c>
      <c r="J5813">
        <v>51.666833333333301</v>
      </c>
      <c r="K5813">
        <v>-178.22516666666701</v>
      </c>
      <c r="L5813">
        <v>83.7</v>
      </c>
      <c r="M5813">
        <v>2</v>
      </c>
      <c r="N5813" t="s">
        <v>65</v>
      </c>
      <c r="O5813">
        <v>390</v>
      </c>
      <c r="P5813">
        <f>O5813*0.1</f>
        <v>39</v>
      </c>
      <c r="Q5813">
        <v>688</v>
      </c>
      <c r="R5813">
        <v>4</v>
      </c>
      <c r="BH5813">
        <v>6.8578000000000001</v>
      </c>
      <c r="BI5813">
        <v>5.0359170000000004</v>
      </c>
      <c r="BJ5813">
        <v>75.351759999999999</v>
      </c>
    </row>
    <row r="5814" spans="1:62" x14ac:dyDescent="0.25">
      <c r="A5814" t="s">
        <v>430</v>
      </c>
      <c r="B5814">
        <v>33</v>
      </c>
      <c r="C5814">
        <v>203</v>
      </c>
      <c r="D5814" t="s">
        <v>74</v>
      </c>
      <c r="E5814">
        <v>1</v>
      </c>
      <c r="G5814" s="1">
        <v>40774</v>
      </c>
      <c r="H5814" s="3">
        <f>YEAR(G5814)</f>
        <v>2011</v>
      </c>
      <c r="I5814" s="3">
        <f>MONTH(G5814)</f>
        <v>8</v>
      </c>
      <c r="J5814">
        <v>51.666833333333301</v>
      </c>
      <c r="K5814">
        <v>-178.22516666666701</v>
      </c>
      <c r="L5814">
        <v>83.7</v>
      </c>
      <c r="M5814">
        <v>2</v>
      </c>
      <c r="N5814" t="s">
        <v>65</v>
      </c>
      <c r="O5814">
        <v>420</v>
      </c>
      <c r="P5814">
        <f>O5814*0.1</f>
        <v>42</v>
      </c>
      <c r="Q5814">
        <v>726</v>
      </c>
      <c r="R5814">
        <v>6</v>
      </c>
      <c r="BH5814">
        <v>6.8578000000000001</v>
      </c>
      <c r="BI5814">
        <v>5.0359170000000004</v>
      </c>
      <c r="BJ5814">
        <v>75.351759999999999</v>
      </c>
    </row>
    <row r="5815" spans="1:62" x14ac:dyDescent="0.25">
      <c r="A5815" t="s">
        <v>430</v>
      </c>
      <c r="B5815">
        <v>33</v>
      </c>
      <c r="C5815">
        <v>204</v>
      </c>
      <c r="D5815" t="s">
        <v>74</v>
      </c>
      <c r="E5815">
        <v>1</v>
      </c>
      <c r="G5815" s="1">
        <v>40774</v>
      </c>
      <c r="H5815" s="3">
        <f>YEAR(G5815)</f>
        <v>2011</v>
      </c>
      <c r="I5815" s="3">
        <f>MONTH(G5815)</f>
        <v>8</v>
      </c>
      <c r="J5815">
        <v>51.666833333333301</v>
      </c>
      <c r="K5815">
        <v>-178.22516666666701</v>
      </c>
      <c r="L5815">
        <v>83.7</v>
      </c>
      <c r="M5815">
        <v>2</v>
      </c>
      <c r="N5815" t="s">
        <v>65</v>
      </c>
      <c r="O5815">
        <v>430</v>
      </c>
      <c r="P5815">
        <f>O5815*0.1</f>
        <v>43</v>
      </c>
      <c r="Q5815">
        <v>880</v>
      </c>
      <c r="R5815">
        <v>6</v>
      </c>
      <c r="BH5815">
        <v>6.8578000000000001</v>
      </c>
      <c r="BI5815">
        <v>5.0359170000000004</v>
      </c>
      <c r="BJ5815">
        <v>75.351759999999999</v>
      </c>
    </row>
    <row r="5816" spans="1:62" x14ac:dyDescent="0.25">
      <c r="A5816" t="s">
        <v>430</v>
      </c>
      <c r="B5816">
        <v>33</v>
      </c>
      <c r="C5816">
        <v>205</v>
      </c>
      <c r="D5816" t="s">
        <v>74</v>
      </c>
      <c r="E5816">
        <v>1</v>
      </c>
      <c r="G5816" s="1">
        <v>40774</v>
      </c>
      <c r="H5816" s="3">
        <f>YEAR(G5816)</f>
        <v>2011</v>
      </c>
      <c r="I5816" s="3">
        <f>MONTH(G5816)</f>
        <v>8</v>
      </c>
      <c r="J5816">
        <v>51.666833333333301</v>
      </c>
      <c r="K5816">
        <v>-178.22516666666701</v>
      </c>
      <c r="L5816">
        <v>83.7</v>
      </c>
      <c r="M5816">
        <v>1</v>
      </c>
      <c r="N5816" t="s">
        <v>61</v>
      </c>
      <c r="O5816">
        <v>400</v>
      </c>
      <c r="P5816">
        <f>O5816*0.1</f>
        <v>40</v>
      </c>
      <c r="Q5816">
        <v>650</v>
      </c>
      <c r="R5816">
        <v>8</v>
      </c>
      <c r="BG5816">
        <v>1</v>
      </c>
      <c r="BH5816">
        <v>6.8578000000000001</v>
      </c>
      <c r="BI5816">
        <v>5.0359170000000004</v>
      </c>
      <c r="BJ5816">
        <v>75.351759999999999</v>
      </c>
    </row>
    <row r="5817" spans="1:62" x14ac:dyDescent="0.25">
      <c r="A5817" t="s">
        <v>430</v>
      </c>
      <c r="B5817">
        <v>33</v>
      </c>
      <c r="C5817">
        <v>206</v>
      </c>
      <c r="D5817" t="s">
        <v>74</v>
      </c>
      <c r="E5817">
        <v>1</v>
      </c>
      <c r="G5817" s="1">
        <v>40774</v>
      </c>
      <c r="H5817" s="3">
        <f>YEAR(G5817)</f>
        <v>2011</v>
      </c>
      <c r="I5817" s="3">
        <f>MONTH(G5817)</f>
        <v>8</v>
      </c>
      <c r="J5817">
        <v>51.666833333333301</v>
      </c>
      <c r="K5817">
        <v>-178.22516666666701</v>
      </c>
      <c r="L5817">
        <v>83.7</v>
      </c>
      <c r="M5817">
        <v>2</v>
      </c>
      <c r="N5817" t="s">
        <v>99</v>
      </c>
      <c r="O5817">
        <v>430</v>
      </c>
      <c r="P5817">
        <f>O5817*0.1</f>
        <v>43</v>
      </c>
      <c r="Q5817">
        <v>882</v>
      </c>
      <c r="R5817">
        <v>8</v>
      </c>
      <c r="BH5817">
        <v>6.8578000000000001</v>
      </c>
      <c r="BI5817">
        <v>5.0359170000000004</v>
      </c>
      <c r="BJ5817">
        <v>75.351759999999999</v>
      </c>
    </row>
    <row r="5818" spans="1:62" x14ac:dyDescent="0.25">
      <c r="A5818" t="s">
        <v>430</v>
      </c>
      <c r="B5818">
        <v>33</v>
      </c>
      <c r="C5818">
        <v>207</v>
      </c>
      <c r="D5818" t="s">
        <v>74</v>
      </c>
      <c r="E5818">
        <v>1</v>
      </c>
      <c r="G5818" s="1">
        <v>40774</v>
      </c>
      <c r="H5818" s="3">
        <f>YEAR(G5818)</f>
        <v>2011</v>
      </c>
      <c r="I5818" s="3">
        <f>MONTH(G5818)</f>
        <v>8</v>
      </c>
      <c r="J5818">
        <v>51.666833333333301</v>
      </c>
      <c r="K5818">
        <v>-178.22516666666701</v>
      </c>
      <c r="L5818">
        <v>83.7</v>
      </c>
      <c r="M5818">
        <v>1</v>
      </c>
      <c r="N5818" t="s">
        <v>61</v>
      </c>
      <c r="O5818">
        <v>370</v>
      </c>
      <c r="P5818">
        <f>O5818*0.1</f>
        <v>37</v>
      </c>
      <c r="Q5818">
        <v>614</v>
      </c>
      <c r="R5818">
        <v>4</v>
      </c>
      <c r="BG5818">
        <v>1</v>
      </c>
      <c r="BH5818">
        <v>6.8578000000000001</v>
      </c>
      <c r="BI5818">
        <v>5.0359170000000004</v>
      </c>
      <c r="BJ5818">
        <v>75.351759999999999</v>
      </c>
    </row>
    <row r="5819" spans="1:62" x14ac:dyDescent="0.25">
      <c r="A5819" t="s">
        <v>430</v>
      </c>
      <c r="B5819">
        <v>33</v>
      </c>
      <c r="C5819">
        <v>208</v>
      </c>
      <c r="D5819" t="s">
        <v>74</v>
      </c>
      <c r="E5819">
        <v>1</v>
      </c>
      <c r="G5819" s="1">
        <v>40774</v>
      </c>
      <c r="H5819" s="3">
        <f>YEAR(G5819)</f>
        <v>2011</v>
      </c>
      <c r="I5819" s="3">
        <f>MONTH(G5819)</f>
        <v>8</v>
      </c>
      <c r="J5819">
        <v>51.666833333333301</v>
      </c>
      <c r="K5819">
        <v>-178.22516666666701</v>
      </c>
      <c r="L5819">
        <v>83.7</v>
      </c>
      <c r="M5819">
        <v>1</v>
      </c>
      <c r="N5819" t="s">
        <v>61</v>
      </c>
      <c r="O5819">
        <v>370</v>
      </c>
      <c r="P5819">
        <f>O5819*0.1</f>
        <v>37</v>
      </c>
      <c r="Q5819">
        <v>616</v>
      </c>
      <c r="R5819">
        <v>4</v>
      </c>
      <c r="BH5819">
        <v>6.8578000000000001</v>
      </c>
      <c r="BI5819">
        <v>5.0359170000000004</v>
      </c>
      <c r="BJ5819">
        <v>75.351759999999999</v>
      </c>
    </row>
    <row r="5820" spans="1:62" x14ac:dyDescent="0.25">
      <c r="A5820" t="s">
        <v>430</v>
      </c>
      <c r="B5820">
        <v>33</v>
      </c>
      <c r="C5820">
        <v>209</v>
      </c>
      <c r="D5820" t="s">
        <v>74</v>
      </c>
      <c r="E5820">
        <v>1</v>
      </c>
      <c r="G5820" s="1">
        <v>40774</v>
      </c>
      <c r="H5820" s="3">
        <f>YEAR(G5820)</f>
        <v>2011</v>
      </c>
      <c r="I5820" s="3">
        <f>MONTH(G5820)</f>
        <v>8</v>
      </c>
      <c r="J5820">
        <v>51.666833333333301</v>
      </c>
      <c r="K5820">
        <v>-178.22516666666701</v>
      </c>
      <c r="L5820">
        <v>83.7</v>
      </c>
      <c r="M5820">
        <v>1</v>
      </c>
      <c r="N5820" t="s">
        <v>65</v>
      </c>
      <c r="O5820">
        <v>400</v>
      </c>
      <c r="P5820">
        <f>O5820*0.1</f>
        <v>40</v>
      </c>
      <c r="Q5820">
        <v>642</v>
      </c>
      <c r="R5820">
        <v>4</v>
      </c>
      <c r="BG5820">
        <v>3</v>
      </c>
      <c r="BH5820">
        <v>6.8578000000000001</v>
      </c>
      <c r="BI5820">
        <v>5.0359170000000004</v>
      </c>
      <c r="BJ5820">
        <v>75.351759999999999</v>
      </c>
    </row>
    <row r="5821" spans="1:62" x14ac:dyDescent="0.25">
      <c r="A5821" t="s">
        <v>430</v>
      </c>
      <c r="B5821">
        <v>33</v>
      </c>
      <c r="C5821">
        <v>210</v>
      </c>
      <c r="D5821" t="s">
        <v>74</v>
      </c>
      <c r="E5821">
        <v>1</v>
      </c>
      <c r="G5821" s="1">
        <v>40774</v>
      </c>
      <c r="H5821" s="3">
        <f>YEAR(G5821)</f>
        <v>2011</v>
      </c>
      <c r="I5821" s="3">
        <f>MONTH(G5821)</f>
        <v>8</v>
      </c>
      <c r="J5821">
        <v>51.666833333333301</v>
      </c>
      <c r="K5821">
        <v>-178.22516666666701</v>
      </c>
      <c r="L5821">
        <v>83.7</v>
      </c>
      <c r="M5821">
        <v>1</v>
      </c>
      <c r="N5821" t="s">
        <v>61</v>
      </c>
      <c r="O5821">
        <v>350</v>
      </c>
      <c r="P5821">
        <f>O5821*0.1</f>
        <v>35</v>
      </c>
      <c r="Q5821">
        <v>498</v>
      </c>
      <c r="R5821">
        <v>4</v>
      </c>
      <c r="BG5821">
        <v>1</v>
      </c>
      <c r="BH5821">
        <v>6.8578000000000001</v>
      </c>
      <c r="BI5821">
        <v>5.0359170000000004</v>
      </c>
      <c r="BJ5821">
        <v>75.351759999999999</v>
      </c>
    </row>
    <row r="5822" spans="1:62" x14ac:dyDescent="0.25">
      <c r="A5822" t="s">
        <v>430</v>
      </c>
      <c r="B5822">
        <v>34</v>
      </c>
      <c r="C5822">
        <v>211</v>
      </c>
      <c r="D5822" t="s">
        <v>103</v>
      </c>
      <c r="E5822">
        <v>1</v>
      </c>
      <c r="G5822" s="1">
        <v>40775</v>
      </c>
      <c r="H5822" s="3">
        <f>YEAR(G5822)</f>
        <v>2011</v>
      </c>
      <c r="I5822" s="3">
        <f>MONTH(G5822)</f>
        <v>8</v>
      </c>
      <c r="J5822">
        <v>52.725000000000001</v>
      </c>
      <c r="K5822">
        <v>-179.36766666666699</v>
      </c>
      <c r="L5822">
        <v>130.5</v>
      </c>
      <c r="M5822">
        <v>2</v>
      </c>
      <c r="N5822" t="s">
        <v>60</v>
      </c>
      <c r="O5822">
        <v>320</v>
      </c>
      <c r="P5822">
        <f>O5822*0.1</f>
        <v>32</v>
      </c>
      <c r="Q5822">
        <v>330</v>
      </c>
      <c r="R5822">
        <v>4</v>
      </c>
      <c r="BH5822">
        <v>9.9178999999999995</v>
      </c>
      <c r="BI5822">
        <v>4.4765959999999998</v>
      </c>
      <c r="BJ5822">
        <v>117.6557</v>
      </c>
    </row>
    <row r="5823" spans="1:62" x14ac:dyDescent="0.25">
      <c r="A5823" t="s">
        <v>430</v>
      </c>
      <c r="B5823">
        <v>34</v>
      </c>
      <c r="C5823">
        <v>212</v>
      </c>
      <c r="D5823" t="s">
        <v>103</v>
      </c>
      <c r="E5823">
        <v>1</v>
      </c>
      <c r="G5823" s="1">
        <v>40775</v>
      </c>
      <c r="H5823" s="3">
        <f>YEAR(G5823)</f>
        <v>2011</v>
      </c>
      <c r="I5823" s="3">
        <f>MONTH(G5823)</f>
        <v>8</v>
      </c>
      <c r="J5823">
        <v>52.725000000000001</v>
      </c>
      <c r="K5823">
        <v>-179.36766666666699</v>
      </c>
      <c r="L5823">
        <v>130.5</v>
      </c>
      <c r="M5823">
        <v>2</v>
      </c>
      <c r="O5823">
        <v>290</v>
      </c>
      <c r="P5823">
        <f>O5823*0.1</f>
        <v>29</v>
      </c>
      <c r="Q5823">
        <v>204</v>
      </c>
      <c r="BH5823">
        <v>9.9178999999999995</v>
      </c>
      <c r="BI5823">
        <v>4.4765959999999998</v>
      </c>
      <c r="BJ5823">
        <v>117.6557</v>
      </c>
    </row>
    <row r="5824" spans="1:62" x14ac:dyDescent="0.25">
      <c r="A5824" t="s">
        <v>430</v>
      </c>
      <c r="B5824">
        <v>34</v>
      </c>
      <c r="C5824">
        <v>213</v>
      </c>
      <c r="D5824" t="s">
        <v>103</v>
      </c>
      <c r="E5824">
        <v>1</v>
      </c>
      <c r="G5824" s="1">
        <v>40775</v>
      </c>
      <c r="H5824" s="3">
        <f>YEAR(G5824)</f>
        <v>2011</v>
      </c>
      <c r="I5824" s="3">
        <f>MONTH(G5824)</f>
        <v>8</v>
      </c>
      <c r="J5824">
        <v>52.725000000000001</v>
      </c>
      <c r="K5824">
        <v>-179.36766666666699</v>
      </c>
      <c r="L5824">
        <v>130.5</v>
      </c>
      <c r="M5824">
        <v>1</v>
      </c>
      <c r="N5824" t="s">
        <v>61</v>
      </c>
      <c r="O5824">
        <v>360</v>
      </c>
      <c r="P5824">
        <f>O5824*0.1</f>
        <v>36</v>
      </c>
      <c r="Q5824">
        <v>572</v>
      </c>
      <c r="R5824">
        <v>4</v>
      </c>
      <c r="BH5824">
        <v>9.9178999999999995</v>
      </c>
      <c r="BI5824">
        <v>4.4765959999999998</v>
      </c>
      <c r="BJ5824">
        <v>117.6557</v>
      </c>
    </row>
    <row r="5825" spans="1:62" x14ac:dyDescent="0.25">
      <c r="A5825" t="s">
        <v>430</v>
      </c>
      <c r="B5825">
        <v>34</v>
      </c>
      <c r="C5825">
        <v>214</v>
      </c>
      <c r="D5825" t="s">
        <v>103</v>
      </c>
      <c r="E5825">
        <v>1</v>
      </c>
      <c r="G5825" s="1">
        <v>40775</v>
      </c>
      <c r="H5825" s="3">
        <f>YEAR(G5825)</f>
        <v>2011</v>
      </c>
      <c r="I5825" s="3">
        <f>MONTH(G5825)</f>
        <v>8</v>
      </c>
      <c r="J5825">
        <v>52.725000000000001</v>
      </c>
      <c r="K5825">
        <v>-179.36766666666699</v>
      </c>
      <c r="L5825">
        <v>130.5</v>
      </c>
      <c r="M5825">
        <v>1</v>
      </c>
      <c r="N5825" t="s">
        <v>61</v>
      </c>
      <c r="O5825">
        <v>330</v>
      </c>
      <c r="P5825">
        <f>O5825*0.1</f>
        <v>33</v>
      </c>
      <c r="Q5825">
        <v>378</v>
      </c>
      <c r="R5825">
        <v>4</v>
      </c>
      <c r="BG5825">
        <v>1</v>
      </c>
      <c r="BH5825">
        <v>9.9178999999999995</v>
      </c>
      <c r="BI5825">
        <v>4.4765959999999998</v>
      </c>
      <c r="BJ5825">
        <v>117.6557</v>
      </c>
    </row>
    <row r="5826" spans="1:62" x14ac:dyDescent="0.25">
      <c r="A5826" t="s">
        <v>430</v>
      </c>
      <c r="B5826">
        <v>34</v>
      </c>
      <c r="C5826">
        <v>215</v>
      </c>
      <c r="D5826" t="s">
        <v>103</v>
      </c>
      <c r="E5826">
        <v>1</v>
      </c>
      <c r="G5826" s="1">
        <v>40775</v>
      </c>
      <c r="H5826" s="3">
        <f>YEAR(G5826)</f>
        <v>2011</v>
      </c>
      <c r="I5826" s="3">
        <f>MONTH(G5826)</f>
        <v>8</v>
      </c>
      <c r="J5826">
        <v>52.725000000000001</v>
      </c>
      <c r="K5826">
        <v>-179.36766666666699</v>
      </c>
      <c r="L5826">
        <v>130.5</v>
      </c>
      <c r="M5826">
        <v>1</v>
      </c>
      <c r="N5826" t="s">
        <v>61</v>
      </c>
      <c r="O5826">
        <v>310</v>
      </c>
      <c r="P5826">
        <f>O5826*0.1</f>
        <v>31</v>
      </c>
      <c r="Q5826">
        <v>376</v>
      </c>
      <c r="R5826">
        <v>4</v>
      </c>
      <c r="BG5826">
        <v>1</v>
      </c>
      <c r="BH5826">
        <v>9.9178999999999995</v>
      </c>
      <c r="BI5826">
        <v>4.4765959999999998</v>
      </c>
      <c r="BJ5826">
        <v>117.6557</v>
      </c>
    </row>
    <row r="5827" spans="1:62" x14ac:dyDescent="0.25">
      <c r="A5827" t="s">
        <v>430</v>
      </c>
      <c r="B5827">
        <v>34</v>
      </c>
      <c r="C5827">
        <v>216</v>
      </c>
      <c r="D5827" t="s">
        <v>103</v>
      </c>
      <c r="E5827">
        <v>1</v>
      </c>
      <c r="G5827" s="1">
        <v>40775</v>
      </c>
      <c r="H5827" s="3">
        <f>YEAR(G5827)</f>
        <v>2011</v>
      </c>
      <c r="I5827" s="3">
        <f>MONTH(G5827)</f>
        <v>8</v>
      </c>
      <c r="J5827">
        <v>52.725000000000001</v>
      </c>
      <c r="K5827">
        <v>-179.36766666666699</v>
      </c>
      <c r="L5827">
        <v>130.5</v>
      </c>
      <c r="M5827">
        <v>1</v>
      </c>
      <c r="N5827" t="s">
        <v>61</v>
      </c>
      <c r="O5827">
        <v>310</v>
      </c>
      <c r="P5827">
        <f>O5827*0.1</f>
        <v>31</v>
      </c>
      <c r="Q5827">
        <v>362</v>
      </c>
      <c r="R5827">
        <v>4</v>
      </c>
      <c r="BH5827">
        <v>9.9178999999999995</v>
      </c>
      <c r="BI5827">
        <v>4.4765959999999998</v>
      </c>
      <c r="BJ5827">
        <v>117.6557</v>
      </c>
    </row>
    <row r="5828" spans="1:62" x14ac:dyDescent="0.25">
      <c r="A5828" t="s">
        <v>430</v>
      </c>
      <c r="B5828">
        <v>34</v>
      </c>
      <c r="C5828">
        <v>217</v>
      </c>
      <c r="D5828" t="s">
        <v>103</v>
      </c>
      <c r="E5828">
        <v>1</v>
      </c>
      <c r="G5828" s="1">
        <v>40775</v>
      </c>
      <c r="H5828" s="3">
        <f>YEAR(G5828)</f>
        <v>2011</v>
      </c>
      <c r="I5828" s="3">
        <f>MONTH(G5828)</f>
        <v>8</v>
      </c>
      <c r="J5828">
        <v>52.725000000000001</v>
      </c>
      <c r="K5828">
        <v>-179.36766666666699</v>
      </c>
      <c r="L5828">
        <v>130.5</v>
      </c>
      <c r="M5828">
        <v>1</v>
      </c>
      <c r="N5828" t="s">
        <v>61</v>
      </c>
      <c r="O5828">
        <v>320</v>
      </c>
      <c r="P5828">
        <f>O5828*0.1</f>
        <v>32</v>
      </c>
      <c r="Q5828">
        <v>392</v>
      </c>
      <c r="R5828">
        <v>4</v>
      </c>
      <c r="BG5828">
        <v>1</v>
      </c>
      <c r="BH5828">
        <v>9.9178999999999995</v>
      </c>
      <c r="BI5828">
        <v>4.4765959999999998</v>
      </c>
      <c r="BJ5828">
        <v>117.6557</v>
      </c>
    </row>
    <row r="5829" spans="1:62" x14ac:dyDescent="0.25">
      <c r="A5829" t="s">
        <v>430</v>
      </c>
      <c r="B5829">
        <v>34</v>
      </c>
      <c r="C5829">
        <v>218</v>
      </c>
      <c r="D5829" t="s">
        <v>103</v>
      </c>
      <c r="E5829">
        <v>1</v>
      </c>
      <c r="G5829" s="1">
        <v>40775</v>
      </c>
      <c r="H5829" s="3">
        <f>YEAR(G5829)</f>
        <v>2011</v>
      </c>
      <c r="I5829" s="3">
        <f>MONTH(G5829)</f>
        <v>8</v>
      </c>
      <c r="J5829">
        <v>52.725000000000001</v>
      </c>
      <c r="K5829">
        <v>-179.36766666666699</v>
      </c>
      <c r="L5829">
        <v>130.5</v>
      </c>
      <c r="M5829">
        <v>2</v>
      </c>
      <c r="N5829" t="s">
        <v>60</v>
      </c>
      <c r="O5829">
        <v>280</v>
      </c>
      <c r="P5829">
        <f>O5829*0.1</f>
        <v>28</v>
      </c>
      <c r="Q5829">
        <v>250</v>
      </c>
      <c r="R5829">
        <v>2</v>
      </c>
      <c r="BH5829">
        <v>9.9178999999999995</v>
      </c>
      <c r="BI5829">
        <v>4.4765959999999998</v>
      </c>
      <c r="BJ5829">
        <v>117.6557</v>
      </c>
    </row>
    <row r="5830" spans="1:62" x14ac:dyDescent="0.25">
      <c r="A5830" t="s">
        <v>430</v>
      </c>
      <c r="B5830">
        <v>34</v>
      </c>
      <c r="C5830">
        <v>219</v>
      </c>
      <c r="D5830" t="s">
        <v>103</v>
      </c>
      <c r="E5830">
        <v>1</v>
      </c>
      <c r="G5830" s="1">
        <v>40775</v>
      </c>
      <c r="H5830" s="3">
        <f>YEAR(G5830)</f>
        <v>2011</v>
      </c>
      <c r="I5830" s="3">
        <f>MONTH(G5830)</f>
        <v>8</v>
      </c>
      <c r="J5830">
        <v>52.725000000000001</v>
      </c>
      <c r="K5830">
        <v>-179.36766666666699</v>
      </c>
      <c r="L5830">
        <v>130.5</v>
      </c>
      <c r="M5830">
        <v>2</v>
      </c>
      <c r="N5830" t="s">
        <v>61</v>
      </c>
      <c r="O5830">
        <v>320</v>
      </c>
      <c r="P5830">
        <f>O5830*0.1</f>
        <v>32</v>
      </c>
      <c r="Q5830">
        <v>258</v>
      </c>
      <c r="BH5830">
        <v>9.9178999999999995</v>
      </c>
      <c r="BI5830">
        <v>4.4765959999999998</v>
      </c>
      <c r="BJ5830">
        <v>117.6557</v>
      </c>
    </row>
    <row r="5831" spans="1:62" x14ac:dyDescent="0.25">
      <c r="A5831" t="s">
        <v>430</v>
      </c>
      <c r="B5831">
        <v>34</v>
      </c>
      <c r="C5831">
        <v>220</v>
      </c>
      <c r="D5831" t="s">
        <v>103</v>
      </c>
      <c r="E5831">
        <v>1</v>
      </c>
      <c r="G5831" s="1">
        <v>40775</v>
      </c>
      <c r="H5831" s="3">
        <f>YEAR(G5831)</f>
        <v>2011</v>
      </c>
      <c r="I5831" s="3">
        <f>MONTH(G5831)</f>
        <v>8</v>
      </c>
      <c r="J5831">
        <v>52.725000000000001</v>
      </c>
      <c r="K5831">
        <v>-179.36766666666699</v>
      </c>
      <c r="L5831">
        <v>130.5</v>
      </c>
      <c r="M5831">
        <v>2</v>
      </c>
      <c r="N5831" t="s">
        <v>60</v>
      </c>
      <c r="O5831">
        <v>320</v>
      </c>
      <c r="P5831">
        <f>O5831*0.1</f>
        <v>32</v>
      </c>
      <c r="Q5831">
        <v>370</v>
      </c>
      <c r="R5831">
        <v>4</v>
      </c>
      <c r="BH5831">
        <v>9.9178999999999995</v>
      </c>
      <c r="BI5831">
        <v>4.4765959999999998</v>
      </c>
      <c r="BJ5831">
        <v>117.6557</v>
      </c>
    </row>
    <row r="5832" spans="1:62" x14ac:dyDescent="0.25">
      <c r="A5832" t="s">
        <v>430</v>
      </c>
      <c r="B5832">
        <v>35</v>
      </c>
      <c r="C5832">
        <v>221</v>
      </c>
      <c r="D5832" t="s">
        <v>103</v>
      </c>
      <c r="E5832">
        <v>1</v>
      </c>
      <c r="G5832" s="1">
        <v>40776</v>
      </c>
      <c r="H5832" s="3">
        <f>YEAR(G5832)</f>
        <v>2011</v>
      </c>
      <c r="I5832" s="3">
        <f>MONTH(G5832)</f>
        <v>8</v>
      </c>
      <c r="J5832">
        <v>52.738833333333297</v>
      </c>
      <c r="K5832">
        <v>-179.33500000000001</v>
      </c>
      <c r="L5832">
        <v>106.2</v>
      </c>
      <c r="M5832">
        <v>1</v>
      </c>
      <c r="N5832" t="s">
        <v>61</v>
      </c>
      <c r="O5832">
        <v>300</v>
      </c>
      <c r="P5832">
        <f>O5832*0.1</f>
        <v>30</v>
      </c>
      <c r="Q5832">
        <v>272</v>
      </c>
      <c r="R5832">
        <v>3</v>
      </c>
      <c r="BG5832">
        <v>1</v>
      </c>
      <c r="BH5832">
        <v>9.8239000000000001</v>
      </c>
      <c r="BI5832">
        <v>4.5180920000000002</v>
      </c>
      <c r="BJ5832">
        <v>107.28319999999999</v>
      </c>
    </row>
    <row r="5833" spans="1:62" x14ac:dyDescent="0.25">
      <c r="A5833" t="s">
        <v>430</v>
      </c>
      <c r="B5833">
        <v>35</v>
      </c>
      <c r="C5833">
        <v>222</v>
      </c>
      <c r="D5833" t="s">
        <v>103</v>
      </c>
      <c r="E5833">
        <v>1</v>
      </c>
      <c r="G5833" s="1">
        <v>40776</v>
      </c>
      <c r="H5833" s="3">
        <f>YEAR(G5833)</f>
        <v>2011</v>
      </c>
      <c r="I5833" s="3">
        <f>MONTH(G5833)</f>
        <v>8</v>
      </c>
      <c r="J5833">
        <v>52.738833333333297</v>
      </c>
      <c r="K5833">
        <v>-179.33500000000001</v>
      </c>
      <c r="L5833">
        <v>106.2</v>
      </c>
      <c r="M5833">
        <v>1</v>
      </c>
      <c r="N5833" t="s">
        <v>61</v>
      </c>
      <c r="O5833">
        <v>300</v>
      </c>
      <c r="P5833">
        <f>O5833*0.1</f>
        <v>30</v>
      </c>
      <c r="Q5833">
        <v>326</v>
      </c>
      <c r="R5833">
        <v>4</v>
      </c>
      <c r="BG5833">
        <v>1</v>
      </c>
      <c r="BH5833">
        <v>9.8239000000000001</v>
      </c>
      <c r="BI5833">
        <v>4.5180920000000002</v>
      </c>
      <c r="BJ5833">
        <v>107.28319999999999</v>
      </c>
    </row>
    <row r="5834" spans="1:62" x14ac:dyDescent="0.25">
      <c r="A5834" t="s">
        <v>430</v>
      </c>
      <c r="B5834">
        <v>35</v>
      </c>
      <c r="C5834">
        <v>223</v>
      </c>
      <c r="D5834" t="s">
        <v>103</v>
      </c>
      <c r="E5834">
        <v>1</v>
      </c>
      <c r="G5834" s="1">
        <v>40776</v>
      </c>
      <c r="H5834" s="3">
        <f>YEAR(G5834)</f>
        <v>2011</v>
      </c>
      <c r="I5834" s="3">
        <f>MONTH(G5834)</f>
        <v>8</v>
      </c>
      <c r="J5834">
        <v>52.738833333333297</v>
      </c>
      <c r="K5834">
        <v>-179.33500000000001</v>
      </c>
      <c r="L5834">
        <v>106.2</v>
      </c>
      <c r="M5834">
        <v>1</v>
      </c>
      <c r="N5834" t="s">
        <v>61</v>
      </c>
      <c r="O5834">
        <v>370</v>
      </c>
      <c r="P5834">
        <f>O5834*0.1</f>
        <v>37</v>
      </c>
      <c r="Q5834">
        <v>594</v>
      </c>
      <c r="R5834">
        <v>4</v>
      </c>
      <c r="BG5834">
        <v>1</v>
      </c>
      <c r="BH5834">
        <v>9.8239000000000001</v>
      </c>
      <c r="BI5834">
        <v>4.5180920000000002</v>
      </c>
      <c r="BJ5834">
        <v>107.28319999999999</v>
      </c>
    </row>
    <row r="5835" spans="1:62" x14ac:dyDescent="0.25">
      <c r="A5835" t="s">
        <v>430</v>
      </c>
      <c r="B5835">
        <v>35</v>
      </c>
      <c r="C5835">
        <v>224</v>
      </c>
      <c r="D5835" t="s">
        <v>103</v>
      </c>
      <c r="E5835">
        <v>1</v>
      </c>
      <c r="G5835" s="1">
        <v>40776</v>
      </c>
      <c r="H5835" s="3">
        <f>YEAR(G5835)</f>
        <v>2011</v>
      </c>
      <c r="I5835" s="3">
        <f>MONTH(G5835)</f>
        <v>8</v>
      </c>
      <c r="J5835">
        <v>52.738833333333297</v>
      </c>
      <c r="K5835">
        <v>-179.33500000000001</v>
      </c>
      <c r="L5835">
        <v>106.2</v>
      </c>
      <c r="M5835">
        <v>1</v>
      </c>
      <c r="N5835" t="s">
        <v>61</v>
      </c>
      <c r="O5835">
        <v>340</v>
      </c>
      <c r="P5835">
        <f>O5835*0.1</f>
        <v>34</v>
      </c>
      <c r="Q5835">
        <v>420</v>
      </c>
      <c r="R5835">
        <v>6</v>
      </c>
      <c r="BG5835">
        <v>1</v>
      </c>
      <c r="BH5835">
        <v>9.8239000000000001</v>
      </c>
      <c r="BI5835">
        <v>4.5180920000000002</v>
      </c>
      <c r="BJ5835">
        <v>107.28319999999999</v>
      </c>
    </row>
    <row r="5836" spans="1:62" x14ac:dyDescent="0.25">
      <c r="A5836" t="s">
        <v>430</v>
      </c>
      <c r="B5836">
        <v>35</v>
      </c>
      <c r="C5836">
        <v>225</v>
      </c>
      <c r="D5836" t="s">
        <v>103</v>
      </c>
      <c r="E5836">
        <v>1</v>
      </c>
      <c r="G5836" s="1">
        <v>40776</v>
      </c>
      <c r="H5836" s="3">
        <f>YEAR(G5836)</f>
        <v>2011</v>
      </c>
      <c r="I5836" s="3">
        <f>MONTH(G5836)</f>
        <v>8</v>
      </c>
      <c r="J5836">
        <v>52.738833333333297</v>
      </c>
      <c r="K5836">
        <v>-179.33500000000001</v>
      </c>
      <c r="L5836">
        <v>106.2</v>
      </c>
      <c r="M5836">
        <v>1</v>
      </c>
      <c r="N5836" t="s">
        <v>65</v>
      </c>
      <c r="O5836">
        <v>370</v>
      </c>
      <c r="P5836">
        <f>O5836*0.1</f>
        <v>37</v>
      </c>
      <c r="Q5836">
        <v>508</v>
      </c>
      <c r="BG5836">
        <v>3</v>
      </c>
      <c r="BH5836">
        <v>9.8239000000000001</v>
      </c>
      <c r="BI5836">
        <v>4.5180920000000002</v>
      </c>
      <c r="BJ5836">
        <v>107.28319999999999</v>
      </c>
    </row>
    <row r="5837" spans="1:62" x14ac:dyDescent="0.25">
      <c r="A5837" t="s">
        <v>430</v>
      </c>
      <c r="B5837">
        <v>35</v>
      </c>
      <c r="C5837">
        <v>226</v>
      </c>
      <c r="D5837" t="s">
        <v>103</v>
      </c>
      <c r="E5837">
        <v>1</v>
      </c>
      <c r="G5837" s="1">
        <v>40776</v>
      </c>
      <c r="H5837" s="3">
        <f>YEAR(G5837)</f>
        <v>2011</v>
      </c>
      <c r="I5837" s="3">
        <f>MONTH(G5837)</f>
        <v>8</v>
      </c>
      <c r="J5837">
        <v>52.738833333333297</v>
      </c>
      <c r="K5837">
        <v>-179.33500000000001</v>
      </c>
      <c r="L5837">
        <v>106.2</v>
      </c>
      <c r="M5837">
        <v>2</v>
      </c>
      <c r="N5837" t="s">
        <v>61</v>
      </c>
      <c r="O5837">
        <v>320</v>
      </c>
      <c r="P5837">
        <f>O5837*0.1</f>
        <v>32</v>
      </c>
      <c r="Q5837">
        <v>299</v>
      </c>
      <c r="R5837">
        <v>3</v>
      </c>
      <c r="BH5837">
        <v>9.8239000000000001</v>
      </c>
      <c r="BI5837">
        <v>4.5180920000000002</v>
      </c>
      <c r="BJ5837">
        <v>107.28319999999999</v>
      </c>
    </row>
    <row r="5838" spans="1:62" x14ac:dyDescent="0.25">
      <c r="A5838" t="s">
        <v>430</v>
      </c>
      <c r="B5838">
        <v>35</v>
      </c>
      <c r="C5838">
        <v>227</v>
      </c>
      <c r="D5838" t="s">
        <v>103</v>
      </c>
      <c r="E5838">
        <v>1</v>
      </c>
      <c r="G5838" s="1">
        <v>40776</v>
      </c>
      <c r="H5838" s="3">
        <f>YEAR(G5838)</f>
        <v>2011</v>
      </c>
      <c r="I5838" s="3">
        <f>MONTH(G5838)</f>
        <v>8</v>
      </c>
      <c r="J5838">
        <v>52.738833333333297</v>
      </c>
      <c r="K5838">
        <v>-179.33500000000001</v>
      </c>
      <c r="L5838">
        <v>106.2</v>
      </c>
      <c r="M5838">
        <v>2</v>
      </c>
      <c r="N5838" t="s">
        <v>60</v>
      </c>
      <c r="O5838">
        <v>310</v>
      </c>
      <c r="P5838">
        <f>O5838*0.1</f>
        <v>31</v>
      </c>
      <c r="Q5838">
        <v>330</v>
      </c>
      <c r="R5838">
        <v>3</v>
      </c>
      <c r="BH5838">
        <v>9.8239000000000001</v>
      </c>
      <c r="BI5838">
        <v>4.5180920000000002</v>
      </c>
      <c r="BJ5838">
        <v>107.28319999999999</v>
      </c>
    </row>
    <row r="5839" spans="1:62" x14ac:dyDescent="0.25">
      <c r="A5839" t="s">
        <v>430</v>
      </c>
      <c r="B5839">
        <v>35</v>
      </c>
      <c r="C5839">
        <v>228</v>
      </c>
      <c r="D5839" t="s">
        <v>103</v>
      </c>
      <c r="E5839">
        <v>1</v>
      </c>
      <c r="G5839" s="1">
        <v>40776</v>
      </c>
      <c r="H5839" s="3">
        <f>YEAR(G5839)</f>
        <v>2011</v>
      </c>
      <c r="I5839" s="3">
        <f>MONTH(G5839)</f>
        <v>8</v>
      </c>
      <c r="J5839">
        <v>52.738833333333297</v>
      </c>
      <c r="K5839">
        <v>-179.33500000000001</v>
      </c>
      <c r="L5839">
        <v>106.2</v>
      </c>
      <c r="M5839">
        <v>2</v>
      </c>
      <c r="N5839" t="s">
        <v>61</v>
      </c>
      <c r="O5839">
        <v>300</v>
      </c>
      <c r="P5839">
        <f>O5839*0.1</f>
        <v>30</v>
      </c>
      <c r="Q5839">
        <v>260</v>
      </c>
      <c r="R5839">
        <v>4</v>
      </c>
      <c r="BH5839">
        <v>9.8239000000000001</v>
      </c>
      <c r="BI5839">
        <v>4.5180920000000002</v>
      </c>
      <c r="BJ5839">
        <v>107.28319999999999</v>
      </c>
    </row>
    <row r="5840" spans="1:62" x14ac:dyDescent="0.25">
      <c r="A5840" t="s">
        <v>430</v>
      </c>
      <c r="B5840">
        <v>35</v>
      </c>
      <c r="C5840">
        <v>229</v>
      </c>
      <c r="D5840" t="s">
        <v>103</v>
      </c>
      <c r="E5840">
        <v>1</v>
      </c>
      <c r="G5840" s="1">
        <v>40776</v>
      </c>
      <c r="H5840" s="3">
        <f>YEAR(G5840)</f>
        <v>2011</v>
      </c>
      <c r="I5840" s="3">
        <f>MONTH(G5840)</f>
        <v>8</v>
      </c>
      <c r="J5840">
        <v>52.738833333333297</v>
      </c>
      <c r="K5840">
        <v>-179.33500000000001</v>
      </c>
      <c r="L5840">
        <v>106.2</v>
      </c>
      <c r="M5840">
        <v>2</v>
      </c>
      <c r="N5840" t="s">
        <v>61</v>
      </c>
      <c r="O5840">
        <v>300</v>
      </c>
      <c r="P5840">
        <f>O5840*0.1</f>
        <v>30</v>
      </c>
      <c r="Q5840">
        <v>260</v>
      </c>
      <c r="R5840">
        <v>3</v>
      </c>
      <c r="BH5840">
        <v>9.8239000000000001</v>
      </c>
      <c r="BI5840">
        <v>4.5180920000000002</v>
      </c>
      <c r="BJ5840">
        <v>107.28319999999999</v>
      </c>
    </row>
    <row r="5841" spans="1:62" x14ac:dyDescent="0.25">
      <c r="A5841" t="s">
        <v>430</v>
      </c>
      <c r="B5841">
        <v>35</v>
      </c>
      <c r="C5841">
        <v>230</v>
      </c>
      <c r="D5841" t="s">
        <v>103</v>
      </c>
      <c r="E5841">
        <v>1</v>
      </c>
      <c r="G5841" s="1">
        <v>40776</v>
      </c>
      <c r="H5841" s="3">
        <f>YEAR(G5841)</f>
        <v>2011</v>
      </c>
      <c r="I5841" s="3">
        <f>MONTH(G5841)</f>
        <v>8</v>
      </c>
      <c r="J5841">
        <v>52.738833333333297</v>
      </c>
      <c r="K5841">
        <v>-179.33500000000001</v>
      </c>
      <c r="L5841">
        <v>106.2</v>
      </c>
      <c r="M5841">
        <v>2</v>
      </c>
      <c r="N5841" t="s">
        <v>60</v>
      </c>
      <c r="O5841">
        <v>270</v>
      </c>
      <c r="P5841">
        <f>O5841*0.1</f>
        <v>27</v>
      </c>
      <c r="Q5841">
        <v>238</v>
      </c>
      <c r="R5841">
        <v>2</v>
      </c>
      <c r="BH5841">
        <v>9.8239000000000001</v>
      </c>
      <c r="BI5841">
        <v>4.5180920000000002</v>
      </c>
      <c r="BJ5841">
        <v>107.28319999999999</v>
      </c>
    </row>
    <row r="5842" spans="1:62" x14ac:dyDescent="0.25">
      <c r="A5842" t="s">
        <v>430</v>
      </c>
      <c r="B5842">
        <v>36</v>
      </c>
      <c r="C5842">
        <v>231</v>
      </c>
      <c r="D5842" t="s">
        <v>103</v>
      </c>
      <c r="E5842">
        <v>1</v>
      </c>
      <c r="G5842" s="1">
        <v>40776</v>
      </c>
      <c r="H5842" s="3">
        <f>YEAR(G5842)</f>
        <v>2011</v>
      </c>
      <c r="I5842" s="3">
        <f>MONTH(G5842)</f>
        <v>8</v>
      </c>
      <c r="J5842">
        <v>52.720333333333301</v>
      </c>
      <c r="K5842">
        <v>-179.37049999999999</v>
      </c>
      <c r="L5842">
        <v>116.3</v>
      </c>
      <c r="M5842">
        <v>1</v>
      </c>
      <c r="N5842" t="s">
        <v>65</v>
      </c>
      <c r="O5842">
        <v>360</v>
      </c>
      <c r="P5842">
        <f>O5842*0.1</f>
        <v>36</v>
      </c>
      <c r="Q5842">
        <v>598</v>
      </c>
      <c r="R5842">
        <v>6</v>
      </c>
      <c r="BG5842">
        <v>3</v>
      </c>
      <c r="BH5842">
        <v>10.0564</v>
      </c>
      <c r="BI5842">
        <v>4.7900590000000003</v>
      </c>
      <c r="BJ5842">
        <v>118.4186</v>
      </c>
    </row>
    <row r="5843" spans="1:62" x14ac:dyDescent="0.25">
      <c r="A5843" t="s">
        <v>430</v>
      </c>
      <c r="B5843">
        <v>36</v>
      </c>
      <c r="C5843">
        <v>232</v>
      </c>
      <c r="D5843" t="s">
        <v>103</v>
      </c>
      <c r="E5843">
        <v>1</v>
      </c>
      <c r="G5843" s="1">
        <v>40776</v>
      </c>
      <c r="H5843" s="3">
        <f>YEAR(G5843)</f>
        <v>2011</v>
      </c>
      <c r="I5843" s="3">
        <f>MONTH(G5843)</f>
        <v>8</v>
      </c>
      <c r="J5843">
        <v>52.720333333333301</v>
      </c>
      <c r="K5843">
        <v>-179.37049999999999</v>
      </c>
      <c r="L5843">
        <v>116.3</v>
      </c>
      <c r="M5843">
        <v>1</v>
      </c>
      <c r="N5843" t="s">
        <v>65</v>
      </c>
      <c r="O5843">
        <v>350</v>
      </c>
      <c r="P5843">
        <f>O5843*0.1</f>
        <v>35</v>
      </c>
      <c r="Q5843">
        <v>556</v>
      </c>
      <c r="R5843">
        <v>6</v>
      </c>
      <c r="BG5843">
        <v>3</v>
      </c>
      <c r="BH5843">
        <v>10.0564</v>
      </c>
      <c r="BI5843">
        <v>4.7900590000000003</v>
      </c>
      <c r="BJ5843">
        <v>118.4186</v>
      </c>
    </row>
    <row r="5844" spans="1:62" x14ac:dyDescent="0.25">
      <c r="A5844" t="s">
        <v>430</v>
      </c>
      <c r="B5844">
        <v>36</v>
      </c>
      <c r="C5844">
        <v>233</v>
      </c>
      <c r="D5844" t="s">
        <v>103</v>
      </c>
      <c r="E5844">
        <v>1</v>
      </c>
      <c r="G5844" s="1">
        <v>40776</v>
      </c>
      <c r="H5844" s="3">
        <f>YEAR(G5844)</f>
        <v>2011</v>
      </c>
      <c r="I5844" s="3">
        <f>MONTH(G5844)</f>
        <v>8</v>
      </c>
      <c r="J5844">
        <v>52.720333333333301</v>
      </c>
      <c r="K5844">
        <v>-179.37049999999999</v>
      </c>
      <c r="L5844">
        <v>116.3</v>
      </c>
      <c r="M5844">
        <v>1</v>
      </c>
      <c r="N5844" t="s">
        <v>61</v>
      </c>
      <c r="O5844">
        <v>330</v>
      </c>
      <c r="P5844">
        <f>O5844*0.1</f>
        <v>33</v>
      </c>
      <c r="Q5844">
        <v>370</v>
      </c>
      <c r="R5844">
        <v>6</v>
      </c>
      <c r="BG5844">
        <v>1</v>
      </c>
      <c r="BH5844">
        <v>10.0564</v>
      </c>
      <c r="BI5844">
        <v>4.7900590000000003</v>
      </c>
      <c r="BJ5844">
        <v>118.4186</v>
      </c>
    </row>
    <row r="5845" spans="1:62" x14ac:dyDescent="0.25">
      <c r="A5845" t="s">
        <v>430</v>
      </c>
      <c r="B5845">
        <v>36</v>
      </c>
      <c r="C5845">
        <v>234</v>
      </c>
      <c r="D5845" t="s">
        <v>103</v>
      </c>
      <c r="E5845">
        <v>1</v>
      </c>
      <c r="G5845" s="1">
        <v>40776</v>
      </c>
      <c r="H5845" s="3">
        <f>YEAR(G5845)</f>
        <v>2011</v>
      </c>
      <c r="I5845" s="3">
        <f>MONTH(G5845)</f>
        <v>8</v>
      </c>
      <c r="J5845">
        <v>52.720333333333301</v>
      </c>
      <c r="K5845">
        <v>-179.37049999999999</v>
      </c>
      <c r="L5845">
        <v>116.3</v>
      </c>
      <c r="M5845">
        <v>1</v>
      </c>
      <c r="N5845" t="s">
        <v>61</v>
      </c>
      <c r="O5845">
        <v>270</v>
      </c>
      <c r="P5845">
        <f>O5845*0.1</f>
        <v>27</v>
      </c>
      <c r="Q5845">
        <v>252</v>
      </c>
      <c r="BG5845">
        <v>1</v>
      </c>
      <c r="BH5845">
        <v>10.0564</v>
      </c>
      <c r="BI5845">
        <v>4.7900590000000003</v>
      </c>
      <c r="BJ5845">
        <v>118.4186</v>
      </c>
    </row>
    <row r="5846" spans="1:62" x14ac:dyDescent="0.25">
      <c r="A5846" t="s">
        <v>430</v>
      </c>
      <c r="B5846">
        <v>36</v>
      </c>
      <c r="C5846">
        <v>235</v>
      </c>
      <c r="D5846" t="s">
        <v>103</v>
      </c>
      <c r="E5846">
        <v>1</v>
      </c>
      <c r="G5846" s="1">
        <v>40776</v>
      </c>
      <c r="H5846" s="3">
        <f>YEAR(G5846)</f>
        <v>2011</v>
      </c>
      <c r="I5846" s="3">
        <f>MONTH(G5846)</f>
        <v>8</v>
      </c>
      <c r="J5846">
        <v>52.720333333333301</v>
      </c>
      <c r="K5846">
        <v>-179.37049999999999</v>
      </c>
      <c r="L5846">
        <v>116.3</v>
      </c>
      <c r="M5846">
        <v>1</v>
      </c>
      <c r="N5846" t="s">
        <v>61</v>
      </c>
      <c r="O5846">
        <v>250</v>
      </c>
      <c r="P5846">
        <f>O5846*0.1</f>
        <v>25</v>
      </c>
      <c r="Q5846">
        <v>196</v>
      </c>
      <c r="R5846">
        <v>2</v>
      </c>
      <c r="BG5846">
        <v>1</v>
      </c>
      <c r="BH5846">
        <v>10.0564</v>
      </c>
      <c r="BI5846">
        <v>4.7900590000000003</v>
      </c>
      <c r="BJ5846">
        <v>118.4186</v>
      </c>
    </row>
    <row r="5847" spans="1:62" x14ac:dyDescent="0.25">
      <c r="A5847" t="s">
        <v>430</v>
      </c>
      <c r="B5847">
        <v>36</v>
      </c>
      <c r="C5847">
        <v>236</v>
      </c>
      <c r="D5847" t="s">
        <v>103</v>
      </c>
      <c r="E5847">
        <v>1</v>
      </c>
      <c r="G5847" s="1">
        <v>40776</v>
      </c>
      <c r="H5847" s="3">
        <f>YEAR(G5847)</f>
        <v>2011</v>
      </c>
      <c r="I5847" s="3">
        <f>MONTH(G5847)</f>
        <v>8</v>
      </c>
      <c r="J5847">
        <v>52.720333333333301</v>
      </c>
      <c r="K5847">
        <v>-179.37049999999999</v>
      </c>
      <c r="L5847">
        <v>116.3</v>
      </c>
      <c r="M5847">
        <v>2</v>
      </c>
      <c r="N5847" t="s">
        <v>61</v>
      </c>
      <c r="O5847">
        <v>250</v>
      </c>
      <c r="P5847">
        <f>O5847*0.1</f>
        <v>25</v>
      </c>
      <c r="Q5847">
        <v>220</v>
      </c>
      <c r="R5847">
        <v>2</v>
      </c>
      <c r="BH5847">
        <v>10.0564</v>
      </c>
      <c r="BI5847">
        <v>4.7900590000000003</v>
      </c>
      <c r="BJ5847">
        <v>118.4186</v>
      </c>
    </row>
    <row r="5848" spans="1:62" x14ac:dyDescent="0.25">
      <c r="A5848" t="s">
        <v>430</v>
      </c>
      <c r="B5848">
        <v>36</v>
      </c>
      <c r="C5848">
        <v>237</v>
      </c>
      <c r="D5848" t="s">
        <v>103</v>
      </c>
      <c r="E5848">
        <v>1</v>
      </c>
      <c r="G5848" s="1">
        <v>40776</v>
      </c>
      <c r="H5848" s="3">
        <f>YEAR(G5848)</f>
        <v>2011</v>
      </c>
      <c r="I5848" s="3">
        <f>MONTH(G5848)</f>
        <v>8</v>
      </c>
      <c r="J5848">
        <v>52.720333333333301</v>
      </c>
      <c r="K5848">
        <v>-179.37049999999999</v>
      </c>
      <c r="L5848">
        <v>116.3</v>
      </c>
      <c r="M5848">
        <v>2</v>
      </c>
      <c r="N5848" t="s">
        <v>61</v>
      </c>
      <c r="O5848">
        <v>320</v>
      </c>
      <c r="P5848">
        <f>O5848*0.1</f>
        <v>32</v>
      </c>
      <c r="Q5848">
        <v>338</v>
      </c>
      <c r="BH5848">
        <v>10.0564</v>
      </c>
      <c r="BI5848">
        <v>4.7900590000000003</v>
      </c>
      <c r="BJ5848">
        <v>118.4186</v>
      </c>
    </row>
    <row r="5849" spans="1:62" x14ac:dyDescent="0.25">
      <c r="A5849" t="s">
        <v>430</v>
      </c>
      <c r="B5849">
        <v>36</v>
      </c>
      <c r="C5849">
        <v>238</v>
      </c>
      <c r="D5849" t="s">
        <v>103</v>
      </c>
      <c r="E5849">
        <v>1</v>
      </c>
      <c r="G5849" s="1">
        <v>40776</v>
      </c>
      <c r="H5849" s="3">
        <f>YEAR(G5849)</f>
        <v>2011</v>
      </c>
      <c r="I5849" s="3">
        <f>MONTH(G5849)</f>
        <v>8</v>
      </c>
      <c r="J5849">
        <v>52.720333333333301</v>
      </c>
      <c r="K5849">
        <v>-179.37049999999999</v>
      </c>
      <c r="L5849">
        <v>116.3</v>
      </c>
      <c r="M5849">
        <v>2</v>
      </c>
      <c r="N5849" t="s">
        <v>61</v>
      </c>
      <c r="O5849">
        <v>270</v>
      </c>
      <c r="P5849">
        <f>O5849*0.1</f>
        <v>27</v>
      </c>
      <c r="Q5849">
        <v>276</v>
      </c>
      <c r="BH5849">
        <v>10.0564</v>
      </c>
      <c r="BI5849">
        <v>4.7900590000000003</v>
      </c>
      <c r="BJ5849">
        <v>118.4186</v>
      </c>
    </row>
    <row r="5850" spans="1:62" x14ac:dyDescent="0.25">
      <c r="A5850" t="s">
        <v>430</v>
      </c>
      <c r="B5850">
        <v>36</v>
      </c>
      <c r="C5850">
        <v>239</v>
      </c>
      <c r="D5850" t="s">
        <v>103</v>
      </c>
      <c r="E5850">
        <v>1</v>
      </c>
      <c r="G5850" s="1">
        <v>40776</v>
      </c>
      <c r="H5850" s="3">
        <f>YEAR(G5850)</f>
        <v>2011</v>
      </c>
      <c r="I5850" s="3">
        <f>MONTH(G5850)</f>
        <v>8</v>
      </c>
      <c r="J5850">
        <v>52.720333333333301</v>
      </c>
      <c r="K5850">
        <v>-179.37049999999999</v>
      </c>
      <c r="L5850">
        <v>116.3</v>
      </c>
      <c r="M5850">
        <v>2</v>
      </c>
      <c r="N5850" t="s">
        <v>61</v>
      </c>
      <c r="O5850">
        <v>290</v>
      </c>
      <c r="P5850">
        <f>O5850*0.1</f>
        <v>29</v>
      </c>
      <c r="Q5850">
        <v>280</v>
      </c>
      <c r="R5850">
        <v>3</v>
      </c>
      <c r="BH5850">
        <v>10.0564</v>
      </c>
      <c r="BI5850">
        <v>4.7900590000000003</v>
      </c>
      <c r="BJ5850">
        <v>118.4186</v>
      </c>
    </row>
    <row r="5851" spans="1:62" x14ac:dyDescent="0.25">
      <c r="A5851" t="s">
        <v>430</v>
      </c>
      <c r="B5851">
        <v>36</v>
      </c>
      <c r="C5851">
        <v>240</v>
      </c>
      <c r="D5851" t="s">
        <v>103</v>
      </c>
      <c r="E5851">
        <v>1</v>
      </c>
      <c r="G5851" s="1">
        <v>40776</v>
      </c>
      <c r="H5851" s="3">
        <f>YEAR(G5851)</f>
        <v>2011</v>
      </c>
      <c r="I5851" s="3">
        <f>MONTH(G5851)</f>
        <v>8</v>
      </c>
      <c r="J5851">
        <v>52.720333333333301</v>
      </c>
      <c r="K5851">
        <v>-179.37049999999999</v>
      </c>
      <c r="L5851">
        <v>116.3</v>
      </c>
      <c r="M5851">
        <v>2</v>
      </c>
      <c r="N5851" t="s">
        <v>61</v>
      </c>
      <c r="O5851">
        <v>290</v>
      </c>
      <c r="P5851">
        <f>O5851*0.1</f>
        <v>29</v>
      </c>
      <c r="Q5851">
        <v>324</v>
      </c>
      <c r="R5851">
        <v>2</v>
      </c>
      <c r="BH5851">
        <v>10.0564</v>
      </c>
      <c r="BI5851">
        <v>4.7900590000000003</v>
      </c>
      <c r="BJ5851">
        <v>118.4186</v>
      </c>
    </row>
    <row r="5852" spans="1:62" x14ac:dyDescent="0.25">
      <c r="A5852" t="s">
        <v>430</v>
      </c>
      <c r="B5852">
        <v>37</v>
      </c>
      <c r="C5852">
        <v>241</v>
      </c>
      <c r="D5852" t="s">
        <v>103</v>
      </c>
      <c r="E5852">
        <v>1</v>
      </c>
      <c r="G5852" s="1">
        <v>40776</v>
      </c>
      <c r="H5852" s="3">
        <f>YEAR(G5852)</f>
        <v>2011</v>
      </c>
      <c r="I5852" s="3">
        <f>MONTH(G5852)</f>
        <v>8</v>
      </c>
      <c r="J5852">
        <v>52.701500000000003</v>
      </c>
      <c r="K5852">
        <v>-179.3365</v>
      </c>
      <c r="L5852">
        <v>123.6</v>
      </c>
      <c r="M5852">
        <v>2</v>
      </c>
      <c r="N5852" t="s">
        <v>61</v>
      </c>
      <c r="O5852">
        <v>310</v>
      </c>
      <c r="P5852">
        <f>O5852*0.1</f>
        <v>31</v>
      </c>
      <c r="Q5852">
        <v>446</v>
      </c>
      <c r="R5852">
        <v>3</v>
      </c>
      <c r="BH5852">
        <v>9.8597000000000001</v>
      </c>
      <c r="BI5852">
        <v>4.7551230000000002</v>
      </c>
      <c r="BJ5852">
        <v>122.18559999999999</v>
      </c>
    </row>
    <row r="5853" spans="1:62" x14ac:dyDescent="0.25">
      <c r="A5853" t="s">
        <v>430</v>
      </c>
      <c r="B5853">
        <v>37</v>
      </c>
      <c r="C5853">
        <v>242</v>
      </c>
      <c r="D5853" t="s">
        <v>103</v>
      </c>
      <c r="E5853">
        <v>1</v>
      </c>
      <c r="G5853" s="1">
        <v>40776</v>
      </c>
      <c r="H5853" s="3">
        <f>YEAR(G5853)</f>
        <v>2011</v>
      </c>
      <c r="I5853" s="3">
        <f>MONTH(G5853)</f>
        <v>8</v>
      </c>
      <c r="J5853">
        <v>52.701500000000003</v>
      </c>
      <c r="K5853">
        <v>-179.3365</v>
      </c>
      <c r="L5853">
        <v>123.6</v>
      </c>
      <c r="M5853">
        <v>2</v>
      </c>
      <c r="N5853" t="s">
        <v>61</v>
      </c>
      <c r="O5853">
        <v>310</v>
      </c>
      <c r="P5853">
        <f>O5853*0.1</f>
        <v>31</v>
      </c>
      <c r="Q5853">
        <v>352</v>
      </c>
      <c r="R5853">
        <v>3</v>
      </c>
      <c r="BH5853">
        <v>9.8597000000000001</v>
      </c>
      <c r="BI5853">
        <v>4.7551230000000002</v>
      </c>
      <c r="BJ5853">
        <v>122.18559999999999</v>
      </c>
    </row>
    <row r="5854" spans="1:62" x14ac:dyDescent="0.25">
      <c r="A5854" t="s">
        <v>430</v>
      </c>
      <c r="B5854">
        <v>37</v>
      </c>
      <c r="C5854">
        <v>243</v>
      </c>
      <c r="D5854" t="s">
        <v>103</v>
      </c>
      <c r="E5854">
        <v>1</v>
      </c>
      <c r="G5854" s="1">
        <v>40776</v>
      </c>
      <c r="H5854" s="3">
        <f>YEAR(G5854)</f>
        <v>2011</v>
      </c>
      <c r="I5854" s="3">
        <f>MONTH(G5854)</f>
        <v>8</v>
      </c>
      <c r="J5854">
        <v>52.701500000000003</v>
      </c>
      <c r="K5854">
        <v>-179.3365</v>
      </c>
      <c r="L5854">
        <v>123.6</v>
      </c>
      <c r="M5854">
        <v>2</v>
      </c>
      <c r="N5854" t="s">
        <v>61</v>
      </c>
      <c r="O5854">
        <v>280</v>
      </c>
      <c r="P5854">
        <f>O5854*0.1</f>
        <v>28</v>
      </c>
      <c r="Q5854">
        <v>312</v>
      </c>
      <c r="R5854">
        <v>3</v>
      </c>
      <c r="BH5854">
        <v>9.8597000000000001</v>
      </c>
      <c r="BI5854">
        <v>4.7551230000000002</v>
      </c>
      <c r="BJ5854">
        <v>122.18559999999999</v>
      </c>
    </row>
    <row r="5855" spans="1:62" x14ac:dyDescent="0.25">
      <c r="A5855" t="s">
        <v>430</v>
      </c>
      <c r="B5855">
        <v>37</v>
      </c>
      <c r="C5855">
        <v>244</v>
      </c>
      <c r="D5855" t="s">
        <v>103</v>
      </c>
      <c r="E5855">
        <v>1</v>
      </c>
      <c r="G5855" s="1">
        <v>40776</v>
      </c>
      <c r="H5855" s="3">
        <f>YEAR(G5855)</f>
        <v>2011</v>
      </c>
      <c r="I5855" s="3">
        <f>MONTH(G5855)</f>
        <v>8</v>
      </c>
      <c r="J5855">
        <v>52.701500000000003</v>
      </c>
      <c r="K5855">
        <v>-179.3365</v>
      </c>
      <c r="L5855">
        <v>123.6</v>
      </c>
      <c r="M5855">
        <v>2</v>
      </c>
      <c r="N5855" t="s">
        <v>61</v>
      </c>
      <c r="O5855">
        <v>310</v>
      </c>
      <c r="P5855">
        <f>O5855*0.1</f>
        <v>31</v>
      </c>
      <c r="Q5855">
        <v>398</v>
      </c>
      <c r="R5855">
        <v>4</v>
      </c>
      <c r="BH5855">
        <v>9.8597000000000001</v>
      </c>
      <c r="BI5855">
        <v>4.7551230000000002</v>
      </c>
      <c r="BJ5855">
        <v>122.18559999999999</v>
      </c>
    </row>
    <row r="5856" spans="1:62" x14ac:dyDescent="0.25">
      <c r="A5856" t="s">
        <v>430</v>
      </c>
      <c r="B5856">
        <v>37</v>
      </c>
      <c r="C5856">
        <v>245</v>
      </c>
      <c r="D5856" t="s">
        <v>103</v>
      </c>
      <c r="E5856">
        <v>1</v>
      </c>
      <c r="G5856" s="1">
        <v>40776</v>
      </c>
      <c r="H5856" s="3">
        <f>YEAR(G5856)</f>
        <v>2011</v>
      </c>
      <c r="I5856" s="3">
        <f>MONTH(G5856)</f>
        <v>8</v>
      </c>
      <c r="J5856">
        <v>52.701500000000003</v>
      </c>
      <c r="K5856">
        <v>-179.3365</v>
      </c>
      <c r="L5856">
        <v>123.6</v>
      </c>
      <c r="M5856">
        <v>2</v>
      </c>
      <c r="N5856" t="s">
        <v>61</v>
      </c>
      <c r="O5856">
        <v>290</v>
      </c>
      <c r="P5856">
        <f>O5856*0.1</f>
        <v>29</v>
      </c>
      <c r="Q5856">
        <v>316</v>
      </c>
      <c r="R5856">
        <v>3</v>
      </c>
      <c r="BH5856">
        <v>9.8597000000000001</v>
      </c>
      <c r="BI5856">
        <v>4.7551230000000002</v>
      </c>
      <c r="BJ5856">
        <v>122.18559999999999</v>
      </c>
    </row>
    <row r="5857" spans="1:62" x14ac:dyDescent="0.25">
      <c r="A5857" t="s">
        <v>430</v>
      </c>
      <c r="B5857">
        <v>37</v>
      </c>
      <c r="C5857">
        <v>246</v>
      </c>
      <c r="D5857" t="s">
        <v>103</v>
      </c>
      <c r="E5857">
        <v>1</v>
      </c>
      <c r="G5857" s="1">
        <v>40776</v>
      </c>
      <c r="H5857" s="3">
        <f>YEAR(G5857)</f>
        <v>2011</v>
      </c>
      <c r="I5857" s="3">
        <f>MONTH(G5857)</f>
        <v>8</v>
      </c>
      <c r="J5857">
        <v>52.701500000000003</v>
      </c>
      <c r="K5857">
        <v>-179.3365</v>
      </c>
      <c r="L5857">
        <v>123.6</v>
      </c>
      <c r="M5857">
        <v>1</v>
      </c>
      <c r="N5857" t="s">
        <v>61</v>
      </c>
      <c r="O5857">
        <v>300</v>
      </c>
      <c r="P5857">
        <f>O5857*0.1</f>
        <v>30</v>
      </c>
      <c r="Q5857">
        <v>286</v>
      </c>
      <c r="R5857">
        <v>4</v>
      </c>
      <c r="BH5857">
        <v>9.8597000000000001</v>
      </c>
      <c r="BI5857">
        <v>4.7551230000000002</v>
      </c>
      <c r="BJ5857">
        <v>122.18559999999999</v>
      </c>
    </row>
    <row r="5858" spans="1:62" x14ac:dyDescent="0.25">
      <c r="A5858" t="s">
        <v>430</v>
      </c>
      <c r="B5858">
        <v>37</v>
      </c>
      <c r="C5858">
        <v>247</v>
      </c>
      <c r="D5858" t="s">
        <v>103</v>
      </c>
      <c r="E5858">
        <v>1</v>
      </c>
      <c r="G5858" s="1">
        <v>40776</v>
      </c>
      <c r="H5858" s="3">
        <f>YEAR(G5858)</f>
        <v>2011</v>
      </c>
      <c r="I5858" s="3">
        <f>MONTH(G5858)</f>
        <v>8</v>
      </c>
      <c r="J5858">
        <v>52.701500000000003</v>
      </c>
      <c r="K5858">
        <v>-179.3365</v>
      </c>
      <c r="L5858">
        <v>123.6</v>
      </c>
      <c r="M5858">
        <v>1</v>
      </c>
      <c r="N5858" t="s">
        <v>61</v>
      </c>
      <c r="O5858">
        <v>340</v>
      </c>
      <c r="P5858">
        <f>O5858*0.1</f>
        <v>34</v>
      </c>
      <c r="Q5858">
        <v>526</v>
      </c>
      <c r="R5858">
        <v>4</v>
      </c>
      <c r="BH5858">
        <v>9.8597000000000001</v>
      </c>
      <c r="BI5858">
        <v>4.7551230000000002</v>
      </c>
      <c r="BJ5858">
        <v>122.18559999999999</v>
      </c>
    </row>
    <row r="5859" spans="1:62" x14ac:dyDescent="0.25">
      <c r="A5859" t="s">
        <v>430</v>
      </c>
      <c r="B5859">
        <v>37</v>
      </c>
      <c r="C5859">
        <v>248</v>
      </c>
      <c r="D5859" t="s">
        <v>103</v>
      </c>
      <c r="E5859">
        <v>1</v>
      </c>
      <c r="G5859" s="1">
        <v>40776</v>
      </c>
      <c r="H5859" s="3">
        <f>YEAR(G5859)</f>
        <v>2011</v>
      </c>
      <c r="I5859" s="3">
        <f>MONTH(G5859)</f>
        <v>8</v>
      </c>
      <c r="J5859">
        <v>52.701500000000003</v>
      </c>
      <c r="K5859">
        <v>-179.3365</v>
      </c>
      <c r="L5859">
        <v>123.6</v>
      </c>
      <c r="M5859">
        <v>1</v>
      </c>
      <c r="N5859" t="s">
        <v>61</v>
      </c>
      <c r="O5859">
        <v>300</v>
      </c>
      <c r="P5859">
        <f>O5859*0.1</f>
        <v>30</v>
      </c>
      <c r="Q5859">
        <v>400</v>
      </c>
      <c r="R5859">
        <v>4</v>
      </c>
      <c r="BH5859">
        <v>9.8597000000000001</v>
      </c>
      <c r="BI5859">
        <v>4.7551230000000002</v>
      </c>
      <c r="BJ5859">
        <v>122.18559999999999</v>
      </c>
    </row>
    <row r="5860" spans="1:62" x14ac:dyDescent="0.25">
      <c r="A5860" t="s">
        <v>430</v>
      </c>
      <c r="B5860">
        <v>37</v>
      </c>
      <c r="C5860">
        <v>249</v>
      </c>
      <c r="D5860" t="s">
        <v>103</v>
      </c>
      <c r="E5860">
        <v>1</v>
      </c>
      <c r="G5860" s="1">
        <v>40776</v>
      </c>
      <c r="H5860" s="3">
        <f>YEAR(G5860)</f>
        <v>2011</v>
      </c>
      <c r="I5860" s="3">
        <f>MONTH(G5860)</f>
        <v>8</v>
      </c>
      <c r="J5860">
        <v>52.701500000000003</v>
      </c>
      <c r="K5860">
        <v>-179.3365</v>
      </c>
      <c r="L5860">
        <v>123.6</v>
      </c>
      <c r="M5860">
        <v>1</v>
      </c>
      <c r="N5860" t="s">
        <v>61</v>
      </c>
      <c r="O5860">
        <v>310</v>
      </c>
      <c r="P5860">
        <f>O5860*0.1</f>
        <v>31</v>
      </c>
      <c r="Q5860">
        <v>342</v>
      </c>
      <c r="R5860">
        <v>4</v>
      </c>
      <c r="BH5860">
        <v>9.8597000000000001</v>
      </c>
      <c r="BI5860">
        <v>4.7551230000000002</v>
      </c>
      <c r="BJ5860">
        <v>122.18559999999999</v>
      </c>
    </row>
    <row r="5861" spans="1:62" x14ac:dyDescent="0.25">
      <c r="A5861" t="s">
        <v>430</v>
      </c>
      <c r="B5861">
        <v>37</v>
      </c>
      <c r="C5861">
        <v>250</v>
      </c>
      <c r="D5861" t="s">
        <v>103</v>
      </c>
      <c r="E5861">
        <v>1</v>
      </c>
      <c r="G5861" s="1">
        <v>40776</v>
      </c>
      <c r="H5861" s="3">
        <f>YEAR(G5861)</f>
        <v>2011</v>
      </c>
      <c r="I5861" s="3">
        <f>MONTH(G5861)</f>
        <v>8</v>
      </c>
      <c r="J5861">
        <v>52.701500000000003</v>
      </c>
      <c r="K5861">
        <v>-179.3365</v>
      </c>
      <c r="L5861">
        <v>123.6</v>
      </c>
      <c r="M5861">
        <v>1</v>
      </c>
      <c r="N5861" t="s">
        <v>61</v>
      </c>
      <c r="O5861">
        <v>320</v>
      </c>
      <c r="P5861">
        <f>O5861*0.1</f>
        <v>32</v>
      </c>
      <c r="Q5861">
        <v>442</v>
      </c>
      <c r="R5861">
        <v>4</v>
      </c>
      <c r="BH5861">
        <v>9.8597000000000001</v>
      </c>
      <c r="BI5861">
        <v>4.7551230000000002</v>
      </c>
      <c r="BJ5861">
        <v>122.18559999999999</v>
      </c>
    </row>
    <row r="5862" spans="1:62" x14ac:dyDescent="0.25">
      <c r="A5862" t="s">
        <v>430</v>
      </c>
      <c r="B5862">
        <v>38</v>
      </c>
      <c r="C5862">
        <v>251</v>
      </c>
      <c r="D5862" t="s">
        <v>103</v>
      </c>
      <c r="E5862">
        <v>1</v>
      </c>
      <c r="G5862" s="1">
        <v>40777</v>
      </c>
      <c r="H5862" s="3">
        <f>YEAR(G5862)</f>
        <v>2011</v>
      </c>
      <c r="I5862" s="3">
        <f>MONTH(G5862)</f>
        <v>8</v>
      </c>
      <c r="J5862">
        <v>52.740833333333299</v>
      </c>
      <c r="K5862">
        <v>-179.33383333333299</v>
      </c>
      <c r="L5862">
        <v>111</v>
      </c>
      <c r="M5862">
        <v>1</v>
      </c>
      <c r="N5862" t="s">
        <v>61</v>
      </c>
      <c r="O5862">
        <v>340</v>
      </c>
      <c r="P5862">
        <f>O5862*0.1</f>
        <v>34</v>
      </c>
      <c r="Q5862">
        <v>422</v>
      </c>
      <c r="R5862">
        <v>4</v>
      </c>
      <c r="BG5862">
        <v>1</v>
      </c>
      <c r="BH5862">
        <v>4.5979999999999999</v>
      </c>
      <c r="BI5862">
        <v>4.6070489999999999</v>
      </c>
      <c r="BJ5862">
        <v>107.53060000000001</v>
      </c>
    </row>
    <row r="5863" spans="1:62" x14ac:dyDescent="0.25">
      <c r="A5863" t="s">
        <v>430</v>
      </c>
      <c r="B5863">
        <v>38</v>
      </c>
      <c r="C5863">
        <v>252</v>
      </c>
      <c r="D5863" t="s">
        <v>103</v>
      </c>
      <c r="E5863">
        <v>1</v>
      </c>
      <c r="G5863" s="1">
        <v>40777</v>
      </c>
      <c r="H5863" s="3">
        <f>YEAR(G5863)</f>
        <v>2011</v>
      </c>
      <c r="I5863" s="3">
        <f>MONTH(G5863)</f>
        <v>8</v>
      </c>
      <c r="J5863">
        <v>52.740833333333299</v>
      </c>
      <c r="K5863">
        <v>-179.33383333333299</v>
      </c>
      <c r="L5863">
        <v>111</v>
      </c>
      <c r="M5863">
        <v>2</v>
      </c>
      <c r="N5863" t="s">
        <v>99</v>
      </c>
      <c r="O5863">
        <v>340</v>
      </c>
      <c r="P5863">
        <f>O5863*0.1</f>
        <v>34</v>
      </c>
      <c r="Q5863">
        <v>434</v>
      </c>
      <c r="R5863">
        <v>4</v>
      </c>
      <c r="BH5863">
        <v>4.5979999999999999</v>
      </c>
      <c r="BI5863">
        <v>4.6070489999999999</v>
      </c>
      <c r="BJ5863">
        <v>107.53060000000001</v>
      </c>
    </row>
    <row r="5864" spans="1:62" x14ac:dyDescent="0.25">
      <c r="A5864" t="s">
        <v>430</v>
      </c>
      <c r="B5864">
        <v>38</v>
      </c>
      <c r="C5864">
        <v>253</v>
      </c>
      <c r="D5864" t="s">
        <v>103</v>
      </c>
      <c r="E5864">
        <v>1</v>
      </c>
      <c r="G5864" s="1">
        <v>40777</v>
      </c>
      <c r="H5864" s="3">
        <f>YEAR(G5864)</f>
        <v>2011</v>
      </c>
      <c r="I5864" s="3">
        <f>MONTH(G5864)</f>
        <v>8</v>
      </c>
      <c r="J5864">
        <v>52.740833333333299</v>
      </c>
      <c r="K5864">
        <v>-179.33383333333299</v>
      </c>
      <c r="L5864">
        <v>111</v>
      </c>
      <c r="M5864">
        <v>1</v>
      </c>
      <c r="N5864" t="s">
        <v>61</v>
      </c>
      <c r="O5864">
        <v>320</v>
      </c>
      <c r="P5864">
        <f>O5864*0.1</f>
        <v>32</v>
      </c>
      <c r="Q5864">
        <v>338</v>
      </c>
      <c r="R5864">
        <v>4</v>
      </c>
      <c r="BG5864">
        <v>1</v>
      </c>
      <c r="BH5864">
        <v>4.5979999999999999</v>
      </c>
      <c r="BI5864">
        <v>4.6070489999999999</v>
      </c>
      <c r="BJ5864">
        <v>107.53060000000001</v>
      </c>
    </row>
    <row r="5865" spans="1:62" x14ac:dyDescent="0.25">
      <c r="A5865" t="s">
        <v>430</v>
      </c>
      <c r="B5865">
        <v>38</v>
      </c>
      <c r="C5865">
        <v>254</v>
      </c>
      <c r="D5865" t="s">
        <v>103</v>
      </c>
      <c r="E5865">
        <v>1</v>
      </c>
      <c r="G5865" s="1">
        <v>40777</v>
      </c>
      <c r="H5865" s="3">
        <f>YEAR(G5865)</f>
        <v>2011</v>
      </c>
      <c r="I5865" s="3">
        <f>MONTH(G5865)</f>
        <v>8</v>
      </c>
      <c r="J5865">
        <v>52.740833333333299</v>
      </c>
      <c r="K5865">
        <v>-179.33383333333299</v>
      </c>
      <c r="L5865">
        <v>111</v>
      </c>
      <c r="M5865">
        <v>2</v>
      </c>
      <c r="N5865" t="s">
        <v>61</v>
      </c>
      <c r="O5865">
        <v>250</v>
      </c>
      <c r="P5865">
        <f>O5865*0.1</f>
        <v>25</v>
      </c>
      <c r="Q5865">
        <v>174</v>
      </c>
      <c r="R5865">
        <v>2</v>
      </c>
      <c r="BH5865">
        <v>4.5979999999999999</v>
      </c>
      <c r="BI5865">
        <v>4.6070489999999999</v>
      </c>
      <c r="BJ5865">
        <v>107.53060000000001</v>
      </c>
    </row>
    <row r="5866" spans="1:62" x14ac:dyDescent="0.25">
      <c r="A5866" t="s">
        <v>430</v>
      </c>
      <c r="B5866">
        <v>38</v>
      </c>
      <c r="C5866">
        <v>255</v>
      </c>
      <c r="D5866" t="s">
        <v>103</v>
      </c>
      <c r="E5866">
        <v>1</v>
      </c>
      <c r="G5866" s="1">
        <v>40777</v>
      </c>
      <c r="H5866" s="3">
        <f>YEAR(G5866)</f>
        <v>2011</v>
      </c>
      <c r="I5866" s="3">
        <f>MONTH(G5866)</f>
        <v>8</v>
      </c>
      <c r="J5866">
        <v>52.740833333333299</v>
      </c>
      <c r="K5866">
        <v>-179.33383333333299</v>
      </c>
      <c r="L5866">
        <v>111</v>
      </c>
      <c r="M5866">
        <v>2</v>
      </c>
      <c r="N5866" t="s">
        <v>60</v>
      </c>
      <c r="O5866">
        <v>310</v>
      </c>
      <c r="P5866">
        <f>O5866*0.1</f>
        <v>31</v>
      </c>
      <c r="Q5866">
        <v>296</v>
      </c>
      <c r="R5866">
        <v>4</v>
      </c>
      <c r="BH5866">
        <v>4.5979999999999999</v>
      </c>
      <c r="BI5866">
        <v>4.6070489999999999</v>
      </c>
      <c r="BJ5866">
        <v>107.53060000000001</v>
      </c>
    </row>
    <row r="5867" spans="1:62" x14ac:dyDescent="0.25">
      <c r="A5867" t="s">
        <v>430</v>
      </c>
      <c r="B5867">
        <v>38</v>
      </c>
      <c r="C5867">
        <v>256</v>
      </c>
      <c r="D5867" t="s">
        <v>103</v>
      </c>
      <c r="E5867">
        <v>1</v>
      </c>
      <c r="G5867" s="1">
        <v>40777</v>
      </c>
      <c r="H5867" s="3">
        <f>YEAR(G5867)</f>
        <v>2011</v>
      </c>
      <c r="I5867" s="3">
        <f>MONTH(G5867)</f>
        <v>8</v>
      </c>
      <c r="J5867">
        <v>52.740833333333299</v>
      </c>
      <c r="K5867">
        <v>-179.33383333333299</v>
      </c>
      <c r="L5867">
        <v>111</v>
      </c>
      <c r="M5867">
        <v>1</v>
      </c>
      <c r="N5867" t="s">
        <v>61</v>
      </c>
      <c r="O5867">
        <v>330</v>
      </c>
      <c r="P5867">
        <f>O5867*0.1</f>
        <v>33</v>
      </c>
      <c r="Q5867">
        <v>392</v>
      </c>
      <c r="R5867">
        <v>4</v>
      </c>
      <c r="BG5867">
        <v>1</v>
      </c>
      <c r="BH5867">
        <v>4.5979999999999999</v>
      </c>
      <c r="BI5867">
        <v>4.6070489999999999</v>
      </c>
      <c r="BJ5867">
        <v>107.53060000000001</v>
      </c>
    </row>
    <row r="5868" spans="1:62" x14ac:dyDescent="0.25">
      <c r="A5868" t="s">
        <v>430</v>
      </c>
      <c r="B5868">
        <v>38</v>
      </c>
      <c r="C5868">
        <v>257</v>
      </c>
      <c r="D5868" t="s">
        <v>103</v>
      </c>
      <c r="E5868">
        <v>1</v>
      </c>
      <c r="G5868" s="1">
        <v>40777</v>
      </c>
      <c r="H5868" s="3">
        <f>YEAR(G5868)</f>
        <v>2011</v>
      </c>
      <c r="I5868" s="3">
        <f>MONTH(G5868)</f>
        <v>8</v>
      </c>
      <c r="J5868">
        <v>52.740833333333299</v>
      </c>
      <c r="K5868">
        <v>-179.33383333333299</v>
      </c>
      <c r="L5868">
        <v>111</v>
      </c>
      <c r="M5868">
        <v>1</v>
      </c>
      <c r="N5868" t="s">
        <v>61</v>
      </c>
      <c r="O5868">
        <v>340</v>
      </c>
      <c r="P5868">
        <f>O5868*0.1</f>
        <v>34</v>
      </c>
      <c r="Q5868">
        <v>484</v>
      </c>
      <c r="R5868">
        <v>4</v>
      </c>
      <c r="BG5868">
        <v>1</v>
      </c>
      <c r="BH5868">
        <v>4.5979999999999999</v>
      </c>
      <c r="BI5868">
        <v>4.6070489999999999</v>
      </c>
      <c r="BJ5868">
        <v>107.53060000000001</v>
      </c>
    </row>
    <row r="5869" spans="1:62" x14ac:dyDescent="0.25">
      <c r="A5869" t="s">
        <v>430</v>
      </c>
      <c r="B5869">
        <v>38</v>
      </c>
      <c r="C5869">
        <v>258</v>
      </c>
      <c r="D5869" t="s">
        <v>103</v>
      </c>
      <c r="E5869">
        <v>1</v>
      </c>
      <c r="G5869" s="1">
        <v>40777</v>
      </c>
      <c r="H5869" s="3">
        <f>YEAR(G5869)</f>
        <v>2011</v>
      </c>
      <c r="I5869" s="3">
        <f>MONTH(G5869)</f>
        <v>8</v>
      </c>
      <c r="J5869">
        <v>52.740833333333299</v>
      </c>
      <c r="K5869">
        <v>-179.33383333333299</v>
      </c>
      <c r="L5869">
        <v>111</v>
      </c>
      <c r="M5869">
        <v>2</v>
      </c>
      <c r="N5869" t="s">
        <v>61</v>
      </c>
      <c r="O5869">
        <v>330</v>
      </c>
      <c r="P5869">
        <f>O5869*0.1</f>
        <v>33</v>
      </c>
      <c r="Q5869">
        <v>378</v>
      </c>
      <c r="BH5869">
        <v>4.5979999999999999</v>
      </c>
      <c r="BI5869">
        <v>4.6070489999999999</v>
      </c>
      <c r="BJ5869">
        <v>107.53060000000001</v>
      </c>
    </row>
    <row r="5870" spans="1:62" x14ac:dyDescent="0.25">
      <c r="A5870" t="s">
        <v>430</v>
      </c>
      <c r="B5870">
        <v>38</v>
      </c>
      <c r="C5870">
        <v>259</v>
      </c>
      <c r="D5870" t="s">
        <v>103</v>
      </c>
      <c r="E5870">
        <v>1</v>
      </c>
      <c r="G5870" s="1">
        <v>40777</v>
      </c>
      <c r="H5870" s="3">
        <f>YEAR(G5870)</f>
        <v>2011</v>
      </c>
      <c r="I5870" s="3">
        <f>MONTH(G5870)</f>
        <v>8</v>
      </c>
      <c r="J5870">
        <v>52.740833333333299</v>
      </c>
      <c r="K5870">
        <v>-179.33383333333299</v>
      </c>
      <c r="L5870">
        <v>111</v>
      </c>
      <c r="M5870">
        <v>2</v>
      </c>
      <c r="N5870" t="s">
        <v>61</v>
      </c>
      <c r="O5870">
        <v>310</v>
      </c>
      <c r="P5870">
        <f>O5870*0.1</f>
        <v>31</v>
      </c>
      <c r="Q5870">
        <v>336</v>
      </c>
      <c r="R5870">
        <v>4</v>
      </c>
      <c r="BH5870">
        <v>4.5979999999999999</v>
      </c>
      <c r="BI5870">
        <v>4.6070489999999999</v>
      </c>
      <c r="BJ5870">
        <v>107.53060000000001</v>
      </c>
    </row>
    <row r="5871" spans="1:62" x14ac:dyDescent="0.25">
      <c r="A5871" t="s">
        <v>430</v>
      </c>
      <c r="B5871">
        <v>38</v>
      </c>
      <c r="C5871">
        <v>260</v>
      </c>
      <c r="D5871" t="s">
        <v>103</v>
      </c>
      <c r="E5871">
        <v>1</v>
      </c>
      <c r="G5871" s="1">
        <v>40777</v>
      </c>
      <c r="H5871" s="3">
        <f>YEAR(G5871)</f>
        <v>2011</v>
      </c>
      <c r="I5871" s="3">
        <f>MONTH(G5871)</f>
        <v>8</v>
      </c>
      <c r="J5871">
        <v>52.740833333333299</v>
      </c>
      <c r="K5871">
        <v>-179.33383333333299</v>
      </c>
      <c r="L5871">
        <v>111</v>
      </c>
      <c r="M5871">
        <v>1</v>
      </c>
      <c r="N5871" t="s">
        <v>60</v>
      </c>
      <c r="O5871">
        <v>340</v>
      </c>
      <c r="P5871">
        <f>O5871*0.1</f>
        <v>34</v>
      </c>
      <c r="Q5871">
        <v>434</v>
      </c>
      <c r="R5871">
        <v>4</v>
      </c>
      <c r="BG5871">
        <v>1</v>
      </c>
      <c r="BH5871">
        <v>4.5979999999999999</v>
      </c>
      <c r="BI5871">
        <v>4.6070489999999999</v>
      </c>
      <c r="BJ5871">
        <v>107.53060000000001</v>
      </c>
    </row>
    <row r="5872" spans="1:62" x14ac:dyDescent="0.25">
      <c r="A5872" t="s">
        <v>430</v>
      </c>
      <c r="B5872">
        <v>39</v>
      </c>
      <c r="C5872">
        <v>261</v>
      </c>
      <c r="D5872" t="s">
        <v>103</v>
      </c>
      <c r="E5872">
        <v>1</v>
      </c>
      <c r="G5872" s="1">
        <v>40777</v>
      </c>
      <c r="H5872" s="3">
        <f>YEAR(G5872)</f>
        <v>2011</v>
      </c>
      <c r="I5872" s="3">
        <f>MONTH(G5872)</f>
        <v>8</v>
      </c>
      <c r="J5872">
        <v>52.7573333333333</v>
      </c>
      <c r="K5872">
        <v>-179.3185</v>
      </c>
      <c r="L5872">
        <v>152.5</v>
      </c>
      <c r="M5872">
        <v>1</v>
      </c>
      <c r="N5872" t="s">
        <v>61</v>
      </c>
      <c r="O5872">
        <v>310</v>
      </c>
      <c r="P5872">
        <f>O5872*0.1</f>
        <v>31</v>
      </c>
      <c r="Q5872">
        <v>322</v>
      </c>
      <c r="R5872">
        <v>4</v>
      </c>
      <c r="BG5872">
        <v>1</v>
      </c>
      <c r="BH5872">
        <v>9.7941000000000003</v>
      </c>
      <c r="BI5872">
        <v>4.4982540000000002</v>
      </c>
      <c r="BJ5872">
        <v>156.48410000000001</v>
      </c>
    </row>
    <row r="5873" spans="1:62" x14ac:dyDescent="0.25">
      <c r="A5873" t="s">
        <v>430</v>
      </c>
      <c r="B5873">
        <v>39</v>
      </c>
      <c r="C5873">
        <v>262</v>
      </c>
      <c r="D5873" t="s">
        <v>103</v>
      </c>
      <c r="E5873">
        <v>1</v>
      </c>
      <c r="G5873" s="1">
        <v>40777</v>
      </c>
      <c r="H5873" s="3">
        <f>YEAR(G5873)</f>
        <v>2011</v>
      </c>
      <c r="I5873" s="3">
        <f>MONTH(G5873)</f>
        <v>8</v>
      </c>
      <c r="J5873">
        <v>52.7573333333333</v>
      </c>
      <c r="K5873">
        <v>-179.3185</v>
      </c>
      <c r="L5873">
        <v>152.5</v>
      </c>
      <c r="M5873">
        <v>1</v>
      </c>
      <c r="N5873" t="s">
        <v>61</v>
      </c>
      <c r="O5873">
        <v>330</v>
      </c>
      <c r="P5873">
        <f>O5873*0.1</f>
        <v>33</v>
      </c>
      <c r="Q5873">
        <v>426</v>
      </c>
      <c r="R5873">
        <v>4</v>
      </c>
      <c r="BG5873">
        <v>1</v>
      </c>
      <c r="BH5873">
        <v>9.7941000000000003</v>
      </c>
      <c r="BI5873">
        <v>4.4982540000000002</v>
      </c>
      <c r="BJ5873">
        <v>156.48410000000001</v>
      </c>
    </row>
    <row r="5874" spans="1:62" x14ac:dyDescent="0.25">
      <c r="A5874" t="s">
        <v>430</v>
      </c>
      <c r="B5874">
        <v>39</v>
      </c>
      <c r="C5874">
        <v>263</v>
      </c>
      <c r="D5874" t="s">
        <v>103</v>
      </c>
      <c r="E5874">
        <v>1</v>
      </c>
      <c r="G5874" s="1">
        <v>40777</v>
      </c>
      <c r="H5874" s="3">
        <f>YEAR(G5874)</f>
        <v>2011</v>
      </c>
      <c r="I5874" s="3">
        <f>MONTH(G5874)</f>
        <v>8</v>
      </c>
      <c r="J5874">
        <v>52.7573333333333</v>
      </c>
      <c r="K5874">
        <v>-179.3185</v>
      </c>
      <c r="L5874">
        <v>152.5</v>
      </c>
      <c r="M5874">
        <v>1</v>
      </c>
      <c r="N5874" t="s">
        <v>61</v>
      </c>
      <c r="O5874">
        <v>300</v>
      </c>
      <c r="P5874">
        <f>O5874*0.1</f>
        <v>30</v>
      </c>
      <c r="Q5874">
        <v>344</v>
      </c>
      <c r="R5874">
        <v>4</v>
      </c>
      <c r="BG5874">
        <v>2</v>
      </c>
      <c r="BH5874">
        <v>9.7941000000000003</v>
      </c>
      <c r="BI5874">
        <v>4.4982540000000002</v>
      </c>
      <c r="BJ5874">
        <v>156.48410000000001</v>
      </c>
    </row>
    <row r="5875" spans="1:62" x14ac:dyDescent="0.25">
      <c r="A5875" t="s">
        <v>430</v>
      </c>
      <c r="B5875">
        <v>39</v>
      </c>
      <c r="C5875">
        <v>264</v>
      </c>
      <c r="D5875" t="s">
        <v>103</v>
      </c>
      <c r="E5875">
        <v>1</v>
      </c>
      <c r="G5875" s="1">
        <v>40777</v>
      </c>
      <c r="H5875" s="3">
        <f>YEAR(G5875)</f>
        <v>2011</v>
      </c>
      <c r="I5875" s="3">
        <f>MONTH(G5875)</f>
        <v>8</v>
      </c>
      <c r="J5875">
        <v>52.7573333333333</v>
      </c>
      <c r="K5875">
        <v>-179.3185</v>
      </c>
      <c r="L5875">
        <v>152.5</v>
      </c>
      <c r="M5875">
        <v>1</v>
      </c>
      <c r="N5875" t="s">
        <v>61</v>
      </c>
      <c r="O5875">
        <v>370</v>
      </c>
      <c r="P5875">
        <f>O5875*0.1</f>
        <v>37</v>
      </c>
      <c r="Q5875">
        <v>638</v>
      </c>
      <c r="R5875">
        <v>5</v>
      </c>
      <c r="BG5875">
        <v>3</v>
      </c>
      <c r="BH5875">
        <v>9.7941000000000003</v>
      </c>
      <c r="BI5875">
        <v>4.4982540000000002</v>
      </c>
      <c r="BJ5875">
        <v>156.48410000000001</v>
      </c>
    </row>
    <row r="5876" spans="1:62" x14ac:dyDescent="0.25">
      <c r="A5876" t="s">
        <v>430</v>
      </c>
      <c r="B5876">
        <v>39</v>
      </c>
      <c r="C5876">
        <v>265</v>
      </c>
      <c r="D5876" t="s">
        <v>103</v>
      </c>
      <c r="E5876">
        <v>1</v>
      </c>
      <c r="G5876" s="1">
        <v>40777</v>
      </c>
      <c r="H5876" s="3">
        <f>YEAR(G5876)</f>
        <v>2011</v>
      </c>
      <c r="I5876" s="3">
        <f>MONTH(G5876)</f>
        <v>8</v>
      </c>
      <c r="J5876">
        <v>52.7573333333333</v>
      </c>
      <c r="K5876">
        <v>-179.3185</v>
      </c>
      <c r="L5876">
        <v>152.5</v>
      </c>
      <c r="M5876">
        <v>1</v>
      </c>
      <c r="N5876" t="s">
        <v>61</v>
      </c>
      <c r="O5876">
        <v>300</v>
      </c>
      <c r="P5876">
        <f>O5876*0.1</f>
        <v>30</v>
      </c>
      <c r="Q5876">
        <v>374</v>
      </c>
      <c r="R5876">
        <v>4</v>
      </c>
      <c r="BG5876">
        <v>2</v>
      </c>
      <c r="BH5876">
        <v>9.7941000000000003</v>
      </c>
      <c r="BI5876">
        <v>4.4982540000000002</v>
      </c>
      <c r="BJ5876">
        <v>156.48410000000001</v>
      </c>
    </row>
    <row r="5877" spans="1:62" x14ac:dyDescent="0.25">
      <c r="A5877" t="s">
        <v>430</v>
      </c>
      <c r="B5877">
        <v>39</v>
      </c>
      <c r="C5877">
        <v>266</v>
      </c>
      <c r="D5877" t="s">
        <v>103</v>
      </c>
      <c r="E5877">
        <v>1</v>
      </c>
      <c r="G5877" s="1">
        <v>40777</v>
      </c>
      <c r="H5877" s="3">
        <f>YEAR(G5877)</f>
        <v>2011</v>
      </c>
      <c r="I5877" s="3">
        <f>MONTH(G5877)</f>
        <v>8</v>
      </c>
      <c r="J5877">
        <v>52.7573333333333</v>
      </c>
      <c r="K5877">
        <v>-179.3185</v>
      </c>
      <c r="L5877">
        <v>152.5</v>
      </c>
      <c r="M5877">
        <v>2</v>
      </c>
      <c r="N5877" t="s">
        <v>61</v>
      </c>
      <c r="O5877">
        <v>290</v>
      </c>
      <c r="P5877">
        <f>O5877*0.1</f>
        <v>29</v>
      </c>
      <c r="Q5877">
        <v>266</v>
      </c>
      <c r="R5877">
        <v>3</v>
      </c>
      <c r="BH5877">
        <v>9.7941000000000003</v>
      </c>
      <c r="BI5877">
        <v>4.4982540000000002</v>
      </c>
      <c r="BJ5877">
        <v>156.48410000000001</v>
      </c>
    </row>
    <row r="5878" spans="1:62" x14ac:dyDescent="0.25">
      <c r="A5878" t="s">
        <v>430</v>
      </c>
      <c r="B5878">
        <v>39</v>
      </c>
      <c r="C5878">
        <v>267</v>
      </c>
      <c r="D5878" t="s">
        <v>103</v>
      </c>
      <c r="E5878">
        <v>1</v>
      </c>
      <c r="G5878" s="1">
        <v>40777</v>
      </c>
      <c r="H5878" s="3">
        <f>YEAR(G5878)</f>
        <v>2011</v>
      </c>
      <c r="I5878" s="3">
        <f>MONTH(G5878)</f>
        <v>8</v>
      </c>
      <c r="J5878">
        <v>52.7573333333333</v>
      </c>
      <c r="K5878">
        <v>-179.3185</v>
      </c>
      <c r="L5878">
        <v>152.5</v>
      </c>
      <c r="M5878">
        <v>2</v>
      </c>
      <c r="N5878" t="s">
        <v>65</v>
      </c>
      <c r="O5878">
        <v>340</v>
      </c>
      <c r="P5878">
        <f>O5878*0.1</f>
        <v>34</v>
      </c>
      <c r="Q5878">
        <v>492</v>
      </c>
      <c r="R5878">
        <v>4</v>
      </c>
      <c r="BH5878">
        <v>9.7941000000000003</v>
      </c>
      <c r="BI5878">
        <v>4.4982540000000002</v>
      </c>
      <c r="BJ5878">
        <v>156.48410000000001</v>
      </c>
    </row>
    <row r="5879" spans="1:62" x14ac:dyDescent="0.25">
      <c r="A5879" t="s">
        <v>430</v>
      </c>
      <c r="B5879">
        <v>39</v>
      </c>
      <c r="C5879">
        <v>268</v>
      </c>
      <c r="D5879" t="s">
        <v>103</v>
      </c>
      <c r="E5879">
        <v>1</v>
      </c>
      <c r="G5879" s="1">
        <v>40777</v>
      </c>
      <c r="H5879" s="3">
        <f>YEAR(G5879)</f>
        <v>2011</v>
      </c>
      <c r="I5879" s="3">
        <f>MONTH(G5879)</f>
        <v>8</v>
      </c>
      <c r="J5879">
        <v>52.7573333333333</v>
      </c>
      <c r="K5879">
        <v>-179.3185</v>
      </c>
      <c r="L5879">
        <v>152.5</v>
      </c>
      <c r="M5879">
        <v>2</v>
      </c>
      <c r="N5879" t="s">
        <v>61</v>
      </c>
      <c r="O5879">
        <v>310</v>
      </c>
      <c r="P5879">
        <f>O5879*0.1</f>
        <v>31</v>
      </c>
      <c r="Q5879">
        <v>332</v>
      </c>
      <c r="R5879">
        <v>3</v>
      </c>
      <c r="BH5879">
        <v>9.7941000000000003</v>
      </c>
      <c r="BI5879">
        <v>4.4982540000000002</v>
      </c>
      <c r="BJ5879">
        <v>156.48410000000001</v>
      </c>
    </row>
    <row r="5880" spans="1:62" x14ac:dyDescent="0.25">
      <c r="A5880" t="s">
        <v>430</v>
      </c>
      <c r="B5880">
        <v>39</v>
      </c>
      <c r="C5880">
        <v>269</v>
      </c>
      <c r="D5880" t="s">
        <v>103</v>
      </c>
      <c r="E5880">
        <v>1</v>
      </c>
      <c r="G5880" s="1">
        <v>40777</v>
      </c>
      <c r="H5880" s="3">
        <f>YEAR(G5880)</f>
        <v>2011</v>
      </c>
      <c r="I5880" s="3">
        <f>MONTH(G5880)</f>
        <v>8</v>
      </c>
      <c r="J5880">
        <v>52.7573333333333</v>
      </c>
      <c r="K5880">
        <v>-179.3185</v>
      </c>
      <c r="L5880">
        <v>152.5</v>
      </c>
      <c r="M5880">
        <v>2</v>
      </c>
      <c r="N5880" t="s">
        <v>61</v>
      </c>
      <c r="O5880">
        <v>290</v>
      </c>
      <c r="P5880">
        <f>O5880*0.1</f>
        <v>29</v>
      </c>
      <c r="Q5880">
        <v>304</v>
      </c>
      <c r="R5880">
        <v>2</v>
      </c>
      <c r="BH5880">
        <v>9.7941000000000003</v>
      </c>
      <c r="BI5880">
        <v>4.4982540000000002</v>
      </c>
      <c r="BJ5880">
        <v>156.48410000000001</v>
      </c>
    </row>
    <row r="5881" spans="1:62" x14ac:dyDescent="0.25">
      <c r="A5881" t="s">
        <v>430</v>
      </c>
      <c r="B5881">
        <v>39</v>
      </c>
      <c r="C5881">
        <v>270</v>
      </c>
      <c r="D5881" t="s">
        <v>103</v>
      </c>
      <c r="E5881">
        <v>1</v>
      </c>
      <c r="G5881" s="1">
        <v>40777</v>
      </c>
      <c r="H5881" s="3">
        <f>YEAR(G5881)</f>
        <v>2011</v>
      </c>
      <c r="I5881" s="3">
        <f>MONTH(G5881)</f>
        <v>8</v>
      </c>
      <c r="J5881">
        <v>52.7573333333333</v>
      </c>
      <c r="K5881">
        <v>-179.3185</v>
      </c>
      <c r="L5881">
        <v>152.5</v>
      </c>
      <c r="M5881">
        <v>2</v>
      </c>
      <c r="N5881" t="s">
        <v>61</v>
      </c>
      <c r="O5881">
        <v>280</v>
      </c>
      <c r="P5881">
        <f>O5881*0.1</f>
        <v>28</v>
      </c>
      <c r="Q5881">
        <v>284</v>
      </c>
      <c r="R5881">
        <v>3</v>
      </c>
      <c r="BH5881">
        <v>9.7941000000000003</v>
      </c>
      <c r="BI5881">
        <v>4.4982540000000002</v>
      </c>
      <c r="BJ5881">
        <v>156.48410000000001</v>
      </c>
    </row>
    <row r="5882" spans="1:62" x14ac:dyDescent="0.25">
      <c r="A5882" t="s">
        <v>430</v>
      </c>
      <c r="B5882">
        <v>40</v>
      </c>
      <c r="C5882">
        <v>271</v>
      </c>
      <c r="D5882" t="s">
        <v>103</v>
      </c>
      <c r="E5882">
        <v>1</v>
      </c>
      <c r="G5882" s="1">
        <v>40778</v>
      </c>
      <c r="H5882" s="3">
        <f>YEAR(G5882)</f>
        <v>2011</v>
      </c>
      <c r="I5882" s="3">
        <f>MONTH(G5882)</f>
        <v>8</v>
      </c>
      <c r="J5882">
        <v>52.687166666666698</v>
      </c>
      <c r="K5882">
        <v>-179.34299999999999</v>
      </c>
      <c r="L5882">
        <v>127</v>
      </c>
      <c r="M5882">
        <v>1</v>
      </c>
      <c r="N5882" t="s">
        <v>61</v>
      </c>
      <c r="O5882">
        <v>320</v>
      </c>
      <c r="P5882">
        <f>O5882*0.1</f>
        <v>32</v>
      </c>
      <c r="Q5882">
        <v>338</v>
      </c>
      <c r="R5882">
        <v>5</v>
      </c>
      <c r="BG5882">
        <v>1</v>
      </c>
      <c r="BH5882">
        <v>9.3748000000000005</v>
      </c>
      <c r="BI5882">
        <v>4.7469440000000001</v>
      </c>
      <c r="BJ5882">
        <v>119.739</v>
      </c>
    </row>
    <row r="5883" spans="1:62" x14ac:dyDescent="0.25">
      <c r="A5883" t="s">
        <v>430</v>
      </c>
      <c r="B5883">
        <v>40</v>
      </c>
      <c r="C5883">
        <v>272</v>
      </c>
      <c r="D5883" t="s">
        <v>103</v>
      </c>
      <c r="E5883">
        <v>1</v>
      </c>
      <c r="G5883" s="1">
        <v>40778</v>
      </c>
      <c r="H5883" s="3">
        <f>YEAR(G5883)</f>
        <v>2011</v>
      </c>
      <c r="I5883" s="3">
        <f>MONTH(G5883)</f>
        <v>8</v>
      </c>
      <c r="J5883">
        <v>52.687166666666698</v>
      </c>
      <c r="K5883">
        <v>-179.34299999999999</v>
      </c>
      <c r="L5883">
        <v>127</v>
      </c>
      <c r="M5883">
        <v>1</v>
      </c>
      <c r="N5883" t="s">
        <v>60</v>
      </c>
      <c r="O5883">
        <v>380</v>
      </c>
      <c r="P5883">
        <f>O5883*0.1</f>
        <v>38</v>
      </c>
      <c r="Q5883">
        <v>618</v>
      </c>
      <c r="R5883">
        <v>6</v>
      </c>
      <c r="BG5883">
        <v>1</v>
      </c>
      <c r="BH5883">
        <v>9.3748000000000005</v>
      </c>
      <c r="BI5883">
        <v>4.7469440000000001</v>
      </c>
      <c r="BJ5883">
        <v>119.739</v>
      </c>
    </row>
    <row r="5884" spans="1:62" x14ac:dyDescent="0.25">
      <c r="A5884" t="s">
        <v>430</v>
      </c>
      <c r="B5884">
        <v>40</v>
      </c>
      <c r="C5884">
        <v>273</v>
      </c>
      <c r="D5884" t="s">
        <v>103</v>
      </c>
      <c r="E5884">
        <v>1</v>
      </c>
      <c r="G5884" s="1">
        <v>40778</v>
      </c>
      <c r="H5884" s="3">
        <f>YEAR(G5884)</f>
        <v>2011</v>
      </c>
      <c r="I5884" s="3">
        <f>MONTH(G5884)</f>
        <v>8</v>
      </c>
      <c r="J5884">
        <v>52.687166666666698</v>
      </c>
      <c r="K5884">
        <v>-179.34299999999999</v>
      </c>
      <c r="L5884">
        <v>127</v>
      </c>
      <c r="M5884">
        <v>1</v>
      </c>
      <c r="N5884" t="s">
        <v>61</v>
      </c>
      <c r="O5884">
        <v>300</v>
      </c>
      <c r="P5884">
        <f>O5884*0.1</f>
        <v>30</v>
      </c>
      <c r="Q5884">
        <v>298</v>
      </c>
      <c r="R5884">
        <v>2</v>
      </c>
      <c r="BG5884">
        <v>1</v>
      </c>
      <c r="BH5884">
        <v>9.3748000000000005</v>
      </c>
      <c r="BI5884">
        <v>4.7469440000000001</v>
      </c>
      <c r="BJ5884">
        <v>119.739</v>
      </c>
    </row>
    <row r="5885" spans="1:62" x14ac:dyDescent="0.25">
      <c r="A5885" t="s">
        <v>430</v>
      </c>
      <c r="B5885">
        <v>40</v>
      </c>
      <c r="C5885">
        <v>274</v>
      </c>
      <c r="D5885" t="s">
        <v>103</v>
      </c>
      <c r="E5885">
        <v>1</v>
      </c>
      <c r="G5885" s="1">
        <v>40778</v>
      </c>
      <c r="H5885" s="3">
        <f>YEAR(G5885)</f>
        <v>2011</v>
      </c>
      <c r="I5885" s="3">
        <f>MONTH(G5885)</f>
        <v>8</v>
      </c>
      <c r="J5885">
        <v>52.687166666666698</v>
      </c>
      <c r="K5885">
        <v>-179.34299999999999</v>
      </c>
      <c r="L5885">
        <v>127</v>
      </c>
      <c r="M5885">
        <v>2</v>
      </c>
      <c r="N5885" t="s">
        <v>61</v>
      </c>
      <c r="O5885">
        <v>300</v>
      </c>
      <c r="P5885">
        <f>O5885*0.1</f>
        <v>30</v>
      </c>
      <c r="Q5885">
        <v>298</v>
      </c>
      <c r="BG5885">
        <v>1</v>
      </c>
      <c r="BH5885">
        <v>9.3748000000000005</v>
      </c>
      <c r="BI5885">
        <v>4.7469440000000001</v>
      </c>
      <c r="BJ5885">
        <v>119.739</v>
      </c>
    </row>
    <row r="5886" spans="1:62" x14ac:dyDescent="0.25">
      <c r="A5886" t="s">
        <v>430</v>
      </c>
      <c r="B5886">
        <v>40</v>
      </c>
      <c r="C5886">
        <v>275</v>
      </c>
      <c r="D5886" t="s">
        <v>103</v>
      </c>
      <c r="E5886">
        <v>1</v>
      </c>
      <c r="G5886" s="1">
        <v>40778</v>
      </c>
      <c r="H5886" s="3">
        <f>YEAR(G5886)</f>
        <v>2011</v>
      </c>
      <c r="I5886" s="3">
        <f>MONTH(G5886)</f>
        <v>8</v>
      </c>
      <c r="J5886">
        <v>52.687166666666698</v>
      </c>
      <c r="K5886">
        <v>-179.34299999999999</v>
      </c>
      <c r="L5886">
        <v>127</v>
      </c>
      <c r="M5886">
        <v>1</v>
      </c>
      <c r="N5886" t="s">
        <v>61</v>
      </c>
      <c r="O5886">
        <v>330</v>
      </c>
      <c r="P5886">
        <f>O5886*0.1</f>
        <v>33</v>
      </c>
      <c r="Q5886">
        <v>402</v>
      </c>
      <c r="R5886">
        <v>4</v>
      </c>
      <c r="BG5886">
        <v>1</v>
      </c>
      <c r="BH5886">
        <v>9.3748000000000005</v>
      </c>
      <c r="BI5886">
        <v>4.7469440000000001</v>
      </c>
      <c r="BJ5886">
        <v>119.739</v>
      </c>
    </row>
    <row r="5887" spans="1:62" x14ac:dyDescent="0.25">
      <c r="A5887" t="s">
        <v>430</v>
      </c>
      <c r="B5887">
        <v>40</v>
      </c>
      <c r="C5887">
        <v>276</v>
      </c>
      <c r="D5887" t="s">
        <v>103</v>
      </c>
      <c r="E5887">
        <v>1</v>
      </c>
      <c r="G5887" s="1">
        <v>40778</v>
      </c>
      <c r="H5887" s="3">
        <f>YEAR(G5887)</f>
        <v>2011</v>
      </c>
      <c r="I5887" s="3">
        <f>MONTH(G5887)</f>
        <v>8</v>
      </c>
      <c r="J5887">
        <v>52.687166666666698</v>
      </c>
      <c r="K5887">
        <v>-179.34299999999999</v>
      </c>
      <c r="L5887">
        <v>127</v>
      </c>
      <c r="M5887">
        <v>2</v>
      </c>
      <c r="N5887" t="s">
        <v>61</v>
      </c>
      <c r="O5887">
        <v>310</v>
      </c>
      <c r="P5887">
        <f>O5887*0.1</f>
        <v>31</v>
      </c>
      <c r="Q5887">
        <v>304</v>
      </c>
      <c r="R5887">
        <v>4</v>
      </c>
      <c r="BH5887">
        <v>9.3748000000000005</v>
      </c>
      <c r="BI5887">
        <v>4.7469440000000001</v>
      </c>
      <c r="BJ5887">
        <v>119.739</v>
      </c>
    </row>
    <row r="5888" spans="1:62" x14ac:dyDescent="0.25">
      <c r="A5888" t="s">
        <v>430</v>
      </c>
      <c r="B5888">
        <v>40</v>
      </c>
      <c r="C5888">
        <v>277</v>
      </c>
      <c r="D5888" t="s">
        <v>103</v>
      </c>
      <c r="E5888">
        <v>1</v>
      </c>
      <c r="G5888" s="1">
        <v>40778</v>
      </c>
      <c r="H5888" s="3">
        <f>YEAR(G5888)</f>
        <v>2011</v>
      </c>
      <c r="I5888" s="3">
        <f>MONTH(G5888)</f>
        <v>8</v>
      </c>
      <c r="J5888">
        <v>52.687166666666698</v>
      </c>
      <c r="K5888">
        <v>-179.34299999999999</v>
      </c>
      <c r="L5888">
        <v>127</v>
      </c>
      <c r="M5888">
        <v>1</v>
      </c>
      <c r="N5888" t="s">
        <v>61</v>
      </c>
      <c r="O5888">
        <v>300</v>
      </c>
      <c r="P5888">
        <f>O5888*0.1</f>
        <v>30</v>
      </c>
      <c r="Q5888">
        <v>280</v>
      </c>
      <c r="R5888">
        <v>3</v>
      </c>
      <c r="BG5888">
        <v>1</v>
      </c>
      <c r="BH5888">
        <v>9.3748000000000005</v>
      </c>
      <c r="BI5888">
        <v>4.7469440000000001</v>
      </c>
      <c r="BJ5888">
        <v>119.739</v>
      </c>
    </row>
    <row r="5889" spans="1:62" x14ac:dyDescent="0.25">
      <c r="A5889" t="s">
        <v>430</v>
      </c>
      <c r="B5889">
        <v>40</v>
      </c>
      <c r="C5889">
        <v>278</v>
      </c>
      <c r="D5889" t="s">
        <v>103</v>
      </c>
      <c r="E5889">
        <v>1</v>
      </c>
      <c r="G5889" s="1">
        <v>40778</v>
      </c>
      <c r="H5889" s="3">
        <f>YEAR(G5889)</f>
        <v>2011</v>
      </c>
      <c r="I5889" s="3">
        <f>MONTH(G5889)</f>
        <v>8</v>
      </c>
      <c r="J5889">
        <v>52.687166666666698</v>
      </c>
      <c r="K5889">
        <v>-179.34299999999999</v>
      </c>
      <c r="L5889">
        <v>127</v>
      </c>
      <c r="M5889">
        <v>2</v>
      </c>
      <c r="N5889" t="s">
        <v>99</v>
      </c>
      <c r="O5889">
        <v>360</v>
      </c>
      <c r="P5889">
        <f>O5889*0.1</f>
        <v>36</v>
      </c>
      <c r="Q5889">
        <v>456</v>
      </c>
      <c r="R5889">
        <v>6</v>
      </c>
      <c r="BH5889">
        <v>9.3748000000000005</v>
      </c>
      <c r="BI5889">
        <v>4.7469440000000001</v>
      </c>
      <c r="BJ5889">
        <v>119.739</v>
      </c>
    </row>
    <row r="5890" spans="1:62" x14ac:dyDescent="0.25">
      <c r="A5890" t="s">
        <v>430</v>
      </c>
      <c r="B5890">
        <v>40</v>
      </c>
      <c r="C5890">
        <v>279</v>
      </c>
      <c r="D5890" t="s">
        <v>103</v>
      </c>
      <c r="E5890">
        <v>1</v>
      </c>
      <c r="G5890" s="1">
        <v>40778</v>
      </c>
      <c r="H5890" s="3">
        <f>YEAR(G5890)</f>
        <v>2011</v>
      </c>
      <c r="I5890" s="3">
        <f>MONTH(G5890)</f>
        <v>8</v>
      </c>
      <c r="J5890">
        <v>52.687166666666698</v>
      </c>
      <c r="K5890">
        <v>-179.34299999999999</v>
      </c>
      <c r="L5890">
        <v>127</v>
      </c>
      <c r="M5890">
        <v>2</v>
      </c>
      <c r="N5890" t="s">
        <v>65</v>
      </c>
      <c r="O5890">
        <v>350</v>
      </c>
      <c r="P5890">
        <f>O5890*0.1</f>
        <v>35</v>
      </c>
      <c r="Q5890">
        <v>410</v>
      </c>
      <c r="R5890">
        <v>4</v>
      </c>
      <c r="BH5890">
        <v>9.3748000000000005</v>
      </c>
      <c r="BI5890">
        <v>4.7469440000000001</v>
      </c>
      <c r="BJ5890">
        <v>119.739</v>
      </c>
    </row>
    <row r="5891" spans="1:62" x14ac:dyDescent="0.25">
      <c r="A5891" t="s">
        <v>430</v>
      </c>
      <c r="B5891">
        <v>40</v>
      </c>
      <c r="C5891">
        <v>280</v>
      </c>
      <c r="D5891" t="s">
        <v>103</v>
      </c>
      <c r="E5891">
        <v>1</v>
      </c>
      <c r="G5891" s="1">
        <v>40778</v>
      </c>
      <c r="H5891" s="3">
        <f>YEAR(G5891)</f>
        <v>2011</v>
      </c>
      <c r="I5891" s="3">
        <f>MONTH(G5891)</f>
        <v>8</v>
      </c>
      <c r="J5891">
        <v>52.687166666666698</v>
      </c>
      <c r="K5891">
        <v>-179.34299999999999</v>
      </c>
      <c r="L5891">
        <v>127</v>
      </c>
      <c r="M5891">
        <v>2</v>
      </c>
      <c r="N5891" t="s">
        <v>60</v>
      </c>
      <c r="O5891">
        <v>300</v>
      </c>
      <c r="P5891">
        <f>O5891*0.1</f>
        <v>30</v>
      </c>
      <c r="Q5891">
        <v>288</v>
      </c>
      <c r="R5891">
        <v>3</v>
      </c>
      <c r="BH5891">
        <v>9.3748000000000005</v>
      </c>
      <c r="BI5891">
        <v>4.7469440000000001</v>
      </c>
      <c r="BJ5891">
        <v>119.739</v>
      </c>
    </row>
    <row r="5892" spans="1:62" x14ac:dyDescent="0.25">
      <c r="A5892" t="s">
        <v>430</v>
      </c>
      <c r="B5892">
        <v>41</v>
      </c>
      <c r="C5892">
        <v>281</v>
      </c>
      <c r="D5892" t="s">
        <v>103</v>
      </c>
      <c r="E5892">
        <v>1</v>
      </c>
      <c r="G5892" s="1">
        <v>40778</v>
      </c>
      <c r="H5892" s="3">
        <f>YEAR(G5892)</f>
        <v>2011</v>
      </c>
      <c r="I5892" s="3">
        <f>MONTH(G5892)</f>
        <v>8</v>
      </c>
      <c r="J5892">
        <v>52.671833333333304</v>
      </c>
      <c r="K5892">
        <v>-179.406833333333</v>
      </c>
      <c r="L5892">
        <v>110.3</v>
      </c>
      <c r="M5892">
        <v>1</v>
      </c>
      <c r="N5892" t="s">
        <v>65</v>
      </c>
      <c r="O5892">
        <v>330</v>
      </c>
      <c r="P5892">
        <f>O5892*0.1</f>
        <v>33</v>
      </c>
      <c r="Q5892">
        <v>508</v>
      </c>
      <c r="R5892">
        <v>5</v>
      </c>
      <c r="BG5892">
        <v>3</v>
      </c>
    </row>
    <row r="5893" spans="1:62" x14ac:dyDescent="0.25">
      <c r="A5893" t="s">
        <v>430</v>
      </c>
      <c r="B5893">
        <v>41</v>
      </c>
      <c r="C5893">
        <v>282</v>
      </c>
      <c r="D5893" t="s">
        <v>103</v>
      </c>
      <c r="E5893">
        <v>1</v>
      </c>
      <c r="G5893" s="1">
        <v>40778</v>
      </c>
      <c r="H5893" s="3">
        <f>YEAR(G5893)</f>
        <v>2011</v>
      </c>
      <c r="I5893" s="3">
        <f>MONTH(G5893)</f>
        <v>8</v>
      </c>
      <c r="J5893">
        <v>52.671833333333304</v>
      </c>
      <c r="K5893">
        <v>-179.406833333333</v>
      </c>
      <c r="L5893">
        <v>110.3</v>
      </c>
      <c r="M5893">
        <v>1</v>
      </c>
      <c r="N5893" t="s">
        <v>65</v>
      </c>
      <c r="O5893">
        <v>340</v>
      </c>
      <c r="P5893">
        <f>O5893*0.1</f>
        <v>34</v>
      </c>
      <c r="Q5893">
        <v>544</v>
      </c>
      <c r="R5893">
        <v>5</v>
      </c>
      <c r="BG5893">
        <v>3</v>
      </c>
    </row>
    <row r="5894" spans="1:62" x14ac:dyDescent="0.25">
      <c r="A5894" t="s">
        <v>430</v>
      </c>
      <c r="B5894">
        <v>41</v>
      </c>
      <c r="C5894">
        <v>283</v>
      </c>
      <c r="D5894" t="s">
        <v>103</v>
      </c>
      <c r="E5894">
        <v>1</v>
      </c>
      <c r="G5894" s="1">
        <v>40778</v>
      </c>
      <c r="H5894" s="3">
        <f>YEAR(G5894)</f>
        <v>2011</v>
      </c>
      <c r="I5894" s="3">
        <f>MONTH(G5894)</f>
        <v>8</v>
      </c>
      <c r="J5894">
        <v>52.671833333333304</v>
      </c>
      <c r="K5894">
        <v>-179.406833333333</v>
      </c>
      <c r="L5894">
        <v>110.3</v>
      </c>
      <c r="M5894">
        <v>1</v>
      </c>
      <c r="N5894" t="s">
        <v>61</v>
      </c>
      <c r="O5894">
        <v>340</v>
      </c>
      <c r="P5894">
        <f>O5894*0.1</f>
        <v>34</v>
      </c>
      <c r="Q5894">
        <v>486</v>
      </c>
      <c r="R5894">
        <v>4</v>
      </c>
      <c r="BG5894">
        <v>1</v>
      </c>
    </row>
    <row r="5895" spans="1:62" x14ac:dyDescent="0.25">
      <c r="A5895" t="s">
        <v>430</v>
      </c>
      <c r="B5895">
        <v>41</v>
      </c>
      <c r="C5895">
        <v>284</v>
      </c>
      <c r="D5895" t="s">
        <v>103</v>
      </c>
      <c r="E5895">
        <v>1</v>
      </c>
      <c r="G5895" s="1">
        <v>40778</v>
      </c>
      <c r="H5895" s="3">
        <f>YEAR(G5895)</f>
        <v>2011</v>
      </c>
      <c r="I5895" s="3">
        <f>MONTH(G5895)</f>
        <v>8</v>
      </c>
      <c r="J5895">
        <v>52.671833333333304</v>
      </c>
      <c r="K5895">
        <v>-179.406833333333</v>
      </c>
      <c r="L5895">
        <v>110.3</v>
      </c>
      <c r="M5895">
        <v>1</v>
      </c>
      <c r="N5895" t="s">
        <v>61</v>
      </c>
      <c r="O5895">
        <v>310</v>
      </c>
      <c r="P5895">
        <f>O5895*0.1</f>
        <v>31</v>
      </c>
      <c r="Q5895">
        <v>412</v>
      </c>
      <c r="R5895">
        <v>4</v>
      </c>
      <c r="BG5895">
        <v>1</v>
      </c>
    </row>
    <row r="5896" spans="1:62" x14ac:dyDescent="0.25">
      <c r="A5896" t="s">
        <v>430</v>
      </c>
      <c r="B5896">
        <v>41</v>
      </c>
      <c r="C5896">
        <v>285</v>
      </c>
      <c r="D5896" t="s">
        <v>103</v>
      </c>
      <c r="E5896">
        <v>1</v>
      </c>
      <c r="G5896" s="1">
        <v>40778</v>
      </c>
      <c r="H5896" s="3">
        <f>YEAR(G5896)</f>
        <v>2011</v>
      </c>
      <c r="I5896" s="3">
        <f>MONTH(G5896)</f>
        <v>8</v>
      </c>
      <c r="J5896">
        <v>52.671833333333304</v>
      </c>
      <c r="K5896">
        <v>-179.406833333333</v>
      </c>
      <c r="L5896">
        <v>110.3</v>
      </c>
      <c r="M5896">
        <v>1</v>
      </c>
      <c r="N5896" t="s">
        <v>61</v>
      </c>
      <c r="O5896">
        <v>330</v>
      </c>
      <c r="P5896">
        <f>O5896*0.1</f>
        <v>33</v>
      </c>
      <c r="Q5896">
        <v>426</v>
      </c>
      <c r="R5896">
        <v>4</v>
      </c>
      <c r="BG5896">
        <v>1</v>
      </c>
    </row>
    <row r="5897" spans="1:62" x14ac:dyDescent="0.25">
      <c r="A5897" t="s">
        <v>430</v>
      </c>
      <c r="B5897">
        <v>41</v>
      </c>
      <c r="C5897">
        <v>286</v>
      </c>
      <c r="D5897" t="s">
        <v>103</v>
      </c>
      <c r="E5897">
        <v>1</v>
      </c>
      <c r="G5897" s="1">
        <v>40778</v>
      </c>
      <c r="H5897" s="3">
        <f>YEAR(G5897)</f>
        <v>2011</v>
      </c>
      <c r="I5897" s="3">
        <f>MONTH(G5897)</f>
        <v>8</v>
      </c>
      <c r="J5897">
        <v>52.671833333333304</v>
      </c>
      <c r="K5897">
        <v>-179.406833333333</v>
      </c>
      <c r="L5897">
        <v>110.3</v>
      </c>
      <c r="M5897">
        <v>2</v>
      </c>
      <c r="N5897" t="s">
        <v>65</v>
      </c>
      <c r="O5897">
        <v>310</v>
      </c>
      <c r="P5897">
        <f>O5897*0.1</f>
        <v>31</v>
      </c>
      <c r="Q5897">
        <v>386</v>
      </c>
      <c r="R5897">
        <v>4</v>
      </c>
    </row>
    <row r="5898" spans="1:62" x14ac:dyDescent="0.25">
      <c r="A5898" t="s">
        <v>430</v>
      </c>
      <c r="B5898">
        <v>41</v>
      </c>
      <c r="C5898">
        <v>287</v>
      </c>
      <c r="D5898" t="s">
        <v>103</v>
      </c>
      <c r="E5898">
        <v>1</v>
      </c>
      <c r="G5898" s="1">
        <v>40778</v>
      </c>
      <c r="H5898" s="3">
        <f>YEAR(G5898)</f>
        <v>2011</v>
      </c>
      <c r="I5898" s="3">
        <f>MONTH(G5898)</f>
        <v>8</v>
      </c>
      <c r="J5898">
        <v>52.671833333333304</v>
      </c>
      <c r="K5898">
        <v>-179.406833333333</v>
      </c>
      <c r="L5898">
        <v>110.3</v>
      </c>
      <c r="M5898">
        <v>2</v>
      </c>
      <c r="N5898" t="s">
        <v>61</v>
      </c>
      <c r="O5898">
        <v>340</v>
      </c>
      <c r="P5898">
        <f>O5898*0.1</f>
        <v>34</v>
      </c>
      <c r="Q5898">
        <v>380</v>
      </c>
    </row>
    <row r="5899" spans="1:62" x14ac:dyDescent="0.25">
      <c r="A5899" t="s">
        <v>430</v>
      </c>
      <c r="B5899">
        <v>41</v>
      </c>
      <c r="C5899">
        <v>288</v>
      </c>
      <c r="D5899" t="s">
        <v>103</v>
      </c>
      <c r="E5899">
        <v>1</v>
      </c>
      <c r="G5899" s="1">
        <v>40778</v>
      </c>
      <c r="H5899" s="3">
        <f>YEAR(G5899)</f>
        <v>2011</v>
      </c>
      <c r="I5899" s="3">
        <f>MONTH(G5899)</f>
        <v>8</v>
      </c>
      <c r="J5899">
        <v>52.671833333333304</v>
      </c>
      <c r="K5899">
        <v>-179.406833333333</v>
      </c>
      <c r="L5899">
        <v>110.3</v>
      </c>
      <c r="M5899">
        <v>2</v>
      </c>
      <c r="N5899" t="s">
        <v>61</v>
      </c>
      <c r="O5899">
        <v>300</v>
      </c>
      <c r="P5899">
        <f>O5899*0.1</f>
        <v>30</v>
      </c>
      <c r="Q5899">
        <v>308</v>
      </c>
    </row>
    <row r="5900" spans="1:62" x14ac:dyDescent="0.25">
      <c r="A5900" t="s">
        <v>430</v>
      </c>
      <c r="B5900">
        <v>41</v>
      </c>
      <c r="C5900">
        <v>289</v>
      </c>
      <c r="D5900" t="s">
        <v>103</v>
      </c>
      <c r="E5900">
        <v>1</v>
      </c>
      <c r="G5900" s="1">
        <v>40778</v>
      </c>
      <c r="H5900" s="3">
        <f>YEAR(G5900)</f>
        <v>2011</v>
      </c>
      <c r="I5900" s="3">
        <f>MONTH(G5900)</f>
        <v>8</v>
      </c>
      <c r="J5900">
        <v>52.671833333333304</v>
      </c>
      <c r="K5900">
        <v>-179.406833333333</v>
      </c>
      <c r="L5900">
        <v>110.3</v>
      </c>
      <c r="M5900">
        <v>2</v>
      </c>
      <c r="N5900" t="s">
        <v>61</v>
      </c>
      <c r="O5900">
        <v>320</v>
      </c>
      <c r="P5900">
        <f>O5900*0.1</f>
        <v>32</v>
      </c>
      <c r="Q5900">
        <v>296</v>
      </c>
      <c r="R5900">
        <v>5</v>
      </c>
    </row>
    <row r="5901" spans="1:62" x14ac:dyDescent="0.25">
      <c r="A5901" t="s">
        <v>430</v>
      </c>
      <c r="B5901">
        <v>41</v>
      </c>
      <c r="C5901">
        <v>290</v>
      </c>
      <c r="D5901" t="s">
        <v>103</v>
      </c>
      <c r="E5901">
        <v>1</v>
      </c>
      <c r="G5901" s="1">
        <v>40778</v>
      </c>
      <c r="H5901" s="3">
        <f>YEAR(G5901)</f>
        <v>2011</v>
      </c>
      <c r="I5901" s="3">
        <f>MONTH(G5901)</f>
        <v>8</v>
      </c>
      <c r="J5901">
        <v>52.671833333333304</v>
      </c>
      <c r="K5901">
        <v>-179.406833333333</v>
      </c>
      <c r="L5901">
        <v>110.3</v>
      </c>
      <c r="M5901">
        <v>2</v>
      </c>
      <c r="N5901" t="s">
        <v>61</v>
      </c>
      <c r="O5901">
        <v>270</v>
      </c>
      <c r="P5901">
        <f>O5901*0.1</f>
        <v>27</v>
      </c>
      <c r="Q5901">
        <v>180</v>
      </c>
      <c r="R5901">
        <v>4</v>
      </c>
    </row>
    <row r="5902" spans="1:62" x14ac:dyDescent="0.25">
      <c r="A5902" t="s">
        <v>430</v>
      </c>
      <c r="B5902">
        <v>43</v>
      </c>
      <c r="C5902">
        <v>291</v>
      </c>
      <c r="D5902" t="s">
        <v>103</v>
      </c>
      <c r="E5902">
        <v>1</v>
      </c>
      <c r="G5902" s="1">
        <v>40780</v>
      </c>
      <c r="H5902" s="3">
        <f>YEAR(G5902)</f>
        <v>2011</v>
      </c>
      <c r="I5902" s="3">
        <f>MONTH(G5902)</f>
        <v>8</v>
      </c>
      <c r="J5902">
        <v>52.640833333333298</v>
      </c>
      <c r="K5902">
        <v>-179.41849999999999</v>
      </c>
      <c r="L5902">
        <v>110</v>
      </c>
      <c r="M5902">
        <v>1</v>
      </c>
      <c r="N5902" t="s">
        <v>61</v>
      </c>
      <c r="O5902">
        <v>300</v>
      </c>
      <c r="P5902">
        <f>O5902*0.1</f>
        <v>30</v>
      </c>
      <c r="Q5902">
        <v>298</v>
      </c>
      <c r="R5902">
        <v>2</v>
      </c>
      <c r="BG5902">
        <v>1</v>
      </c>
      <c r="BH5902">
        <v>9.0825999999999993</v>
      </c>
      <c r="BI5902">
        <v>4.6589099999999997</v>
      </c>
      <c r="BJ5902">
        <v>102.03060000000001</v>
      </c>
    </row>
    <row r="5903" spans="1:62" x14ac:dyDescent="0.25">
      <c r="A5903" t="s">
        <v>430</v>
      </c>
      <c r="B5903">
        <v>43</v>
      </c>
      <c r="C5903">
        <v>292</v>
      </c>
      <c r="D5903" t="s">
        <v>103</v>
      </c>
      <c r="E5903">
        <v>1</v>
      </c>
      <c r="G5903" s="1">
        <v>40780</v>
      </c>
      <c r="H5903" s="3">
        <f>YEAR(G5903)</f>
        <v>2011</v>
      </c>
      <c r="I5903" s="3">
        <f>MONTH(G5903)</f>
        <v>8</v>
      </c>
      <c r="J5903">
        <v>52.640833333333298</v>
      </c>
      <c r="K5903">
        <v>-179.41849999999999</v>
      </c>
      <c r="L5903">
        <v>110</v>
      </c>
      <c r="M5903">
        <v>1</v>
      </c>
      <c r="N5903" t="s">
        <v>61</v>
      </c>
      <c r="O5903">
        <v>310</v>
      </c>
      <c r="P5903">
        <f>O5903*0.1</f>
        <v>31</v>
      </c>
      <c r="Q5903">
        <v>320</v>
      </c>
      <c r="R5903">
        <v>3</v>
      </c>
      <c r="BG5903">
        <v>1</v>
      </c>
      <c r="BH5903">
        <v>9.0825999999999993</v>
      </c>
      <c r="BI5903">
        <v>4.6589099999999997</v>
      </c>
      <c r="BJ5903">
        <v>102.03060000000001</v>
      </c>
    </row>
    <row r="5904" spans="1:62" x14ac:dyDescent="0.25">
      <c r="A5904" t="s">
        <v>430</v>
      </c>
      <c r="B5904">
        <v>43</v>
      </c>
      <c r="C5904">
        <v>293</v>
      </c>
      <c r="D5904" t="s">
        <v>103</v>
      </c>
      <c r="E5904">
        <v>1</v>
      </c>
      <c r="G5904" s="1">
        <v>40780</v>
      </c>
      <c r="H5904" s="3">
        <f>YEAR(G5904)</f>
        <v>2011</v>
      </c>
      <c r="I5904" s="3">
        <f>MONTH(G5904)</f>
        <v>8</v>
      </c>
      <c r="J5904">
        <v>52.640833333333298</v>
      </c>
      <c r="K5904">
        <v>-179.41849999999999</v>
      </c>
      <c r="L5904">
        <v>110</v>
      </c>
      <c r="M5904">
        <v>1</v>
      </c>
      <c r="N5904" t="s">
        <v>61</v>
      </c>
      <c r="O5904">
        <v>300</v>
      </c>
      <c r="P5904">
        <f>O5904*0.1</f>
        <v>30</v>
      </c>
      <c r="Q5904">
        <v>300</v>
      </c>
      <c r="R5904">
        <v>2</v>
      </c>
      <c r="BG5904">
        <v>1</v>
      </c>
      <c r="BH5904">
        <v>9.0825999999999993</v>
      </c>
      <c r="BI5904">
        <v>4.6589099999999997</v>
      </c>
      <c r="BJ5904">
        <v>102.03060000000001</v>
      </c>
    </row>
    <row r="5905" spans="1:62" x14ac:dyDescent="0.25">
      <c r="A5905" t="s">
        <v>430</v>
      </c>
      <c r="B5905">
        <v>43</v>
      </c>
      <c r="C5905">
        <v>294</v>
      </c>
      <c r="D5905" t="s">
        <v>103</v>
      </c>
      <c r="E5905">
        <v>1</v>
      </c>
      <c r="G5905" s="1">
        <v>40780</v>
      </c>
      <c r="H5905" s="3">
        <f>YEAR(G5905)</f>
        <v>2011</v>
      </c>
      <c r="I5905" s="3">
        <f>MONTH(G5905)</f>
        <v>8</v>
      </c>
      <c r="J5905">
        <v>52.640833333333298</v>
      </c>
      <c r="K5905">
        <v>-179.41849999999999</v>
      </c>
      <c r="L5905">
        <v>110</v>
      </c>
      <c r="M5905">
        <v>2</v>
      </c>
      <c r="N5905" t="s">
        <v>61</v>
      </c>
      <c r="O5905">
        <v>330</v>
      </c>
      <c r="P5905">
        <f>O5905*0.1</f>
        <v>33</v>
      </c>
      <c r="Q5905">
        <v>350</v>
      </c>
      <c r="BH5905">
        <v>9.0825999999999993</v>
      </c>
      <c r="BI5905">
        <v>4.6589099999999997</v>
      </c>
      <c r="BJ5905">
        <v>102.03060000000001</v>
      </c>
    </row>
    <row r="5906" spans="1:62" x14ac:dyDescent="0.25">
      <c r="A5906" t="s">
        <v>430</v>
      </c>
      <c r="B5906">
        <v>43</v>
      </c>
      <c r="C5906">
        <v>295</v>
      </c>
      <c r="D5906" t="s">
        <v>103</v>
      </c>
      <c r="E5906">
        <v>1</v>
      </c>
      <c r="G5906" s="1">
        <v>40780</v>
      </c>
      <c r="H5906" s="3">
        <f>YEAR(G5906)</f>
        <v>2011</v>
      </c>
      <c r="I5906" s="3">
        <f>MONTH(G5906)</f>
        <v>8</v>
      </c>
      <c r="J5906">
        <v>52.640833333333298</v>
      </c>
      <c r="K5906">
        <v>-179.41849999999999</v>
      </c>
      <c r="L5906">
        <v>110</v>
      </c>
      <c r="M5906">
        <v>1</v>
      </c>
      <c r="N5906" t="s">
        <v>61</v>
      </c>
      <c r="O5906">
        <v>290</v>
      </c>
      <c r="P5906">
        <f>O5906*0.1</f>
        <v>29</v>
      </c>
      <c r="Q5906">
        <v>252</v>
      </c>
      <c r="R5906">
        <v>2</v>
      </c>
      <c r="BG5906">
        <v>1</v>
      </c>
      <c r="BH5906">
        <v>9.0825999999999993</v>
      </c>
      <c r="BI5906">
        <v>4.6589099999999997</v>
      </c>
      <c r="BJ5906">
        <v>102.03060000000001</v>
      </c>
    </row>
    <row r="5907" spans="1:62" x14ac:dyDescent="0.25">
      <c r="A5907" t="s">
        <v>430</v>
      </c>
      <c r="B5907">
        <v>43</v>
      </c>
      <c r="C5907">
        <v>296</v>
      </c>
      <c r="D5907" t="s">
        <v>103</v>
      </c>
      <c r="E5907">
        <v>1</v>
      </c>
      <c r="G5907" s="1">
        <v>40780</v>
      </c>
      <c r="H5907" s="3">
        <f>YEAR(G5907)</f>
        <v>2011</v>
      </c>
      <c r="I5907" s="3">
        <f>MONTH(G5907)</f>
        <v>8</v>
      </c>
      <c r="J5907">
        <v>52.640833333333298</v>
      </c>
      <c r="K5907">
        <v>-179.41849999999999</v>
      </c>
      <c r="L5907">
        <v>110</v>
      </c>
      <c r="M5907">
        <v>2</v>
      </c>
      <c r="N5907" t="s">
        <v>61</v>
      </c>
      <c r="O5907">
        <v>290</v>
      </c>
      <c r="P5907">
        <f>O5907*0.1</f>
        <v>29</v>
      </c>
      <c r="Q5907">
        <v>222</v>
      </c>
      <c r="R5907">
        <v>3</v>
      </c>
      <c r="BH5907">
        <v>9.0825999999999993</v>
      </c>
      <c r="BI5907">
        <v>4.6589099999999997</v>
      </c>
      <c r="BJ5907">
        <v>102.03060000000001</v>
      </c>
    </row>
    <row r="5908" spans="1:62" x14ac:dyDescent="0.25">
      <c r="A5908" t="s">
        <v>430</v>
      </c>
      <c r="B5908">
        <v>43</v>
      </c>
      <c r="C5908">
        <v>297</v>
      </c>
      <c r="D5908" t="s">
        <v>103</v>
      </c>
      <c r="E5908">
        <v>1</v>
      </c>
      <c r="G5908" s="1">
        <v>40780</v>
      </c>
      <c r="H5908" s="3">
        <f>YEAR(G5908)</f>
        <v>2011</v>
      </c>
      <c r="I5908" s="3">
        <f>MONTH(G5908)</f>
        <v>8</v>
      </c>
      <c r="J5908">
        <v>52.640833333333298</v>
      </c>
      <c r="K5908">
        <v>-179.41849999999999</v>
      </c>
      <c r="L5908">
        <v>110</v>
      </c>
      <c r="M5908">
        <v>2</v>
      </c>
      <c r="N5908" t="s">
        <v>61</v>
      </c>
      <c r="O5908">
        <v>280</v>
      </c>
      <c r="P5908">
        <f>O5908*0.1</f>
        <v>28</v>
      </c>
      <c r="Q5908">
        <v>242</v>
      </c>
      <c r="R5908">
        <v>2</v>
      </c>
      <c r="BH5908">
        <v>9.0825999999999993</v>
      </c>
      <c r="BI5908">
        <v>4.6589099999999997</v>
      </c>
      <c r="BJ5908">
        <v>102.03060000000001</v>
      </c>
    </row>
    <row r="5909" spans="1:62" x14ac:dyDescent="0.25">
      <c r="A5909" t="s">
        <v>430</v>
      </c>
      <c r="B5909">
        <v>43</v>
      </c>
      <c r="C5909">
        <v>298</v>
      </c>
      <c r="D5909" t="s">
        <v>103</v>
      </c>
      <c r="E5909">
        <v>1</v>
      </c>
      <c r="G5909" s="1">
        <v>40780</v>
      </c>
      <c r="H5909" s="3">
        <f>YEAR(G5909)</f>
        <v>2011</v>
      </c>
      <c r="I5909" s="3">
        <f>MONTH(G5909)</f>
        <v>8</v>
      </c>
      <c r="J5909">
        <v>52.640833333333298</v>
      </c>
      <c r="K5909">
        <v>-179.41849999999999</v>
      </c>
      <c r="L5909">
        <v>110</v>
      </c>
      <c r="M5909">
        <v>1</v>
      </c>
      <c r="N5909" t="s">
        <v>61</v>
      </c>
      <c r="O5909">
        <v>290</v>
      </c>
      <c r="P5909">
        <f>O5909*0.1</f>
        <v>29</v>
      </c>
      <c r="Q5909">
        <v>266</v>
      </c>
      <c r="R5909">
        <v>2</v>
      </c>
      <c r="BG5909">
        <v>1</v>
      </c>
      <c r="BH5909">
        <v>9.0825999999999993</v>
      </c>
      <c r="BI5909">
        <v>4.6589099999999997</v>
      </c>
      <c r="BJ5909">
        <v>102.03060000000001</v>
      </c>
    </row>
    <row r="5910" spans="1:62" x14ac:dyDescent="0.25">
      <c r="A5910" t="s">
        <v>430</v>
      </c>
      <c r="B5910">
        <v>43</v>
      </c>
      <c r="C5910">
        <v>299</v>
      </c>
      <c r="D5910" t="s">
        <v>103</v>
      </c>
      <c r="E5910">
        <v>1</v>
      </c>
      <c r="G5910" s="1">
        <v>40780</v>
      </c>
      <c r="H5910" s="3">
        <f>YEAR(G5910)</f>
        <v>2011</v>
      </c>
      <c r="I5910" s="3">
        <f>MONTH(G5910)</f>
        <v>8</v>
      </c>
      <c r="J5910">
        <v>52.640833333333298</v>
      </c>
      <c r="K5910">
        <v>-179.41849999999999</v>
      </c>
      <c r="L5910">
        <v>110</v>
      </c>
      <c r="M5910">
        <v>2</v>
      </c>
      <c r="N5910" t="s">
        <v>61</v>
      </c>
      <c r="O5910">
        <v>280</v>
      </c>
      <c r="P5910">
        <f>O5910*0.1</f>
        <v>28</v>
      </c>
      <c r="Q5910">
        <v>252</v>
      </c>
      <c r="R5910">
        <v>2</v>
      </c>
      <c r="BH5910">
        <v>9.0825999999999993</v>
      </c>
      <c r="BI5910">
        <v>4.6589099999999997</v>
      </c>
      <c r="BJ5910">
        <v>102.03060000000001</v>
      </c>
    </row>
    <row r="5911" spans="1:62" x14ac:dyDescent="0.25">
      <c r="A5911" t="s">
        <v>430</v>
      </c>
      <c r="B5911">
        <v>43</v>
      </c>
      <c r="C5911">
        <v>300</v>
      </c>
      <c r="D5911" t="s">
        <v>103</v>
      </c>
      <c r="E5911">
        <v>1</v>
      </c>
      <c r="G5911" s="1">
        <v>40780</v>
      </c>
      <c r="H5911" s="3">
        <f>YEAR(G5911)</f>
        <v>2011</v>
      </c>
      <c r="I5911" s="3">
        <f>MONTH(G5911)</f>
        <v>8</v>
      </c>
      <c r="J5911">
        <v>52.640833333333298</v>
      </c>
      <c r="K5911">
        <v>-179.41849999999999</v>
      </c>
      <c r="L5911">
        <v>110</v>
      </c>
      <c r="M5911">
        <v>2</v>
      </c>
      <c r="N5911" t="s">
        <v>61</v>
      </c>
      <c r="O5911">
        <v>280</v>
      </c>
      <c r="P5911">
        <f>O5911*0.1</f>
        <v>28</v>
      </c>
      <c r="Q5911">
        <v>212</v>
      </c>
      <c r="R5911">
        <v>2</v>
      </c>
      <c r="BH5911">
        <v>9.0825999999999993</v>
      </c>
      <c r="BI5911">
        <v>4.6589099999999997</v>
      </c>
      <c r="BJ5911">
        <v>102.03060000000001</v>
      </c>
    </row>
    <row r="5912" spans="1:62" x14ac:dyDescent="0.25">
      <c r="A5912" t="s">
        <v>430</v>
      </c>
      <c r="B5912">
        <v>44</v>
      </c>
      <c r="C5912">
        <v>301</v>
      </c>
      <c r="D5912" t="s">
        <v>103</v>
      </c>
      <c r="E5912">
        <v>1</v>
      </c>
      <c r="G5912" s="1">
        <v>40780</v>
      </c>
      <c r="H5912" s="3">
        <f>YEAR(G5912)</f>
        <v>2011</v>
      </c>
      <c r="I5912" s="3">
        <f>MONTH(G5912)</f>
        <v>8</v>
      </c>
      <c r="J5912">
        <v>52.735500000000002</v>
      </c>
      <c r="K5912">
        <v>-179.32149999999999</v>
      </c>
      <c r="L5912">
        <v>116.3</v>
      </c>
      <c r="M5912">
        <v>1</v>
      </c>
      <c r="N5912" t="s">
        <v>65</v>
      </c>
      <c r="O5912">
        <v>330</v>
      </c>
      <c r="P5912">
        <f>O5912*0.1</f>
        <v>33</v>
      </c>
      <c r="Q5912">
        <v>460</v>
      </c>
      <c r="R5912">
        <v>5</v>
      </c>
      <c r="BG5912">
        <v>3</v>
      </c>
      <c r="BH5912">
        <v>8.4266000000000005</v>
      </c>
      <c r="BI5912">
        <v>4.720059</v>
      </c>
      <c r="BJ5912">
        <v>113.1018</v>
      </c>
    </row>
    <row r="5913" spans="1:62" x14ac:dyDescent="0.25">
      <c r="A5913" t="s">
        <v>430</v>
      </c>
      <c r="B5913">
        <v>44</v>
      </c>
      <c r="C5913">
        <v>302</v>
      </c>
      <c r="D5913" t="s">
        <v>103</v>
      </c>
      <c r="E5913">
        <v>1</v>
      </c>
      <c r="G5913" s="1">
        <v>40780</v>
      </c>
      <c r="H5913" s="3">
        <f>YEAR(G5913)</f>
        <v>2011</v>
      </c>
      <c r="I5913" s="3">
        <f>MONTH(G5913)</f>
        <v>8</v>
      </c>
      <c r="J5913">
        <v>52.735500000000002</v>
      </c>
      <c r="K5913">
        <v>-179.32149999999999</v>
      </c>
      <c r="L5913">
        <v>116.3</v>
      </c>
      <c r="M5913">
        <v>1</v>
      </c>
      <c r="N5913" t="s">
        <v>61</v>
      </c>
      <c r="O5913">
        <v>320</v>
      </c>
      <c r="P5913">
        <f>O5913*0.1</f>
        <v>32</v>
      </c>
      <c r="Q5913">
        <v>394</v>
      </c>
      <c r="R5913">
        <v>3</v>
      </c>
      <c r="BG5913">
        <v>2</v>
      </c>
      <c r="BH5913">
        <v>8.4266000000000005</v>
      </c>
      <c r="BI5913">
        <v>4.720059</v>
      </c>
      <c r="BJ5913">
        <v>113.1018</v>
      </c>
    </row>
    <row r="5914" spans="1:62" x14ac:dyDescent="0.25">
      <c r="A5914" t="s">
        <v>430</v>
      </c>
      <c r="B5914">
        <v>44</v>
      </c>
      <c r="C5914">
        <v>303</v>
      </c>
      <c r="D5914" t="s">
        <v>103</v>
      </c>
      <c r="E5914">
        <v>1</v>
      </c>
      <c r="G5914" s="1">
        <v>40780</v>
      </c>
      <c r="H5914" s="3">
        <f>YEAR(G5914)</f>
        <v>2011</v>
      </c>
      <c r="I5914" s="3">
        <f>MONTH(G5914)</f>
        <v>8</v>
      </c>
      <c r="J5914">
        <v>52.735500000000002</v>
      </c>
      <c r="K5914">
        <v>-179.32149999999999</v>
      </c>
      <c r="L5914">
        <v>116.3</v>
      </c>
      <c r="M5914">
        <v>1</v>
      </c>
      <c r="N5914" t="s">
        <v>61</v>
      </c>
      <c r="O5914">
        <v>260</v>
      </c>
      <c r="P5914">
        <f>O5914*0.1</f>
        <v>26</v>
      </c>
      <c r="Q5914">
        <v>196</v>
      </c>
      <c r="R5914">
        <v>2</v>
      </c>
      <c r="BG5914">
        <v>1</v>
      </c>
      <c r="BH5914">
        <v>8.4266000000000005</v>
      </c>
      <c r="BI5914">
        <v>4.720059</v>
      </c>
      <c r="BJ5914">
        <v>113.1018</v>
      </c>
    </row>
    <row r="5915" spans="1:62" x14ac:dyDescent="0.25">
      <c r="A5915" t="s">
        <v>430</v>
      </c>
      <c r="B5915">
        <v>44</v>
      </c>
      <c r="C5915">
        <v>304</v>
      </c>
      <c r="D5915" t="s">
        <v>103</v>
      </c>
      <c r="E5915">
        <v>1</v>
      </c>
      <c r="G5915" s="1">
        <v>40780</v>
      </c>
      <c r="H5915" s="3">
        <f>YEAR(G5915)</f>
        <v>2011</v>
      </c>
      <c r="I5915" s="3">
        <f>MONTH(G5915)</f>
        <v>8</v>
      </c>
      <c r="J5915">
        <v>52.735500000000002</v>
      </c>
      <c r="K5915">
        <v>-179.32149999999999</v>
      </c>
      <c r="L5915">
        <v>116.3</v>
      </c>
      <c r="M5915">
        <v>1</v>
      </c>
      <c r="N5915" t="s">
        <v>61</v>
      </c>
      <c r="O5915">
        <v>240</v>
      </c>
      <c r="P5915">
        <f>O5915*0.1</f>
        <v>24</v>
      </c>
      <c r="Q5915">
        <v>142</v>
      </c>
      <c r="R5915">
        <v>4</v>
      </c>
      <c r="BG5915">
        <v>1</v>
      </c>
      <c r="BH5915">
        <v>8.4266000000000005</v>
      </c>
      <c r="BI5915">
        <v>4.720059</v>
      </c>
      <c r="BJ5915">
        <v>113.1018</v>
      </c>
    </row>
    <row r="5916" spans="1:62" x14ac:dyDescent="0.25">
      <c r="A5916" t="s">
        <v>430</v>
      </c>
      <c r="B5916">
        <v>44</v>
      </c>
      <c r="C5916">
        <v>305</v>
      </c>
      <c r="D5916" t="s">
        <v>103</v>
      </c>
      <c r="E5916">
        <v>1</v>
      </c>
      <c r="G5916" s="1">
        <v>40780</v>
      </c>
      <c r="H5916" s="3">
        <f>YEAR(G5916)</f>
        <v>2011</v>
      </c>
      <c r="I5916" s="3">
        <f>MONTH(G5916)</f>
        <v>8</v>
      </c>
      <c r="J5916">
        <v>52.735500000000002</v>
      </c>
      <c r="K5916">
        <v>-179.32149999999999</v>
      </c>
      <c r="L5916">
        <v>116.3</v>
      </c>
      <c r="M5916">
        <v>1</v>
      </c>
      <c r="N5916" t="s">
        <v>61</v>
      </c>
      <c r="O5916">
        <v>320</v>
      </c>
      <c r="P5916">
        <f>O5916*0.1</f>
        <v>32</v>
      </c>
      <c r="Q5916">
        <v>392</v>
      </c>
      <c r="R5916">
        <v>4</v>
      </c>
      <c r="BG5916">
        <v>2</v>
      </c>
      <c r="BH5916">
        <v>8.4266000000000005</v>
      </c>
      <c r="BI5916">
        <v>4.720059</v>
      </c>
      <c r="BJ5916">
        <v>113.1018</v>
      </c>
    </row>
    <row r="5917" spans="1:62" x14ac:dyDescent="0.25">
      <c r="A5917" t="s">
        <v>430</v>
      </c>
      <c r="B5917">
        <v>44</v>
      </c>
      <c r="C5917">
        <v>306</v>
      </c>
      <c r="D5917" t="s">
        <v>103</v>
      </c>
      <c r="E5917">
        <v>1</v>
      </c>
      <c r="G5917" s="1">
        <v>40780</v>
      </c>
      <c r="H5917" s="3">
        <f>YEAR(G5917)</f>
        <v>2011</v>
      </c>
      <c r="I5917" s="3">
        <f>MONTH(G5917)</f>
        <v>8</v>
      </c>
      <c r="J5917">
        <v>52.735500000000002</v>
      </c>
      <c r="K5917">
        <v>-179.32149999999999</v>
      </c>
      <c r="L5917">
        <v>116.3</v>
      </c>
      <c r="M5917">
        <v>2</v>
      </c>
      <c r="N5917" t="s">
        <v>61</v>
      </c>
      <c r="O5917">
        <v>300</v>
      </c>
      <c r="P5917">
        <f>O5917*0.1</f>
        <v>30</v>
      </c>
      <c r="Q5917">
        <v>330</v>
      </c>
      <c r="R5917">
        <v>3</v>
      </c>
      <c r="BH5917">
        <v>8.4266000000000005</v>
      </c>
      <c r="BI5917">
        <v>4.720059</v>
      </c>
      <c r="BJ5917">
        <v>113.1018</v>
      </c>
    </row>
    <row r="5918" spans="1:62" x14ac:dyDescent="0.25">
      <c r="A5918" t="s">
        <v>430</v>
      </c>
      <c r="B5918">
        <v>44</v>
      </c>
      <c r="C5918">
        <v>307</v>
      </c>
      <c r="D5918" t="s">
        <v>103</v>
      </c>
      <c r="E5918">
        <v>1</v>
      </c>
      <c r="G5918" s="1">
        <v>40780</v>
      </c>
      <c r="H5918" s="3">
        <f>YEAR(G5918)</f>
        <v>2011</v>
      </c>
      <c r="I5918" s="3">
        <f>MONTH(G5918)</f>
        <v>8</v>
      </c>
      <c r="J5918">
        <v>52.735500000000002</v>
      </c>
      <c r="K5918">
        <v>-179.32149999999999</v>
      </c>
      <c r="L5918">
        <v>116.3</v>
      </c>
      <c r="M5918">
        <v>2</v>
      </c>
      <c r="N5918" t="s">
        <v>61</v>
      </c>
      <c r="O5918">
        <v>300</v>
      </c>
      <c r="P5918">
        <f>O5918*0.1</f>
        <v>30</v>
      </c>
      <c r="Q5918">
        <v>300</v>
      </c>
      <c r="R5918">
        <v>2</v>
      </c>
      <c r="BH5918">
        <v>8.4266000000000005</v>
      </c>
      <c r="BI5918">
        <v>4.720059</v>
      </c>
      <c r="BJ5918">
        <v>113.1018</v>
      </c>
    </row>
    <row r="5919" spans="1:62" x14ac:dyDescent="0.25">
      <c r="A5919" t="s">
        <v>430</v>
      </c>
      <c r="B5919">
        <v>44</v>
      </c>
      <c r="C5919">
        <v>308</v>
      </c>
      <c r="D5919" t="s">
        <v>103</v>
      </c>
      <c r="E5919">
        <v>1</v>
      </c>
      <c r="G5919" s="1">
        <v>40780</v>
      </c>
      <c r="H5919" s="3">
        <f>YEAR(G5919)</f>
        <v>2011</v>
      </c>
      <c r="I5919" s="3">
        <f>MONTH(G5919)</f>
        <v>8</v>
      </c>
      <c r="J5919">
        <v>52.735500000000002</v>
      </c>
      <c r="K5919">
        <v>-179.32149999999999</v>
      </c>
      <c r="L5919">
        <v>116.3</v>
      </c>
      <c r="M5919">
        <v>2</v>
      </c>
      <c r="N5919" t="s">
        <v>61</v>
      </c>
      <c r="O5919">
        <v>290</v>
      </c>
      <c r="P5919">
        <f>O5919*0.1</f>
        <v>29</v>
      </c>
      <c r="Q5919">
        <v>256</v>
      </c>
      <c r="R5919">
        <v>4</v>
      </c>
      <c r="BH5919">
        <v>8.4266000000000005</v>
      </c>
      <c r="BI5919">
        <v>4.720059</v>
      </c>
      <c r="BJ5919">
        <v>113.1018</v>
      </c>
    </row>
    <row r="5920" spans="1:62" x14ac:dyDescent="0.25">
      <c r="A5920" t="s">
        <v>430</v>
      </c>
      <c r="B5920">
        <v>44</v>
      </c>
      <c r="C5920">
        <v>309</v>
      </c>
      <c r="D5920" t="s">
        <v>103</v>
      </c>
      <c r="E5920">
        <v>1</v>
      </c>
      <c r="G5920" s="1">
        <v>40780</v>
      </c>
      <c r="H5920" s="3">
        <f>YEAR(G5920)</f>
        <v>2011</v>
      </c>
      <c r="I5920" s="3">
        <f>MONTH(G5920)</f>
        <v>8</v>
      </c>
      <c r="J5920">
        <v>52.735500000000002</v>
      </c>
      <c r="K5920">
        <v>-179.32149999999999</v>
      </c>
      <c r="L5920">
        <v>116.3</v>
      </c>
      <c r="M5920">
        <v>2</v>
      </c>
      <c r="N5920" t="s">
        <v>61</v>
      </c>
      <c r="O5920">
        <v>270</v>
      </c>
      <c r="P5920">
        <f>O5920*0.1</f>
        <v>27</v>
      </c>
      <c r="Q5920">
        <v>248</v>
      </c>
      <c r="R5920">
        <v>3</v>
      </c>
      <c r="BH5920">
        <v>8.4266000000000005</v>
      </c>
      <c r="BI5920">
        <v>4.720059</v>
      </c>
      <c r="BJ5920">
        <v>113.1018</v>
      </c>
    </row>
    <row r="5921" spans="1:62" x14ac:dyDescent="0.25">
      <c r="A5921" t="s">
        <v>430</v>
      </c>
      <c r="B5921">
        <v>44</v>
      </c>
      <c r="C5921">
        <v>310</v>
      </c>
      <c r="D5921" t="s">
        <v>103</v>
      </c>
      <c r="E5921">
        <v>1</v>
      </c>
      <c r="G5921" s="1">
        <v>40780</v>
      </c>
      <c r="H5921" s="3">
        <f>YEAR(G5921)</f>
        <v>2011</v>
      </c>
      <c r="I5921" s="3">
        <f>MONTH(G5921)</f>
        <v>8</v>
      </c>
      <c r="J5921">
        <v>52.735500000000002</v>
      </c>
      <c r="K5921">
        <v>-179.32149999999999</v>
      </c>
      <c r="L5921">
        <v>116.3</v>
      </c>
      <c r="M5921">
        <v>2</v>
      </c>
      <c r="N5921" t="s">
        <v>61</v>
      </c>
      <c r="O5921">
        <v>260</v>
      </c>
      <c r="P5921">
        <f>O5921*0.1</f>
        <v>26</v>
      </c>
      <c r="Q5921">
        <v>166</v>
      </c>
      <c r="R5921">
        <v>3</v>
      </c>
      <c r="BH5921">
        <v>8.4266000000000005</v>
      </c>
      <c r="BI5921">
        <v>4.720059</v>
      </c>
      <c r="BJ5921">
        <v>113.1018</v>
      </c>
    </row>
    <row r="5922" spans="1:62" x14ac:dyDescent="0.25">
      <c r="A5922" t="s">
        <v>430</v>
      </c>
      <c r="B5922">
        <v>45</v>
      </c>
      <c r="C5922">
        <v>311</v>
      </c>
      <c r="D5922" t="s">
        <v>103</v>
      </c>
      <c r="E5922">
        <v>1</v>
      </c>
      <c r="G5922" s="1">
        <v>40781</v>
      </c>
      <c r="H5922" s="3">
        <f>YEAR(G5922)</f>
        <v>2011</v>
      </c>
      <c r="I5922" s="3">
        <f>MONTH(G5922)</f>
        <v>8</v>
      </c>
      <c r="J5922">
        <v>52.716833333333298</v>
      </c>
      <c r="K5922">
        <v>-179.36883333333299</v>
      </c>
      <c r="L5922">
        <v>125</v>
      </c>
      <c r="M5922">
        <v>2</v>
      </c>
      <c r="N5922" t="s">
        <v>65</v>
      </c>
      <c r="O5922">
        <v>340</v>
      </c>
      <c r="P5922">
        <f>O5922*0.1</f>
        <v>34</v>
      </c>
      <c r="Q5922">
        <v>382</v>
      </c>
      <c r="R5922">
        <v>4</v>
      </c>
      <c r="BH5922">
        <v>8.7210000000000001</v>
      </c>
      <c r="BI5922">
        <v>4.4872820000000004</v>
      </c>
      <c r="BJ5922">
        <v>113.8736</v>
      </c>
    </row>
    <row r="5923" spans="1:62" x14ac:dyDescent="0.25">
      <c r="A5923" t="s">
        <v>430</v>
      </c>
      <c r="B5923">
        <v>45</v>
      </c>
      <c r="C5923">
        <v>312</v>
      </c>
      <c r="D5923" t="s">
        <v>103</v>
      </c>
      <c r="E5923">
        <v>1</v>
      </c>
      <c r="G5923" s="1">
        <v>40781</v>
      </c>
      <c r="H5923" s="3">
        <f>YEAR(G5923)</f>
        <v>2011</v>
      </c>
      <c r="I5923" s="3">
        <f>MONTH(G5923)</f>
        <v>8</v>
      </c>
      <c r="J5923">
        <v>52.716833333333298</v>
      </c>
      <c r="K5923">
        <v>-179.36883333333299</v>
      </c>
      <c r="L5923">
        <v>125</v>
      </c>
      <c r="M5923">
        <v>2</v>
      </c>
      <c r="N5923" t="s">
        <v>60</v>
      </c>
      <c r="O5923">
        <v>320</v>
      </c>
      <c r="P5923">
        <f>O5923*0.1</f>
        <v>32</v>
      </c>
      <c r="Q5923">
        <v>332</v>
      </c>
      <c r="R5923">
        <v>3</v>
      </c>
      <c r="BH5923">
        <v>8.7210000000000001</v>
      </c>
      <c r="BI5923">
        <v>4.4872820000000004</v>
      </c>
      <c r="BJ5923">
        <v>113.8736</v>
      </c>
    </row>
    <row r="5924" spans="1:62" x14ac:dyDescent="0.25">
      <c r="A5924" t="s">
        <v>430</v>
      </c>
      <c r="B5924">
        <v>45</v>
      </c>
      <c r="C5924">
        <v>313</v>
      </c>
      <c r="D5924" t="s">
        <v>103</v>
      </c>
      <c r="E5924">
        <v>1</v>
      </c>
      <c r="G5924" s="1">
        <v>40781</v>
      </c>
      <c r="H5924" s="3">
        <f>YEAR(G5924)</f>
        <v>2011</v>
      </c>
      <c r="I5924" s="3">
        <f>MONTH(G5924)</f>
        <v>8</v>
      </c>
      <c r="J5924">
        <v>52.716833333333298</v>
      </c>
      <c r="K5924">
        <v>-179.36883333333299</v>
      </c>
      <c r="L5924">
        <v>125</v>
      </c>
      <c r="M5924">
        <v>2</v>
      </c>
      <c r="N5924" t="s">
        <v>61</v>
      </c>
      <c r="O5924">
        <v>260</v>
      </c>
      <c r="P5924">
        <f>O5924*0.1</f>
        <v>26</v>
      </c>
      <c r="Q5924">
        <v>174</v>
      </c>
      <c r="R5924">
        <v>2</v>
      </c>
      <c r="BH5924">
        <v>8.7210000000000001</v>
      </c>
      <c r="BI5924">
        <v>4.4872820000000004</v>
      </c>
      <c r="BJ5924">
        <v>113.8736</v>
      </c>
    </row>
    <row r="5925" spans="1:62" x14ac:dyDescent="0.25">
      <c r="A5925" t="s">
        <v>430</v>
      </c>
      <c r="B5925">
        <v>45</v>
      </c>
      <c r="C5925">
        <v>314</v>
      </c>
      <c r="D5925" t="s">
        <v>103</v>
      </c>
      <c r="E5925">
        <v>1</v>
      </c>
      <c r="G5925" s="1">
        <v>40781</v>
      </c>
      <c r="H5925" s="3">
        <f>YEAR(G5925)</f>
        <v>2011</v>
      </c>
      <c r="I5925" s="3">
        <f>MONTH(G5925)</f>
        <v>8</v>
      </c>
      <c r="J5925">
        <v>52.716833333333298</v>
      </c>
      <c r="K5925">
        <v>-179.36883333333299</v>
      </c>
      <c r="L5925">
        <v>125</v>
      </c>
      <c r="M5925">
        <v>1</v>
      </c>
      <c r="N5925" t="s">
        <v>61</v>
      </c>
      <c r="O5925">
        <v>340</v>
      </c>
      <c r="P5925">
        <f>O5925*0.1</f>
        <v>34</v>
      </c>
      <c r="Q5925">
        <v>360</v>
      </c>
      <c r="R5925">
        <v>7</v>
      </c>
      <c r="BG5925">
        <v>1</v>
      </c>
      <c r="BH5925">
        <v>8.7210000000000001</v>
      </c>
      <c r="BI5925">
        <v>4.4872820000000004</v>
      </c>
      <c r="BJ5925">
        <v>113.8736</v>
      </c>
    </row>
    <row r="5926" spans="1:62" x14ac:dyDescent="0.25">
      <c r="A5926" t="s">
        <v>430</v>
      </c>
      <c r="B5926">
        <v>45</v>
      </c>
      <c r="C5926">
        <v>315</v>
      </c>
      <c r="D5926" t="s">
        <v>103</v>
      </c>
      <c r="E5926">
        <v>1</v>
      </c>
      <c r="G5926" s="1">
        <v>40781</v>
      </c>
      <c r="H5926" s="3">
        <f>YEAR(G5926)</f>
        <v>2011</v>
      </c>
      <c r="I5926" s="3">
        <f>MONTH(G5926)</f>
        <v>8</v>
      </c>
      <c r="J5926">
        <v>52.716833333333298</v>
      </c>
      <c r="K5926">
        <v>-179.36883333333299</v>
      </c>
      <c r="L5926">
        <v>125</v>
      </c>
      <c r="M5926">
        <v>1</v>
      </c>
      <c r="N5926" t="s">
        <v>60</v>
      </c>
      <c r="O5926">
        <v>340</v>
      </c>
      <c r="P5926">
        <f>O5926*0.1</f>
        <v>34</v>
      </c>
      <c r="Q5926">
        <v>420</v>
      </c>
      <c r="R5926">
        <v>4</v>
      </c>
      <c r="BG5926">
        <v>1</v>
      </c>
      <c r="BH5926">
        <v>8.7210000000000001</v>
      </c>
      <c r="BI5926">
        <v>4.4872820000000004</v>
      </c>
      <c r="BJ5926">
        <v>113.8736</v>
      </c>
    </row>
    <row r="5927" spans="1:62" x14ac:dyDescent="0.25">
      <c r="A5927" t="s">
        <v>430</v>
      </c>
      <c r="B5927">
        <v>45</v>
      </c>
      <c r="C5927">
        <v>316</v>
      </c>
      <c r="D5927" t="s">
        <v>103</v>
      </c>
      <c r="E5927">
        <v>1</v>
      </c>
      <c r="G5927" s="1">
        <v>40781</v>
      </c>
      <c r="H5927" s="3">
        <f>YEAR(G5927)</f>
        <v>2011</v>
      </c>
      <c r="I5927" s="3">
        <f>MONTH(G5927)</f>
        <v>8</v>
      </c>
      <c r="J5927">
        <v>52.716833333333298</v>
      </c>
      <c r="K5927">
        <v>-179.36883333333299</v>
      </c>
      <c r="L5927">
        <v>125</v>
      </c>
      <c r="M5927">
        <v>1</v>
      </c>
      <c r="N5927" t="s">
        <v>61</v>
      </c>
      <c r="O5927">
        <v>340</v>
      </c>
      <c r="P5927">
        <f>O5927*0.1</f>
        <v>34</v>
      </c>
      <c r="Q5927">
        <v>466</v>
      </c>
      <c r="R5927">
        <v>4</v>
      </c>
      <c r="BG5927">
        <v>1</v>
      </c>
      <c r="BH5927">
        <v>8.7210000000000001</v>
      </c>
      <c r="BI5927">
        <v>4.4872820000000004</v>
      </c>
      <c r="BJ5927">
        <v>113.8736</v>
      </c>
    </row>
    <row r="5928" spans="1:62" x14ac:dyDescent="0.25">
      <c r="A5928" t="s">
        <v>430</v>
      </c>
      <c r="B5928">
        <v>45</v>
      </c>
      <c r="C5928">
        <v>317</v>
      </c>
      <c r="D5928" t="s">
        <v>103</v>
      </c>
      <c r="E5928">
        <v>1</v>
      </c>
      <c r="G5928" s="1">
        <v>40781</v>
      </c>
      <c r="H5928" s="3">
        <f>YEAR(G5928)</f>
        <v>2011</v>
      </c>
      <c r="I5928" s="3">
        <f>MONTH(G5928)</f>
        <v>8</v>
      </c>
      <c r="J5928">
        <v>52.716833333333298</v>
      </c>
      <c r="K5928">
        <v>-179.36883333333299</v>
      </c>
      <c r="L5928">
        <v>125</v>
      </c>
      <c r="M5928">
        <v>2</v>
      </c>
      <c r="N5928" t="s">
        <v>60</v>
      </c>
      <c r="O5928">
        <v>400</v>
      </c>
      <c r="P5928">
        <f>O5928*0.1</f>
        <v>40</v>
      </c>
      <c r="Q5928">
        <v>596</v>
      </c>
      <c r="R5928">
        <v>7</v>
      </c>
      <c r="BH5928">
        <v>8.7210000000000001</v>
      </c>
      <c r="BI5928">
        <v>4.4872820000000004</v>
      </c>
      <c r="BJ5928">
        <v>113.8736</v>
      </c>
    </row>
    <row r="5929" spans="1:62" x14ac:dyDescent="0.25">
      <c r="A5929" t="s">
        <v>430</v>
      </c>
      <c r="B5929">
        <v>45</v>
      </c>
      <c r="C5929">
        <v>318</v>
      </c>
      <c r="D5929" t="s">
        <v>103</v>
      </c>
      <c r="E5929">
        <v>1</v>
      </c>
      <c r="G5929" s="1">
        <v>40781</v>
      </c>
      <c r="H5929" s="3">
        <f>YEAR(G5929)</f>
        <v>2011</v>
      </c>
      <c r="I5929" s="3">
        <f>MONTH(G5929)</f>
        <v>8</v>
      </c>
      <c r="J5929">
        <v>52.716833333333298</v>
      </c>
      <c r="K5929">
        <v>-179.36883333333299</v>
      </c>
      <c r="L5929">
        <v>125</v>
      </c>
      <c r="M5929">
        <v>2</v>
      </c>
      <c r="N5929" t="s">
        <v>60</v>
      </c>
      <c r="O5929">
        <v>320</v>
      </c>
      <c r="P5929">
        <f>O5929*0.1</f>
        <v>32</v>
      </c>
      <c r="Q5929">
        <v>366</v>
      </c>
      <c r="R5929">
        <v>4</v>
      </c>
      <c r="BH5929">
        <v>8.7210000000000001</v>
      </c>
      <c r="BI5929">
        <v>4.4872820000000004</v>
      </c>
      <c r="BJ5929">
        <v>113.8736</v>
      </c>
    </row>
    <row r="5930" spans="1:62" x14ac:dyDescent="0.25">
      <c r="A5930" t="s">
        <v>430</v>
      </c>
      <c r="B5930">
        <v>45</v>
      </c>
      <c r="C5930">
        <v>319</v>
      </c>
      <c r="D5930" t="s">
        <v>103</v>
      </c>
      <c r="E5930">
        <v>1</v>
      </c>
      <c r="G5930" s="1">
        <v>40781</v>
      </c>
      <c r="H5930" s="3">
        <f>YEAR(G5930)</f>
        <v>2011</v>
      </c>
      <c r="I5930" s="3">
        <f>MONTH(G5930)</f>
        <v>8</v>
      </c>
      <c r="J5930">
        <v>52.716833333333298</v>
      </c>
      <c r="K5930">
        <v>-179.36883333333299</v>
      </c>
      <c r="L5930">
        <v>125</v>
      </c>
      <c r="M5930">
        <v>1</v>
      </c>
      <c r="N5930" t="s">
        <v>61</v>
      </c>
      <c r="O5930">
        <v>340</v>
      </c>
      <c r="P5930">
        <f>O5930*0.1</f>
        <v>34</v>
      </c>
      <c r="Q5930">
        <v>420</v>
      </c>
      <c r="R5930">
        <v>4</v>
      </c>
      <c r="BG5930">
        <v>1</v>
      </c>
      <c r="BH5930">
        <v>8.7210000000000001</v>
      </c>
      <c r="BI5930">
        <v>4.4872820000000004</v>
      </c>
      <c r="BJ5930">
        <v>113.8736</v>
      </c>
    </row>
    <row r="5931" spans="1:62" x14ac:dyDescent="0.25">
      <c r="A5931" t="s">
        <v>430</v>
      </c>
      <c r="B5931">
        <v>45</v>
      </c>
      <c r="C5931">
        <v>320</v>
      </c>
      <c r="D5931" t="s">
        <v>103</v>
      </c>
      <c r="E5931">
        <v>1</v>
      </c>
      <c r="G5931" s="1">
        <v>40781</v>
      </c>
      <c r="H5931" s="3">
        <f>YEAR(G5931)</f>
        <v>2011</v>
      </c>
      <c r="I5931" s="3">
        <f>MONTH(G5931)</f>
        <v>8</v>
      </c>
      <c r="J5931">
        <v>52.716833333333298</v>
      </c>
      <c r="K5931">
        <v>-179.36883333333299</v>
      </c>
      <c r="L5931">
        <v>125</v>
      </c>
      <c r="M5931">
        <v>1</v>
      </c>
      <c r="N5931" t="s">
        <v>61</v>
      </c>
      <c r="O5931">
        <v>320</v>
      </c>
      <c r="P5931">
        <f>O5931*0.1</f>
        <v>32</v>
      </c>
      <c r="Q5931">
        <v>348</v>
      </c>
      <c r="R5931">
        <v>5</v>
      </c>
      <c r="BG5931">
        <v>1</v>
      </c>
      <c r="BH5931">
        <v>8.7210000000000001</v>
      </c>
      <c r="BI5931">
        <v>4.4872820000000004</v>
      </c>
      <c r="BJ5931">
        <v>113.8736</v>
      </c>
    </row>
    <row r="5932" spans="1:62" x14ac:dyDescent="0.25">
      <c r="A5932" t="s">
        <v>430</v>
      </c>
      <c r="B5932">
        <v>47</v>
      </c>
      <c r="C5932">
        <v>321</v>
      </c>
      <c r="D5932" t="s">
        <v>103</v>
      </c>
      <c r="E5932">
        <v>1</v>
      </c>
      <c r="G5932" s="1">
        <v>40781</v>
      </c>
      <c r="H5932" s="3">
        <f>YEAR(G5932)</f>
        <v>2011</v>
      </c>
      <c r="I5932" s="3">
        <f>MONTH(G5932)</f>
        <v>8</v>
      </c>
      <c r="J5932">
        <v>52.674333333333301</v>
      </c>
      <c r="K5932">
        <v>-179.39250000000001</v>
      </c>
      <c r="L5932">
        <v>124.4</v>
      </c>
      <c r="M5932">
        <v>1</v>
      </c>
      <c r="N5932" t="s">
        <v>65</v>
      </c>
      <c r="O5932">
        <v>340</v>
      </c>
      <c r="P5932">
        <f>O5932*0.1</f>
        <v>34</v>
      </c>
      <c r="Q5932">
        <v>574</v>
      </c>
      <c r="R5932">
        <v>6</v>
      </c>
      <c r="BG5932">
        <v>3</v>
      </c>
      <c r="BH5932">
        <v>8.1331000000000007</v>
      </c>
      <c r="BI5932">
        <v>4.5326440000000003</v>
      </c>
    </row>
    <row r="5933" spans="1:62" x14ac:dyDescent="0.25">
      <c r="A5933" t="s">
        <v>430</v>
      </c>
      <c r="B5933">
        <v>47</v>
      </c>
      <c r="C5933">
        <v>322</v>
      </c>
      <c r="D5933" t="s">
        <v>103</v>
      </c>
      <c r="E5933">
        <v>1</v>
      </c>
      <c r="G5933" s="1">
        <v>40781</v>
      </c>
      <c r="H5933" s="3">
        <f>YEAR(G5933)</f>
        <v>2011</v>
      </c>
      <c r="I5933" s="3">
        <f>MONTH(G5933)</f>
        <v>8</v>
      </c>
      <c r="J5933">
        <v>52.674333333333301</v>
      </c>
      <c r="K5933">
        <v>-179.39250000000001</v>
      </c>
      <c r="L5933">
        <v>124.4</v>
      </c>
      <c r="M5933">
        <v>1</v>
      </c>
      <c r="N5933" t="s">
        <v>65</v>
      </c>
      <c r="O5933">
        <v>350</v>
      </c>
      <c r="P5933">
        <f>O5933*0.1</f>
        <v>35</v>
      </c>
      <c r="Q5933">
        <v>526</v>
      </c>
      <c r="R5933">
        <v>6</v>
      </c>
      <c r="BG5933">
        <v>3</v>
      </c>
      <c r="BH5933">
        <v>8.1331000000000007</v>
      </c>
      <c r="BI5933">
        <v>4.5326440000000003</v>
      </c>
    </row>
    <row r="5934" spans="1:62" x14ac:dyDescent="0.25">
      <c r="A5934" t="s">
        <v>430</v>
      </c>
      <c r="B5934">
        <v>47</v>
      </c>
      <c r="C5934">
        <v>323</v>
      </c>
      <c r="D5934" t="s">
        <v>103</v>
      </c>
      <c r="E5934">
        <v>1</v>
      </c>
      <c r="G5934" s="1">
        <v>40781</v>
      </c>
      <c r="H5934" s="3">
        <f>YEAR(G5934)</f>
        <v>2011</v>
      </c>
      <c r="I5934" s="3">
        <f>MONTH(G5934)</f>
        <v>8</v>
      </c>
      <c r="J5934">
        <v>52.674333333333301</v>
      </c>
      <c r="K5934">
        <v>-179.39250000000001</v>
      </c>
      <c r="L5934">
        <v>124.4</v>
      </c>
      <c r="M5934">
        <v>1</v>
      </c>
      <c r="N5934" t="s">
        <v>60</v>
      </c>
      <c r="O5934">
        <v>360</v>
      </c>
      <c r="P5934">
        <f>O5934*0.1</f>
        <v>36</v>
      </c>
      <c r="Q5934">
        <v>488</v>
      </c>
      <c r="BG5934">
        <v>2</v>
      </c>
      <c r="BH5934">
        <v>8.1331000000000007</v>
      </c>
      <c r="BI5934">
        <v>4.5326440000000003</v>
      </c>
    </row>
    <row r="5935" spans="1:62" x14ac:dyDescent="0.25">
      <c r="A5935" t="s">
        <v>430</v>
      </c>
      <c r="B5935">
        <v>47</v>
      </c>
      <c r="C5935">
        <v>324</v>
      </c>
      <c r="D5935" t="s">
        <v>103</v>
      </c>
      <c r="E5935">
        <v>1</v>
      </c>
      <c r="G5935" s="1">
        <v>40781</v>
      </c>
      <c r="H5935" s="3">
        <f>YEAR(G5935)</f>
        <v>2011</v>
      </c>
      <c r="I5935" s="3">
        <f>MONTH(G5935)</f>
        <v>8</v>
      </c>
      <c r="J5935">
        <v>52.674333333333301</v>
      </c>
      <c r="K5935">
        <v>-179.39250000000001</v>
      </c>
      <c r="L5935">
        <v>124.4</v>
      </c>
      <c r="M5935">
        <v>1</v>
      </c>
      <c r="N5935" t="s">
        <v>61</v>
      </c>
      <c r="O5935">
        <v>290</v>
      </c>
      <c r="P5935">
        <f>O5935*0.1</f>
        <v>29</v>
      </c>
      <c r="Q5935">
        <v>294</v>
      </c>
      <c r="R5935">
        <v>3</v>
      </c>
      <c r="BG5935">
        <v>1</v>
      </c>
      <c r="BH5935">
        <v>8.1331000000000007</v>
      </c>
      <c r="BI5935">
        <v>4.5326440000000003</v>
      </c>
    </row>
    <row r="5936" spans="1:62" x14ac:dyDescent="0.25">
      <c r="A5936" t="s">
        <v>430</v>
      </c>
      <c r="B5936">
        <v>47</v>
      </c>
      <c r="C5936">
        <v>325</v>
      </c>
      <c r="D5936" t="s">
        <v>103</v>
      </c>
      <c r="E5936">
        <v>1</v>
      </c>
      <c r="G5936" s="1">
        <v>40781</v>
      </c>
      <c r="H5936" s="3">
        <f>YEAR(G5936)</f>
        <v>2011</v>
      </c>
      <c r="I5936" s="3">
        <f>MONTH(G5936)</f>
        <v>8</v>
      </c>
      <c r="J5936">
        <v>52.674333333333301</v>
      </c>
      <c r="K5936">
        <v>-179.39250000000001</v>
      </c>
      <c r="L5936">
        <v>124.4</v>
      </c>
      <c r="M5936">
        <v>1</v>
      </c>
      <c r="N5936" t="s">
        <v>61</v>
      </c>
      <c r="O5936">
        <v>260</v>
      </c>
      <c r="P5936">
        <f>O5936*0.1</f>
        <v>26</v>
      </c>
      <c r="Q5936">
        <v>210</v>
      </c>
      <c r="R5936">
        <v>2</v>
      </c>
      <c r="BG5936">
        <v>1</v>
      </c>
      <c r="BH5936">
        <v>8.1331000000000007</v>
      </c>
      <c r="BI5936">
        <v>4.5326440000000003</v>
      </c>
    </row>
    <row r="5937" spans="1:62" x14ac:dyDescent="0.25">
      <c r="A5937" t="s">
        <v>430</v>
      </c>
      <c r="B5937">
        <v>47</v>
      </c>
      <c r="C5937">
        <v>326</v>
      </c>
      <c r="D5937" t="s">
        <v>103</v>
      </c>
      <c r="E5937">
        <v>1</v>
      </c>
      <c r="G5937" s="1">
        <v>40781</v>
      </c>
      <c r="H5937" s="3">
        <f>YEAR(G5937)</f>
        <v>2011</v>
      </c>
      <c r="I5937" s="3">
        <f>MONTH(G5937)</f>
        <v>8</v>
      </c>
      <c r="J5937">
        <v>52.674333333333301</v>
      </c>
      <c r="K5937">
        <v>-179.39250000000001</v>
      </c>
      <c r="L5937">
        <v>124.4</v>
      </c>
      <c r="M5937">
        <v>2</v>
      </c>
      <c r="N5937" t="s">
        <v>61</v>
      </c>
      <c r="O5937">
        <v>270</v>
      </c>
      <c r="P5937">
        <f>O5937*0.1</f>
        <v>27</v>
      </c>
      <c r="Q5937">
        <v>230</v>
      </c>
      <c r="BH5937">
        <v>8.1331000000000007</v>
      </c>
      <c r="BI5937">
        <v>4.5326440000000003</v>
      </c>
    </row>
    <row r="5938" spans="1:62" x14ac:dyDescent="0.25">
      <c r="A5938" t="s">
        <v>430</v>
      </c>
      <c r="B5938">
        <v>47</v>
      </c>
      <c r="C5938">
        <v>327</v>
      </c>
      <c r="D5938" t="s">
        <v>103</v>
      </c>
      <c r="E5938">
        <v>1</v>
      </c>
      <c r="G5938" s="1">
        <v>40781</v>
      </c>
      <c r="H5938" s="3">
        <f>YEAR(G5938)</f>
        <v>2011</v>
      </c>
      <c r="I5938" s="3">
        <f>MONTH(G5938)</f>
        <v>8</v>
      </c>
      <c r="J5938">
        <v>52.674333333333301</v>
      </c>
      <c r="K5938">
        <v>-179.39250000000001</v>
      </c>
      <c r="L5938">
        <v>124.4</v>
      </c>
      <c r="M5938">
        <v>2</v>
      </c>
      <c r="N5938" t="s">
        <v>61</v>
      </c>
      <c r="O5938">
        <v>280</v>
      </c>
      <c r="P5938">
        <f>O5938*0.1</f>
        <v>28</v>
      </c>
      <c r="Q5938">
        <v>214</v>
      </c>
      <c r="R5938">
        <v>4</v>
      </c>
      <c r="BH5938">
        <v>8.1331000000000007</v>
      </c>
      <c r="BI5938">
        <v>4.5326440000000003</v>
      </c>
    </row>
    <row r="5939" spans="1:62" x14ac:dyDescent="0.25">
      <c r="A5939" t="s">
        <v>430</v>
      </c>
      <c r="B5939">
        <v>47</v>
      </c>
      <c r="C5939">
        <v>328</v>
      </c>
      <c r="D5939" t="s">
        <v>103</v>
      </c>
      <c r="E5939">
        <v>1</v>
      </c>
      <c r="G5939" s="1">
        <v>40781</v>
      </c>
      <c r="H5939" s="3">
        <f>YEAR(G5939)</f>
        <v>2011</v>
      </c>
      <c r="I5939" s="3">
        <f>MONTH(G5939)</f>
        <v>8</v>
      </c>
      <c r="J5939">
        <v>52.674333333333301</v>
      </c>
      <c r="K5939">
        <v>-179.39250000000001</v>
      </c>
      <c r="L5939">
        <v>124.4</v>
      </c>
      <c r="M5939">
        <v>2</v>
      </c>
      <c r="N5939" t="s">
        <v>61</v>
      </c>
      <c r="O5939">
        <v>260</v>
      </c>
      <c r="P5939">
        <f>O5939*0.1</f>
        <v>26</v>
      </c>
      <c r="Q5939">
        <v>198</v>
      </c>
      <c r="R5939">
        <v>2</v>
      </c>
      <c r="BH5939">
        <v>8.1331000000000007</v>
      </c>
      <c r="BI5939">
        <v>4.5326440000000003</v>
      </c>
    </row>
    <row r="5940" spans="1:62" x14ac:dyDescent="0.25">
      <c r="A5940" t="s">
        <v>430</v>
      </c>
      <c r="B5940">
        <v>47</v>
      </c>
      <c r="C5940">
        <v>329</v>
      </c>
      <c r="D5940" t="s">
        <v>103</v>
      </c>
      <c r="E5940">
        <v>1</v>
      </c>
      <c r="G5940" s="1">
        <v>40781</v>
      </c>
      <c r="H5940" s="3">
        <f>YEAR(G5940)</f>
        <v>2011</v>
      </c>
      <c r="I5940" s="3">
        <f>MONTH(G5940)</f>
        <v>8</v>
      </c>
      <c r="J5940">
        <v>52.674333333333301</v>
      </c>
      <c r="K5940">
        <v>-179.39250000000001</v>
      </c>
      <c r="L5940">
        <v>124.4</v>
      </c>
      <c r="M5940">
        <v>2</v>
      </c>
      <c r="N5940" t="s">
        <v>61</v>
      </c>
      <c r="O5940">
        <v>260</v>
      </c>
      <c r="P5940">
        <f>O5940*0.1</f>
        <v>26</v>
      </c>
      <c r="Q5940">
        <v>210</v>
      </c>
      <c r="R5940">
        <v>2</v>
      </c>
      <c r="BH5940">
        <v>8.1331000000000007</v>
      </c>
      <c r="BI5940">
        <v>4.5326440000000003</v>
      </c>
    </row>
    <row r="5941" spans="1:62" x14ac:dyDescent="0.25">
      <c r="A5941" t="s">
        <v>430</v>
      </c>
      <c r="B5941">
        <v>47</v>
      </c>
      <c r="C5941">
        <v>330</v>
      </c>
      <c r="D5941" t="s">
        <v>103</v>
      </c>
      <c r="E5941">
        <v>1</v>
      </c>
      <c r="G5941" s="1">
        <v>40781</v>
      </c>
      <c r="H5941" s="3">
        <f>YEAR(G5941)</f>
        <v>2011</v>
      </c>
      <c r="I5941" s="3">
        <f>MONTH(G5941)</f>
        <v>8</v>
      </c>
      <c r="J5941">
        <v>52.674333333333301</v>
      </c>
      <c r="K5941">
        <v>-179.39250000000001</v>
      </c>
      <c r="L5941">
        <v>124.4</v>
      </c>
      <c r="M5941">
        <v>2</v>
      </c>
      <c r="N5941" t="s">
        <v>61</v>
      </c>
      <c r="O5941">
        <v>270</v>
      </c>
      <c r="P5941">
        <f>O5941*0.1</f>
        <v>27</v>
      </c>
      <c r="Q5941">
        <v>216</v>
      </c>
      <c r="R5941">
        <v>2</v>
      </c>
      <c r="BH5941">
        <v>8.1331000000000007</v>
      </c>
      <c r="BI5941">
        <v>4.5326440000000003</v>
      </c>
    </row>
    <row r="5942" spans="1:62" x14ac:dyDescent="0.25">
      <c r="A5942" t="s">
        <v>430</v>
      </c>
      <c r="B5942">
        <v>48</v>
      </c>
      <c r="C5942">
        <v>331</v>
      </c>
      <c r="D5942" t="s">
        <v>103</v>
      </c>
      <c r="E5942">
        <v>1</v>
      </c>
      <c r="G5942" s="1">
        <v>40782</v>
      </c>
      <c r="H5942" s="3">
        <f>YEAR(G5942)</f>
        <v>2011</v>
      </c>
      <c r="I5942" s="3">
        <f>MONTH(G5942)</f>
        <v>8</v>
      </c>
      <c r="J5942">
        <v>52.705666666666701</v>
      </c>
      <c r="K5942">
        <v>-179.37</v>
      </c>
      <c r="L5942">
        <v>115</v>
      </c>
      <c r="M5942">
        <v>1</v>
      </c>
      <c r="N5942" t="s">
        <v>65</v>
      </c>
      <c r="O5942">
        <v>350</v>
      </c>
      <c r="P5942">
        <f>O5942*0.1</f>
        <v>35</v>
      </c>
      <c r="Q5942">
        <v>448</v>
      </c>
      <c r="R5942">
        <v>5</v>
      </c>
      <c r="BG5942">
        <v>3</v>
      </c>
      <c r="BH5942">
        <v>8.2260000000000009</v>
      </c>
      <c r="BI5942">
        <v>4.6517439999999999</v>
      </c>
      <c r="BJ5942">
        <v>113.8929</v>
      </c>
    </row>
    <row r="5943" spans="1:62" x14ac:dyDescent="0.25">
      <c r="A5943" t="s">
        <v>430</v>
      </c>
      <c r="B5943">
        <v>48</v>
      </c>
      <c r="C5943">
        <v>332</v>
      </c>
      <c r="D5943" t="s">
        <v>103</v>
      </c>
      <c r="E5943">
        <v>1</v>
      </c>
      <c r="G5943" s="1">
        <v>40782</v>
      </c>
      <c r="H5943" s="3">
        <f>YEAR(G5943)</f>
        <v>2011</v>
      </c>
      <c r="I5943" s="3">
        <f>MONTH(G5943)</f>
        <v>8</v>
      </c>
      <c r="J5943">
        <v>52.705666666666701</v>
      </c>
      <c r="K5943">
        <v>-179.37</v>
      </c>
      <c r="L5943">
        <v>115</v>
      </c>
      <c r="M5943">
        <v>2</v>
      </c>
      <c r="N5943" t="s">
        <v>60</v>
      </c>
      <c r="O5943">
        <v>300</v>
      </c>
      <c r="P5943">
        <f>O5943*0.1</f>
        <v>30</v>
      </c>
      <c r="Q5943">
        <v>278</v>
      </c>
      <c r="R5943">
        <v>4</v>
      </c>
      <c r="BH5943">
        <v>8.2260000000000009</v>
      </c>
      <c r="BI5943">
        <v>4.6517439999999999</v>
      </c>
      <c r="BJ5943">
        <v>113.8929</v>
      </c>
    </row>
    <row r="5944" spans="1:62" x14ac:dyDescent="0.25">
      <c r="A5944" t="s">
        <v>430</v>
      </c>
      <c r="B5944">
        <v>48</v>
      </c>
      <c r="C5944">
        <v>333</v>
      </c>
      <c r="D5944" t="s">
        <v>103</v>
      </c>
      <c r="E5944">
        <v>1</v>
      </c>
      <c r="G5944" s="1">
        <v>40782</v>
      </c>
      <c r="H5944" s="3">
        <f>YEAR(G5944)</f>
        <v>2011</v>
      </c>
      <c r="I5944" s="3">
        <f>MONTH(G5944)</f>
        <v>8</v>
      </c>
      <c r="J5944">
        <v>52.705666666666701</v>
      </c>
      <c r="K5944">
        <v>-179.37</v>
      </c>
      <c r="L5944">
        <v>115</v>
      </c>
      <c r="M5944">
        <v>2</v>
      </c>
      <c r="N5944" t="s">
        <v>61</v>
      </c>
      <c r="O5944">
        <v>300</v>
      </c>
      <c r="P5944">
        <f>O5944*0.1</f>
        <v>30</v>
      </c>
      <c r="Q5944">
        <v>294</v>
      </c>
      <c r="R5944">
        <v>3</v>
      </c>
      <c r="BH5944">
        <v>8.2260000000000009</v>
      </c>
      <c r="BI5944">
        <v>4.6517439999999999</v>
      </c>
      <c r="BJ5944">
        <v>113.8929</v>
      </c>
    </row>
    <row r="5945" spans="1:62" x14ac:dyDescent="0.25">
      <c r="A5945" t="s">
        <v>430</v>
      </c>
      <c r="B5945">
        <v>48</v>
      </c>
      <c r="C5945">
        <v>334</v>
      </c>
      <c r="D5945" t="s">
        <v>103</v>
      </c>
      <c r="E5945">
        <v>1</v>
      </c>
      <c r="G5945" s="1">
        <v>40782</v>
      </c>
      <c r="H5945" s="3">
        <f>YEAR(G5945)</f>
        <v>2011</v>
      </c>
      <c r="I5945" s="3">
        <f>MONTH(G5945)</f>
        <v>8</v>
      </c>
      <c r="J5945">
        <v>52.705666666666701</v>
      </c>
      <c r="K5945">
        <v>-179.37</v>
      </c>
      <c r="L5945">
        <v>115</v>
      </c>
      <c r="M5945">
        <v>1</v>
      </c>
      <c r="N5945" t="s">
        <v>61</v>
      </c>
      <c r="O5945">
        <v>270</v>
      </c>
      <c r="P5945">
        <f>O5945*0.1</f>
        <v>27</v>
      </c>
      <c r="Q5945">
        <v>204</v>
      </c>
      <c r="R5945">
        <v>2</v>
      </c>
      <c r="BG5945">
        <v>1</v>
      </c>
      <c r="BH5945">
        <v>8.2260000000000009</v>
      </c>
      <c r="BI5945">
        <v>4.6517439999999999</v>
      </c>
      <c r="BJ5945">
        <v>113.8929</v>
      </c>
    </row>
    <row r="5946" spans="1:62" x14ac:dyDescent="0.25">
      <c r="A5946" t="s">
        <v>430</v>
      </c>
      <c r="B5946">
        <v>48</v>
      </c>
      <c r="C5946">
        <v>335</v>
      </c>
      <c r="D5946" t="s">
        <v>103</v>
      </c>
      <c r="E5946">
        <v>1</v>
      </c>
      <c r="G5946" s="1">
        <v>40782</v>
      </c>
      <c r="H5946" s="3">
        <f>YEAR(G5946)</f>
        <v>2011</v>
      </c>
      <c r="I5946" s="3">
        <f>MONTH(G5946)</f>
        <v>8</v>
      </c>
      <c r="J5946">
        <v>52.705666666666701</v>
      </c>
      <c r="K5946">
        <v>-179.37</v>
      </c>
      <c r="L5946">
        <v>115</v>
      </c>
      <c r="M5946">
        <v>2</v>
      </c>
      <c r="N5946" t="s">
        <v>99</v>
      </c>
      <c r="O5946">
        <v>340</v>
      </c>
      <c r="P5946">
        <f>O5946*0.1</f>
        <v>34</v>
      </c>
      <c r="Q5946">
        <v>424</v>
      </c>
      <c r="BH5946">
        <v>8.2260000000000009</v>
      </c>
      <c r="BI5946">
        <v>4.6517439999999999</v>
      </c>
      <c r="BJ5946">
        <v>113.8929</v>
      </c>
    </row>
    <row r="5947" spans="1:62" x14ac:dyDescent="0.25">
      <c r="A5947" t="s">
        <v>430</v>
      </c>
      <c r="B5947">
        <v>48</v>
      </c>
      <c r="C5947">
        <v>336</v>
      </c>
      <c r="D5947" t="s">
        <v>103</v>
      </c>
      <c r="E5947">
        <v>1</v>
      </c>
      <c r="G5947" s="1">
        <v>40782</v>
      </c>
      <c r="H5947" s="3">
        <f>YEAR(G5947)</f>
        <v>2011</v>
      </c>
      <c r="I5947" s="3">
        <f>MONTH(G5947)</f>
        <v>8</v>
      </c>
      <c r="J5947">
        <v>52.705666666666701</v>
      </c>
      <c r="K5947">
        <v>-179.37</v>
      </c>
      <c r="L5947">
        <v>115</v>
      </c>
      <c r="M5947">
        <v>1</v>
      </c>
      <c r="N5947" t="s">
        <v>61</v>
      </c>
      <c r="O5947">
        <v>340</v>
      </c>
      <c r="P5947">
        <f>O5947*0.1</f>
        <v>34</v>
      </c>
      <c r="Q5947">
        <v>468</v>
      </c>
      <c r="R5947">
        <v>4</v>
      </c>
      <c r="BG5947">
        <v>1</v>
      </c>
      <c r="BH5947">
        <v>8.2260000000000009</v>
      </c>
      <c r="BI5947">
        <v>4.6517439999999999</v>
      </c>
      <c r="BJ5947">
        <v>113.8929</v>
      </c>
    </row>
    <row r="5948" spans="1:62" x14ac:dyDescent="0.25">
      <c r="A5948" t="s">
        <v>430</v>
      </c>
      <c r="B5948">
        <v>48</v>
      </c>
      <c r="C5948">
        <v>337</v>
      </c>
      <c r="D5948" t="s">
        <v>103</v>
      </c>
      <c r="E5948">
        <v>1</v>
      </c>
      <c r="G5948" s="1">
        <v>40782</v>
      </c>
      <c r="H5948" s="3">
        <f>YEAR(G5948)</f>
        <v>2011</v>
      </c>
      <c r="I5948" s="3">
        <f>MONTH(G5948)</f>
        <v>8</v>
      </c>
      <c r="J5948">
        <v>52.705666666666701</v>
      </c>
      <c r="K5948">
        <v>-179.37</v>
      </c>
      <c r="L5948">
        <v>115</v>
      </c>
      <c r="M5948">
        <v>2</v>
      </c>
      <c r="N5948" t="s">
        <v>61</v>
      </c>
      <c r="O5948">
        <v>260</v>
      </c>
      <c r="P5948">
        <f>O5948*0.1</f>
        <v>26</v>
      </c>
      <c r="Q5948">
        <v>337</v>
      </c>
      <c r="BH5948">
        <v>8.2260000000000009</v>
      </c>
      <c r="BI5948">
        <v>4.6517439999999999</v>
      </c>
      <c r="BJ5948">
        <v>113.8929</v>
      </c>
    </row>
    <row r="5949" spans="1:62" x14ac:dyDescent="0.25">
      <c r="A5949" t="s">
        <v>430</v>
      </c>
      <c r="B5949">
        <v>48</v>
      </c>
      <c r="C5949">
        <v>338</v>
      </c>
      <c r="D5949" t="s">
        <v>103</v>
      </c>
      <c r="E5949">
        <v>1</v>
      </c>
      <c r="G5949" s="1">
        <v>40782</v>
      </c>
      <c r="H5949" s="3">
        <f>YEAR(G5949)</f>
        <v>2011</v>
      </c>
      <c r="I5949" s="3">
        <f>MONTH(G5949)</f>
        <v>8</v>
      </c>
      <c r="J5949">
        <v>52.705666666666701</v>
      </c>
      <c r="K5949">
        <v>-179.37</v>
      </c>
      <c r="L5949">
        <v>115</v>
      </c>
      <c r="M5949">
        <v>2</v>
      </c>
      <c r="N5949" t="s">
        <v>60</v>
      </c>
      <c r="O5949">
        <v>300</v>
      </c>
      <c r="P5949">
        <f>O5949*0.1</f>
        <v>30</v>
      </c>
      <c r="Q5949">
        <v>294</v>
      </c>
      <c r="R5949">
        <v>3</v>
      </c>
      <c r="BH5949">
        <v>8.2260000000000009</v>
      </c>
      <c r="BI5949">
        <v>4.6517439999999999</v>
      </c>
      <c r="BJ5949">
        <v>113.8929</v>
      </c>
    </row>
    <row r="5950" spans="1:62" x14ac:dyDescent="0.25">
      <c r="A5950" t="s">
        <v>430</v>
      </c>
      <c r="B5950">
        <v>48</v>
      </c>
      <c r="C5950">
        <v>339</v>
      </c>
      <c r="D5950" t="s">
        <v>103</v>
      </c>
      <c r="E5950">
        <v>1</v>
      </c>
      <c r="G5950" s="1">
        <v>40782</v>
      </c>
      <c r="H5950" s="3">
        <f>YEAR(G5950)</f>
        <v>2011</v>
      </c>
      <c r="I5950" s="3">
        <f>MONTH(G5950)</f>
        <v>8</v>
      </c>
      <c r="J5950">
        <v>52.705666666666701</v>
      </c>
      <c r="K5950">
        <v>-179.37</v>
      </c>
      <c r="L5950">
        <v>115</v>
      </c>
      <c r="M5950">
        <v>1</v>
      </c>
      <c r="N5950" t="s">
        <v>61</v>
      </c>
      <c r="O5950">
        <v>290</v>
      </c>
      <c r="P5950">
        <f>O5950*0.1</f>
        <v>29</v>
      </c>
      <c r="Q5950">
        <v>232</v>
      </c>
      <c r="R5950">
        <v>2</v>
      </c>
      <c r="BG5950">
        <v>1</v>
      </c>
      <c r="BH5950">
        <v>8.2260000000000009</v>
      </c>
      <c r="BI5950">
        <v>4.6517439999999999</v>
      </c>
      <c r="BJ5950">
        <v>113.8929</v>
      </c>
    </row>
    <row r="5951" spans="1:62" x14ac:dyDescent="0.25">
      <c r="A5951" t="s">
        <v>430</v>
      </c>
      <c r="B5951">
        <v>48</v>
      </c>
      <c r="C5951">
        <v>340</v>
      </c>
      <c r="D5951" t="s">
        <v>103</v>
      </c>
      <c r="E5951">
        <v>1</v>
      </c>
      <c r="G5951" s="1">
        <v>40782</v>
      </c>
      <c r="H5951" s="3">
        <f>YEAR(G5951)</f>
        <v>2011</v>
      </c>
      <c r="I5951" s="3">
        <f>MONTH(G5951)</f>
        <v>8</v>
      </c>
      <c r="J5951">
        <v>52.705666666666701</v>
      </c>
      <c r="K5951">
        <v>-179.37</v>
      </c>
      <c r="L5951">
        <v>115</v>
      </c>
      <c r="M5951">
        <v>1</v>
      </c>
      <c r="N5951" t="s">
        <v>61</v>
      </c>
      <c r="O5951">
        <v>260</v>
      </c>
      <c r="P5951">
        <f>O5951*0.1</f>
        <v>26</v>
      </c>
      <c r="Q5951">
        <v>184</v>
      </c>
      <c r="R5951">
        <v>2</v>
      </c>
      <c r="BG5951">
        <v>1</v>
      </c>
      <c r="BH5951">
        <v>8.2260000000000009</v>
      </c>
      <c r="BI5951">
        <v>4.6517439999999999</v>
      </c>
      <c r="BJ5951">
        <v>113.8929</v>
      </c>
    </row>
    <row r="5952" spans="1:62" x14ac:dyDescent="0.25">
      <c r="A5952" t="s">
        <v>430</v>
      </c>
      <c r="B5952">
        <v>49</v>
      </c>
      <c r="C5952">
        <v>341</v>
      </c>
      <c r="D5952" t="s">
        <v>59</v>
      </c>
      <c r="E5952">
        <v>4</v>
      </c>
      <c r="G5952" s="1">
        <v>40783</v>
      </c>
      <c r="H5952" s="3">
        <f>YEAR(G5952)</f>
        <v>2011</v>
      </c>
      <c r="I5952" s="3">
        <f>MONTH(G5952)</f>
        <v>8</v>
      </c>
      <c r="J5952">
        <v>52.021000000000001</v>
      </c>
      <c r="K5952">
        <v>-171.990833333333</v>
      </c>
      <c r="L5952">
        <v>167.9</v>
      </c>
      <c r="M5952">
        <v>1</v>
      </c>
      <c r="N5952" t="s">
        <v>61</v>
      </c>
      <c r="O5952">
        <v>390</v>
      </c>
      <c r="P5952">
        <f>O5952*0.1</f>
        <v>39</v>
      </c>
      <c r="Q5952">
        <v>902</v>
      </c>
      <c r="R5952">
        <v>4</v>
      </c>
      <c r="BG5952">
        <v>2</v>
      </c>
      <c r="BH5952">
        <v>4.9720000000000004</v>
      </c>
      <c r="BI5952">
        <v>4.6068699999999998</v>
      </c>
      <c r="BJ5952">
        <v>136.41329999999999</v>
      </c>
    </row>
    <row r="5953" spans="1:62" x14ac:dyDescent="0.25">
      <c r="A5953" t="s">
        <v>430</v>
      </c>
      <c r="B5953">
        <v>49</v>
      </c>
      <c r="C5953">
        <v>342</v>
      </c>
      <c r="D5953" t="s">
        <v>59</v>
      </c>
      <c r="E5953">
        <v>4</v>
      </c>
      <c r="G5953" s="1">
        <v>40783</v>
      </c>
      <c r="H5953" s="3">
        <f>YEAR(G5953)</f>
        <v>2011</v>
      </c>
      <c r="I5953" s="3">
        <f>MONTH(G5953)</f>
        <v>8</v>
      </c>
      <c r="J5953">
        <v>52.021000000000001</v>
      </c>
      <c r="K5953">
        <v>-171.990833333333</v>
      </c>
      <c r="L5953">
        <v>167.9</v>
      </c>
      <c r="M5953">
        <v>1</v>
      </c>
      <c r="N5953" t="s">
        <v>61</v>
      </c>
      <c r="O5953">
        <v>380</v>
      </c>
      <c r="P5953">
        <f>O5953*0.1</f>
        <v>38</v>
      </c>
      <c r="Q5953">
        <v>725</v>
      </c>
      <c r="BG5953">
        <v>2</v>
      </c>
      <c r="BH5953">
        <v>4.9720000000000004</v>
      </c>
      <c r="BI5953">
        <v>4.6068699999999998</v>
      </c>
      <c r="BJ5953">
        <v>136.41329999999999</v>
      </c>
    </row>
    <row r="5954" spans="1:62" x14ac:dyDescent="0.25">
      <c r="A5954" t="s">
        <v>430</v>
      </c>
      <c r="B5954">
        <v>49</v>
      </c>
      <c r="C5954">
        <v>343</v>
      </c>
      <c r="D5954" t="s">
        <v>59</v>
      </c>
      <c r="E5954">
        <v>4</v>
      </c>
      <c r="G5954" s="1">
        <v>40783</v>
      </c>
      <c r="H5954" s="3">
        <f>YEAR(G5954)</f>
        <v>2011</v>
      </c>
      <c r="I5954" s="3">
        <f>MONTH(G5954)</f>
        <v>8</v>
      </c>
      <c r="J5954">
        <v>52.021000000000001</v>
      </c>
      <c r="K5954">
        <v>-171.990833333333</v>
      </c>
      <c r="L5954">
        <v>167.9</v>
      </c>
      <c r="M5954">
        <v>1</v>
      </c>
      <c r="N5954" t="s">
        <v>65</v>
      </c>
      <c r="O5954">
        <v>420</v>
      </c>
      <c r="P5954">
        <f>O5954*0.1</f>
        <v>42</v>
      </c>
      <c r="Q5954">
        <v>1038</v>
      </c>
      <c r="R5954">
        <v>5</v>
      </c>
      <c r="BG5954">
        <v>3</v>
      </c>
      <c r="BH5954">
        <v>4.9720000000000004</v>
      </c>
      <c r="BI5954">
        <v>4.6068699999999998</v>
      </c>
      <c r="BJ5954">
        <v>136.41329999999999</v>
      </c>
    </row>
    <row r="5955" spans="1:62" x14ac:dyDescent="0.25">
      <c r="A5955" t="s">
        <v>430</v>
      </c>
      <c r="B5955">
        <v>49</v>
      </c>
      <c r="C5955">
        <v>344</v>
      </c>
      <c r="D5955" t="s">
        <v>59</v>
      </c>
      <c r="E5955">
        <v>4</v>
      </c>
      <c r="G5955" s="1">
        <v>40783</v>
      </c>
      <c r="H5955" s="3">
        <f>YEAR(G5955)</f>
        <v>2011</v>
      </c>
      <c r="I5955" s="3">
        <f>MONTH(G5955)</f>
        <v>8</v>
      </c>
      <c r="J5955">
        <v>52.021000000000001</v>
      </c>
      <c r="K5955">
        <v>-171.990833333333</v>
      </c>
      <c r="L5955">
        <v>167.9</v>
      </c>
      <c r="M5955">
        <v>1</v>
      </c>
      <c r="N5955" t="s">
        <v>65</v>
      </c>
      <c r="O5955">
        <v>420</v>
      </c>
      <c r="P5955">
        <f>O5955*0.1</f>
        <v>42</v>
      </c>
      <c r="Q5955">
        <v>1014</v>
      </c>
      <c r="R5955">
        <v>5</v>
      </c>
      <c r="BG5955">
        <v>3</v>
      </c>
      <c r="BH5955">
        <v>4.9720000000000004</v>
      </c>
      <c r="BI5955">
        <v>4.6068699999999998</v>
      </c>
      <c r="BJ5955">
        <v>136.41329999999999</v>
      </c>
    </row>
    <row r="5956" spans="1:62" x14ac:dyDescent="0.25">
      <c r="A5956" t="s">
        <v>430</v>
      </c>
      <c r="B5956">
        <v>49</v>
      </c>
      <c r="C5956">
        <v>345</v>
      </c>
      <c r="D5956" t="s">
        <v>59</v>
      </c>
      <c r="E5956">
        <v>4</v>
      </c>
      <c r="G5956" s="1">
        <v>40783</v>
      </c>
      <c r="H5956" s="3">
        <f>YEAR(G5956)</f>
        <v>2011</v>
      </c>
      <c r="I5956" s="3">
        <f>MONTH(G5956)</f>
        <v>8</v>
      </c>
      <c r="J5956">
        <v>52.021000000000001</v>
      </c>
      <c r="K5956">
        <v>-171.990833333333</v>
      </c>
      <c r="L5956">
        <v>167.9</v>
      </c>
      <c r="M5956">
        <v>1</v>
      </c>
      <c r="N5956" t="s">
        <v>61</v>
      </c>
      <c r="O5956">
        <v>390</v>
      </c>
      <c r="P5956">
        <f>O5956*0.1</f>
        <v>39</v>
      </c>
      <c r="Q5956">
        <v>920</v>
      </c>
      <c r="R5956">
        <v>4</v>
      </c>
      <c r="BG5956">
        <v>2</v>
      </c>
      <c r="BH5956">
        <v>4.9720000000000004</v>
      </c>
      <c r="BI5956">
        <v>4.6068699999999998</v>
      </c>
      <c r="BJ5956">
        <v>136.41329999999999</v>
      </c>
    </row>
    <row r="5957" spans="1:62" x14ac:dyDescent="0.25">
      <c r="A5957" t="s">
        <v>430</v>
      </c>
      <c r="B5957">
        <v>49</v>
      </c>
      <c r="C5957">
        <v>346</v>
      </c>
      <c r="D5957" t="s">
        <v>59</v>
      </c>
      <c r="E5957">
        <v>4</v>
      </c>
      <c r="G5957" s="1">
        <v>40783</v>
      </c>
      <c r="H5957" s="3">
        <f>YEAR(G5957)</f>
        <v>2011</v>
      </c>
      <c r="I5957" s="3">
        <f>MONTH(G5957)</f>
        <v>8</v>
      </c>
      <c r="J5957">
        <v>52.021000000000001</v>
      </c>
      <c r="K5957">
        <v>-171.990833333333</v>
      </c>
      <c r="L5957">
        <v>167.9</v>
      </c>
      <c r="M5957">
        <v>2</v>
      </c>
      <c r="N5957" t="s">
        <v>99</v>
      </c>
      <c r="O5957">
        <v>390</v>
      </c>
      <c r="P5957">
        <f>O5957*0.1</f>
        <v>39</v>
      </c>
      <c r="Q5957">
        <v>886</v>
      </c>
      <c r="R5957">
        <v>5</v>
      </c>
      <c r="BH5957">
        <v>4.9720000000000004</v>
      </c>
      <c r="BI5957">
        <v>4.6068699999999998</v>
      </c>
      <c r="BJ5957">
        <v>136.41329999999999</v>
      </c>
    </row>
    <row r="5958" spans="1:62" x14ac:dyDescent="0.25">
      <c r="A5958" t="s">
        <v>430</v>
      </c>
      <c r="B5958">
        <v>49</v>
      </c>
      <c r="C5958">
        <v>347</v>
      </c>
      <c r="D5958" t="s">
        <v>59</v>
      </c>
      <c r="E5958">
        <v>4</v>
      </c>
      <c r="G5958" s="1">
        <v>40783</v>
      </c>
      <c r="H5958" s="3">
        <f>YEAR(G5958)</f>
        <v>2011</v>
      </c>
      <c r="I5958" s="3">
        <f>MONTH(G5958)</f>
        <v>8</v>
      </c>
      <c r="J5958">
        <v>52.021000000000001</v>
      </c>
      <c r="K5958">
        <v>-171.990833333333</v>
      </c>
      <c r="L5958">
        <v>167.9</v>
      </c>
      <c r="M5958">
        <v>2</v>
      </c>
      <c r="N5958" t="s">
        <v>65</v>
      </c>
      <c r="O5958">
        <v>390</v>
      </c>
      <c r="P5958">
        <f>O5958*0.1</f>
        <v>39</v>
      </c>
      <c r="Q5958">
        <v>936</v>
      </c>
      <c r="R5958">
        <v>7</v>
      </c>
      <c r="BH5958">
        <v>4.9720000000000004</v>
      </c>
      <c r="BI5958">
        <v>4.6068699999999998</v>
      </c>
      <c r="BJ5958">
        <v>136.41329999999999</v>
      </c>
    </row>
    <row r="5959" spans="1:62" x14ac:dyDescent="0.25">
      <c r="A5959" t="s">
        <v>430</v>
      </c>
      <c r="B5959">
        <v>49</v>
      </c>
      <c r="C5959">
        <v>348</v>
      </c>
      <c r="D5959" t="s">
        <v>59</v>
      </c>
      <c r="E5959">
        <v>4</v>
      </c>
      <c r="G5959" s="1">
        <v>40783</v>
      </c>
      <c r="H5959" s="3">
        <f>YEAR(G5959)</f>
        <v>2011</v>
      </c>
      <c r="I5959" s="3">
        <f>MONTH(G5959)</f>
        <v>8</v>
      </c>
      <c r="J5959">
        <v>52.021000000000001</v>
      </c>
      <c r="K5959">
        <v>-171.990833333333</v>
      </c>
      <c r="L5959">
        <v>167.9</v>
      </c>
      <c r="M5959">
        <v>2</v>
      </c>
      <c r="N5959" t="s">
        <v>65</v>
      </c>
      <c r="O5959">
        <v>400</v>
      </c>
      <c r="P5959">
        <f>O5959*0.1</f>
        <v>40</v>
      </c>
      <c r="Q5959">
        <v>952</v>
      </c>
      <c r="R5959">
        <v>6</v>
      </c>
      <c r="BH5959">
        <v>4.9720000000000004</v>
      </c>
      <c r="BI5959">
        <v>4.6068699999999998</v>
      </c>
      <c r="BJ5959">
        <v>136.41329999999999</v>
      </c>
    </row>
    <row r="5960" spans="1:62" x14ac:dyDescent="0.25">
      <c r="A5960" t="s">
        <v>430</v>
      </c>
      <c r="B5960">
        <v>49</v>
      </c>
      <c r="C5960">
        <v>349</v>
      </c>
      <c r="D5960" t="s">
        <v>59</v>
      </c>
      <c r="E5960">
        <v>4</v>
      </c>
      <c r="G5960" s="1">
        <v>40783</v>
      </c>
      <c r="H5960" s="3">
        <f>YEAR(G5960)</f>
        <v>2011</v>
      </c>
      <c r="I5960" s="3">
        <f>MONTH(G5960)</f>
        <v>8</v>
      </c>
      <c r="J5960">
        <v>52.021000000000001</v>
      </c>
      <c r="K5960">
        <v>-171.990833333333</v>
      </c>
      <c r="L5960">
        <v>167.9</v>
      </c>
      <c r="M5960">
        <v>2</v>
      </c>
      <c r="N5960" t="s">
        <v>60</v>
      </c>
      <c r="O5960">
        <v>360</v>
      </c>
      <c r="P5960">
        <f>O5960*0.1</f>
        <v>36</v>
      </c>
      <c r="Q5960">
        <v>626</v>
      </c>
      <c r="R5960">
        <v>4</v>
      </c>
      <c r="BH5960">
        <v>4.9720000000000004</v>
      </c>
      <c r="BI5960">
        <v>4.6068699999999998</v>
      </c>
      <c r="BJ5960">
        <v>136.41329999999999</v>
      </c>
    </row>
    <row r="5961" spans="1:62" x14ac:dyDescent="0.25">
      <c r="A5961" t="s">
        <v>430</v>
      </c>
      <c r="B5961">
        <v>49</v>
      </c>
      <c r="C5961">
        <v>350</v>
      </c>
      <c r="D5961" t="s">
        <v>59</v>
      </c>
      <c r="E5961">
        <v>4</v>
      </c>
      <c r="G5961" s="1">
        <v>40783</v>
      </c>
      <c r="H5961" s="3">
        <f>YEAR(G5961)</f>
        <v>2011</v>
      </c>
      <c r="I5961" s="3">
        <f>MONTH(G5961)</f>
        <v>8</v>
      </c>
      <c r="J5961">
        <v>52.021000000000001</v>
      </c>
      <c r="K5961">
        <v>-171.990833333333</v>
      </c>
      <c r="L5961">
        <v>167.9</v>
      </c>
      <c r="M5961">
        <v>2</v>
      </c>
      <c r="N5961" t="s">
        <v>65</v>
      </c>
      <c r="O5961">
        <v>410</v>
      </c>
      <c r="P5961">
        <f>O5961*0.1</f>
        <v>41</v>
      </c>
      <c r="Q5961">
        <v>986</v>
      </c>
      <c r="R5961">
        <v>6</v>
      </c>
      <c r="BH5961">
        <v>4.9720000000000004</v>
      </c>
      <c r="BI5961">
        <v>4.6068699999999998</v>
      </c>
      <c r="BJ5961">
        <v>136.41329999999999</v>
      </c>
    </row>
    <row r="5962" spans="1:62" x14ac:dyDescent="0.25">
      <c r="A5962" t="s">
        <v>430</v>
      </c>
      <c r="B5962">
        <v>50</v>
      </c>
      <c r="C5962">
        <v>351</v>
      </c>
      <c r="D5962" t="s">
        <v>59</v>
      </c>
      <c r="E5962">
        <v>4</v>
      </c>
      <c r="G5962" s="1">
        <v>40783</v>
      </c>
      <c r="H5962" s="3">
        <f>YEAR(G5962)</f>
        <v>2011</v>
      </c>
      <c r="I5962" s="3">
        <f>MONTH(G5962)</f>
        <v>8</v>
      </c>
      <c r="J5962">
        <v>51.988</v>
      </c>
      <c r="K5962">
        <v>-171.97216666666699</v>
      </c>
      <c r="L5962">
        <v>136</v>
      </c>
      <c r="M5962">
        <v>1</v>
      </c>
      <c r="N5962" t="s">
        <v>60</v>
      </c>
      <c r="O5962">
        <v>390</v>
      </c>
      <c r="P5962">
        <f>O5962*0.1</f>
        <v>39</v>
      </c>
      <c r="Q5962">
        <v>986</v>
      </c>
      <c r="R5962">
        <v>5</v>
      </c>
      <c r="BG5962">
        <v>2</v>
      </c>
      <c r="BH5962">
        <v>5.5629</v>
      </c>
      <c r="BI5962">
        <v>4.3283129999999996</v>
      </c>
      <c r="BJ5962">
        <v>119.91330000000001</v>
      </c>
    </row>
    <row r="5963" spans="1:62" x14ac:dyDescent="0.25">
      <c r="A5963" t="s">
        <v>430</v>
      </c>
      <c r="B5963">
        <v>50</v>
      </c>
      <c r="C5963">
        <v>352</v>
      </c>
      <c r="D5963" t="s">
        <v>59</v>
      </c>
      <c r="E5963">
        <v>4</v>
      </c>
      <c r="G5963" s="1">
        <v>40783</v>
      </c>
      <c r="H5963" s="3">
        <f>YEAR(G5963)</f>
        <v>2011</v>
      </c>
      <c r="I5963" s="3">
        <f>MONTH(G5963)</f>
        <v>8</v>
      </c>
      <c r="J5963">
        <v>51.988</v>
      </c>
      <c r="K5963">
        <v>-171.97216666666699</v>
      </c>
      <c r="L5963">
        <v>136</v>
      </c>
      <c r="M5963">
        <v>1</v>
      </c>
      <c r="N5963" t="s">
        <v>60</v>
      </c>
      <c r="O5963">
        <v>410</v>
      </c>
      <c r="P5963">
        <f>O5963*0.1</f>
        <v>41</v>
      </c>
      <c r="Q5963">
        <v>1018</v>
      </c>
      <c r="R5963">
        <v>5</v>
      </c>
      <c r="BG5963">
        <v>1</v>
      </c>
      <c r="BH5963">
        <v>5.5629</v>
      </c>
      <c r="BI5963">
        <v>4.3283129999999996</v>
      </c>
      <c r="BJ5963">
        <v>119.91330000000001</v>
      </c>
    </row>
    <row r="5964" spans="1:62" x14ac:dyDescent="0.25">
      <c r="A5964" t="s">
        <v>430</v>
      </c>
      <c r="B5964">
        <v>50</v>
      </c>
      <c r="C5964">
        <v>353</v>
      </c>
      <c r="D5964" t="s">
        <v>59</v>
      </c>
      <c r="E5964">
        <v>4</v>
      </c>
      <c r="G5964" s="1">
        <v>40783</v>
      </c>
      <c r="H5964" s="3">
        <f>YEAR(G5964)</f>
        <v>2011</v>
      </c>
      <c r="I5964" s="3">
        <f>MONTH(G5964)</f>
        <v>8</v>
      </c>
      <c r="J5964">
        <v>51.988</v>
      </c>
      <c r="K5964">
        <v>-171.97216666666699</v>
      </c>
      <c r="L5964">
        <v>136</v>
      </c>
      <c r="M5964">
        <v>1</v>
      </c>
      <c r="N5964" t="s">
        <v>65</v>
      </c>
      <c r="O5964">
        <v>390</v>
      </c>
      <c r="P5964">
        <f>O5964*0.1</f>
        <v>39</v>
      </c>
      <c r="Q5964">
        <v>922</v>
      </c>
      <c r="R5964">
        <v>5</v>
      </c>
      <c r="BG5964">
        <v>3</v>
      </c>
      <c r="BH5964">
        <v>5.5629</v>
      </c>
      <c r="BI5964">
        <v>4.3283129999999996</v>
      </c>
      <c r="BJ5964">
        <v>119.91330000000001</v>
      </c>
    </row>
    <row r="5965" spans="1:62" x14ac:dyDescent="0.25">
      <c r="A5965" t="s">
        <v>430</v>
      </c>
      <c r="B5965">
        <v>50</v>
      </c>
      <c r="C5965">
        <v>354</v>
      </c>
      <c r="D5965" t="s">
        <v>59</v>
      </c>
      <c r="E5965">
        <v>4</v>
      </c>
      <c r="G5965" s="1">
        <v>40783</v>
      </c>
      <c r="H5965" s="3">
        <f>YEAR(G5965)</f>
        <v>2011</v>
      </c>
      <c r="I5965" s="3">
        <f>MONTH(G5965)</f>
        <v>8</v>
      </c>
      <c r="J5965">
        <v>51.988</v>
      </c>
      <c r="K5965">
        <v>-171.97216666666699</v>
      </c>
      <c r="L5965">
        <v>136</v>
      </c>
      <c r="M5965">
        <v>1</v>
      </c>
      <c r="N5965" t="s">
        <v>61</v>
      </c>
      <c r="O5965">
        <v>390</v>
      </c>
      <c r="P5965">
        <f>O5965*0.1</f>
        <v>39</v>
      </c>
      <c r="Q5965">
        <v>824</v>
      </c>
      <c r="R5965">
        <v>4</v>
      </c>
      <c r="BG5965">
        <v>1</v>
      </c>
      <c r="BH5965">
        <v>5.5629</v>
      </c>
      <c r="BI5965">
        <v>4.3283129999999996</v>
      </c>
      <c r="BJ5965">
        <v>119.91330000000001</v>
      </c>
    </row>
    <row r="5966" spans="1:62" x14ac:dyDescent="0.25">
      <c r="A5966" t="s">
        <v>430</v>
      </c>
      <c r="B5966">
        <v>50</v>
      </c>
      <c r="C5966">
        <v>355</v>
      </c>
      <c r="D5966" t="s">
        <v>59</v>
      </c>
      <c r="E5966">
        <v>4</v>
      </c>
      <c r="G5966" s="1">
        <v>40783</v>
      </c>
      <c r="H5966" s="3">
        <f>YEAR(G5966)</f>
        <v>2011</v>
      </c>
      <c r="I5966" s="3">
        <f>MONTH(G5966)</f>
        <v>8</v>
      </c>
      <c r="J5966">
        <v>51.988</v>
      </c>
      <c r="K5966">
        <v>-171.97216666666699</v>
      </c>
      <c r="L5966">
        <v>136</v>
      </c>
      <c r="M5966">
        <v>1</v>
      </c>
      <c r="N5966" t="s">
        <v>60</v>
      </c>
      <c r="O5966">
        <v>380</v>
      </c>
      <c r="P5966">
        <f>O5966*0.1</f>
        <v>38</v>
      </c>
      <c r="Q5966">
        <v>770</v>
      </c>
      <c r="R5966">
        <v>4</v>
      </c>
      <c r="BG5966">
        <v>1</v>
      </c>
      <c r="BH5966">
        <v>5.5629</v>
      </c>
      <c r="BI5966">
        <v>4.3283129999999996</v>
      </c>
      <c r="BJ5966">
        <v>119.91330000000001</v>
      </c>
    </row>
    <row r="5967" spans="1:62" x14ac:dyDescent="0.25">
      <c r="A5967" t="s">
        <v>430</v>
      </c>
      <c r="B5967">
        <v>50</v>
      </c>
      <c r="C5967">
        <v>356</v>
      </c>
      <c r="D5967" t="s">
        <v>59</v>
      </c>
      <c r="E5967">
        <v>4</v>
      </c>
      <c r="G5967" s="1">
        <v>40783</v>
      </c>
      <c r="H5967" s="3">
        <f>YEAR(G5967)</f>
        <v>2011</v>
      </c>
      <c r="I5967" s="3">
        <f>MONTH(G5967)</f>
        <v>8</v>
      </c>
      <c r="J5967">
        <v>51.988</v>
      </c>
      <c r="K5967">
        <v>-171.97216666666699</v>
      </c>
      <c r="L5967">
        <v>136</v>
      </c>
      <c r="M5967">
        <v>2</v>
      </c>
      <c r="N5967" t="s">
        <v>65</v>
      </c>
      <c r="O5967">
        <v>410</v>
      </c>
      <c r="P5967">
        <f>O5967*0.1</f>
        <v>41</v>
      </c>
      <c r="Q5967">
        <v>1014</v>
      </c>
      <c r="R5967">
        <v>5</v>
      </c>
      <c r="BH5967">
        <v>5.5629</v>
      </c>
      <c r="BI5967">
        <v>4.3283129999999996</v>
      </c>
      <c r="BJ5967">
        <v>119.91330000000001</v>
      </c>
    </row>
    <row r="5968" spans="1:62" x14ac:dyDescent="0.25">
      <c r="A5968" t="s">
        <v>430</v>
      </c>
      <c r="B5968">
        <v>50</v>
      </c>
      <c r="C5968">
        <v>357</v>
      </c>
      <c r="D5968" t="s">
        <v>59</v>
      </c>
      <c r="E5968">
        <v>4</v>
      </c>
      <c r="G5968" s="1">
        <v>40783</v>
      </c>
      <c r="H5968" s="3">
        <f>YEAR(G5968)</f>
        <v>2011</v>
      </c>
      <c r="I5968" s="3">
        <f>MONTH(G5968)</f>
        <v>8</v>
      </c>
      <c r="J5968">
        <v>51.988</v>
      </c>
      <c r="K5968">
        <v>-171.97216666666699</v>
      </c>
      <c r="L5968">
        <v>136</v>
      </c>
      <c r="M5968">
        <v>2</v>
      </c>
      <c r="N5968" t="s">
        <v>60</v>
      </c>
      <c r="O5968">
        <v>400</v>
      </c>
      <c r="P5968">
        <f>O5968*0.1</f>
        <v>40</v>
      </c>
      <c r="Q5968">
        <v>936</v>
      </c>
      <c r="R5968">
        <v>5</v>
      </c>
      <c r="BH5968">
        <v>5.5629</v>
      </c>
      <c r="BI5968">
        <v>4.3283129999999996</v>
      </c>
      <c r="BJ5968">
        <v>119.91330000000001</v>
      </c>
    </row>
    <row r="5969" spans="1:62" x14ac:dyDescent="0.25">
      <c r="A5969" t="s">
        <v>430</v>
      </c>
      <c r="B5969">
        <v>50</v>
      </c>
      <c r="C5969">
        <v>358</v>
      </c>
      <c r="D5969" t="s">
        <v>59</v>
      </c>
      <c r="E5969">
        <v>4</v>
      </c>
      <c r="G5969" s="1">
        <v>40783</v>
      </c>
      <c r="H5969" s="3">
        <f>YEAR(G5969)</f>
        <v>2011</v>
      </c>
      <c r="I5969" s="3">
        <f>MONTH(G5969)</f>
        <v>8</v>
      </c>
      <c r="J5969">
        <v>51.988</v>
      </c>
      <c r="K5969">
        <v>-171.97216666666699</v>
      </c>
      <c r="L5969">
        <v>136</v>
      </c>
      <c r="M5969">
        <v>2</v>
      </c>
      <c r="N5969" t="s">
        <v>65</v>
      </c>
      <c r="O5969">
        <v>410</v>
      </c>
      <c r="P5969">
        <f>O5969*0.1</f>
        <v>41</v>
      </c>
      <c r="Q5969">
        <v>1040</v>
      </c>
      <c r="R5969">
        <v>6</v>
      </c>
      <c r="BH5969">
        <v>5.5629</v>
      </c>
      <c r="BI5969">
        <v>4.3283129999999996</v>
      </c>
      <c r="BJ5969">
        <v>119.91330000000001</v>
      </c>
    </row>
    <row r="5970" spans="1:62" x14ac:dyDescent="0.25">
      <c r="A5970" t="s">
        <v>430</v>
      </c>
      <c r="B5970">
        <v>50</v>
      </c>
      <c r="C5970">
        <v>359</v>
      </c>
      <c r="D5970" t="s">
        <v>59</v>
      </c>
      <c r="E5970">
        <v>4</v>
      </c>
      <c r="G5970" s="1">
        <v>40783</v>
      </c>
      <c r="H5970" s="3">
        <f>YEAR(G5970)</f>
        <v>2011</v>
      </c>
      <c r="I5970" s="3">
        <f>MONTH(G5970)</f>
        <v>8</v>
      </c>
      <c r="J5970">
        <v>51.988</v>
      </c>
      <c r="K5970">
        <v>-171.97216666666699</v>
      </c>
      <c r="L5970">
        <v>136</v>
      </c>
      <c r="M5970">
        <v>2</v>
      </c>
      <c r="N5970" t="s">
        <v>65</v>
      </c>
      <c r="O5970">
        <v>410</v>
      </c>
      <c r="P5970">
        <f>O5970*0.1</f>
        <v>41</v>
      </c>
      <c r="Q5970">
        <v>1098</v>
      </c>
      <c r="R5970">
        <v>5</v>
      </c>
      <c r="BH5970">
        <v>5.5629</v>
      </c>
      <c r="BI5970">
        <v>4.3283129999999996</v>
      </c>
      <c r="BJ5970">
        <v>119.91330000000001</v>
      </c>
    </row>
    <row r="5971" spans="1:62" x14ac:dyDescent="0.25">
      <c r="A5971" t="s">
        <v>430</v>
      </c>
      <c r="B5971">
        <v>50</v>
      </c>
      <c r="C5971">
        <v>360</v>
      </c>
      <c r="D5971" t="s">
        <v>59</v>
      </c>
      <c r="E5971">
        <v>4</v>
      </c>
      <c r="G5971" s="1">
        <v>40783</v>
      </c>
      <c r="H5971" s="3">
        <f>YEAR(G5971)</f>
        <v>2011</v>
      </c>
      <c r="I5971" s="3">
        <f>MONTH(G5971)</f>
        <v>8</v>
      </c>
      <c r="J5971">
        <v>51.988</v>
      </c>
      <c r="K5971">
        <v>-171.97216666666699</v>
      </c>
      <c r="L5971">
        <v>136</v>
      </c>
      <c r="M5971">
        <v>2</v>
      </c>
      <c r="N5971" t="s">
        <v>65</v>
      </c>
      <c r="O5971">
        <v>390</v>
      </c>
      <c r="P5971">
        <f>O5971*0.1</f>
        <v>39</v>
      </c>
      <c r="Q5971">
        <v>820</v>
      </c>
      <c r="R5971">
        <v>5</v>
      </c>
      <c r="BH5971">
        <v>5.5629</v>
      </c>
      <c r="BI5971">
        <v>4.3283129999999996</v>
      </c>
      <c r="BJ5971">
        <v>119.91330000000001</v>
      </c>
    </row>
    <row r="5972" spans="1:62" x14ac:dyDescent="0.25">
      <c r="A5972" t="s">
        <v>430</v>
      </c>
      <c r="B5972">
        <v>51</v>
      </c>
      <c r="C5972">
        <v>361</v>
      </c>
      <c r="D5972" t="s">
        <v>59</v>
      </c>
      <c r="E5972">
        <v>4</v>
      </c>
      <c r="G5972" s="1">
        <v>40783</v>
      </c>
      <c r="H5972" s="3">
        <f>YEAR(G5972)</f>
        <v>2011</v>
      </c>
      <c r="I5972" s="3">
        <f>MONTH(G5972)</f>
        <v>8</v>
      </c>
      <c r="J5972">
        <v>52.024333333333303</v>
      </c>
      <c r="K5972">
        <v>-172.02350000000001</v>
      </c>
      <c r="L5972">
        <v>162</v>
      </c>
      <c r="M5972">
        <v>1</v>
      </c>
      <c r="N5972" t="s">
        <v>61</v>
      </c>
      <c r="O5972">
        <v>370</v>
      </c>
      <c r="P5972">
        <f>O5972*0.1</f>
        <v>37</v>
      </c>
      <c r="Q5972">
        <v>696</v>
      </c>
      <c r="R5972">
        <v>4</v>
      </c>
      <c r="BG5972">
        <v>1</v>
      </c>
      <c r="BH5972">
        <v>6.4652000000000003</v>
      </c>
      <c r="BI5972">
        <v>4.6114100000000002</v>
      </c>
      <c r="BJ5972">
        <v>101.2133</v>
      </c>
    </row>
    <row r="5973" spans="1:62" x14ac:dyDescent="0.25">
      <c r="A5973" t="s">
        <v>430</v>
      </c>
      <c r="B5973">
        <v>51</v>
      </c>
      <c r="C5973">
        <v>362</v>
      </c>
      <c r="D5973" t="s">
        <v>59</v>
      </c>
      <c r="E5973">
        <v>4</v>
      </c>
      <c r="G5973" s="1">
        <v>40783</v>
      </c>
      <c r="H5973" s="3">
        <f>YEAR(G5973)</f>
        <v>2011</v>
      </c>
      <c r="I5973" s="3">
        <f>MONTH(G5973)</f>
        <v>8</v>
      </c>
      <c r="J5973">
        <v>52.024333333333303</v>
      </c>
      <c r="K5973">
        <v>-172.02350000000001</v>
      </c>
      <c r="L5973">
        <v>162</v>
      </c>
      <c r="M5973">
        <v>1</v>
      </c>
      <c r="N5973" t="s">
        <v>61</v>
      </c>
      <c r="O5973">
        <v>400</v>
      </c>
      <c r="P5973">
        <f>O5973*0.1</f>
        <v>40</v>
      </c>
      <c r="Q5973">
        <v>880</v>
      </c>
      <c r="R5973">
        <v>4</v>
      </c>
      <c r="BG5973">
        <v>2</v>
      </c>
      <c r="BH5973">
        <v>6.4652000000000003</v>
      </c>
      <c r="BI5973">
        <v>4.6114100000000002</v>
      </c>
      <c r="BJ5973">
        <v>101.2133</v>
      </c>
    </row>
    <row r="5974" spans="1:62" x14ac:dyDescent="0.25">
      <c r="A5974" t="s">
        <v>430</v>
      </c>
      <c r="B5974">
        <v>51</v>
      </c>
      <c r="C5974">
        <v>363</v>
      </c>
      <c r="D5974" t="s">
        <v>59</v>
      </c>
      <c r="E5974">
        <v>4</v>
      </c>
      <c r="G5974" s="1">
        <v>40783</v>
      </c>
      <c r="H5974" s="3">
        <f>YEAR(G5974)</f>
        <v>2011</v>
      </c>
      <c r="I5974" s="3">
        <f>MONTH(G5974)</f>
        <v>8</v>
      </c>
      <c r="J5974">
        <v>52.024333333333303</v>
      </c>
      <c r="K5974">
        <v>-172.02350000000001</v>
      </c>
      <c r="L5974">
        <v>162</v>
      </c>
      <c r="M5974">
        <v>1</v>
      </c>
      <c r="N5974" t="s">
        <v>65</v>
      </c>
      <c r="O5974">
        <v>420</v>
      </c>
      <c r="P5974">
        <f>O5974*0.1</f>
        <v>42</v>
      </c>
      <c r="Q5974">
        <v>1214</v>
      </c>
      <c r="R5974">
        <v>5</v>
      </c>
      <c r="BG5974">
        <v>3</v>
      </c>
      <c r="BH5974">
        <v>6.4652000000000003</v>
      </c>
      <c r="BI5974">
        <v>4.6114100000000002</v>
      </c>
      <c r="BJ5974">
        <v>101.2133</v>
      </c>
    </row>
    <row r="5975" spans="1:62" x14ac:dyDescent="0.25">
      <c r="A5975" t="s">
        <v>430</v>
      </c>
      <c r="B5975">
        <v>51</v>
      </c>
      <c r="C5975">
        <v>364</v>
      </c>
      <c r="D5975" t="s">
        <v>59</v>
      </c>
      <c r="E5975">
        <v>4</v>
      </c>
      <c r="G5975" s="1">
        <v>40783</v>
      </c>
      <c r="H5975" s="3">
        <f>YEAR(G5975)</f>
        <v>2011</v>
      </c>
      <c r="I5975" s="3">
        <f>MONTH(G5975)</f>
        <v>8</v>
      </c>
      <c r="J5975">
        <v>52.024333333333303</v>
      </c>
      <c r="K5975">
        <v>-172.02350000000001</v>
      </c>
      <c r="L5975">
        <v>162</v>
      </c>
      <c r="M5975">
        <v>1</v>
      </c>
      <c r="N5975" t="s">
        <v>61</v>
      </c>
      <c r="O5975">
        <v>370</v>
      </c>
      <c r="P5975">
        <f>O5975*0.1</f>
        <v>37</v>
      </c>
      <c r="Q5975">
        <v>789</v>
      </c>
      <c r="R5975">
        <v>4</v>
      </c>
      <c r="BG5975">
        <v>1</v>
      </c>
      <c r="BH5975">
        <v>6.4652000000000003</v>
      </c>
      <c r="BI5975">
        <v>4.6114100000000002</v>
      </c>
      <c r="BJ5975">
        <v>101.2133</v>
      </c>
    </row>
    <row r="5976" spans="1:62" x14ac:dyDescent="0.25">
      <c r="A5976" t="s">
        <v>430</v>
      </c>
      <c r="B5976">
        <v>51</v>
      </c>
      <c r="C5976">
        <v>365</v>
      </c>
      <c r="D5976" t="s">
        <v>59</v>
      </c>
      <c r="E5976">
        <v>4</v>
      </c>
      <c r="G5976" s="1">
        <v>40783</v>
      </c>
      <c r="H5976" s="3">
        <f>YEAR(G5976)</f>
        <v>2011</v>
      </c>
      <c r="I5976" s="3">
        <f>MONTH(G5976)</f>
        <v>8</v>
      </c>
      <c r="J5976">
        <v>52.024333333333303</v>
      </c>
      <c r="K5976">
        <v>-172.02350000000001</v>
      </c>
      <c r="L5976">
        <v>162</v>
      </c>
      <c r="M5976">
        <v>1</v>
      </c>
      <c r="N5976" t="s">
        <v>65</v>
      </c>
      <c r="O5976">
        <v>430</v>
      </c>
      <c r="P5976">
        <f>O5976*0.1</f>
        <v>43</v>
      </c>
      <c r="Q5976">
        <v>1168</v>
      </c>
      <c r="R5976">
        <v>10</v>
      </c>
      <c r="BG5976">
        <v>3</v>
      </c>
      <c r="BH5976">
        <v>6.4652000000000003</v>
      </c>
      <c r="BI5976">
        <v>4.6114100000000002</v>
      </c>
      <c r="BJ5976">
        <v>101.2133</v>
      </c>
    </row>
    <row r="5977" spans="1:62" x14ac:dyDescent="0.25">
      <c r="A5977" t="s">
        <v>430</v>
      </c>
      <c r="B5977">
        <v>51</v>
      </c>
      <c r="C5977">
        <v>366</v>
      </c>
      <c r="D5977" t="s">
        <v>59</v>
      </c>
      <c r="E5977">
        <v>4</v>
      </c>
      <c r="G5977" s="1">
        <v>40783</v>
      </c>
      <c r="H5977" s="3">
        <f>YEAR(G5977)</f>
        <v>2011</v>
      </c>
      <c r="I5977" s="3">
        <f>MONTH(G5977)</f>
        <v>8</v>
      </c>
      <c r="J5977">
        <v>52.024333333333303</v>
      </c>
      <c r="K5977">
        <v>-172.02350000000001</v>
      </c>
      <c r="L5977">
        <v>162</v>
      </c>
      <c r="M5977">
        <v>2</v>
      </c>
      <c r="N5977" t="s">
        <v>60</v>
      </c>
      <c r="O5977">
        <v>430</v>
      </c>
      <c r="P5977">
        <f>O5977*0.1</f>
        <v>43</v>
      </c>
      <c r="Q5977">
        <v>1018</v>
      </c>
      <c r="R5977">
        <v>6</v>
      </c>
      <c r="BH5977">
        <v>6.4652000000000003</v>
      </c>
      <c r="BI5977">
        <v>4.6114100000000002</v>
      </c>
      <c r="BJ5977">
        <v>101.2133</v>
      </c>
    </row>
    <row r="5978" spans="1:62" x14ac:dyDescent="0.25">
      <c r="A5978" t="s">
        <v>430</v>
      </c>
      <c r="B5978">
        <v>51</v>
      </c>
      <c r="C5978">
        <v>367</v>
      </c>
      <c r="D5978" t="s">
        <v>59</v>
      </c>
      <c r="E5978">
        <v>4</v>
      </c>
      <c r="G5978" s="1">
        <v>40783</v>
      </c>
      <c r="H5978" s="3">
        <f>YEAR(G5978)</f>
        <v>2011</v>
      </c>
      <c r="I5978" s="3">
        <f>MONTH(G5978)</f>
        <v>8</v>
      </c>
      <c r="J5978">
        <v>52.024333333333303</v>
      </c>
      <c r="K5978">
        <v>-172.02350000000001</v>
      </c>
      <c r="L5978">
        <v>162</v>
      </c>
      <c r="M5978">
        <v>2</v>
      </c>
      <c r="N5978" t="s">
        <v>99</v>
      </c>
      <c r="O5978">
        <v>490</v>
      </c>
      <c r="P5978">
        <f>O5978*0.1</f>
        <v>49</v>
      </c>
      <c r="Q5978">
        <v>802</v>
      </c>
      <c r="BH5978">
        <v>6.4652000000000003</v>
      </c>
      <c r="BI5978">
        <v>4.6114100000000002</v>
      </c>
      <c r="BJ5978">
        <v>101.2133</v>
      </c>
    </row>
    <row r="5979" spans="1:62" x14ac:dyDescent="0.25">
      <c r="A5979" t="s">
        <v>430</v>
      </c>
      <c r="B5979">
        <v>51</v>
      </c>
      <c r="C5979">
        <v>368</v>
      </c>
      <c r="D5979" t="s">
        <v>59</v>
      </c>
      <c r="E5979">
        <v>4</v>
      </c>
      <c r="G5979" s="1">
        <v>40783</v>
      </c>
      <c r="H5979" s="3">
        <f>YEAR(G5979)</f>
        <v>2011</v>
      </c>
      <c r="I5979" s="3">
        <f>MONTH(G5979)</f>
        <v>8</v>
      </c>
      <c r="J5979">
        <v>52.024333333333303</v>
      </c>
      <c r="K5979">
        <v>-172.02350000000001</v>
      </c>
      <c r="L5979">
        <v>162</v>
      </c>
      <c r="M5979">
        <v>2</v>
      </c>
      <c r="N5979" t="s">
        <v>65</v>
      </c>
      <c r="O5979">
        <v>390</v>
      </c>
      <c r="P5979">
        <f>O5979*0.1</f>
        <v>39</v>
      </c>
      <c r="Q5979">
        <v>870</v>
      </c>
      <c r="R5979">
        <v>5</v>
      </c>
      <c r="BH5979">
        <v>6.4652000000000003</v>
      </c>
      <c r="BI5979">
        <v>4.6114100000000002</v>
      </c>
      <c r="BJ5979">
        <v>101.2133</v>
      </c>
    </row>
    <row r="5980" spans="1:62" x14ac:dyDescent="0.25">
      <c r="A5980" t="s">
        <v>430</v>
      </c>
      <c r="B5980">
        <v>51</v>
      </c>
      <c r="C5980">
        <v>369</v>
      </c>
      <c r="D5980" t="s">
        <v>59</v>
      </c>
      <c r="E5980">
        <v>4</v>
      </c>
      <c r="G5980" s="1">
        <v>40783</v>
      </c>
      <c r="H5980" s="3">
        <f>YEAR(G5980)</f>
        <v>2011</v>
      </c>
      <c r="I5980" s="3">
        <f>MONTH(G5980)</f>
        <v>8</v>
      </c>
      <c r="J5980">
        <v>52.024333333333303</v>
      </c>
      <c r="K5980">
        <v>-172.02350000000001</v>
      </c>
      <c r="L5980">
        <v>162</v>
      </c>
      <c r="M5980">
        <v>2</v>
      </c>
      <c r="N5980" t="s">
        <v>65</v>
      </c>
      <c r="O5980">
        <v>400</v>
      </c>
      <c r="P5980">
        <f>O5980*0.1</f>
        <v>40</v>
      </c>
      <c r="Q5980">
        <v>890</v>
      </c>
      <c r="R5980">
        <v>5</v>
      </c>
      <c r="BH5980">
        <v>6.4652000000000003</v>
      </c>
      <c r="BI5980">
        <v>4.6114100000000002</v>
      </c>
      <c r="BJ5980">
        <v>101.2133</v>
      </c>
    </row>
    <row r="5981" spans="1:62" x14ac:dyDescent="0.25">
      <c r="A5981" t="s">
        <v>430</v>
      </c>
      <c r="B5981">
        <v>51</v>
      </c>
      <c r="C5981">
        <v>370</v>
      </c>
      <c r="D5981" t="s">
        <v>59</v>
      </c>
      <c r="E5981">
        <v>4</v>
      </c>
      <c r="G5981" s="1">
        <v>40783</v>
      </c>
      <c r="H5981" s="3">
        <f>YEAR(G5981)</f>
        <v>2011</v>
      </c>
      <c r="I5981" s="3">
        <f>MONTH(G5981)</f>
        <v>8</v>
      </c>
      <c r="J5981">
        <v>52.024333333333303</v>
      </c>
      <c r="K5981">
        <v>-172.02350000000001</v>
      </c>
      <c r="L5981">
        <v>162</v>
      </c>
      <c r="M5981">
        <v>2</v>
      </c>
      <c r="N5981" t="s">
        <v>65</v>
      </c>
      <c r="O5981">
        <v>390</v>
      </c>
      <c r="P5981">
        <f>O5981*0.1</f>
        <v>39</v>
      </c>
      <c r="Q5981">
        <v>874</v>
      </c>
      <c r="R5981">
        <v>5</v>
      </c>
      <c r="BH5981">
        <v>6.4652000000000003</v>
      </c>
      <c r="BI5981">
        <v>4.6114100000000002</v>
      </c>
      <c r="BJ5981">
        <v>101.2133</v>
      </c>
    </row>
    <row r="5982" spans="1:62" x14ac:dyDescent="0.25">
      <c r="A5982" t="s">
        <v>430</v>
      </c>
      <c r="B5982">
        <v>51</v>
      </c>
      <c r="C5982">
        <v>371</v>
      </c>
      <c r="D5982" t="s">
        <v>59</v>
      </c>
      <c r="E5982">
        <v>4</v>
      </c>
      <c r="G5982" s="1">
        <v>40783</v>
      </c>
      <c r="H5982" s="3">
        <f>YEAR(G5982)</f>
        <v>2011</v>
      </c>
      <c r="I5982" s="3">
        <f>MONTH(G5982)</f>
        <v>8</v>
      </c>
      <c r="J5982">
        <v>52.024333333333303</v>
      </c>
      <c r="K5982">
        <v>-172.02350000000001</v>
      </c>
      <c r="L5982">
        <v>162</v>
      </c>
      <c r="M5982">
        <v>2</v>
      </c>
      <c r="N5982" t="s">
        <v>65</v>
      </c>
      <c r="O5982">
        <v>420</v>
      </c>
      <c r="P5982">
        <f>O5982*0.1</f>
        <v>42</v>
      </c>
      <c r="Q5982">
        <v>916</v>
      </c>
      <c r="R5982">
        <v>5</v>
      </c>
      <c r="BH5982">
        <v>6.4652000000000003</v>
      </c>
      <c r="BI5982">
        <v>4.6114100000000002</v>
      </c>
      <c r="BJ5982">
        <v>101.2133</v>
      </c>
    </row>
    <row r="5983" spans="1:62" x14ac:dyDescent="0.25">
      <c r="A5983" t="s">
        <v>430</v>
      </c>
      <c r="B5983">
        <v>51</v>
      </c>
      <c r="C5983">
        <v>372</v>
      </c>
      <c r="D5983" t="s">
        <v>59</v>
      </c>
      <c r="E5983">
        <v>4</v>
      </c>
      <c r="G5983" s="1">
        <v>40783</v>
      </c>
      <c r="H5983" s="3">
        <f>YEAR(G5983)</f>
        <v>2011</v>
      </c>
      <c r="I5983" s="3">
        <f>MONTH(G5983)</f>
        <v>8</v>
      </c>
      <c r="J5983">
        <v>52.024333333333303</v>
      </c>
      <c r="K5983">
        <v>-172.02350000000001</v>
      </c>
      <c r="L5983">
        <v>162</v>
      </c>
      <c r="M5983">
        <v>2</v>
      </c>
      <c r="N5983" t="s">
        <v>99</v>
      </c>
      <c r="O5983">
        <v>410</v>
      </c>
      <c r="P5983">
        <f>O5983*0.1</f>
        <v>41</v>
      </c>
      <c r="Q5983">
        <v>971</v>
      </c>
      <c r="R5983">
        <v>5</v>
      </c>
      <c r="BH5983">
        <v>6.4652000000000003</v>
      </c>
      <c r="BI5983">
        <v>4.6114100000000002</v>
      </c>
      <c r="BJ5983">
        <v>101.2133</v>
      </c>
    </row>
    <row r="5984" spans="1:62" x14ac:dyDescent="0.25">
      <c r="A5984" t="s">
        <v>430</v>
      </c>
      <c r="B5984">
        <v>51</v>
      </c>
      <c r="C5984">
        <v>373</v>
      </c>
      <c r="D5984" t="s">
        <v>59</v>
      </c>
      <c r="E5984">
        <v>4</v>
      </c>
      <c r="G5984" s="1">
        <v>40783</v>
      </c>
      <c r="H5984" s="3">
        <f>YEAR(G5984)</f>
        <v>2011</v>
      </c>
      <c r="I5984" s="3">
        <f>MONTH(G5984)</f>
        <v>8</v>
      </c>
      <c r="J5984">
        <v>52.024333333333303</v>
      </c>
      <c r="K5984">
        <v>-172.02350000000001</v>
      </c>
      <c r="L5984">
        <v>162</v>
      </c>
      <c r="M5984">
        <v>2</v>
      </c>
      <c r="N5984" t="s">
        <v>99</v>
      </c>
      <c r="O5984">
        <v>430</v>
      </c>
      <c r="P5984">
        <f>O5984*0.1</f>
        <v>43</v>
      </c>
      <c r="Q5984">
        <v>1080</v>
      </c>
      <c r="R5984">
        <v>5</v>
      </c>
      <c r="BH5984">
        <v>6.4652000000000003</v>
      </c>
      <c r="BI5984">
        <v>4.6114100000000002</v>
      </c>
      <c r="BJ5984">
        <v>101.2133</v>
      </c>
    </row>
    <row r="5985" spans="1:62" x14ac:dyDescent="0.25">
      <c r="A5985" t="s">
        <v>430</v>
      </c>
      <c r="B5985">
        <v>51</v>
      </c>
      <c r="C5985">
        <v>374</v>
      </c>
      <c r="D5985" t="s">
        <v>59</v>
      </c>
      <c r="E5985">
        <v>4</v>
      </c>
      <c r="G5985" s="1">
        <v>40783</v>
      </c>
      <c r="H5985" s="3">
        <f>YEAR(G5985)</f>
        <v>2011</v>
      </c>
      <c r="I5985" s="3">
        <f>MONTH(G5985)</f>
        <v>8</v>
      </c>
      <c r="J5985">
        <v>52.024333333333303</v>
      </c>
      <c r="K5985">
        <v>-172.02350000000001</v>
      </c>
      <c r="L5985">
        <v>162</v>
      </c>
      <c r="M5985">
        <v>2</v>
      </c>
      <c r="N5985" t="s">
        <v>99</v>
      </c>
      <c r="O5985">
        <v>420</v>
      </c>
      <c r="P5985">
        <f>O5985*0.1</f>
        <v>42</v>
      </c>
      <c r="Q5985">
        <v>1032</v>
      </c>
      <c r="R5985">
        <v>6</v>
      </c>
      <c r="BH5985">
        <v>6.4652000000000003</v>
      </c>
      <c r="BI5985">
        <v>4.6114100000000002</v>
      </c>
      <c r="BJ5985">
        <v>101.2133</v>
      </c>
    </row>
    <row r="5986" spans="1:62" x14ac:dyDescent="0.25">
      <c r="A5986" t="s">
        <v>430</v>
      </c>
      <c r="B5986">
        <v>51</v>
      </c>
      <c r="C5986">
        <v>375</v>
      </c>
      <c r="D5986" t="s">
        <v>59</v>
      </c>
      <c r="E5986">
        <v>4</v>
      </c>
      <c r="G5986" s="1">
        <v>40783</v>
      </c>
      <c r="H5986" s="3">
        <f>YEAR(G5986)</f>
        <v>2011</v>
      </c>
      <c r="I5986" s="3">
        <f>MONTH(G5986)</f>
        <v>8</v>
      </c>
      <c r="J5986">
        <v>52.024333333333303</v>
      </c>
      <c r="K5986">
        <v>-172.02350000000001</v>
      </c>
      <c r="L5986">
        <v>162</v>
      </c>
      <c r="M5986">
        <v>1</v>
      </c>
      <c r="N5986" t="s">
        <v>60</v>
      </c>
      <c r="O5986">
        <v>410</v>
      </c>
      <c r="P5986">
        <f>O5986*0.1</f>
        <v>41</v>
      </c>
      <c r="Q5986">
        <v>938</v>
      </c>
      <c r="R5986">
        <v>5</v>
      </c>
      <c r="BG5986">
        <v>2</v>
      </c>
      <c r="BH5986">
        <v>6.4652000000000003</v>
      </c>
      <c r="BI5986">
        <v>4.6114100000000002</v>
      </c>
      <c r="BJ5986">
        <v>101.2133</v>
      </c>
    </row>
    <row r="5987" spans="1:62" x14ac:dyDescent="0.25">
      <c r="A5987" t="s">
        <v>430</v>
      </c>
      <c r="B5987">
        <v>51</v>
      </c>
      <c r="C5987">
        <v>376</v>
      </c>
      <c r="D5987" t="s">
        <v>59</v>
      </c>
      <c r="E5987">
        <v>4</v>
      </c>
      <c r="G5987" s="1">
        <v>40783</v>
      </c>
      <c r="H5987" s="3">
        <f>YEAR(G5987)</f>
        <v>2011</v>
      </c>
      <c r="I5987" s="3">
        <f>MONTH(G5987)</f>
        <v>8</v>
      </c>
      <c r="J5987">
        <v>52.024333333333303</v>
      </c>
      <c r="K5987">
        <v>-172.02350000000001</v>
      </c>
      <c r="L5987">
        <v>162</v>
      </c>
      <c r="M5987">
        <v>1</v>
      </c>
      <c r="N5987" t="s">
        <v>65</v>
      </c>
      <c r="O5987">
        <v>450</v>
      </c>
      <c r="P5987">
        <f>O5987*0.1</f>
        <v>45</v>
      </c>
      <c r="Q5987">
        <v>1162</v>
      </c>
      <c r="R5987">
        <v>11</v>
      </c>
      <c r="BG5987">
        <v>2</v>
      </c>
      <c r="BH5987">
        <v>6.4652000000000003</v>
      </c>
      <c r="BI5987">
        <v>4.6114100000000002</v>
      </c>
      <c r="BJ5987">
        <v>101.2133</v>
      </c>
    </row>
    <row r="5988" spans="1:62" x14ac:dyDescent="0.25">
      <c r="A5988" t="s">
        <v>430</v>
      </c>
      <c r="B5988">
        <v>51</v>
      </c>
      <c r="C5988">
        <v>377</v>
      </c>
      <c r="D5988" t="s">
        <v>59</v>
      </c>
      <c r="E5988">
        <v>4</v>
      </c>
      <c r="G5988" s="1">
        <v>40783</v>
      </c>
      <c r="H5988" s="3">
        <f>YEAR(G5988)</f>
        <v>2011</v>
      </c>
      <c r="I5988" s="3">
        <f>MONTH(G5988)</f>
        <v>8</v>
      </c>
      <c r="J5988">
        <v>52.024333333333303</v>
      </c>
      <c r="K5988">
        <v>-172.02350000000001</v>
      </c>
      <c r="L5988">
        <v>162</v>
      </c>
      <c r="M5988">
        <v>1</v>
      </c>
      <c r="N5988" t="s">
        <v>61</v>
      </c>
      <c r="O5988">
        <v>420</v>
      </c>
      <c r="P5988">
        <f>O5988*0.1</f>
        <v>42</v>
      </c>
      <c r="Q5988">
        <v>972</v>
      </c>
      <c r="R5988">
        <v>4</v>
      </c>
      <c r="BG5988">
        <v>1</v>
      </c>
      <c r="BH5988">
        <v>6.4652000000000003</v>
      </c>
      <c r="BI5988">
        <v>4.6114100000000002</v>
      </c>
      <c r="BJ5988">
        <v>101.2133</v>
      </c>
    </row>
    <row r="5989" spans="1:62" x14ac:dyDescent="0.25">
      <c r="A5989" t="s">
        <v>430</v>
      </c>
      <c r="B5989">
        <v>51</v>
      </c>
      <c r="C5989">
        <v>378</v>
      </c>
      <c r="D5989" t="s">
        <v>59</v>
      </c>
      <c r="E5989">
        <v>4</v>
      </c>
      <c r="G5989" s="1">
        <v>40783</v>
      </c>
      <c r="H5989" s="3">
        <f>YEAR(G5989)</f>
        <v>2011</v>
      </c>
      <c r="I5989" s="3">
        <f>MONTH(G5989)</f>
        <v>8</v>
      </c>
      <c r="J5989">
        <v>52.024333333333303</v>
      </c>
      <c r="K5989">
        <v>-172.02350000000001</v>
      </c>
      <c r="L5989">
        <v>162</v>
      </c>
      <c r="M5989">
        <v>1</v>
      </c>
      <c r="N5989" t="s">
        <v>60</v>
      </c>
      <c r="O5989">
        <v>410</v>
      </c>
      <c r="P5989">
        <f>O5989*0.1</f>
        <v>41</v>
      </c>
      <c r="Q5989">
        <v>998</v>
      </c>
      <c r="R5989">
        <v>4</v>
      </c>
      <c r="BG5989">
        <v>1</v>
      </c>
      <c r="BH5989">
        <v>6.4652000000000003</v>
      </c>
      <c r="BI5989">
        <v>4.6114100000000002</v>
      </c>
      <c r="BJ5989">
        <v>101.2133</v>
      </c>
    </row>
    <row r="5990" spans="1:62" x14ac:dyDescent="0.25">
      <c r="A5990" t="s">
        <v>430</v>
      </c>
      <c r="B5990">
        <v>53</v>
      </c>
      <c r="C5990">
        <v>381</v>
      </c>
      <c r="D5990" t="s">
        <v>59</v>
      </c>
      <c r="E5990">
        <v>4</v>
      </c>
      <c r="G5990" s="1">
        <v>40784</v>
      </c>
      <c r="H5990" s="3">
        <f>YEAR(G5990)</f>
        <v>2011</v>
      </c>
      <c r="I5990" s="3">
        <f>MONTH(G5990)</f>
        <v>8</v>
      </c>
      <c r="J5990">
        <v>52.085999999999999</v>
      </c>
      <c r="K5990">
        <v>-171.87383333333301</v>
      </c>
      <c r="L5990">
        <v>153.80000000000001</v>
      </c>
      <c r="M5990">
        <v>2</v>
      </c>
      <c r="N5990" t="s">
        <v>60</v>
      </c>
      <c r="O5990">
        <v>460</v>
      </c>
      <c r="P5990">
        <f>O5990*0.1</f>
        <v>46</v>
      </c>
      <c r="Q5990">
        <v>968</v>
      </c>
      <c r="R5990">
        <v>12</v>
      </c>
      <c r="BH5990">
        <v>5.3845999999999998</v>
      </c>
      <c r="BI5990">
        <v>4.577331</v>
      </c>
      <c r="BJ5990">
        <v>128.98589999999999</v>
      </c>
    </row>
    <row r="5991" spans="1:62" x14ac:dyDescent="0.25">
      <c r="A5991" t="s">
        <v>430</v>
      </c>
      <c r="B5991">
        <v>53</v>
      </c>
      <c r="C5991">
        <v>382</v>
      </c>
      <c r="D5991" t="s">
        <v>59</v>
      </c>
      <c r="E5991">
        <v>4</v>
      </c>
      <c r="G5991" s="1">
        <v>40784</v>
      </c>
      <c r="H5991" s="3">
        <f>YEAR(G5991)</f>
        <v>2011</v>
      </c>
      <c r="I5991" s="3">
        <f>MONTH(G5991)</f>
        <v>8</v>
      </c>
      <c r="J5991">
        <v>52.085999999999999</v>
      </c>
      <c r="K5991">
        <v>-171.87383333333301</v>
      </c>
      <c r="L5991">
        <v>153.80000000000001</v>
      </c>
      <c r="M5991">
        <v>2</v>
      </c>
      <c r="N5991" t="s">
        <v>60</v>
      </c>
      <c r="O5991">
        <v>420</v>
      </c>
      <c r="P5991">
        <f>O5991*0.1</f>
        <v>42</v>
      </c>
      <c r="Q5991">
        <v>702</v>
      </c>
      <c r="R5991">
        <v>11</v>
      </c>
      <c r="BH5991">
        <v>5.3845999999999998</v>
      </c>
      <c r="BI5991">
        <v>4.577331</v>
      </c>
      <c r="BJ5991">
        <v>128.98589999999999</v>
      </c>
    </row>
    <row r="5992" spans="1:62" x14ac:dyDescent="0.25">
      <c r="A5992" t="s">
        <v>430</v>
      </c>
      <c r="B5992">
        <v>53</v>
      </c>
      <c r="C5992">
        <v>383</v>
      </c>
      <c r="D5992" t="s">
        <v>59</v>
      </c>
      <c r="E5992">
        <v>4</v>
      </c>
      <c r="G5992" s="1">
        <v>40784</v>
      </c>
      <c r="H5992" s="3">
        <f>YEAR(G5992)</f>
        <v>2011</v>
      </c>
      <c r="I5992" s="3">
        <f>MONTH(G5992)</f>
        <v>8</v>
      </c>
      <c r="J5992">
        <v>52.085999999999999</v>
      </c>
      <c r="K5992">
        <v>-171.87383333333301</v>
      </c>
      <c r="L5992">
        <v>153.80000000000001</v>
      </c>
      <c r="M5992">
        <v>1</v>
      </c>
      <c r="N5992" t="s">
        <v>65</v>
      </c>
      <c r="O5992">
        <v>420</v>
      </c>
      <c r="P5992">
        <f>O5992*0.1</f>
        <v>42</v>
      </c>
      <c r="Q5992">
        <v>1012</v>
      </c>
      <c r="R5992">
        <v>9</v>
      </c>
      <c r="BG5992">
        <v>2</v>
      </c>
      <c r="BH5992">
        <v>5.3845999999999998</v>
      </c>
      <c r="BI5992">
        <v>4.577331</v>
      </c>
      <c r="BJ5992">
        <v>128.98589999999999</v>
      </c>
    </row>
    <row r="5993" spans="1:62" x14ac:dyDescent="0.25">
      <c r="A5993" t="s">
        <v>430</v>
      </c>
      <c r="B5993">
        <v>53</v>
      </c>
      <c r="C5993">
        <v>384</v>
      </c>
      <c r="D5993" t="s">
        <v>59</v>
      </c>
      <c r="E5993">
        <v>4</v>
      </c>
      <c r="G5993" s="1">
        <v>40784</v>
      </c>
      <c r="H5993" s="3">
        <f>YEAR(G5993)</f>
        <v>2011</v>
      </c>
      <c r="I5993" s="3">
        <f>MONTH(G5993)</f>
        <v>8</v>
      </c>
      <c r="J5993">
        <v>52.085999999999999</v>
      </c>
      <c r="K5993">
        <v>-171.87383333333301</v>
      </c>
      <c r="L5993">
        <v>153.80000000000001</v>
      </c>
      <c r="M5993">
        <v>1</v>
      </c>
      <c r="N5993" t="s">
        <v>60</v>
      </c>
      <c r="O5993">
        <v>450</v>
      </c>
      <c r="P5993">
        <f>O5993*0.1</f>
        <v>45</v>
      </c>
      <c r="Q5993">
        <v>1004</v>
      </c>
      <c r="R5993">
        <v>12</v>
      </c>
      <c r="BG5993">
        <v>1</v>
      </c>
      <c r="BH5993">
        <v>5.3845999999999998</v>
      </c>
      <c r="BI5993">
        <v>4.577331</v>
      </c>
      <c r="BJ5993">
        <v>128.98589999999999</v>
      </c>
    </row>
    <row r="5994" spans="1:62" x14ac:dyDescent="0.25">
      <c r="A5994" t="s">
        <v>430</v>
      </c>
      <c r="B5994">
        <v>53</v>
      </c>
      <c r="C5994">
        <v>385</v>
      </c>
      <c r="D5994" t="s">
        <v>59</v>
      </c>
      <c r="E5994">
        <v>4</v>
      </c>
      <c r="G5994" s="1">
        <v>40784</v>
      </c>
      <c r="H5994" s="3">
        <f>YEAR(G5994)</f>
        <v>2011</v>
      </c>
      <c r="I5994" s="3">
        <f>MONTH(G5994)</f>
        <v>8</v>
      </c>
      <c r="J5994">
        <v>52.085999999999999</v>
      </c>
      <c r="K5994">
        <v>-171.87383333333301</v>
      </c>
      <c r="L5994">
        <v>153.80000000000001</v>
      </c>
      <c r="M5994">
        <v>1</v>
      </c>
      <c r="N5994" t="s">
        <v>65</v>
      </c>
      <c r="O5994">
        <v>440</v>
      </c>
      <c r="P5994">
        <f>O5994*0.1</f>
        <v>44</v>
      </c>
      <c r="Q5994">
        <v>1020</v>
      </c>
      <c r="R5994">
        <v>9</v>
      </c>
      <c r="BG5994">
        <v>3</v>
      </c>
      <c r="BH5994">
        <v>5.3845999999999998</v>
      </c>
      <c r="BI5994">
        <v>4.577331</v>
      </c>
      <c r="BJ5994">
        <v>128.98589999999999</v>
      </c>
    </row>
    <row r="5995" spans="1:62" x14ac:dyDescent="0.25">
      <c r="A5995" t="s">
        <v>430</v>
      </c>
      <c r="B5995">
        <v>53</v>
      </c>
      <c r="C5995">
        <v>386</v>
      </c>
      <c r="D5995" t="s">
        <v>59</v>
      </c>
      <c r="E5995">
        <v>4</v>
      </c>
      <c r="G5995" s="1">
        <v>40784</v>
      </c>
      <c r="H5995" s="3">
        <f>YEAR(G5995)</f>
        <v>2011</v>
      </c>
      <c r="I5995" s="3">
        <f>MONTH(G5995)</f>
        <v>8</v>
      </c>
      <c r="J5995">
        <v>52.085999999999999</v>
      </c>
      <c r="K5995">
        <v>-171.87383333333301</v>
      </c>
      <c r="L5995">
        <v>153.80000000000001</v>
      </c>
      <c r="M5995">
        <v>1</v>
      </c>
      <c r="N5995" t="s">
        <v>60</v>
      </c>
      <c r="O5995">
        <v>430</v>
      </c>
      <c r="P5995">
        <f>O5995*0.1</f>
        <v>43</v>
      </c>
      <c r="Q5995">
        <v>1312</v>
      </c>
      <c r="R5995">
        <v>5</v>
      </c>
      <c r="BG5995">
        <v>1</v>
      </c>
      <c r="BH5995">
        <v>5.3845999999999998</v>
      </c>
      <c r="BI5995">
        <v>4.577331</v>
      </c>
      <c r="BJ5995">
        <v>128.98589999999999</v>
      </c>
    </row>
    <row r="5996" spans="1:62" x14ac:dyDescent="0.25">
      <c r="A5996" t="s">
        <v>430</v>
      </c>
      <c r="B5996">
        <v>53</v>
      </c>
      <c r="C5996">
        <v>387</v>
      </c>
      <c r="D5996" t="s">
        <v>59</v>
      </c>
      <c r="E5996">
        <v>4</v>
      </c>
      <c r="G5996" s="1">
        <v>40784</v>
      </c>
      <c r="H5996" s="3">
        <f>YEAR(G5996)</f>
        <v>2011</v>
      </c>
      <c r="I5996" s="3">
        <f>MONTH(G5996)</f>
        <v>8</v>
      </c>
      <c r="J5996">
        <v>52.085999999999999</v>
      </c>
      <c r="K5996">
        <v>-171.87383333333301</v>
      </c>
      <c r="L5996">
        <v>153.80000000000001</v>
      </c>
      <c r="M5996">
        <v>2</v>
      </c>
      <c r="N5996" t="s">
        <v>60</v>
      </c>
      <c r="O5996">
        <v>430</v>
      </c>
      <c r="P5996">
        <f>O5996*0.1</f>
        <v>43</v>
      </c>
      <c r="Q5996">
        <v>900</v>
      </c>
      <c r="R5996">
        <v>11</v>
      </c>
      <c r="BH5996">
        <v>5.3845999999999998</v>
      </c>
      <c r="BI5996">
        <v>4.577331</v>
      </c>
      <c r="BJ5996">
        <v>128.98589999999999</v>
      </c>
    </row>
    <row r="5997" spans="1:62" x14ac:dyDescent="0.25">
      <c r="A5997" t="s">
        <v>430</v>
      </c>
      <c r="B5997">
        <v>53</v>
      </c>
      <c r="C5997">
        <v>388</v>
      </c>
      <c r="D5997" t="s">
        <v>59</v>
      </c>
      <c r="E5997">
        <v>4</v>
      </c>
      <c r="G5997" s="1">
        <v>40784</v>
      </c>
      <c r="H5997" s="3">
        <f>YEAR(G5997)</f>
        <v>2011</v>
      </c>
      <c r="I5997" s="3">
        <f>MONTH(G5997)</f>
        <v>8</v>
      </c>
      <c r="J5997">
        <v>52.085999999999999</v>
      </c>
      <c r="K5997">
        <v>-171.87383333333301</v>
      </c>
      <c r="L5997">
        <v>153.80000000000001</v>
      </c>
      <c r="M5997">
        <v>1</v>
      </c>
      <c r="N5997" t="s">
        <v>60</v>
      </c>
      <c r="O5997">
        <v>440</v>
      </c>
      <c r="P5997">
        <f>O5997*0.1</f>
        <v>44</v>
      </c>
      <c r="Q5997">
        <v>1226</v>
      </c>
      <c r="R5997">
        <v>5</v>
      </c>
      <c r="BG5997">
        <v>1</v>
      </c>
      <c r="BH5997">
        <v>5.3845999999999998</v>
      </c>
      <c r="BI5997">
        <v>4.577331</v>
      </c>
      <c r="BJ5997">
        <v>128.98589999999999</v>
      </c>
    </row>
    <row r="5998" spans="1:62" x14ac:dyDescent="0.25">
      <c r="A5998" t="s">
        <v>430</v>
      </c>
      <c r="B5998">
        <v>53</v>
      </c>
      <c r="C5998">
        <v>389</v>
      </c>
      <c r="D5998" t="s">
        <v>59</v>
      </c>
      <c r="E5998">
        <v>4</v>
      </c>
      <c r="G5998" s="1">
        <v>40784</v>
      </c>
      <c r="H5998" s="3">
        <f>YEAR(G5998)</f>
        <v>2011</v>
      </c>
      <c r="I5998" s="3">
        <f>MONTH(G5998)</f>
        <v>8</v>
      </c>
      <c r="J5998">
        <v>52.085999999999999</v>
      </c>
      <c r="K5998">
        <v>-171.87383333333301</v>
      </c>
      <c r="L5998">
        <v>153.80000000000001</v>
      </c>
      <c r="M5998">
        <v>2</v>
      </c>
      <c r="N5998" t="s">
        <v>60</v>
      </c>
      <c r="O5998">
        <v>410</v>
      </c>
      <c r="P5998">
        <f>O5998*0.1</f>
        <v>41</v>
      </c>
      <c r="Q5998">
        <v>980</v>
      </c>
      <c r="R5998">
        <v>4</v>
      </c>
      <c r="BH5998">
        <v>5.3845999999999998</v>
      </c>
      <c r="BI5998">
        <v>4.577331</v>
      </c>
      <c r="BJ5998">
        <v>128.98589999999999</v>
      </c>
    </row>
    <row r="5999" spans="1:62" x14ac:dyDescent="0.25">
      <c r="A5999" t="s">
        <v>430</v>
      </c>
      <c r="B5999">
        <v>53</v>
      </c>
      <c r="C5999">
        <v>390</v>
      </c>
      <c r="D5999" t="s">
        <v>59</v>
      </c>
      <c r="E5999">
        <v>4</v>
      </c>
      <c r="G5999" s="1">
        <v>40784</v>
      </c>
      <c r="H5999" s="3">
        <f>YEAR(G5999)</f>
        <v>2011</v>
      </c>
      <c r="I5999" s="3">
        <f>MONTH(G5999)</f>
        <v>8</v>
      </c>
      <c r="J5999">
        <v>52.085999999999999</v>
      </c>
      <c r="K5999">
        <v>-171.87383333333301</v>
      </c>
      <c r="L5999">
        <v>153.80000000000001</v>
      </c>
      <c r="M5999">
        <v>2</v>
      </c>
      <c r="N5999" t="s">
        <v>65</v>
      </c>
      <c r="O5999">
        <v>440</v>
      </c>
      <c r="P5999">
        <f>O5999*0.1</f>
        <v>44</v>
      </c>
      <c r="Q5999">
        <v>898</v>
      </c>
      <c r="R5999">
        <v>13</v>
      </c>
      <c r="BH5999">
        <v>5.3845999999999998</v>
      </c>
      <c r="BI5999">
        <v>4.577331</v>
      </c>
      <c r="BJ5999">
        <v>128.98589999999999</v>
      </c>
    </row>
    <row r="6000" spans="1:62" x14ac:dyDescent="0.25">
      <c r="A6000" t="s">
        <v>430</v>
      </c>
      <c r="B6000">
        <v>54</v>
      </c>
      <c r="C6000">
        <v>391</v>
      </c>
      <c r="D6000" t="s">
        <v>59</v>
      </c>
      <c r="E6000">
        <v>4</v>
      </c>
      <c r="G6000" s="1">
        <v>40784</v>
      </c>
      <c r="H6000" s="3">
        <f>YEAR(G6000)</f>
        <v>2011</v>
      </c>
      <c r="I6000" s="3">
        <f>MONTH(G6000)</f>
        <v>8</v>
      </c>
      <c r="J6000">
        <v>51.9895</v>
      </c>
      <c r="K6000">
        <v>-171.93700000000001</v>
      </c>
      <c r="L6000">
        <v>150.69999999999999</v>
      </c>
      <c r="M6000">
        <v>1</v>
      </c>
      <c r="N6000" t="s">
        <v>65</v>
      </c>
      <c r="O6000">
        <v>420</v>
      </c>
      <c r="P6000">
        <f>O6000*0.1</f>
        <v>42</v>
      </c>
      <c r="Q6000">
        <v>1024</v>
      </c>
      <c r="R6000">
        <v>7</v>
      </c>
      <c r="BG6000">
        <v>3</v>
      </c>
    </row>
    <row r="6001" spans="1:59" x14ac:dyDescent="0.25">
      <c r="A6001" t="s">
        <v>430</v>
      </c>
      <c r="B6001">
        <v>54</v>
      </c>
      <c r="C6001">
        <v>392</v>
      </c>
      <c r="D6001" t="s">
        <v>59</v>
      </c>
      <c r="E6001">
        <v>4</v>
      </c>
      <c r="G6001" s="1">
        <v>40784</v>
      </c>
      <c r="H6001" s="3">
        <f>YEAR(G6001)</f>
        <v>2011</v>
      </c>
      <c r="I6001" s="3">
        <f>MONTH(G6001)</f>
        <v>8</v>
      </c>
      <c r="J6001">
        <v>51.9895</v>
      </c>
      <c r="K6001">
        <v>-171.93700000000001</v>
      </c>
      <c r="L6001">
        <v>150.69999999999999</v>
      </c>
      <c r="M6001">
        <v>1</v>
      </c>
      <c r="N6001" t="s">
        <v>60</v>
      </c>
      <c r="O6001">
        <v>400</v>
      </c>
      <c r="P6001">
        <f>O6001*0.1</f>
        <v>40</v>
      </c>
      <c r="Q6001">
        <v>934</v>
      </c>
      <c r="R6001">
        <v>5</v>
      </c>
      <c r="BG6001">
        <v>2</v>
      </c>
    </row>
    <row r="6002" spans="1:59" x14ac:dyDescent="0.25">
      <c r="A6002" t="s">
        <v>430</v>
      </c>
      <c r="B6002">
        <v>54</v>
      </c>
      <c r="C6002">
        <v>393</v>
      </c>
      <c r="D6002" t="s">
        <v>59</v>
      </c>
      <c r="E6002">
        <v>4</v>
      </c>
      <c r="G6002" s="1">
        <v>40784</v>
      </c>
      <c r="H6002" s="3">
        <f>YEAR(G6002)</f>
        <v>2011</v>
      </c>
      <c r="I6002" s="3">
        <f>MONTH(G6002)</f>
        <v>8</v>
      </c>
      <c r="J6002">
        <v>51.9895</v>
      </c>
      <c r="K6002">
        <v>-171.93700000000001</v>
      </c>
      <c r="L6002">
        <v>150.69999999999999</v>
      </c>
      <c r="M6002">
        <v>1</v>
      </c>
      <c r="N6002" t="s">
        <v>61</v>
      </c>
      <c r="O6002">
        <v>370</v>
      </c>
      <c r="P6002">
        <f>O6002*0.1</f>
        <v>37</v>
      </c>
      <c r="Q6002">
        <v>734</v>
      </c>
      <c r="R6002">
        <v>4</v>
      </c>
      <c r="BG6002">
        <v>1</v>
      </c>
    </row>
    <row r="6003" spans="1:59" x14ac:dyDescent="0.25">
      <c r="A6003" t="s">
        <v>430</v>
      </c>
      <c r="B6003">
        <v>54</v>
      </c>
      <c r="C6003">
        <v>394</v>
      </c>
      <c r="D6003" t="s">
        <v>59</v>
      </c>
      <c r="E6003">
        <v>4</v>
      </c>
      <c r="G6003" s="1">
        <v>40784</v>
      </c>
      <c r="H6003" s="3">
        <f>YEAR(G6003)</f>
        <v>2011</v>
      </c>
      <c r="I6003" s="3">
        <f>MONTH(G6003)</f>
        <v>8</v>
      </c>
      <c r="J6003">
        <v>51.9895</v>
      </c>
      <c r="K6003">
        <v>-171.93700000000001</v>
      </c>
      <c r="L6003">
        <v>150.69999999999999</v>
      </c>
      <c r="M6003">
        <v>1</v>
      </c>
      <c r="N6003" t="s">
        <v>65</v>
      </c>
      <c r="O6003">
        <v>440</v>
      </c>
      <c r="P6003">
        <f>O6003*0.1</f>
        <v>44</v>
      </c>
      <c r="Q6003">
        <v>1330</v>
      </c>
      <c r="R6003">
        <v>6</v>
      </c>
      <c r="BG6003">
        <v>3</v>
      </c>
    </row>
    <row r="6004" spans="1:59" x14ac:dyDescent="0.25">
      <c r="A6004" t="s">
        <v>430</v>
      </c>
      <c r="B6004">
        <v>54</v>
      </c>
      <c r="C6004">
        <v>395</v>
      </c>
      <c r="D6004" t="s">
        <v>59</v>
      </c>
      <c r="E6004">
        <v>4</v>
      </c>
      <c r="G6004" s="1">
        <v>40784</v>
      </c>
      <c r="H6004" s="3">
        <f>YEAR(G6004)</f>
        <v>2011</v>
      </c>
      <c r="I6004" s="3">
        <f>MONTH(G6004)</f>
        <v>8</v>
      </c>
      <c r="J6004">
        <v>51.9895</v>
      </c>
      <c r="K6004">
        <v>-171.93700000000001</v>
      </c>
      <c r="L6004">
        <v>150.69999999999999</v>
      </c>
      <c r="M6004">
        <v>1</v>
      </c>
      <c r="N6004" t="s">
        <v>61</v>
      </c>
      <c r="O6004">
        <v>390</v>
      </c>
      <c r="P6004">
        <f>O6004*0.1</f>
        <v>39</v>
      </c>
      <c r="Q6004">
        <v>896</v>
      </c>
      <c r="R6004">
        <v>4</v>
      </c>
      <c r="BG6004">
        <v>1</v>
      </c>
    </row>
    <row r="6005" spans="1:59" x14ac:dyDescent="0.25">
      <c r="A6005" t="s">
        <v>430</v>
      </c>
      <c r="B6005">
        <v>54</v>
      </c>
      <c r="C6005">
        <v>396</v>
      </c>
      <c r="D6005" t="s">
        <v>59</v>
      </c>
      <c r="E6005">
        <v>4</v>
      </c>
      <c r="G6005" s="1">
        <v>40784</v>
      </c>
      <c r="H6005" s="3">
        <f>YEAR(G6005)</f>
        <v>2011</v>
      </c>
      <c r="I6005" s="3">
        <f>MONTH(G6005)</f>
        <v>8</v>
      </c>
      <c r="J6005">
        <v>51.9895</v>
      </c>
      <c r="K6005">
        <v>-171.93700000000001</v>
      </c>
      <c r="L6005">
        <v>150.69999999999999</v>
      </c>
      <c r="M6005">
        <v>2</v>
      </c>
      <c r="N6005" t="s">
        <v>65</v>
      </c>
      <c r="O6005">
        <v>440</v>
      </c>
      <c r="P6005">
        <f>O6005*0.1</f>
        <v>44</v>
      </c>
      <c r="Q6005">
        <v>1038</v>
      </c>
      <c r="R6005">
        <v>5</v>
      </c>
    </row>
    <row r="6006" spans="1:59" x14ac:dyDescent="0.25">
      <c r="A6006" t="s">
        <v>430</v>
      </c>
      <c r="B6006">
        <v>54</v>
      </c>
      <c r="C6006">
        <v>397</v>
      </c>
      <c r="D6006" t="s">
        <v>59</v>
      </c>
      <c r="E6006">
        <v>4</v>
      </c>
      <c r="G6006" s="1">
        <v>40784</v>
      </c>
      <c r="H6006" s="3">
        <f>YEAR(G6006)</f>
        <v>2011</v>
      </c>
      <c r="I6006" s="3">
        <f>MONTH(G6006)</f>
        <v>8</v>
      </c>
      <c r="J6006">
        <v>51.9895</v>
      </c>
      <c r="K6006">
        <v>-171.93700000000001</v>
      </c>
      <c r="L6006">
        <v>150.69999999999999</v>
      </c>
      <c r="M6006">
        <v>2</v>
      </c>
      <c r="N6006" t="s">
        <v>65</v>
      </c>
      <c r="O6006">
        <v>410</v>
      </c>
      <c r="P6006">
        <f>O6006*0.1</f>
        <v>41</v>
      </c>
      <c r="Q6006">
        <v>990</v>
      </c>
      <c r="R6006">
        <v>4</v>
      </c>
    </row>
    <row r="6007" spans="1:59" x14ac:dyDescent="0.25">
      <c r="A6007" t="s">
        <v>430</v>
      </c>
      <c r="B6007">
        <v>54</v>
      </c>
      <c r="C6007">
        <v>398</v>
      </c>
      <c r="D6007" t="s">
        <v>59</v>
      </c>
      <c r="E6007">
        <v>4</v>
      </c>
      <c r="G6007" s="1">
        <v>40784</v>
      </c>
      <c r="H6007" s="3">
        <f>YEAR(G6007)</f>
        <v>2011</v>
      </c>
      <c r="I6007" s="3">
        <f>MONTH(G6007)</f>
        <v>8</v>
      </c>
      <c r="J6007">
        <v>51.9895</v>
      </c>
      <c r="K6007">
        <v>-171.93700000000001</v>
      </c>
      <c r="L6007">
        <v>150.69999999999999</v>
      </c>
      <c r="M6007">
        <v>2</v>
      </c>
      <c r="N6007" t="s">
        <v>65</v>
      </c>
      <c r="O6007">
        <v>400</v>
      </c>
      <c r="P6007">
        <f>O6007*0.1</f>
        <v>40</v>
      </c>
      <c r="Q6007">
        <v>866</v>
      </c>
      <c r="R6007">
        <v>5</v>
      </c>
    </row>
    <row r="6008" spans="1:59" x14ac:dyDescent="0.25">
      <c r="A6008" t="s">
        <v>430</v>
      </c>
      <c r="B6008">
        <v>54</v>
      </c>
      <c r="C6008">
        <v>399</v>
      </c>
      <c r="D6008" t="s">
        <v>59</v>
      </c>
      <c r="E6008">
        <v>4</v>
      </c>
      <c r="G6008" s="1">
        <v>40784</v>
      </c>
      <c r="H6008" s="3">
        <f>YEAR(G6008)</f>
        <v>2011</v>
      </c>
      <c r="I6008" s="3">
        <f>MONTH(G6008)</f>
        <v>8</v>
      </c>
      <c r="J6008">
        <v>51.9895</v>
      </c>
      <c r="K6008">
        <v>-171.93700000000001</v>
      </c>
      <c r="L6008">
        <v>150.69999999999999</v>
      </c>
      <c r="M6008">
        <v>2</v>
      </c>
      <c r="N6008" t="s">
        <v>65</v>
      </c>
      <c r="O6008">
        <v>410</v>
      </c>
      <c r="P6008">
        <f>O6008*0.1</f>
        <v>41</v>
      </c>
      <c r="Q6008">
        <v>948</v>
      </c>
      <c r="R6008">
        <v>5</v>
      </c>
    </row>
    <row r="6009" spans="1:59" x14ac:dyDescent="0.25">
      <c r="A6009" t="s">
        <v>430</v>
      </c>
      <c r="B6009">
        <v>54</v>
      </c>
      <c r="C6009">
        <v>400</v>
      </c>
      <c r="D6009" t="s">
        <v>59</v>
      </c>
      <c r="E6009">
        <v>4</v>
      </c>
      <c r="G6009" s="1">
        <v>40784</v>
      </c>
      <c r="H6009" s="3">
        <f>YEAR(G6009)</f>
        <v>2011</v>
      </c>
      <c r="I6009" s="3">
        <f>MONTH(G6009)</f>
        <v>8</v>
      </c>
      <c r="J6009">
        <v>51.9895</v>
      </c>
      <c r="K6009">
        <v>-171.93700000000001</v>
      </c>
      <c r="L6009">
        <v>150.69999999999999</v>
      </c>
      <c r="M6009">
        <v>2</v>
      </c>
      <c r="N6009" t="s">
        <v>99</v>
      </c>
      <c r="O6009">
        <v>420</v>
      </c>
      <c r="P6009">
        <f>O6009*0.1</f>
        <v>42</v>
      </c>
      <c r="Q6009">
        <v>972</v>
      </c>
      <c r="R6009">
        <v>7</v>
      </c>
    </row>
    <row r="6010" spans="1:59" x14ac:dyDescent="0.25">
      <c r="A6010" t="s">
        <v>430</v>
      </c>
      <c r="B6010">
        <v>57</v>
      </c>
      <c r="C6010">
        <v>401</v>
      </c>
      <c r="D6010" t="s">
        <v>59</v>
      </c>
      <c r="E6010">
        <v>4</v>
      </c>
      <c r="G6010" s="1">
        <v>40785</v>
      </c>
      <c r="H6010" s="3">
        <f>YEAR(G6010)</f>
        <v>2011</v>
      </c>
      <c r="I6010" s="3">
        <f>MONTH(G6010)</f>
        <v>8</v>
      </c>
      <c r="J6010">
        <v>52.084000000000003</v>
      </c>
      <c r="K6010">
        <v>-171.87483333333299</v>
      </c>
      <c r="L6010">
        <v>158</v>
      </c>
      <c r="M6010">
        <v>1</v>
      </c>
      <c r="N6010" t="s">
        <v>65</v>
      </c>
      <c r="O6010">
        <v>420</v>
      </c>
      <c r="P6010">
        <f>O6010*0.1</f>
        <v>42</v>
      </c>
      <c r="Q6010">
        <v>846</v>
      </c>
      <c r="R6010">
        <v>8</v>
      </c>
      <c r="BG6010">
        <v>2</v>
      </c>
    </row>
    <row r="6011" spans="1:59" x14ac:dyDescent="0.25">
      <c r="A6011" t="s">
        <v>430</v>
      </c>
      <c r="B6011">
        <v>57</v>
      </c>
      <c r="C6011">
        <v>402</v>
      </c>
      <c r="D6011" t="s">
        <v>59</v>
      </c>
      <c r="E6011">
        <v>4</v>
      </c>
      <c r="G6011" s="1">
        <v>40785</v>
      </c>
      <c r="H6011" s="3">
        <f>YEAR(G6011)</f>
        <v>2011</v>
      </c>
      <c r="I6011" s="3">
        <f>MONTH(G6011)</f>
        <v>8</v>
      </c>
      <c r="J6011">
        <v>52.084000000000003</v>
      </c>
      <c r="K6011">
        <v>-171.87483333333299</v>
      </c>
      <c r="L6011">
        <v>158</v>
      </c>
      <c r="M6011">
        <v>1</v>
      </c>
      <c r="N6011" t="s">
        <v>60</v>
      </c>
      <c r="O6011">
        <v>410</v>
      </c>
      <c r="P6011">
        <f>O6011*0.1</f>
        <v>41</v>
      </c>
      <c r="Q6011">
        <v>800</v>
      </c>
      <c r="R6011">
        <v>10</v>
      </c>
      <c r="BG6011">
        <v>1</v>
      </c>
    </row>
    <row r="6012" spans="1:59" x14ac:dyDescent="0.25">
      <c r="A6012" t="s">
        <v>430</v>
      </c>
      <c r="B6012">
        <v>57</v>
      </c>
      <c r="C6012">
        <v>403</v>
      </c>
      <c r="D6012" t="s">
        <v>59</v>
      </c>
      <c r="E6012">
        <v>4</v>
      </c>
      <c r="G6012" s="1">
        <v>40785</v>
      </c>
      <c r="H6012" s="3">
        <f>YEAR(G6012)</f>
        <v>2011</v>
      </c>
      <c r="I6012" s="3">
        <f>MONTH(G6012)</f>
        <v>8</v>
      </c>
      <c r="J6012">
        <v>52.084000000000003</v>
      </c>
      <c r="K6012">
        <v>-171.87483333333299</v>
      </c>
      <c r="L6012">
        <v>158</v>
      </c>
      <c r="M6012">
        <v>2</v>
      </c>
      <c r="N6012" t="s">
        <v>99</v>
      </c>
      <c r="O6012">
        <v>440</v>
      </c>
      <c r="P6012">
        <f>O6012*0.1</f>
        <v>44</v>
      </c>
      <c r="Q6012">
        <v>1098</v>
      </c>
      <c r="R6012">
        <v>10</v>
      </c>
    </row>
    <row r="6013" spans="1:59" x14ac:dyDescent="0.25">
      <c r="A6013" t="s">
        <v>430</v>
      </c>
      <c r="B6013">
        <v>57</v>
      </c>
      <c r="C6013">
        <v>404</v>
      </c>
      <c r="D6013" t="s">
        <v>59</v>
      </c>
      <c r="E6013">
        <v>4</v>
      </c>
      <c r="G6013" s="1">
        <v>40785</v>
      </c>
      <c r="H6013" s="3">
        <f>YEAR(G6013)</f>
        <v>2011</v>
      </c>
      <c r="I6013" s="3">
        <f>MONTH(G6013)</f>
        <v>8</v>
      </c>
      <c r="J6013">
        <v>52.084000000000003</v>
      </c>
      <c r="K6013">
        <v>-171.87483333333299</v>
      </c>
      <c r="L6013">
        <v>158</v>
      </c>
      <c r="M6013">
        <v>2</v>
      </c>
      <c r="N6013" t="s">
        <v>65</v>
      </c>
      <c r="O6013">
        <v>420</v>
      </c>
      <c r="P6013">
        <f>O6013*0.1</f>
        <v>42</v>
      </c>
      <c r="Q6013">
        <v>906</v>
      </c>
      <c r="R6013">
        <v>12</v>
      </c>
    </row>
    <row r="6014" spans="1:59" x14ac:dyDescent="0.25">
      <c r="A6014" t="s">
        <v>430</v>
      </c>
      <c r="B6014">
        <v>57</v>
      </c>
      <c r="C6014">
        <v>405</v>
      </c>
      <c r="D6014" t="s">
        <v>59</v>
      </c>
      <c r="E6014">
        <v>4</v>
      </c>
      <c r="G6014" s="1">
        <v>40785</v>
      </c>
      <c r="H6014" s="3">
        <f>YEAR(G6014)</f>
        <v>2011</v>
      </c>
      <c r="I6014" s="3">
        <f>MONTH(G6014)</f>
        <v>8</v>
      </c>
      <c r="J6014">
        <v>52.084000000000003</v>
      </c>
      <c r="K6014">
        <v>-171.87483333333299</v>
      </c>
      <c r="L6014">
        <v>158</v>
      </c>
      <c r="M6014">
        <v>2</v>
      </c>
      <c r="N6014" t="s">
        <v>99</v>
      </c>
      <c r="O6014">
        <v>430</v>
      </c>
      <c r="P6014">
        <f>O6014*0.1</f>
        <v>43</v>
      </c>
      <c r="Q6014">
        <v>1050</v>
      </c>
      <c r="R6014">
        <v>4</v>
      </c>
    </row>
    <row r="6015" spans="1:59" x14ac:dyDescent="0.25">
      <c r="A6015" t="s">
        <v>430</v>
      </c>
      <c r="B6015">
        <v>57</v>
      </c>
      <c r="C6015">
        <v>406</v>
      </c>
      <c r="D6015" t="s">
        <v>59</v>
      </c>
      <c r="E6015">
        <v>4</v>
      </c>
      <c r="G6015" s="1">
        <v>40785</v>
      </c>
      <c r="H6015" s="3">
        <f>YEAR(G6015)</f>
        <v>2011</v>
      </c>
      <c r="I6015" s="3">
        <f>MONTH(G6015)</f>
        <v>8</v>
      </c>
      <c r="J6015">
        <v>52.084000000000003</v>
      </c>
      <c r="K6015">
        <v>-171.87483333333299</v>
      </c>
      <c r="L6015">
        <v>158</v>
      </c>
      <c r="M6015">
        <v>2</v>
      </c>
      <c r="N6015" t="s">
        <v>60</v>
      </c>
      <c r="O6015">
        <v>430</v>
      </c>
      <c r="P6015">
        <f>O6015*0.1</f>
        <v>43</v>
      </c>
      <c r="Q6015">
        <v>998</v>
      </c>
      <c r="R6015">
        <v>10</v>
      </c>
    </row>
    <row r="6016" spans="1:59" x14ac:dyDescent="0.25">
      <c r="A6016" t="s">
        <v>430</v>
      </c>
      <c r="B6016">
        <v>57</v>
      </c>
      <c r="C6016">
        <v>407</v>
      </c>
      <c r="D6016" t="s">
        <v>59</v>
      </c>
      <c r="E6016">
        <v>4</v>
      </c>
      <c r="G6016" s="1">
        <v>40785</v>
      </c>
      <c r="H6016" s="3">
        <f>YEAR(G6016)</f>
        <v>2011</v>
      </c>
      <c r="I6016" s="3">
        <f>MONTH(G6016)</f>
        <v>8</v>
      </c>
      <c r="J6016">
        <v>52.084000000000003</v>
      </c>
      <c r="K6016">
        <v>-171.87483333333299</v>
      </c>
      <c r="L6016">
        <v>158</v>
      </c>
      <c r="M6016">
        <v>2</v>
      </c>
      <c r="N6016" t="s">
        <v>65</v>
      </c>
      <c r="O6016">
        <v>470</v>
      </c>
      <c r="P6016">
        <f>O6016*0.1</f>
        <v>47</v>
      </c>
      <c r="Q6016">
        <v>1190</v>
      </c>
      <c r="R6016">
        <v>11</v>
      </c>
    </row>
    <row r="6017" spans="1:62" x14ac:dyDescent="0.25">
      <c r="A6017" t="s">
        <v>430</v>
      </c>
      <c r="B6017">
        <v>57</v>
      </c>
      <c r="C6017">
        <v>408</v>
      </c>
      <c r="D6017" t="s">
        <v>59</v>
      </c>
      <c r="E6017">
        <v>4</v>
      </c>
      <c r="G6017" s="1">
        <v>40785</v>
      </c>
      <c r="H6017" s="3">
        <f>YEAR(G6017)</f>
        <v>2011</v>
      </c>
      <c r="I6017" s="3">
        <f>MONTH(G6017)</f>
        <v>8</v>
      </c>
      <c r="J6017">
        <v>52.084000000000003</v>
      </c>
      <c r="K6017">
        <v>-171.87483333333299</v>
      </c>
      <c r="L6017">
        <v>158</v>
      </c>
      <c r="M6017">
        <v>1</v>
      </c>
      <c r="N6017" t="s">
        <v>61</v>
      </c>
      <c r="O6017">
        <v>440</v>
      </c>
      <c r="P6017">
        <f>O6017*0.1</f>
        <v>44</v>
      </c>
      <c r="Q6017">
        <v>1180</v>
      </c>
      <c r="R6017">
        <v>5</v>
      </c>
      <c r="BG6017">
        <v>1</v>
      </c>
    </row>
    <row r="6018" spans="1:62" x14ac:dyDescent="0.25">
      <c r="A6018" t="s">
        <v>430</v>
      </c>
      <c r="B6018">
        <v>57</v>
      </c>
      <c r="C6018">
        <v>409</v>
      </c>
      <c r="D6018" t="s">
        <v>59</v>
      </c>
      <c r="E6018">
        <v>4</v>
      </c>
      <c r="G6018" s="1">
        <v>40785</v>
      </c>
      <c r="H6018" s="3">
        <f>YEAR(G6018)</f>
        <v>2011</v>
      </c>
      <c r="I6018" s="3">
        <f>MONTH(G6018)</f>
        <v>8</v>
      </c>
      <c r="J6018">
        <v>52.084000000000003</v>
      </c>
      <c r="K6018">
        <v>-171.87483333333299</v>
      </c>
      <c r="L6018">
        <v>158</v>
      </c>
      <c r="M6018">
        <v>1</v>
      </c>
      <c r="N6018" t="s">
        <v>65</v>
      </c>
      <c r="O6018">
        <v>420</v>
      </c>
      <c r="P6018">
        <f>O6018*0.1</f>
        <v>42</v>
      </c>
      <c r="Q6018">
        <v>886</v>
      </c>
      <c r="R6018">
        <v>12</v>
      </c>
      <c r="BG6018">
        <v>3</v>
      </c>
    </row>
    <row r="6019" spans="1:62" x14ac:dyDescent="0.25">
      <c r="A6019" t="s">
        <v>430</v>
      </c>
      <c r="B6019">
        <v>57</v>
      </c>
      <c r="C6019">
        <v>410</v>
      </c>
      <c r="D6019" t="s">
        <v>59</v>
      </c>
      <c r="E6019">
        <v>4</v>
      </c>
      <c r="G6019" s="1">
        <v>40785</v>
      </c>
      <c r="H6019" s="3">
        <f>YEAR(G6019)</f>
        <v>2011</v>
      </c>
      <c r="I6019" s="3">
        <f>MONTH(G6019)</f>
        <v>8</v>
      </c>
      <c r="J6019">
        <v>52.084000000000003</v>
      </c>
      <c r="K6019">
        <v>-171.87483333333299</v>
      </c>
      <c r="L6019">
        <v>158</v>
      </c>
      <c r="M6019">
        <v>1</v>
      </c>
      <c r="N6019" t="s">
        <v>61</v>
      </c>
      <c r="O6019">
        <v>420</v>
      </c>
      <c r="P6019">
        <f>O6019*0.1</f>
        <v>42</v>
      </c>
      <c r="Q6019">
        <v>764</v>
      </c>
      <c r="R6019">
        <v>11</v>
      </c>
      <c r="BG6019">
        <v>1</v>
      </c>
    </row>
    <row r="6020" spans="1:62" x14ac:dyDescent="0.25">
      <c r="A6020" t="s">
        <v>430</v>
      </c>
      <c r="B6020">
        <v>58</v>
      </c>
      <c r="C6020">
        <v>411</v>
      </c>
      <c r="D6020" t="s">
        <v>59</v>
      </c>
      <c r="E6020">
        <v>4</v>
      </c>
      <c r="G6020" s="1">
        <v>40785</v>
      </c>
      <c r="H6020" s="3">
        <f>YEAR(G6020)</f>
        <v>2011</v>
      </c>
      <c r="I6020" s="3">
        <f>MONTH(G6020)</f>
        <v>8</v>
      </c>
      <c r="J6020">
        <v>51.989833333333301</v>
      </c>
      <c r="K6020">
        <v>-171.9265</v>
      </c>
      <c r="L6020">
        <v>150</v>
      </c>
      <c r="M6020">
        <v>1</v>
      </c>
      <c r="N6020" t="s">
        <v>60</v>
      </c>
      <c r="O6020">
        <v>420</v>
      </c>
      <c r="P6020">
        <f>O6020*0.1</f>
        <v>42</v>
      </c>
      <c r="Q6020">
        <v>1072</v>
      </c>
      <c r="R6020">
        <v>5</v>
      </c>
      <c r="BG6020">
        <v>1</v>
      </c>
      <c r="BH6020">
        <v>5.2773000000000003</v>
      </c>
      <c r="BI6020">
        <v>4.6934060000000004</v>
      </c>
      <c r="BJ6020">
        <v>124.1887</v>
      </c>
    </row>
    <row r="6021" spans="1:62" x14ac:dyDescent="0.25">
      <c r="A6021" t="s">
        <v>430</v>
      </c>
      <c r="B6021">
        <v>58</v>
      </c>
      <c r="C6021">
        <v>412</v>
      </c>
      <c r="D6021" t="s">
        <v>59</v>
      </c>
      <c r="E6021">
        <v>4</v>
      </c>
      <c r="G6021" s="1">
        <v>40785</v>
      </c>
      <c r="H6021" s="3">
        <f>YEAR(G6021)</f>
        <v>2011</v>
      </c>
      <c r="I6021" s="3">
        <f>MONTH(G6021)</f>
        <v>8</v>
      </c>
      <c r="J6021">
        <v>51.989833333333301</v>
      </c>
      <c r="K6021">
        <v>-171.9265</v>
      </c>
      <c r="L6021">
        <v>150</v>
      </c>
      <c r="M6021">
        <v>1</v>
      </c>
      <c r="N6021" t="s">
        <v>60</v>
      </c>
      <c r="O6021">
        <v>400</v>
      </c>
      <c r="P6021">
        <f>O6021*0.1</f>
        <v>40</v>
      </c>
      <c r="Q6021">
        <v>910</v>
      </c>
      <c r="R6021">
        <v>5</v>
      </c>
      <c r="BG6021">
        <v>2</v>
      </c>
      <c r="BH6021">
        <v>5.2773000000000003</v>
      </c>
      <c r="BI6021">
        <v>4.6934060000000004</v>
      </c>
      <c r="BJ6021">
        <v>124.1887</v>
      </c>
    </row>
    <row r="6022" spans="1:62" x14ac:dyDescent="0.25">
      <c r="A6022" t="s">
        <v>430</v>
      </c>
      <c r="B6022">
        <v>58</v>
      </c>
      <c r="C6022">
        <v>413</v>
      </c>
      <c r="D6022" t="s">
        <v>59</v>
      </c>
      <c r="E6022">
        <v>4</v>
      </c>
      <c r="G6022" s="1">
        <v>40785</v>
      </c>
      <c r="H6022" s="3">
        <f>YEAR(G6022)</f>
        <v>2011</v>
      </c>
      <c r="I6022" s="3">
        <f>MONTH(G6022)</f>
        <v>8</v>
      </c>
      <c r="J6022">
        <v>51.989833333333301</v>
      </c>
      <c r="K6022">
        <v>-171.9265</v>
      </c>
      <c r="L6022">
        <v>150</v>
      </c>
      <c r="M6022">
        <v>2</v>
      </c>
      <c r="N6022" t="s">
        <v>65</v>
      </c>
      <c r="O6022">
        <v>380</v>
      </c>
      <c r="P6022">
        <f>O6022*0.1</f>
        <v>38</v>
      </c>
      <c r="Q6022">
        <v>782</v>
      </c>
      <c r="R6022">
        <v>5</v>
      </c>
      <c r="BH6022">
        <v>5.2773000000000003</v>
      </c>
      <c r="BI6022">
        <v>4.6934060000000004</v>
      </c>
      <c r="BJ6022">
        <v>124.1887</v>
      </c>
    </row>
    <row r="6023" spans="1:62" x14ac:dyDescent="0.25">
      <c r="A6023" t="s">
        <v>430</v>
      </c>
      <c r="B6023">
        <v>58</v>
      </c>
      <c r="C6023">
        <v>414</v>
      </c>
      <c r="D6023" t="s">
        <v>59</v>
      </c>
      <c r="E6023">
        <v>4</v>
      </c>
      <c r="G6023" s="1">
        <v>40785</v>
      </c>
      <c r="H6023" s="3">
        <f>YEAR(G6023)</f>
        <v>2011</v>
      </c>
      <c r="I6023" s="3">
        <f>MONTH(G6023)</f>
        <v>8</v>
      </c>
      <c r="J6023">
        <v>51.989833333333301</v>
      </c>
      <c r="K6023">
        <v>-171.9265</v>
      </c>
      <c r="L6023">
        <v>150</v>
      </c>
      <c r="M6023">
        <v>2</v>
      </c>
      <c r="N6023" t="s">
        <v>99</v>
      </c>
      <c r="O6023">
        <v>410</v>
      </c>
      <c r="P6023">
        <f>O6023*0.1</f>
        <v>41</v>
      </c>
      <c r="Q6023">
        <v>930</v>
      </c>
      <c r="R6023">
        <v>6</v>
      </c>
      <c r="BH6023">
        <v>5.2773000000000003</v>
      </c>
      <c r="BI6023">
        <v>4.6934060000000004</v>
      </c>
      <c r="BJ6023">
        <v>124.1887</v>
      </c>
    </row>
    <row r="6024" spans="1:62" x14ac:dyDescent="0.25">
      <c r="A6024" t="s">
        <v>430</v>
      </c>
      <c r="B6024">
        <v>58</v>
      </c>
      <c r="C6024">
        <v>415</v>
      </c>
      <c r="D6024" t="s">
        <v>59</v>
      </c>
      <c r="E6024">
        <v>4</v>
      </c>
      <c r="G6024" s="1">
        <v>40785</v>
      </c>
      <c r="H6024" s="3">
        <f>YEAR(G6024)</f>
        <v>2011</v>
      </c>
      <c r="I6024" s="3">
        <f>MONTH(G6024)</f>
        <v>8</v>
      </c>
      <c r="J6024">
        <v>51.989833333333301</v>
      </c>
      <c r="K6024">
        <v>-171.9265</v>
      </c>
      <c r="L6024">
        <v>150</v>
      </c>
      <c r="M6024">
        <v>2</v>
      </c>
      <c r="N6024" t="s">
        <v>65</v>
      </c>
      <c r="O6024">
        <v>410</v>
      </c>
      <c r="P6024">
        <f>O6024*0.1</f>
        <v>41</v>
      </c>
      <c r="Q6024">
        <v>921</v>
      </c>
      <c r="R6024">
        <v>5</v>
      </c>
      <c r="BG6024">
        <v>1</v>
      </c>
      <c r="BH6024">
        <v>5.2773000000000003</v>
      </c>
      <c r="BI6024">
        <v>4.6934060000000004</v>
      </c>
      <c r="BJ6024">
        <v>124.1887</v>
      </c>
    </row>
    <row r="6025" spans="1:62" x14ac:dyDescent="0.25">
      <c r="A6025" t="s">
        <v>430</v>
      </c>
      <c r="B6025">
        <v>58</v>
      </c>
      <c r="C6025">
        <v>416</v>
      </c>
      <c r="D6025" t="s">
        <v>59</v>
      </c>
      <c r="E6025">
        <v>4</v>
      </c>
      <c r="G6025" s="1">
        <v>40785</v>
      </c>
      <c r="H6025" s="3">
        <f>YEAR(G6025)</f>
        <v>2011</v>
      </c>
      <c r="I6025" s="3">
        <f>MONTH(G6025)</f>
        <v>8</v>
      </c>
      <c r="J6025">
        <v>51.989833333333301</v>
      </c>
      <c r="K6025">
        <v>-171.9265</v>
      </c>
      <c r="L6025">
        <v>150</v>
      </c>
      <c r="M6025">
        <v>2</v>
      </c>
      <c r="N6025" t="s">
        <v>65</v>
      </c>
      <c r="O6025">
        <v>450</v>
      </c>
      <c r="P6025">
        <f>O6025*0.1</f>
        <v>45</v>
      </c>
      <c r="Q6025">
        <v>1080</v>
      </c>
      <c r="R6025">
        <v>7</v>
      </c>
      <c r="BH6025">
        <v>5.2773000000000003</v>
      </c>
      <c r="BI6025">
        <v>4.6934060000000004</v>
      </c>
      <c r="BJ6025">
        <v>124.1887</v>
      </c>
    </row>
    <row r="6026" spans="1:62" x14ac:dyDescent="0.25">
      <c r="A6026" t="s">
        <v>430</v>
      </c>
      <c r="B6026">
        <v>58</v>
      </c>
      <c r="C6026">
        <v>417</v>
      </c>
      <c r="D6026" t="s">
        <v>59</v>
      </c>
      <c r="E6026">
        <v>4</v>
      </c>
      <c r="G6026" s="1">
        <v>40785</v>
      </c>
      <c r="H6026" s="3">
        <f>YEAR(G6026)</f>
        <v>2011</v>
      </c>
      <c r="I6026" s="3">
        <f>MONTH(G6026)</f>
        <v>8</v>
      </c>
      <c r="J6026">
        <v>51.989833333333301</v>
      </c>
      <c r="K6026">
        <v>-171.9265</v>
      </c>
      <c r="L6026">
        <v>150</v>
      </c>
      <c r="M6026">
        <v>2</v>
      </c>
      <c r="N6026" t="s">
        <v>99</v>
      </c>
      <c r="O6026">
        <v>410</v>
      </c>
      <c r="P6026">
        <f>O6026*0.1</f>
        <v>41</v>
      </c>
      <c r="Q6026">
        <v>858</v>
      </c>
      <c r="R6026">
        <v>4</v>
      </c>
      <c r="BH6026">
        <v>5.2773000000000003</v>
      </c>
      <c r="BI6026">
        <v>4.6934060000000004</v>
      </c>
      <c r="BJ6026">
        <v>124.1887</v>
      </c>
    </row>
    <row r="6027" spans="1:62" x14ac:dyDescent="0.25">
      <c r="A6027" t="s">
        <v>430</v>
      </c>
      <c r="B6027">
        <v>58</v>
      </c>
      <c r="C6027">
        <v>418</v>
      </c>
      <c r="D6027" t="s">
        <v>59</v>
      </c>
      <c r="E6027">
        <v>4</v>
      </c>
      <c r="G6027" s="1">
        <v>40785</v>
      </c>
      <c r="H6027" s="3">
        <f>YEAR(G6027)</f>
        <v>2011</v>
      </c>
      <c r="I6027" s="3">
        <f>MONTH(G6027)</f>
        <v>8</v>
      </c>
      <c r="J6027">
        <v>51.989833333333301</v>
      </c>
      <c r="K6027">
        <v>-171.9265</v>
      </c>
      <c r="L6027">
        <v>150</v>
      </c>
      <c r="M6027">
        <v>1</v>
      </c>
      <c r="N6027" t="s">
        <v>61</v>
      </c>
      <c r="O6027">
        <v>440</v>
      </c>
      <c r="P6027">
        <f>O6027*0.1</f>
        <v>44</v>
      </c>
      <c r="Q6027">
        <v>956</v>
      </c>
      <c r="R6027">
        <v>8</v>
      </c>
      <c r="BG6027">
        <v>2</v>
      </c>
      <c r="BH6027">
        <v>5.2773000000000003</v>
      </c>
      <c r="BI6027">
        <v>4.6934060000000004</v>
      </c>
      <c r="BJ6027">
        <v>124.1887</v>
      </c>
    </row>
    <row r="6028" spans="1:62" x14ac:dyDescent="0.25">
      <c r="A6028" t="s">
        <v>430</v>
      </c>
      <c r="B6028">
        <v>58</v>
      </c>
      <c r="C6028">
        <v>419</v>
      </c>
      <c r="D6028" t="s">
        <v>59</v>
      </c>
      <c r="E6028">
        <v>4</v>
      </c>
      <c r="G6028" s="1">
        <v>40785</v>
      </c>
      <c r="H6028" s="3">
        <f>YEAR(G6028)</f>
        <v>2011</v>
      </c>
      <c r="I6028" s="3">
        <f>MONTH(G6028)</f>
        <v>8</v>
      </c>
      <c r="J6028">
        <v>51.989833333333301</v>
      </c>
      <c r="K6028">
        <v>-171.9265</v>
      </c>
      <c r="L6028">
        <v>150</v>
      </c>
      <c r="M6028">
        <v>2</v>
      </c>
      <c r="N6028" t="s">
        <v>99</v>
      </c>
      <c r="O6028">
        <v>430</v>
      </c>
      <c r="P6028">
        <f>O6028*0.1</f>
        <v>43</v>
      </c>
      <c r="Q6028">
        <v>1026</v>
      </c>
      <c r="R6028">
        <v>5</v>
      </c>
      <c r="BH6028">
        <v>5.2773000000000003</v>
      </c>
      <c r="BI6028">
        <v>4.6934060000000004</v>
      </c>
      <c r="BJ6028">
        <v>124.1887</v>
      </c>
    </row>
    <row r="6029" spans="1:62" x14ac:dyDescent="0.25">
      <c r="A6029" t="s">
        <v>430</v>
      </c>
      <c r="B6029">
        <v>58</v>
      </c>
      <c r="C6029">
        <v>420</v>
      </c>
      <c r="D6029" t="s">
        <v>59</v>
      </c>
      <c r="E6029">
        <v>4</v>
      </c>
      <c r="G6029" s="1">
        <v>40785</v>
      </c>
      <c r="H6029" s="3">
        <f>YEAR(G6029)</f>
        <v>2011</v>
      </c>
      <c r="I6029" s="3">
        <f>MONTH(G6029)</f>
        <v>8</v>
      </c>
      <c r="J6029">
        <v>51.989833333333301</v>
      </c>
      <c r="K6029">
        <v>-171.9265</v>
      </c>
      <c r="L6029">
        <v>150</v>
      </c>
      <c r="M6029">
        <v>1</v>
      </c>
      <c r="N6029" t="s">
        <v>61</v>
      </c>
      <c r="O6029">
        <v>410</v>
      </c>
      <c r="P6029">
        <f>O6029*0.1</f>
        <v>41</v>
      </c>
      <c r="Q6029">
        <v>954</v>
      </c>
      <c r="R6029">
        <v>5</v>
      </c>
      <c r="BG6029">
        <v>1</v>
      </c>
      <c r="BH6029">
        <v>5.2773000000000003</v>
      </c>
      <c r="BI6029">
        <v>4.6934060000000004</v>
      </c>
      <c r="BJ6029">
        <v>124.1887</v>
      </c>
    </row>
    <row r="6030" spans="1:62" x14ac:dyDescent="0.25">
      <c r="A6030" t="s">
        <v>430</v>
      </c>
      <c r="B6030">
        <v>62</v>
      </c>
      <c r="C6030">
        <v>421</v>
      </c>
      <c r="D6030" t="s">
        <v>59</v>
      </c>
      <c r="E6030">
        <v>4</v>
      </c>
      <c r="G6030" s="1">
        <v>40785</v>
      </c>
      <c r="H6030" s="3">
        <f>YEAR(G6030)</f>
        <v>2011</v>
      </c>
      <c r="I6030" s="3">
        <f>MONTH(G6030)</f>
        <v>8</v>
      </c>
      <c r="J6030">
        <v>52.004833333333302</v>
      </c>
      <c r="K6030">
        <v>-171.88866666666701</v>
      </c>
      <c r="L6030">
        <v>130</v>
      </c>
      <c r="M6030">
        <v>1</v>
      </c>
      <c r="N6030" t="s">
        <v>60</v>
      </c>
      <c r="O6030">
        <v>380</v>
      </c>
      <c r="P6030">
        <f>O6030*0.1</f>
        <v>38</v>
      </c>
      <c r="Q6030">
        <v>850</v>
      </c>
      <c r="R6030">
        <v>5</v>
      </c>
      <c r="BG6030">
        <v>2</v>
      </c>
    </row>
    <row r="6031" spans="1:62" x14ac:dyDescent="0.25">
      <c r="A6031" t="s">
        <v>430</v>
      </c>
      <c r="B6031">
        <v>62</v>
      </c>
      <c r="C6031">
        <v>422</v>
      </c>
      <c r="D6031" t="s">
        <v>59</v>
      </c>
      <c r="E6031">
        <v>4</v>
      </c>
      <c r="G6031" s="1">
        <v>40785</v>
      </c>
      <c r="H6031" s="3">
        <f>YEAR(G6031)</f>
        <v>2011</v>
      </c>
      <c r="I6031" s="3">
        <f>MONTH(G6031)</f>
        <v>8</v>
      </c>
      <c r="J6031">
        <v>52.004833333333302</v>
      </c>
      <c r="K6031">
        <v>-171.88866666666701</v>
      </c>
      <c r="L6031">
        <v>130</v>
      </c>
      <c r="M6031">
        <v>1</v>
      </c>
      <c r="N6031" t="s">
        <v>61</v>
      </c>
      <c r="O6031">
        <v>380</v>
      </c>
      <c r="P6031">
        <f>O6031*0.1</f>
        <v>38</v>
      </c>
      <c r="Q6031">
        <v>820</v>
      </c>
      <c r="R6031">
        <v>4</v>
      </c>
      <c r="BG6031">
        <v>1</v>
      </c>
    </row>
    <row r="6032" spans="1:62" x14ac:dyDescent="0.25">
      <c r="A6032" t="s">
        <v>430</v>
      </c>
      <c r="B6032">
        <v>62</v>
      </c>
      <c r="C6032">
        <v>423</v>
      </c>
      <c r="D6032" t="s">
        <v>59</v>
      </c>
      <c r="E6032">
        <v>4</v>
      </c>
      <c r="G6032" s="1">
        <v>40785</v>
      </c>
      <c r="H6032" s="3">
        <f>YEAR(G6032)</f>
        <v>2011</v>
      </c>
      <c r="I6032" s="3">
        <f>MONTH(G6032)</f>
        <v>8</v>
      </c>
      <c r="J6032">
        <v>52.004833333333302</v>
      </c>
      <c r="K6032">
        <v>-171.88866666666701</v>
      </c>
      <c r="L6032">
        <v>130</v>
      </c>
      <c r="M6032">
        <v>1</v>
      </c>
      <c r="N6032" t="s">
        <v>61</v>
      </c>
      <c r="O6032">
        <v>390</v>
      </c>
      <c r="P6032">
        <f>O6032*0.1</f>
        <v>39</v>
      </c>
      <c r="Q6032">
        <v>876</v>
      </c>
      <c r="R6032">
        <v>4</v>
      </c>
      <c r="BG6032">
        <v>1</v>
      </c>
    </row>
    <row r="6033" spans="1:59" x14ac:dyDescent="0.25">
      <c r="A6033" t="s">
        <v>430</v>
      </c>
      <c r="B6033">
        <v>62</v>
      </c>
      <c r="C6033">
        <v>424</v>
      </c>
      <c r="D6033" t="s">
        <v>59</v>
      </c>
      <c r="E6033">
        <v>4</v>
      </c>
      <c r="G6033" s="1">
        <v>40785</v>
      </c>
      <c r="H6033" s="3">
        <f>YEAR(G6033)</f>
        <v>2011</v>
      </c>
      <c r="I6033" s="3">
        <f>MONTH(G6033)</f>
        <v>8</v>
      </c>
      <c r="J6033">
        <v>52.004833333333302</v>
      </c>
      <c r="K6033">
        <v>-171.88866666666701</v>
      </c>
      <c r="L6033">
        <v>130</v>
      </c>
      <c r="M6033">
        <v>1</v>
      </c>
      <c r="N6033" t="s">
        <v>65</v>
      </c>
      <c r="O6033">
        <v>410</v>
      </c>
      <c r="P6033">
        <f>O6033*0.1</f>
        <v>41</v>
      </c>
      <c r="Q6033">
        <v>828</v>
      </c>
      <c r="R6033">
        <v>9</v>
      </c>
      <c r="BG6033">
        <v>3</v>
      </c>
    </row>
    <row r="6034" spans="1:59" x14ac:dyDescent="0.25">
      <c r="A6034" t="s">
        <v>430</v>
      </c>
      <c r="B6034">
        <v>62</v>
      </c>
      <c r="C6034">
        <v>425</v>
      </c>
      <c r="D6034" t="s">
        <v>59</v>
      </c>
      <c r="E6034">
        <v>4</v>
      </c>
      <c r="G6034" s="1">
        <v>40785</v>
      </c>
      <c r="H6034" s="3">
        <f>YEAR(G6034)</f>
        <v>2011</v>
      </c>
      <c r="I6034" s="3">
        <f>MONTH(G6034)</f>
        <v>8</v>
      </c>
      <c r="J6034">
        <v>52.004833333333302</v>
      </c>
      <c r="K6034">
        <v>-171.88866666666701</v>
      </c>
      <c r="L6034">
        <v>130</v>
      </c>
      <c r="M6034">
        <v>1</v>
      </c>
      <c r="N6034" t="s">
        <v>60</v>
      </c>
      <c r="O6034">
        <v>410</v>
      </c>
      <c r="P6034">
        <f>O6034*0.1</f>
        <v>41</v>
      </c>
      <c r="Q6034">
        <v>1018</v>
      </c>
      <c r="R6034">
        <v>5</v>
      </c>
      <c r="BG6034">
        <v>3</v>
      </c>
    </row>
    <row r="6035" spans="1:59" x14ac:dyDescent="0.25">
      <c r="A6035" t="s">
        <v>430</v>
      </c>
      <c r="B6035">
        <v>62</v>
      </c>
      <c r="C6035">
        <v>426</v>
      </c>
      <c r="D6035" t="s">
        <v>59</v>
      </c>
      <c r="E6035">
        <v>4</v>
      </c>
      <c r="G6035" s="1">
        <v>40785</v>
      </c>
      <c r="H6035" s="3">
        <f>YEAR(G6035)</f>
        <v>2011</v>
      </c>
      <c r="I6035" s="3">
        <f>MONTH(G6035)</f>
        <v>8</v>
      </c>
      <c r="J6035">
        <v>52.004833333333302</v>
      </c>
      <c r="K6035">
        <v>-171.88866666666701</v>
      </c>
      <c r="L6035">
        <v>130</v>
      </c>
      <c r="M6035">
        <v>2</v>
      </c>
      <c r="N6035" t="s">
        <v>65</v>
      </c>
      <c r="O6035">
        <v>400</v>
      </c>
      <c r="P6035">
        <f>O6035*0.1</f>
        <v>40</v>
      </c>
      <c r="Q6035">
        <v>860</v>
      </c>
      <c r="R6035">
        <v>4</v>
      </c>
    </row>
    <row r="6036" spans="1:59" x14ac:dyDescent="0.25">
      <c r="A6036" t="s">
        <v>430</v>
      </c>
      <c r="B6036">
        <v>62</v>
      </c>
      <c r="C6036">
        <v>427</v>
      </c>
      <c r="D6036" t="s">
        <v>59</v>
      </c>
      <c r="E6036">
        <v>4</v>
      </c>
      <c r="G6036" s="1">
        <v>40785</v>
      </c>
      <c r="H6036" s="3">
        <f>YEAR(G6036)</f>
        <v>2011</v>
      </c>
      <c r="I6036" s="3">
        <f>MONTH(G6036)</f>
        <v>8</v>
      </c>
      <c r="J6036">
        <v>52.004833333333302</v>
      </c>
      <c r="K6036">
        <v>-171.88866666666701</v>
      </c>
      <c r="L6036">
        <v>130</v>
      </c>
      <c r="M6036">
        <v>2</v>
      </c>
      <c r="N6036" t="s">
        <v>60</v>
      </c>
      <c r="O6036">
        <v>350</v>
      </c>
      <c r="P6036">
        <f>O6036*0.1</f>
        <v>35</v>
      </c>
      <c r="Q6036">
        <v>584</v>
      </c>
      <c r="R6036">
        <v>3</v>
      </c>
    </row>
    <row r="6037" spans="1:59" x14ac:dyDescent="0.25">
      <c r="A6037" t="s">
        <v>430</v>
      </c>
      <c r="B6037">
        <v>62</v>
      </c>
      <c r="C6037">
        <v>428</v>
      </c>
      <c r="D6037" t="s">
        <v>59</v>
      </c>
      <c r="E6037">
        <v>4</v>
      </c>
      <c r="G6037" s="1">
        <v>40785</v>
      </c>
      <c r="H6037" s="3">
        <f>YEAR(G6037)</f>
        <v>2011</v>
      </c>
      <c r="I6037" s="3">
        <f>MONTH(G6037)</f>
        <v>8</v>
      </c>
      <c r="J6037">
        <v>52.004833333333302</v>
      </c>
      <c r="K6037">
        <v>-171.88866666666701</v>
      </c>
      <c r="L6037">
        <v>130</v>
      </c>
      <c r="M6037">
        <v>2</v>
      </c>
      <c r="N6037" t="s">
        <v>61</v>
      </c>
      <c r="O6037">
        <v>410</v>
      </c>
      <c r="P6037">
        <f>O6037*0.1</f>
        <v>41</v>
      </c>
      <c r="Q6037">
        <v>658</v>
      </c>
      <c r="R6037">
        <v>10</v>
      </c>
    </row>
    <row r="6038" spans="1:59" x14ac:dyDescent="0.25">
      <c r="A6038" t="s">
        <v>430</v>
      </c>
      <c r="B6038">
        <v>62</v>
      </c>
      <c r="C6038">
        <v>429</v>
      </c>
      <c r="D6038" t="s">
        <v>59</v>
      </c>
      <c r="E6038">
        <v>4</v>
      </c>
      <c r="G6038" s="1">
        <v>40785</v>
      </c>
      <c r="H6038" s="3">
        <f>YEAR(G6038)</f>
        <v>2011</v>
      </c>
      <c r="I6038" s="3">
        <f>MONTH(G6038)</f>
        <v>8</v>
      </c>
      <c r="J6038">
        <v>52.004833333333302</v>
      </c>
      <c r="K6038">
        <v>-171.88866666666701</v>
      </c>
      <c r="L6038">
        <v>130</v>
      </c>
      <c r="M6038">
        <v>2</v>
      </c>
      <c r="N6038" t="s">
        <v>60</v>
      </c>
      <c r="O6038">
        <v>400</v>
      </c>
      <c r="P6038">
        <f>O6038*0.1</f>
        <v>40</v>
      </c>
      <c r="Q6038">
        <v>916</v>
      </c>
      <c r="R6038">
        <v>5</v>
      </c>
    </row>
    <row r="6039" spans="1:59" x14ac:dyDescent="0.25">
      <c r="A6039" t="s">
        <v>430</v>
      </c>
      <c r="B6039">
        <v>62</v>
      </c>
      <c r="C6039">
        <v>430</v>
      </c>
      <c r="D6039" t="s">
        <v>59</v>
      </c>
      <c r="E6039">
        <v>4</v>
      </c>
      <c r="G6039" s="1">
        <v>40785</v>
      </c>
      <c r="H6039" s="3">
        <f>YEAR(G6039)</f>
        <v>2011</v>
      </c>
      <c r="I6039" s="3">
        <f>MONTH(G6039)</f>
        <v>8</v>
      </c>
      <c r="J6039">
        <v>52.004833333333302</v>
      </c>
      <c r="K6039">
        <v>-171.88866666666701</v>
      </c>
      <c r="L6039">
        <v>130</v>
      </c>
      <c r="M6039">
        <v>2</v>
      </c>
      <c r="N6039" t="s">
        <v>99</v>
      </c>
      <c r="O6039">
        <v>410</v>
      </c>
      <c r="P6039">
        <f>O6039*0.1</f>
        <v>41</v>
      </c>
      <c r="Q6039">
        <v>1066</v>
      </c>
      <c r="R6039">
        <v>5</v>
      </c>
    </row>
    <row r="6040" spans="1:59" x14ac:dyDescent="0.25">
      <c r="A6040" t="s">
        <v>430</v>
      </c>
      <c r="B6040">
        <v>63</v>
      </c>
      <c r="C6040">
        <v>431</v>
      </c>
      <c r="D6040" t="s">
        <v>59</v>
      </c>
      <c r="E6040">
        <v>4</v>
      </c>
      <c r="G6040" s="1">
        <v>40786</v>
      </c>
      <c r="H6040" s="3">
        <f>YEAR(G6040)</f>
        <v>2011</v>
      </c>
      <c r="I6040" s="3">
        <f>MONTH(G6040)</f>
        <v>8</v>
      </c>
      <c r="J6040">
        <v>51.984666666666698</v>
      </c>
      <c r="K6040">
        <v>-171.88849999999999</v>
      </c>
      <c r="L6040">
        <v>135</v>
      </c>
      <c r="M6040">
        <v>2</v>
      </c>
      <c r="N6040" t="s">
        <v>99</v>
      </c>
      <c r="O6040">
        <v>410</v>
      </c>
      <c r="P6040">
        <f>O6040*0.1</f>
        <v>41</v>
      </c>
      <c r="Q6040">
        <v>964</v>
      </c>
      <c r="R6040">
        <v>5</v>
      </c>
    </row>
    <row r="6041" spans="1:59" x14ac:dyDescent="0.25">
      <c r="A6041" t="s">
        <v>430</v>
      </c>
      <c r="B6041">
        <v>63</v>
      </c>
      <c r="C6041">
        <v>432</v>
      </c>
      <c r="D6041" t="s">
        <v>59</v>
      </c>
      <c r="E6041">
        <v>4</v>
      </c>
      <c r="G6041" s="1">
        <v>40786</v>
      </c>
      <c r="H6041" s="3">
        <f>YEAR(G6041)</f>
        <v>2011</v>
      </c>
      <c r="I6041" s="3">
        <f>MONTH(G6041)</f>
        <v>8</v>
      </c>
      <c r="J6041">
        <v>51.984666666666698</v>
      </c>
      <c r="K6041">
        <v>-171.88849999999999</v>
      </c>
      <c r="L6041">
        <v>135</v>
      </c>
      <c r="M6041">
        <v>2</v>
      </c>
      <c r="N6041" t="s">
        <v>99</v>
      </c>
      <c r="O6041">
        <v>430</v>
      </c>
      <c r="P6041">
        <f>O6041*0.1</f>
        <v>43</v>
      </c>
      <c r="Q6041">
        <v>984</v>
      </c>
      <c r="R6041">
        <v>5</v>
      </c>
    </row>
    <row r="6042" spans="1:59" x14ac:dyDescent="0.25">
      <c r="A6042" t="s">
        <v>430</v>
      </c>
      <c r="B6042">
        <v>63</v>
      </c>
      <c r="C6042">
        <v>433</v>
      </c>
      <c r="D6042" t="s">
        <v>59</v>
      </c>
      <c r="E6042">
        <v>4</v>
      </c>
      <c r="G6042" s="1">
        <v>40786</v>
      </c>
      <c r="H6042" s="3">
        <f>YEAR(G6042)</f>
        <v>2011</v>
      </c>
      <c r="I6042" s="3">
        <f>MONTH(G6042)</f>
        <v>8</v>
      </c>
      <c r="J6042">
        <v>51.984666666666698</v>
      </c>
      <c r="K6042">
        <v>-171.88849999999999</v>
      </c>
      <c r="L6042">
        <v>135</v>
      </c>
      <c r="M6042">
        <v>1</v>
      </c>
      <c r="N6042" t="s">
        <v>60</v>
      </c>
      <c r="O6042">
        <v>410</v>
      </c>
      <c r="P6042">
        <f>O6042*0.1</f>
        <v>41</v>
      </c>
      <c r="Q6042">
        <v>976</v>
      </c>
      <c r="R6042">
        <v>4</v>
      </c>
      <c r="BG6042">
        <v>1</v>
      </c>
    </row>
    <row r="6043" spans="1:59" x14ac:dyDescent="0.25">
      <c r="A6043" t="s">
        <v>430</v>
      </c>
      <c r="B6043">
        <v>63</v>
      </c>
      <c r="C6043">
        <v>434</v>
      </c>
      <c r="D6043" t="s">
        <v>59</v>
      </c>
      <c r="E6043">
        <v>4</v>
      </c>
      <c r="G6043" s="1">
        <v>40786</v>
      </c>
      <c r="H6043" s="3">
        <f>YEAR(G6043)</f>
        <v>2011</v>
      </c>
      <c r="I6043" s="3">
        <f>MONTH(G6043)</f>
        <v>8</v>
      </c>
      <c r="J6043">
        <v>51.984666666666698</v>
      </c>
      <c r="K6043">
        <v>-171.88849999999999</v>
      </c>
      <c r="L6043">
        <v>135</v>
      </c>
      <c r="M6043">
        <v>2</v>
      </c>
      <c r="N6043" t="s">
        <v>61</v>
      </c>
      <c r="O6043">
        <v>380</v>
      </c>
      <c r="P6043">
        <f>O6043*0.1</f>
        <v>38</v>
      </c>
      <c r="Q6043">
        <v>552</v>
      </c>
      <c r="R6043">
        <v>4</v>
      </c>
    </row>
    <row r="6044" spans="1:59" x14ac:dyDescent="0.25">
      <c r="A6044" t="s">
        <v>430</v>
      </c>
      <c r="B6044">
        <v>63</v>
      </c>
      <c r="C6044">
        <v>435</v>
      </c>
      <c r="D6044" t="s">
        <v>59</v>
      </c>
      <c r="E6044">
        <v>4</v>
      </c>
      <c r="G6044" s="1">
        <v>40786</v>
      </c>
      <c r="H6044" s="3">
        <f>YEAR(G6044)</f>
        <v>2011</v>
      </c>
      <c r="I6044" s="3">
        <f>MONTH(G6044)</f>
        <v>8</v>
      </c>
      <c r="J6044">
        <v>51.984666666666698</v>
      </c>
      <c r="K6044">
        <v>-171.88849999999999</v>
      </c>
      <c r="L6044">
        <v>135</v>
      </c>
      <c r="M6044">
        <v>1</v>
      </c>
      <c r="N6044" t="s">
        <v>60</v>
      </c>
      <c r="O6044">
        <v>410</v>
      </c>
      <c r="P6044">
        <f>O6044*0.1</f>
        <v>41</v>
      </c>
      <c r="Q6044">
        <v>908</v>
      </c>
      <c r="R6044">
        <v>5</v>
      </c>
      <c r="BG6044">
        <v>1</v>
      </c>
    </row>
    <row r="6045" spans="1:59" x14ac:dyDescent="0.25">
      <c r="A6045" t="s">
        <v>430</v>
      </c>
      <c r="B6045">
        <v>63</v>
      </c>
      <c r="C6045">
        <v>436</v>
      </c>
      <c r="D6045" t="s">
        <v>59</v>
      </c>
      <c r="E6045">
        <v>4</v>
      </c>
      <c r="G6045" s="1">
        <v>40786</v>
      </c>
      <c r="H6045" s="3">
        <f>YEAR(G6045)</f>
        <v>2011</v>
      </c>
      <c r="I6045" s="3">
        <f>MONTH(G6045)</f>
        <v>8</v>
      </c>
      <c r="J6045">
        <v>51.984666666666698</v>
      </c>
      <c r="K6045">
        <v>-171.88849999999999</v>
      </c>
      <c r="L6045">
        <v>135</v>
      </c>
      <c r="M6045">
        <v>1</v>
      </c>
      <c r="N6045" t="s">
        <v>61</v>
      </c>
      <c r="O6045">
        <v>420</v>
      </c>
      <c r="P6045">
        <f>O6045*0.1</f>
        <v>42</v>
      </c>
      <c r="Q6045">
        <v>1080</v>
      </c>
      <c r="R6045">
        <v>5</v>
      </c>
      <c r="BG6045">
        <v>1</v>
      </c>
    </row>
    <row r="6046" spans="1:59" x14ac:dyDescent="0.25">
      <c r="A6046" t="s">
        <v>430</v>
      </c>
      <c r="B6046">
        <v>63</v>
      </c>
      <c r="C6046">
        <v>437</v>
      </c>
      <c r="D6046" t="s">
        <v>59</v>
      </c>
      <c r="E6046">
        <v>4</v>
      </c>
      <c r="G6046" s="1">
        <v>40786</v>
      </c>
      <c r="H6046" s="3">
        <f>YEAR(G6046)</f>
        <v>2011</v>
      </c>
      <c r="I6046" s="3">
        <f>MONTH(G6046)</f>
        <v>8</v>
      </c>
      <c r="J6046">
        <v>51.984666666666698</v>
      </c>
      <c r="K6046">
        <v>-171.88849999999999</v>
      </c>
      <c r="L6046">
        <v>135</v>
      </c>
      <c r="M6046">
        <v>2</v>
      </c>
      <c r="N6046" t="s">
        <v>65</v>
      </c>
      <c r="O6046">
        <v>440</v>
      </c>
      <c r="P6046">
        <f>O6046*0.1</f>
        <v>44</v>
      </c>
      <c r="Q6046">
        <v>1050</v>
      </c>
      <c r="R6046">
        <v>5</v>
      </c>
    </row>
    <row r="6047" spans="1:59" x14ac:dyDescent="0.25">
      <c r="A6047" t="s">
        <v>430</v>
      </c>
      <c r="B6047">
        <v>63</v>
      </c>
      <c r="C6047">
        <v>438</v>
      </c>
      <c r="D6047" t="s">
        <v>59</v>
      </c>
      <c r="E6047">
        <v>4</v>
      </c>
      <c r="G6047" s="1">
        <v>40786</v>
      </c>
      <c r="H6047" s="3">
        <f>YEAR(G6047)</f>
        <v>2011</v>
      </c>
      <c r="I6047" s="3">
        <f>MONTH(G6047)</f>
        <v>8</v>
      </c>
      <c r="J6047">
        <v>51.984666666666698</v>
      </c>
      <c r="K6047">
        <v>-171.88849999999999</v>
      </c>
      <c r="L6047">
        <v>135</v>
      </c>
      <c r="M6047">
        <v>1</v>
      </c>
      <c r="N6047" t="s">
        <v>61</v>
      </c>
      <c r="O6047">
        <v>400</v>
      </c>
      <c r="P6047">
        <f>O6047*0.1</f>
        <v>40</v>
      </c>
      <c r="Q6047">
        <v>840</v>
      </c>
      <c r="R6047">
        <v>4</v>
      </c>
      <c r="BG6047">
        <v>1</v>
      </c>
    </row>
    <row r="6048" spans="1:59" x14ac:dyDescent="0.25">
      <c r="A6048" t="s">
        <v>430</v>
      </c>
      <c r="B6048">
        <v>63</v>
      </c>
      <c r="C6048">
        <v>439</v>
      </c>
      <c r="D6048" t="s">
        <v>59</v>
      </c>
      <c r="E6048">
        <v>4</v>
      </c>
      <c r="G6048" s="1">
        <v>40786</v>
      </c>
      <c r="H6048" s="3">
        <f>YEAR(G6048)</f>
        <v>2011</v>
      </c>
      <c r="I6048" s="3">
        <f>MONTH(G6048)</f>
        <v>8</v>
      </c>
      <c r="J6048">
        <v>51.984666666666698</v>
      </c>
      <c r="K6048">
        <v>-171.88849999999999</v>
      </c>
      <c r="L6048">
        <v>135</v>
      </c>
      <c r="M6048">
        <v>2</v>
      </c>
      <c r="N6048" t="s">
        <v>60</v>
      </c>
      <c r="O6048">
        <v>370</v>
      </c>
      <c r="P6048">
        <f>O6048*0.1</f>
        <v>37</v>
      </c>
      <c r="Q6048">
        <v>634</v>
      </c>
    </row>
    <row r="6049" spans="1:62" x14ac:dyDescent="0.25">
      <c r="A6049" t="s">
        <v>430</v>
      </c>
      <c r="B6049">
        <v>63</v>
      </c>
      <c r="C6049">
        <v>440</v>
      </c>
      <c r="D6049" t="s">
        <v>59</v>
      </c>
      <c r="E6049">
        <v>4</v>
      </c>
      <c r="G6049" s="1">
        <v>40786</v>
      </c>
      <c r="H6049" s="3">
        <f>YEAR(G6049)</f>
        <v>2011</v>
      </c>
      <c r="I6049" s="3">
        <f>MONTH(G6049)</f>
        <v>8</v>
      </c>
      <c r="J6049">
        <v>51.984666666666698</v>
      </c>
      <c r="K6049">
        <v>-171.88849999999999</v>
      </c>
      <c r="L6049">
        <v>135</v>
      </c>
      <c r="M6049">
        <v>1</v>
      </c>
      <c r="N6049" t="s">
        <v>61</v>
      </c>
      <c r="O6049">
        <v>370</v>
      </c>
      <c r="P6049">
        <f>O6049*0.1</f>
        <v>37</v>
      </c>
      <c r="Q6049">
        <v>764</v>
      </c>
      <c r="R6049">
        <v>4</v>
      </c>
      <c r="BG6049">
        <v>1</v>
      </c>
    </row>
    <row r="6050" spans="1:62" x14ac:dyDescent="0.25">
      <c r="A6050" t="s">
        <v>430</v>
      </c>
      <c r="B6050">
        <v>64</v>
      </c>
      <c r="C6050">
        <v>441</v>
      </c>
      <c r="D6050" t="s">
        <v>59</v>
      </c>
      <c r="E6050">
        <v>4</v>
      </c>
      <c r="G6050" s="1">
        <v>40786</v>
      </c>
      <c r="H6050" s="3">
        <f>YEAR(G6050)</f>
        <v>2011</v>
      </c>
      <c r="I6050" s="3">
        <f>MONTH(G6050)</f>
        <v>8</v>
      </c>
      <c r="J6050">
        <v>51.974166666666697</v>
      </c>
      <c r="K6050">
        <v>-171.975666666667</v>
      </c>
      <c r="L6050">
        <v>120.2</v>
      </c>
      <c r="M6050">
        <v>2</v>
      </c>
      <c r="N6050" t="s">
        <v>99</v>
      </c>
      <c r="O6050">
        <v>440</v>
      </c>
      <c r="P6050">
        <f>O6050*0.1</f>
        <v>44</v>
      </c>
      <c r="Q6050">
        <v>940</v>
      </c>
      <c r="R6050">
        <v>10</v>
      </c>
    </row>
    <row r="6051" spans="1:62" x14ac:dyDescent="0.25">
      <c r="A6051" t="s">
        <v>430</v>
      </c>
      <c r="B6051">
        <v>64</v>
      </c>
      <c r="C6051">
        <v>442</v>
      </c>
      <c r="D6051" t="s">
        <v>59</v>
      </c>
      <c r="E6051">
        <v>4</v>
      </c>
      <c r="G6051" s="1">
        <v>40786</v>
      </c>
      <c r="H6051" s="3">
        <f>YEAR(G6051)</f>
        <v>2011</v>
      </c>
      <c r="I6051" s="3">
        <f>MONTH(G6051)</f>
        <v>8</v>
      </c>
      <c r="J6051">
        <v>51.974166666666697</v>
      </c>
      <c r="K6051">
        <v>-171.975666666667</v>
      </c>
      <c r="L6051">
        <v>120.2</v>
      </c>
      <c r="M6051">
        <v>1</v>
      </c>
      <c r="N6051" t="s">
        <v>60</v>
      </c>
      <c r="O6051">
        <v>400</v>
      </c>
      <c r="P6051">
        <f>O6051*0.1</f>
        <v>40</v>
      </c>
      <c r="Q6051">
        <v>962</v>
      </c>
      <c r="R6051">
        <v>5</v>
      </c>
      <c r="BG6051">
        <v>3</v>
      </c>
    </row>
    <row r="6052" spans="1:62" x14ac:dyDescent="0.25">
      <c r="A6052" t="s">
        <v>430</v>
      </c>
      <c r="B6052">
        <v>64</v>
      </c>
      <c r="C6052">
        <v>443</v>
      </c>
      <c r="D6052" t="s">
        <v>59</v>
      </c>
      <c r="E6052">
        <v>4</v>
      </c>
      <c r="G6052" s="1">
        <v>40786</v>
      </c>
      <c r="H6052" s="3">
        <f>YEAR(G6052)</f>
        <v>2011</v>
      </c>
      <c r="I6052" s="3">
        <f>MONTH(G6052)</f>
        <v>8</v>
      </c>
      <c r="J6052">
        <v>51.974166666666697</v>
      </c>
      <c r="K6052">
        <v>-171.975666666667</v>
      </c>
      <c r="L6052">
        <v>120.2</v>
      </c>
      <c r="M6052">
        <v>1</v>
      </c>
      <c r="N6052" t="s">
        <v>65</v>
      </c>
      <c r="O6052">
        <v>430</v>
      </c>
      <c r="P6052">
        <f>O6052*0.1</f>
        <v>43</v>
      </c>
      <c r="Q6052">
        <v>1130</v>
      </c>
      <c r="R6052">
        <v>5</v>
      </c>
      <c r="BG6052">
        <v>3</v>
      </c>
    </row>
    <row r="6053" spans="1:62" x14ac:dyDescent="0.25">
      <c r="A6053" t="s">
        <v>430</v>
      </c>
      <c r="B6053">
        <v>64</v>
      </c>
      <c r="C6053">
        <v>444</v>
      </c>
      <c r="D6053" t="s">
        <v>59</v>
      </c>
      <c r="E6053">
        <v>4</v>
      </c>
      <c r="G6053" s="1">
        <v>40786</v>
      </c>
      <c r="H6053" s="3">
        <f>YEAR(G6053)</f>
        <v>2011</v>
      </c>
      <c r="I6053" s="3">
        <f>MONTH(G6053)</f>
        <v>8</v>
      </c>
      <c r="J6053">
        <v>51.974166666666697</v>
      </c>
      <c r="K6053">
        <v>-171.975666666667</v>
      </c>
      <c r="L6053">
        <v>120.2</v>
      </c>
      <c r="M6053">
        <v>2</v>
      </c>
      <c r="N6053" t="s">
        <v>99</v>
      </c>
      <c r="O6053">
        <v>420</v>
      </c>
      <c r="P6053">
        <f>O6053*0.1</f>
        <v>42</v>
      </c>
      <c r="Q6053">
        <v>988</v>
      </c>
      <c r="R6053">
        <v>6</v>
      </c>
    </row>
    <row r="6054" spans="1:62" x14ac:dyDescent="0.25">
      <c r="A6054" t="s">
        <v>430</v>
      </c>
      <c r="B6054">
        <v>64</v>
      </c>
      <c r="C6054">
        <v>445</v>
      </c>
      <c r="D6054" t="s">
        <v>59</v>
      </c>
      <c r="E6054">
        <v>4</v>
      </c>
      <c r="G6054" s="1">
        <v>40786</v>
      </c>
      <c r="H6054" s="3">
        <f>YEAR(G6054)</f>
        <v>2011</v>
      </c>
      <c r="I6054" s="3">
        <f>MONTH(G6054)</f>
        <v>8</v>
      </c>
      <c r="J6054">
        <v>51.974166666666697</v>
      </c>
      <c r="K6054">
        <v>-171.975666666667</v>
      </c>
      <c r="L6054">
        <v>120.2</v>
      </c>
      <c r="M6054">
        <v>2</v>
      </c>
      <c r="N6054" t="s">
        <v>99</v>
      </c>
      <c r="O6054">
        <v>460</v>
      </c>
      <c r="P6054">
        <f>O6054*0.1</f>
        <v>46</v>
      </c>
      <c r="Q6054">
        <v>1060</v>
      </c>
      <c r="R6054">
        <v>10</v>
      </c>
    </row>
    <row r="6055" spans="1:62" x14ac:dyDescent="0.25">
      <c r="A6055" t="s">
        <v>430</v>
      </c>
      <c r="B6055">
        <v>64</v>
      </c>
      <c r="C6055">
        <v>446</v>
      </c>
      <c r="D6055" t="s">
        <v>59</v>
      </c>
      <c r="E6055">
        <v>4</v>
      </c>
      <c r="G6055" s="1">
        <v>40786</v>
      </c>
      <c r="H6055" s="3">
        <f>YEAR(G6055)</f>
        <v>2011</v>
      </c>
      <c r="I6055" s="3">
        <f>MONTH(G6055)</f>
        <v>8</v>
      </c>
      <c r="J6055">
        <v>51.974166666666697</v>
      </c>
      <c r="K6055">
        <v>-171.975666666667</v>
      </c>
      <c r="L6055">
        <v>120.2</v>
      </c>
      <c r="M6055">
        <v>1</v>
      </c>
      <c r="N6055" t="s">
        <v>61</v>
      </c>
      <c r="O6055">
        <v>410</v>
      </c>
      <c r="P6055">
        <f>O6055*0.1</f>
        <v>41</v>
      </c>
      <c r="Q6055">
        <v>942</v>
      </c>
      <c r="R6055">
        <v>5</v>
      </c>
      <c r="BG6055">
        <v>1</v>
      </c>
    </row>
    <row r="6056" spans="1:62" x14ac:dyDescent="0.25">
      <c r="A6056" t="s">
        <v>430</v>
      </c>
      <c r="B6056">
        <v>64</v>
      </c>
      <c r="C6056">
        <v>447</v>
      </c>
      <c r="D6056" t="s">
        <v>59</v>
      </c>
      <c r="E6056">
        <v>4</v>
      </c>
      <c r="G6056" s="1">
        <v>40786</v>
      </c>
      <c r="H6056" s="3">
        <f>YEAR(G6056)</f>
        <v>2011</v>
      </c>
      <c r="I6056" s="3">
        <f>MONTH(G6056)</f>
        <v>8</v>
      </c>
      <c r="J6056">
        <v>51.974166666666697</v>
      </c>
      <c r="K6056">
        <v>-171.975666666667</v>
      </c>
      <c r="L6056">
        <v>120.2</v>
      </c>
      <c r="M6056">
        <v>2</v>
      </c>
      <c r="N6056" t="s">
        <v>99</v>
      </c>
      <c r="O6056">
        <v>430</v>
      </c>
      <c r="P6056">
        <f>O6056*0.1</f>
        <v>43</v>
      </c>
      <c r="Q6056">
        <v>1012</v>
      </c>
      <c r="R6056">
        <v>6</v>
      </c>
    </row>
    <row r="6057" spans="1:62" x14ac:dyDescent="0.25">
      <c r="A6057" t="s">
        <v>430</v>
      </c>
      <c r="B6057">
        <v>64</v>
      </c>
      <c r="C6057">
        <v>448</v>
      </c>
      <c r="D6057" t="s">
        <v>59</v>
      </c>
      <c r="E6057">
        <v>4</v>
      </c>
      <c r="G6057" s="1">
        <v>40786</v>
      </c>
      <c r="H6057" s="3">
        <f>YEAR(G6057)</f>
        <v>2011</v>
      </c>
      <c r="I6057" s="3">
        <f>MONTH(G6057)</f>
        <v>8</v>
      </c>
      <c r="J6057">
        <v>51.974166666666697</v>
      </c>
      <c r="K6057">
        <v>-171.975666666667</v>
      </c>
      <c r="L6057">
        <v>120.2</v>
      </c>
      <c r="M6057">
        <v>2</v>
      </c>
      <c r="N6057" t="s">
        <v>99</v>
      </c>
      <c r="O6057">
        <v>410</v>
      </c>
      <c r="P6057">
        <f>O6057*0.1</f>
        <v>41</v>
      </c>
      <c r="Q6057">
        <v>986</v>
      </c>
      <c r="R6057">
        <v>5</v>
      </c>
    </row>
    <row r="6058" spans="1:62" x14ac:dyDescent="0.25">
      <c r="A6058" t="s">
        <v>430</v>
      </c>
      <c r="B6058">
        <v>64</v>
      </c>
      <c r="C6058">
        <v>449</v>
      </c>
      <c r="D6058" t="s">
        <v>59</v>
      </c>
      <c r="E6058">
        <v>4</v>
      </c>
      <c r="G6058" s="1">
        <v>40786</v>
      </c>
      <c r="H6058" s="3">
        <f>YEAR(G6058)</f>
        <v>2011</v>
      </c>
      <c r="I6058" s="3">
        <f>MONTH(G6058)</f>
        <v>8</v>
      </c>
      <c r="J6058">
        <v>51.974166666666697</v>
      </c>
      <c r="K6058">
        <v>-171.975666666667</v>
      </c>
      <c r="L6058">
        <v>120.2</v>
      </c>
      <c r="M6058">
        <v>1</v>
      </c>
      <c r="N6058" t="s">
        <v>65</v>
      </c>
      <c r="O6058">
        <v>450</v>
      </c>
      <c r="P6058">
        <f>O6058*0.1</f>
        <v>45</v>
      </c>
      <c r="Q6058">
        <v>1086</v>
      </c>
      <c r="R6058">
        <v>12</v>
      </c>
      <c r="BG6058">
        <v>3</v>
      </c>
    </row>
    <row r="6059" spans="1:62" x14ac:dyDescent="0.25">
      <c r="A6059" t="s">
        <v>430</v>
      </c>
      <c r="B6059">
        <v>64</v>
      </c>
      <c r="C6059">
        <v>450</v>
      </c>
      <c r="D6059" t="s">
        <v>59</v>
      </c>
      <c r="E6059">
        <v>4</v>
      </c>
      <c r="G6059" s="1">
        <v>40786</v>
      </c>
      <c r="H6059" s="3">
        <f>YEAR(G6059)</f>
        <v>2011</v>
      </c>
      <c r="I6059" s="3">
        <f>MONTH(G6059)</f>
        <v>8</v>
      </c>
      <c r="J6059">
        <v>51.974166666666697</v>
      </c>
      <c r="K6059">
        <v>-171.975666666667</v>
      </c>
      <c r="L6059">
        <v>120.2</v>
      </c>
      <c r="M6059">
        <v>1</v>
      </c>
      <c r="N6059" t="s">
        <v>61</v>
      </c>
      <c r="O6059">
        <v>390</v>
      </c>
      <c r="P6059">
        <f>O6059*0.1</f>
        <v>39</v>
      </c>
      <c r="Q6059">
        <v>854</v>
      </c>
      <c r="R6059">
        <v>4</v>
      </c>
      <c r="BG6059">
        <v>1</v>
      </c>
    </row>
    <row r="6060" spans="1:62" x14ac:dyDescent="0.25">
      <c r="A6060" t="s">
        <v>430</v>
      </c>
      <c r="B6060">
        <v>65</v>
      </c>
      <c r="C6060">
        <v>451</v>
      </c>
      <c r="D6060" t="s">
        <v>59</v>
      </c>
      <c r="E6060">
        <v>4</v>
      </c>
      <c r="G6060" s="1">
        <v>40786</v>
      </c>
      <c r="H6060" s="3">
        <f>YEAR(G6060)</f>
        <v>2011</v>
      </c>
      <c r="I6060" s="3">
        <f>MONTH(G6060)</f>
        <v>8</v>
      </c>
      <c r="J6060">
        <v>51.990666666666698</v>
      </c>
      <c r="K6060">
        <v>-171.97116666666699</v>
      </c>
      <c r="L6060">
        <v>127.5</v>
      </c>
      <c r="M6060">
        <v>1</v>
      </c>
      <c r="N6060" t="s">
        <v>60</v>
      </c>
      <c r="O6060">
        <v>400</v>
      </c>
      <c r="P6060">
        <f>O6060*0.1</f>
        <v>40</v>
      </c>
      <c r="Q6060">
        <v>894</v>
      </c>
      <c r="R6060">
        <v>5</v>
      </c>
      <c r="BG6060">
        <v>2</v>
      </c>
      <c r="BH6060">
        <v>5.5613999999999999</v>
      </c>
      <c r="BI6060">
        <v>4.5465669999999996</v>
      </c>
      <c r="BJ6060">
        <v>125.1508</v>
      </c>
    </row>
    <row r="6061" spans="1:62" x14ac:dyDescent="0.25">
      <c r="A6061" t="s">
        <v>430</v>
      </c>
      <c r="B6061">
        <v>65</v>
      </c>
      <c r="C6061">
        <v>452</v>
      </c>
      <c r="D6061" t="s">
        <v>59</v>
      </c>
      <c r="E6061">
        <v>4</v>
      </c>
      <c r="G6061" s="1">
        <v>40786</v>
      </c>
      <c r="H6061" s="3">
        <f>YEAR(G6061)</f>
        <v>2011</v>
      </c>
      <c r="I6061" s="3">
        <f>MONTH(G6061)</f>
        <v>8</v>
      </c>
      <c r="J6061">
        <v>51.990666666666698</v>
      </c>
      <c r="K6061">
        <v>-171.97116666666699</v>
      </c>
      <c r="L6061">
        <v>127.5</v>
      </c>
      <c r="M6061">
        <v>1</v>
      </c>
      <c r="N6061" t="s">
        <v>65</v>
      </c>
      <c r="O6061">
        <v>430</v>
      </c>
      <c r="P6061">
        <f>O6061*0.1</f>
        <v>43</v>
      </c>
      <c r="Q6061">
        <v>1060</v>
      </c>
      <c r="R6061">
        <v>10</v>
      </c>
      <c r="BG6061">
        <v>3</v>
      </c>
      <c r="BH6061">
        <v>5.5613999999999999</v>
      </c>
      <c r="BI6061">
        <v>4.5465669999999996</v>
      </c>
      <c r="BJ6061">
        <v>125.1508</v>
      </c>
    </row>
    <row r="6062" spans="1:62" x14ac:dyDescent="0.25">
      <c r="A6062" t="s">
        <v>430</v>
      </c>
      <c r="B6062">
        <v>65</v>
      </c>
      <c r="C6062">
        <v>453</v>
      </c>
      <c r="D6062" t="s">
        <v>59</v>
      </c>
      <c r="E6062">
        <v>4</v>
      </c>
      <c r="G6062" s="1">
        <v>40786</v>
      </c>
      <c r="H6062" s="3">
        <f>YEAR(G6062)</f>
        <v>2011</v>
      </c>
      <c r="I6062" s="3">
        <f>MONTH(G6062)</f>
        <v>8</v>
      </c>
      <c r="J6062">
        <v>51.990666666666698</v>
      </c>
      <c r="K6062">
        <v>-171.97116666666699</v>
      </c>
      <c r="L6062">
        <v>127.5</v>
      </c>
      <c r="M6062">
        <v>1</v>
      </c>
      <c r="N6062" t="s">
        <v>61</v>
      </c>
      <c r="O6062">
        <v>400</v>
      </c>
      <c r="P6062">
        <f>O6062*0.1</f>
        <v>40</v>
      </c>
      <c r="Q6062">
        <v>992</v>
      </c>
      <c r="R6062">
        <v>5</v>
      </c>
      <c r="BG6062">
        <v>1</v>
      </c>
      <c r="BH6062">
        <v>5.5613999999999999</v>
      </c>
      <c r="BI6062">
        <v>4.5465669999999996</v>
      </c>
      <c r="BJ6062">
        <v>125.1508</v>
      </c>
    </row>
    <row r="6063" spans="1:62" x14ac:dyDescent="0.25">
      <c r="A6063" t="s">
        <v>430</v>
      </c>
      <c r="B6063">
        <v>65</v>
      </c>
      <c r="C6063">
        <v>454</v>
      </c>
      <c r="D6063" t="s">
        <v>59</v>
      </c>
      <c r="E6063">
        <v>4</v>
      </c>
      <c r="G6063" s="1">
        <v>40786</v>
      </c>
      <c r="H6063" s="3">
        <f>YEAR(G6063)</f>
        <v>2011</v>
      </c>
      <c r="I6063" s="3">
        <f>MONTH(G6063)</f>
        <v>8</v>
      </c>
      <c r="J6063">
        <v>51.990666666666698</v>
      </c>
      <c r="K6063">
        <v>-171.97116666666699</v>
      </c>
      <c r="L6063">
        <v>127.5</v>
      </c>
      <c r="M6063">
        <v>1</v>
      </c>
      <c r="N6063" t="s">
        <v>61</v>
      </c>
      <c r="O6063">
        <v>410</v>
      </c>
      <c r="P6063">
        <f>O6063*0.1</f>
        <v>41</v>
      </c>
      <c r="Q6063">
        <v>1042</v>
      </c>
      <c r="R6063">
        <v>5</v>
      </c>
      <c r="BG6063">
        <v>1</v>
      </c>
      <c r="BH6063">
        <v>5.5613999999999999</v>
      </c>
      <c r="BI6063">
        <v>4.5465669999999996</v>
      </c>
      <c r="BJ6063">
        <v>125.1508</v>
      </c>
    </row>
    <row r="6064" spans="1:62" x14ac:dyDescent="0.25">
      <c r="A6064" t="s">
        <v>430</v>
      </c>
      <c r="B6064">
        <v>65</v>
      </c>
      <c r="C6064">
        <v>455</v>
      </c>
      <c r="D6064" t="s">
        <v>59</v>
      </c>
      <c r="E6064">
        <v>4</v>
      </c>
      <c r="G6064" s="1">
        <v>40786</v>
      </c>
      <c r="H6064" s="3">
        <f>YEAR(G6064)</f>
        <v>2011</v>
      </c>
      <c r="I6064" s="3">
        <f>MONTH(G6064)</f>
        <v>8</v>
      </c>
      <c r="J6064">
        <v>51.990666666666698</v>
      </c>
      <c r="K6064">
        <v>-171.97116666666699</v>
      </c>
      <c r="L6064">
        <v>127.5</v>
      </c>
      <c r="M6064">
        <v>1</v>
      </c>
      <c r="N6064" t="s">
        <v>65</v>
      </c>
      <c r="O6064">
        <v>400</v>
      </c>
      <c r="P6064">
        <f>O6064*0.1</f>
        <v>40</v>
      </c>
      <c r="Q6064">
        <v>858</v>
      </c>
      <c r="R6064">
        <v>5</v>
      </c>
      <c r="BG6064">
        <v>3</v>
      </c>
      <c r="BH6064">
        <v>5.5613999999999999</v>
      </c>
      <c r="BI6064">
        <v>4.5465669999999996</v>
      </c>
      <c r="BJ6064">
        <v>125.1508</v>
      </c>
    </row>
    <row r="6065" spans="1:62" x14ac:dyDescent="0.25">
      <c r="A6065" t="s">
        <v>430</v>
      </c>
      <c r="B6065">
        <v>65</v>
      </c>
      <c r="C6065">
        <v>456</v>
      </c>
      <c r="D6065" t="s">
        <v>59</v>
      </c>
      <c r="E6065">
        <v>4</v>
      </c>
      <c r="G6065" s="1">
        <v>40786</v>
      </c>
      <c r="H6065" s="3">
        <f>YEAR(G6065)</f>
        <v>2011</v>
      </c>
      <c r="I6065" s="3">
        <f>MONTH(G6065)</f>
        <v>8</v>
      </c>
      <c r="J6065">
        <v>51.990666666666698</v>
      </c>
      <c r="K6065">
        <v>-171.97116666666699</v>
      </c>
      <c r="L6065">
        <v>127.5</v>
      </c>
      <c r="M6065">
        <v>2</v>
      </c>
      <c r="N6065" t="s">
        <v>65</v>
      </c>
      <c r="O6065">
        <v>400</v>
      </c>
      <c r="P6065">
        <f>O6065*0.1</f>
        <v>40</v>
      </c>
      <c r="Q6065">
        <v>866</v>
      </c>
      <c r="R6065">
        <v>5</v>
      </c>
      <c r="BH6065">
        <v>5.5613999999999999</v>
      </c>
      <c r="BI6065">
        <v>4.5465669999999996</v>
      </c>
      <c r="BJ6065">
        <v>125.1508</v>
      </c>
    </row>
    <row r="6066" spans="1:62" x14ac:dyDescent="0.25">
      <c r="A6066" t="s">
        <v>430</v>
      </c>
      <c r="B6066">
        <v>65</v>
      </c>
      <c r="C6066">
        <v>457</v>
      </c>
      <c r="D6066" t="s">
        <v>59</v>
      </c>
      <c r="E6066">
        <v>4</v>
      </c>
      <c r="G6066" s="1">
        <v>40786</v>
      </c>
      <c r="H6066" s="3">
        <f>YEAR(G6066)</f>
        <v>2011</v>
      </c>
      <c r="I6066" s="3">
        <f>MONTH(G6066)</f>
        <v>8</v>
      </c>
      <c r="J6066">
        <v>51.990666666666698</v>
      </c>
      <c r="K6066">
        <v>-171.97116666666699</v>
      </c>
      <c r="L6066">
        <v>127.5</v>
      </c>
      <c r="M6066">
        <v>2</v>
      </c>
      <c r="N6066" t="s">
        <v>99</v>
      </c>
      <c r="O6066">
        <v>430</v>
      </c>
      <c r="P6066">
        <f>O6066*0.1</f>
        <v>43</v>
      </c>
      <c r="Q6066">
        <v>1064</v>
      </c>
      <c r="R6066">
        <v>5</v>
      </c>
      <c r="BH6066">
        <v>5.5613999999999999</v>
      </c>
      <c r="BI6066">
        <v>4.5465669999999996</v>
      </c>
      <c r="BJ6066">
        <v>125.1508</v>
      </c>
    </row>
    <row r="6067" spans="1:62" x14ac:dyDescent="0.25">
      <c r="A6067" t="s">
        <v>430</v>
      </c>
      <c r="B6067">
        <v>65</v>
      </c>
      <c r="C6067">
        <v>458</v>
      </c>
      <c r="D6067" t="s">
        <v>59</v>
      </c>
      <c r="E6067">
        <v>4</v>
      </c>
      <c r="G6067" s="1">
        <v>40786</v>
      </c>
      <c r="H6067" s="3">
        <f>YEAR(G6067)</f>
        <v>2011</v>
      </c>
      <c r="I6067" s="3">
        <f>MONTH(G6067)</f>
        <v>8</v>
      </c>
      <c r="J6067">
        <v>51.990666666666698</v>
      </c>
      <c r="K6067">
        <v>-171.97116666666699</v>
      </c>
      <c r="L6067">
        <v>127.5</v>
      </c>
      <c r="M6067">
        <v>2</v>
      </c>
      <c r="N6067" t="s">
        <v>99</v>
      </c>
      <c r="O6067">
        <v>440</v>
      </c>
      <c r="P6067">
        <f>O6067*0.1</f>
        <v>44</v>
      </c>
      <c r="Q6067">
        <v>1118</v>
      </c>
      <c r="R6067">
        <v>11</v>
      </c>
      <c r="BH6067">
        <v>5.5613999999999999</v>
      </c>
      <c r="BI6067">
        <v>4.5465669999999996</v>
      </c>
      <c r="BJ6067">
        <v>125.1508</v>
      </c>
    </row>
    <row r="6068" spans="1:62" x14ac:dyDescent="0.25">
      <c r="A6068" t="s">
        <v>430</v>
      </c>
      <c r="B6068">
        <v>65</v>
      </c>
      <c r="C6068">
        <v>459</v>
      </c>
      <c r="D6068" t="s">
        <v>59</v>
      </c>
      <c r="E6068">
        <v>4</v>
      </c>
      <c r="G6068" s="1">
        <v>40786</v>
      </c>
      <c r="H6068" s="3">
        <f>YEAR(G6068)</f>
        <v>2011</v>
      </c>
      <c r="I6068" s="3">
        <f>MONTH(G6068)</f>
        <v>8</v>
      </c>
      <c r="J6068">
        <v>51.990666666666698</v>
      </c>
      <c r="K6068">
        <v>-171.97116666666699</v>
      </c>
      <c r="L6068">
        <v>127.5</v>
      </c>
      <c r="M6068">
        <v>2</v>
      </c>
      <c r="N6068" t="s">
        <v>65</v>
      </c>
      <c r="O6068">
        <v>410</v>
      </c>
      <c r="P6068">
        <f>O6068*0.1</f>
        <v>41</v>
      </c>
      <c r="Q6068">
        <v>942</v>
      </c>
      <c r="R6068">
        <v>5</v>
      </c>
      <c r="BH6068">
        <v>5.5613999999999999</v>
      </c>
      <c r="BI6068">
        <v>4.5465669999999996</v>
      </c>
      <c r="BJ6068">
        <v>125.1508</v>
      </c>
    </row>
    <row r="6069" spans="1:62" x14ac:dyDescent="0.25">
      <c r="A6069" t="s">
        <v>430</v>
      </c>
      <c r="B6069">
        <v>65</v>
      </c>
      <c r="C6069">
        <v>460</v>
      </c>
      <c r="D6069" t="s">
        <v>59</v>
      </c>
      <c r="E6069">
        <v>4</v>
      </c>
      <c r="G6069" s="1">
        <v>40786</v>
      </c>
      <c r="H6069" s="3">
        <f>YEAR(G6069)</f>
        <v>2011</v>
      </c>
      <c r="I6069" s="3">
        <f>MONTH(G6069)</f>
        <v>8</v>
      </c>
      <c r="J6069">
        <v>51.990666666666698</v>
      </c>
      <c r="K6069">
        <v>-171.97116666666699</v>
      </c>
      <c r="L6069">
        <v>127.5</v>
      </c>
      <c r="M6069">
        <v>2</v>
      </c>
      <c r="N6069" t="s">
        <v>65</v>
      </c>
      <c r="O6069">
        <v>380</v>
      </c>
      <c r="P6069">
        <f>O6069*0.1</f>
        <v>38</v>
      </c>
      <c r="Q6069">
        <v>774</v>
      </c>
      <c r="R6069">
        <v>4</v>
      </c>
      <c r="BH6069">
        <v>5.5613999999999999</v>
      </c>
      <c r="BI6069">
        <v>4.5465669999999996</v>
      </c>
      <c r="BJ6069">
        <v>125.1508</v>
      </c>
    </row>
    <row r="6070" spans="1:62" x14ac:dyDescent="0.25">
      <c r="A6070" t="s">
        <v>430</v>
      </c>
      <c r="B6070">
        <v>68</v>
      </c>
      <c r="C6070">
        <v>461</v>
      </c>
      <c r="D6070" t="s">
        <v>59</v>
      </c>
      <c r="E6070">
        <v>4</v>
      </c>
      <c r="G6070" s="1">
        <v>40787</v>
      </c>
      <c r="H6070" s="3">
        <f>YEAR(G6070)</f>
        <v>2011</v>
      </c>
      <c r="I6070" s="3">
        <f>MONTH(G6070)</f>
        <v>9</v>
      </c>
      <c r="J6070">
        <v>52.004833333333302</v>
      </c>
      <c r="K6070">
        <v>-171.887</v>
      </c>
      <c r="L6070">
        <v>132.4</v>
      </c>
      <c r="M6070">
        <v>1</v>
      </c>
      <c r="N6070" t="s">
        <v>60</v>
      </c>
      <c r="O6070">
        <v>420</v>
      </c>
      <c r="P6070">
        <f>O6070*0.1</f>
        <v>42</v>
      </c>
      <c r="Q6070">
        <v>806</v>
      </c>
      <c r="R6070">
        <v>7</v>
      </c>
      <c r="BG6070">
        <v>2</v>
      </c>
      <c r="BH6070">
        <v>5.6877000000000004</v>
      </c>
      <c r="BI6070">
        <v>4.6024919999999998</v>
      </c>
      <c r="BJ6070">
        <v>107.9811</v>
      </c>
    </row>
    <row r="6071" spans="1:62" x14ac:dyDescent="0.25">
      <c r="A6071" t="s">
        <v>430</v>
      </c>
      <c r="B6071">
        <v>68</v>
      </c>
      <c r="C6071">
        <v>462</v>
      </c>
      <c r="D6071" t="s">
        <v>59</v>
      </c>
      <c r="E6071">
        <v>4</v>
      </c>
      <c r="G6071" s="1">
        <v>40787</v>
      </c>
      <c r="H6071" s="3">
        <f>YEAR(G6071)</f>
        <v>2011</v>
      </c>
      <c r="I6071" s="3">
        <f>MONTH(G6071)</f>
        <v>9</v>
      </c>
      <c r="J6071">
        <v>52.004833333333302</v>
      </c>
      <c r="K6071">
        <v>-171.887</v>
      </c>
      <c r="L6071">
        <v>132.4</v>
      </c>
      <c r="M6071">
        <v>2</v>
      </c>
      <c r="N6071" t="s">
        <v>65</v>
      </c>
      <c r="O6071">
        <v>400</v>
      </c>
      <c r="P6071">
        <f>O6071*0.1</f>
        <v>40</v>
      </c>
      <c r="Q6071">
        <v>780</v>
      </c>
      <c r="R6071">
        <v>4</v>
      </c>
      <c r="BH6071">
        <v>5.6877000000000004</v>
      </c>
      <c r="BI6071">
        <v>4.6024919999999998</v>
      </c>
      <c r="BJ6071">
        <v>107.9811</v>
      </c>
    </row>
    <row r="6072" spans="1:62" x14ac:dyDescent="0.25">
      <c r="A6072" t="s">
        <v>430</v>
      </c>
      <c r="B6072">
        <v>68</v>
      </c>
      <c r="C6072">
        <v>463</v>
      </c>
      <c r="D6072" t="s">
        <v>59</v>
      </c>
      <c r="E6072">
        <v>4</v>
      </c>
      <c r="G6072" s="1">
        <v>40787</v>
      </c>
      <c r="H6072" s="3">
        <f>YEAR(G6072)</f>
        <v>2011</v>
      </c>
      <c r="I6072" s="3">
        <f>MONTH(G6072)</f>
        <v>9</v>
      </c>
      <c r="J6072">
        <v>52.004833333333302</v>
      </c>
      <c r="K6072">
        <v>-171.887</v>
      </c>
      <c r="L6072">
        <v>132.4</v>
      </c>
      <c r="M6072">
        <v>1</v>
      </c>
      <c r="N6072" t="s">
        <v>61</v>
      </c>
      <c r="O6072">
        <v>390</v>
      </c>
      <c r="P6072">
        <f>O6072*0.1</f>
        <v>39</v>
      </c>
      <c r="Q6072">
        <v>752</v>
      </c>
      <c r="R6072">
        <v>5</v>
      </c>
      <c r="BG6072">
        <v>1</v>
      </c>
      <c r="BH6072">
        <v>5.6877000000000004</v>
      </c>
      <c r="BI6072">
        <v>4.6024919999999998</v>
      </c>
      <c r="BJ6072">
        <v>107.9811</v>
      </c>
    </row>
    <row r="6073" spans="1:62" x14ac:dyDescent="0.25">
      <c r="A6073" t="s">
        <v>430</v>
      </c>
      <c r="B6073">
        <v>68</v>
      </c>
      <c r="C6073">
        <v>464</v>
      </c>
      <c r="D6073" t="s">
        <v>59</v>
      </c>
      <c r="E6073">
        <v>4</v>
      </c>
      <c r="G6073" s="1">
        <v>40787</v>
      </c>
      <c r="H6073" s="3">
        <f>YEAR(G6073)</f>
        <v>2011</v>
      </c>
      <c r="I6073" s="3">
        <f>MONTH(G6073)</f>
        <v>9</v>
      </c>
      <c r="J6073">
        <v>52.004833333333302</v>
      </c>
      <c r="K6073">
        <v>-171.887</v>
      </c>
      <c r="L6073">
        <v>132.4</v>
      </c>
      <c r="M6073">
        <v>2</v>
      </c>
      <c r="N6073" t="s">
        <v>99</v>
      </c>
      <c r="O6073">
        <v>440</v>
      </c>
      <c r="P6073">
        <f>O6073*0.1</f>
        <v>44</v>
      </c>
      <c r="Q6073">
        <v>1070</v>
      </c>
      <c r="R6073">
        <v>5</v>
      </c>
      <c r="BH6073">
        <v>5.6877000000000004</v>
      </c>
      <c r="BI6073">
        <v>4.6024919999999998</v>
      </c>
      <c r="BJ6073">
        <v>107.9811</v>
      </c>
    </row>
    <row r="6074" spans="1:62" x14ac:dyDescent="0.25">
      <c r="A6074" t="s">
        <v>430</v>
      </c>
      <c r="B6074">
        <v>68</v>
      </c>
      <c r="C6074">
        <v>465</v>
      </c>
      <c r="D6074" t="s">
        <v>59</v>
      </c>
      <c r="E6074">
        <v>4</v>
      </c>
      <c r="G6074" s="1">
        <v>40787</v>
      </c>
      <c r="H6074" s="3">
        <f>YEAR(G6074)</f>
        <v>2011</v>
      </c>
      <c r="I6074" s="3">
        <f>MONTH(G6074)</f>
        <v>9</v>
      </c>
      <c r="J6074">
        <v>52.004833333333302</v>
      </c>
      <c r="K6074">
        <v>-171.887</v>
      </c>
      <c r="L6074">
        <v>132.4</v>
      </c>
      <c r="M6074">
        <v>1</v>
      </c>
      <c r="N6074" t="s">
        <v>60</v>
      </c>
      <c r="O6074">
        <v>440</v>
      </c>
      <c r="P6074">
        <f>O6074*0.1</f>
        <v>44</v>
      </c>
      <c r="Q6074">
        <v>1032</v>
      </c>
      <c r="R6074">
        <v>7</v>
      </c>
      <c r="BG6074">
        <v>1</v>
      </c>
      <c r="BH6074">
        <v>5.6877000000000004</v>
      </c>
      <c r="BI6074">
        <v>4.6024919999999998</v>
      </c>
      <c r="BJ6074">
        <v>107.9811</v>
      </c>
    </row>
    <row r="6075" spans="1:62" x14ac:dyDescent="0.25">
      <c r="A6075" t="s">
        <v>430</v>
      </c>
      <c r="B6075">
        <v>68</v>
      </c>
      <c r="C6075">
        <v>466</v>
      </c>
      <c r="D6075" t="s">
        <v>59</v>
      </c>
      <c r="E6075">
        <v>4</v>
      </c>
      <c r="G6075" s="1">
        <v>40787</v>
      </c>
      <c r="H6075" s="3">
        <f>YEAR(G6075)</f>
        <v>2011</v>
      </c>
      <c r="I6075" s="3">
        <f>MONTH(G6075)</f>
        <v>9</v>
      </c>
      <c r="J6075">
        <v>52.004833333333302</v>
      </c>
      <c r="K6075">
        <v>-171.887</v>
      </c>
      <c r="L6075">
        <v>132.4</v>
      </c>
      <c r="M6075">
        <v>1</v>
      </c>
      <c r="N6075" t="s">
        <v>60</v>
      </c>
      <c r="O6075">
        <v>400</v>
      </c>
      <c r="P6075">
        <f>O6075*0.1</f>
        <v>40</v>
      </c>
      <c r="Q6075">
        <v>964</v>
      </c>
      <c r="R6075">
        <v>6</v>
      </c>
      <c r="BG6075">
        <v>2</v>
      </c>
      <c r="BH6075">
        <v>5.6877000000000004</v>
      </c>
      <c r="BI6075">
        <v>4.6024919999999998</v>
      </c>
      <c r="BJ6075">
        <v>107.9811</v>
      </c>
    </row>
    <row r="6076" spans="1:62" x14ac:dyDescent="0.25">
      <c r="A6076" t="s">
        <v>430</v>
      </c>
      <c r="B6076">
        <v>68</v>
      </c>
      <c r="C6076">
        <v>467</v>
      </c>
      <c r="D6076" t="s">
        <v>59</v>
      </c>
      <c r="E6076">
        <v>4</v>
      </c>
      <c r="G6076" s="1">
        <v>40787</v>
      </c>
      <c r="H6076" s="3">
        <f>YEAR(G6076)</f>
        <v>2011</v>
      </c>
      <c r="I6076" s="3">
        <f>MONTH(G6076)</f>
        <v>9</v>
      </c>
      <c r="J6076">
        <v>52.004833333333302</v>
      </c>
      <c r="K6076">
        <v>-171.887</v>
      </c>
      <c r="L6076">
        <v>132.4</v>
      </c>
      <c r="M6076">
        <v>2</v>
      </c>
      <c r="N6076" t="s">
        <v>99</v>
      </c>
      <c r="O6076">
        <v>410</v>
      </c>
      <c r="P6076">
        <f>O6076*0.1</f>
        <v>41</v>
      </c>
      <c r="Q6076">
        <v>888</v>
      </c>
      <c r="R6076">
        <v>4</v>
      </c>
      <c r="BH6076">
        <v>5.6877000000000004</v>
      </c>
      <c r="BI6076">
        <v>4.6024919999999998</v>
      </c>
      <c r="BJ6076">
        <v>107.9811</v>
      </c>
    </row>
    <row r="6077" spans="1:62" x14ac:dyDescent="0.25">
      <c r="A6077" t="s">
        <v>430</v>
      </c>
      <c r="B6077">
        <v>68</v>
      </c>
      <c r="C6077">
        <v>468</v>
      </c>
      <c r="D6077" t="s">
        <v>59</v>
      </c>
      <c r="E6077">
        <v>4</v>
      </c>
      <c r="G6077" s="1">
        <v>40787</v>
      </c>
      <c r="H6077" s="3">
        <f>YEAR(G6077)</f>
        <v>2011</v>
      </c>
      <c r="I6077" s="3">
        <f>MONTH(G6077)</f>
        <v>9</v>
      </c>
      <c r="J6077">
        <v>52.004833333333302</v>
      </c>
      <c r="K6077">
        <v>-171.887</v>
      </c>
      <c r="L6077">
        <v>132.4</v>
      </c>
      <c r="M6077">
        <v>1</v>
      </c>
      <c r="N6077" t="s">
        <v>61</v>
      </c>
      <c r="O6077">
        <v>380</v>
      </c>
      <c r="P6077">
        <f>O6077*0.1</f>
        <v>38</v>
      </c>
      <c r="Q6077">
        <v>752</v>
      </c>
      <c r="R6077">
        <v>4</v>
      </c>
      <c r="BG6077">
        <v>1</v>
      </c>
      <c r="BH6077">
        <v>5.6877000000000004</v>
      </c>
      <c r="BI6077">
        <v>4.6024919999999998</v>
      </c>
      <c r="BJ6077">
        <v>107.9811</v>
      </c>
    </row>
    <row r="6078" spans="1:62" x14ac:dyDescent="0.25">
      <c r="A6078" t="s">
        <v>430</v>
      </c>
      <c r="B6078">
        <v>68</v>
      </c>
      <c r="C6078">
        <v>469</v>
      </c>
      <c r="D6078" t="s">
        <v>59</v>
      </c>
      <c r="E6078">
        <v>4</v>
      </c>
      <c r="G6078" s="1">
        <v>40787</v>
      </c>
      <c r="H6078" s="3">
        <f>YEAR(G6078)</f>
        <v>2011</v>
      </c>
      <c r="I6078" s="3">
        <f>MONTH(G6078)</f>
        <v>9</v>
      </c>
      <c r="J6078">
        <v>52.004833333333302</v>
      </c>
      <c r="K6078">
        <v>-171.887</v>
      </c>
      <c r="L6078">
        <v>132.4</v>
      </c>
      <c r="M6078">
        <v>2</v>
      </c>
      <c r="N6078" t="s">
        <v>60</v>
      </c>
      <c r="O6078">
        <v>370</v>
      </c>
      <c r="P6078">
        <f>O6078*0.1</f>
        <v>37</v>
      </c>
      <c r="Q6078">
        <v>482</v>
      </c>
      <c r="R6078">
        <v>4</v>
      </c>
      <c r="BH6078">
        <v>5.6877000000000004</v>
      </c>
      <c r="BI6078">
        <v>4.6024919999999998</v>
      </c>
      <c r="BJ6078">
        <v>107.9811</v>
      </c>
    </row>
    <row r="6079" spans="1:62" x14ac:dyDescent="0.25">
      <c r="A6079" t="s">
        <v>430</v>
      </c>
      <c r="B6079">
        <v>68</v>
      </c>
      <c r="C6079">
        <v>470</v>
      </c>
      <c r="D6079" t="s">
        <v>59</v>
      </c>
      <c r="E6079">
        <v>4</v>
      </c>
      <c r="G6079" s="1">
        <v>40787</v>
      </c>
      <c r="H6079" s="3">
        <f>YEAR(G6079)</f>
        <v>2011</v>
      </c>
      <c r="I6079" s="3">
        <f>MONTH(G6079)</f>
        <v>9</v>
      </c>
      <c r="J6079">
        <v>52.004833333333302</v>
      </c>
      <c r="K6079">
        <v>-171.887</v>
      </c>
      <c r="L6079">
        <v>132.4</v>
      </c>
      <c r="M6079">
        <v>2</v>
      </c>
      <c r="N6079" t="s">
        <v>60</v>
      </c>
      <c r="O6079">
        <v>360</v>
      </c>
      <c r="P6079">
        <f>O6079*0.1</f>
        <v>36</v>
      </c>
      <c r="Q6079">
        <v>586</v>
      </c>
      <c r="R6079">
        <v>3</v>
      </c>
      <c r="BH6079">
        <v>5.6877000000000004</v>
      </c>
      <c r="BI6079">
        <v>4.6024919999999998</v>
      </c>
      <c r="BJ6079">
        <v>107.9811</v>
      </c>
    </row>
    <row r="6080" spans="1:62" x14ac:dyDescent="0.25">
      <c r="A6080" t="s">
        <v>430</v>
      </c>
      <c r="B6080">
        <v>70</v>
      </c>
      <c r="C6080">
        <v>471</v>
      </c>
      <c r="D6080" t="s">
        <v>59</v>
      </c>
      <c r="E6080">
        <v>4</v>
      </c>
      <c r="G6080" s="1">
        <v>40787</v>
      </c>
      <c r="H6080" s="3">
        <f>YEAR(G6080)</f>
        <v>2011</v>
      </c>
      <c r="I6080" s="3">
        <f>MONTH(G6080)</f>
        <v>9</v>
      </c>
      <c r="J6080">
        <v>52.002166666666703</v>
      </c>
      <c r="K6080">
        <v>-171.96666666666701</v>
      </c>
      <c r="L6080">
        <v>121</v>
      </c>
      <c r="M6080">
        <v>1</v>
      </c>
      <c r="N6080" t="s">
        <v>61</v>
      </c>
      <c r="O6080">
        <v>410</v>
      </c>
      <c r="P6080">
        <f>O6080*0.1</f>
        <v>41</v>
      </c>
      <c r="Q6080">
        <v>976</v>
      </c>
      <c r="R6080">
        <v>5</v>
      </c>
      <c r="BG6080">
        <v>1</v>
      </c>
      <c r="BH6080">
        <v>5.5159000000000002</v>
      </c>
      <c r="BI6080">
        <v>4.6835909999999998</v>
      </c>
      <c r="BJ6080">
        <v>127.5929</v>
      </c>
    </row>
    <row r="6081" spans="1:62" x14ac:dyDescent="0.25">
      <c r="A6081" t="s">
        <v>430</v>
      </c>
      <c r="B6081">
        <v>70</v>
      </c>
      <c r="C6081">
        <v>472</v>
      </c>
      <c r="D6081" t="s">
        <v>59</v>
      </c>
      <c r="E6081">
        <v>4</v>
      </c>
      <c r="G6081" s="1">
        <v>40787</v>
      </c>
      <c r="H6081" s="3">
        <f>YEAR(G6081)</f>
        <v>2011</v>
      </c>
      <c r="I6081" s="3">
        <f>MONTH(G6081)</f>
        <v>9</v>
      </c>
      <c r="J6081">
        <v>52.002166666666703</v>
      </c>
      <c r="K6081">
        <v>-171.96666666666701</v>
      </c>
      <c r="L6081">
        <v>121</v>
      </c>
      <c r="M6081">
        <v>1</v>
      </c>
      <c r="N6081" t="s">
        <v>61</v>
      </c>
      <c r="O6081">
        <v>410</v>
      </c>
      <c r="P6081">
        <f>O6081*0.1</f>
        <v>41</v>
      </c>
      <c r="Q6081">
        <v>954</v>
      </c>
      <c r="R6081">
        <v>5</v>
      </c>
      <c r="BG6081">
        <v>1</v>
      </c>
      <c r="BH6081">
        <v>5.5159000000000002</v>
      </c>
      <c r="BI6081">
        <v>4.6835909999999998</v>
      </c>
      <c r="BJ6081">
        <v>127.5929</v>
      </c>
    </row>
    <row r="6082" spans="1:62" x14ac:dyDescent="0.25">
      <c r="A6082" t="s">
        <v>430</v>
      </c>
      <c r="B6082">
        <v>70</v>
      </c>
      <c r="C6082">
        <v>473</v>
      </c>
      <c r="D6082" t="s">
        <v>59</v>
      </c>
      <c r="E6082">
        <v>4</v>
      </c>
      <c r="G6082" s="1">
        <v>40787</v>
      </c>
      <c r="H6082" s="3">
        <f>YEAR(G6082)</f>
        <v>2011</v>
      </c>
      <c r="I6082" s="3">
        <f>MONTH(G6082)</f>
        <v>9</v>
      </c>
      <c r="J6082">
        <v>52.002166666666703</v>
      </c>
      <c r="K6082">
        <v>-171.96666666666701</v>
      </c>
      <c r="L6082">
        <v>121</v>
      </c>
      <c r="M6082">
        <v>1</v>
      </c>
      <c r="N6082" t="s">
        <v>61</v>
      </c>
      <c r="O6082">
        <v>410</v>
      </c>
      <c r="P6082">
        <f>O6082*0.1</f>
        <v>41</v>
      </c>
      <c r="Q6082">
        <v>1048</v>
      </c>
      <c r="R6082">
        <v>5</v>
      </c>
      <c r="BG6082">
        <v>1</v>
      </c>
      <c r="BH6082">
        <v>5.5159000000000002</v>
      </c>
      <c r="BI6082">
        <v>4.6835909999999998</v>
      </c>
      <c r="BJ6082">
        <v>127.5929</v>
      </c>
    </row>
    <row r="6083" spans="1:62" x14ac:dyDescent="0.25">
      <c r="A6083" t="s">
        <v>430</v>
      </c>
      <c r="B6083">
        <v>70</v>
      </c>
      <c r="C6083">
        <v>474</v>
      </c>
      <c r="D6083" t="s">
        <v>59</v>
      </c>
      <c r="E6083">
        <v>4</v>
      </c>
      <c r="G6083" s="1">
        <v>40787</v>
      </c>
      <c r="H6083" s="3">
        <f>YEAR(G6083)</f>
        <v>2011</v>
      </c>
      <c r="I6083" s="3">
        <f>MONTH(G6083)</f>
        <v>9</v>
      </c>
      <c r="J6083">
        <v>52.002166666666703</v>
      </c>
      <c r="K6083">
        <v>-171.96666666666701</v>
      </c>
      <c r="L6083">
        <v>121</v>
      </c>
      <c r="M6083">
        <v>1</v>
      </c>
      <c r="N6083" t="s">
        <v>65</v>
      </c>
      <c r="O6083">
        <v>400</v>
      </c>
      <c r="P6083">
        <f>O6083*0.1</f>
        <v>40</v>
      </c>
      <c r="Q6083">
        <v>904</v>
      </c>
      <c r="R6083">
        <v>5</v>
      </c>
      <c r="BG6083">
        <v>3</v>
      </c>
      <c r="BH6083">
        <v>5.5159000000000002</v>
      </c>
      <c r="BI6083">
        <v>4.6835909999999998</v>
      </c>
      <c r="BJ6083">
        <v>127.5929</v>
      </c>
    </row>
    <row r="6084" spans="1:62" x14ac:dyDescent="0.25">
      <c r="A6084" t="s">
        <v>430</v>
      </c>
      <c r="B6084">
        <v>70</v>
      </c>
      <c r="C6084">
        <v>475</v>
      </c>
      <c r="D6084" t="s">
        <v>59</v>
      </c>
      <c r="E6084">
        <v>4</v>
      </c>
      <c r="G6084" s="1">
        <v>40787</v>
      </c>
      <c r="H6084" s="3">
        <f>YEAR(G6084)</f>
        <v>2011</v>
      </c>
      <c r="I6084" s="3">
        <f>MONTH(G6084)</f>
        <v>9</v>
      </c>
      <c r="J6084">
        <v>52.002166666666703</v>
      </c>
      <c r="K6084">
        <v>-171.96666666666701</v>
      </c>
      <c r="L6084">
        <v>121</v>
      </c>
      <c r="M6084">
        <v>1</v>
      </c>
      <c r="N6084" t="s">
        <v>60</v>
      </c>
      <c r="O6084">
        <v>410</v>
      </c>
      <c r="P6084">
        <f>O6084*0.1</f>
        <v>41</v>
      </c>
      <c r="Q6084">
        <v>1046</v>
      </c>
      <c r="R6084">
        <v>5</v>
      </c>
      <c r="BG6084">
        <v>2</v>
      </c>
      <c r="BH6084">
        <v>5.5159000000000002</v>
      </c>
      <c r="BI6084">
        <v>4.6835909999999998</v>
      </c>
      <c r="BJ6084">
        <v>127.5929</v>
      </c>
    </row>
    <row r="6085" spans="1:62" x14ac:dyDescent="0.25">
      <c r="A6085" t="s">
        <v>430</v>
      </c>
      <c r="B6085">
        <v>70</v>
      </c>
      <c r="C6085">
        <v>481</v>
      </c>
      <c r="D6085" t="s">
        <v>59</v>
      </c>
      <c r="E6085">
        <v>4</v>
      </c>
      <c r="G6085" s="1">
        <v>40787</v>
      </c>
      <c r="H6085" s="3">
        <f>YEAR(G6085)</f>
        <v>2011</v>
      </c>
      <c r="I6085" s="3">
        <f>MONTH(G6085)</f>
        <v>9</v>
      </c>
      <c r="J6085">
        <v>52.002166666666703</v>
      </c>
      <c r="K6085">
        <v>-171.96666666666701</v>
      </c>
      <c r="L6085">
        <v>121</v>
      </c>
      <c r="M6085">
        <v>2</v>
      </c>
      <c r="N6085" t="s">
        <v>65</v>
      </c>
      <c r="O6085">
        <v>370</v>
      </c>
      <c r="P6085">
        <f>O6085*0.1</f>
        <v>37</v>
      </c>
      <c r="Q6085">
        <v>764</v>
      </c>
      <c r="R6085">
        <v>4</v>
      </c>
      <c r="BH6085">
        <v>5.5159000000000002</v>
      </c>
      <c r="BI6085">
        <v>4.6835909999999998</v>
      </c>
      <c r="BJ6085">
        <v>127.5929</v>
      </c>
    </row>
    <row r="6086" spans="1:62" x14ac:dyDescent="0.25">
      <c r="A6086" t="s">
        <v>430</v>
      </c>
      <c r="B6086">
        <v>70</v>
      </c>
      <c r="C6086">
        <v>482</v>
      </c>
      <c r="D6086" t="s">
        <v>59</v>
      </c>
      <c r="E6086">
        <v>4</v>
      </c>
      <c r="G6086" s="1">
        <v>40787</v>
      </c>
      <c r="H6086" s="3">
        <f>YEAR(G6086)</f>
        <v>2011</v>
      </c>
      <c r="I6086" s="3">
        <f>MONTH(G6086)</f>
        <v>9</v>
      </c>
      <c r="J6086">
        <v>52.002166666666703</v>
      </c>
      <c r="K6086">
        <v>-171.96666666666701</v>
      </c>
      <c r="L6086">
        <v>121</v>
      </c>
      <c r="M6086">
        <v>2</v>
      </c>
      <c r="N6086" t="s">
        <v>99</v>
      </c>
      <c r="O6086">
        <v>450</v>
      </c>
      <c r="P6086">
        <f>O6086*0.1</f>
        <v>45</v>
      </c>
      <c r="Q6086">
        <v>1112</v>
      </c>
      <c r="R6086">
        <v>10</v>
      </c>
      <c r="BH6086">
        <v>5.5159000000000002</v>
      </c>
      <c r="BI6086">
        <v>4.6835909999999998</v>
      </c>
      <c r="BJ6086">
        <v>127.5929</v>
      </c>
    </row>
    <row r="6087" spans="1:62" x14ac:dyDescent="0.25">
      <c r="A6087" t="s">
        <v>430</v>
      </c>
      <c r="B6087">
        <v>70</v>
      </c>
      <c r="C6087">
        <v>483</v>
      </c>
      <c r="D6087" t="s">
        <v>59</v>
      </c>
      <c r="E6087">
        <v>4</v>
      </c>
      <c r="G6087" s="1">
        <v>40787</v>
      </c>
      <c r="H6087" s="3">
        <f>YEAR(G6087)</f>
        <v>2011</v>
      </c>
      <c r="I6087" s="3">
        <f>MONTH(G6087)</f>
        <v>9</v>
      </c>
      <c r="J6087">
        <v>52.002166666666703</v>
      </c>
      <c r="K6087">
        <v>-171.96666666666701</v>
      </c>
      <c r="L6087">
        <v>121</v>
      </c>
      <c r="M6087">
        <v>2</v>
      </c>
      <c r="N6087" t="s">
        <v>99</v>
      </c>
      <c r="O6087">
        <v>450</v>
      </c>
      <c r="P6087">
        <f>O6087*0.1</f>
        <v>45</v>
      </c>
      <c r="Q6087">
        <v>1166</v>
      </c>
      <c r="R6087">
        <v>7</v>
      </c>
      <c r="BH6087">
        <v>5.5159000000000002</v>
      </c>
      <c r="BI6087">
        <v>4.6835909999999998</v>
      </c>
      <c r="BJ6087">
        <v>127.5929</v>
      </c>
    </row>
    <row r="6088" spans="1:62" x14ac:dyDescent="0.25">
      <c r="A6088" t="s">
        <v>430</v>
      </c>
      <c r="B6088">
        <v>70</v>
      </c>
      <c r="C6088">
        <v>484</v>
      </c>
      <c r="D6088" t="s">
        <v>59</v>
      </c>
      <c r="E6088">
        <v>4</v>
      </c>
      <c r="G6088" s="1">
        <v>40787</v>
      </c>
      <c r="H6088" s="3">
        <f>YEAR(G6088)</f>
        <v>2011</v>
      </c>
      <c r="I6088" s="3">
        <f>MONTH(G6088)</f>
        <v>9</v>
      </c>
      <c r="J6088">
        <v>52.002166666666703</v>
      </c>
      <c r="K6088">
        <v>-171.96666666666701</v>
      </c>
      <c r="L6088">
        <v>121</v>
      </c>
      <c r="M6088">
        <v>2</v>
      </c>
      <c r="N6088" t="s">
        <v>65</v>
      </c>
      <c r="O6088">
        <v>470</v>
      </c>
      <c r="P6088">
        <f>O6088*0.1</f>
        <v>47</v>
      </c>
      <c r="Q6088">
        <v>824</v>
      </c>
      <c r="R6088">
        <v>12</v>
      </c>
      <c r="BH6088">
        <v>5.5159000000000002</v>
      </c>
      <c r="BI6088">
        <v>4.6835909999999998</v>
      </c>
      <c r="BJ6088">
        <v>127.5929</v>
      </c>
    </row>
    <row r="6089" spans="1:62" x14ac:dyDescent="0.25">
      <c r="A6089" t="s">
        <v>430</v>
      </c>
      <c r="B6089">
        <v>70</v>
      </c>
      <c r="C6089">
        <v>485</v>
      </c>
      <c r="D6089" t="s">
        <v>59</v>
      </c>
      <c r="E6089">
        <v>4</v>
      </c>
      <c r="G6089" s="1">
        <v>40787</v>
      </c>
      <c r="H6089" s="3">
        <f>YEAR(G6089)</f>
        <v>2011</v>
      </c>
      <c r="I6089" s="3">
        <f>MONTH(G6089)</f>
        <v>9</v>
      </c>
      <c r="J6089">
        <v>52.002166666666703</v>
      </c>
      <c r="K6089">
        <v>-171.96666666666701</v>
      </c>
      <c r="L6089">
        <v>121</v>
      </c>
      <c r="M6089">
        <v>2</v>
      </c>
      <c r="N6089" t="s">
        <v>99</v>
      </c>
      <c r="O6089">
        <v>410</v>
      </c>
      <c r="P6089">
        <f>O6089*0.1</f>
        <v>41</v>
      </c>
      <c r="Q6089">
        <v>928</v>
      </c>
      <c r="R6089">
        <v>5</v>
      </c>
      <c r="BH6089">
        <v>5.5159000000000002</v>
      </c>
      <c r="BI6089">
        <v>4.6835909999999998</v>
      </c>
      <c r="BJ6089">
        <v>127.5929</v>
      </c>
    </row>
    <row r="6090" spans="1:62" x14ac:dyDescent="0.25">
      <c r="A6090" t="s">
        <v>430</v>
      </c>
      <c r="B6090">
        <v>71</v>
      </c>
      <c r="C6090">
        <v>491</v>
      </c>
      <c r="D6090" t="s">
        <v>59</v>
      </c>
      <c r="E6090">
        <v>4</v>
      </c>
      <c r="G6090" s="1">
        <v>40787</v>
      </c>
      <c r="H6090" s="3">
        <f>YEAR(G6090)</f>
        <v>2011</v>
      </c>
      <c r="I6090" s="3">
        <f>MONTH(G6090)</f>
        <v>9</v>
      </c>
      <c r="J6090">
        <v>51.990166666666703</v>
      </c>
      <c r="K6090">
        <v>-171.926166666667</v>
      </c>
      <c r="M6090">
        <v>2</v>
      </c>
      <c r="N6090" t="s">
        <v>99</v>
      </c>
      <c r="O6090">
        <v>410</v>
      </c>
      <c r="P6090">
        <f>O6090*0.1</f>
        <v>41</v>
      </c>
      <c r="Q6090">
        <v>952</v>
      </c>
      <c r="R6090">
        <v>5</v>
      </c>
    </row>
    <row r="6091" spans="1:62" x14ac:dyDescent="0.25">
      <c r="A6091" t="s">
        <v>430</v>
      </c>
      <c r="B6091">
        <v>71</v>
      </c>
      <c r="C6091">
        <v>492</v>
      </c>
      <c r="D6091" t="s">
        <v>59</v>
      </c>
      <c r="E6091">
        <v>4</v>
      </c>
      <c r="G6091" s="1">
        <v>40787</v>
      </c>
      <c r="H6091" s="3">
        <f>YEAR(G6091)</f>
        <v>2011</v>
      </c>
      <c r="I6091" s="3">
        <f>MONTH(G6091)</f>
        <v>9</v>
      </c>
      <c r="J6091">
        <v>51.990166666666703</v>
      </c>
      <c r="K6091">
        <v>-171.926166666667</v>
      </c>
      <c r="M6091">
        <v>1</v>
      </c>
      <c r="N6091" t="s">
        <v>61</v>
      </c>
      <c r="O6091">
        <v>400</v>
      </c>
      <c r="P6091">
        <f>O6091*0.1</f>
        <v>40</v>
      </c>
      <c r="Q6091">
        <v>864</v>
      </c>
      <c r="R6091">
        <v>4</v>
      </c>
      <c r="BG6091">
        <v>1</v>
      </c>
    </row>
    <row r="6092" spans="1:62" x14ac:dyDescent="0.25">
      <c r="A6092" t="s">
        <v>430</v>
      </c>
      <c r="B6092">
        <v>71</v>
      </c>
      <c r="C6092">
        <v>493</v>
      </c>
      <c r="D6092" t="s">
        <v>59</v>
      </c>
      <c r="E6092">
        <v>4</v>
      </c>
      <c r="G6092" s="1">
        <v>40787</v>
      </c>
      <c r="H6092" s="3">
        <f>YEAR(G6092)</f>
        <v>2011</v>
      </c>
      <c r="I6092" s="3">
        <f>MONTH(G6092)</f>
        <v>9</v>
      </c>
      <c r="J6092">
        <v>51.990166666666703</v>
      </c>
      <c r="K6092">
        <v>-171.926166666667</v>
      </c>
      <c r="M6092">
        <v>2</v>
      </c>
      <c r="N6092" t="s">
        <v>99</v>
      </c>
      <c r="O6092">
        <v>420</v>
      </c>
      <c r="P6092">
        <f>O6092*0.1</f>
        <v>42</v>
      </c>
      <c r="Q6092">
        <v>1070</v>
      </c>
      <c r="R6092">
        <v>5</v>
      </c>
    </row>
    <row r="6093" spans="1:62" x14ac:dyDescent="0.25">
      <c r="A6093" t="s">
        <v>430</v>
      </c>
      <c r="B6093">
        <v>71</v>
      </c>
      <c r="C6093">
        <v>494</v>
      </c>
      <c r="D6093" t="s">
        <v>59</v>
      </c>
      <c r="E6093">
        <v>4</v>
      </c>
      <c r="G6093" s="1">
        <v>40787</v>
      </c>
      <c r="H6093" s="3">
        <f>YEAR(G6093)</f>
        <v>2011</v>
      </c>
      <c r="I6093" s="3">
        <f>MONTH(G6093)</f>
        <v>9</v>
      </c>
      <c r="J6093">
        <v>51.990166666666703</v>
      </c>
      <c r="K6093">
        <v>-171.926166666667</v>
      </c>
      <c r="M6093">
        <v>1</v>
      </c>
      <c r="N6093" t="s">
        <v>60</v>
      </c>
      <c r="O6093">
        <v>420</v>
      </c>
      <c r="P6093">
        <f>O6093*0.1</f>
        <v>42</v>
      </c>
      <c r="Q6093">
        <v>1062</v>
      </c>
      <c r="R6093">
        <v>5</v>
      </c>
      <c r="BG6093">
        <v>1</v>
      </c>
    </row>
    <row r="6094" spans="1:62" x14ac:dyDescent="0.25">
      <c r="A6094" t="s">
        <v>430</v>
      </c>
      <c r="B6094">
        <v>71</v>
      </c>
      <c r="C6094">
        <v>495</v>
      </c>
      <c r="D6094" t="s">
        <v>59</v>
      </c>
      <c r="E6094">
        <v>4</v>
      </c>
      <c r="G6094" s="1">
        <v>40787</v>
      </c>
      <c r="H6094" s="3">
        <f>YEAR(G6094)</f>
        <v>2011</v>
      </c>
      <c r="I6094" s="3">
        <f>MONTH(G6094)</f>
        <v>9</v>
      </c>
      <c r="J6094">
        <v>51.990166666666703</v>
      </c>
      <c r="K6094">
        <v>-171.926166666667</v>
      </c>
      <c r="M6094">
        <v>1</v>
      </c>
      <c r="N6094" t="s">
        <v>60</v>
      </c>
      <c r="O6094">
        <v>420</v>
      </c>
      <c r="P6094">
        <f>O6094*0.1</f>
        <v>42</v>
      </c>
      <c r="Q6094">
        <v>1056</v>
      </c>
      <c r="R6094">
        <v>5</v>
      </c>
      <c r="BG6094">
        <v>3</v>
      </c>
    </row>
    <row r="6095" spans="1:62" x14ac:dyDescent="0.25">
      <c r="A6095" t="s">
        <v>430</v>
      </c>
      <c r="B6095">
        <v>71</v>
      </c>
      <c r="C6095">
        <v>496</v>
      </c>
      <c r="D6095" t="s">
        <v>59</v>
      </c>
      <c r="E6095">
        <v>4</v>
      </c>
      <c r="G6095" s="1">
        <v>40787</v>
      </c>
      <c r="H6095" s="3">
        <f>YEAR(G6095)</f>
        <v>2011</v>
      </c>
      <c r="I6095" s="3">
        <f>MONTH(G6095)</f>
        <v>9</v>
      </c>
      <c r="J6095">
        <v>51.990166666666703</v>
      </c>
      <c r="K6095">
        <v>-171.926166666667</v>
      </c>
      <c r="M6095">
        <v>2</v>
      </c>
      <c r="N6095" t="s">
        <v>99</v>
      </c>
      <c r="O6095">
        <v>410</v>
      </c>
      <c r="P6095">
        <f>O6095*0.1</f>
        <v>41</v>
      </c>
      <c r="Q6095">
        <v>902</v>
      </c>
      <c r="R6095">
        <v>5</v>
      </c>
    </row>
    <row r="6096" spans="1:62" x14ac:dyDescent="0.25">
      <c r="A6096" t="s">
        <v>430</v>
      </c>
      <c r="B6096">
        <v>71</v>
      </c>
      <c r="C6096">
        <v>497</v>
      </c>
      <c r="D6096" t="s">
        <v>59</v>
      </c>
      <c r="E6096">
        <v>4</v>
      </c>
      <c r="G6096" s="1">
        <v>40787</v>
      </c>
      <c r="H6096" s="3">
        <f>YEAR(G6096)</f>
        <v>2011</v>
      </c>
      <c r="I6096" s="3">
        <f>MONTH(G6096)</f>
        <v>9</v>
      </c>
      <c r="J6096">
        <v>51.990166666666703</v>
      </c>
      <c r="K6096">
        <v>-171.926166666667</v>
      </c>
      <c r="M6096">
        <v>2</v>
      </c>
      <c r="N6096" t="s">
        <v>65</v>
      </c>
      <c r="O6096">
        <v>430</v>
      </c>
      <c r="P6096">
        <f>O6096*0.1</f>
        <v>43</v>
      </c>
      <c r="Q6096">
        <v>936</v>
      </c>
      <c r="R6096">
        <v>5</v>
      </c>
    </row>
    <row r="6097" spans="1:62" x14ac:dyDescent="0.25">
      <c r="A6097" t="s">
        <v>430</v>
      </c>
      <c r="B6097">
        <v>71</v>
      </c>
      <c r="C6097">
        <v>498</v>
      </c>
      <c r="D6097" t="s">
        <v>59</v>
      </c>
      <c r="E6097">
        <v>4</v>
      </c>
      <c r="G6097" s="1">
        <v>40787</v>
      </c>
      <c r="H6097" s="3">
        <f>YEAR(G6097)</f>
        <v>2011</v>
      </c>
      <c r="I6097" s="3">
        <f>MONTH(G6097)</f>
        <v>9</v>
      </c>
      <c r="J6097">
        <v>51.990166666666703</v>
      </c>
      <c r="K6097">
        <v>-171.926166666667</v>
      </c>
      <c r="M6097">
        <v>2</v>
      </c>
      <c r="N6097" t="s">
        <v>99</v>
      </c>
      <c r="O6097">
        <v>440</v>
      </c>
      <c r="P6097">
        <f>O6097*0.1</f>
        <v>44</v>
      </c>
      <c r="Q6097">
        <v>1120</v>
      </c>
      <c r="R6097">
        <v>5</v>
      </c>
    </row>
    <row r="6098" spans="1:62" x14ac:dyDescent="0.25">
      <c r="A6098" t="s">
        <v>430</v>
      </c>
      <c r="B6098">
        <v>71</v>
      </c>
      <c r="C6098">
        <v>499</v>
      </c>
      <c r="D6098" t="s">
        <v>59</v>
      </c>
      <c r="E6098">
        <v>4</v>
      </c>
      <c r="G6098" s="1">
        <v>40787</v>
      </c>
      <c r="H6098" s="3">
        <f>YEAR(G6098)</f>
        <v>2011</v>
      </c>
      <c r="I6098" s="3">
        <f>MONTH(G6098)</f>
        <v>9</v>
      </c>
      <c r="J6098">
        <v>51.990166666666703</v>
      </c>
      <c r="K6098">
        <v>-171.926166666667</v>
      </c>
      <c r="M6098">
        <v>1</v>
      </c>
      <c r="N6098" t="s">
        <v>61</v>
      </c>
      <c r="O6098">
        <v>380</v>
      </c>
      <c r="P6098">
        <f>O6098*0.1</f>
        <v>38</v>
      </c>
      <c r="Q6098">
        <v>730</v>
      </c>
      <c r="R6098">
        <v>4</v>
      </c>
      <c r="BG6098">
        <v>1</v>
      </c>
    </row>
    <row r="6099" spans="1:62" x14ac:dyDescent="0.25">
      <c r="A6099" t="s">
        <v>430</v>
      </c>
      <c r="B6099">
        <v>71</v>
      </c>
      <c r="C6099">
        <v>500</v>
      </c>
      <c r="D6099" t="s">
        <v>59</v>
      </c>
      <c r="E6099">
        <v>4</v>
      </c>
      <c r="G6099" s="1">
        <v>40787</v>
      </c>
      <c r="H6099" s="3">
        <f>YEAR(G6099)</f>
        <v>2011</v>
      </c>
      <c r="I6099" s="3">
        <f>MONTH(G6099)</f>
        <v>9</v>
      </c>
      <c r="J6099">
        <v>51.990166666666703</v>
      </c>
      <c r="K6099">
        <v>-171.926166666667</v>
      </c>
      <c r="M6099">
        <v>1</v>
      </c>
      <c r="N6099" t="s">
        <v>61</v>
      </c>
      <c r="O6099">
        <v>400</v>
      </c>
      <c r="P6099">
        <f>O6099*0.1</f>
        <v>40</v>
      </c>
      <c r="Q6099">
        <v>836</v>
      </c>
      <c r="R6099">
        <v>4</v>
      </c>
      <c r="BG6099">
        <v>1</v>
      </c>
    </row>
    <row r="6100" spans="1:62" x14ac:dyDescent="0.25">
      <c r="A6100" t="s">
        <v>430</v>
      </c>
      <c r="B6100">
        <v>72</v>
      </c>
      <c r="C6100">
        <v>501</v>
      </c>
      <c r="D6100" t="s">
        <v>59</v>
      </c>
      <c r="E6100">
        <v>4</v>
      </c>
      <c r="G6100" s="1">
        <v>40788</v>
      </c>
      <c r="H6100" s="3">
        <f>YEAR(G6100)</f>
        <v>2011</v>
      </c>
      <c r="I6100" s="3">
        <f>MONTH(G6100)</f>
        <v>9</v>
      </c>
      <c r="J6100">
        <v>52.0045</v>
      </c>
      <c r="K6100">
        <v>-171.88749999999999</v>
      </c>
      <c r="L6100">
        <v>130</v>
      </c>
      <c r="M6100">
        <v>2</v>
      </c>
      <c r="N6100" t="s">
        <v>60</v>
      </c>
      <c r="O6100">
        <v>370</v>
      </c>
      <c r="P6100">
        <f>O6100*0.1</f>
        <v>37</v>
      </c>
      <c r="Q6100">
        <v>656</v>
      </c>
      <c r="BH6100">
        <v>5.7302</v>
      </c>
      <c r="BI6100">
        <v>4.6286300000000002</v>
      </c>
      <c r="BJ6100">
        <v>108.3755</v>
      </c>
    </row>
    <row r="6101" spans="1:62" x14ac:dyDescent="0.25">
      <c r="A6101" t="s">
        <v>430</v>
      </c>
      <c r="B6101">
        <v>72</v>
      </c>
      <c r="C6101">
        <v>502</v>
      </c>
      <c r="D6101" t="s">
        <v>59</v>
      </c>
      <c r="E6101">
        <v>4</v>
      </c>
      <c r="G6101" s="1">
        <v>40788</v>
      </c>
      <c r="H6101" s="3">
        <f>YEAR(G6101)</f>
        <v>2011</v>
      </c>
      <c r="I6101" s="3">
        <f>MONTH(G6101)</f>
        <v>9</v>
      </c>
      <c r="J6101">
        <v>52.0045</v>
      </c>
      <c r="K6101">
        <v>-171.88749999999999</v>
      </c>
      <c r="L6101">
        <v>130</v>
      </c>
      <c r="M6101">
        <v>2</v>
      </c>
      <c r="N6101" t="s">
        <v>65</v>
      </c>
      <c r="O6101">
        <v>450</v>
      </c>
      <c r="P6101">
        <f>O6101*0.1</f>
        <v>45</v>
      </c>
      <c r="Q6101">
        <v>1116</v>
      </c>
      <c r="R6101">
        <v>7</v>
      </c>
      <c r="BH6101">
        <v>5.7302</v>
      </c>
      <c r="BI6101">
        <v>4.6286300000000002</v>
      </c>
      <c r="BJ6101">
        <v>108.3755</v>
      </c>
    </row>
    <row r="6102" spans="1:62" x14ac:dyDescent="0.25">
      <c r="A6102" t="s">
        <v>430</v>
      </c>
      <c r="B6102">
        <v>72</v>
      </c>
      <c r="C6102">
        <v>503</v>
      </c>
      <c r="D6102" t="s">
        <v>59</v>
      </c>
      <c r="E6102">
        <v>4</v>
      </c>
      <c r="G6102" s="1">
        <v>40788</v>
      </c>
      <c r="H6102" s="3">
        <f>YEAR(G6102)</f>
        <v>2011</v>
      </c>
      <c r="I6102" s="3">
        <f>MONTH(G6102)</f>
        <v>9</v>
      </c>
      <c r="J6102">
        <v>52.0045</v>
      </c>
      <c r="K6102">
        <v>-171.88749999999999</v>
      </c>
      <c r="L6102">
        <v>130</v>
      </c>
      <c r="M6102">
        <v>1</v>
      </c>
      <c r="N6102" t="s">
        <v>60</v>
      </c>
      <c r="O6102">
        <v>410</v>
      </c>
      <c r="P6102">
        <f>O6102*0.1</f>
        <v>41</v>
      </c>
      <c r="Q6102">
        <v>1082</v>
      </c>
      <c r="R6102">
        <v>5</v>
      </c>
      <c r="BG6102">
        <v>2</v>
      </c>
      <c r="BH6102">
        <v>5.7302</v>
      </c>
      <c r="BI6102">
        <v>4.6286300000000002</v>
      </c>
      <c r="BJ6102">
        <v>108.3755</v>
      </c>
    </row>
    <row r="6103" spans="1:62" x14ac:dyDescent="0.25">
      <c r="A6103" t="s">
        <v>430</v>
      </c>
      <c r="B6103">
        <v>72</v>
      </c>
      <c r="C6103">
        <v>504</v>
      </c>
      <c r="D6103" t="s">
        <v>59</v>
      </c>
      <c r="E6103">
        <v>4</v>
      </c>
      <c r="G6103" s="1">
        <v>40788</v>
      </c>
      <c r="H6103" s="3">
        <f>YEAR(G6103)</f>
        <v>2011</v>
      </c>
      <c r="I6103" s="3">
        <f>MONTH(G6103)</f>
        <v>9</v>
      </c>
      <c r="J6103">
        <v>52.0045</v>
      </c>
      <c r="K6103">
        <v>-171.88749999999999</v>
      </c>
      <c r="L6103">
        <v>130</v>
      </c>
      <c r="M6103">
        <v>1</v>
      </c>
      <c r="N6103" t="s">
        <v>61</v>
      </c>
      <c r="O6103">
        <v>380</v>
      </c>
      <c r="P6103">
        <f>O6103*0.1</f>
        <v>38</v>
      </c>
      <c r="Q6103">
        <v>718</v>
      </c>
      <c r="R6103">
        <v>4</v>
      </c>
      <c r="BG6103">
        <v>1</v>
      </c>
      <c r="BH6103">
        <v>5.7302</v>
      </c>
      <c r="BI6103">
        <v>4.6286300000000002</v>
      </c>
      <c r="BJ6103">
        <v>108.3755</v>
      </c>
    </row>
    <row r="6104" spans="1:62" x14ac:dyDescent="0.25">
      <c r="A6104" t="s">
        <v>430</v>
      </c>
      <c r="B6104">
        <v>72</v>
      </c>
      <c r="C6104">
        <v>505</v>
      </c>
      <c r="D6104" t="s">
        <v>59</v>
      </c>
      <c r="E6104">
        <v>4</v>
      </c>
      <c r="G6104" s="1">
        <v>40788</v>
      </c>
      <c r="H6104" s="3">
        <f>YEAR(G6104)</f>
        <v>2011</v>
      </c>
      <c r="I6104" s="3">
        <f>MONTH(G6104)</f>
        <v>9</v>
      </c>
      <c r="J6104">
        <v>52.0045</v>
      </c>
      <c r="K6104">
        <v>-171.88749999999999</v>
      </c>
      <c r="L6104">
        <v>130</v>
      </c>
      <c r="M6104">
        <v>2</v>
      </c>
      <c r="N6104" t="s">
        <v>65</v>
      </c>
      <c r="O6104">
        <v>420</v>
      </c>
      <c r="P6104">
        <f>O6104*0.1</f>
        <v>42</v>
      </c>
      <c r="Q6104">
        <v>894</v>
      </c>
      <c r="R6104">
        <v>5</v>
      </c>
      <c r="BH6104">
        <v>5.7302</v>
      </c>
      <c r="BI6104">
        <v>4.6286300000000002</v>
      </c>
      <c r="BJ6104">
        <v>108.3755</v>
      </c>
    </row>
    <row r="6105" spans="1:62" x14ac:dyDescent="0.25">
      <c r="A6105" t="s">
        <v>430</v>
      </c>
      <c r="B6105">
        <v>72</v>
      </c>
      <c r="C6105">
        <v>506</v>
      </c>
      <c r="D6105" t="s">
        <v>59</v>
      </c>
      <c r="E6105">
        <v>4</v>
      </c>
      <c r="G6105" s="1">
        <v>40788</v>
      </c>
      <c r="H6105" s="3">
        <f>YEAR(G6105)</f>
        <v>2011</v>
      </c>
      <c r="I6105" s="3">
        <f>MONTH(G6105)</f>
        <v>9</v>
      </c>
      <c r="J6105">
        <v>52.0045</v>
      </c>
      <c r="K6105">
        <v>-171.88749999999999</v>
      </c>
      <c r="L6105">
        <v>130</v>
      </c>
      <c r="M6105">
        <v>1</v>
      </c>
      <c r="N6105" t="s">
        <v>65</v>
      </c>
      <c r="O6105">
        <v>410</v>
      </c>
      <c r="P6105">
        <f>O6105*0.1</f>
        <v>41</v>
      </c>
      <c r="Q6105">
        <v>840</v>
      </c>
      <c r="R6105">
        <v>5</v>
      </c>
      <c r="BG6105">
        <v>3</v>
      </c>
      <c r="BH6105">
        <v>5.7302</v>
      </c>
      <c r="BI6105">
        <v>4.6286300000000002</v>
      </c>
      <c r="BJ6105">
        <v>108.3755</v>
      </c>
    </row>
    <row r="6106" spans="1:62" x14ac:dyDescent="0.25">
      <c r="A6106" t="s">
        <v>430</v>
      </c>
      <c r="B6106">
        <v>72</v>
      </c>
      <c r="C6106">
        <v>507</v>
      </c>
      <c r="D6106" t="s">
        <v>59</v>
      </c>
      <c r="E6106">
        <v>4</v>
      </c>
      <c r="G6106" s="1">
        <v>40788</v>
      </c>
      <c r="H6106" s="3">
        <f>YEAR(G6106)</f>
        <v>2011</v>
      </c>
      <c r="I6106" s="3">
        <f>MONTH(G6106)</f>
        <v>9</v>
      </c>
      <c r="J6106">
        <v>52.0045</v>
      </c>
      <c r="K6106">
        <v>-171.88749999999999</v>
      </c>
      <c r="L6106">
        <v>130</v>
      </c>
      <c r="M6106">
        <v>2</v>
      </c>
      <c r="N6106" t="s">
        <v>99</v>
      </c>
      <c r="O6106">
        <v>430</v>
      </c>
      <c r="P6106">
        <f>O6106*0.1</f>
        <v>43</v>
      </c>
      <c r="Q6106">
        <v>1008</v>
      </c>
      <c r="R6106">
        <v>5</v>
      </c>
      <c r="BH6106">
        <v>5.7302</v>
      </c>
      <c r="BI6106">
        <v>4.6286300000000002</v>
      </c>
      <c r="BJ6106">
        <v>108.3755</v>
      </c>
    </row>
    <row r="6107" spans="1:62" x14ac:dyDescent="0.25">
      <c r="A6107" t="s">
        <v>430</v>
      </c>
      <c r="B6107">
        <v>72</v>
      </c>
      <c r="C6107">
        <v>508</v>
      </c>
      <c r="D6107" t="s">
        <v>59</v>
      </c>
      <c r="E6107">
        <v>4</v>
      </c>
      <c r="G6107" s="1">
        <v>40788</v>
      </c>
      <c r="H6107" s="3">
        <f>YEAR(G6107)</f>
        <v>2011</v>
      </c>
      <c r="I6107" s="3">
        <f>MONTH(G6107)</f>
        <v>9</v>
      </c>
      <c r="J6107">
        <v>52.0045</v>
      </c>
      <c r="K6107">
        <v>-171.88749999999999</v>
      </c>
      <c r="L6107">
        <v>130</v>
      </c>
      <c r="M6107">
        <v>2</v>
      </c>
      <c r="N6107" t="s">
        <v>60</v>
      </c>
      <c r="O6107">
        <v>370</v>
      </c>
      <c r="P6107">
        <f>O6107*0.1</f>
        <v>37</v>
      </c>
      <c r="Q6107">
        <v>642</v>
      </c>
      <c r="BH6107">
        <v>5.7302</v>
      </c>
      <c r="BI6107">
        <v>4.6286300000000002</v>
      </c>
      <c r="BJ6107">
        <v>108.3755</v>
      </c>
    </row>
    <row r="6108" spans="1:62" x14ac:dyDescent="0.25">
      <c r="A6108" t="s">
        <v>430</v>
      </c>
      <c r="B6108">
        <v>72</v>
      </c>
      <c r="C6108">
        <v>509</v>
      </c>
      <c r="D6108" t="s">
        <v>59</v>
      </c>
      <c r="E6108">
        <v>4</v>
      </c>
      <c r="G6108" s="1">
        <v>40788</v>
      </c>
      <c r="H6108" s="3">
        <f>YEAR(G6108)</f>
        <v>2011</v>
      </c>
      <c r="I6108" s="3">
        <f>MONTH(G6108)</f>
        <v>9</v>
      </c>
      <c r="J6108">
        <v>52.0045</v>
      </c>
      <c r="K6108">
        <v>-171.88749999999999</v>
      </c>
      <c r="L6108">
        <v>130</v>
      </c>
      <c r="M6108">
        <v>1</v>
      </c>
      <c r="N6108" t="s">
        <v>61</v>
      </c>
      <c r="O6108">
        <v>390</v>
      </c>
      <c r="P6108">
        <f>O6108*0.1</f>
        <v>39</v>
      </c>
      <c r="Q6108">
        <v>842</v>
      </c>
      <c r="R6108">
        <v>4</v>
      </c>
      <c r="BG6108">
        <v>1</v>
      </c>
      <c r="BH6108">
        <v>5.7302</v>
      </c>
      <c r="BI6108">
        <v>4.6286300000000002</v>
      </c>
      <c r="BJ6108">
        <v>108.3755</v>
      </c>
    </row>
    <row r="6109" spans="1:62" x14ac:dyDescent="0.25">
      <c r="A6109" t="s">
        <v>430</v>
      </c>
      <c r="B6109">
        <v>72</v>
      </c>
      <c r="C6109">
        <v>510</v>
      </c>
      <c r="D6109" t="s">
        <v>59</v>
      </c>
      <c r="E6109">
        <v>4</v>
      </c>
      <c r="G6109" s="1">
        <v>40788</v>
      </c>
      <c r="H6109" s="3">
        <f>YEAR(G6109)</f>
        <v>2011</v>
      </c>
      <c r="I6109" s="3">
        <f>MONTH(G6109)</f>
        <v>9</v>
      </c>
      <c r="J6109">
        <v>52.0045</v>
      </c>
      <c r="K6109">
        <v>-171.88749999999999</v>
      </c>
      <c r="L6109">
        <v>130</v>
      </c>
      <c r="M6109">
        <v>1</v>
      </c>
      <c r="N6109" t="s">
        <v>61</v>
      </c>
      <c r="O6109">
        <v>420</v>
      </c>
      <c r="P6109">
        <f>O6109*0.1</f>
        <v>42</v>
      </c>
      <c r="Q6109">
        <v>870</v>
      </c>
      <c r="R6109">
        <v>4</v>
      </c>
      <c r="BG6109">
        <v>1</v>
      </c>
      <c r="BH6109">
        <v>5.7302</v>
      </c>
      <c r="BI6109">
        <v>4.6286300000000002</v>
      </c>
      <c r="BJ6109">
        <v>108.3755</v>
      </c>
    </row>
    <row r="6110" spans="1:62" x14ac:dyDescent="0.25">
      <c r="A6110" t="s">
        <v>431</v>
      </c>
      <c r="B6110">
        <v>2</v>
      </c>
      <c r="C6110">
        <v>1</v>
      </c>
      <c r="D6110" t="s">
        <v>59</v>
      </c>
      <c r="E6110">
        <v>4</v>
      </c>
      <c r="G6110" s="1">
        <v>40997</v>
      </c>
      <c r="H6110" s="3">
        <f>YEAR(G6110)</f>
        <v>2012</v>
      </c>
      <c r="I6110" s="3">
        <f>MONTH(G6110)</f>
        <v>3</v>
      </c>
      <c r="J6110">
        <v>52.096166666666697</v>
      </c>
      <c r="K6110">
        <v>-171.82883333333299</v>
      </c>
      <c r="L6110">
        <v>138.5</v>
      </c>
      <c r="M6110">
        <v>2</v>
      </c>
      <c r="O6110">
        <v>430</v>
      </c>
      <c r="P6110">
        <f>O6110*0.1</f>
        <v>43</v>
      </c>
      <c r="Q6110">
        <v>828</v>
      </c>
      <c r="R6110">
        <v>5</v>
      </c>
    </row>
    <row r="6111" spans="1:62" x14ac:dyDescent="0.25">
      <c r="A6111" t="s">
        <v>431</v>
      </c>
      <c r="B6111">
        <v>2</v>
      </c>
      <c r="C6111">
        <v>2</v>
      </c>
      <c r="D6111" t="s">
        <v>59</v>
      </c>
      <c r="E6111">
        <v>4</v>
      </c>
      <c r="G6111" s="1">
        <v>40997</v>
      </c>
      <c r="H6111" s="3">
        <f>YEAR(G6111)</f>
        <v>2012</v>
      </c>
      <c r="I6111" s="3">
        <f>MONTH(G6111)</f>
        <v>3</v>
      </c>
      <c r="J6111">
        <v>52.096166666666697</v>
      </c>
      <c r="K6111">
        <v>-171.82883333333299</v>
      </c>
      <c r="L6111">
        <v>138.5</v>
      </c>
      <c r="M6111">
        <v>2</v>
      </c>
      <c r="O6111">
        <v>440</v>
      </c>
      <c r="P6111">
        <f>O6111*0.1</f>
        <v>44</v>
      </c>
      <c r="Q6111">
        <v>800</v>
      </c>
      <c r="R6111">
        <v>10</v>
      </c>
    </row>
    <row r="6112" spans="1:62" x14ac:dyDescent="0.25">
      <c r="A6112" t="s">
        <v>431</v>
      </c>
      <c r="B6112">
        <v>2</v>
      </c>
      <c r="C6112">
        <v>3</v>
      </c>
      <c r="D6112" t="s">
        <v>59</v>
      </c>
      <c r="E6112">
        <v>4</v>
      </c>
      <c r="G6112" s="1">
        <v>40997</v>
      </c>
      <c r="H6112" s="3">
        <f>YEAR(G6112)</f>
        <v>2012</v>
      </c>
      <c r="I6112" s="3">
        <f>MONTH(G6112)</f>
        <v>3</v>
      </c>
      <c r="J6112">
        <v>52.096166666666697</v>
      </c>
      <c r="K6112">
        <v>-171.82883333333299</v>
      </c>
      <c r="L6112">
        <v>138.5</v>
      </c>
      <c r="M6112">
        <v>2</v>
      </c>
      <c r="O6112">
        <v>440</v>
      </c>
      <c r="P6112">
        <f>O6112*0.1</f>
        <v>44</v>
      </c>
      <c r="Q6112">
        <v>794</v>
      </c>
      <c r="R6112">
        <v>10</v>
      </c>
    </row>
    <row r="6113" spans="1:59" x14ac:dyDescent="0.25">
      <c r="A6113" t="s">
        <v>431</v>
      </c>
      <c r="B6113">
        <v>2</v>
      </c>
      <c r="C6113">
        <v>4</v>
      </c>
      <c r="D6113" t="s">
        <v>59</v>
      </c>
      <c r="E6113">
        <v>4</v>
      </c>
      <c r="G6113" s="1">
        <v>40997</v>
      </c>
      <c r="H6113" s="3">
        <f>YEAR(G6113)</f>
        <v>2012</v>
      </c>
      <c r="I6113" s="3">
        <f>MONTH(G6113)</f>
        <v>3</v>
      </c>
      <c r="J6113">
        <v>52.096166666666697</v>
      </c>
      <c r="K6113">
        <v>-171.82883333333299</v>
      </c>
      <c r="L6113">
        <v>138.5</v>
      </c>
      <c r="M6113">
        <v>2</v>
      </c>
      <c r="O6113">
        <v>430</v>
      </c>
      <c r="P6113">
        <f>O6113*0.1</f>
        <v>43</v>
      </c>
      <c r="Q6113">
        <v>886</v>
      </c>
      <c r="R6113">
        <v>11</v>
      </c>
      <c r="V6113">
        <v>0</v>
      </c>
    </row>
    <row r="6114" spans="1:59" x14ac:dyDescent="0.25">
      <c r="A6114" t="s">
        <v>431</v>
      </c>
      <c r="B6114">
        <v>2</v>
      </c>
      <c r="C6114">
        <v>5</v>
      </c>
      <c r="D6114" t="s">
        <v>59</v>
      </c>
      <c r="E6114">
        <v>4</v>
      </c>
      <c r="G6114" s="1">
        <v>40997</v>
      </c>
      <c r="H6114" s="3">
        <f>YEAR(G6114)</f>
        <v>2012</v>
      </c>
      <c r="I6114" s="3">
        <f>MONTH(G6114)</f>
        <v>3</v>
      </c>
      <c r="J6114">
        <v>52.096166666666697</v>
      </c>
      <c r="K6114">
        <v>-171.82883333333299</v>
      </c>
      <c r="L6114">
        <v>138.5</v>
      </c>
      <c r="M6114">
        <v>2</v>
      </c>
      <c r="O6114">
        <v>420</v>
      </c>
      <c r="P6114">
        <f>O6114*0.1</f>
        <v>42</v>
      </c>
      <c r="Q6114">
        <v>770</v>
      </c>
      <c r="R6114">
        <v>5</v>
      </c>
    </row>
    <row r="6115" spans="1:59" x14ac:dyDescent="0.25">
      <c r="A6115" t="s">
        <v>431</v>
      </c>
      <c r="B6115">
        <v>2</v>
      </c>
      <c r="C6115">
        <v>6</v>
      </c>
      <c r="D6115" t="s">
        <v>59</v>
      </c>
      <c r="E6115">
        <v>4</v>
      </c>
      <c r="G6115" s="1">
        <v>40997</v>
      </c>
      <c r="H6115" s="3">
        <f>YEAR(G6115)</f>
        <v>2012</v>
      </c>
      <c r="I6115" s="3">
        <f>MONTH(G6115)</f>
        <v>3</v>
      </c>
      <c r="J6115">
        <v>52.096166666666697</v>
      </c>
      <c r="K6115">
        <v>-171.82883333333299</v>
      </c>
      <c r="L6115">
        <v>138.5</v>
      </c>
      <c r="M6115">
        <v>1</v>
      </c>
      <c r="O6115">
        <v>390</v>
      </c>
      <c r="P6115">
        <f>O6115*0.1</f>
        <v>39</v>
      </c>
      <c r="Q6115">
        <v>878</v>
      </c>
      <c r="BG6115">
        <v>1</v>
      </c>
    </row>
    <row r="6116" spans="1:59" x14ac:dyDescent="0.25">
      <c r="A6116" t="s">
        <v>431</v>
      </c>
      <c r="B6116">
        <v>2</v>
      </c>
      <c r="C6116">
        <v>7</v>
      </c>
      <c r="D6116" t="s">
        <v>59</v>
      </c>
      <c r="E6116">
        <v>4</v>
      </c>
      <c r="G6116" s="1">
        <v>40997</v>
      </c>
      <c r="H6116" s="3">
        <f>YEAR(G6116)</f>
        <v>2012</v>
      </c>
      <c r="I6116" s="3">
        <f>MONTH(G6116)</f>
        <v>3</v>
      </c>
      <c r="J6116">
        <v>52.096166666666697</v>
      </c>
      <c r="K6116">
        <v>-171.82883333333299</v>
      </c>
      <c r="L6116">
        <v>138.5</v>
      </c>
      <c r="M6116">
        <v>1</v>
      </c>
      <c r="O6116">
        <v>390</v>
      </c>
      <c r="P6116">
        <f>O6116*0.1</f>
        <v>39</v>
      </c>
      <c r="Q6116">
        <v>728</v>
      </c>
      <c r="R6116">
        <v>4</v>
      </c>
      <c r="BG6116">
        <v>1</v>
      </c>
    </row>
    <row r="6117" spans="1:59" x14ac:dyDescent="0.25">
      <c r="A6117" t="s">
        <v>431</v>
      </c>
      <c r="B6117">
        <v>2</v>
      </c>
      <c r="C6117">
        <v>8</v>
      </c>
      <c r="D6117" t="s">
        <v>59</v>
      </c>
      <c r="E6117">
        <v>4</v>
      </c>
      <c r="G6117" s="1">
        <v>40997</v>
      </c>
      <c r="H6117" s="3">
        <f>YEAR(G6117)</f>
        <v>2012</v>
      </c>
      <c r="I6117" s="3">
        <f>MONTH(G6117)</f>
        <v>3</v>
      </c>
      <c r="J6117">
        <v>52.096166666666697</v>
      </c>
      <c r="K6117">
        <v>-171.82883333333299</v>
      </c>
      <c r="L6117">
        <v>138.5</v>
      </c>
      <c r="M6117">
        <v>1</v>
      </c>
      <c r="O6117">
        <v>390</v>
      </c>
      <c r="P6117">
        <f>O6117*0.1</f>
        <v>39</v>
      </c>
      <c r="Q6117">
        <v>754</v>
      </c>
      <c r="BG6117">
        <v>1</v>
      </c>
    </row>
    <row r="6118" spans="1:59" x14ac:dyDescent="0.25">
      <c r="A6118" t="s">
        <v>431</v>
      </c>
      <c r="B6118">
        <v>2</v>
      </c>
      <c r="C6118">
        <v>9</v>
      </c>
      <c r="D6118" t="s">
        <v>59</v>
      </c>
      <c r="E6118">
        <v>4</v>
      </c>
      <c r="G6118" s="1">
        <v>40997</v>
      </c>
      <c r="H6118" s="3">
        <f>YEAR(G6118)</f>
        <v>2012</v>
      </c>
      <c r="I6118" s="3">
        <f>MONTH(G6118)</f>
        <v>3</v>
      </c>
      <c r="J6118">
        <v>52.096166666666697</v>
      </c>
      <c r="K6118">
        <v>-171.82883333333299</v>
      </c>
      <c r="L6118">
        <v>138.5</v>
      </c>
      <c r="M6118">
        <v>1</v>
      </c>
      <c r="O6118">
        <v>420</v>
      </c>
      <c r="P6118">
        <f>O6118*0.1</f>
        <v>42</v>
      </c>
      <c r="Q6118">
        <v>1002</v>
      </c>
      <c r="R6118">
        <v>5</v>
      </c>
      <c r="BG6118">
        <v>1</v>
      </c>
    </row>
    <row r="6119" spans="1:59" x14ac:dyDescent="0.25">
      <c r="A6119" t="s">
        <v>431</v>
      </c>
      <c r="B6119">
        <v>2</v>
      </c>
      <c r="C6119">
        <v>10</v>
      </c>
      <c r="D6119" t="s">
        <v>59</v>
      </c>
      <c r="E6119">
        <v>4</v>
      </c>
      <c r="G6119" s="1">
        <v>40997</v>
      </c>
      <c r="H6119" s="3">
        <f>YEAR(G6119)</f>
        <v>2012</v>
      </c>
      <c r="I6119" s="3">
        <f>MONTH(G6119)</f>
        <v>3</v>
      </c>
      <c r="J6119">
        <v>52.096166666666697</v>
      </c>
      <c r="K6119">
        <v>-171.82883333333299</v>
      </c>
      <c r="L6119">
        <v>138.5</v>
      </c>
      <c r="M6119">
        <v>1</v>
      </c>
      <c r="O6119">
        <v>400</v>
      </c>
      <c r="P6119">
        <f>O6119*0.1</f>
        <v>40</v>
      </c>
      <c r="Q6119">
        <v>794</v>
      </c>
      <c r="R6119">
        <v>4</v>
      </c>
      <c r="BG6119">
        <v>1</v>
      </c>
    </row>
    <row r="6120" spans="1:59" x14ac:dyDescent="0.25">
      <c r="A6120" t="s">
        <v>431</v>
      </c>
      <c r="B6120">
        <v>4</v>
      </c>
      <c r="C6120">
        <v>11</v>
      </c>
      <c r="D6120" t="s">
        <v>59</v>
      </c>
      <c r="E6120">
        <v>4</v>
      </c>
      <c r="G6120" s="1">
        <v>40998</v>
      </c>
      <c r="H6120" s="3">
        <f>YEAR(G6120)</f>
        <v>2012</v>
      </c>
      <c r="I6120" s="3">
        <f>MONTH(G6120)</f>
        <v>3</v>
      </c>
      <c r="J6120">
        <v>52.006</v>
      </c>
      <c r="K6120">
        <v>-171.903166666667</v>
      </c>
      <c r="L6120">
        <v>139</v>
      </c>
      <c r="M6120">
        <v>1</v>
      </c>
      <c r="N6120" t="s">
        <v>60</v>
      </c>
      <c r="O6120">
        <v>390</v>
      </c>
      <c r="P6120">
        <f>O6120*0.1</f>
        <v>39</v>
      </c>
      <c r="Q6120">
        <v>782</v>
      </c>
      <c r="R6120">
        <v>4</v>
      </c>
      <c r="BG6120">
        <v>1</v>
      </c>
    </row>
    <row r="6121" spans="1:59" x14ac:dyDescent="0.25">
      <c r="A6121" t="s">
        <v>431</v>
      </c>
      <c r="B6121">
        <v>4</v>
      </c>
      <c r="C6121">
        <v>12</v>
      </c>
      <c r="D6121" t="s">
        <v>59</v>
      </c>
      <c r="E6121">
        <v>4</v>
      </c>
      <c r="G6121" s="1">
        <v>40998</v>
      </c>
      <c r="H6121" s="3">
        <f>YEAR(G6121)</f>
        <v>2012</v>
      </c>
      <c r="I6121" s="3">
        <f>MONTH(G6121)</f>
        <v>3</v>
      </c>
      <c r="J6121">
        <v>52.006</v>
      </c>
      <c r="K6121">
        <v>-171.903166666667</v>
      </c>
      <c r="L6121">
        <v>139</v>
      </c>
      <c r="M6121">
        <v>2</v>
      </c>
      <c r="N6121" t="s">
        <v>60</v>
      </c>
      <c r="O6121">
        <v>370</v>
      </c>
      <c r="P6121">
        <f>O6121*0.1</f>
        <v>37</v>
      </c>
      <c r="Q6121">
        <v>546</v>
      </c>
      <c r="R6121">
        <v>5</v>
      </c>
    </row>
    <row r="6122" spans="1:59" x14ac:dyDescent="0.25">
      <c r="A6122" t="s">
        <v>431</v>
      </c>
      <c r="B6122">
        <v>4</v>
      </c>
      <c r="C6122">
        <v>13</v>
      </c>
      <c r="D6122" t="s">
        <v>59</v>
      </c>
      <c r="E6122">
        <v>4</v>
      </c>
      <c r="G6122" s="1">
        <v>40998</v>
      </c>
      <c r="H6122" s="3">
        <f>YEAR(G6122)</f>
        <v>2012</v>
      </c>
      <c r="I6122" s="3">
        <f>MONTH(G6122)</f>
        <v>3</v>
      </c>
      <c r="J6122">
        <v>52.006</v>
      </c>
      <c r="K6122">
        <v>-171.903166666667</v>
      </c>
      <c r="L6122">
        <v>139</v>
      </c>
      <c r="M6122">
        <v>2</v>
      </c>
      <c r="N6122" t="s">
        <v>60</v>
      </c>
      <c r="O6122">
        <v>360</v>
      </c>
      <c r="P6122">
        <f>O6122*0.1</f>
        <v>36</v>
      </c>
      <c r="Q6122">
        <v>548</v>
      </c>
      <c r="R6122">
        <v>4</v>
      </c>
    </row>
    <row r="6123" spans="1:59" x14ac:dyDescent="0.25">
      <c r="A6123" t="s">
        <v>431</v>
      </c>
      <c r="B6123">
        <v>4</v>
      </c>
      <c r="C6123">
        <v>14</v>
      </c>
      <c r="D6123" t="s">
        <v>59</v>
      </c>
      <c r="E6123">
        <v>4</v>
      </c>
      <c r="G6123" s="1">
        <v>40998</v>
      </c>
      <c r="H6123" s="3">
        <f>YEAR(G6123)</f>
        <v>2012</v>
      </c>
      <c r="I6123" s="3">
        <f>MONTH(G6123)</f>
        <v>3</v>
      </c>
      <c r="J6123">
        <v>52.006</v>
      </c>
      <c r="K6123">
        <v>-171.903166666667</v>
      </c>
      <c r="L6123">
        <v>139</v>
      </c>
      <c r="M6123">
        <v>2</v>
      </c>
      <c r="N6123" t="s">
        <v>60</v>
      </c>
      <c r="O6123">
        <v>410</v>
      </c>
      <c r="P6123">
        <f>O6123*0.1</f>
        <v>41</v>
      </c>
      <c r="Q6123">
        <v>790</v>
      </c>
      <c r="R6123">
        <v>4</v>
      </c>
    </row>
    <row r="6124" spans="1:59" x14ac:dyDescent="0.25">
      <c r="A6124" t="s">
        <v>431</v>
      </c>
      <c r="B6124">
        <v>4</v>
      </c>
      <c r="C6124">
        <v>15</v>
      </c>
      <c r="D6124" t="s">
        <v>59</v>
      </c>
      <c r="E6124">
        <v>4</v>
      </c>
      <c r="G6124" s="1">
        <v>40998</v>
      </c>
      <c r="H6124" s="3">
        <f>YEAR(G6124)</f>
        <v>2012</v>
      </c>
      <c r="I6124" s="3">
        <f>MONTH(G6124)</f>
        <v>3</v>
      </c>
      <c r="J6124">
        <v>52.006</v>
      </c>
      <c r="K6124">
        <v>-171.903166666667</v>
      </c>
      <c r="L6124">
        <v>139</v>
      </c>
      <c r="M6124">
        <v>2</v>
      </c>
      <c r="N6124" t="s">
        <v>60</v>
      </c>
      <c r="O6124">
        <v>420</v>
      </c>
      <c r="P6124">
        <f>O6124*0.1</f>
        <v>42</v>
      </c>
      <c r="Q6124">
        <v>792</v>
      </c>
      <c r="R6124">
        <v>6</v>
      </c>
    </row>
    <row r="6125" spans="1:59" x14ac:dyDescent="0.25">
      <c r="A6125" t="s">
        <v>431</v>
      </c>
      <c r="B6125">
        <v>4</v>
      </c>
      <c r="C6125">
        <v>16</v>
      </c>
      <c r="D6125" t="s">
        <v>59</v>
      </c>
      <c r="E6125">
        <v>4</v>
      </c>
      <c r="G6125" s="1">
        <v>40998</v>
      </c>
      <c r="H6125" s="3">
        <f>YEAR(G6125)</f>
        <v>2012</v>
      </c>
      <c r="I6125" s="3">
        <f>MONTH(G6125)</f>
        <v>3</v>
      </c>
      <c r="J6125">
        <v>52.006</v>
      </c>
      <c r="K6125">
        <v>-171.903166666667</v>
      </c>
      <c r="L6125">
        <v>139</v>
      </c>
      <c r="M6125">
        <v>2</v>
      </c>
      <c r="N6125" t="s">
        <v>60</v>
      </c>
      <c r="O6125">
        <v>410</v>
      </c>
      <c r="P6125">
        <f>O6125*0.1</f>
        <v>41</v>
      </c>
      <c r="Q6125">
        <v>870</v>
      </c>
      <c r="R6125">
        <v>4</v>
      </c>
    </row>
    <row r="6126" spans="1:59" x14ac:dyDescent="0.25">
      <c r="A6126" t="s">
        <v>431</v>
      </c>
      <c r="B6126">
        <v>4</v>
      </c>
      <c r="C6126">
        <v>17</v>
      </c>
      <c r="D6126" t="s">
        <v>59</v>
      </c>
      <c r="E6126">
        <v>4</v>
      </c>
      <c r="G6126" s="1">
        <v>40998</v>
      </c>
      <c r="H6126" s="3">
        <f>YEAR(G6126)</f>
        <v>2012</v>
      </c>
      <c r="I6126" s="3">
        <f>MONTH(G6126)</f>
        <v>3</v>
      </c>
      <c r="J6126">
        <v>52.006</v>
      </c>
      <c r="K6126">
        <v>-171.903166666667</v>
      </c>
      <c r="L6126">
        <v>139</v>
      </c>
      <c r="M6126">
        <v>1</v>
      </c>
      <c r="N6126" t="s">
        <v>60</v>
      </c>
      <c r="O6126">
        <v>360</v>
      </c>
      <c r="P6126">
        <f>O6126*0.1</f>
        <v>36</v>
      </c>
      <c r="Q6126">
        <v>638</v>
      </c>
      <c r="R6126">
        <v>4</v>
      </c>
      <c r="BG6126">
        <v>1</v>
      </c>
    </row>
    <row r="6127" spans="1:59" x14ac:dyDescent="0.25">
      <c r="A6127" t="s">
        <v>431</v>
      </c>
      <c r="B6127">
        <v>4</v>
      </c>
      <c r="C6127">
        <v>18</v>
      </c>
      <c r="D6127" t="s">
        <v>59</v>
      </c>
      <c r="E6127">
        <v>4</v>
      </c>
      <c r="G6127" s="1">
        <v>40998</v>
      </c>
      <c r="H6127" s="3">
        <f>YEAR(G6127)</f>
        <v>2012</v>
      </c>
      <c r="I6127" s="3">
        <f>MONTH(G6127)</f>
        <v>3</v>
      </c>
      <c r="J6127">
        <v>52.006</v>
      </c>
      <c r="K6127">
        <v>-171.903166666667</v>
      </c>
      <c r="L6127">
        <v>139</v>
      </c>
      <c r="M6127">
        <v>1</v>
      </c>
      <c r="N6127" t="s">
        <v>60</v>
      </c>
      <c r="O6127">
        <v>390</v>
      </c>
      <c r="P6127">
        <f>O6127*0.1</f>
        <v>39</v>
      </c>
      <c r="Q6127">
        <v>892</v>
      </c>
      <c r="R6127">
        <v>5</v>
      </c>
      <c r="BG6127">
        <v>1</v>
      </c>
    </row>
    <row r="6128" spans="1:59" x14ac:dyDescent="0.25">
      <c r="A6128" t="s">
        <v>431</v>
      </c>
      <c r="B6128">
        <v>4</v>
      </c>
      <c r="C6128">
        <v>19</v>
      </c>
      <c r="D6128" t="s">
        <v>59</v>
      </c>
      <c r="E6128">
        <v>4</v>
      </c>
      <c r="G6128" s="1">
        <v>40998</v>
      </c>
      <c r="H6128" s="3">
        <f>YEAR(G6128)</f>
        <v>2012</v>
      </c>
      <c r="I6128" s="3">
        <f>MONTH(G6128)</f>
        <v>3</v>
      </c>
      <c r="J6128">
        <v>52.006</v>
      </c>
      <c r="K6128">
        <v>-171.903166666667</v>
      </c>
      <c r="L6128">
        <v>139</v>
      </c>
      <c r="M6128">
        <v>1</v>
      </c>
      <c r="N6128" t="s">
        <v>61</v>
      </c>
      <c r="O6128">
        <v>320</v>
      </c>
      <c r="P6128">
        <f>O6128*0.1</f>
        <v>32</v>
      </c>
      <c r="Q6128">
        <v>354</v>
      </c>
      <c r="R6128">
        <v>2</v>
      </c>
      <c r="BG6128">
        <v>1</v>
      </c>
    </row>
    <row r="6129" spans="1:62" x14ac:dyDescent="0.25">
      <c r="A6129" t="s">
        <v>431</v>
      </c>
      <c r="B6129">
        <v>4</v>
      </c>
      <c r="C6129">
        <v>20</v>
      </c>
      <c r="D6129" t="s">
        <v>59</v>
      </c>
      <c r="E6129">
        <v>4</v>
      </c>
      <c r="G6129" s="1">
        <v>40998</v>
      </c>
      <c r="H6129" s="3">
        <f>YEAR(G6129)</f>
        <v>2012</v>
      </c>
      <c r="I6129" s="3">
        <f>MONTH(G6129)</f>
        <v>3</v>
      </c>
      <c r="J6129">
        <v>52.006</v>
      </c>
      <c r="K6129">
        <v>-171.903166666667</v>
      </c>
      <c r="L6129">
        <v>139</v>
      </c>
      <c r="M6129">
        <v>1</v>
      </c>
      <c r="N6129" t="s">
        <v>60</v>
      </c>
      <c r="O6129">
        <v>360</v>
      </c>
      <c r="P6129">
        <f>O6129*0.1</f>
        <v>36</v>
      </c>
      <c r="Q6129">
        <v>618</v>
      </c>
      <c r="R6129">
        <v>6</v>
      </c>
      <c r="BG6129">
        <v>1</v>
      </c>
    </row>
    <row r="6130" spans="1:62" x14ac:dyDescent="0.25">
      <c r="A6130" t="s">
        <v>431</v>
      </c>
      <c r="B6130">
        <v>5</v>
      </c>
      <c r="C6130">
        <v>21</v>
      </c>
      <c r="D6130" t="s">
        <v>59</v>
      </c>
      <c r="E6130">
        <v>4</v>
      </c>
      <c r="G6130" s="1">
        <v>40998</v>
      </c>
      <c r="H6130" s="3">
        <f>YEAR(G6130)</f>
        <v>2012</v>
      </c>
      <c r="I6130" s="3">
        <f>MONTH(G6130)</f>
        <v>3</v>
      </c>
      <c r="J6130">
        <v>52.054833333333299</v>
      </c>
      <c r="K6130">
        <v>-171.81950000000001</v>
      </c>
      <c r="L6130">
        <v>142.30000000000001</v>
      </c>
      <c r="M6130">
        <v>2</v>
      </c>
      <c r="N6130" t="s">
        <v>60</v>
      </c>
      <c r="O6130">
        <v>400</v>
      </c>
      <c r="P6130">
        <f>O6130*0.1</f>
        <v>40</v>
      </c>
      <c r="Q6130">
        <v>744</v>
      </c>
      <c r="R6130">
        <v>5</v>
      </c>
      <c r="BH6130">
        <v>3.2073999999999998</v>
      </c>
      <c r="BI6130">
        <v>3.2505999999999999</v>
      </c>
      <c r="BJ6130">
        <v>140.04759999999999</v>
      </c>
    </row>
    <row r="6131" spans="1:62" x14ac:dyDescent="0.25">
      <c r="A6131" t="s">
        <v>431</v>
      </c>
      <c r="B6131">
        <v>5</v>
      </c>
      <c r="C6131">
        <v>22</v>
      </c>
      <c r="D6131" t="s">
        <v>59</v>
      </c>
      <c r="E6131">
        <v>4</v>
      </c>
      <c r="G6131" s="1">
        <v>40998</v>
      </c>
      <c r="H6131" s="3">
        <f>YEAR(G6131)</f>
        <v>2012</v>
      </c>
      <c r="I6131" s="3">
        <f>MONTH(G6131)</f>
        <v>3</v>
      </c>
      <c r="J6131">
        <v>52.054833333333299</v>
      </c>
      <c r="K6131">
        <v>-171.81950000000001</v>
      </c>
      <c r="L6131">
        <v>142.30000000000001</v>
      </c>
      <c r="M6131">
        <v>2</v>
      </c>
      <c r="N6131" t="s">
        <v>60</v>
      </c>
      <c r="O6131">
        <v>400</v>
      </c>
      <c r="P6131">
        <f>O6131*0.1</f>
        <v>40</v>
      </c>
      <c r="Q6131">
        <v>734</v>
      </c>
      <c r="R6131">
        <v>4</v>
      </c>
      <c r="BH6131">
        <v>3.2073999999999998</v>
      </c>
      <c r="BI6131">
        <v>3.2505999999999999</v>
      </c>
      <c r="BJ6131">
        <v>140.04759999999999</v>
      </c>
    </row>
    <row r="6132" spans="1:62" x14ac:dyDescent="0.25">
      <c r="A6132" t="s">
        <v>431</v>
      </c>
      <c r="B6132">
        <v>5</v>
      </c>
      <c r="C6132">
        <v>23</v>
      </c>
      <c r="D6132" t="s">
        <v>59</v>
      </c>
      <c r="E6132">
        <v>4</v>
      </c>
      <c r="G6132" s="1">
        <v>40998</v>
      </c>
      <c r="H6132" s="3">
        <f>YEAR(G6132)</f>
        <v>2012</v>
      </c>
      <c r="I6132" s="3">
        <f>MONTH(G6132)</f>
        <v>3</v>
      </c>
      <c r="J6132">
        <v>52.054833333333299</v>
      </c>
      <c r="K6132">
        <v>-171.81950000000001</v>
      </c>
      <c r="L6132">
        <v>142.30000000000001</v>
      </c>
      <c r="M6132">
        <v>2</v>
      </c>
      <c r="N6132" t="s">
        <v>60</v>
      </c>
      <c r="O6132">
        <v>390</v>
      </c>
      <c r="P6132">
        <f>O6132*0.1</f>
        <v>39</v>
      </c>
      <c r="Q6132">
        <v>644</v>
      </c>
      <c r="R6132">
        <v>4</v>
      </c>
      <c r="BH6132">
        <v>3.2073999999999998</v>
      </c>
      <c r="BI6132">
        <v>3.2505999999999999</v>
      </c>
      <c r="BJ6132">
        <v>140.04759999999999</v>
      </c>
    </row>
    <row r="6133" spans="1:62" x14ac:dyDescent="0.25">
      <c r="A6133" t="s">
        <v>431</v>
      </c>
      <c r="B6133">
        <v>5</v>
      </c>
      <c r="C6133">
        <v>24</v>
      </c>
      <c r="D6133" t="s">
        <v>59</v>
      </c>
      <c r="E6133">
        <v>4</v>
      </c>
      <c r="G6133" s="1">
        <v>40998</v>
      </c>
      <c r="H6133" s="3">
        <f>YEAR(G6133)</f>
        <v>2012</v>
      </c>
      <c r="I6133" s="3">
        <f>MONTH(G6133)</f>
        <v>3</v>
      </c>
      <c r="J6133">
        <v>52.054833333333299</v>
      </c>
      <c r="K6133">
        <v>-171.81950000000001</v>
      </c>
      <c r="L6133">
        <v>142.30000000000001</v>
      </c>
      <c r="M6133">
        <v>2</v>
      </c>
      <c r="N6133" t="s">
        <v>60</v>
      </c>
      <c r="O6133">
        <v>440</v>
      </c>
      <c r="P6133">
        <f>O6133*0.1</f>
        <v>44</v>
      </c>
      <c r="Q6133">
        <v>936</v>
      </c>
      <c r="R6133">
        <v>5</v>
      </c>
      <c r="BH6133">
        <v>3.2073999999999998</v>
      </c>
      <c r="BI6133">
        <v>3.2505999999999999</v>
      </c>
      <c r="BJ6133">
        <v>140.04759999999999</v>
      </c>
    </row>
    <row r="6134" spans="1:62" x14ac:dyDescent="0.25">
      <c r="A6134" t="s">
        <v>431</v>
      </c>
      <c r="B6134">
        <v>5</v>
      </c>
      <c r="C6134">
        <v>25</v>
      </c>
      <c r="D6134" t="s">
        <v>59</v>
      </c>
      <c r="E6134">
        <v>4</v>
      </c>
      <c r="G6134" s="1">
        <v>40998</v>
      </c>
      <c r="H6134" s="3">
        <f>YEAR(G6134)</f>
        <v>2012</v>
      </c>
      <c r="I6134" s="3">
        <f>MONTH(G6134)</f>
        <v>3</v>
      </c>
      <c r="J6134">
        <v>52.054833333333299</v>
      </c>
      <c r="K6134">
        <v>-171.81950000000001</v>
      </c>
      <c r="L6134">
        <v>142.30000000000001</v>
      </c>
      <c r="M6134">
        <v>2</v>
      </c>
      <c r="N6134" t="s">
        <v>60</v>
      </c>
      <c r="O6134">
        <v>390</v>
      </c>
      <c r="P6134">
        <f>O6134*0.1</f>
        <v>39</v>
      </c>
      <c r="Q6134">
        <v>716</v>
      </c>
      <c r="R6134">
        <v>4</v>
      </c>
      <c r="BH6134">
        <v>3.2073999999999998</v>
      </c>
      <c r="BI6134">
        <v>3.2505999999999999</v>
      </c>
      <c r="BJ6134">
        <v>140.04759999999999</v>
      </c>
    </row>
    <row r="6135" spans="1:62" x14ac:dyDescent="0.25">
      <c r="A6135" t="s">
        <v>431</v>
      </c>
      <c r="B6135">
        <v>5</v>
      </c>
      <c r="C6135">
        <v>26</v>
      </c>
      <c r="D6135" t="s">
        <v>59</v>
      </c>
      <c r="E6135">
        <v>4</v>
      </c>
      <c r="G6135" s="1">
        <v>40998</v>
      </c>
      <c r="H6135" s="3">
        <f>YEAR(G6135)</f>
        <v>2012</v>
      </c>
      <c r="I6135" s="3">
        <f>MONTH(G6135)</f>
        <v>3</v>
      </c>
      <c r="J6135">
        <v>52.054833333333299</v>
      </c>
      <c r="K6135">
        <v>-171.81950000000001</v>
      </c>
      <c r="L6135">
        <v>142.30000000000001</v>
      </c>
      <c r="M6135">
        <v>1</v>
      </c>
      <c r="N6135" t="s">
        <v>60</v>
      </c>
      <c r="O6135">
        <v>370</v>
      </c>
      <c r="P6135">
        <f>O6135*0.1</f>
        <v>37</v>
      </c>
      <c r="Q6135">
        <v>694</v>
      </c>
      <c r="R6135">
        <v>3</v>
      </c>
      <c r="BG6135">
        <v>1</v>
      </c>
      <c r="BH6135">
        <v>3.2073999999999998</v>
      </c>
      <c r="BI6135">
        <v>3.2505999999999999</v>
      </c>
      <c r="BJ6135">
        <v>140.04759999999999</v>
      </c>
    </row>
    <row r="6136" spans="1:62" x14ac:dyDescent="0.25">
      <c r="A6136" t="s">
        <v>431</v>
      </c>
      <c r="B6136">
        <v>5</v>
      </c>
      <c r="C6136">
        <v>27</v>
      </c>
      <c r="D6136" t="s">
        <v>59</v>
      </c>
      <c r="E6136">
        <v>4</v>
      </c>
      <c r="G6136" s="1">
        <v>40998</v>
      </c>
      <c r="H6136" s="3">
        <f>YEAR(G6136)</f>
        <v>2012</v>
      </c>
      <c r="I6136" s="3">
        <f>MONTH(G6136)</f>
        <v>3</v>
      </c>
      <c r="J6136">
        <v>52.054833333333299</v>
      </c>
      <c r="K6136">
        <v>-171.81950000000001</v>
      </c>
      <c r="L6136">
        <v>142.30000000000001</v>
      </c>
      <c r="M6136">
        <v>1</v>
      </c>
      <c r="N6136" t="s">
        <v>60</v>
      </c>
      <c r="O6136">
        <v>380</v>
      </c>
      <c r="P6136">
        <f>O6136*0.1</f>
        <v>38</v>
      </c>
      <c r="Q6136">
        <v>702</v>
      </c>
      <c r="R6136">
        <v>4</v>
      </c>
      <c r="BG6136">
        <v>1</v>
      </c>
      <c r="BH6136">
        <v>3.2073999999999998</v>
      </c>
      <c r="BI6136">
        <v>3.2505999999999999</v>
      </c>
      <c r="BJ6136">
        <v>140.04759999999999</v>
      </c>
    </row>
    <row r="6137" spans="1:62" x14ac:dyDescent="0.25">
      <c r="A6137" t="s">
        <v>431</v>
      </c>
      <c r="B6137">
        <v>5</v>
      </c>
      <c r="C6137">
        <v>28</v>
      </c>
      <c r="D6137" t="s">
        <v>59</v>
      </c>
      <c r="E6137">
        <v>4</v>
      </c>
      <c r="G6137" s="1">
        <v>40998</v>
      </c>
      <c r="H6137" s="3">
        <f>YEAR(G6137)</f>
        <v>2012</v>
      </c>
      <c r="I6137" s="3">
        <f>MONTH(G6137)</f>
        <v>3</v>
      </c>
      <c r="J6137">
        <v>52.054833333333299</v>
      </c>
      <c r="K6137">
        <v>-171.81950000000001</v>
      </c>
      <c r="L6137">
        <v>142.30000000000001</v>
      </c>
      <c r="M6137">
        <v>1</v>
      </c>
      <c r="N6137" t="s">
        <v>60</v>
      </c>
      <c r="O6137">
        <v>410</v>
      </c>
      <c r="P6137">
        <f>O6137*0.1</f>
        <v>41</v>
      </c>
      <c r="Q6137">
        <v>812</v>
      </c>
      <c r="R6137">
        <v>5</v>
      </c>
      <c r="BG6137">
        <v>2</v>
      </c>
      <c r="BH6137">
        <v>3.2073999999999998</v>
      </c>
      <c r="BI6137">
        <v>3.2505999999999999</v>
      </c>
      <c r="BJ6137">
        <v>140.04759999999999</v>
      </c>
    </row>
    <row r="6138" spans="1:62" x14ac:dyDescent="0.25">
      <c r="A6138" t="s">
        <v>431</v>
      </c>
      <c r="B6138">
        <v>5</v>
      </c>
      <c r="C6138">
        <v>29</v>
      </c>
      <c r="D6138" t="s">
        <v>59</v>
      </c>
      <c r="E6138">
        <v>4</v>
      </c>
      <c r="G6138" s="1">
        <v>40998</v>
      </c>
      <c r="H6138" s="3">
        <f>YEAR(G6138)</f>
        <v>2012</v>
      </c>
      <c r="I6138" s="3">
        <f>MONTH(G6138)</f>
        <v>3</v>
      </c>
      <c r="J6138">
        <v>52.054833333333299</v>
      </c>
      <c r="K6138">
        <v>-171.81950000000001</v>
      </c>
      <c r="L6138">
        <v>142.30000000000001</v>
      </c>
      <c r="M6138">
        <v>1</v>
      </c>
      <c r="N6138" t="s">
        <v>60</v>
      </c>
      <c r="O6138">
        <v>430</v>
      </c>
      <c r="P6138">
        <f>O6138*0.1</f>
        <v>43</v>
      </c>
      <c r="Q6138">
        <v>696</v>
      </c>
      <c r="R6138">
        <v>7</v>
      </c>
      <c r="BG6138">
        <v>1</v>
      </c>
      <c r="BH6138">
        <v>3.2073999999999998</v>
      </c>
      <c r="BI6138">
        <v>3.2505999999999999</v>
      </c>
      <c r="BJ6138">
        <v>140.04759999999999</v>
      </c>
    </row>
    <row r="6139" spans="1:62" x14ac:dyDescent="0.25">
      <c r="A6139" t="s">
        <v>431</v>
      </c>
      <c r="B6139">
        <v>5</v>
      </c>
      <c r="C6139">
        <v>30</v>
      </c>
      <c r="D6139" t="s">
        <v>59</v>
      </c>
      <c r="E6139">
        <v>4</v>
      </c>
      <c r="G6139" s="1">
        <v>40998</v>
      </c>
      <c r="H6139" s="3">
        <f>YEAR(G6139)</f>
        <v>2012</v>
      </c>
      <c r="I6139" s="3">
        <f>MONTH(G6139)</f>
        <v>3</v>
      </c>
      <c r="J6139">
        <v>52.054833333333299</v>
      </c>
      <c r="K6139">
        <v>-171.81950000000001</v>
      </c>
      <c r="L6139">
        <v>142.30000000000001</v>
      </c>
      <c r="M6139">
        <v>1</v>
      </c>
      <c r="N6139" t="s">
        <v>60</v>
      </c>
      <c r="O6139">
        <v>420</v>
      </c>
      <c r="P6139">
        <f>O6139*0.1</f>
        <v>42</v>
      </c>
      <c r="Q6139">
        <v>834</v>
      </c>
      <c r="R6139">
        <v>5</v>
      </c>
      <c r="BG6139">
        <v>1</v>
      </c>
      <c r="BH6139">
        <v>3.2073999999999998</v>
      </c>
      <c r="BI6139">
        <v>3.2505999999999999</v>
      </c>
      <c r="BJ6139">
        <v>140.04759999999999</v>
      </c>
    </row>
    <row r="6140" spans="1:62" x14ac:dyDescent="0.25">
      <c r="A6140" t="s">
        <v>431</v>
      </c>
      <c r="B6140">
        <v>6</v>
      </c>
      <c r="C6140">
        <v>31</v>
      </c>
      <c r="D6140" t="s">
        <v>59</v>
      </c>
      <c r="E6140">
        <v>4</v>
      </c>
      <c r="G6140" s="1">
        <v>40998</v>
      </c>
      <c r="H6140" s="3">
        <f>YEAR(G6140)</f>
        <v>2012</v>
      </c>
      <c r="I6140" s="3">
        <f>MONTH(G6140)</f>
        <v>3</v>
      </c>
      <c r="J6140">
        <v>52.0863333333333</v>
      </c>
      <c r="K6140">
        <v>-171.87366666666699</v>
      </c>
      <c r="M6140">
        <v>2</v>
      </c>
      <c r="N6140" t="s">
        <v>60</v>
      </c>
      <c r="O6140">
        <v>380</v>
      </c>
      <c r="P6140">
        <f>O6140*0.1</f>
        <v>38</v>
      </c>
      <c r="Q6140">
        <v>646</v>
      </c>
      <c r="R6140">
        <v>3</v>
      </c>
      <c r="BH6140">
        <v>3.2153999999999998</v>
      </c>
      <c r="BI6140">
        <v>3.2978000000000001</v>
      </c>
      <c r="BJ6140">
        <v>144.37649999999999</v>
      </c>
    </row>
    <row r="6141" spans="1:62" x14ac:dyDescent="0.25">
      <c r="A6141" t="s">
        <v>431</v>
      </c>
      <c r="B6141">
        <v>6</v>
      </c>
      <c r="C6141">
        <v>32</v>
      </c>
      <c r="D6141" t="s">
        <v>59</v>
      </c>
      <c r="E6141">
        <v>4</v>
      </c>
      <c r="G6141" s="1">
        <v>40998</v>
      </c>
      <c r="H6141" s="3">
        <f>YEAR(G6141)</f>
        <v>2012</v>
      </c>
      <c r="I6141" s="3">
        <f>MONTH(G6141)</f>
        <v>3</v>
      </c>
      <c r="J6141">
        <v>52.0863333333333</v>
      </c>
      <c r="K6141">
        <v>-171.87366666666699</v>
      </c>
      <c r="M6141">
        <v>2</v>
      </c>
      <c r="N6141" t="s">
        <v>60</v>
      </c>
      <c r="O6141">
        <v>450</v>
      </c>
      <c r="P6141">
        <f>O6141*0.1</f>
        <v>45</v>
      </c>
      <c r="Q6141">
        <v>906</v>
      </c>
      <c r="R6141">
        <v>12</v>
      </c>
      <c r="V6141">
        <v>0</v>
      </c>
      <c r="BH6141">
        <v>3.2153999999999998</v>
      </c>
      <c r="BI6141">
        <v>3.2978000000000001</v>
      </c>
      <c r="BJ6141">
        <v>144.37649999999999</v>
      </c>
    </row>
    <row r="6142" spans="1:62" x14ac:dyDescent="0.25">
      <c r="A6142" t="s">
        <v>431</v>
      </c>
      <c r="B6142">
        <v>6</v>
      </c>
      <c r="C6142">
        <v>33</v>
      </c>
      <c r="D6142" t="s">
        <v>59</v>
      </c>
      <c r="E6142">
        <v>4</v>
      </c>
      <c r="G6142" s="1">
        <v>40998</v>
      </c>
      <c r="H6142" s="3">
        <f>YEAR(G6142)</f>
        <v>2012</v>
      </c>
      <c r="I6142" s="3">
        <f>MONTH(G6142)</f>
        <v>3</v>
      </c>
      <c r="J6142">
        <v>52.0863333333333</v>
      </c>
      <c r="K6142">
        <v>-171.87366666666699</v>
      </c>
      <c r="M6142">
        <v>2</v>
      </c>
      <c r="N6142" t="s">
        <v>60</v>
      </c>
      <c r="O6142">
        <v>440</v>
      </c>
      <c r="P6142">
        <f>O6142*0.1</f>
        <v>44</v>
      </c>
      <c r="Q6142">
        <v>748</v>
      </c>
      <c r="R6142">
        <v>11</v>
      </c>
      <c r="BH6142">
        <v>3.2153999999999998</v>
      </c>
      <c r="BI6142">
        <v>3.2978000000000001</v>
      </c>
      <c r="BJ6142">
        <v>144.37649999999999</v>
      </c>
    </row>
    <row r="6143" spans="1:62" x14ac:dyDescent="0.25">
      <c r="A6143" t="s">
        <v>431</v>
      </c>
      <c r="B6143">
        <v>6</v>
      </c>
      <c r="C6143">
        <v>34</v>
      </c>
      <c r="D6143" t="s">
        <v>59</v>
      </c>
      <c r="E6143">
        <v>4</v>
      </c>
      <c r="G6143" s="1">
        <v>40998</v>
      </c>
      <c r="H6143" s="3">
        <f>YEAR(G6143)</f>
        <v>2012</v>
      </c>
      <c r="I6143" s="3">
        <f>MONTH(G6143)</f>
        <v>3</v>
      </c>
      <c r="J6143">
        <v>52.0863333333333</v>
      </c>
      <c r="K6143">
        <v>-171.87366666666699</v>
      </c>
      <c r="M6143">
        <v>2</v>
      </c>
      <c r="N6143" t="s">
        <v>60</v>
      </c>
      <c r="O6143">
        <v>420</v>
      </c>
      <c r="P6143">
        <f>O6143*0.1</f>
        <v>42</v>
      </c>
      <c r="Q6143">
        <v>784</v>
      </c>
      <c r="R6143">
        <v>9</v>
      </c>
      <c r="BH6143">
        <v>3.2153999999999998</v>
      </c>
      <c r="BI6143">
        <v>3.2978000000000001</v>
      </c>
      <c r="BJ6143">
        <v>144.37649999999999</v>
      </c>
    </row>
    <row r="6144" spans="1:62" x14ac:dyDescent="0.25">
      <c r="A6144" t="s">
        <v>431</v>
      </c>
      <c r="B6144">
        <v>6</v>
      </c>
      <c r="C6144">
        <v>35</v>
      </c>
      <c r="D6144" t="s">
        <v>59</v>
      </c>
      <c r="E6144">
        <v>4</v>
      </c>
      <c r="G6144" s="1">
        <v>40998</v>
      </c>
      <c r="H6144" s="3">
        <f>YEAR(G6144)</f>
        <v>2012</v>
      </c>
      <c r="I6144" s="3">
        <f>MONTH(G6144)</f>
        <v>3</v>
      </c>
      <c r="J6144">
        <v>52.0863333333333</v>
      </c>
      <c r="K6144">
        <v>-171.87366666666699</v>
      </c>
      <c r="M6144">
        <v>2</v>
      </c>
      <c r="N6144" t="s">
        <v>60</v>
      </c>
      <c r="O6144">
        <v>420</v>
      </c>
      <c r="P6144">
        <f>O6144*0.1</f>
        <v>42</v>
      </c>
      <c r="Q6144">
        <v>782</v>
      </c>
      <c r="R6144">
        <v>7</v>
      </c>
      <c r="BH6144">
        <v>3.2153999999999998</v>
      </c>
      <c r="BI6144">
        <v>3.2978000000000001</v>
      </c>
      <c r="BJ6144">
        <v>144.37649999999999</v>
      </c>
    </row>
    <row r="6145" spans="1:62" x14ac:dyDescent="0.25">
      <c r="A6145" t="s">
        <v>431</v>
      </c>
      <c r="B6145">
        <v>6</v>
      </c>
      <c r="C6145">
        <v>36</v>
      </c>
      <c r="D6145" t="s">
        <v>59</v>
      </c>
      <c r="E6145">
        <v>4</v>
      </c>
      <c r="G6145" s="1">
        <v>40998</v>
      </c>
      <c r="H6145" s="3">
        <f>YEAR(G6145)</f>
        <v>2012</v>
      </c>
      <c r="I6145" s="3">
        <f>MONTH(G6145)</f>
        <v>3</v>
      </c>
      <c r="J6145">
        <v>52.0863333333333</v>
      </c>
      <c r="K6145">
        <v>-171.87366666666699</v>
      </c>
      <c r="M6145">
        <v>1</v>
      </c>
      <c r="N6145" t="s">
        <v>60</v>
      </c>
      <c r="O6145">
        <v>430</v>
      </c>
      <c r="P6145">
        <f>O6145*0.1</f>
        <v>43</v>
      </c>
      <c r="Q6145">
        <v>902</v>
      </c>
      <c r="R6145">
        <v>8</v>
      </c>
      <c r="BG6145">
        <v>1</v>
      </c>
      <c r="BH6145">
        <v>3.2153999999999998</v>
      </c>
      <c r="BI6145">
        <v>3.2978000000000001</v>
      </c>
      <c r="BJ6145">
        <v>144.37649999999999</v>
      </c>
    </row>
    <row r="6146" spans="1:62" x14ac:dyDescent="0.25">
      <c r="A6146" t="s">
        <v>431</v>
      </c>
      <c r="B6146">
        <v>6</v>
      </c>
      <c r="C6146">
        <v>37</v>
      </c>
      <c r="D6146" t="s">
        <v>59</v>
      </c>
      <c r="E6146">
        <v>4</v>
      </c>
      <c r="G6146" s="1">
        <v>40998</v>
      </c>
      <c r="H6146" s="3">
        <f>YEAR(G6146)</f>
        <v>2012</v>
      </c>
      <c r="I6146" s="3">
        <f>MONTH(G6146)</f>
        <v>3</v>
      </c>
      <c r="J6146">
        <v>52.0863333333333</v>
      </c>
      <c r="K6146">
        <v>-171.87366666666699</v>
      </c>
      <c r="M6146">
        <v>1</v>
      </c>
      <c r="N6146" t="s">
        <v>61</v>
      </c>
      <c r="O6146">
        <v>430</v>
      </c>
      <c r="P6146">
        <f>O6146*0.1</f>
        <v>43</v>
      </c>
      <c r="Q6146">
        <v>748</v>
      </c>
      <c r="R6146">
        <v>10</v>
      </c>
      <c r="BG6146">
        <v>1</v>
      </c>
      <c r="BH6146">
        <v>3.2153999999999998</v>
      </c>
      <c r="BI6146">
        <v>3.2978000000000001</v>
      </c>
      <c r="BJ6146">
        <v>144.37649999999999</v>
      </c>
    </row>
    <row r="6147" spans="1:62" x14ac:dyDescent="0.25">
      <c r="A6147" t="s">
        <v>431</v>
      </c>
      <c r="B6147">
        <v>6</v>
      </c>
      <c r="C6147">
        <v>38</v>
      </c>
      <c r="D6147" t="s">
        <v>59</v>
      </c>
      <c r="E6147">
        <v>4</v>
      </c>
      <c r="G6147" s="1">
        <v>40998</v>
      </c>
      <c r="H6147" s="3">
        <f>YEAR(G6147)</f>
        <v>2012</v>
      </c>
      <c r="I6147" s="3">
        <f>MONTH(G6147)</f>
        <v>3</v>
      </c>
      <c r="J6147">
        <v>52.0863333333333</v>
      </c>
      <c r="K6147">
        <v>-171.87366666666699</v>
      </c>
      <c r="M6147">
        <v>1</v>
      </c>
      <c r="N6147" t="s">
        <v>65</v>
      </c>
      <c r="O6147">
        <v>420</v>
      </c>
      <c r="P6147">
        <f>O6147*0.1</f>
        <v>42</v>
      </c>
      <c r="Q6147">
        <v>886</v>
      </c>
      <c r="R6147">
        <v>5</v>
      </c>
      <c r="BG6147">
        <v>2</v>
      </c>
      <c r="BH6147">
        <v>3.2153999999999998</v>
      </c>
      <c r="BI6147">
        <v>3.2978000000000001</v>
      </c>
      <c r="BJ6147">
        <v>144.37649999999999</v>
      </c>
    </row>
    <row r="6148" spans="1:62" x14ac:dyDescent="0.25">
      <c r="A6148" t="s">
        <v>431</v>
      </c>
      <c r="B6148">
        <v>6</v>
      </c>
      <c r="C6148">
        <v>39</v>
      </c>
      <c r="D6148" t="s">
        <v>59</v>
      </c>
      <c r="E6148">
        <v>4</v>
      </c>
      <c r="G6148" s="1">
        <v>40998</v>
      </c>
      <c r="H6148" s="3">
        <f>YEAR(G6148)</f>
        <v>2012</v>
      </c>
      <c r="I6148" s="3">
        <f>MONTH(G6148)</f>
        <v>3</v>
      </c>
      <c r="J6148">
        <v>52.0863333333333</v>
      </c>
      <c r="K6148">
        <v>-171.87366666666699</v>
      </c>
      <c r="M6148">
        <v>1</v>
      </c>
      <c r="N6148" t="s">
        <v>61</v>
      </c>
      <c r="O6148">
        <v>400</v>
      </c>
      <c r="P6148">
        <f>O6148*0.1</f>
        <v>40</v>
      </c>
      <c r="Q6148">
        <v>822</v>
      </c>
      <c r="R6148">
        <v>5</v>
      </c>
      <c r="BG6148">
        <v>1</v>
      </c>
      <c r="BH6148">
        <v>3.2153999999999998</v>
      </c>
      <c r="BI6148">
        <v>3.2978000000000001</v>
      </c>
      <c r="BJ6148">
        <v>144.37649999999999</v>
      </c>
    </row>
    <row r="6149" spans="1:62" x14ac:dyDescent="0.25">
      <c r="A6149" t="s">
        <v>431</v>
      </c>
      <c r="B6149">
        <v>6</v>
      </c>
      <c r="C6149">
        <v>40</v>
      </c>
      <c r="D6149" t="s">
        <v>59</v>
      </c>
      <c r="E6149">
        <v>4</v>
      </c>
      <c r="G6149" s="1">
        <v>40998</v>
      </c>
      <c r="H6149" s="3">
        <f>YEAR(G6149)</f>
        <v>2012</v>
      </c>
      <c r="I6149" s="3">
        <f>MONTH(G6149)</f>
        <v>3</v>
      </c>
      <c r="J6149">
        <v>52.0863333333333</v>
      </c>
      <c r="K6149">
        <v>-171.87366666666699</v>
      </c>
      <c r="M6149">
        <v>1</v>
      </c>
      <c r="N6149" t="s">
        <v>61</v>
      </c>
      <c r="O6149">
        <v>350</v>
      </c>
      <c r="P6149">
        <f>O6149*0.1</f>
        <v>35</v>
      </c>
      <c r="Q6149">
        <v>578</v>
      </c>
      <c r="R6149">
        <v>4</v>
      </c>
      <c r="BG6149">
        <v>1</v>
      </c>
      <c r="BH6149">
        <v>3.2153999999999998</v>
      </c>
      <c r="BI6149">
        <v>3.2978000000000001</v>
      </c>
      <c r="BJ6149">
        <v>144.37649999999999</v>
      </c>
    </row>
    <row r="6150" spans="1:62" x14ac:dyDescent="0.25">
      <c r="A6150" t="s">
        <v>431</v>
      </c>
      <c r="B6150">
        <v>7</v>
      </c>
      <c r="C6150">
        <v>41</v>
      </c>
      <c r="D6150" t="s">
        <v>59</v>
      </c>
      <c r="E6150">
        <v>4</v>
      </c>
      <c r="G6150" s="1">
        <v>40998</v>
      </c>
      <c r="H6150" s="3">
        <f>YEAR(G6150)</f>
        <v>2012</v>
      </c>
      <c r="I6150" s="3">
        <f>MONTH(G6150)</f>
        <v>3</v>
      </c>
      <c r="J6150">
        <v>51.975999999999999</v>
      </c>
      <c r="K6150">
        <v>-171.974166666667</v>
      </c>
      <c r="L6150">
        <v>138</v>
      </c>
      <c r="M6150">
        <v>2</v>
      </c>
      <c r="N6150" t="s">
        <v>60</v>
      </c>
      <c r="O6150">
        <v>440</v>
      </c>
      <c r="P6150">
        <f>O6150*0.1</f>
        <v>44</v>
      </c>
      <c r="Q6150">
        <v>790</v>
      </c>
      <c r="R6150">
        <v>12</v>
      </c>
      <c r="BH6150">
        <v>3.2873999999999999</v>
      </c>
      <c r="BI6150">
        <v>3.4823</v>
      </c>
      <c r="BJ6150">
        <v>118.44110000000001</v>
      </c>
    </row>
    <row r="6151" spans="1:62" x14ac:dyDescent="0.25">
      <c r="A6151" t="s">
        <v>431</v>
      </c>
      <c r="B6151">
        <v>7</v>
      </c>
      <c r="C6151">
        <v>42</v>
      </c>
      <c r="D6151" t="s">
        <v>59</v>
      </c>
      <c r="E6151">
        <v>4</v>
      </c>
      <c r="G6151" s="1">
        <v>40998</v>
      </c>
      <c r="H6151" s="3">
        <f>YEAR(G6151)</f>
        <v>2012</v>
      </c>
      <c r="I6151" s="3">
        <f>MONTH(G6151)</f>
        <v>3</v>
      </c>
      <c r="J6151">
        <v>51.975999999999999</v>
      </c>
      <c r="K6151">
        <v>-171.974166666667</v>
      </c>
      <c r="L6151">
        <v>138</v>
      </c>
      <c r="M6151">
        <v>2</v>
      </c>
      <c r="N6151" t="s">
        <v>60</v>
      </c>
      <c r="O6151">
        <v>440</v>
      </c>
      <c r="P6151">
        <f>O6151*0.1</f>
        <v>44</v>
      </c>
      <c r="Q6151">
        <v>936</v>
      </c>
      <c r="R6151">
        <v>6</v>
      </c>
      <c r="BH6151">
        <v>3.2873999999999999</v>
      </c>
      <c r="BI6151">
        <v>3.4823</v>
      </c>
      <c r="BJ6151">
        <v>118.44110000000001</v>
      </c>
    </row>
    <row r="6152" spans="1:62" x14ac:dyDescent="0.25">
      <c r="A6152" t="s">
        <v>431</v>
      </c>
      <c r="B6152">
        <v>7</v>
      </c>
      <c r="C6152">
        <v>43</v>
      </c>
      <c r="D6152" t="s">
        <v>59</v>
      </c>
      <c r="E6152">
        <v>4</v>
      </c>
      <c r="G6152" s="1">
        <v>40998</v>
      </c>
      <c r="H6152" s="3">
        <f>YEAR(G6152)</f>
        <v>2012</v>
      </c>
      <c r="I6152" s="3">
        <f>MONTH(G6152)</f>
        <v>3</v>
      </c>
      <c r="J6152">
        <v>51.975999999999999</v>
      </c>
      <c r="K6152">
        <v>-171.974166666667</v>
      </c>
      <c r="L6152">
        <v>138</v>
      </c>
      <c r="M6152">
        <v>2</v>
      </c>
      <c r="N6152" t="s">
        <v>60</v>
      </c>
      <c r="O6152">
        <v>450</v>
      </c>
      <c r="P6152">
        <f>O6152*0.1</f>
        <v>45</v>
      </c>
      <c r="Q6152">
        <v>964</v>
      </c>
      <c r="R6152">
        <v>10</v>
      </c>
      <c r="BH6152">
        <v>3.2873999999999999</v>
      </c>
      <c r="BI6152">
        <v>3.4823</v>
      </c>
      <c r="BJ6152">
        <v>118.44110000000001</v>
      </c>
    </row>
    <row r="6153" spans="1:62" x14ac:dyDescent="0.25">
      <c r="A6153" t="s">
        <v>431</v>
      </c>
      <c r="B6153">
        <v>7</v>
      </c>
      <c r="C6153">
        <v>44</v>
      </c>
      <c r="D6153" t="s">
        <v>59</v>
      </c>
      <c r="E6153">
        <v>4</v>
      </c>
      <c r="G6153" s="1">
        <v>40998</v>
      </c>
      <c r="H6153" s="3">
        <f>YEAR(G6153)</f>
        <v>2012</v>
      </c>
      <c r="I6153" s="3">
        <f>MONTH(G6153)</f>
        <v>3</v>
      </c>
      <c r="J6153">
        <v>51.975999999999999</v>
      </c>
      <c r="K6153">
        <v>-171.974166666667</v>
      </c>
      <c r="L6153">
        <v>138</v>
      </c>
      <c r="M6153">
        <v>2</v>
      </c>
      <c r="N6153" t="s">
        <v>60</v>
      </c>
      <c r="O6153">
        <v>460</v>
      </c>
      <c r="P6153">
        <f>O6153*0.1</f>
        <v>46</v>
      </c>
      <c r="Q6153">
        <v>922</v>
      </c>
      <c r="R6153">
        <v>8</v>
      </c>
      <c r="V6153">
        <v>0</v>
      </c>
      <c r="BH6153">
        <v>3.2873999999999999</v>
      </c>
      <c r="BI6153">
        <v>3.4823</v>
      </c>
      <c r="BJ6153">
        <v>118.44110000000001</v>
      </c>
    </row>
    <row r="6154" spans="1:62" x14ac:dyDescent="0.25">
      <c r="A6154" t="s">
        <v>431</v>
      </c>
      <c r="B6154">
        <v>7</v>
      </c>
      <c r="C6154">
        <v>45</v>
      </c>
      <c r="D6154" t="s">
        <v>59</v>
      </c>
      <c r="E6154">
        <v>4</v>
      </c>
      <c r="G6154" s="1">
        <v>40998</v>
      </c>
      <c r="H6154" s="3">
        <f>YEAR(G6154)</f>
        <v>2012</v>
      </c>
      <c r="I6154" s="3">
        <f>MONTH(G6154)</f>
        <v>3</v>
      </c>
      <c r="J6154">
        <v>51.975999999999999</v>
      </c>
      <c r="K6154">
        <v>-171.974166666667</v>
      </c>
      <c r="L6154">
        <v>138</v>
      </c>
      <c r="M6154">
        <v>2</v>
      </c>
      <c r="N6154" t="s">
        <v>60</v>
      </c>
      <c r="O6154">
        <v>440</v>
      </c>
      <c r="P6154">
        <f>O6154*0.1</f>
        <v>44</v>
      </c>
      <c r="Q6154">
        <v>884</v>
      </c>
      <c r="R6154">
        <v>10</v>
      </c>
      <c r="BH6154">
        <v>3.2873999999999999</v>
      </c>
      <c r="BI6154">
        <v>3.4823</v>
      </c>
      <c r="BJ6154">
        <v>118.44110000000001</v>
      </c>
    </row>
    <row r="6155" spans="1:62" x14ac:dyDescent="0.25">
      <c r="A6155" t="s">
        <v>431</v>
      </c>
      <c r="B6155">
        <v>7</v>
      </c>
      <c r="C6155">
        <v>46</v>
      </c>
      <c r="D6155" t="s">
        <v>59</v>
      </c>
      <c r="E6155">
        <v>4</v>
      </c>
      <c r="G6155" s="1">
        <v>40998</v>
      </c>
      <c r="H6155" s="3">
        <f>YEAR(G6155)</f>
        <v>2012</v>
      </c>
      <c r="I6155" s="3">
        <f>MONTH(G6155)</f>
        <v>3</v>
      </c>
      <c r="J6155">
        <v>51.975999999999999</v>
      </c>
      <c r="K6155">
        <v>-171.974166666667</v>
      </c>
      <c r="L6155">
        <v>138</v>
      </c>
      <c r="M6155">
        <v>1</v>
      </c>
      <c r="N6155" t="s">
        <v>60</v>
      </c>
      <c r="O6155">
        <v>400</v>
      </c>
      <c r="P6155">
        <f>O6155*0.1</f>
        <v>40</v>
      </c>
      <c r="Q6155">
        <v>874</v>
      </c>
      <c r="R6155">
        <v>5</v>
      </c>
      <c r="BG6155">
        <v>2</v>
      </c>
      <c r="BH6155">
        <v>3.2873999999999999</v>
      </c>
      <c r="BI6155">
        <v>3.4823</v>
      </c>
      <c r="BJ6155">
        <v>118.44110000000001</v>
      </c>
    </row>
    <row r="6156" spans="1:62" x14ac:dyDescent="0.25">
      <c r="A6156" t="s">
        <v>431</v>
      </c>
      <c r="B6156">
        <v>7</v>
      </c>
      <c r="C6156">
        <v>47</v>
      </c>
      <c r="D6156" t="s">
        <v>59</v>
      </c>
      <c r="E6156">
        <v>4</v>
      </c>
      <c r="G6156" s="1">
        <v>40998</v>
      </c>
      <c r="H6156" s="3">
        <f>YEAR(G6156)</f>
        <v>2012</v>
      </c>
      <c r="I6156" s="3">
        <f>MONTH(G6156)</f>
        <v>3</v>
      </c>
      <c r="J6156">
        <v>51.975999999999999</v>
      </c>
      <c r="K6156">
        <v>-171.974166666667</v>
      </c>
      <c r="L6156">
        <v>138</v>
      </c>
      <c r="M6156">
        <v>1</v>
      </c>
      <c r="N6156" t="s">
        <v>61</v>
      </c>
      <c r="O6156">
        <v>420</v>
      </c>
      <c r="P6156">
        <f>O6156*0.1</f>
        <v>42</v>
      </c>
      <c r="Q6156">
        <v>882</v>
      </c>
      <c r="R6156">
        <v>7</v>
      </c>
      <c r="BG6156">
        <v>1</v>
      </c>
      <c r="BH6156">
        <v>3.2873999999999999</v>
      </c>
      <c r="BI6156">
        <v>3.4823</v>
      </c>
      <c r="BJ6156">
        <v>118.44110000000001</v>
      </c>
    </row>
    <row r="6157" spans="1:62" x14ac:dyDescent="0.25">
      <c r="A6157" t="s">
        <v>431</v>
      </c>
      <c r="B6157">
        <v>7</v>
      </c>
      <c r="C6157">
        <v>48</v>
      </c>
      <c r="D6157" t="s">
        <v>59</v>
      </c>
      <c r="E6157">
        <v>4</v>
      </c>
      <c r="G6157" s="1">
        <v>40998</v>
      </c>
      <c r="H6157" s="3">
        <f>YEAR(G6157)</f>
        <v>2012</v>
      </c>
      <c r="I6157" s="3">
        <f>MONTH(G6157)</f>
        <v>3</v>
      </c>
      <c r="J6157">
        <v>51.975999999999999</v>
      </c>
      <c r="K6157">
        <v>-171.974166666667</v>
      </c>
      <c r="L6157">
        <v>138</v>
      </c>
      <c r="M6157">
        <v>2</v>
      </c>
      <c r="N6157" t="s">
        <v>60</v>
      </c>
      <c r="O6157">
        <v>410</v>
      </c>
      <c r="P6157">
        <f>O6157*0.1</f>
        <v>41</v>
      </c>
      <c r="Q6157">
        <v>882</v>
      </c>
      <c r="R6157">
        <v>4</v>
      </c>
      <c r="BG6157">
        <v>1</v>
      </c>
      <c r="BH6157">
        <v>3.2873999999999999</v>
      </c>
      <c r="BI6157">
        <v>3.4823</v>
      </c>
      <c r="BJ6157">
        <v>118.44110000000001</v>
      </c>
    </row>
    <row r="6158" spans="1:62" x14ac:dyDescent="0.25">
      <c r="A6158" t="s">
        <v>431</v>
      </c>
      <c r="B6158">
        <v>7</v>
      </c>
      <c r="C6158">
        <v>49</v>
      </c>
      <c r="D6158" t="s">
        <v>59</v>
      </c>
      <c r="E6158">
        <v>4</v>
      </c>
      <c r="G6158" s="1">
        <v>40998</v>
      </c>
      <c r="H6158" s="3">
        <f>YEAR(G6158)</f>
        <v>2012</v>
      </c>
      <c r="I6158" s="3">
        <f>MONTH(G6158)</f>
        <v>3</v>
      </c>
      <c r="J6158">
        <v>51.975999999999999</v>
      </c>
      <c r="K6158">
        <v>-171.974166666667</v>
      </c>
      <c r="L6158">
        <v>138</v>
      </c>
      <c r="M6158">
        <v>1</v>
      </c>
      <c r="N6158" t="s">
        <v>61</v>
      </c>
      <c r="O6158">
        <v>400</v>
      </c>
      <c r="P6158">
        <f>O6158*0.1</f>
        <v>40</v>
      </c>
      <c r="Q6158">
        <v>632</v>
      </c>
      <c r="R6158">
        <v>12</v>
      </c>
      <c r="BG6158">
        <v>1</v>
      </c>
      <c r="BH6158">
        <v>3.2873999999999999</v>
      </c>
      <c r="BI6158">
        <v>3.4823</v>
      </c>
      <c r="BJ6158">
        <v>118.44110000000001</v>
      </c>
    </row>
    <row r="6159" spans="1:62" x14ac:dyDescent="0.25">
      <c r="A6159" t="s">
        <v>431</v>
      </c>
      <c r="B6159">
        <v>7</v>
      </c>
      <c r="C6159">
        <v>50</v>
      </c>
      <c r="D6159" t="s">
        <v>59</v>
      </c>
      <c r="E6159">
        <v>4</v>
      </c>
      <c r="G6159" s="1">
        <v>40998</v>
      </c>
      <c r="H6159" s="3">
        <f>YEAR(G6159)</f>
        <v>2012</v>
      </c>
      <c r="I6159" s="3">
        <f>MONTH(G6159)</f>
        <v>3</v>
      </c>
      <c r="J6159">
        <v>51.975999999999999</v>
      </c>
      <c r="K6159">
        <v>-171.974166666667</v>
      </c>
      <c r="L6159">
        <v>138</v>
      </c>
      <c r="M6159">
        <v>1</v>
      </c>
      <c r="N6159" t="s">
        <v>61</v>
      </c>
      <c r="O6159">
        <v>360</v>
      </c>
      <c r="P6159">
        <f>O6159*0.1</f>
        <v>36</v>
      </c>
      <c r="Q6159">
        <v>560</v>
      </c>
      <c r="R6159">
        <v>4</v>
      </c>
      <c r="BG6159">
        <v>1</v>
      </c>
      <c r="BH6159">
        <v>3.2873999999999999</v>
      </c>
      <c r="BI6159">
        <v>3.4823</v>
      </c>
      <c r="BJ6159">
        <v>118.44110000000001</v>
      </c>
    </row>
    <row r="6160" spans="1:62" x14ac:dyDescent="0.25">
      <c r="A6160" t="s">
        <v>431</v>
      </c>
      <c r="B6160">
        <v>8</v>
      </c>
      <c r="C6160">
        <v>51</v>
      </c>
      <c r="D6160" t="s">
        <v>59</v>
      </c>
      <c r="E6160">
        <v>4</v>
      </c>
      <c r="G6160" s="1">
        <v>40998</v>
      </c>
      <c r="H6160" s="3">
        <f>YEAR(G6160)</f>
        <v>2012</v>
      </c>
      <c r="I6160" s="3">
        <f>MONTH(G6160)</f>
        <v>3</v>
      </c>
      <c r="J6160">
        <v>51.9911666666667</v>
      </c>
      <c r="K6160">
        <v>-171.93416666666701</v>
      </c>
      <c r="L6160">
        <v>149.6</v>
      </c>
      <c r="M6160">
        <v>2</v>
      </c>
      <c r="N6160" t="s">
        <v>60</v>
      </c>
      <c r="O6160">
        <v>420</v>
      </c>
      <c r="P6160">
        <f>O6160*0.1</f>
        <v>42</v>
      </c>
      <c r="Q6160">
        <v>832</v>
      </c>
      <c r="R6160">
        <v>5</v>
      </c>
      <c r="BH6160">
        <v>3.0811999999999999</v>
      </c>
      <c r="BI6160">
        <v>3.1968999999999999</v>
      </c>
      <c r="BJ6160">
        <v>126.8712</v>
      </c>
    </row>
    <row r="6161" spans="1:62" x14ac:dyDescent="0.25">
      <c r="A6161" t="s">
        <v>431</v>
      </c>
      <c r="B6161">
        <v>8</v>
      </c>
      <c r="C6161">
        <v>52</v>
      </c>
      <c r="D6161" t="s">
        <v>59</v>
      </c>
      <c r="E6161">
        <v>4</v>
      </c>
      <c r="G6161" s="1">
        <v>40998</v>
      </c>
      <c r="H6161" s="3">
        <f>YEAR(G6161)</f>
        <v>2012</v>
      </c>
      <c r="I6161" s="3">
        <f>MONTH(G6161)</f>
        <v>3</v>
      </c>
      <c r="J6161">
        <v>51.9911666666667</v>
      </c>
      <c r="K6161">
        <v>-171.93416666666701</v>
      </c>
      <c r="L6161">
        <v>149.6</v>
      </c>
      <c r="M6161">
        <v>2</v>
      </c>
      <c r="N6161" t="s">
        <v>60</v>
      </c>
      <c r="O6161">
        <v>440</v>
      </c>
      <c r="P6161">
        <f>O6161*0.1</f>
        <v>44</v>
      </c>
      <c r="Q6161">
        <v>816</v>
      </c>
      <c r="R6161">
        <v>9</v>
      </c>
      <c r="BH6161">
        <v>3.0811999999999999</v>
      </c>
      <c r="BI6161">
        <v>3.1968999999999999</v>
      </c>
      <c r="BJ6161">
        <v>126.8712</v>
      </c>
    </row>
    <row r="6162" spans="1:62" x14ac:dyDescent="0.25">
      <c r="A6162" t="s">
        <v>431</v>
      </c>
      <c r="B6162">
        <v>8</v>
      </c>
      <c r="C6162">
        <v>53</v>
      </c>
      <c r="D6162" t="s">
        <v>59</v>
      </c>
      <c r="E6162">
        <v>4</v>
      </c>
      <c r="G6162" s="1">
        <v>40998</v>
      </c>
      <c r="H6162" s="3">
        <f>YEAR(G6162)</f>
        <v>2012</v>
      </c>
      <c r="I6162" s="3">
        <f>MONTH(G6162)</f>
        <v>3</v>
      </c>
      <c r="J6162">
        <v>51.9911666666667</v>
      </c>
      <c r="K6162">
        <v>-171.93416666666701</v>
      </c>
      <c r="L6162">
        <v>149.6</v>
      </c>
      <c r="M6162">
        <v>2</v>
      </c>
      <c r="N6162" t="s">
        <v>60</v>
      </c>
      <c r="O6162">
        <v>450</v>
      </c>
      <c r="P6162">
        <f>O6162*0.1</f>
        <v>45</v>
      </c>
      <c r="Q6162">
        <v>784</v>
      </c>
      <c r="R6162">
        <v>10</v>
      </c>
      <c r="BH6162">
        <v>3.0811999999999999</v>
      </c>
      <c r="BI6162">
        <v>3.1968999999999999</v>
      </c>
      <c r="BJ6162">
        <v>126.8712</v>
      </c>
    </row>
    <row r="6163" spans="1:62" x14ac:dyDescent="0.25">
      <c r="A6163" t="s">
        <v>431</v>
      </c>
      <c r="B6163">
        <v>8</v>
      </c>
      <c r="C6163">
        <v>54</v>
      </c>
      <c r="D6163" t="s">
        <v>59</v>
      </c>
      <c r="E6163">
        <v>4</v>
      </c>
      <c r="G6163" s="1">
        <v>40998</v>
      </c>
      <c r="H6163" s="3">
        <f>YEAR(G6163)</f>
        <v>2012</v>
      </c>
      <c r="I6163" s="3">
        <f>MONTH(G6163)</f>
        <v>3</v>
      </c>
      <c r="J6163">
        <v>51.9911666666667</v>
      </c>
      <c r="K6163">
        <v>-171.93416666666701</v>
      </c>
      <c r="L6163">
        <v>149.6</v>
      </c>
      <c r="M6163">
        <v>2</v>
      </c>
      <c r="N6163" t="s">
        <v>60</v>
      </c>
      <c r="O6163">
        <v>450</v>
      </c>
      <c r="P6163">
        <f>O6163*0.1</f>
        <v>45</v>
      </c>
      <c r="Q6163">
        <v>984</v>
      </c>
      <c r="R6163">
        <v>10</v>
      </c>
      <c r="BH6163">
        <v>3.0811999999999999</v>
      </c>
      <c r="BI6163">
        <v>3.1968999999999999</v>
      </c>
      <c r="BJ6163">
        <v>126.8712</v>
      </c>
    </row>
    <row r="6164" spans="1:62" x14ac:dyDescent="0.25">
      <c r="A6164" t="s">
        <v>431</v>
      </c>
      <c r="B6164">
        <v>8</v>
      </c>
      <c r="C6164">
        <v>55</v>
      </c>
      <c r="D6164" t="s">
        <v>59</v>
      </c>
      <c r="E6164">
        <v>4</v>
      </c>
      <c r="G6164" s="1">
        <v>40998</v>
      </c>
      <c r="H6164" s="3">
        <f>YEAR(G6164)</f>
        <v>2012</v>
      </c>
      <c r="I6164" s="3">
        <f>MONTH(G6164)</f>
        <v>3</v>
      </c>
      <c r="J6164">
        <v>51.9911666666667</v>
      </c>
      <c r="K6164">
        <v>-171.93416666666701</v>
      </c>
      <c r="L6164">
        <v>149.6</v>
      </c>
      <c r="M6164">
        <v>2</v>
      </c>
      <c r="N6164" t="s">
        <v>60</v>
      </c>
      <c r="O6164">
        <v>440</v>
      </c>
      <c r="P6164">
        <f>O6164*0.1</f>
        <v>44</v>
      </c>
      <c r="Q6164">
        <v>878</v>
      </c>
      <c r="R6164">
        <v>10</v>
      </c>
      <c r="BH6164">
        <v>3.0811999999999999</v>
      </c>
      <c r="BI6164">
        <v>3.1968999999999999</v>
      </c>
      <c r="BJ6164">
        <v>126.8712</v>
      </c>
    </row>
    <row r="6165" spans="1:62" x14ac:dyDescent="0.25">
      <c r="A6165" t="s">
        <v>431</v>
      </c>
      <c r="B6165">
        <v>8</v>
      </c>
      <c r="C6165">
        <v>56</v>
      </c>
      <c r="D6165" t="s">
        <v>59</v>
      </c>
      <c r="E6165">
        <v>4</v>
      </c>
      <c r="G6165" s="1">
        <v>40998</v>
      </c>
      <c r="H6165" s="3">
        <f>YEAR(G6165)</f>
        <v>2012</v>
      </c>
      <c r="I6165" s="3">
        <f>MONTH(G6165)</f>
        <v>3</v>
      </c>
      <c r="J6165">
        <v>51.9911666666667</v>
      </c>
      <c r="K6165">
        <v>-171.93416666666701</v>
      </c>
      <c r="L6165">
        <v>149.6</v>
      </c>
      <c r="M6165">
        <v>1</v>
      </c>
      <c r="N6165" t="s">
        <v>60</v>
      </c>
      <c r="O6165">
        <v>400</v>
      </c>
      <c r="P6165">
        <f>O6165*0.1</f>
        <v>40</v>
      </c>
      <c r="Q6165">
        <v>814</v>
      </c>
      <c r="R6165">
        <v>4</v>
      </c>
      <c r="BG6165">
        <v>1</v>
      </c>
      <c r="BH6165">
        <v>3.0811999999999999</v>
      </c>
      <c r="BI6165">
        <v>3.1968999999999999</v>
      </c>
      <c r="BJ6165">
        <v>126.8712</v>
      </c>
    </row>
    <row r="6166" spans="1:62" x14ac:dyDescent="0.25">
      <c r="A6166" t="s">
        <v>431</v>
      </c>
      <c r="B6166">
        <v>8</v>
      </c>
      <c r="C6166">
        <v>57</v>
      </c>
      <c r="D6166" t="s">
        <v>59</v>
      </c>
      <c r="E6166">
        <v>4</v>
      </c>
      <c r="G6166" s="1">
        <v>40998</v>
      </c>
      <c r="H6166" s="3">
        <f>YEAR(G6166)</f>
        <v>2012</v>
      </c>
      <c r="I6166" s="3">
        <f>MONTH(G6166)</f>
        <v>3</v>
      </c>
      <c r="J6166">
        <v>51.9911666666667</v>
      </c>
      <c r="K6166">
        <v>-171.93416666666701</v>
      </c>
      <c r="L6166">
        <v>149.6</v>
      </c>
      <c r="M6166">
        <v>1</v>
      </c>
      <c r="N6166" t="s">
        <v>60</v>
      </c>
      <c r="O6166">
        <v>400</v>
      </c>
      <c r="P6166">
        <f>O6166*0.1</f>
        <v>40</v>
      </c>
      <c r="Q6166">
        <v>690</v>
      </c>
      <c r="R6166">
        <v>10</v>
      </c>
      <c r="BG6166">
        <v>1</v>
      </c>
      <c r="BH6166">
        <v>3.0811999999999999</v>
      </c>
      <c r="BI6166">
        <v>3.1968999999999999</v>
      </c>
      <c r="BJ6166">
        <v>126.8712</v>
      </c>
    </row>
    <row r="6167" spans="1:62" x14ac:dyDescent="0.25">
      <c r="A6167" t="s">
        <v>431</v>
      </c>
      <c r="B6167">
        <v>8</v>
      </c>
      <c r="C6167">
        <v>58</v>
      </c>
      <c r="D6167" t="s">
        <v>59</v>
      </c>
      <c r="E6167">
        <v>4</v>
      </c>
      <c r="G6167" s="1">
        <v>40998</v>
      </c>
      <c r="H6167" s="3">
        <f>YEAR(G6167)</f>
        <v>2012</v>
      </c>
      <c r="I6167" s="3">
        <f>MONTH(G6167)</f>
        <v>3</v>
      </c>
      <c r="J6167">
        <v>51.9911666666667</v>
      </c>
      <c r="K6167">
        <v>-171.93416666666701</v>
      </c>
      <c r="L6167">
        <v>149.6</v>
      </c>
      <c r="M6167">
        <v>1</v>
      </c>
      <c r="N6167" t="s">
        <v>61</v>
      </c>
      <c r="O6167">
        <v>400</v>
      </c>
      <c r="P6167">
        <f>O6167*0.1</f>
        <v>40</v>
      </c>
      <c r="Q6167">
        <v>816</v>
      </c>
      <c r="R6167">
        <v>4</v>
      </c>
      <c r="BG6167">
        <v>1</v>
      </c>
      <c r="BH6167">
        <v>3.0811999999999999</v>
      </c>
      <c r="BI6167">
        <v>3.1968999999999999</v>
      </c>
      <c r="BJ6167">
        <v>126.8712</v>
      </c>
    </row>
    <row r="6168" spans="1:62" x14ac:dyDescent="0.25">
      <c r="A6168" t="s">
        <v>431</v>
      </c>
      <c r="B6168">
        <v>8</v>
      </c>
      <c r="C6168">
        <v>59</v>
      </c>
      <c r="D6168" t="s">
        <v>59</v>
      </c>
      <c r="E6168">
        <v>4</v>
      </c>
      <c r="G6168" s="1">
        <v>40998</v>
      </c>
      <c r="H6168" s="3">
        <f>YEAR(G6168)</f>
        <v>2012</v>
      </c>
      <c r="I6168" s="3">
        <f>MONTH(G6168)</f>
        <v>3</v>
      </c>
      <c r="J6168">
        <v>51.9911666666667</v>
      </c>
      <c r="K6168">
        <v>-171.93416666666701</v>
      </c>
      <c r="L6168">
        <v>149.6</v>
      </c>
      <c r="M6168">
        <v>1</v>
      </c>
      <c r="N6168" t="s">
        <v>61</v>
      </c>
      <c r="O6168">
        <v>440</v>
      </c>
      <c r="P6168">
        <f>O6168*0.1</f>
        <v>44</v>
      </c>
      <c r="Q6168">
        <v>1022</v>
      </c>
      <c r="R6168">
        <v>6</v>
      </c>
      <c r="BG6168">
        <v>1</v>
      </c>
      <c r="BH6168">
        <v>3.0811999999999999</v>
      </c>
      <c r="BI6168">
        <v>3.1968999999999999</v>
      </c>
      <c r="BJ6168">
        <v>126.8712</v>
      </c>
    </row>
    <row r="6169" spans="1:62" x14ac:dyDescent="0.25">
      <c r="A6169" t="s">
        <v>431</v>
      </c>
      <c r="B6169">
        <v>8</v>
      </c>
      <c r="C6169">
        <v>60</v>
      </c>
      <c r="D6169" t="s">
        <v>59</v>
      </c>
      <c r="E6169">
        <v>4</v>
      </c>
      <c r="G6169" s="1">
        <v>40998</v>
      </c>
      <c r="H6169" s="3">
        <f>YEAR(G6169)</f>
        <v>2012</v>
      </c>
      <c r="I6169" s="3">
        <f>MONTH(G6169)</f>
        <v>3</v>
      </c>
      <c r="J6169">
        <v>51.9911666666667</v>
      </c>
      <c r="K6169">
        <v>-171.93416666666701</v>
      </c>
      <c r="L6169">
        <v>149.6</v>
      </c>
      <c r="M6169">
        <v>1</v>
      </c>
      <c r="N6169" t="s">
        <v>60</v>
      </c>
      <c r="O6169">
        <v>410</v>
      </c>
      <c r="P6169">
        <f>O6169*0.1</f>
        <v>41</v>
      </c>
      <c r="Q6169">
        <v>928</v>
      </c>
      <c r="R6169">
        <v>5</v>
      </c>
      <c r="BG6169">
        <v>1</v>
      </c>
      <c r="BH6169">
        <v>3.0811999999999999</v>
      </c>
      <c r="BI6169">
        <v>3.1968999999999999</v>
      </c>
      <c r="BJ6169">
        <v>126.8712</v>
      </c>
    </row>
    <row r="6170" spans="1:62" x14ac:dyDescent="0.25">
      <c r="A6170" t="s">
        <v>431</v>
      </c>
      <c r="B6170">
        <v>9</v>
      </c>
      <c r="C6170">
        <v>61</v>
      </c>
      <c r="D6170" t="s">
        <v>59</v>
      </c>
      <c r="E6170">
        <v>4</v>
      </c>
      <c r="G6170" s="1">
        <v>40999</v>
      </c>
      <c r="H6170" s="3">
        <f>YEAR(G6170)</f>
        <v>2012</v>
      </c>
      <c r="I6170" s="3">
        <f>MONTH(G6170)</f>
        <v>3</v>
      </c>
      <c r="J6170">
        <v>52.055</v>
      </c>
      <c r="K6170">
        <v>-171.88716666666701</v>
      </c>
      <c r="L6170">
        <v>110</v>
      </c>
      <c r="M6170">
        <v>2</v>
      </c>
      <c r="N6170" t="s">
        <v>60</v>
      </c>
      <c r="O6170">
        <v>360</v>
      </c>
      <c r="P6170">
        <f>O6170*0.1</f>
        <v>36</v>
      </c>
      <c r="Q6170">
        <v>572</v>
      </c>
      <c r="R6170">
        <v>4</v>
      </c>
      <c r="BH6170">
        <v>3.0933000000000002</v>
      </c>
      <c r="BI6170">
        <v>3.7237</v>
      </c>
      <c r="BJ6170">
        <v>112.27290000000001</v>
      </c>
    </row>
    <row r="6171" spans="1:62" x14ac:dyDescent="0.25">
      <c r="A6171" t="s">
        <v>431</v>
      </c>
      <c r="B6171">
        <v>9</v>
      </c>
      <c r="C6171">
        <v>62</v>
      </c>
      <c r="D6171" t="s">
        <v>59</v>
      </c>
      <c r="E6171">
        <v>4</v>
      </c>
      <c r="G6171" s="1">
        <v>40999</v>
      </c>
      <c r="H6171" s="3">
        <f>YEAR(G6171)</f>
        <v>2012</v>
      </c>
      <c r="I6171" s="3">
        <f>MONTH(G6171)</f>
        <v>3</v>
      </c>
      <c r="J6171">
        <v>52.055</v>
      </c>
      <c r="K6171">
        <v>-171.88716666666701</v>
      </c>
      <c r="L6171">
        <v>110</v>
      </c>
      <c r="M6171">
        <v>2</v>
      </c>
      <c r="N6171" t="s">
        <v>83</v>
      </c>
      <c r="O6171">
        <v>420</v>
      </c>
      <c r="P6171">
        <f>O6171*0.1</f>
        <v>42</v>
      </c>
      <c r="Q6171">
        <v>788</v>
      </c>
      <c r="R6171">
        <v>11</v>
      </c>
      <c r="BH6171">
        <v>3.0933000000000002</v>
      </c>
      <c r="BI6171">
        <v>3.7237</v>
      </c>
      <c r="BJ6171">
        <v>112.27290000000001</v>
      </c>
    </row>
    <row r="6172" spans="1:62" x14ac:dyDescent="0.25">
      <c r="A6172" t="s">
        <v>431</v>
      </c>
      <c r="B6172">
        <v>9</v>
      </c>
      <c r="C6172">
        <v>63</v>
      </c>
      <c r="D6172" t="s">
        <v>59</v>
      </c>
      <c r="E6172">
        <v>4</v>
      </c>
      <c r="G6172" s="1">
        <v>40999</v>
      </c>
      <c r="H6172" s="3">
        <f>YEAR(G6172)</f>
        <v>2012</v>
      </c>
      <c r="I6172" s="3">
        <f>MONTH(G6172)</f>
        <v>3</v>
      </c>
      <c r="J6172">
        <v>52.055</v>
      </c>
      <c r="K6172">
        <v>-171.88716666666701</v>
      </c>
      <c r="L6172">
        <v>110</v>
      </c>
      <c r="M6172">
        <v>2</v>
      </c>
      <c r="N6172" t="s">
        <v>60</v>
      </c>
      <c r="O6172">
        <v>410</v>
      </c>
      <c r="P6172">
        <f>O6172*0.1</f>
        <v>41</v>
      </c>
      <c r="Q6172">
        <v>732</v>
      </c>
      <c r="R6172">
        <v>6</v>
      </c>
      <c r="BH6172">
        <v>3.0933000000000002</v>
      </c>
      <c r="BI6172">
        <v>3.7237</v>
      </c>
      <c r="BJ6172">
        <v>112.27290000000001</v>
      </c>
    </row>
    <row r="6173" spans="1:62" x14ac:dyDescent="0.25">
      <c r="A6173" t="s">
        <v>431</v>
      </c>
      <c r="B6173">
        <v>9</v>
      </c>
      <c r="C6173">
        <v>64</v>
      </c>
      <c r="D6173" t="s">
        <v>59</v>
      </c>
      <c r="E6173">
        <v>4</v>
      </c>
      <c r="G6173" s="1">
        <v>40999</v>
      </c>
      <c r="H6173" s="3">
        <f>YEAR(G6173)</f>
        <v>2012</v>
      </c>
      <c r="I6173" s="3">
        <f>MONTH(G6173)</f>
        <v>3</v>
      </c>
      <c r="J6173">
        <v>52.055</v>
      </c>
      <c r="K6173">
        <v>-171.88716666666701</v>
      </c>
      <c r="L6173">
        <v>110</v>
      </c>
      <c r="M6173">
        <v>2</v>
      </c>
      <c r="N6173" t="s">
        <v>60</v>
      </c>
      <c r="O6173">
        <v>400</v>
      </c>
      <c r="P6173">
        <f>O6173*0.1</f>
        <v>40</v>
      </c>
      <c r="Q6173">
        <v>682</v>
      </c>
      <c r="R6173">
        <v>4</v>
      </c>
      <c r="BH6173">
        <v>3.0933000000000002</v>
      </c>
      <c r="BI6173">
        <v>3.7237</v>
      </c>
      <c r="BJ6173">
        <v>112.27290000000001</v>
      </c>
    </row>
    <row r="6174" spans="1:62" x14ac:dyDescent="0.25">
      <c r="A6174" t="s">
        <v>431</v>
      </c>
      <c r="B6174">
        <v>9</v>
      </c>
      <c r="C6174">
        <v>65</v>
      </c>
      <c r="D6174" t="s">
        <v>59</v>
      </c>
      <c r="E6174">
        <v>4</v>
      </c>
      <c r="G6174" s="1">
        <v>40999</v>
      </c>
      <c r="H6174" s="3">
        <f>YEAR(G6174)</f>
        <v>2012</v>
      </c>
      <c r="I6174" s="3">
        <f>MONTH(G6174)</f>
        <v>3</v>
      </c>
      <c r="J6174">
        <v>52.055</v>
      </c>
      <c r="K6174">
        <v>-171.88716666666701</v>
      </c>
      <c r="L6174">
        <v>110</v>
      </c>
      <c r="M6174">
        <v>1</v>
      </c>
      <c r="N6174" t="s">
        <v>60</v>
      </c>
      <c r="O6174">
        <v>390</v>
      </c>
      <c r="P6174">
        <f>O6174*0.1</f>
        <v>39</v>
      </c>
      <c r="Q6174">
        <v>744</v>
      </c>
      <c r="R6174">
        <v>5</v>
      </c>
      <c r="BG6174">
        <v>1</v>
      </c>
      <c r="BH6174">
        <v>3.0933000000000002</v>
      </c>
      <c r="BI6174">
        <v>3.7237</v>
      </c>
      <c r="BJ6174">
        <v>112.27290000000001</v>
      </c>
    </row>
    <row r="6175" spans="1:62" x14ac:dyDescent="0.25">
      <c r="A6175" t="s">
        <v>431</v>
      </c>
      <c r="B6175">
        <v>9</v>
      </c>
      <c r="C6175">
        <v>66</v>
      </c>
      <c r="D6175" t="s">
        <v>59</v>
      </c>
      <c r="E6175">
        <v>4</v>
      </c>
      <c r="G6175" s="1">
        <v>40999</v>
      </c>
      <c r="H6175" s="3">
        <f>YEAR(G6175)</f>
        <v>2012</v>
      </c>
      <c r="I6175" s="3">
        <f>MONTH(G6175)</f>
        <v>3</v>
      </c>
      <c r="J6175">
        <v>52.055</v>
      </c>
      <c r="K6175">
        <v>-171.88716666666701</v>
      </c>
      <c r="L6175">
        <v>110</v>
      </c>
      <c r="M6175">
        <v>1</v>
      </c>
      <c r="N6175" t="s">
        <v>60</v>
      </c>
      <c r="O6175">
        <v>410</v>
      </c>
      <c r="P6175">
        <f>O6175*0.1</f>
        <v>41</v>
      </c>
      <c r="Q6175">
        <v>1018</v>
      </c>
      <c r="R6175">
        <v>4</v>
      </c>
      <c r="BG6175">
        <v>1</v>
      </c>
      <c r="BH6175">
        <v>3.0933000000000002</v>
      </c>
      <c r="BI6175">
        <v>3.7237</v>
      </c>
      <c r="BJ6175">
        <v>112.27290000000001</v>
      </c>
    </row>
    <row r="6176" spans="1:62" x14ac:dyDescent="0.25">
      <c r="A6176" t="s">
        <v>431</v>
      </c>
      <c r="B6176">
        <v>9</v>
      </c>
      <c r="C6176">
        <v>67</v>
      </c>
      <c r="D6176" t="s">
        <v>59</v>
      </c>
      <c r="E6176">
        <v>4</v>
      </c>
      <c r="G6176" s="1">
        <v>40999</v>
      </c>
      <c r="H6176" s="3">
        <f>YEAR(G6176)</f>
        <v>2012</v>
      </c>
      <c r="I6176" s="3">
        <f>MONTH(G6176)</f>
        <v>3</v>
      </c>
      <c r="J6176">
        <v>52.055</v>
      </c>
      <c r="K6176">
        <v>-171.88716666666701</v>
      </c>
      <c r="L6176">
        <v>110</v>
      </c>
      <c r="M6176">
        <v>2</v>
      </c>
      <c r="N6176" t="s">
        <v>60</v>
      </c>
      <c r="O6176">
        <v>390</v>
      </c>
      <c r="P6176">
        <f>O6176*0.1</f>
        <v>39</v>
      </c>
      <c r="Q6176">
        <v>660</v>
      </c>
      <c r="R6176">
        <v>4</v>
      </c>
      <c r="BH6176">
        <v>3.0933000000000002</v>
      </c>
      <c r="BI6176">
        <v>3.7237</v>
      </c>
      <c r="BJ6176">
        <v>112.27290000000001</v>
      </c>
    </row>
    <row r="6177" spans="1:62" x14ac:dyDescent="0.25">
      <c r="A6177" t="s">
        <v>431</v>
      </c>
      <c r="B6177">
        <v>9</v>
      </c>
      <c r="C6177">
        <v>68</v>
      </c>
      <c r="D6177" t="s">
        <v>59</v>
      </c>
      <c r="E6177">
        <v>4</v>
      </c>
      <c r="G6177" s="1">
        <v>40999</v>
      </c>
      <c r="H6177" s="3">
        <f>YEAR(G6177)</f>
        <v>2012</v>
      </c>
      <c r="I6177" s="3">
        <f>MONTH(G6177)</f>
        <v>3</v>
      </c>
      <c r="J6177">
        <v>52.055</v>
      </c>
      <c r="K6177">
        <v>-171.88716666666701</v>
      </c>
      <c r="L6177">
        <v>110</v>
      </c>
      <c r="M6177">
        <v>1</v>
      </c>
      <c r="N6177" t="s">
        <v>60</v>
      </c>
      <c r="O6177">
        <v>370</v>
      </c>
      <c r="P6177">
        <f>O6177*0.1</f>
        <v>37</v>
      </c>
      <c r="Q6177">
        <v>664</v>
      </c>
      <c r="R6177">
        <v>4</v>
      </c>
      <c r="BG6177">
        <v>1</v>
      </c>
      <c r="BH6177">
        <v>3.0933000000000002</v>
      </c>
      <c r="BI6177">
        <v>3.7237</v>
      </c>
      <c r="BJ6177">
        <v>112.27290000000001</v>
      </c>
    </row>
    <row r="6178" spans="1:62" x14ac:dyDescent="0.25">
      <c r="A6178" t="s">
        <v>431</v>
      </c>
      <c r="B6178">
        <v>9</v>
      </c>
      <c r="C6178">
        <v>69</v>
      </c>
      <c r="D6178" t="s">
        <v>59</v>
      </c>
      <c r="E6178">
        <v>4</v>
      </c>
      <c r="G6178" s="1">
        <v>40999</v>
      </c>
      <c r="H6178" s="3">
        <f>YEAR(G6178)</f>
        <v>2012</v>
      </c>
      <c r="I6178" s="3">
        <f>MONTH(G6178)</f>
        <v>3</v>
      </c>
      <c r="J6178">
        <v>52.055</v>
      </c>
      <c r="K6178">
        <v>-171.88716666666701</v>
      </c>
      <c r="L6178">
        <v>110</v>
      </c>
      <c r="M6178">
        <v>1</v>
      </c>
      <c r="N6178" t="s">
        <v>60</v>
      </c>
      <c r="O6178">
        <v>410</v>
      </c>
      <c r="P6178">
        <f>O6178*0.1</f>
        <v>41</v>
      </c>
      <c r="Q6178">
        <v>966</v>
      </c>
      <c r="R6178">
        <v>4</v>
      </c>
      <c r="BG6178">
        <v>1</v>
      </c>
      <c r="BH6178">
        <v>3.0933000000000002</v>
      </c>
      <c r="BI6178">
        <v>3.7237</v>
      </c>
      <c r="BJ6178">
        <v>112.27290000000001</v>
      </c>
    </row>
    <row r="6179" spans="1:62" x14ac:dyDescent="0.25">
      <c r="A6179" t="s">
        <v>431</v>
      </c>
      <c r="B6179">
        <v>9</v>
      </c>
      <c r="C6179">
        <v>70</v>
      </c>
      <c r="D6179" t="s">
        <v>59</v>
      </c>
      <c r="E6179">
        <v>4</v>
      </c>
      <c r="G6179" s="1">
        <v>40999</v>
      </c>
      <c r="H6179" s="3">
        <f>YEAR(G6179)</f>
        <v>2012</v>
      </c>
      <c r="I6179" s="3">
        <f>MONTH(G6179)</f>
        <v>3</v>
      </c>
      <c r="J6179">
        <v>52.055</v>
      </c>
      <c r="K6179">
        <v>-171.88716666666701</v>
      </c>
      <c r="L6179">
        <v>110</v>
      </c>
      <c r="M6179">
        <v>1</v>
      </c>
      <c r="N6179" t="s">
        <v>60</v>
      </c>
      <c r="O6179">
        <v>400</v>
      </c>
      <c r="P6179">
        <f>O6179*0.1</f>
        <v>40</v>
      </c>
      <c r="Q6179">
        <v>884</v>
      </c>
      <c r="R6179">
        <v>5</v>
      </c>
      <c r="BG6179">
        <v>1</v>
      </c>
      <c r="BH6179">
        <v>3.0933000000000002</v>
      </c>
      <c r="BI6179">
        <v>3.7237</v>
      </c>
      <c r="BJ6179">
        <v>112.27290000000001</v>
      </c>
    </row>
    <row r="6180" spans="1:62" x14ac:dyDescent="0.25">
      <c r="A6180" t="s">
        <v>431</v>
      </c>
      <c r="B6180">
        <v>10</v>
      </c>
      <c r="C6180">
        <v>71</v>
      </c>
      <c r="D6180" t="s">
        <v>59</v>
      </c>
      <c r="E6180">
        <v>4</v>
      </c>
      <c r="G6180" s="1">
        <v>40999</v>
      </c>
      <c r="H6180" s="3">
        <f>YEAR(G6180)</f>
        <v>2012</v>
      </c>
      <c r="I6180" s="3">
        <f>MONTH(G6180)</f>
        <v>3</v>
      </c>
      <c r="J6180">
        <v>52.052500000000002</v>
      </c>
      <c r="K6180">
        <v>-171.820333333333</v>
      </c>
      <c r="L6180">
        <v>131.37</v>
      </c>
      <c r="M6180">
        <v>2</v>
      </c>
      <c r="N6180" t="s">
        <v>60</v>
      </c>
      <c r="O6180">
        <v>410</v>
      </c>
      <c r="P6180">
        <f>O6180*0.1</f>
        <v>41</v>
      </c>
      <c r="Q6180">
        <v>760</v>
      </c>
      <c r="R6180">
        <v>4</v>
      </c>
      <c r="BH6180">
        <v>3.2789000000000001</v>
      </c>
      <c r="BI6180">
        <v>3.3294000000000001</v>
      </c>
      <c r="BJ6180">
        <v>128.3528</v>
      </c>
    </row>
    <row r="6181" spans="1:62" x14ac:dyDescent="0.25">
      <c r="A6181" t="s">
        <v>431</v>
      </c>
      <c r="B6181">
        <v>10</v>
      </c>
      <c r="C6181">
        <v>72</v>
      </c>
      <c r="D6181" t="s">
        <v>59</v>
      </c>
      <c r="E6181">
        <v>4</v>
      </c>
      <c r="G6181" s="1">
        <v>40999</v>
      </c>
      <c r="H6181" s="3">
        <f>YEAR(G6181)</f>
        <v>2012</v>
      </c>
      <c r="I6181" s="3">
        <f>MONTH(G6181)</f>
        <v>3</v>
      </c>
      <c r="J6181">
        <v>52.052500000000002</v>
      </c>
      <c r="K6181">
        <v>-171.820333333333</v>
      </c>
      <c r="L6181">
        <v>131.37</v>
      </c>
      <c r="M6181">
        <v>2</v>
      </c>
      <c r="N6181" t="s">
        <v>60</v>
      </c>
      <c r="O6181">
        <v>400</v>
      </c>
      <c r="P6181">
        <f>O6181*0.1</f>
        <v>40</v>
      </c>
      <c r="Q6181">
        <v>726</v>
      </c>
      <c r="R6181">
        <v>4</v>
      </c>
      <c r="BH6181">
        <v>3.2789000000000001</v>
      </c>
      <c r="BI6181">
        <v>3.3294000000000001</v>
      </c>
      <c r="BJ6181">
        <v>128.3528</v>
      </c>
    </row>
    <row r="6182" spans="1:62" x14ac:dyDescent="0.25">
      <c r="A6182" t="s">
        <v>431</v>
      </c>
      <c r="B6182">
        <v>10</v>
      </c>
      <c r="C6182">
        <v>73</v>
      </c>
      <c r="D6182" t="s">
        <v>59</v>
      </c>
      <c r="E6182">
        <v>4</v>
      </c>
      <c r="G6182" s="1">
        <v>40999</v>
      </c>
      <c r="H6182" s="3">
        <f>YEAR(G6182)</f>
        <v>2012</v>
      </c>
      <c r="I6182" s="3">
        <f>MONTH(G6182)</f>
        <v>3</v>
      </c>
      <c r="J6182">
        <v>52.052500000000002</v>
      </c>
      <c r="K6182">
        <v>-171.820333333333</v>
      </c>
      <c r="L6182">
        <v>131.37</v>
      </c>
      <c r="M6182">
        <v>2</v>
      </c>
      <c r="N6182" t="s">
        <v>60</v>
      </c>
      <c r="O6182">
        <v>440</v>
      </c>
      <c r="P6182">
        <f>O6182*0.1</f>
        <v>44</v>
      </c>
      <c r="Q6182">
        <v>788</v>
      </c>
      <c r="R6182">
        <v>11</v>
      </c>
      <c r="BH6182">
        <v>3.2789000000000001</v>
      </c>
      <c r="BI6182">
        <v>3.3294000000000001</v>
      </c>
      <c r="BJ6182">
        <v>128.3528</v>
      </c>
    </row>
    <row r="6183" spans="1:62" x14ac:dyDescent="0.25">
      <c r="A6183" t="s">
        <v>431</v>
      </c>
      <c r="B6183">
        <v>10</v>
      </c>
      <c r="C6183">
        <v>74</v>
      </c>
      <c r="D6183" t="s">
        <v>59</v>
      </c>
      <c r="E6183">
        <v>4</v>
      </c>
      <c r="G6183" s="1">
        <v>40999</v>
      </c>
      <c r="H6183" s="3">
        <f>YEAR(G6183)</f>
        <v>2012</v>
      </c>
      <c r="I6183" s="3">
        <f>MONTH(G6183)</f>
        <v>3</v>
      </c>
      <c r="J6183">
        <v>52.052500000000002</v>
      </c>
      <c r="K6183">
        <v>-171.820333333333</v>
      </c>
      <c r="L6183">
        <v>131.37</v>
      </c>
      <c r="M6183">
        <v>2</v>
      </c>
      <c r="N6183" t="s">
        <v>60</v>
      </c>
      <c r="O6183">
        <v>430</v>
      </c>
      <c r="P6183">
        <f>O6183*0.1</f>
        <v>43</v>
      </c>
      <c r="Q6183">
        <v>856</v>
      </c>
      <c r="R6183">
        <v>11</v>
      </c>
      <c r="BH6183">
        <v>3.2789000000000001</v>
      </c>
      <c r="BI6183">
        <v>3.3294000000000001</v>
      </c>
      <c r="BJ6183">
        <v>128.3528</v>
      </c>
    </row>
    <row r="6184" spans="1:62" x14ac:dyDescent="0.25">
      <c r="A6184" t="s">
        <v>431</v>
      </c>
      <c r="B6184">
        <v>10</v>
      </c>
      <c r="C6184">
        <v>75</v>
      </c>
      <c r="D6184" t="s">
        <v>59</v>
      </c>
      <c r="E6184">
        <v>4</v>
      </c>
      <c r="G6184" s="1">
        <v>40999</v>
      </c>
      <c r="H6184" s="3">
        <f>YEAR(G6184)</f>
        <v>2012</v>
      </c>
      <c r="I6184" s="3">
        <f>MONTH(G6184)</f>
        <v>3</v>
      </c>
      <c r="J6184">
        <v>52.052500000000002</v>
      </c>
      <c r="K6184">
        <v>-171.820333333333</v>
      </c>
      <c r="L6184">
        <v>131.37</v>
      </c>
      <c r="M6184">
        <v>2</v>
      </c>
      <c r="N6184" t="s">
        <v>60</v>
      </c>
      <c r="O6184">
        <v>420</v>
      </c>
      <c r="P6184">
        <f>O6184*0.1</f>
        <v>42</v>
      </c>
      <c r="Q6184">
        <v>646</v>
      </c>
      <c r="R6184">
        <v>10</v>
      </c>
      <c r="BH6184">
        <v>3.2789000000000001</v>
      </c>
      <c r="BI6184">
        <v>3.3294000000000001</v>
      </c>
      <c r="BJ6184">
        <v>128.3528</v>
      </c>
    </row>
    <row r="6185" spans="1:62" x14ac:dyDescent="0.25">
      <c r="A6185" t="s">
        <v>431</v>
      </c>
      <c r="B6185">
        <v>10</v>
      </c>
      <c r="C6185">
        <v>76</v>
      </c>
      <c r="D6185" t="s">
        <v>59</v>
      </c>
      <c r="E6185">
        <v>4</v>
      </c>
      <c r="G6185" s="1">
        <v>40999</v>
      </c>
      <c r="H6185" s="3">
        <f>YEAR(G6185)</f>
        <v>2012</v>
      </c>
      <c r="I6185" s="3">
        <f>MONTH(G6185)</f>
        <v>3</v>
      </c>
      <c r="J6185">
        <v>52.052500000000002</v>
      </c>
      <c r="K6185">
        <v>-171.820333333333</v>
      </c>
      <c r="L6185">
        <v>131.37</v>
      </c>
      <c r="M6185">
        <v>1</v>
      </c>
      <c r="N6185" t="s">
        <v>60</v>
      </c>
      <c r="O6185">
        <v>430</v>
      </c>
      <c r="P6185">
        <f>O6185*0.1</f>
        <v>43</v>
      </c>
      <c r="Q6185">
        <v>928</v>
      </c>
      <c r="BG6185">
        <v>1</v>
      </c>
      <c r="BH6185">
        <v>3.2789000000000001</v>
      </c>
      <c r="BI6185">
        <v>3.3294000000000001</v>
      </c>
      <c r="BJ6185">
        <v>128.3528</v>
      </c>
    </row>
    <row r="6186" spans="1:62" x14ac:dyDescent="0.25">
      <c r="A6186" t="s">
        <v>431</v>
      </c>
      <c r="B6186">
        <v>10</v>
      </c>
      <c r="C6186">
        <v>77</v>
      </c>
      <c r="D6186" t="s">
        <v>59</v>
      </c>
      <c r="E6186">
        <v>4</v>
      </c>
      <c r="G6186" s="1">
        <v>40999</v>
      </c>
      <c r="H6186" s="3">
        <f>YEAR(G6186)</f>
        <v>2012</v>
      </c>
      <c r="I6186" s="3">
        <f>MONTH(G6186)</f>
        <v>3</v>
      </c>
      <c r="J6186">
        <v>52.052500000000002</v>
      </c>
      <c r="K6186">
        <v>-171.820333333333</v>
      </c>
      <c r="L6186">
        <v>131.37</v>
      </c>
      <c r="M6186">
        <v>1</v>
      </c>
      <c r="N6186" t="s">
        <v>60</v>
      </c>
      <c r="O6186">
        <v>410</v>
      </c>
      <c r="P6186">
        <f>O6186*0.1</f>
        <v>41</v>
      </c>
      <c r="Q6186">
        <v>830</v>
      </c>
      <c r="R6186">
        <v>5</v>
      </c>
      <c r="BG6186">
        <v>1</v>
      </c>
      <c r="BH6186">
        <v>3.2789000000000001</v>
      </c>
      <c r="BI6186">
        <v>3.3294000000000001</v>
      </c>
      <c r="BJ6186">
        <v>128.3528</v>
      </c>
    </row>
    <row r="6187" spans="1:62" x14ac:dyDescent="0.25">
      <c r="A6187" t="s">
        <v>431</v>
      </c>
      <c r="B6187">
        <v>10</v>
      </c>
      <c r="C6187">
        <v>78</v>
      </c>
      <c r="D6187" t="s">
        <v>59</v>
      </c>
      <c r="E6187">
        <v>4</v>
      </c>
      <c r="G6187" s="1">
        <v>40999</v>
      </c>
      <c r="H6187" s="3">
        <f>YEAR(G6187)</f>
        <v>2012</v>
      </c>
      <c r="I6187" s="3">
        <f>MONTH(G6187)</f>
        <v>3</v>
      </c>
      <c r="J6187">
        <v>52.052500000000002</v>
      </c>
      <c r="K6187">
        <v>-171.820333333333</v>
      </c>
      <c r="L6187">
        <v>131.37</v>
      </c>
      <c r="M6187">
        <v>1</v>
      </c>
      <c r="N6187" t="s">
        <v>61</v>
      </c>
      <c r="O6187">
        <v>410</v>
      </c>
      <c r="P6187">
        <f>O6187*0.1</f>
        <v>41</v>
      </c>
      <c r="Q6187">
        <v>886</v>
      </c>
      <c r="R6187">
        <v>4</v>
      </c>
      <c r="BG6187">
        <v>1</v>
      </c>
      <c r="BH6187">
        <v>3.2789000000000001</v>
      </c>
      <c r="BI6187">
        <v>3.3294000000000001</v>
      </c>
      <c r="BJ6187">
        <v>128.3528</v>
      </c>
    </row>
    <row r="6188" spans="1:62" x14ac:dyDescent="0.25">
      <c r="A6188" t="s">
        <v>431</v>
      </c>
      <c r="B6188">
        <v>10</v>
      </c>
      <c r="C6188">
        <v>79</v>
      </c>
      <c r="D6188" t="s">
        <v>59</v>
      </c>
      <c r="E6188">
        <v>4</v>
      </c>
      <c r="G6188" s="1">
        <v>40999</v>
      </c>
      <c r="H6188" s="3">
        <f>YEAR(G6188)</f>
        <v>2012</v>
      </c>
      <c r="I6188" s="3">
        <f>MONTH(G6188)</f>
        <v>3</v>
      </c>
      <c r="J6188">
        <v>52.052500000000002</v>
      </c>
      <c r="K6188">
        <v>-171.820333333333</v>
      </c>
      <c r="L6188">
        <v>131.37</v>
      </c>
      <c r="M6188">
        <v>1</v>
      </c>
      <c r="N6188" t="s">
        <v>61</v>
      </c>
      <c r="O6188">
        <v>400</v>
      </c>
      <c r="P6188">
        <f>O6188*0.1</f>
        <v>40</v>
      </c>
      <c r="Q6188">
        <v>832</v>
      </c>
      <c r="R6188">
        <v>5</v>
      </c>
      <c r="BG6188">
        <v>1</v>
      </c>
      <c r="BH6188">
        <v>3.2789000000000001</v>
      </c>
      <c r="BI6188">
        <v>3.3294000000000001</v>
      </c>
      <c r="BJ6188">
        <v>128.3528</v>
      </c>
    </row>
    <row r="6189" spans="1:62" x14ac:dyDescent="0.25">
      <c r="A6189" t="s">
        <v>431</v>
      </c>
      <c r="B6189">
        <v>10</v>
      </c>
      <c r="C6189">
        <v>80</v>
      </c>
      <c r="D6189" t="s">
        <v>59</v>
      </c>
      <c r="E6189">
        <v>4</v>
      </c>
      <c r="G6189" s="1">
        <v>40999</v>
      </c>
      <c r="H6189" s="3">
        <f>YEAR(G6189)</f>
        <v>2012</v>
      </c>
      <c r="I6189" s="3">
        <f>MONTH(G6189)</f>
        <v>3</v>
      </c>
      <c r="J6189">
        <v>52.052500000000002</v>
      </c>
      <c r="K6189">
        <v>-171.820333333333</v>
      </c>
      <c r="L6189">
        <v>131.37</v>
      </c>
      <c r="M6189">
        <v>1</v>
      </c>
      <c r="N6189" t="s">
        <v>60</v>
      </c>
      <c r="O6189">
        <v>420</v>
      </c>
      <c r="P6189">
        <f>O6189*0.1</f>
        <v>42</v>
      </c>
      <c r="Q6189">
        <v>1102</v>
      </c>
      <c r="R6189">
        <v>4</v>
      </c>
      <c r="BG6189">
        <v>2</v>
      </c>
      <c r="BH6189">
        <v>3.2789000000000001</v>
      </c>
      <c r="BI6189">
        <v>3.3294000000000001</v>
      </c>
      <c r="BJ6189">
        <v>128.3528</v>
      </c>
    </row>
    <row r="6190" spans="1:62" x14ac:dyDescent="0.25">
      <c r="A6190" t="s">
        <v>431</v>
      </c>
      <c r="B6190">
        <v>11</v>
      </c>
      <c r="C6190">
        <v>81</v>
      </c>
      <c r="D6190" t="s">
        <v>59</v>
      </c>
      <c r="E6190">
        <v>4</v>
      </c>
      <c r="G6190" s="1">
        <v>40999</v>
      </c>
      <c r="H6190" s="3">
        <f>YEAR(G6190)</f>
        <v>2012</v>
      </c>
      <c r="I6190" s="3">
        <f>MONTH(G6190)</f>
        <v>3</v>
      </c>
      <c r="J6190">
        <v>51.9926666666667</v>
      </c>
      <c r="K6190">
        <v>-171.923</v>
      </c>
      <c r="L6190">
        <v>181.85</v>
      </c>
      <c r="M6190">
        <v>2</v>
      </c>
      <c r="N6190" t="s">
        <v>60</v>
      </c>
      <c r="O6190">
        <v>410</v>
      </c>
      <c r="P6190">
        <f>O6190*0.1</f>
        <v>41</v>
      </c>
      <c r="Q6190">
        <v>820</v>
      </c>
      <c r="R6190">
        <v>4</v>
      </c>
      <c r="BH6190">
        <v>3.0928</v>
      </c>
      <c r="BI6190">
        <v>3.7427000000000001</v>
      </c>
      <c r="BJ6190">
        <v>112.81699999999999</v>
      </c>
    </row>
    <row r="6191" spans="1:62" x14ac:dyDescent="0.25">
      <c r="A6191" t="s">
        <v>431</v>
      </c>
      <c r="B6191">
        <v>11</v>
      </c>
      <c r="C6191">
        <v>82</v>
      </c>
      <c r="D6191" t="s">
        <v>59</v>
      </c>
      <c r="E6191">
        <v>4</v>
      </c>
      <c r="G6191" s="1">
        <v>40999</v>
      </c>
      <c r="H6191" s="3">
        <f>YEAR(G6191)</f>
        <v>2012</v>
      </c>
      <c r="I6191" s="3">
        <f>MONTH(G6191)</f>
        <v>3</v>
      </c>
      <c r="J6191">
        <v>51.9926666666667</v>
      </c>
      <c r="K6191">
        <v>-171.923</v>
      </c>
      <c r="L6191">
        <v>181.85</v>
      </c>
      <c r="M6191">
        <v>2</v>
      </c>
      <c r="N6191" t="s">
        <v>60</v>
      </c>
      <c r="O6191">
        <v>430</v>
      </c>
      <c r="P6191">
        <f>O6191*0.1</f>
        <v>43</v>
      </c>
      <c r="Q6191">
        <v>828</v>
      </c>
      <c r="R6191">
        <v>9</v>
      </c>
      <c r="BH6191">
        <v>3.0928</v>
      </c>
      <c r="BI6191">
        <v>3.7427000000000001</v>
      </c>
      <c r="BJ6191">
        <v>112.81699999999999</v>
      </c>
    </row>
    <row r="6192" spans="1:62" x14ac:dyDescent="0.25">
      <c r="A6192" t="s">
        <v>431</v>
      </c>
      <c r="B6192">
        <v>11</v>
      </c>
      <c r="C6192">
        <v>83</v>
      </c>
      <c r="D6192" t="s">
        <v>59</v>
      </c>
      <c r="E6192">
        <v>4</v>
      </c>
      <c r="G6192" s="1">
        <v>40999</v>
      </c>
      <c r="H6192" s="3">
        <f>YEAR(G6192)</f>
        <v>2012</v>
      </c>
      <c r="I6192" s="3">
        <f>MONTH(G6192)</f>
        <v>3</v>
      </c>
      <c r="J6192">
        <v>51.9926666666667</v>
      </c>
      <c r="K6192">
        <v>-171.923</v>
      </c>
      <c r="L6192">
        <v>181.85</v>
      </c>
      <c r="M6192">
        <v>2</v>
      </c>
      <c r="N6192" t="s">
        <v>60</v>
      </c>
      <c r="O6192">
        <v>430</v>
      </c>
      <c r="P6192">
        <f>O6192*0.1</f>
        <v>43</v>
      </c>
      <c r="Q6192">
        <v>818</v>
      </c>
      <c r="R6192">
        <v>8</v>
      </c>
      <c r="BH6192">
        <v>3.0928</v>
      </c>
      <c r="BI6192">
        <v>3.7427000000000001</v>
      </c>
      <c r="BJ6192">
        <v>112.81699999999999</v>
      </c>
    </row>
    <row r="6193" spans="1:62" x14ac:dyDescent="0.25">
      <c r="A6193" t="s">
        <v>431</v>
      </c>
      <c r="B6193">
        <v>11</v>
      </c>
      <c r="C6193">
        <v>84</v>
      </c>
      <c r="D6193" t="s">
        <v>59</v>
      </c>
      <c r="E6193">
        <v>4</v>
      </c>
      <c r="G6193" s="1">
        <v>40999</v>
      </c>
      <c r="H6193" s="3">
        <f>YEAR(G6193)</f>
        <v>2012</v>
      </c>
      <c r="I6193" s="3">
        <f>MONTH(G6193)</f>
        <v>3</v>
      </c>
      <c r="J6193">
        <v>51.9926666666667</v>
      </c>
      <c r="K6193">
        <v>-171.923</v>
      </c>
      <c r="L6193">
        <v>181.85</v>
      </c>
      <c r="M6193">
        <v>2</v>
      </c>
      <c r="N6193" t="s">
        <v>60</v>
      </c>
      <c r="O6193">
        <v>400</v>
      </c>
      <c r="P6193">
        <f>O6193*0.1</f>
        <v>40</v>
      </c>
      <c r="Q6193">
        <v>778</v>
      </c>
      <c r="R6193">
        <v>5</v>
      </c>
      <c r="BH6193">
        <v>3.0928</v>
      </c>
      <c r="BI6193">
        <v>3.7427000000000001</v>
      </c>
      <c r="BJ6193">
        <v>112.81699999999999</v>
      </c>
    </row>
    <row r="6194" spans="1:62" x14ac:dyDescent="0.25">
      <c r="A6194" t="s">
        <v>431</v>
      </c>
      <c r="B6194">
        <v>11</v>
      </c>
      <c r="C6194">
        <v>85</v>
      </c>
      <c r="D6194" t="s">
        <v>59</v>
      </c>
      <c r="E6194">
        <v>4</v>
      </c>
      <c r="G6194" s="1">
        <v>40999</v>
      </c>
      <c r="H6194" s="3">
        <f>YEAR(G6194)</f>
        <v>2012</v>
      </c>
      <c r="I6194" s="3">
        <f>MONTH(G6194)</f>
        <v>3</v>
      </c>
      <c r="J6194">
        <v>51.9926666666667</v>
      </c>
      <c r="K6194">
        <v>-171.923</v>
      </c>
      <c r="L6194">
        <v>181.85</v>
      </c>
      <c r="M6194">
        <v>2</v>
      </c>
      <c r="N6194" t="s">
        <v>60</v>
      </c>
      <c r="O6194">
        <v>380</v>
      </c>
      <c r="P6194">
        <f>O6194*0.1</f>
        <v>38</v>
      </c>
      <c r="Q6194">
        <v>686</v>
      </c>
      <c r="R6194">
        <v>3</v>
      </c>
      <c r="V6194">
        <v>0</v>
      </c>
      <c r="BH6194">
        <v>3.0928</v>
      </c>
      <c r="BI6194">
        <v>3.7427000000000001</v>
      </c>
      <c r="BJ6194">
        <v>112.81699999999999</v>
      </c>
    </row>
    <row r="6195" spans="1:62" x14ac:dyDescent="0.25">
      <c r="A6195" t="s">
        <v>431</v>
      </c>
      <c r="B6195">
        <v>11</v>
      </c>
      <c r="C6195">
        <v>86</v>
      </c>
      <c r="D6195" t="s">
        <v>59</v>
      </c>
      <c r="E6195">
        <v>4</v>
      </c>
      <c r="G6195" s="1">
        <v>40999</v>
      </c>
      <c r="H6195" s="3">
        <f>YEAR(G6195)</f>
        <v>2012</v>
      </c>
      <c r="I6195" s="3">
        <f>MONTH(G6195)</f>
        <v>3</v>
      </c>
      <c r="J6195">
        <v>51.9926666666667</v>
      </c>
      <c r="K6195">
        <v>-171.923</v>
      </c>
      <c r="L6195">
        <v>181.85</v>
      </c>
      <c r="M6195">
        <v>1</v>
      </c>
      <c r="N6195" t="s">
        <v>60</v>
      </c>
      <c r="O6195">
        <v>420</v>
      </c>
      <c r="P6195">
        <f>O6195*0.1</f>
        <v>42</v>
      </c>
      <c r="Q6195">
        <v>1180</v>
      </c>
      <c r="R6195">
        <v>6</v>
      </c>
      <c r="BG6195">
        <v>1</v>
      </c>
      <c r="BH6195">
        <v>3.0928</v>
      </c>
      <c r="BI6195">
        <v>3.7427000000000001</v>
      </c>
      <c r="BJ6195">
        <v>112.81699999999999</v>
      </c>
    </row>
    <row r="6196" spans="1:62" x14ac:dyDescent="0.25">
      <c r="A6196" t="s">
        <v>431</v>
      </c>
      <c r="B6196">
        <v>11</v>
      </c>
      <c r="C6196">
        <v>87</v>
      </c>
      <c r="D6196" t="s">
        <v>59</v>
      </c>
      <c r="E6196">
        <v>4</v>
      </c>
      <c r="G6196" s="1">
        <v>40999</v>
      </c>
      <c r="H6196" s="3">
        <f>YEAR(G6196)</f>
        <v>2012</v>
      </c>
      <c r="I6196" s="3">
        <f>MONTH(G6196)</f>
        <v>3</v>
      </c>
      <c r="J6196">
        <v>51.9926666666667</v>
      </c>
      <c r="K6196">
        <v>-171.923</v>
      </c>
      <c r="L6196">
        <v>181.85</v>
      </c>
      <c r="M6196">
        <v>1</v>
      </c>
      <c r="N6196" t="s">
        <v>60</v>
      </c>
      <c r="O6196">
        <v>420</v>
      </c>
      <c r="P6196">
        <f>O6196*0.1</f>
        <v>42</v>
      </c>
      <c r="Q6196">
        <v>1066</v>
      </c>
      <c r="R6196">
        <v>7</v>
      </c>
      <c r="BG6196">
        <v>1</v>
      </c>
      <c r="BH6196">
        <v>3.0928</v>
      </c>
      <c r="BI6196">
        <v>3.7427000000000001</v>
      </c>
      <c r="BJ6196">
        <v>112.81699999999999</v>
      </c>
    </row>
    <row r="6197" spans="1:62" x14ac:dyDescent="0.25">
      <c r="A6197" t="s">
        <v>431</v>
      </c>
      <c r="B6197">
        <v>11</v>
      </c>
      <c r="C6197">
        <v>88</v>
      </c>
      <c r="D6197" t="s">
        <v>59</v>
      </c>
      <c r="E6197">
        <v>4</v>
      </c>
      <c r="G6197" s="1">
        <v>40999</v>
      </c>
      <c r="H6197" s="3">
        <f>YEAR(G6197)</f>
        <v>2012</v>
      </c>
      <c r="I6197" s="3">
        <f>MONTH(G6197)</f>
        <v>3</v>
      </c>
      <c r="J6197">
        <v>51.9926666666667</v>
      </c>
      <c r="K6197">
        <v>-171.923</v>
      </c>
      <c r="L6197">
        <v>181.85</v>
      </c>
      <c r="M6197">
        <v>1</v>
      </c>
      <c r="N6197" t="s">
        <v>61</v>
      </c>
      <c r="O6197">
        <v>390</v>
      </c>
      <c r="P6197">
        <f>O6197*0.1</f>
        <v>39</v>
      </c>
      <c r="Q6197">
        <v>880</v>
      </c>
      <c r="R6197">
        <v>4</v>
      </c>
      <c r="BG6197">
        <v>1</v>
      </c>
      <c r="BH6197">
        <v>3.0928</v>
      </c>
      <c r="BI6197">
        <v>3.7427000000000001</v>
      </c>
      <c r="BJ6197">
        <v>112.81699999999999</v>
      </c>
    </row>
    <row r="6198" spans="1:62" x14ac:dyDescent="0.25">
      <c r="A6198" t="s">
        <v>431</v>
      </c>
      <c r="B6198">
        <v>11</v>
      </c>
      <c r="C6198">
        <v>89</v>
      </c>
      <c r="D6198" t="s">
        <v>59</v>
      </c>
      <c r="E6198">
        <v>4</v>
      </c>
      <c r="G6198" s="1">
        <v>40999</v>
      </c>
      <c r="H6198" s="3">
        <f>YEAR(G6198)</f>
        <v>2012</v>
      </c>
      <c r="I6198" s="3">
        <f>MONTH(G6198)</f>
        <v>3</v>
      </c>
      <c r="J6198">
        <v>51.9926666666667</v>
      </c>
      <c r="K6198">
        <v>-171.923</v>
      </c>
      <c r="L6198">
        <v>181.85</v>
      </c>
      <c r="M6198">
        <v>1</v>
      </c>
      <c r="N6198" t="s">
        <v>61</v>
      </c>
      <c r="O6198">
        <v>400</v>
      </c>
      <c r="P6198">
        <f>O6198*0.1</f>
        <v>40</v>
      </c>
      <c r="Q6198">
        <v>770</v>
      </c>
      <c r="R6198">
        <v>5</v>
      </c>
      <c r="BG6198">
        <v>1</v>
      </c>
      <c r="BH6198">
        <v>3.0928</v>
      </c>
      <c r="BI6198">
        <v>3.7427000000000001</v>
      </c>
      <c r="BJ6198">
        <v>112.81699999999999</v>
      </c>
    </row>
    <row r="6199" spans="1:62" x14ac:dyDescent="0.25">
      <c r="A6199" t="s">
        <v>431</v>
      </c>
      <c r="B6199">
        <v>11</v>
      </c>
      <c r="C6199">
        <v>90</v>
      </c>
      <c r="D6199" t="s">
        <v>59</v>
      </c>
      <c r="E6199">
        <v>4</v>
      </c>
      <c r="G6199" s="1">
        <v>40999</v>
      </c>
      <c r="H6199" s="3">
        <f>YEAR(G6199)</f>
        <v>2012</v>
      </c>
      <c r="I6199" s="3">
        <f>MONTH(G6199)</f>
        <v>3</v>
      </c>
      <c r="J6199">
        <v>51.9926666666667</v>
      </c>
      <c r="K6199">
        <v>-171.923</v>
      </c>
      <c r="L6199">
        <v>181.85</v>
      </c>
      <c r="M6199">
        <v>1</v>
      </c>
      <c r="N6199" t="s">
        <v>60</v>
      </c>
      <c r="O6199">
        <v>400</v>
      </c>
      <c r="P6199">
        <f>O6199*0.1</f>
        <v>40</v>
      </c>
      <c r="Q6199">
        <v>986</v>
      </c>
      <c r="R6199">
        <v>5</v>
      </c>
      <c r="BG6199">
        <v>1</v>
      </c>
      <c r="BH6199">
        <v>3.0928</v>
      </c>
      <c r="BI6199">
        <v>3.7427000000000001</v>
      </c>
      <c r="BJ6199">
        <v>112.81699999999999</v>
      </c>
    </row>
    <row r="6200" spans="1:62" x14ac:dyDescent="0.25">
      <c r="A6200" t="s">
        <v>431</v>
      </c>
      <c r="B6200">
        <v>12</v>
      </c>
      <c r="C6200">
        <v>91</v>
      </c>
      <c r="D6200" t="s">
        <v>103</v>
      </c>
      <c r="E6200">
        <v>1</v>
      </c>
      <c r="G6200" s="1">
        <v>40999</v>
      </c>
      <c r="H6200" s="3">
        <f>YEAR(G6200)</f>
        <v>2012</v>
      </c>
      <c r="I6200" s="3">
        <f>MONTH(G6200)</f>
        <v>3</v>
      </c>
      <c r="J6200">
        <v>52.772666666666701</v>
      </c>
      <c r="K6200">
        <v>-179.30183333333301</v>
      </c>
      <c r="L6200">
        <v>155</v>
      </c>
      <c r="M6200">
        <v>2</v>
      </c>
      <c r="N6200" t="s">
        <v>60</v>
      </c>
      <c r="O6200">
        <v>340</v>
      </c>
      <c r="P6200">
        <f>O6200*0.1</f>
        <v>34</v>
      </c>
      <c r="Q6200">
        <v>342</v>
      </c>
      <c r="R6200">
        <v>4</v>
      </c>
      <c r="BH6200">
        <v>2.9171999999999998</v>
      </c>
      <c r="BI6200">
        <v>3.2383999999999999</v>
      </c>
      <c r="BJ6200">
        <v>158.95089999999999</v>
      </c>
    </row>
    <row r="6201" spans="1:62" x14ac:dyDescent="0.25">
      <c r="A6201" t="s">
        <v>431</v>
      </c>
      <c r="B6201">
        <v>12</v>
      </c>
      <c r="C6201">
        <v>92</v>
      </c>
      <c r="D6201" t="s">
        <v>103</v>
      </c>
      <c r="E6201">
        <v>1</v>
      </c>
      <c r="G6201" s="1">
        <v>40999</v>
      </c>
      <c r="H6201" s="3">
        <f>YEAR(G6201)</f>
        <v>2012</v>
      </c>
      <c r="I6201" s="3">
        <f>MONTH(G6201)</f>
        <v>3</v>
      </c>
      <c r="J6201">
        <v>52.772666666666701</v>
      </c>
      <c r="K6201">
        <v>-179.30183333333301</v>
      </c>
      <c r="L6201">
        <v>155</v>
      </c>
      <c r="M6201">
        <v>2</v>
      </c>
      <c r="N6201" t="s">
        <v>60</v>
      </c>
      <c r="O6201">
        <v>300</v>
      </c>
      <c r="P6201">
        <f>O6201*0.1</f>
        <v>30</v>
      </c>
      <c r="Q6201">
        <v>276</v>
      </c>
      <c r="R6201">
        <v>3</v>
      </c>
      <c r="BH6201">
        <v>2.9171999999999998</v>
      </c>
      <c r="BI6201">
        <v>3.2383999999999999</v>
      </c>
      <c r="BJ6201">
        <v>158.95089999999999</v>
      </c>
    </row>
    <row r="6202" spans="1:62" x14ac:dyDescent="0.25">
      <c r="A6202" t="s">
        <v>431</v>
      </c>
      <c r="B6202">
        <v>12</v>
      </c>
      <c r="C6202">
        <v>93</v>
      </c>
      <c r="D6202" t="s">
        <v>103</v>
      </c>
      <c r="E6202">
        <v>1</v>
      </c>
      <c r="G6202" s="1">
        <v>40999</v>
      </c>
      <c r="H6202" s="3">
        <f>YEAR(G6202)</f>
        <v>2012</v>
      </c>
      <c r="I6202" s="3">
        <f>MONTH(G6202)</f>
        <v>3</v>
      </c>
      <c r="J6202">
        <v>52.772666666666701</v>
      </c>
      <c r="K6202">
        <v>-179.30183333333301</v>
      </c>
      <c r="L6202">
        <v>155</v>
      </c>
      <c r="M6202">
        <v>2</v>
      </c>
      <c r="N6202" t="s">
        <v>60</v>
      </c>
      <c r="O6202">
        <v>300</v>
      </c>
      <c r="P6202">
        <f>O6202*0.1</f>
        <v>30</v>
      </c>
      <c r="Q6202">
        <v>252</v>
      </c>
      <c r="R6202">
        <v>2</v>
      </c>
      <c r="BH6202">
        <v>2.9171999999999998</v>
      </c>
      <c r="BI6202">
        <v>3.2383999999999999</v>
      </c>
      <c r="BJ6202">
        <v>158.95089999999999</v>
      </c>
    </row>
    <row r="6203" spans="1:62" x14ac:dyDescent="0.25">
      <c r="A6203" t="s">
        <v>431</v>
      </c>
      <c r="B6203">
        <v>12</v>
      </c>
      <c r="C6203">
        <v>94</v>
      </c>
      <c r="D6203" t="s">
        <v>103</v>
      </c>
      <c r="E6203">
        <v>1</v>
      </c>
      <c r="G6203" s="1">
        <v>40999</v>
      </c>
      <c r="H6203" s="3">
        <f>YEAR(G6203)</f>
        <v>2012</v>
      </c>
      <c r="I6203" s="3">
        <f>MONTH(G6203)</f>
        <v>3</v>
      </c>
      <c r="J6203">
        <v>52.772666666666701</v>
      </c>
      <c r="K6203">
        <v>-179.30183333333301</v>
      </c>
      <c r="L6203">
        <v>155</v>
      </c>
      <c r="M6203">
        <v>2</v>
      </c>
      <c r="N6203" t="s">
        <v>60</v>
      </c>
      <c r="O6203">
        <v>300</v>
      </c>
      <c r="P6203">
        <f>O6203*0.1</f>
        <v>30</v>
      </c>
      <c r="Q6203">
        <v>264</v>
      </c>
      <c r="R6203">
        <v>4</v>
      </c>
      <c r="BH6203">
        <v>2.9171999999999998</v>
      </c>
      <c r="BI6203">
        <v>3.2383999999999999</v>
      </c>
      <c r="BJ6203">
        <v>158.95089999999999</v>
      </c>
    </row>
    <row r="6204" spans="1:62" x14ac:dyDescent="0.25">
      <c r="A6204" t="s">
        <v>431</v>
      </c>
      <c r="B6204">
        <v>12</v>
      </c>
      <c r="C6204">
        <v>95</v>
      </c>
      <c r="D6204" t="s">
        <v>103</v>
      </c>
      <c r="E6204">
        <v>1</v>
      </c>
      <c r="G6204" s="1">
        <v>40999</v>
      </c>
      <c r="H6204" s="3">
        <f>YEAR(G6204)</f>
        <v>2012</v>
      </c>
      <c r="I6204" s="3">
        <f>MONTH(G6204)</f>
        <v>3</v>
      </c>
      <c r="J6204">
        <v>52.772666666666701</v>
      </c>
      <c r="K6204">
        <v>-179.30183333333301</v>
      </c>
      <c r="L6204">
        <v>155</v>
      </c>
      <c r="M6204">
        <v>2</v>
      </c>
      <c r="N6204" t="s">
        <v>60</v>
      </c>
      <c r="O6204">
        <v>280</v>
      </c>
      <c r="P6204">
        <f>O6204*0.1</f>
        <v>28</v>
      </c>
      <c r="Q6204">
        <v>256</v>
      </c>
      <c r="R6204">
        <v>2</v>
      </c>
      <c r="BH6204">
        <v>2.9171999999999998</v>
      </c>
      <c r="BI6204">
        <v>3.2383999999999999</v>
      </c>
      <c r="BJ6204">
        <v>158.95089999999999</v>
      </c>
    </row>
    <row r="6205" spans="1:62" x14ac:dyDescent="0.25">
      <c r="A6205" t="s">
        <v>431</v>
      </c>
      <c r="B6205">
        <v>12</v>
      </c>
      <c r="C6205">
        <v>96</v>
      </c>
      <c r="D6205" t="s">
        <v>103</v>
      </c>
      <c r="E6205">
        <v>1</v>
      </c>
      <c r="G6205" s="1">
        <v>40999</v>
      </c>
      <c r="H6205" s="3">
        <f>YEAR(G6205)</f>
        <v>2012</v>
      </c>
      <c r="I6205" s="3">
        <f>MONTH(G6205)</f>
        <v>3</v>
      </c>
      <c r="J6205">
        <v>52.772666666666701</v>
      </c>
      <c r="K6205">
        <v>-179.30183333333301</v>
      </c>
      <c r="L6205">
        <v>155</v>
      </c>
      <c r="M6205">
        <v>1</v>
      </c>
      <c r="N6205" t="s">
        <v>61</v>
      </c>
      <c r="O6205">
        <v>340</v>
      </c>
      <c r="P6205">
        <f>O6205*0.1</f>
        <v>34</v>
      </c>
      <c r="Q6205">
        <v>370</v>
      </c>
      <c r="R6205">
        <v>4</v>
      </c>
      <c r="BG6205">
        <v>1</v>
      </c>
      <c r="BH6205">
        <v>2.9171999999999998</v>
      </c>
      <c r="BI6205">
        <v>3.2383999999999999</v>
      </c>
      <c r="BJ6205">
        <v>158.95089999999999</v>
      </c>
    </row>
    <row r="6206" spans="1:62" x14ac:dyDescent="0.25">
      <c r="A6206" t="s">
        <v>431</v>
      </c>
      <c r="B6206">
        <v>12</v>
      </c>
      <c r="C6206">
        <v>97</v>
      </c>
      <c r="D6206" t="s">
        <v>103</v>
      </c>
      <c r="E6206">
        <v>1</v>
      </c>
      <c r="G6206" s="1">
        <v>40999</v>
      </c>
      <c r="H6206" s="3">
        <f>YEAR(G6206)</f>
        <v>2012</v>
      </c>
      <c r="I6206" s="3">
        <f>MONTH(G6206)</f>
        <v>3</v>
      </c>
      <c r="J6206">
        <v>52.772666666666701</v>
      </c>
      <c r="K6206">
        <v>-179.30183333333301</v>
      </c>
      <c r="L6206">
        <v>155</v>
      </c>
      <c r="M6206">
        <v>1</v>
      </c>
      <c r="N6206" t="s">
        <v>61</v>
      </c>
      <c r="O6206">
        <v>300</v>
      </c>
      <c r="P6206">
        <f>O6206*0.1</f>
        <v>30</v>
      </c>
      <c r="Q6206">
        <v>236</v>
      </c>
      <c r="R6206">
        <v>2</v>
      </c>
      <c r="BG6206">
        <v>1</v>
      </c>
      <c r="BH6206">
        <v>2.9171999999999998</v>
      </c>
      <c r="BI6206">
        <v>3.2383999999999999</v>
      </c>
      <c r="BJ6206">
        <v>158.95089999999999</v>
      </c>
    </row>
    <row r="6207" spans="1:62" x14ac:dyDescent="0.25">
      <c r="A6207" t="s">
        <v>431</v>
      </c>
      <c r="B6207">
        <v>12</v>
      </c>
      <c r="C6207">
        <v>98</v>
      </c>
      <c r="D6207" t="s">
        <v>103</v>
      </c>
      <c r="E6207">
        <v>1</v>
      </c>
      <c r="G6207" s="1">
        <v>40999</v>
      </c>
      <c r="H6207" s="3">
        <f>YEAR(G6207)</f>
        <v>2012</v>
      </c>
      <c r="I6207" s="3">
        <f>MONTH(G6207)</f>
        <v>3</v>
      </c>
      <c r="J6207">
        <v>52.772666666666701</v>
      </c>
      <c r="K6207">
        <v>-179.30183333333301</v>
      </c>
      <c r="L6207">
        <v>155</v>
      </c>
      <c r="M6207">
        <v>1</v>
      </c>
      <c r="N6207" t="s">
        <v>61</v>
      </c>
      <c r="O6207">
        <v>330</v>
      </c>
      <c r="P6207">
        <f>O6207*0.1</f>
        <v>33</v>
      </c>
      <c r="Q6207">
        <v>378</v>
      </c>
      <c r="R6207">
        <v>3</v>
      </c>
      <c r="BG6207">
        <v>1</v>
      </c>
      <c r="BH6207">
        <v>2.9171999999999998</v>
      </c>
      <c r="BI6207">
        <v>3.2383999999999999</v>
      </c>
      <c r="BJ6207">
        <v>158.95089999999999</v>
      </c>
    </row>
    <row r="6208" spans="1:62" x14ac:dyDescent="0.25">
      <c r="A6208" t="s">
        <v>431</v>
      </c>
      <c r="B6208">
        <v>12</v>
      </c>
      <c r="C6208">
        <v>99</v>
      </c>
      <c r="D6208" t="s">
        <v>103</v>
      </c>
      <c r="E6208">
        <v>1</v>
      </c>
      <c r="G6208" s="1">
        <v>40999</v>
      </c>
      <c r="H6208" s="3">
        <f>YEAR(G6208)</f>
        <v>2012</v>
      </c>
      <c r="I6208" s="3">
        <f>MONTH(G6208)</f>
        <v>3</v>
      </c>
      <c r="J6208">
        <v>52.772666666666701</v>
      </c>
      <c r="K6208">
        <v>-179.30183333333301</v>
      </c>
      <c r="L6208">
        <v>155</v>
      </c>
      <c r="M6208">
        <v>1</v>
      </c>
      <c r="N6208" t="s">
        <v>61</v>
      </c>
      <c r="O6208">
        <v>310</v>
      </c>
      <c r="P6208">
        <f>O6208*0.1</f>
        <v>31</v>
      </c>
      <c r="Q6208">
        <v>260</v>
      </c>
      <c r="R6208">
        <v>2</v>
      </c>
      <c r="BG6208">
        <v>1</v>
      </c>
      <c r="BH6208">
        <v>2.9171999999999998</v>
      </c>
      <c r="BI6208">
        <v>3.2383999999999999</v>
      </c>
      <c r="BJ6208">
        <v>158.95089999999999</v>
      </c>
    </row>
    <row r="6209" spans="1:62" x14ac:dyDescent="0.25">
      <c r="A6209" t="s">
        <v>431</v>
      </c>
      <c r="B6209">
        <v>12</v>
      </c>
      <c r="C6209">
        <v>100</v>
      </c>
      <c r="D6209" t="s">
        <v>103</v>
      </c>
      <c r="E6209">
        <v>1</v>
      </c>
      <c r="G6209" s="1">
        <v>40999</v>
      </c>
      <c r="H6209" s="3">
        <f>YEAR(G6209)</f>
        <v>2012</v>
      </c>
      <c r="I6209" s="3">
        <f>MONTH(G6209)</f>
        <v>3</v>
      </c>
      <c r="J6209">
        <v>52.772666666666701</v>
      </c>
      <c r="K6209">
        <v>-179.30183333333301</v>
      </c>
      <c r="L6209">
        <v>155</v>
      </c>
      <c r="M6209">
        <v>1</v>
      </c>
      <c r="N6209" t="s">
        <v>61</v>
      </c>
      <c r="O6209">
        <v>280</v>
      </c>
      <c r="P6209">
        <f>O6209*0.1</f>
        <v>28</v>
      </c>
      <c r="Q6209">
        <v>224</v>
      </c>
      <c r="R6209">
        <v>2</v>
      </c>
      <c r="BG6209">
        <v>1</v>
      </c>
      <c r="BH6209">
        <v>2.9171999999999998</v>
      </c>
      <c r="BI6209">
        <v>3.2383999999999999</v>
      </c>
      <c r="BJ6209">
        <v>158.95089999999999</v>
      </c>
    </row>
    <row r="6210" spans="1:62" x14ac:dyDescent="0.25">
      <c r="A6210" t="s">
        <v>431</v>
      </c>
      <c r="B6210">
        <v>13</v>
      </c>
      <c r="C6210">
        <v>101</v>
      </c>
      <c r="D6210" t="s">
        <v>103</v>
      </c>
      <c r="E6210">
        <v>1</v>
      </c>
      <c r="G6210" s="1">
        <v>41000</v>
      </c>
      <c r="H6210" s="3">
        <f>YEAR(G6210)</f>
        <v>2012</v>
      </c>
      <c r="I6210" s="3">
        <f>MONTH(G6210)</f>
        <v>4</v>
      </c>
      <c r="J6210">
        <v>52.742166666666698</v>
      </c>
      <c r="K6210">
        <v>-179.32466666666701</v>
      </c>
      <c r="L6210">
        <v>122</v>
      </c>
      <c r="M6210">
        <v>2</v>
      </c>
      <c r="N6210" t="s">
        <v>60</v>
      </c>
      <c r="O6210">
        <v>280</v>
      </c>
      <c r="P6210">
        <f>O6210*0.1</f>
        <v>28</v>
      </c>
      <c r="Q6210">
        <v>222</v>
      </c>
      <c r="R6210">
        <v>2</v>
      </c>
      <c r="BH6210">
        <v>3.0766</v>
      </c>
      <c r="BI6210">
        <v>3.1305000000000001</v>
      </c>
      <c r="BJ6210">
        <v>119.1247</v>
      </c>
    </row>
    <row r="6211" spans="1:62" x14ac:dyDescent="0.25">
      <c r="A6211" t="s">
        <v>431</v>
      </c>
      <c r="B6211">
        <v>13</v>
      </c>
      <c r="C6211">
        <v>102</v>
      </c>
      <c r="D6211" t="s">
        <v>103</v>
      </c>
      <c r="E6211">
        <v>1</v>
      </c>
      <c r="G6211" s="1">
        <v>41000</v>
      </c>
      <c r="H6211" s="3">
        <f>YEAR(G6211)</f>
        <v>2012</v>
      </c>
      <c r="I6211" s="3">
        <f>MONTH(G6211)</f>
        <v>4</v>
      </c>
      <c r="J6211">
        <v>52.742166666666698</v>
      </c>
      <c r="K6211">
        <v>-179.32466666666701</v>
      </c>
      <c r="L6211">
        <v>122</v>
      </c>
      <c r="M6211">
        <v>2</v>
      </c>
      <c r="N6211" t="s">
        <v>60</v>
      </c>
      <c r="O6211">
        <v>280</v>
      </c>
      <c r="P6211">
        <f>O6211*0.1</f>
        <v>28</v>
      </c>
      <c r="Q6211">
        <v>198</v>
      </c>
      <c r="R6211">
        <v>2</v>
      </c>
      <c r="BH6211">
        <v>3.0766</v>
      </c>
      <c r="BI6211">
        <v>3.1305000000000001</v>
      </c>
      <c r="BJ6211">
        <v>119.1247</v>
      </c>
    </row>
    <row r="6212" spans="1:62" x14ac:dyDescent="0.25">
      <c r="A6212" t="s">
        <v>431</v>
      </c>
      <c r="B6212">
        <v>13</v>
      </c>
      <c r="C6212">
        <v>103</v>
      </c>
      <c r="D6212" t="s">
        <v>103</v>
      </c>
      <c r="E6212">
        <v>1</v>
      </c>
      <c r="G6212" s="1">
        <v>41000</v>
      </c>
      <c r="H6212" s="3">
        <f>YEAR(G6212)</f>
        <v>2012</v>
      </c>
      <c r="I6212" s="3">
        <f>MONTH(G6212)</f>
        <v>4</v>
      </c>
      <c r="J6212">
        <v>52.742166666666698</v>
      </c>
      <c r="K6212">
        <v>-179.32466666666701</v>
      </c>
      <c r="L6212">
        <v>122</v>
      </c>
      <c r="M6212">
        <v>2</v>
      </c>
      <c r="N6212" t="s">
        <v>60</v>
      </c>
      <c r="O6212">
        <v>350</v>
      </c>
      <c r="P6212">
        <f>O6212*0.1</f>
        <v>35</v>
      </c>
      <c r="Q6212">
        <v>364</v>
      </c>
      <c r="R6212">
        <v>4</v>
      </c>
      <c r="BH6212">
        <v>3.0766</v>
      </c>
      <c r="BI6212">
        <v>3.1305000000000001</v>
      </c>
      <c r="BJ6212">
        <v>119.1247</v>
      </c>
    </row>
    <row r="6213" spans="1:62" x14ac:dyDescent="0.25">
      <c r="A6213" t="s">
        <v>431</v>
      </c>
      <c r="B6213">
        <v>13</v>
      </c>
      <c r="C6213">
        <v>104</v>
      </c>
      <c r="D6213" t="s">
        <v>103</v>
      </c>
      <c r="E6213">
        <v>1</v>
      </c>
      <c r="G6213" s="1">
        <v>41000</v>
      </c>
      <c r="H6213" s="3">
        <f>YEAR(G6213)</f>
        <v>2012</v>
      </c>
      <c r="I6213" s="3">
        <f>MONTH(G6213)</f>
        <v>4</v>
      </c>
      <c r="J6213">
        <v>52.742166666666698</v>
      </c>
      <c r="K6213">
        <v>-179.32466666666701</v>
      </c>
      <c r="L6213">
        <v>122</v>
      </c>
      <c r="M6213">
        <v>2</v>
      </c>
      <c r="N6213" t="s">
        <v>60</v>
      </c>
      <c r="O6213">
        <v>310</v>
      </c>
      <c r="P6213">
        <f>O6213*0.1</f>
        <v>31</v>
      </c>
      <c r="Q6213">
        <v>264</v>
      </c>
      <c r="R6213">
        <v>3</v>
      </c>
      <c r="BH6213">
        <v>3.0766</v>
      </c>
      <c r="BI6213">
        <v>3.1305000000000001</v>
      </c>
      <c r="BJ6213">
        <v>119.1247</v>
      </c>
    </row>
    <row r="6214" spans="1:62" x14ac:dyDescent="0.25">
      <c r="A6214" t="s">
        <v>431</v>
      </c>
      <c r="B6214">
        <v>13</v>
      </c>
      <c r="C6214">
        <v>105</v>
      </c>
      <c r="D6214" t="s">
        <v>103</v>
      </c>
      <c r="E6214">
        <v>1</v>
      </c>
      <c r="G6214" s="1">
        <v>41000</v>
      </c>
      <c r="H6214" s="3">
        <f>YEAR(G6214)</f>
        <v>2012</v>
      </c>
      <c r="I6214" s="3">
        <f>MONTH(G6214)</f>
        <v>4</v>
      </c>
      <c r="J6214">
        <v>52.742166666666698</v>
      </c>
      <c r="K6214">
        <v>-179.32466666666701</v>
      </c>
      <c r="L6214">
        <v>122</v>
      </c>
      <c r="M6214">
        <v>2</v>
      </c>
      <c r="N6214" t="s">
        <v>60</v>
      </c>
      <c r="O6214">
        <v>310</v>
      </c>
      <c r="P6214">
        <f>O6214*0.1</f>
        <v>31</v>
      </c>
      <c r="Q6214">
        <v>274</v>
      </c>
      <c r="R6214">
        <v>3</v>
      </c>
      <c r="BH6214">
        <v>3.0766</v>
      </c>
      <c r="BI6214">
        <v>3.1305000000000001</v>
      </c>
      <c r="BJ6214">
        <v>119.1247</v>
      </c>
    </row>
    <row r="6215" spans="1:62" x14ac:dyDescent="0.25">
      <c r="A6215" t="s">
        <v>431</v>
      </c>
      <c r="B6215">
        <v>13</v>
      </c>
      <c r="C6215">
        <v>106</v>
      </c>
      <c r="D6215" t="s">
        <v>103</v>
      </c>
      <c r="E6215">
        <v>1</v>
      </c>
      <c r="G6215" s="1">
        <v>41000</v>
      </c>
      <c r="H6215" s="3">
        <f>YEAR(G6215)</f>
        <v>2012</v>
      </c>
      <c r="I6215" s="3">
        <f>MONTH(G6215)</f>
        <v>4</v>
      </c>
      <c r="J6215">
        <v>52.742166666666698</v>
      </c>
      <c r="K6215">
        <v>-179.32466666666701</v>
      </c>
      <c r="L6215">
        <v>122</v>
      </c>
      <c r="M6215">
        <v>1</v>
      </c>
      <c r="N6215" t="s">
        <v>61</v>
      </c>
      <c r="O6215">
        <v>340</v>
      </c>
      <c r="P6215">
        <f>O6215*0.1</f>
        <v>34</v>
      </c>
      <c r="Q6215">
        <v>326</v>
      </c>
      <c r="R6215">
        <v>6</v>
      </c>
      <c r="BG6215">
        <v>1</v>
      </c>
      <c r="BH6215">
        <v>3.0766</v>
      </c>
      <c r="BI6215">
        <v>3.1305000000000001</v>
      </c>
      <c r="BJ6215">
        <v>119.1247</v>
      </c>
    </row>
    <row r="6216" spans="1:62" x14ac:dyDescent="0.25">
      <c r="A6216" t="s">
        <v>431</v>
      </c>
      <c r="B6216">
        <v>13</v>
      </c>
      <c r="C6216">
        <v>107</v>
      </c>
      <c r="D6216" t="s">
        <v>103</v>
      </c>
      <c r="E6216">
        <v>1</v>
      </c>
      <c r="G6216" s="1">
        <v>41000</v>
      </c>
      <c r="H6216" s="3">
        <f>YEAR(G6216)</f>
        <v>2012</v>
      </c>
      <c r="I6216" s="3">
        <f>MONTH(G6216)</f>
        <v>4</v>
      </c>
      <c r="J6216">
        <v>52.742166666666698</v>
      </c>
      <c r="K6216">
        <v>-179.32466666666701</v>
      </c>
      <c r="L6216">
        <v>122</v>
      </c>
      <c r="M6216">
        <v>1</v>
      </c>
      <c r="N6216" t="s">
        <v>61</v>
      </c>
      <c r="O6216">
        <v>300</v>
      </c>
      <c r="P6216">
        <f>O6216*0.1</f>
        <v>30</v>
      </c>
      <c r="Q6216">
        <v>234</v>
      </c>
      <c r="R6216">
        <v>3</v>
      </c>
      <c r="BG6216">
        <v>1</v>
      </c>
      <c r="BH6216">
        <v>3.0766</v>
      </c>
      <c r="BI6216">
        <v>3.1305000000000001</v>
      </c>
      <c r="BJ6216">
        <v>119.1247</v>
      </c>
    </row>
    <row r="6217" spans="1:62" x14ac:dyDescent="0.25">
      <c r="A6217" t="s">
        <v>431</v>
      </c>
      <c r="B6217">
        <v>13</v>
      </c>
      <c r="C6217">
        <v>108</v>
      </c>
      <c r="D6217" t="s">
        <v>103</v>
      </c>
      <c r="E6217">
        <v>1</v>
      </c>
      <c r="G6217" s="1">
        <v>41000</v>
      </c>
      <c r="H6217" s="3">
        <f>YEAR(G6217)</f>
        <v>2012</v>
      </c>
      <c r="I6217" s="3">
        <f>MONTH(G6217)</f>
        <v>4</v>
      </c>
      <c r="J6217">
        <v>52.742166666666698</v>
      </c>
      <c r="K6217">
        <v>-179.32466666666701</v>
      </c>
      <c r="L6217">
        <v>122</v>
      </c>
      <c r="M6217">
        <v>1</v>
      </c>
      <c r="N6217" t="s">
        <v>61</v>
      </c>
      <c r="O6217">
        <v>330</v>
      </c>
      <c r="P6217">
        <f>O6217*0.1</f>
        <v>33</v>
      </c>
      <c r="Q6217">
        <v>362</v>
      </c>
      <c r="R6217">
        <v>4</v>
      </c>
      <c r="BG6217">
        <v>1</v>
      </c>
      <c r="BH6217">
        <v>3.0766</v>
      </c>
      <c r="BI6217">
        <v>3.1305000000000001</v>
      </c>
      <c r="BJ6217">
        <v>119.1247</v>
      </c>
    </row>
    <row r="6218" spans="1:62" x14ac:dyDescent="0.25">
      <c r="A6218" t="s">
        <v>431</v>
      </c>
      <c r="B6218">
        <v>13</v>
      </c>
      <c r="C6218">
        <v>109</v>
      </c>
      <c r="D6218" t="s">
        <v>103</v>
      </c>
      <c r="E6218">
        <v>1</v>
      </c>
      <c r="G6218" s="1">
        <v>41000</v>
      </c>
      <c r="H6218" s="3">
        <f>YEAR(G6218)</f>
        <v>2012</v>
      </c>
      <c r="I6218" s="3">
        <f>MONTH(G6218)</f>
        <v>4</v>
      </c>
      <c r="J6218">
        <v>52.742166666666698</v>
      </c>
      <c r="K6218">
        <v>-179.32466666666701</v>
      </c>
      <c r="L6218">
        <v>122</v>
      </c>
      <c r="M6218">
        <v>1</v>
      </c>
      <c r="N6218" t="s">
        <v>61</v>
      </c>
      <c r="O6218">
        <v>340</v>
      </c>
      <c r="P6218">
        <f>O6218*0.1</f>
        <v>34</v>
      </c>
      <c r="Q6218">
        <v>322</v>
      </c>
      <c r="R6218">
        <v>6</v>
      </c>
      <c r="BG6218">
        <v>1</v>
      </c>
      <c r="BH6218">
        <v>3.0766</v>
      </c>
      <c r="BI6218">
        <v>3.1305000000000001</v>
      </c>
      <c r="BJ6218">
        <v>119.1247</v>
      </c>
    </row>
    <row r="6219" spans="1:62" x14ac:dyDescent="0.25">
      <c r="A6219" t="s">
        <v>431</v>
      </c>
      <c r="B6219">
        <v>13</v>
      </c>
      <c r="C6219">
        <v>110</v>
      </c>
      <c r="D6219" t="s">
        <v>103</v>
      </c>
      <c r="E6219">
        <v>1</v>
      </c>
      <c r="G6219" s="1">
        <v>41000</v>
      </c>
      <c r="H6219" s="3">
        <f>YEAR(G6219)</f>
        <v>2012</v>
      </c>
      <c r="I6219" s="3">
        <f>MONTH(G6219)</f>
        <v>4</v>
      </c>
      <c r="J6219">
        <v>52.742166666666698</v>
      </c>
      <c r="K6219">
        <v>-179.32466666666701</v>
      </c>
      <c r="L6219">
        <v>122</v>
      </c>
      <c r="M6219">
        <v>1</v>
      </c>
      <c r="N6219" t="s">
        <v>61</v>
      </c>
      <c r="O6219">
        <v>390</v>
      </c>
      <c r="P6219">
        <f>O6219*0.1</f>
        <v>39</v>
      </c>
      <c r="Q6219">
        <v>560</v>
      </c>
      <c r="BG6219">
        <v>1</v>
      </c>
      <c r="BH6219">
        <v>3.0766</v>
      </c>
      <c r="BI6219">
        <v>3.1305000000000001</v>
      </c>
      <c r="BJ6219">
        <v>119.1247</v>
      </c>
    </row>
    <row r="6220" spans="1:62" x14ac:dyDescent="0.25">
      <c r="A6220" t="s">
        <v>431</v>
      </c>
      <c r="B6220">
        <v>14</v>
      </c>
      <c r="C6220">
        <v>111</v>
      </c>
      <c r="D6220" t="s">
        <v>103</v>
      </c>
      <c r="E6220">
        <v>1</v>
      </c>
      <c r="G6220" s="1">
        <v>41001</v>
      </c>
      <c r="H6220" s="3">
        <f>YEAR(G6220)</f>
        <v>2012</v>
      </c>
      <c r="I6220" s="3">
        <f>MONTH(G6220)</f>
        <v>4</v>
      </c>
      <c r="J6220">
        <v>52.725333333333303</v>
      </c>
      <c r="K6220">
        <v>-179.37</v>
      </c>
      <c r="L6220">
        <v>119</v>
      </c>
      <c r="M6220">
        <v>2</v>
      </c>
      <c r="N6220" t="s">
        <v>60</v>
      </c>
      <c r="O6220">
        <v>350</v>
      </c>
      <c r="P6220">
        <f>O6220*0.1</f>
        <v>35</v>
      </c>
      <c r="Q6220">
        <v>384</v>
      </c>
      <c r="R6220">
        <v>4</v>
      </c>
    </row>
    <row r="6221" spans="1:62" x14ac:dyDescent="0.25">
      <c r="A6221" t="s">
        <v>431</v>
      </c>
      <c r="B6221">
        <v>14</v>
      </c>
      <c r="C6221">
        <v>112</v>
      </c>
      <c r="D6221" t="s">
        <v>103</v>
      </c>
      <c r="E6221">
        <v>1</v>
      </c>
      <c r="G6221" s="1">
        <v>41001</v>
      </c>
      <c r="H6221" s="3">
        <f>YEAR(G6221)</f>
        <v>2012</v>
      </c>
      <c r="I6221" s="3">
        <f>MONTH(G6221)</f>
        <v>4</v>
      </c>
      <c r="J6221">
        <v>52.725333333333303</v>
      </c>
      <c r="K6221">
        <v>-179.37</v>
      </c>
      <c r="L6221">
        <v>119</v>
      </c>
      <c r="M6221">
        <v>1</v>
      </c>
      <c r="N6221" t="s">
        <v>60</v>
      </c>
      <c r="O6221">
        <v>390</v>
      </c>
      <c r="P6221">
        <f>O6221*0.1</f>
        <v>39</v>
      </c>
      <c r="Q6221">
        <v>632</v>
      </c>
      <c r="BG6221">
        <v>1</v>
      </c>
    </row>
    <row r="6222" spans="1:62" x14ac:dyDescent="0.25">
      <c r="A6222" t="s">
        <v>431</v>
      </c>
      <c r="B6222">
        <v>14</v>
      </c>
      <c r="C6222">
        <v>113</v>
      </c>
      <c r="D6222" t="s">
        <v>103</v>
      </c>
      <c r="E6222">
        <v>1</v>
      </c>
      <c r="G6222" s="1">
        <v>41001</v>
      </c>
      <c r="H6222" s="3">
        <f>YEAR(G6222)</f>
        <v>2012</v>
      </c>
      <c r="I6222" s="3">
        <f>MONTH(G6222)</f>
        <v>4</v>
      </c>
      <c r="J6222">
        <v>52.725333333333303</v>
      </c>
      <c r="K6222">
        <v>-179.37</v>
      </c>
      <c r="L6222">
        <v>119</v>
      </c>
      <c r="M6222">
        <v>1</v>
      </c>
      <c r="N6222" t="s">
        <v>60</v>
      </c>
      <c r="O6222">
        <v>330</v>
      </c>
      <c r="P6222">
        <f>O6222*0.1</f>
        <v>33</v>
      </c>
      <c r="Q6222">
        <v>356</v>
      </c>
      <c r="R6222">
        <v>4</v>
      </c>
      <c r="BG6222">
        <v>1</v>
      </c>
    </row>
    <row r="6223" spans="1:62" x14ac:dyDescent="0.25">
      <c r="A6223" t="s">
        <v>431</v>
      </c>
      <c r="B6223">
        <v>14</v>
      </c>
      <c r="C6223">
        <v>114</v>
      </c>
      <c r="D6223" t="s">
        <v>103</v>
      </c>
      <c r="E6223">
        <v>1</v>
      </c>
      <c r="G6223" s="1">
        <v>41001</v>
      </c>
      <c r="H6223" s="3">
        <f>YEAR(G6223)</f>
        <v>2012</v>
      </c>
      <c r="I6223" s="3">
        <f>MONTH(G6223)</f>
        <v>4</v>
      </c>
      <c r="J6223">
        <v>52.725333333333303</v>
      </c>
      <c r="K6223">
        <v>-179.37</v>
      </c>
      <c r="L6223">
        <v>119</v>
      </c>
      <c r="M6223">
        <v>2</v>
      </c>
      <c r="N6223" t="s">
        <v>60</v>
      </c>
      <c r="O6223">
        <v>320</v>
      </c>
      <c r="P6223">
        <f>O6223*0.1</f>
        <v>32</v>
      </c>
      <c r="Q6223">
        <v>254</v>
      </c>
      <c r="R6223">
        <v>4</v>
      </c>
    </row>
    <row r="6224" spans="1:62" x14ac:dyDescent="0.25">
      <c r="A6224" t="s">
        <v>431</v>
      </c>
      <c r="B6224">
        <v>14</v>
      </c>
      <c r="C6224">
        <v>115</v>
      </c>
      <c r="D6224" t="s">
        <v>103</v>
      </c>
      <c r="E6224">
        <v>1</v>
      </c>
      <c r="G6224" s="1">
        <v>41001</v>
      </c>
      <c r="H6224" s="3">
        <f>YEAR(G6224)</f>
        <v>2012</v>
      </c>
      <c r="I6224" s="3">
        <f>MONTH(G6224)</f>
        <v>4</v>
      </c>
      <c r="J6224">
        <v>52.725333333333303</v>
      </c>
      <c r="K6224">
        <v>-179.37</v>
      </c>
      <c r="L6224">
        <v>119</v>
      </c>
      <c r="M6224">
        <v>1</v>
      </c>
      <c r="N6224" t="s">
        <v>60</v>
      </c>
      <c r="O6224">
        <v>310</v>
      </c>
      <c r="P6224">
        <f>O6224*0.1</f>
        <v>31</v>
      </c>
      <c r="Q6224">
        <v>284</v>
      </c>
      <c r="R6224">
        <v>3</v>
      </c>
      <c r="BG6224">
        <v>1</v>
      </c>
    </row>
    <row r="6225" spans="1:62" x14ac:dyDescent="0.25">
      <c r="A6225" t="s">
        <v>431</v>
      </c>
      <c r="B6225">
        <v>14</v>
      </c>
      <c r="C6225">
        <v>116</v>
      </c>
      <c r="D6225" t="s">
        <v>103</v>
      </c>
      <c r="E6225">
        <v>1</v>
      </c>
      <c r="G6225" s="1">
        <v>41001</v>
      </c>
      <c r="H6225" s="3">
        <f>YEAR(G6225)</f>
        <v>2012</v>
      </c>
      <c r="I6225" s="3">
        <f>MONTH(G6225)</f>
        <v>4</v>
      </c>
      <c r="J6225">
        <v>52.725333333333303</v>
      </c>
      <c r="K6225">
        <v>-179.37</v>
      </c>
      <c r="L6225">
        <v>119</v>
      </c>
      <c r="M6225">
        <v>2</v>
      </c>
      <c r="N6225" t="s">
        <v>60</v>
      </c>
      <c r="O6225">
        <v>330</v>
      </c>
      <c r="P6225">
        <f>O6225*0.1</f>
        <v>33</v>
      </c>
      <c r="Q6225">
        <v>326</v>
      </c>
      <c r="R6225">
        <v>4</v>
      </c>
    </row>
    <row r="6226" spans="1:62" x14ac:dyDescent="0.25">
      <c r="A6226" t="s">
        <v>431</v>
      </c>
      <c r="B6226">
        <v>14</v>
      </c>
      <c r="C6226">
        <v>117</v>
      </c>
      <c r="D6226" t="s">
        <v>103</v>
      </c>
      <c r="E6226">
        <v>1</v>
      </c>
      <c r="G6226" s="1">
        <v>41001</v>
      </c>
      <c r="H6226" s="3">
        <f>YEAR(G6226)</f>
        <v>2012</v>
      </c>
      <c r="I6226" s="3">
        <f>MONTH(G6226)</f>
        <v>4</v>
      </c>
      <c r="J6226">
        <v>52.725333333333303</v>
      </c>
      <c r="K6226">
        <v>-179.37</v>
      </c>
      <c r="L6226">
        <v>119</v>
      </c>
      <c r="M6226">
        <v>1</v>
      </c>
      <c r="N6226" t="s">
        <v>60</v>
      </c>
      <c r="O6226">
        <v>320</v>
      </c>
      <c r="P6226">
        <f>O6226*0.1</f>
        <v>32</v>
      </c>
      <c r="Q6226">
        <v>322</v>
      </c>
      <c r="R6226">
        <v>4</v>
      </c>
      <c r="BG6226">
        <v>1</v>
      </c>
    </row>
    <row r="6227" spans="1:62" x14ac:dyDescent="0.25">
      <c r="A6227" t="s">
        <v>431</v>
      </c>
      <c r="B6227">
        <v>14</v>
      </c>
      <c r="C6227">
        <v>118</v>
      </c>
      <c r="D6227" t="s">
        <v>103</v>
      </c>
      <c r="E6227">
        <v>1</v>
      </c>
      <c r="G6227" s="1">
        <v>41001</v>
      </c>
      <c r="H6227" s="3">
        <f>YEAR(G6227)</f>
        <v>2012</v>
      </c>
      <c r="I6227" s="3">
        <f>MONTH(G6227)</f>
        <v>4</v>
      </c>
      <c r="J6227">
        <v>52.725333333333303</v>
      </c>
      <c r="K6227">
        <v>-179.37</v>
      </c>
      <c r="L6227">
        <v>119</v>
      </c>
      <c r="M6227">
        <v>2</v>
      </c>
      <c r="N6227" t="s">
        <v>60</v>
      </c>
      <c r="O6227">
        <v>350</v>
      </c>
      <c r="P6227">
        <f>O6227*0.1</f>
        <v>35</v>
      </c>
      <c r="Q6227">
        <v>374</v>
      </c>
      <c r="R6227">
        <v>4</v>
      </c>
    </row>
    <row r="6228" spans="1:62" x14ac:dyDescent="0.25">
      <c r="A6228" t="s">
        <v>431</v>
      </c>
      <c r="B6228">
        <v>14</v>
      </c>
      <c r="C6228">
        <v>119</v>
      </c>
      <c r="D6228" t="s">
        <v>103</v>
      </c>
      <c r="E6228">
        <v>1</v>
      </c>
      <c r="G6228" s="1">
        <v>41001</v>
      </c>
      <c r="H6228" s="3">
        <f>YEAR(G6228)</f>
        <v>2012</v>
      </c>
      <c r="I6228" s="3">
        <f>MONTH(G6228)</f>
        <v>4</v>
      </c>
      <c r="J6228">
        <v>52.725333333333303</v>
      </c>
      <c r="K6228">
        <v>-179.37</v>
      </c>
      <c r="L6228">
        <v>119</v>
      </c>
      <c r="M6228">
        <v>2</v>
      </c>
      <c r="N6228" t="s">
        <v>60</v>
      </c>
      <c r="O6228">
        <v>350</v>
      </c>
      <c r="P6228">
        <f>O6228*0.1</f>
        <v>35</v>
      </c>
      <c r="Q6228">
        <v>402</v>
      </c>
      <c r="R6228">
        <v>5</v>
      </c>
    </row>
    <row r="6229" spans="1:62" x14ac:dyDescent="0.25">
      <c r="A6229" t="s">
        <v>431</v>
      </c>
      <c r="B6229">
        <v>14</v>
      </c>
      <c r="C6229">
        <v>120</v>
      </c>
      <c r="D6229" t="s">
        <v>103</v>
      </c>
      <c r="E6229">
        <v>1</v>
      </c>
      <c r="G6229" s="1">
        <v>41001</v>
      </c>
      <c r="H6229" s="3">
        <f>YEAR(G6229)</f>
        <v>2012</v>
      </c>
      <c r="I6229" s="3">
        <f>MONTH(G6229)</f>
        <v>4</v>
      </c>
      <c r="J6229">
        <v>52.725333333333303</v>
      </c>
      <c r="K6229">
        <v>-179.37</v>
      </c>
      <c r="L6229">
        <v>119</v>
      </c>
      <c r="M6229">
        <v>1</v>
      </c>
      <c r="N6229" t="s">
        <v>61</v>
      </c>
      <c r="O6229">
        <v>280</v>
      </c>
      <c r="P6229">
        <f>O6229*0.1</f>
        <v>28</v>
      </c>
      <c r="Q6229">
        <v>222</v>
      </c>
      <c r="R6229">
        <v>2</v>
      </c>
      <c r="BG6229">
        <v>1</v>
      </c>
    </row>
    <row r="6230" spans="1:62" x14ac:dyDescent="0.25">
      <c r="A6230" t="s">
        <v>431</v>
      </c>
      <c r="B6230">
        <v>17</v>
      </c>
      <c r="C6230">
        <v>121</v>
      </c>
      <c r="D6230" t="s">
        <v>103</v>
      </c>
      <c r="E6230">
        <v>1</v>
      </c>
      <c r="G6230" s="1">
        <v>41002</v>
      </c>
      <c r="H6230" s="3">
        <f>YEAR(G6230)</f>
        <v>2012</v>
      </c>
      <c r="I6230" s="3">
        <f>MONTH(G6230)</f>
        <v>4</v>
      </c>
      <c r="J6230">
        <v>52.702833333333302</v>
      </c>
      <c r="K6230">
        <v>-179.37133333333301</v>
      </c>
      <c r="L6230">
        <v>145</v>
      </c>
      <c r="M6230">
        <v>1</v>
      </c>
      <c r="N6230" t="s">
        <v>60</v>
      </c>
      <c r="O6230">
        <v>330</v>
      </c>
      <c r="P6230">
        <f>O6230*0.1</f>
        <v>33</v>
      </c>
      <c r="Q6230">
        <v>338</v>
      </c>
      <c r="R6230">
        <v>4</v>
      </c>
      <c r="BG6230">
        <v>1</v>
      </c>
      <c r="BH6230">
        <v>2.9068999999999998</v>
      </c>
      <c r="BI6230">
        <v>3.2864</v>
      </c>
      <c r="BJ6230">
        <v>128.7893</v>
      </c>
    </row>
    <row r="6231" spans="1:62" x14ac:dyDescent="0.25">
      <c r="A6231" t="s">
        <v>431</v>
      </c>
      <c r="B6231">
        <v>17</v>
      </c>
      <c r="C6231">
        <v>122</v>
      </c>
      <c r="D6231" t="s">
        <v>103</v>
      </c>
      <c r="E6231">
        <v>1</v>
      </c>
      <c r="G6231" s="1">
        <v>41002</v>
      </c>
      <c r="H6231" s="3">
        <f>YEAR(G6231)</f>
        <v>2012</v>
      </c>
      <c r="I6231" s="3">
        <f>MONTH(G6231)</f>
        <v>4</v>
      </c>
      <c r="J6231">
        <v>52.702833333333302</v>
      </c>
      <c r="K6231">
        <v>-179.37133333333301</v>
      </c>
      <c r="L6231">
        <v>145</v>
      </c>
      <c r="M6231">
        <v>1</v>
      </c>
      <c r="N6231" t="s">
        <v>61</v>
      </c>
      <c r="O6231">
        <v>290</v>
      </c>
      <c r="P6231">
        <f>O6231*0.1</f>
        <v>29</v>
      </c>
      <c r="Q6231">
        <v>184</v>
      </c>
      <c r="BG6231">
        <v>1</v>
      </c>
      <c r="BH6231">
        <v>2.9068999999999998</v>
      </c>
      <c r="BI6231">
        <v>3.2864</v>
      </c>
      <c r="BJ6231">
        <v>128.7893</v>
      </c>
    </row>
    <row r="6232" spans="1:62" x14ac:dyDescent="0.25">
      <c r="A6232" t="s">
        <v>431</v>
      </c>
      <c r="B6232">
        <v>17</v>
      </c>
      <c r="C6232">
        <v>123</v>
      </c>
      <c r="D6232" t="s">
        <v>103</v>
      </c>
      <c r="E6232">
        <v>1</v>
      </c>
      <c r="G6232" s="1">
        <v>41002</v>
      </c>
      <c r="H6232" s="3">
        <f>YEAR(G6232)</f>
        <v>2012</v>
      </c>
      <c r="I6232" s="3">
        <f>MONTH(G6232)</f>
        <v>4</v>
      </c>
      <c r="J6232">
        <v>52.702833333333302</v>
      </c>
      <c r="K6232">
        <v>-179.37133333333301</v>
      </c>
      <c r="L6232">
        <v>145</v>
      </c>
      <c r="M6232">
        <v>1</v>
      </c>
      <c r="N6232" t="s">
        <v>60</v>
      </c>
      <c r="O6232">
        <v>320</v>
      </c>
      <c r="P6232">
        <f>O6232*0.1</f>
        <v>32</v>
      </c>
      <c r="Q6232">
        <v>310</v>
      </c>
      <c r="R6232">
        <v>4</v>
      </c>
      <c r="BG6232">
        <v>1</v>
      </c>
      <c r="BH6232">
        <v>2.9068999999999998</v>
      </c>
      <c r="BI6232">
        <v>3.2864</v>
      </c>
      <c r="BJ6232">
        <v>128.7893</v>
      </c>
    </row>
    <row r="6233" spans="1:62" x14ac:dyDescent="0.25">
      <c r="A6233" t="s">
        <v>431</v>
      </c>
      <c r="B6233">
        <v>17</v>
      </c>
      <c r="C6233">
        <v>124</v>
      </c>
      <c r="D6233" t="s">
        <v>103</v>
      </c>
      <c r="E6233">
        <v>1</v>
      </c>
      <c r="G6233" s="1">
        <v>41002</v>
      </c>
      <c r="H6233" s="3">
        <f>YEAR(G6233)</f>
        <v>2012</v>
      </c>
      <c r="I6233" s="3">
        <f>MONTH(G6233)</f>
        <v>4</v>
      </c>
      <c r="J6233">
        <v>52.702833333333302</v>
      </c>
      <c r="K6233">
        <v>-179.37133333333301</v>
      </c>
      <c r="L6233">
        <v>145</v>
      </c>
      <c r="M6233">
        <v>2</v>
      </c>
      <c r="N6233" t="s">
        <v>60</v>
      </c>
      <c r="O6233">
        <v>340</v>
      </c>
      <c r="P6233">
        <f>O6233*0.1</f>
        <v>34</v>
      </c>
      <c r="Q6233">
        <v>342</v>
      </c>
      <c r="R6233">
        <v>6</v>
      </c>
      <c r="BH6233">
        <v>2.9068999999999998</v>
      </c>
      <c r="BI6233">
        <v>3.2864</v>
      </c>
      <c r="BJ6233">
        <v>128.7893</v>
      </c>
    </row>
    <row r="6234" spans="1:62" x14ac:dyDescent="0.25">
      <c r="A6234" t="s">
        <v>431</v>
      </c>
      <c r="B6234">
        <v>17</v>
      </c>
      <c r="C6234">
        <v>125</v>
      </c>
      <c r="D6234" t="s">
        <v>103</v>
      </c>
      <c r="E6234">
        <v>1</v>
      </c>
      <c r="G6234" s="1">
        <v>41002</v>
      </c>
      <c r="H6234" s="3">
        <f>YEAR(G6234)</f>
        <v>2012</v>
      </c>
      <c r="I6234" s="3">
        <f>MONTH(G6234)</f>
        <v>4</v>
      </c>
      <c r="J6234">
        <v>52.702833333333302</v>
      </c>
      <c r="K6234">
        <v>-179.37133333333301</v>
      </c>
      <c r="L6234">
        <v>145</v>
      </c>
      <c r="M6234">
        <v>2</v>
      </c>
      <c r="N6234" t="s">
        <v>60</v>
      </c>
      <c r="O6234">
        <v>360</v>
      </c>
      <c r="P6234">
        <f>O6234*0.1</f>
        <v>36</v>
      </c>
      <c r="Q6234">
        <v>366</v>
      </c>
      <c r="R6234">
        <v>6</v>
      </c>
      <c r="BH6234">
        <v>2.9068999999999998</v>
      </c>
      <c r="BI6234">
        <v>3.2864</v>
      </c>
      <c r="BJ6234">
        <v>128.7893</v>
      </c>
    </row>
    <row r="6235" spans="1:62" x14ac:dyDescent="0.25">
      <c r="A6235" t="s">
        <v>431</v>
      </c>
      <c r="B6235">
        <v>17</v>
      </c>
      <c r="C6235">
        <v>126</v>
      </c>
      <c r="D6235" t="s">
        <v>103</v>
      </c>
      <c r="E6235">
        <v>1</v>
      </c>
      <c r="G6235" s="1">
        <v>41002</v>
      </c>
      <c r="H6235" s="3">
        <f>YEAR(G6235)</f>
        <v>2012</v>
      </c>
      <c r="I6235" s="3">
        <f>MONTH(G6235)</f>
        <v>4</v>
      </c>
      <c r="J6235">
        <v>52.702833333333302</v>
      </c>
      <c r="K6235">
        <v>-179.37133333333301</v>
      </c>
      <c r="L6235">
        <v>145</v>
      </c>
      <c r="M6235">
        <v>1</v>
      </c>
      <c r="N6235" t="s">
        <v>61</v>
      </c>
      <c r="O6235">
        <v>340</v>
      </c>
      <c r="P6235">
        <f>O6235*0.1</f>
        <v>34</v>
      </c>
      <c r="Q6235">
        <v>404</v>
      </c>
      <c r="R6235">
        <v>5</v>
      </c>
      <c r="BG6235">
        <v>1</v>
      </c>
      <c r="BH6235">
        <v>2.9068999999999998</v>
      </c>
      <c r="BI6235">
        <v>3.2864</v>
      </c>
      <c r="BJ6235">
        <v>128.7893</v>
      </c>
    </row>
    <row r="6236" spans="1:62" x14ac:dyDescent="0.25">
      <c r="A6236" t="s">
        <v>431</v>
      </c>
      <c r="B6236">
        <v>17</v>
      </c>
      <c r="C6236">
        <v>127</v>
      </c>
      <c r="D6236" t="s">
        <v>103</v>
      </c>
      <c r="E6236">
        <v>1</v>
      </c>
      <c r="G6236" s="1">
        <v>41002</v>
      </c>
      <c r="H6236" s="3">
        <f>YEAR(G6236)</f>
        <v>2012</v>
      </c>
      <c r="I6236" s="3">
        <f>MONTH(G6236)</f>
        <v>4</v>
      </c>
      <c r="J6236">
        <v>52.702833333333302</v>
      </c>
      <c r="K6236">
        <v>-179.37133333333301</v>
      </c>
      <c r="L6236">
        <v>145</v>
      </c>
      <c r="M6236">
        <v>2</v>
      </c>
      <c r="N6236" t="s">
        <v>60</v>
      </c>
      <c r="O6236">
        <v>330</v>
      </c>
      <c r="P6236">
        <f>O6236*0.1</f>
        <v>33</v>
      </c>
      <c r="Q6236">
        <v>298</v>
      </c>
      <c r="R6236">
        <v>4</v>
      </c>
      <c r="BH6236">
        <v>2.9068999999999998</v>
      </c>
      <c r="BI6236">
        <v>3.2864</v>
      </c>
      <c r="BJ6236">
        <v>128.7893</v>
      </c>
    </row>
    <row r="6237" spans="1:62" x14ac:dyDescent="0.25">
      <c r="A6237" t="s">
        <v>431</v>
      </c>
      <c r="B6237">
        <v>17</v>
      </c>
      <c r="C6237">
        <v>128</v>
      </c>
      <c r="D6237" t="s">
        <v>103</v>
      </c>
      <c r="E6237">
        <v>1</v>
      </c>
      <c r="G6237" s="1">
        <v>41002</v>
      </c>
      <c r="H6237" s="3">
        <f>YEAR(G6237)</f>
        <v>2012</v>
      </c>
      <c r="I6237" s="3">
        <f>MONTH(G6237)</f>
        <v>4</v>
      </c>
      <c r="J6237">
        <v>52.702833333333302</v>
      </c>
      <c r="K6237">
        <v>-179.37133333333301</v>
      </c>
      <c r="L6237">
        <v>145</v>
      </c>
      <c r="M6237">
        <v>2</v>
      </c>
      <c r="N6237" t="s">
        <v>60</v>
      </c>
      <c r="O6237">
        <v>350</v>
      </c>
      <c r="P6237">
        <f>O6237*0.1</f>
        <v>35</v>
      </c>
      <c r="Q6237">
        <v>354</v>
      </c>
      <c r="R6237">
        <v>5</v>
      </c>
      <c r="BH6237">
        <v>2.9068999999999998</v>
      </c>
      <c r="BI6237">
        <v>3.2864</v>
      </c>
      <c r="BJ6237">
        <v>128.7893</v>
      </c>
    </row>
    <row r="6238" spans="1:62" x14ac:dyDescent="0.25">
      <c r="A6238" t="s">
        <v>431</v>
      </c>
      <c r="B6238">
        <v>17</v>
      </c>
      <c r="C6238">
        <v>129</v>
      </c>
      <c r="D6238" t="s">
        <v>103</v>
      </c>
      <c r="E6238">
        <v>1</v>
      </c>
      <c r="G6238" s="1">
        <v>41002</v>
      </c>
      <c r="H6238" s="3">
        <f>YEAR(G6238)</f>
        <v>2012</v>
      </c>
      <c r="I6238" s="3">
        <f>MONTH(G6238)</f>
        <v>4</v>
      </c>
      <c r="J6238">
        <v>52.702833333333302</v>
      </c>
      <c r="K6238">
        <v>-179.37133333333301</v>
      </c>
      <c r="L6238">
        <v>145</v>
      </c>
      <c r="M6238">
        <v>1</v>
      </c>
      <c r="N6238" t="s">
        <v>60</v>
      </c>
      <c r="O6238">
        <v>320</v>
      </c>
      <c r="P6238">
        <f>O6238*0.1</f>
        <v>32</v>
      </c>
      <c r="Q6238">
        <v>346</v>
      </c>
      <c r="R6238">
        <v>4</v>
      </c>
      <c r="BG6238">
        <v>1</v>
      </c>
      <c r="BH6238">
        <v>2.9068999999999998</v>
      </c>
      <c r="BI6238">
        <v>3.2864</v>
      </c>
      <c r="BJ6238">
        <v>128.7893</v>
      </c>
    </row>
    <row r="6239" spans="1:62" x14ac:dyDescent="0.25">
      <c r="A6239" t="s">
        <v>431</v>
      </c>
      <c r="B6239">
        <v>17</v>
      </c>
      <c r="C6239">
        <v>130</v>
      </c>
      <c r="D6239" t="s">
        <v>103</v>
      </c>
      <c r="E6239">
        <v>1</v>
      </c>
      <c r="G6239" s="1">
        <v>41002</v>
      </c>
      <c r="H6239" s="3">
        <f>YEAR(G6239)</f>
        <v>2012</v>
      </c>
      <c r="I6239" s="3">
        <f>MONTH(G6239)</f>
        <v>4</v>
      </c>
      <c r="J6239">
        <v>52.702833333333302</v>
      </c>
      <c r="K6239">
        <v>-179.37133333333301</v>
      </c>
      <c r="L6239">
        <v>145</v>
      </c>
      <c r="M6239">
        <v>2</v>
      </c>
      <c r="N6239" t="s">
        <v>60</v>
      </c>
      <c r="O6239">
        <v>340</v>
      </c>
      <c r="P6239">
        <f>O6239*0.1</f>
        <v>34</v>
      </c>
      <c r="Q6239">
        <v>340</v>
      </c>
      <c r="R6239">
        <v>5</v>
      </c>
      <c r="BH6239">
        <v>2.9068999999999998</v>
      </c>
      <c r="BI6239">
        <v>3.2864</v>
      </c>
      <c r="BJ6239">
        <v>128.7893</v>
      </c>
    </row>
    <row r="6240" spans="1:62" x14ac:dyDescent="0.25">
      <c r="A6240" t="s">
        <v>431</v>
      </c>
      <c r="B6240">
        <v>18</v>
      </c>
      <c r="C6240">
        <v>131</v>
      </c>
      <c r="D6240" t="s">
        <v>103</v>
      </c>
      <c r="E6240">
        <v>1</v>
      </c>
      <c r="G6240" s="1">
        <v>41002</v>
      </c>
      <c r="H6240" s="3">
        <f>YEAR(G6240)</f>
        <v>2012</v>
      </c>
      <c r="I6240" s="3">
        <f>MONTH(G6240)</f>
        <v>4</v>
      </c>
      <c r="J6240">
        <v>52.738333333333301</v>
      </c>
      <c r="K6240">
        <v>-179.30883333333301</v>
      </c>
      <c r="L6240">
        <v>131.83000000000001</v>
      </c>
      <c r="M6240">
        <v>2</v>
      </c>
      <c r="N6240" t="s">
        <v>60</v>
      </c>
      <c r="O6240">
        <v>270</v>
      </c>
      <c r="P6240">
        <f>O6240*0.1</f>
        <v>27</v>
      </c>
      <c r="Q6240">
        <v>202</v>
      </c>
      <c r="R6240">
        <v>2</v>
      </c>
      <c r="BH6240">
        <v>3.2061999999999999</v>
      </c>
      <c r="BI6240">
        <v>3.3</v>
      </c>
      <c r="BJ6240">
        <v>127.41889999999999</v>
      </c>
    </row>
    <row r="6241" spans="1:62" x14ac:dyDescent="0.25">
      <c r="A6241" t="s">
        <v>431</v>
      </c>
      <c r="B6241">
        <v>18</v>
      </c>
      <c r="C6241">
        <v>132</v>
      </c>
      <c r="D6241" t="s">
        <v>103</v>
      </c>
      <c r="E6241">
        <v>1</v>
      </c>
      <c r="G6241" s="1">
        <v>41002</v>
      </c>
      <c r="H6241" s="3">
        <f>YEAR(G6241)</f>
        <v>2012</v>
      </c>
      <c r="I6241" s="3">
        <f>MONTH(G6241)</f>
        <v>4</v>
      </c>
      <c r="J6241">
        <v>52.738333333333301</v>
      </c>
      <c r="K6241">
        <v>-179.30883333333301</v>
      </c>
      <c r="L6241">
        <v>131.83000000000001</v>
      </c>
      <c r="M6241">
        <v>2</v>
      </c>
      <c r="N6241" t="s">
        <v>61</v>
      </c>
      <c r="O6241">
        <v>280</v>
      </c>
      <c r="P6241">
        <f>O6241*0.1</f>
        <v>28</v>
      </c>
      <c r="Q6241">
        <v>152</v>
      </c>
      <c r="R6241">
        <v>4</v>
      </c>
      <c r="BH6241">
        <v>3.2061999999999999</v>
      </c>
      <c r="BI6241">
        <v>3.3</v>
      </c>
      <c r="BJ6241">
        <v>127.41889999999999</v>
      </c>
    </row>
    <row r="6242" spans="1:62" x14ac:dyDescent="0.25">
      <c r="A6242" t="s">
        <v>431</v>
      </c>
      <c r="B6242">
        <v>18</v>
      </c>
      <c r="C6242">
        <v>133</v>
      </c>
      <c r="D6242" t="s">
        <v>103</v>
      </c>
      <c r="E6242">
        <v>1</v>
      </c>
      <c r="G6242" s="1">
        <v>41002</v>
      </c>
      <c r="H6242" s="3">
        <f>YEAR(G6242)</f>
        <v>2012</v>
      </c>
      <c r="I6242" s="3">
        <f>MONTH(G6242)</f>
        <v>4</v>
      </c>
      <c r="J6242">
        <v>52.738333333333301</v>
      </c>
      <c r="K6242">
        <v>-179.30883333333301</v>
      </c>
      <c r="L6242">
        <v>131.83000000000001</v>
      </c>
      <c r="M6242">
        <v>2</v>
      </c>
      <c r="N6242" t="s">
        <v>61</v>
      </c>
      <c r="O6242">
        <v>250</v>
      </c>
      <c r="P6242">
        <f>O6242*0.1</f>
        <v>25</v>
      </c>
      <c r="Q6242">
        <v>136</v>
      </c>
      <c r="R6242">
        <v>2</v>
      </c>
      <c r="BH6242">
        <v>3.2061999999999999</v>
      </c>
      <c r="BI6242">
        <v>3.3</v>
      </c>
      <c r="BJ6242">
        <v>127.41889999999999</v>
      </c>
    </row>
    <row r="6243" spans="1:62" x14ac:dyDescent="0.25">
      <c r="A6243" t="s">
        <v>431</v>
      </c>
      <c r="B6243">
        <v>18</v>
      </c>
      <c r="C6243">
        <v>134</v>
      </c>
      <c r="D6243" t="s">
        <v>103</v>
      </c>
      <c r="E6243">
        <v>1</v>
      </c>
      <c r="G6243" s="1">
        <v>41002</v>
      </c>
      <c r="H6243" s="3">
        <f>YEAR(G6243)</f>
        <v>2012</v>
      </c>
      <c r="I6243" s="3">
        <f>MONTH(G6243)</f>
        <v>4</v>
      </c>
      <c r="J6243">
        <v>52.738333333333301</v>
      </c>
      <c r="K6243">
        <v>-179.30883333333301</v>
      </c>
      <c r="L6243">
        <v>131.83000000000001</v>
      </c>
      <c r="M6243">
        <v>2</v>
      </c>
      <c r="N6243" t="s">
        <v>61</v>
      </c>
      <c r="O6243">
        <v>250</v>
      </c>
      <c r="P6243">
        <f>O6243*0.1</f>
        <v>25</v>
      </c>
      <c r="Q6243">
        <v>134</v>
      </c>
      <c r="R6243">
        <v>2</v>
      </c>
      <c r="BH6243">
        <v>3.2061999999999999</v>
      </c>
      <c r="BI6243">
        <v>3.3</v>
      </c>
      <c r="BJ6243">
        <v>127.41889999999999</v>
      </c>
    </row>
    <row r="6244" spans="1:62" x14ac:dyDescent="0.25">
      <c r="A6244" t="s">
        <v>431</v>
      </c>
      <c r="B6244">
        <v>18</v>
      </c>
      <c r="C6244">
        <v>135</v>
      </c>
      <c r="D6244" t="s">
        <v>103</v>
      </c>
      <c r="E6244">
        <v>1</v>
      </c>
      <c r="G6244" s="1">
        <v>41002</v>
      </c>
      <c r="H6244" s="3">
        <f>YEAR(G6244)</f>
        <v>2012</v>
      </c>
      <c r="I6244" s="3">
        <f>MONTH(G6244)</f>
        <v>4</v>
      </c>
      <c r="J6244">
        <v>52.738333333333301</v>
      </c>
      <c r="K6244">
        <v>-179.30883333333301</v>
      </c>
      <c r="L6244">
        <v>131.83000000000001</v>
      </c>
      <c r="M6244">
        <v>2</v>
      </c>
      <c r="N6244" t="s">
        <v>60</v>
      </c>
      <c r="O6244">
        <v>260</v>
      </c>
      <c r="P6244">
        <f>O6244*0.1</f>
        <v>26</v>
      </c>
      <c r="Q6244">
        <v>170</v>
      </c>
      <c r="R6244">
        <v>2</v>
      </c>
      <c r="BH6244">
        <v>3.2061999999999999</v>
      </c>
      <c r="BI6244">
        <v>3.3</v>
      </c>
      <c r="BJ6244">
        <v>127.41889999999999</v>
      </c>
    </row>
    <row r="6245" spans="1:62" x14ac:dyDescent="0.25">
      <c r="A6245" t="s">
        <v>431</v>
      </c>
      <c r="B6245">
        <v>18</v>
      </c>
      <c r="C6245">
        <v>136</v>
      </c>
      <c r="D6245" t="s">
        <v>103</v>
      </c>
      <c r="E6245">
        <v>1</v>
      </c>
      <c r="G6245" s="1">
        <v>41002</v>
      </c>
      <c r="H6245" s="3">
        <f>YEAR(G6245)</f>
        <v>2012</v>
      </c>
      <c r="I6245" s="3">
        <f>MONTH(G6245)</f>
        <v>4</v>
      </c>
      <c r="J6245">
        <v>52.738333333333301</v>
      </c>
      <c r="K6245">
        <v>-179.30883333333301</v>
      </c>
      <c r="L6245">
        <v>131.83000000000001</v>
      </c>
      <c r="M6245">
        <v>1</v>
      </c>
      <c r="N6245" t="s">
        <v>61</v>
      </c>
      <c r="O6245">
        <v>310</v>
      </c>
      <c r="P6245">
        <f>O6245*0.1</f>
        <v>31</v>
      </c>
      <c r="Q6245">
        <v>274</v>
      </c>
      <c r="R6245">
        <v>2</v>
      </c>
      <c r="BG6245">
        <v>1</v>
      </c>
      <c r="BH6245">
        <v>3.2061999999999999</v>
      </c>
      <c r="BI6245">
        <v>3.3</v>
      </c>
      <c r="BJ6245">
        <v>127.41889999999999</v>
      </c>
    </row>
    <row r="6246" spans="1:62" x14ac:dyDescent="0.25">
      <c r="A6246" t="s">
        <v>431</v>
      </c>
      <c r="B6246">
        <v>18</v>
      </c>
      <c r="C6246">
        <v>137</v>
      </c>
      <c r="D6246" t="s">
        <v>103</v>
      </c>
      <c r="E6246">
        <v>1</v>
      </c>
      <c r="G6246" s="1">
        <v>41002</v>
      </c>
      <c r="H6246" s="3">
        <f>YEAR(G6246)</f>
        <v>2012</v>
      </c>
      <c r="I6246" s="3">
        <f>MONTH(G6246)</f>
        <v>4</v>
      </c>
      <c r="J6246">
        <v>52.738333333333301</v>
      </c>
      <c r="K6246">
        <v>-179.30883333333301</v>
      </c>
      <c r="L6246">
        <v>131.83000000000001</v>
      </c>
      <c r="M6246">
        <v>1</v>
      </c>
      <c r="N6246" t="s">
        <v>61</v>
      </c>
      <c r="O6246">
        <v>300</v>
      </c>
      <c r="P6246">
        <f>O6246*0.1</f>
        <v>30</v>
      </c>
      <c r="Q6246">
        <v>244</v>
      </c>
      <c r="BG6246">
        <v>1</v>
      </c>
      <c r="BH6246">
        <v>3.2061999999999999</v>
      </c>
      <c r="BI6246">
        <v>3.3</v>
      </c>
      <c r="BJ6246">
        <v>127.41889999999999</v>
      </c>
    </row>
    <row r="6247" spans="1:62" x14ac:dyDescent="0.25">
      <c r="A6247" t="s">
        <v>431</v>
      </c>
      <c r="B6247">
        <v>18</v>
      </c>
      <c r="C6247">
        <v>138</v>
      </c>
      <c r="D6247" t="s">
        <v>103</v>
      </c>
      <c r="E6247">
        <v>1</v>
      </c>
      <c r="G6247" s="1">
        <v>41002</v>
      </c>
      <c r="H6247" s="3">
        <f>YEAR(G6247)</f>
        <v>2012</v>
      </c>
      <c r="I6247" s="3">
        <f>MONTH(G6247)</f>
        <v>4</v>
      </c>
      <c r="J6247">
        <v>52.738333333333301</v>
      </c>
      <c r="K6247">
        <v>-179.30883333333301</v>
      </c>
      <c r="L6247">
        <v>131.83000000000001</v>
      </c>
      <c r="M6247">
        <v>1</v>
      </c>
      <c r="N6247" t="s">
        <v>61</v>
      </c>
      <c r="O6247">
        <v>270</v>
      </c>
      <c r="P6247">
        <f>O6247*0.1</f>
        <v>27</v>
      </c>
      <c r="Q6247">
        <v>150</v>
      </c>
      <c r="R6247">
        <v>2</v>
      </c>
      <c r="BG6247">
        <v>1</v>
      </c>
      <c r="BH6247">
        <v>3.2061999999999999</v>
      </c>
      <c r="BI6247">
        <v>3.3</v>
      </c>
      <c r="BJ6247">
        <v>127.41889999999999</v>
      </c>
    </row>
    <row r="6248" spans="1:62" x14ac:dyDescent="0.25">
      <c r="A6248" t="s">
        <v>431</v>
      </c>
      <c r="B6248">
        <v>18</v>
      </c>
      <c r="C6248">
        <v>139</v>
      </c>
      <c r="D6248" t="s">
        <v>103</v>
      </c>
      <c r="E6248">
        <v>1</v>
      </c>
      <c r="G6248" s="1">
        <v>41002</v>
      </c>
      <c r="H6248" s="3">
        <f>YEAR(G6248)</f>
        <v>2012</v>
      </c>
      <c r="I6248" s="3">
        <f>MONTH(G6248)</f>
        <v>4</v>
      </c>
      <c r="J6248">
        <v>52.738333333333301</v>
      </c>
      <c r="K6248">
        <v>-179.30883333333301</v>
      </c>
      <c r="L6248">
        <v>131.83000000000001</v>
      </c>
      <c r="M6248">
        <v>1</v>
      </c>
      <c r="N6248" t="s">
        <v>61</v>
      </c>
      <c r="O6248">
        <v>370</v>
      </c>
      <c r="P6248">
        <f>O6248*0.1</f>
        <v>37</v>
      </c>
      <c r="Q6248">
        <v>194</v>
      </c>
      <c r="BG6248">
        <v>1</v>
      </c>
      <c r="BH6248">
        <v>3.2061999999999999</v>
      </c>
      <c r="BI6248">
        <v>3.3</v>
      </c>
      <c r="BJ6248">
        <v>127.41889999999999</v>
      </c>
    </row>
    <row r="6249" spans="1:62" x14ac:dyDescent="0.25">
      <c r="A6249" t="s">
        <v>431</v>
      </c>
      <c r="B6249">
        <v>18</v>
      </c>
      <c r="C6249">
        <v>140</v>
      </c>
      <c r="D6249" t="s">
        <v>103</v>
      </c>
      <c r="E6249">
        <v>1</v>
      </c>
      <c r="G6249" s="1">
        <v>41002</v>
      </c>
      <c r="H6249" s="3">
        <f>YEAR(G6249)</f>
        <v>2012</v>
      </c>
      <c r="I6249" s="3">
        <f>MONTH(G6249)</f>
        <v>4</v>
      </c>
      <c r="J6249">
        <v>52.738333333333301</v>
      </c>
      <c r="K6249">
        <v>-179.30883333333301</v>
      </c>
      <c r="L6249">
        <v>131.83000000000001</v>
      </c>
      <c r="M6249">
        <v>1</v>
      </c>
      <c r="N6249" t="s">
        <v>61</v>
      </c>
      <c r="O6249">
        <v>320</v>
      </c>
      <c r="P6249">
        <f>O6249*0.1</f>
        <v>32</v>
      </c>
      <c r="Q6249">
        <v>314</v>
      </c>
      <c r="R6249">
        <v>5</v>
      </c>
      <c r="BG6249">
        <v>1</v>
      </c>
      <c r="BH6249">
        <v>3.2061999999999999</v>
      </c>
      <c r="BI6249">
        <v>3.3</v>
      </c>
      <c r="BJ6249">
        <v>127.41889999999999</v>
      </c>
    </row>
    <row r="6250" spans="1:62" x14ac:dyDescent="0.25">
      <c r="A6250" t="s">
        <v>431</v>
      </c>
      <c r="B6250">
        <v>19</v>
      </c>
      <c r="C6250">
        <v>141</v>
      </c>
      <c r="D6250" t="s">
        <v>103</v>
      </c>
      <c r="E6250">
        <v>1</v>
      </c>
      <c r="G6250" s="1">
        <v>41002</v>
      </c>
      <c r="H6250" s="3">
        <f>YEAR(G6250)</f>
        <v>2012</v>
      </c>
      <c r="I6250" s="3">
        <f>MONTH(G6250)</f>
        <v>4</v>
      </c>
      <c r="J6250">
        <v>52.7</v>
      </c>
      <c r="K6250">
        <v>-179.37350000000001</v>
      </c>
      <c r="L6250">
        <v>130</v>
      </c>
      <c r="M6250">
        <v>2</v>
      </c>
      <c r="N6250" t="s">
        <v>60</v>
      </c>
      <c r="O6250">
        <v>330</v>
      </c>
      <c r="P6250">
        <f>O6250*0.1</f>
        <v>33</v>
      </c>
      <c r="Q6250">
        <v>270</v>
      </c>
      <c r="R6250">
        <v>5</v>
      </c>
      <c r="BH6250">
        <v>2.8651</v>
      </c>
      <c r="BI6250">
        <v>3.3119700000000001</v>
      </c>
      <c r="BJ6250">
        <v>113.855</v>
      </c>
    </row>
    <row r="6251" spans="1:62" x14ac:dyDescent="0.25">
      <c r="A6251" t="s">
        <v>431</v>
      </c>
      <c r="B6251">
        <v>19</v>
      </c>
      <c r="C6251">
        <v>142</v>
      </c>
      <c r="D6251" t="s">
        <v>103</v>
      </c>
      <c r="E6251">
        <v>1</v>
      </c>
      <c r="G6251" s="1">
        <v>41002</v>
      </c>
      <c r="H6251" s="3">
        <f>YEAR(G6251)</f>
        <v>2012</v>
      </c>
      <c r="I6251" s="3">
        <f>MONTH(G6251)</f>
        <v>4</v>
      </c>
      <c r="J6251">
        <v>52.7</v>
      </c>
      <c r="K6251">
        <v>-179.37350000000001</v>
      </c>
      <c r="L6251">
        <v>130</v>
      </c>
      <c r="M6251">
        <v>2</v>
      </c>
      <c r="N6251" t="s">
        <v>60</v>
      </c>
      <c r="O6251">
        <v>340</v>
      </c>
      <c r="P6251">
        <f>O6251*0.1</f>
        <v>34</v>
      </c>
      <c r="Q6251">
        <v>344</v>
      </c>
      <c r="R6251">
        <v>5</v>
      </c>
      <c r="BH6251">
        <v>2.8651</v>
      </c>
      <c r="BI6251">
        <v>3.3119700000000001</v>
      </c>
      <c r="BJ6251">
        <v>113.855</v>
      </c>
    </row>
    <row r="6252" spans="1:62" x14ac:dyDescent="0.25">
      <c r="A6252" t="s">
        <v>431</v>
      </c>
      <c r="B6252">
        <v>19</v>
      </c>
      <c r="C6252">
        <v>143</v>
      </c>
      <c r="D6252" t="s">
        <v>103</v>
      </c>
      <c r="E6252">
        <v>1</v>
      </c>
      <c r="G6252" s="1">
        <v>41002</v>
      </c>
      <c r="H6252" s="3">
        <f>YEAR(G6252)</f>
        <v>2012</v>
      </c>
      <c r="I6252" s="3">
        <f>MONTH(G6252)</f>
        <v>4</v>
      </c>
      <c r="J6252">
        <v>52.7</v>
      </c>
      <c r="K6252">
        <v>-179.37350000000001</v>
      </c>
      <c r="L6252">
        <v>130</v>
      </c>
      <c r="M6252">
        <v>2</v>
      </c>
      <c r="N6252" t="s">
        <v>60</v>
      </c>
      <c r="O6252">
        <v>340</v>
      </c>
      <c r="P6252">
        <f>O6252*0.1</f>
        <v>34</v>
      </c>
      <c r="Q6252">
        <v>344</v>
      </c>
      <c r="R6252">
        <v>5</v>
      </c>
      <c r="BH6252">
        <v>2.8651</v>
      </c>
      <c r="BI6252">
        <v>3.3119700000000001</v>
      </c>
      <c r="BJ6252">
        <v>113.855</v>
      </c>
    </row>
    <row r="6253" spans="1:62" x14ac:dyDescent="0.25">
      <c r="A6253" t="s">
        <v>431</v>
      </c>
      <c r="B6253">
        <v>19</v>
      </c>
      <c r="C6253">
        <v>144</v>
      </c>
      <c r="D6253" t="s">
        <v>103</v>
      </c>
      <c r="E6253">
        <v>1</v>
      </c>
      <c r="G6253" s="1">
        <v>41002</v>
      </c>
      <c r="H6253" s="3">
        <f>YEAR(G6253)</f>
        <v>2012</v>
      </c>
      <c r="I6253" s="3">
        <f>MONTH(G6253)</f>
        <v>4</v>
      </c>
      <c r="J6253">
        <v>52.7</v>
      </c>
      <c r="K6253">
        <v>-179.37350000000001</v>
      </c>
      <c r="L6253">
        <v>130</v>
      </c>
      <c r="M6253">
        <v>1</v>
      </c>
      <c r="N6253" t="s">
        <v>61</v>
      </c>
      <c r="O6253">
        <v>290</v>
      </c>
      <c r="P6253">
        <f>O6253*0.1</f>
        <v>29</v>
      </c>
      <c r="Q6253">
        <v>250</v>
      </c>
      <c r="R6253">
        <v>2</v>
      </c>
      <c r="BG6253">
        <v>1</v>
      </c>
      <c r="BH6253">
        <v>2.8651</v>
      </c>
      <c r="BI6253">
        <v>3.3119700000000001</v>
      </c>
      <c r="BJ6253">
        <v>113.855</v>
      </c>
    </row>
    <row r="6254" spans="1:62" x14ac:dyDescent="0.25">
      <c r="A6254" t="s">
        <v>431</v>
      </c>
      <c r="B6254">
        <v>19</v>
      </c>
      <c r="C6254">
        <v>145</v>
      </c>
      <c r="D6254" t="s">
        <v>103</v>
      </c>
      <c r="E6254">
        <v>1</v>
      </c>
      <c r="G6254" s="1">
        <v>41002</v>
      </c>
      <c r="H6254" s="3">
        <f>YEAR(G6254)</f>
        <v>2012</v>
      </c>
      <c r="I6254" s="3">
        <f>MONTH(G6254)</f>
        <v>4</v>
      </c>
      <c r="J6254">
        <v>52.7</v>
      </c>
      <c r="K6254">
        <v>-179.37350000000001</v>
      </c>
      <c r="L6254">
        <v>130</v>
      </c>
      <c r="M6254">
        <v>2</v>
      </c>
      <c r="N6254" t="s">
        <v>61</v>
      </c>
      <c r="O6254">
        <v>310</v>
      </c>
      <c r="P6254">
        <f>O6254*0.1</f>
        <v>31</v>
      </c>
      <c r="Q6254">
        <v>240</v>
      </c>
      <c r="R6254">
        <v>4</v>
      </c>
      <c r="BH6254">
        <v>2.8651</v>
      </c>
      <c r="BI6254">
        <v>3.3119700000000001</v>
      </c>
      <c r="BJ6254">
        <v>113.855</v>
      </c>
    </row>
    <row r="6255" spans="1:62" x14ac:dyDescent="0.25">
      <c r="A6255" t="s">
        <v>431</v>
      </c>
      <c r="B6255">
        <v>19</v>
      </c>
      <c r="C6255">
        <v>146</v>
      </c>
      <c r="D6255" t="s">
        <v>103</v>
      </c>
      <c r="E6255">
        <v>1</v>
      </c>
      <c r="G6255" s="1">
        <v>41002</v>
      </c>
      <c r="H6255" s="3">
        <f>YEAR(G6255)</f>
        <v>2012</v>
      </c>
      <c r="I6255" s="3">
        <f>MONTH(G6255)</f>
        <v>4</v>
      </c>
      <c r="J6255">
        <v>52.7</v>
      </c>
      <c r="K6255">
        <v>-179.37350000000001</v>
      </c>
      <c r="L6255">
        <v>130</v>
      </c>
      <c r="M6255">
        <v>1</v>
      </c>
      <c r="N6255" t="s">
        <v>61</v>
      </c>
      <c r="O6255">
        <v>340</v>
      </c>
      <c r="P6255">
        <f>O6255*0.1</f>
        <v>34</v>
      </c>
      <c r="Q6255">
        <v>296</v>
      </c>
      <c r="R6255">
        <v>6</v>
      </c>
      <c r="BG6255">
        <v>1</v>
      </c>
      <c r="BH6255">
        <v>2.8651</v>
      </c>
      <c r="BI6255">
        <v>3.3119700000000001</v>
      </c>
      <c r="BJ6255">
        <v>113.855</v>
      </c>
    </row>
    <row r="6256" spans="1:62" x14ac:dyDescent="0.25">
      <c r="A6256" t="s">
        <v>431</v>
      </c>
      <c r="B6256">
        <v>19</v>
      </c>
      <c r="C6256">
        <v>147</v>
      </c>
      <c r="D6256" t="s">
        <v>103</v>
      </c>
      <c r="E6256">
        <v>1</v>
      </c>
      <c r="G6256" s="1">
        <v>41002</v>
      </c>
      <c r="H6256" s="3">
        <f>YEAR(G6256)</f>
        <v>2012</v>
      </c>
      <c r="I6256" s="3">
        <f>MONTH(G6256)</f>
        <v>4</v>
      </c>
      <c r="J6256">
        <v>52.7</v>
      </c>
      <c r="K6256">
        <v>-179.37350000000001</v>
      </c>
      <c r="L6256">
        <v>130</v>
      </c>
      <c r="M6256">
        <v>1</v>
      </c>
      <c r="N6256" t="s">
        <v>60</v>
      </c>
      <c r="O6256">
        <v>370</v>
      </c>
      <c r="P6256">
        <f>O6256*0.1</f>
        <v>37</v>
      </c>
      <c r="Q6256">
        <v>484</v>
      </c>
      <c r="R6256">
        <v>5</v>
      </c>
      <c r="BG6256">
        <v>1</v>
      </c>
      <c r="BH6256">
        <v>2.8651</v>
      </c>
      <c r="BI6256">
        <v>3.3119700000000001</v>
      </c>
      <c r="BJ6256">
        <v>113.855</v>
      </c>
    </row>
    <row r="6257" spans="1:62" x14ac:dyDescent="0.25">
      <c r="A6257" t="s">
        <v>431</v>
      </c>
      <c r="B6257">
        <v>19</v>
      </c>
      <c r="C6257">
        <v>148</v>
      </c>
      <c r="D6257" t="s">
        <v>103</v>
      </c>
      <c r="E6257">
        <v>1</v>
      </c>
      <c r="G6257" s="1">
        <v>41002</v>
      </c>
      <c r="H6257" s="3">
        <f>YEAR(G6257)</f>
        <v>2012</v>
      </c>
      <c r="I6257" s="3">
        <f>MONTH(G6257)</f>
        <v>4</v>
      </c>
      <c r="J6257">
        <v>52.7</v>
      </c>
      <c r="K6257">
        <v>-179.37350000000001</v>
      </c>
      <c r="L6257">
        <v>130</v>
      </c>
      <c r="M6257">
        <v>2</v>
      </c>
      <c r="N6257" t="s">
        <v>61</v>
      </c>
      <c r="O6257">
        <v>390</v>
      </c>
      <c r="P6257">
        <f>O6257*0.1</f>
        <v>39</v>
      </c>
      <c r="Q6257">
        <v>380</v>
      </c>
      <c r="R6257">
        <v>8</v>
      </c>
      <c r="BH6257">
        <v>2.8651</v>
      </c>
      <c r="BI6257">
        <v>3.3119700000000001</v>
      </c>
      <c r="BJ6257">
        <v>113.855</v>
      </c>
    </row>
    <row r="6258" spans="1:62" x14ac:dyDescent="0.25">
      <c r="A6258" t="s">
        <v>431</v>
      </c>
      <c r="B6258">
        <v>19</v>
      </c>
      <c r="C6258">
        <v>149</v>
      </c>
      <c r="D6258" t="s">
        <v>103</v>
      </c>
      <c r="E6258">
        <v>1</v>
      </c>
      <c r="G6258" s="1">
        <v>41002</v>
      </c>
      <c r="H6258" s="3">
        <f>YEAR(G6258)</f>
        <v>2012</v>
      </c>
      <c r="I6258" s="3">
        <f>MONTH(G6258)</f>
        <v>4</v>
      </c>
      <c r="J6258">
        <v>52.7</v>
      </c>
      <c r="K6258">
        <v>-179.37350000000001</v>
      </c>
      <c r="L6258">
        <v>130</v>
      </c>
      <c r="M6258">
        <v>1</v>
      </c>
      <c r="N6258" t="s">
        <v>61</v>
      </c>
      <c r="O6258">
        <v>280</v>
      </c>
      <c r="P6258">
        <f>O6258*0.1</f>
        <v>28</v>
      </c>
      <c r="Q6258">
        <v>200</v>
      </c>
      <c r="R6258">
        <v>2</v>
      </c>
      <c r="BG6258">
        <v>1</v>
      </c>
      <c r="BH6258">
        <v>2.8651</v>
      </c>
      <c r="BI6258">
        <v>3.3119700000000001</v>
      </c>
      <c r="BJ6258">
        <v>113.855</v>
      </c>
    </row>
    <row r="6259" spans="1:62" x14ac:dyDescent="0.25">
      <c r="A6259" t="s">
        <v>431</v>
      </c>
      <c r="B6259">
        <v>19</v>
      </c>
      <c r="C6259">
        <v>150</v>
      </c>
      <c r="D6259" t="s">
        <v>103</v>
      </c>
      <c r="E6259">
        <v>1</v>
      </c>
      <c r="G6259" s="1">
        <v>41002</v>
      </c>
      <c r="H6259" s="3">
        <f>YEAR(G6259)</f>
        <v>2012</v>
      </c>
      <c r="I6259" s="3">
        <f>MONTH(G6259)</f>
        <v>4</v>
      </c>
      <c r="J6259">
        <v>52.7</v>
      </c>
      <c r="K6259">
        <v>-179.37350000000001</v>
      </c>
      <c r="L6259">
        <v>130</v>
      </c>
      <c r="M6259">
        <v>1</v>
      </c>
      <c r="N6259" t="s">
        <v>61</v>
      </c>
      <c r="O6259">
        <v>360</v>
      </c>
      <c r="P6259">
        <f>O6259*0.1</f>
        <v>36</v>
      </c>
      <c r="Q6259">
        <v>394</v>
      </c>
      <c r="R6259">
        <v>5</v>
      </c>
      <c r="BG6259">
        <v>1</v>
      </c>
      <c r="BH6259">
        <v>2.8651</v>
      </c>
      <c r="BI6259">
        <v>3.3119700000000001</v>
      </c>
      <c r="BJ6259">
        <v>113.855</v>
      </c>
    </row>
    <row r="6260" spans="1:62" x14ac:dyDescent="0.25">
      <c r="A6260" t="s">
        <v>431</v>
      </c>
      <c r="B6260">
        <v>22</v>
      </c>
      <c r="C6260">
        <v>151</v>
      </c>
      <c r="D6260" t="s">
        <v>103</v>
      </c>
      <c r="E6260">
        <v>2</v>
      </c>
      <c r="G6260" s="1">
        <v>41003</v>
      </c>
      <c r="H6260" s="3">
        <f>YEAR(G6260)</f>
        <v>2012</v>
      </c>
      <c r="I6260" s="3">
        <f>MONTH(G6260)</f>
        <v>4</v>
      </c>
      <c r="J6260">
        <v>52.3006666666667</v>
      </c>
      <c r="K6260">
        <v>-179.93366666666699</v>
      </c>
      <c r="L6260">
        <v>101.8</v>
      </c>
      <c r="M6260">
        <v>2</v>
      </c>
      <c r="N6260" t="s">
        <v>60</v>
      </c>
      <c r="O6260">
        <v>280</v>
      </c>
      <c r="P6260">
        <f>O6260*0.1</f>
        <v>28</v>
      </c>
      <c r="Q6260">
        <v>208</v>
      </c>
      <c r="R6260">
        <v>2</v>
      </c>
      <c r="BH6260">
        <v>3.1307999999999998</v>
      </c>
      <c r="BI6260">
        <v>3.2294999999999998</v>
      </c>
      <c r="BJ6260">
        <v>96.487300000000005</v>
      </c>
    </row>
    <row r="6261" spans="1:62" x14ac:dyDescent="0.25">
      <c r="A6261" t="s">
        <v>431</v>
      </c>
      <c r="B6261">
        <v>22</v>
      </c>
      <c r="C6261">
        <v>152</v>
      </c>
      <c r="D6261" t="s">
        <v>103</v>
      </c>
      <c r="E6261">
        <v>2</v>
      </c>
      <c r="G6261" s="1">
        <v>41003</v>
      </c>
      <c r="H6261" s="3">
        <f>YEAR(G6261)</f>
        <v>2012</v>
      </c>
      <c r="I6261" s="3">
        <f>MONTH(G6261)</f>
        <v>4</v>
      </c>
      <c r="J6261">
        <v>52.3006666666667</v>
      </c>
      <c r="K6261">
        <v>-179.93366666666699</v>
      </c>
      <c r="L6261">
        <v>101.8</v>
      </c>
      <c r="M6261">
        <v>2</v>
      </c>
      <c r="N6261" t="s">
        <v>60</v>
      </c>
      <c r="O6261">
        <v>380</v>
      </c>
      <c r="P6261">
        <f>O6261*0.1</f>
        <v>38</v>
      </c>
      <c r="Q6261">
        <v>488</v>
      </c>
      <c r="R6261">
        <v>7</v>
      </c>
      <c r="BH6261">
        <v>3.1307999999999998</v>
      </c>
      <c r="BI6261">
        <v>3.2294999999999998</v>
      </c>
      <c r="BJ6261">
        <v>96.487300000000005</v>
      </c>
    </row>
    <row r="6262" spans="1:62" x14ac:dyDescent="0.25">
      <c r="A6262" t="s">
        <v>431</v>
      </c>
      <c r="B6262">
        <v>22</v>
      </c>
      <c r="C6262">
        <v>153</v>
      </c>
      <c r="D6262" t="s">
        <v>103</v>
      </c>
      <c r="E6262">
        <v>2</v>
      </c>
      <c r="G6262" s="1">
        <v>41003</v>
      </c>
      <c r="H6262" s="3">
        <f>YEAR(G6262)</f>
        <v>2012</v>
      </c>
      <c r="I6262" s="3">
        <f>MONTH(G6262)</f>
        <v>4</v>
      </c>
      <c r="J6262">
        <v>52.3006666666667</v>
      </c>
      <c r="K6262">
        <v>-179.93366666666699</v>
      </c>
      <c r="L6262">
        <v>101.8</v>
      </c>
      <c r="M6262">
        <v>2</v>
      </c>
      <c r="N6262" t="s">
        <v>60</v>
      </c>
      <c r="O6262">
        <v>350</v>
      </c>
      <c r="P6262">
        <f>O6262*0.1</f>
        <v>35</v>
      </c>
      <c r="Q6262">
        <v>392</v>
      </c>
      <c r="R6262">
        <v>4</v>
      </c>
      <c r="BH6262">
        <v>3.1307999999999998</v>
      </c>
      <c r="BI6262">
        <v>3.2294999999999998</v>
      </c>
      <c r="BJ6262">
        <v>96.487300000000005</v>
      </c>
    </row>
    <row r="6263" spans="1:62" x14ac:dyDescent="0.25">
      <c r="A6263" t="s">
        <v>431</v>
      </c>
      <c r="B6263">
        <v>22</v>
      </c>
      <c r="C6263">
        <v>154</v>
      </c>
      <c r="D6263" t="s">
        <v>103</v>
      </c>
      <c r="E6263">
        <v>2</v>
      </c>
      <c r="G6263" s="1">
        <v>41003</v>
      </c>
      <c r="H6263" s="3">
        <f>YEAR(G6263)</f>
        <v>2012</v>
      </c>
      <c r="I6263" s="3">
        <f>MONTH(G6263)</f>
        <v>4</v>
      </c>
      <c r="J6263">
        <v>52.3006666666667</v>
      </c>
      <c r="K6263">
        <v>-179.93366666666699</v>
      </c>
      <c r="L6263">
        <v>101.8</v>
      </c>
      <c r="M6263">
        <v>2</v>
      </c>
      <c r="N6263" t="s">
        <v>60</v>
      </c>
      <c r="O6263">
        <v>340</v>
      </c>
      <c r="P6263">
        <f>O6263*0.1</f>
        <v>34</v>
      </c>
      <c r="Q6263">
        <v>396</v>
      </c>
      <c r="R6263">
        <v>4</v>
      </c>
      <c r="BH6263">
        <v>3.1307999999999998</v>
      </c>
      <c r="BI6263">
        <v>3.2294999999999998</v>
      </c>
      <c r="BJ6263">
        <v>96.487300000000005</v>
      </c>
    </row>
    <row r="6264" spans="1:62" x14ac:dyDescent="0.25">
      <c r="A6264" t="s">
        <v>431</v>
      </c>
      <c r="B6264">
        <v>22</v>
      </c>
      <c r="C6264">
        <v>155</v>
      </c>
      <c r="D6264" t="s">
        <v>103</v>
      </c>
      <c r="E6264">
        <v>2</v>
      </c>
      <c r="G6264" s="1">
        <v>41003</v>
      </c>
      <c r="H6264" s="3">
        <f>YEAR(G6264)</f>
        <v>2012</v>
      </c>
      <c r="I6264" s="3">
        <f>MONTH(G6264)</f>
        <v>4</v>
      </c>
      <c r="J6264">
        <v>52.3006666666667</v>
      </c>
      <c r="K6264">
        <v>-179.93366666666699</v>
      </c>
      <c r="L6264">
        <v>101.8</v>
      </c>
      <c r="M6264">
        <v>2</v>
      </c>
      <c r="N6264" t="s">
        <v>60</v>
      </c>
      <c r="O6264">
        <v>360</v>
      </c>
      <c r="P6264">
        <f>O6264*0.1</f>
        <v>36</v>
      </c>
      <c r="Q6264">
        <v>430</v>
      </c>
      <c r="R6264">
        <v>7</v>
      </c>
      <c r="BH6264">
        <v>3.1307999999999998</v>
      </c>
      <c r="BI6264">
        <v>3.2294999999999998</v>
      </c>
      <c r="BJ6264">
        <v>96.487300000000005</v>
      </c>
    </row>
    <row r="6265" spans="1:62" x14ac:dyDescent="0.25">
      <c r="A6265" t="s">
        <v>431</v>
      </c>
      <c r="B6265">
        <v>22</v>
      </c>
      <c r="C6265">
        <v>156</v>
      </c>
      <c r="D6265" t="s">
        <v>103</v>
      </c>
      <c r="E6265">
        <v>2</v>
      </c>
      <c r="G6265" s="1">
        <v>41003</v>
      </c>
      <c r="H6265" s="3">
        <f>YEAR(G6265)</f>
        <v>2012</v>
      </c>
      <c r="I6265" s="3">
        <f>MONTH(G6265)</f>
        <v>4</v>
      </c>
      <c r="J6265">
        <v>52.3006666666667</v>
      </c>
      <c r="K6265">
        <v>-179.93366666666699</v>
      </c>
      <c r="L6265">
        <v>101.8</v>
      </c>
      <c r="M6265">
        <v>1</v>
      </c>
      <c r="N6265" t="s">
        <v>60</v>
      </c>
      <c r="O6265">
        <v>290</v>
      </c>
      <c r="P6265">
        <f>O6265*0.1</f>
        <v>29</v>
      </c>
      <c r="Q6265">
        <v>286</v>
      </c>
      <c r="R6265">
        <v>2</v>
      </c>
      <c r="BG6265">
        <v>1</v>
      </c>
      <c r="BH6265">
        <v>3.1307999999999998</v>
      </c>
      <c r="BI6265">
        <v>3.2294999999999998</v>
      </c>
      <c r="BJ6265">
        <v>96.487300000000005</v>
      </c>
    </row>
    <row r="6266" spans="1:62" x14ac:dyDescent="0.25">
      <c r="A6266" t="s">
        <v>431</v>
      </c>
      <c r="B6266">
        <v>22</v>
      </c>
      <c r="C6266">
        <v>157</v>
      </c>
      <c r="D6266" t="s">
        <v>103</v>
      </c>
      <c r="E6266">
        <v>2</v>
      </c>
      <c r="G6266" s="1">
        <v>41003</v>
      </c>
      <c r="H6266" s="3">
        <f>YEAR(G6266)</f>
        <v>2012</v>
      </c>
      <c r="I6266" s="3">
        <f>MONTH(G6266)</f>
        <v>4</v>
      </c>
      <c r="J6266">
        <v>52.3006666666667</v>
      </c>
      <c r="K6266">
        <v>-179.93366666666699</v>
      </c>
      <c r="L6266">
        <v>101.8</v>
      </c>
      <c r="M6266">
        <v>1</v>
      </c>
      <c r="N6266" t="s">
        <v>60</v>
      </c>
      <c r="O6266">
        <v>350</v>
      </c>
      <c r="P6266">
        <f>O6266*0.1</f>
        <v>35</v>
      </c>
      <c r="Q6266">
        <v>432</v>
      </c>
      <c r="R6266">
        <v>4</v>
      </c>
      <c r="BG6266">
        <v>1</v>
      </c>
      <c r="BH6266">
        <v>3.1307999999999998</v>
      </c>
      <c r="BI6266">
        <v>3.2294999999999998</v>
      </c>
      <c r="BJ6266">
        <v>96.487300000000005</v>
      </c>
    </row>
    <row r="6267" spans="1:62" x14ac:dyDescent="0.25">
      <c r="A6267" t="s">
        <v>431</v>
      </c>
      <c r="B6267">
        <v>22</v>
      </c>
      <c r="C6267">
        <v>158</v>
      </c>
      <c r="D6267" t="s">
        <v>103</v>
      </c>
      <c r="E6267">
        <v>2</v>
      </c>
      <c r="G6267" s="1">
        <v>41003</v>
      </c>
      <c r="H6267" s="3">
        <f>YEAR(G6267)</f>
        <v>2012</v>
      </c>
      <c r="I6267" s="3">
        <f>MONTH(G6267)</f>
        <v>4</v>
      </c>
      <c r="J6267">
        <v>52.3006666666667</v>
      </c>
      <c r="K6267">
        <v>-179.93366666666699</v>
      </c>
      <c r="L6267">
        <v>101.8</v>
      </c>
      <c r="M6267">
        <v>1</v>
      </c>
      <c r="N6267" t="s">
        <v>60</v>
      </c>
      <c r="O6267">
        <v>370</v>
      </c>
      <c r="P6267">
        <f>O6267*0.1</f>
        <v>37</v>
      </c>
      <c r="Q6267">
        <v>568</v>
      </c>
      <c r="R6267">
        <v>4</v>
      </c>
      <c r="BG6267">
        <v>1</v>
      </c>
      <c r="BH6267">
        <v>3.1307999999999998</v>
      </c>
      <c r="BI6267">
        <v>3.2294999999999998</v>
      </c>
      <c r="BJ6267">
        <v>96.487300000000005</v>
      </c>
    </row>
    <row r="6268" spans="1:62" x14ac:dyDescent="0.25">
      <c r="A6268" t="s">
        <v>431</v>
      </c>
      <c r="B6268">
        <v>22</v>
      </c>
      <c r="C6268">
        <v>159</v>
      </c>
      <c r="D6268" t="s">
        <v>103</v>
      </c>
      <c r="E6268">
        <v>2</v>
      </c>
      <c r="G6268" s="1">
        <v>41003</v>
      </c>
      <c r="H6268" s="3">
        <f>YEAR(G6268)</f>
        <v>2012</v>
      </c>
      <c r="I6268" s="3">
        <f>MONTH(G6268)</f>
        <v>4</v>
      </c>
      <c r="J6268">
        <v>52.3006666666667</v>
      </c>
      <c r="K6268">
        <v>-179.93366666666699</v>
      </c>
      <c r="L6268">
        <v>101.8</v>
      </c>
      <c r="M6268">
        <v>1</v>
      </c>
      <c r="N6268" t="s">
        <v>61</v>
      </c>
      <c r="O6268">
        <v>270</v>
      </c>
      <c r="P6268">
        <f>O6268*0.1</f>
        <v>27</v>
      </c>
      <c r="Q6268">
        <v>204</v>
      </c>
      <c r="R6268">
        <v>2</v>
      </c>
      <c r="BG6268">
        <v>1</v>
      </c>
      <c r="BH6268">
        <v>3.1307999999999998</v>
      </c>
      <c r="BI6268">
        <v>3.2294999999999998</v>
      </c>
      <c r="BJ6268">
        <v>96.487300000000005</v>
      </c>
    </row>
    <row r="6269" spans="1:62" x14ac:dyDescent="0.25">
      <c r="A6269" t="s">
        <v>431</v>
      </c>
      <c r="B6269">
        <v>22</v>
      </c>
      <c r="C6269">
        <v>160</v>
      </c>
      <c r="D6269" t="s">
        <v>103</v>
      </c>
      <c r="E6269">
        <v>2</v>
      </c>
      <c r="G6269" s="1">
        <v>41003</v>
      </c>
      <c r="H6269" s="3">
        <f>YEAR(G6269)</f>
        <v>2012</v>
      </c>
      <c r="I6269" s="3">
        <f>MONTH(G6269)</f>
        <v>4</v>
      </c>
      <c r="J6269">
        <v>52.3006666666667</v>
      </c>
      <c r="K6269">
        <v>-179.93366666666699</v>
      </c>
      <c r="L6269">
        <v>101.8</v>
      </c>
      <c r="M6269">
        <v>1</v>
      </c>
      <c r="N6269" t="s">
        <v>61</v>
      </c>
      <c r="O6269">
        <v>270</v>
      </c>
      <c r="P6269">
        <f>O6269*0.1</f>
        <v>27</v>
      </c>
      <c r="Q6269">
        <v>210</v>
      </c>
      <c r="R6269">
        <v>2</v>
      </c>
      <c r="BG6269">
        <v>1</v>
      </c>
      <c r="BH6269">
        <v>3.1307999999999998</v>
      </c>
      <c r="BI6269">
        <v>3.2294999999999998</v>
      </c>
      <c r="BJ6269">
        <v>96.487300000000005</v>
      </c>
    </row>
    <row r="6270" spans="1:62" x14ac:dyDescent="0.25">
      <c r="A6270" t="s">
        <v>431</v>
      </c>
      <c r="B6270">
        <v>24</v>
      </c>
      <c r="C6270">
        <v>161</v>
      </c>
      <c r="D6270" t="s">
        <v>103</v>
      </c>
      <c r="E6270">
        <v>1</v>
      </c>
      <c r="G6270" s="1">
        <v>41004</v>
      </c>
      <c r="H6270" s="3">
        <f>YEAR(G6270)</f>
        <v>2012</v>
      </c>
      <c r="I6270" s="3">
        <f>MONTH(G6270)</f>
        <v>4</v>
      </c>
      <c r="J6270">
        <v>52.725333333333303</v>
      </c>
      <c r="K6270">
        <v>-179.37133333333301</v>
      </c>
      <c r="L6270">
        <v>124</v>
      </c>
      <c r="M6270">
        <v>2</v>
      </c>
      <c r="N6270" t="s">
        <v>60</v>
      </c>
      <c r="O6270">
        <v>450</v>
      </c>
      <c r="P6270">
        <f>O6270*0.1</f>
        <v>45</v>
      </c>
      <c r="Q6270">
        <v>398</v>
      </c>
      <c r="BH6270">
        <v>2.9405999999999999</v>
      </c>
      <c r="BI6270">
        <v>3.2231000000000001</v>
      </c>
      <c r="BJ6270">
        <v>134.59780000000001</v>
      </c>
    </row>
    <row r="6271" spans="1:62" x14ac:dyDescent="0.25">
      <c r="A6271" t="s">
        <v>431</v>
      </c>
      <c r="B6271">
        <v>24</v>
      </c>
      <c r="C6271">
        <v>162</v>
      </c>
      <c r="D6271" t="s">
        <v>103</v>
      </c>
      <c r="E6271">
        <v>1</v>
      </c>
      <c r="G6271" s="1">
        <v>41004</v>
      </c>
      <c r="H6271" s="3">
        <f>YEAR(G6271)</f>
        <v>2012</v>
      </c>
      <c r="I6271" s="3">
        <f>MONTH(G6271)</f>
        <v>4</v>
      </c>
      <c r="J6271">
        <v>52.725333333333303</v>
      </c>
      <c r="K6271">
        <v>-179.37133333333301</v>
      </c>
      <c r="L6271">
        <v>124</v>
      </c>
      <c r="M6271">
        <v>2</v>
      </c>
      <c r="N6271" t="s">
        <v>60</v>
      </c>
      <c r="O6271">
        <v>360</v>
      </c>
      <c r="P6271">
        <f>O6271*0.1</f>
        <v>36</v>
      </c>
      <c r="Q6271">
        <v>458</v>
      </c>
      <c r="R6271">
        <v>5</v>
      </c>
      <c r="BH6271">
        <v>2.9405999999999999</v>
      </c>
      <c r="BI6271">
        <v>3.2231000000000001</v>
      </c>
      <c r="BJ6271">
        <v>134.59780000000001</v>
      </c>
    </row>
    <row r="6272" spans="1:62" x14ac:dyDescent="0.25">
      <c r="A6272" t="s">
        <v>431</v>
      </c>
      <c r="B6272">
        <v>24</v>
      </c>
      <c r="C6272">
        <v>163</v>
      </c>
      <c r="D6272" t="s">
        <v>103</v>
      </c>
      <c r="E6272">
        <v>1</v>
      </c>
      <c r="G6272" s="1">
        <v>41004</v>
      </c>
      <c r="H6272" s="3">
        <f>YEAR(G6272)</f>
        <v>2012</v>
      </c>
      <c r="I6272" s="3">
        <f>MONTH(G6272)</f>
        <v>4</v>
      </c>
      <c r="J6272">
        <v>52.725333333333303</v>
      </c>
      <c r="K6272">
        <v>-179.37133333333301</v>
      </c>
      <c r="L6272">
        <v>124</v>
      </c>
      <c r="M6272">
        <v>2</v>
      </c>
      <c r="N6272" t="s">
        <v>60</v>
      </c>
      <c r="O6272">
        <v>300</v>
      </c>
      <c r="P6272">
        <f>O6272*0.1</f>
        <v>30</v>
      </c>
      <c r="Q6272">
        <v>290</v>
      </c>
      <c r="R6272">
        <v>4</v>
      </c>
      <c r="BH6272">
        <v>2.9405999999999999</v>
      </c>
      <c r="BI6272">
        <v>3.2231000000000001</v>
      </c>
      <c r="BJ6272">
        <v>134.59780000000001</v>
      </c>
    </row>
    <row r="6273" spans="1:62" x14ac:dyDescent="0.25">
      <c r="A6273" t="s">
        <v>431</v>
      </c>
      <c r="B6273">
        <v>24</v>
      </c>
      <c r="C6273">
        <v>164</v>
      </c>
      <c r="D6273" t="s">
        <v>103</v>
      </c>
      <c r="E6273">
        <v>1</v>
      </c>
      <c r="G6273" s="1">
        <v>41004</v>
      </c>
      <c r="H6273" s="3">
        <f>YEAR(G6273)</f>
        <v>2012</v>
      </c>
      <c r="I6273" s="3">
        <f>MONTH(G6273)</f>
        <v>4</v>
      </c>
      <c r="J6273">
        <v>52.725333333333303</v>
      </c>
      <c r="K6273">
        <v>-179.37133333333301</v>
      </c>
      <c r="L6273">
        <v>124</v>
      </c>
      <c r="M6273">
        <v>2</v>
      </c>
      <c r="N6273" t="s">
        <v>60</v>
      </c>
      <c r="O6273">
        <v>340</v>
      </c>
      <c r="P6273">
        <f>O6273*0.1</f>
        <v>34</v>
      </c>
      <c r="Q6273">
        <v>374</v>
      </c>
      <c r="R6273">
        <v>4</v>
      </c>
      <c r="BH6273">
        <v>2.9405999999999999</v>
      </c>
      <c r="BI6273">
        <v>3.2231000000000001</v>
      </c>
      <c r="BJ6273">
        <v>134.59780000000001</v>
      </c>
    </row>
    <row r="6274" spans="1:62" x14ac:dyDescent="0.25">
      <c r="A6274" t="s">
        <v>431</v>
      </c>
      <c r="B6274">
        <v>24</v>
      </c>
      <c r="C6274">
        <v>165</v>
      </c>
      <c r="D6274" t="s">
        <v>103</v>
      </c>
      <c r="E6274">
        <v>1</v>
      </c>
      <c r="G6274" s="1">
        <v>41004</v>
      </c>
      <c r="H6274" s="3">
        <f>YEAR(G6274)</f>
        <v>2012</v>
      </c>
      <c r="I6274" s="3">
        <f>MONTH(G6274)</f>
        <v>4</v>
      </c>
      <c r="J6274">
        <v>52.725333333333303</v>
      </c>
      <c r="K6274">
        <v>-179.37133333333301</v>
      </c>
      <c r="L6274">
        <v>124</v>
      </c>
      <c r="M6274">
        <v>2</v>
      </c>
      <c r="N6274" t="s">
        <v>60</v>
      </c>
      <c r="O6274">
        <v>350</v>
      </c>
      <c r="P6274">
        <f>O6274*0.1</f>
        <v>35</v>
      </c>
      <c r="Q6274">
        <v>400</v>
      </c>
      <c r="R6274">
        <v>5</v>
      </c>
      <c r="BH6274">
        <v>2.9405999999999999</v>
      </c>
      <c r="BI6274">
        <v>3.2231000000000001</v>
      </c>
      <c r="BJ6274">
        <v>134.59780000000001</v>
      </c>
    </row>
    <row r="6275" spans="1:62" x14ac:dyDescent="0.25">
      <c r="A6275" t="s">
        <v>431</v>
      </c>
      <c r="B6275">
        <v>24</v>
      </c>
      <c r="C6275">
        <v>166</v>
      </c>
      <c r="D6275" t="s">
        <v>103</v>
      </c>
      <c r="E6275">
        <v>1</v>
      </c>
      <c r="G6275" s="1">
        <v>41004</v>
      </c>
      <c r="H6275" s="3">
        <f>YEAR(G6275)</f>
        <v>2012</v>
      </c>
      <c r="I6275" s="3">
        <f>MONTH(G6275)</f>
        <v>4</v>
      </c>
      <c r="J6275">
        <v>52.725333333333303</v>
      </c>
      <c r="K6275">
        <v>-179.37133333333301</v>
      </c>
      <c r="L6275">
        <v>124</v>
      </c>
      <c r="M6275">
        <v>1</v>
      </c>
      <c r="N6275" t="s">
        <v>61</v>
      </c>
      <c r="O6275">
        <v>300</v>
      </c>
      <c r="P6275">
        <f>O6275*0.1</f>
        <v>30</v>
      </c>
      <c r="Q6275">
        <v>248</v>
      </c>
      <c r="R6275">
        <v>4</v>
      </c>
      <c r="BG6275">
        <v>1</v>
      </c>
      <c r="BH6275">
        <v>2.9405999999999999</v>
      </c>
      <c r="BI6275">
        <v>3.2231000000000001</v>
      </c>
      <c r="BJ6275">
        <v>134.59780000000001</v>
      </c>
    </row>
    <row r="6276" spans="1:62" x14ac:dyDescent="0.25">
      <c r="A6276" t="s">
        <v>431</v>
      </c>
      <c r="B6276">
        <v>24</v>
      </c>
      <c r="C6276">
        <v>167</v>
      </c>
      <c r="D6276" t="s">
        <v>103</v>
      </c>
      <c r="E6276">
        <v>1</v>
      </c>
      <c r="G6276" s="1">
        <v>41004</v>
      </c>
      <c r="H6276" s="3">
        <f>YEAR(G6276)</f>
        <v>2012</v>
      </c>
      <c r="I6276" s="3">
        <f>MONTH(G6276)</f>
        <v>4</v>
      </c>
      <c r="J6276">
        <v>52.725333333333303</v>
      </c>
      <c r="K6276">
        <v>-179.37133333333301</v>
      </c>
      <c r="L6276">
        <v>124</v>
      </c>
      <c r="M6276">
        <v>1</v>
      </c>
      <c r="N6276" t="s">
        <v>61</v>
      </c>
      <c r="O6276">
        <v>350</v>
      </c>
      <c r="P6276">
        <f>O6276*0.1</f>
        <v>35</v>
      </c>
      <c r="Q6276">
        <v>400</v>
      </c>
      <c r="R6276">
        <v>6</v>
      </c>
      <c r="BG6276">
        <v>1</v>
      </c>
      <c r="BH6276">
        <v>2.9405999999999999</v>
      </c>
      <c r="BI6276">
        <v>3.2231000000000001</v>
      </c>
      <c r="BJ6276">
        <v>134.59780000000001</v>
      </c>
    </row>
    <row r="6277" spans="1:62" x14ac:dyDescent="0.25">
      <c r="A6277" t="s">
        <v>431</v>
      </c>
      <c r="B6277">
        <v>24</v>
      </c>
      <c r="C6277">
        <v>168</v>
      </c>
      <c r="D6277" t="s">
        <v>103</v>
      </c>
      <c r="E6277">
        <v>1</v>
      </c>
      <c r="G6277" s="1">
        <v>41004</v>
      </c>
      <c r="H6277" s="3">
        <f>YEAR(G6277)</f>
        <v>2012</v>
      </c>
      <c r="I6277" s="3">
        <f>MONTH(G6277)</f>
        <v>4</v>
      </c>
      <c r="J6277">
        <v>52.725333333333303</v>
      </c>
      <c r="K6277">
        <v>-179.37133333333301</v>
      </c>
      <c r="L6277">
        <v>124</v>
      </c>
      <c r="M6277">
        <v>1</v>
      </c>
      <c r="N6277" t="s">
        <v>60</v>
      </c>
      <c r="O6277">
        <v>320</v>
      </c>
      <c r="P6277">
        <f>O6277*0.1</f>
        <v>32</v>
      </c>
      <c r="Q6277">
        <v>358</v>
      </c>
      <c r="R6277">
        <v>4</v>
      </c>
      <c r="BG6277">
        <v>1</v>
      </c>
      <c r="BH6277">
        <v>2.9405999999999999</v>
      </c>
      <c r="BI6277">
        <v>3.2231000000000001</v>
      </c>
      <c r="BJ6277">
        <v>134.59780000000001</v>
      </c>
    </row>
    <row r="6278" spans="1:62" x14ac:dyDescent="0.25">
      <c r="A6278" t="s">
        <v>431</v>
      </c>
      <c r="B6278">
        <v>24</v>
      </c>
      <c r="C6278">
        <v>169</v>
      </c>
      <c r="D6278" t="s">
        <v>103</v>
      </c>
      <c r="E6278">
        <v>1</v>
      </c>
      <c r="G6278" s="1">
        <v>41004</v>
      </c>
      <c r="H6278" s="3">
        <f>YEAR(G6278)</f>
        <v>2012</v>
      </c>
      <c r="I6278" s="3">
        <f>MONTH(G6278)</f>
        <v>4</v>
      </c>
      <c r="J6278">
        <v>52.725333333333303</v>
      </c>
      <c r="K6278">
        <v>-179.37133333333301</v>
      </c>
      <c r="L6278">
        <v>124</v>
      </c>
      <c r="M6278">
        <v>1</v>
      </c>
      <c r="N6278" t="s">
        <v>65</v>
      </c>
      <c r="O6278">
        <v>390</v>
      </c>
      <c r="P6278">
        <f>O6278*0.1</f>
        <v>39</v>
      </c>
      <c r="Q6278">
        <v>668</v>
      </c>
      <c r="R6278">
        <v>6</v>
      </c>
      <c r="BG6278">
        <v>1</v>
      </c>
      <c r="BH6278">
        <v>2.9405999999999999</v>
      </c>
      <c r="BI6278">
        <v>3.2231000000000001</v>
      </c>
      <c r="BJ6278">
        <v>134.59780000000001</v>
      </c>
    </row>
    <row r="6279" spans="1:62" x14ac:dyDescent="0.25">
      <c r="A6279" t="s">
        <v>431</v>
      </c>
      <c r="B6279">
        <v>24</v>
      </c>
      <c r="C6279">
        <v>170</v>
      </c>
      <c r="D6279" t="s">
        <v>103</v>
      </c>
      <c r="E6279">
        <v>1</v>
      </c>
      <c r="G6279" s="1">
        <v>41004</v>
      </c>
      <c r="H6279" s="3">
        <f>YEAR(G6279)</f>
        <v>2012</v>
      </c>
      <c r="I6279" s="3">
        <f>MONTH(G6279)</f>
        <v>4</v>
      </c>
      <c r="J6279">
        <v>52.725333333333303</v>
      </c>
      <c r="K6279">
        <v>-179.37133333333301</v>
      </c>
      <c r="L6279">
        <v>124</v>
      </c>
      <c r="M6279">
        <v>1</v>
      </c>
      <c r="N6279" t="s">
        <v>60</v>
      </c>
      <c r="O6279">
        <v>330</v>
      </c>
      <c r="P6279">
        <f>O6279*0.1</f>
        <v>33</v>
      </c>
      <c r="Q6279">
        <v>408</v>
      </c>
      <c r="R6279">
        <v>3</v>
      </c>
      <c r="BG6279">
        <v>2</v>
      </c>
      <c r="BH6279">
        <v>2.9405999999999999</v>
      </c>
      <c r="BI6279">
        <v>3.2231000000000001</v>
      </c>
      <c r="BJ6279">
        <v>134.59780000000001</v>
      </c>
    </row>
    <row r="6280" spans="1:62" x14ac:dyDescent="0.25">
      <c r="A6280" t="s">
        <v>431</v>
      </c>
      <c r="B6280">
        <v>27</v>
      </c>
      <c r="C6280">
        <v>171</v>
      </c>
      <c r="D6280" t="s">
        <v>103</v>
      </c>
      <c r="E6280">
        <v>1</v>
      </c>
      <c r="G6280" s="1">
        <v>41004</v>
      </c>
      <c r="H6280" s="3">
        <f>YEAR(G6280)</f>
        <v>2012</v>
      </c>
      <c r="I6280" s="3">
        <f>MONTH(G6280)</f>
        <v>4</v>
      </c>
      <c r="J6280">
        <v>52.758166666666703</v>
      </c>
      <c r="K6280">
        <v>-179.30566666666701</v>
      </c>
      <c r="L6280">
        <v>145</v>
      </c>
      <c r="M6280">
        <v>1</v>
      </c>
      <c r="N6280" t="s">
        <v>61</v>
      </c>
      <c r="O6280">
        <v>290</v>
      </c>
      <c r="P6280">
        <f>O6280*0.1</f>
        <v>29</v>
      </c>
      <c r="Q6280">
        <v>198</v>
      </c>
      <c r="R6280">
        <v>4</v>
      </c>
      <c r="BH6280">
        <v>2.8635000000000002</v>
      </c>
      <c r="BI6280">
        <v>3.1482999999999999</v>
      </c>
      <c r="BJ6280">
        <v>140.8304</v>
      </c>
    </row>
    <row r="6281" spans="1:62" x14ac:dyDescent="0.25">
      <c r="A6281" t="s">
        <v>431</v>
      </c>
      <c r="B6281">
        <v>27</v>
      </c>
      <c r="C6281">
        <v>172</v>
      </c>
      <c r="D6281" t="s">
        <v>103</v>
      </c>
      <c r="E6281">
        <v>1</v>
      </c>
      <c r="G6281" s="1">
        <v>41004</v>
      </c>
      <c r="H6281" s="3">
        <f>YEAR(G6281)</f>
        <v>2012</v>
      </c>
      <c r="I6281" s="3">
        <f>MONTH(G6281)</f>
        <v>4</v>
      </c>
      <c r="J6281">
        <v>52.758166666666703</v>
      </c>
      <c r="K6281">
        <v>-179.30566666666701</v>
      </c>
      <c r="L6281">
        <v>145</v>
      </c>
      <c r="M6281">
        <v>2</v>
      </c>
      <c r="N6281" t="s">
        <v>60</v>
      </c>
      <c r="O6281">
        <v>340</v>
      </c>
      <c r="P6281">
        <f>O6281*0.1</f>
        <v>34</v>
      </c>
      <c r="Q6281">
        <v>310</v>
      </c>
      <c r="R6281">
        <v>6</v>
      </c>
      <c r="BH6281">
        <v>2.8635000000000002</v>
      </c>
      <c r="BI6281">
        <v>3.1482999999999999</v>
      </c>
      <c r="BJ6281">
        <v>140.8304</v>
      </c>
    </row>
    <row r="6282" spans="1:62" x14ac:dyDescent="0.25">
      <c r="A6282" t="s">
        <v>431</v>
      </c>
      <c r="B6282">
        <v>27</v>
      </c>
      <c r="C6282">
        <v>173</v>
      </c>
      <c r="D6282" t="s">
        <v>103</v>
      </c>
      <c r="E6282">
        <v>1</v>
      </c>
      <c r="G6282" s="1">
        <v>41004</v>
      </c>
      <c r="H6282" s="3">
        <f>YEAR(G6282)</f>
        <v>2012</v>
      </c>
      <c r="I6282" s="3">
        <f>MONTH(G6282)</f>
        <v>4</v>
      </c>
      <c r="J6282">
        <v>52.758166666666703</v>
      </c>
      <c r="K6282">
        <v>-179.30566666666701</v>
      </c>
      <c r="L6282">
        <v>145</v>
      </c>
      <c r="M6282">
        <v>2</v>
      </c>
      <c r="N6282" t="s">
        <v>60</v>
      </c>
      <c r="O6282">
        <v>260</v>
      </c>
      <c r="P6282">
        <f>O6282*0.1</f>
        <v>26</v>
      </c>
      <c r="Q6282">
        <v>178</v>
      </c>
      <c r="R6282">
        <v>2</v>
      </c>
      <c r="BH6282">
        <v>2.8635000000000002</v>
      </c>
      <c r="BI6282">
        <v>3.1482999999999999</v>
      </c>
      <c r="BJ6282">
        <v>140.8304</v>
      </c>
    </row>
    <row r="6283" spans="1:62" x14ac:dyDescent="0.25">
      <c r="A6283" t="s">
        <v>431</v>
      </c>
      <c r="B6283">
        <v>27</v>
      </c>
      <c r="C6283">
        <v>174</v>
      </c>
      <c r="D6283" t="s">
        <v>103</v>
      </c>
      <c r="E6283">
        <v>1</v>
      </c>
      <c r="G6283" s="1">
        <v>41004</v>
      </c>
      <c r="H6283" s="3">
        <f>YEAR(G6283)</f>
        <v>2012</v>
      </c>
      <c r="I6283" s="3">
        <f>MONTH(G6283)</f>
        <v>4</v>
      </c>
      <c r="J6283">
        <v>52.758166666666703</v>
      </c>
      <c r="K6283">
        <v>-179.30566666666701</v>
      </c>
      <c r="L6283">
        <v>145</v>
      </c>
      <c r="M6283">
        <v>2</v>
      </c>
      <c r="N6283" t="s">
        <v>60</v>
      </c>
      <c r="O6283">
        <v>320</v>
      </c>
      <c r="P6283">
        <f>O6283*0.1</f>
        <v>32</v>
      </c>
      <c r="Q6283">
        <v>292</v>
      </c>
      <c r="R6283">
        <v>3</v>
      </c>
      <c r="BH6283">
        <v>2.8635000000000002</v>
      </c>
      <c r="BI6283">
        <v>3.1482999999999999</v>
      </c>
      <c r="BJ6283">
        <v>140.8304</v>
      </c>
    </row>
    <row r="6284" spans="1:62" x14ac:dyDescent="0.25">
      <c r="A6284" t="s">
        <v>431</v>
      </c>
      <c r="B6284">
        <v>27</v>
      </c>
      <c r="C6284">
        <v>175</v>
      </c>
      <c r="D6284" t="s">
        <v>103</v>
      </c>
      <c r="E6284">
        <v>1</v>
      </c>
      <c r="G6284" s="1">
        <v>41004</v>
      </c>
      <c r="H6284" s="3">
        <f>YEAR(G6284)</f>
        <v>2012</v>
      </c>
      <c r="I6284" s="3">
        <f>MONTH(G6284)</f>
        <v>4</v>
      </c>
      <c r="J6284">
        <v>52.758166666666703</v>
      </c>
      <c r="K6284">
        <v>-179.30566666666701</v>
      </c>
      <c r="L6284">
        <v>145</v>
      </c>
      <c r="M6284">
        <v>2</v>
      </c>
      <c r="N6284" t="s">
        <v>60</v>
      </c>
      <c r="O6284">
        <v>320</v>
      </c>
      <c r="P6284">
        <f>O6284*0.1</f>
        <v>32</v>
      </c>
      <c r="Q6284">
        <v>306</v>
      </c>
      <c r="R6284">
        <v>4</v>
      </c>
      <c r="BH6284">
        <v>2.8635000000000002</v>
      </c>
      <c r="BI6284">
        <v>3.1482999999999999</v>
      </c>
      <c r="BJ6284">
        <v>140.8304</v>
      </c>
    </row>
    <row r="6285" spans="1:62" x14ac:dyDescent="0.25">
      <c r="A6285" t="s">
        <v>431</v>
      </c>
      <c r="B6285">
        <v>27</v>
      </c>
      <c r="C6285">
        <v>176</v>
      </c>
      <c r="D6285" t="s">
        <v>103</v>
      </c>
      <c r="E6285">
        <v>1</v>
      </c>
      <c r="G6285" s="1">
        <v>41004</v>
      </c>
      <c r="H6285" s="3">
        <f>YEAR(G6285)</f>
        <v>2012</v>
      </c>
      <c r="I6285" s="3">
        <f>MONTH(G6285)</f>
        <v>4</v>
      </c>
      <c r="J6285">
        <v>52.758166666666703</v>
      </c>
      <c r="K6285">
        <v>-179.30566666666701</v>
      </c>
      <c r="L6285">
        <v>145</v>
      </c>
      <c r="M6285">
        <v>1</v>
      </c>
      <c r="N6285" t="s">
        <v>61</v>
      </c>
      <c r="O6285">
        <v>210</v>
      </c>
      <c r="P6285">
        <f>O6285*0.1</f>
        <v>21</v>
      </c>
      <c r="Q6285">
        <v>124</v>
      </c>
      <c r="R6285">
        <v>2</v>
      </c>
      <c r="BG6285">
        <v>1</v>
      </c>
      <c r="BH6285">
        <v>2.8635000000000002</v>
      </c>
      <c r="BI6285">
        <v>3.1482999999999999</v>
      </c>
      <c r="BJ6285">
        <v>140.8304</v>
      </c>
    </row>
    <row r="6286" spans="1:62" x14ac:dyDescent="0.25">
      <c r="A6286" t="s">
        <v>431</v>
      </c>
      <c r="B6286">
        <v>27</v>
      </c>
      <c r="C6286">
        <v>177</v>
      </c>
      <c r="D6286" t="s">
        <v>103</v>
      </c>
      <c r="E6286">
        <v>1</v>
      </c>
      <c r="G6286" s="1">
        <v>41004</v>
      </c>
      <c r="H6286" s="3">
        <f>YEAR(G6286)</f>
        <v>2012</v>
      </c>
      <c r="I6286" s="3">
        <f>MONTH(G6286)</f>
        <v>4</v>
      </c>
      <c r="J6286">
        <v>52.758166666666703</v>
      </c>
      <c r="K6286">
        <v>-179.30566666666701</v>
      </c>
      <c r="L6286">
        <v>145</v>
      </c>
      <c r="M6286">
        <v>1</v>
      </c>
      <c r="N6286" t="s">
        <v>61</v>
      </c>
      <c r="O6286">
        <v>320</v>
      </c>
      <c r="P6286">
        <f>O6286*0.1</f>
        <v>32</v>
      </c>
      <c r="Q6286">
        <v>394</v>
      </c>
      <c r="R6286">
        <v>4</v>
      </c>
      <c r="BG6286">
        <v>2</v>
      </c>
      <c r="BH6286">
        <v>2.8635000000000002</v>
      </c>
      <c r="BI6286">
        <v>3.1482999999999999</v>
      </c>
      <c r="BJ6286">
        <v>140.8304</v>
      </c>
    </row>
    <row r="6287" spans="1:62" x14ac:dyDescent="0.25">
      <c r="A6287" t="s">
        <v>431</v>
      </c>
      <c r="B6287">
        <v>27</v>
      </c>
      <c r="C6287">
        <v>178</v>
      </c>
      <c r="D6287" t="s">
        <v>103</v>
      </c>
      <c r="E6287">
        <v>1</v>
      </c>
      <c r="G6287" s="1">
        <v>41004</v>
      </c>
      <c r="H6287" s="3">
        <f>YEAR(G6287)</f>
        <v>2012</v>
      </c>
      <c r="I6287" s="3">
        <f>MONTH(G6287)</f>
        <v>4</v>
      </c>
      <c r="J6287">
        <v>52.758166666666703</v>
      </c>
      <c r="K6287">
        <v>-179.30566666666701</v>
      </c>
      <c r="L6287">
        <v>145</v>
      </c>
      <c r="M6287">
        <v>1</v>
      </c>
      <c r="N6287" t="s">
        <v>61</v>
      </c>
      <c r="O6287">
        <v>280</v>
      </c>
      <c r="P6287">
        <f>O6287*0.1</f>
        <v>28</v>
      </c>
      <c r="Q6287">
        <v>200</v>
      </c>
      <c r="R6287">
        <v>4</v>
      </c>
      <c r="BG6287">
        <v>1</v>
      </c>
      <c r="BH6287">
        <v>2.8635000000000002</v>
      </c>
      <c r="BI6287">
        <v>3.1482999999999999</v>
      </c>
      <c r="BJ6287">
        <v>140.8304</v>
      </c>
    </row>
    <row r="6288" spans="1:62" x14ac:dyDescent="0.25">
      <c r="A6288" t="s">
        <v>431</v>
      </c>
      <c r="B6288">
        <v>27</v>
      </c>
      <c r="C6288">
        <v>179</v>
      </c>
      <c r="D6288" t="s">
        <v>103</v>
      </c>
      <c r="E6288">
        <v>1</v>
      </c>
      <c r="G6288" s="1">
        <v>41004</v>
      </c>
      <c r="H6288" s="3">
        <f>YEAR(G6288)</f>
        <v>2012</v>
      </c>
      <c r="I6288" s="3">
        <f>MONTH(G6288)</f>
        <v>4</v>
      </c>
      <c r="J6288">
        <v>52.758166666666703</v>
      </c>
      <c r="K6288">
        <v>-179.30566666666701</v>
      </c>
      <c r="L6288">
        <v>145</v>
      </c>
      <c r="M6288">
        <v>1</v>
      </c>
      <c r="N6288" t="s">
        <v>61</v>
      </c>
      <c r="O6288">
        <v>320</v>
      </c>
      <c r="P6288">
        <f>O6288*0.1</f>
        <v>32</v>
      </c>
      <c r="Q6288">
        <v>179</v>
      </c>
      <c r="R6288">
        <v>4</v>
      </c>
      <c r="BG6288">
        <v>1</v>
      </c>
      <c r="BH6288">
        <v>2.8635000000000002</v>
      </c>
      <c r="BI6288">
        <v>3.1482999999999999</v>
      </c>
      <c r="BJ6288">
        <v>140.8304</v>
      </c>
    </row>
    <row r="6289" spans="1:62" x14ac:dyDescent="0.25">
      <c r="A6289" t="s">
        <v>431</v>
      </c>
      <c r="B6289">
        <v>27</v>
      </c>
      <c r="C6289">
        <v>180</v>
      </c>
      <c r="D6289" t="s">
        <v>103</v>
      </c>
      <c r="E6289">
        <v>1</v>
      </c>
      <c r="G6289" s="1">
        <v>41004</v>
      </c>
      <c r="H6289" s="3">
        <f>YEAR(G6289)</f>
        <v>2012</v>
      </c>
      <c r="I6289" s="3">
        <f>MONTH(G6289)</f>
        <v>4</v>
      </c>
      <c r="J6289">
        <v>52.758166666666703</v>
      </c>
      <c r="K6289">
        <v>-179.30566666666701</v>
      </c>
      <c r="L6289">
        <v>145</v>
      </c>
      <c r="M6289">
        <v>1</v>
      </c>
      <c r="N6289" t="s">
        <v>61</v>
      </c>
      <c r="O6289">
        <v>260</v>
      </c>
      <c r="P6289">
        <f>O6289*0.1</f>
        <v>26</v>
      </c>
      <c r="Q6289">
        <v>168</v>
      </c>
      <c r="R6289">
        <v>2</v>
      </c>
      <c r="BG6289">
        <v>1</v>
      </c>
      <c r="BH6289">
        <v>2.8635000000000002</v>
      </c>
      <c r="BI6289">
        <v>3.1482999999999999</v>
      </c>
      <c r="BJ6289">
        <v>140.8304</v>
      </c>
    </row>
    <row r="6290" spans="1:62" x14ac:dyDescent="0.25">
      <c r="A6290" t="s">
        <v>431</v>
      </c>
      <c r="B6290">
        <v>28</v>
      </c>
      <c r="C6290">
        <v>181</v>
      </c>
      <c r="D6290" t="s">
        <v>103</v>
      </c>
      <c r="E6290">
        <v>1</v>
      </c>
      <c r="G6290" s="1">
        <v>41004</v>
      </c>
      <c r="H6290" s="3">
        <f>YEAR(G6290)</f>
        <v>2012</v>
      </c>
      <c r="I6290" s="3">
        <f>MONTH(G6290)</f>
        <v>4</v>
      </c>
      <c r="J6290">
        <v>52.7261666666667</v>
      </c>
      <c r="K6290">
        <v>-179.36733333333299</v>
      </c>
      <c r="L6290">
        <v>118</v>
      </c>
      <c r="M6290">
        <v>1</v>
      </c>
      <c r="N6290" t="s">
        <v>61</v>
      </c>
      <c r="O6290">
        <v>300</v>
      </c>
      <c r="P6290">
        <f>O6290*0.1</f>
        <v>30</v>
      </c>
      <c r="Q6290">
        <v>282</v>
      </c>
      <c r="R6290">
        <v>2</v>
      </c>
      <c r="BG6290">
        <v>1</v>
      </c>
    </row>
    <row r="6291" spans="1:62" x14ac:dyDescent="0.25">
      <c r="A6291" t="s">
        <v>431</v>
      </c>
      <c r="B6291">
        <v>28</v>
      </c>
      <c r="C6291">
        <v>182</v>
      </c>
      <c r="D6291" t="s">
        <v>103</v>
      </c>
      <c r="E6291">
        <v>1</v>
      </c>
      <c r="G6291" s="1">
        <v>41004</v>
      </c>
      <c r="H6291" s="3">
        <f>YEAR(G6291)</f>
        <v>2012</v>
      </c>
      <c r="I6291" s="3">
        <f>MONTH(G6291)</f>
        <v>4</v>
      </c>
      <c r="J6291">
        <v>52.7261666666667</v>
      </c>
      <c r="K6291">
        <v>-179.36733333333299</v>
      </c>
      <c r="L6291">
        <v>118</v>
      </c>
      <c r="M6291">
        <v>1</v>
      </c>
      <c r="N6291" t="s">
        <v>61</v>
      </c>
      <c r="O6291">
        <v>290</v>
      </c>
      <c r="P6291">
        <f>O6291*0.1</f>
        <v>29</v>
      </c>
      <c r="Q6291">
        <v>228</v>
      </c>
      <c r="R6291">
        <v>3</v>
      </c>
      <c r="BG6291">
        <v>1</v>
      </c>
    </row>
    <row r="6292" spans="1:62" x14ac:dyDescent="0.25">
      <c r="A6292" t="s">
        <v>431</v>
      </c>
      <c r="B6292">
        <v>28</v>
      </c>
      <c r="C6292">
        <v>183</v>
      </c>
      <c r="D6292" t="s">
        <v>103</v>
      </c>
      <c r="E6292">
        <v>1</v>
      </c>
      <c r="G6292" s="1">
        <v>41004</v>
      </c>
      <c r="H6292" s="3">
        <f>YEAR(G6292)</f>
        <v>2012</v>
      </c>
      <c r="I6292" s="3">
        <f>MONTH(G6292)</f>
        <v>4</v>
      </c>
      <c r="J6292">
        <v>52.7261666666667</v>
      </c>
      <c r="K6292">
        <v>-179.36733333333299</v>
      </c>
      <c r="L6292">
        <v>118</v>
      </c>
      <c r="M6292">
        <v>1</v>
      </c>
      <c r="N6292" t="s">
        <v>60</v>
      </c>
      <c r="O6292">
        <v>340</v>
      </c>
      <c r="P6292">
        <f>O6292*0.1</f>
        <v>34</v>
      </c>
      <c r="Q6292">
        <v>404</v>
      </c>
      <c r="R6292">
        <v>4</v>
      </c>
      <c r="BG6292">
        <v>1</v>
      </c>
    </row>
    <row r="6293" spans="1:62" x14ac:dyDescent="0.25">
      <c r="A6293" t="s">
        <v>431</v>
      </c>
      <c r="B6293">
        <v>28</v>
      </c>
      <c r="C6293">
        <v>184</v>
      </c>
      <c r="D6293" t="s">
        <v>103</v>
      </c>
      <c r="E6293">
        <v>1</v>
      </c>
      <c r="G6293" s="1">
        <v>41004</v>
      </c>
      <c r="H6293" s="3">
        <f>YEAR(G6293)</f>
        <v>2012</v>
      </c>
      <c r="I6293" s="3">
        <f>MONTH(G6293)</f>
        <v>4</v>
      </c>
      <c r="J6293">
        <v>52.7261666666667</v>
      </c>
      <c r="K6293">
        <v>-179.36733333333299</v>
      </c>
      <c r="L6293">
        <v>118</v>
      </c>
      <c r="M6293">
        <v>2</v>
      </c>
      <c r="N6293" t="s">
        <v>60</v>
      </c>
      <c r="O6293">
        <v>340</v>
      </c>
      <c r="P6293">
        <f>O6293*0.1</f>
        <v>34</v>
      </c>
      <c r="Q6293">
        <v>364</v>
      </c>
      <c r="R6293">
        <v>4</v>
      </c>
    </row>
    <row r="6294" spans="1:62" x14ac:dyDescent="0.25">
      <c r="A6294" t="s">
        <v>431</v>
      </c>
      <c r="B6294">
        <v>28</v>
      </c>
      <c r="C6294">
        <v>185</v>
      </c>
      <c r="D6294" t="s">
        <v>103</v>
      </c>
      <c r="E6294">
        <v>1</v>
      </c>
      <c r="G6294" s="1">
        <v>41004</v>
      </c>
      <c r="H6294" s="3">
        <f>YEAR(G6294)</f>
        <v>2012</v>
      </c>
      <c r="I6294" s="3">
        <f>MONTH(G6294)</f>
        <v>4</v>
      </c>
      <c r="J6294">
        <v>52.7261666666667</v>
      </c>
      <c r="K6294">
        <v>-179.36733333333299</v>
      </c>
      <c r="L6294">
        <v>118</v>
      </c>
      <c r="M6294">
        <v>1</v>
      </c>
      <c r="N6294" t="s">
        <v>61</v>
      </c>
      <c r="O6294">
        <v>290</v>
      </c>
      <c r="P6294">
        <f>O6294*0.1</f>
        <v>29</v>
      </c>
      <c r="Q6294">
        <v>252</v>
      </c>
      <c r="R6294">
        <v>2</v>
      </c>
      <c r="BG6294">
        <v>1</v>
      </c>
    </row>
    <row r="6295" spans="1:62" x14ac:dyDescent="0.25">
      <c r="A6295" t="s">
        <v>431</v>
      </c>
      <c r="B6295">
        <v>28</v>
      </c>
      <c r="C6295">
        <v>186</v>
      </c>
      <c r="D6295" t="s">
        <v>103</v>
      </c>
      <c r="E6295">
        <v>1</v>
      </c>
      <c r="G6295" s="1">
        <v>41004</v>
      </c>
      <c r="H6295" s="3">
        <f>YEAR(G6295)</f>
        <v>2012</v>
      </c>
      <c r="I6295" s="3">
        <f>MONTH(G6295)</f>
        <v>4</v>
      </c>
      <c r="J6295">
        <v>52.7261666666667</v>
      </c>
      <c r="K6295">
        <v>-179.36733333333299</v>
      </c>
      <c r="L6295">
        <v>118</v>
      </c>
      <c r="M6295">
        <v>1</v>
      </c>
      <c r="N6295" t="s">
        <v>61</v>
      </c>
      <c r="O6295">
        <v>340</v>
      </c>
      <c r="P6295">
        <f>O6295*0.1</f>
        <v>34</v>
      </c>
      <c r="Q6295">
        <v>296</v>
      </c>
      <c r="R6295">
        <v>6</v>
      </c>
      <c r="BG6295">
        <v>1</v>
      </c>
    </row>
    <row r="6296" spans="1:62" x14ac:dyDescent="0.25">
      <c r="A6296" t="s">
        <v>431</v>
      </c>
      <c r="B6296">
        <v>28</v>
      </c>
      <c r="C6296">
        <v>187</v>
      </c>
      <c r="D6296" t="s">
        <v>103</v>
      </c>
      <c r="E6296">
        <v>1</v>
      </c>
      <c r="G6296" s="1">
        <v>41004</v>
      </c>
      <c r="H6296" s="3">
        <f>YEAR(G6296)</f>
        <v>2012</v>
      </c>
      <c r="I6296" s="3">
        <f>MONTH(G6296)</f>
        <v>4</v>
      </c>
      <c r="J6296">
        <v>52.7261666666667</v>
      </c>
      <c r="K6296">
        <v>-179.36733333333299</v>
      </c>
      <c r="L6296">
        <v>118</v>
      </c>
      <c r="M6296">
        <v>2</v>
      </c>
      <c r="N6296" t="s">
        <v>60</v>
      </c>
      <c r="O6296">
        <v>290</v>
      </c>
      <c r="P6296">
        <f>O6296*0.1</f>
        <v>29</v>
      </c>
      <c r="Q6296">
        <v>192</v>
      </c>
      <c r="R6296">
        <v>2</v>
      </c>
    </row>
    <row r="6297" spans="1:62" x14ac:dyDescent="0.25">
      <c r="A6297" t="s">
        <v>431</v>
      </c>
      <c r="B6297">
        <v>28</v>
      </c>
      <c r="C6297">
        <v>188</v>
      </c>
      <c r="D6297" t="s">
        <v>103</v>
      </c>
      <c r="E6297">
        <v>1</v>
      </c>
      <c r="G6297" s="1">
        <v>41004</v>
      </c>
      <c r="H6297" s="3">
        <f>YEAR(G6297)</f>
        <v>2012</v>
      </c>
      <c r="I6297" s="3">
        <f>MONTH(G6297)</f>
        <v>4</v>
      </c>
      <c r="J6297">
        <v>52.7261666666667</v>
      </c>
      <c r="K6297">
        <v>-179.36733333333299</v>
      </c>
      <c r="L6297">
        <v>118</v>
      </c>
      <c r="M6297">
        <v>2</v>
      </c>
      <c r="N6297" t="s">
        <v>61</v>
      </c>
      <c r="O6297">
        <v>370</v>
      </c>
      <c r="P6297">
        <f>O6297*0.1</f>
        <v>37</v>
      </c>
      <c r="Q6297">
        <v>388</v>
      </c>
      <c r="R6297">
        <v>7</v>
      </c>
    </row>
    <row r="6298" spans="1:62" x14ac:dyDescent="0.25">
      <c r="A6298" t="s">
        <v>431</v>
      </c>
      <c r="B6298">
        <v>28</v>
      </c>
      <c r="C6298">
        <v>189</v>
      </c>
      <c r="D6298" t="s">
        <v>103</v>
      </c>
      <c r="E6298">
        <v>1</v>
      </c>
      <c r="G6298" s="1">
        <v>41004</v>
      </c>
      <c r="H6298" s="3">
        <f>YEAR(G6298)</f>
        <v>2012</v>
      </c>
      <c r="I6298" s="3">
        <f>MONTH(G6298)</f>
        <v>4</v>
      </c>
      <c r="J6298">
        <v>52.7261666666667</v>
      </c>
      <c r="K6298">
        <v>-179.36733333333299</v>
      </c>
      <c r="L6298">
        <v>118</v>
      </c>
      <c r="M6298">
        <v>2</v>
      </c>
      <c r="N6298" t="s">
        <v>61</v>
      </c>
      <c r="O6298">
        <v>172</v>
      </c>
      <c r="P6298">
        <f>O6298*0.1</f>
        <v>17.2</v>
      </c>
      <c r="Q6298">
        <v>189</v>
      </c>
      <c r="R6298">
        <v>2</v>
      </c>
    </row>
    <row r="6299" spans="1:62" x14ac:dyDescent="0.25">
      <c r="A6299" t="s">
        <v>431</v>
      </c>
      <c r="B6299">
        <v>28</v>
      </c>
      <c r="C6299">
        <v>190</v>
      </c>
      <c r="D6299" t="s">
        <v>103</v>
      </c>
      <c r="E6299">
        <v>1</v>
      </c>
      <c r="G6299" s="1">
        <v>41004</v>
      </c>
      <c r="H6299" s="3">
        <f>YEAR(G6299)</f>
        <v>2012</v>
      </c>
      <c r="I6299" s="3">
        <f>MONTH(G6299)</f>
        <v>4</v>
      </c>
      <c r="J6299">
        <v>52.7261666666667</v>
      </c>
      <c r="K6299">
        <v>-179.36733333333299</v>
      </c>
      <c r="L6299">
        <v>118</v>
      </c>
      <c r="M6299">
        <v>2</v>
      </c>
      <c r="N6299" t="s">
        <v>60</v>
      </c>
      <c r="O6299">
        <v>310</v>
      </c>
      <c r="P6299">
        <f>O6299*0.1</f>
        <v>31</v>
      </c>
      <c r="Q6299">
        <v>280</v>
      </c>
      <c r="R6299">
        <v>4</v>
      </c>
    </row>
    <row r="6300" spans="1:62" x14ac:dyDescent="0.25">
      <c r="A6300" t="s">
        <v>431</v>
      </c>
      <c r="B6300">
        <v>29</v>
      </c>
      <c r="C6300">
        <v>191</v>
      </c>
      <c r="D6300" t="s">
        <v>74</v>
      </c>
      <c r="E6300">
        <v>1</v>
      </c>
      <c r="G6300" s="1">
        <v>41006</v>
      </c>
      <c r="H6300" s="3">
        <f>YEAR(G6300)</f>
        <v>2012</v>
      </c>
      <c r="I6300" s="3">
        <f>MONTH(G6300)</f>
        <v>4</v>
      </c>
      <c r="J6300">
        <v>51.703499999999998</v>
      </c>
      <c r="K6300">
        <v>-178.28866666666701</v>
      </c>
      <c r="L6300">
        <v>98</v>
      </c>
      <c r="M6300">
        <v>2</v>
      </c>
      <c r="N6300" t="s">
        <v>60</v>
      </c>
      <c r="O6300">
        <v>350</v>
      </c>
      <c r="P6300">
        <f>O6300*0.1</f>
        <v>35</v>
      </c>
      <c r="Q6300">
        <v>456</v>
      </c>
      <c r="R6300">
        <v>5</v>
      </c>
      <c r="BH6300">
        <v>3.2625999999999999</v>
      </c>
      <c r="BI6300">
        <v>3.5366</v>
      </c>
      <c r="BJ6300">
        <v>95.510800000000003</v>
      </c>
    </row>
    <row r="6301" spans="1:62" x14ac:dyDescent="0.25">
      <c r="A6301" t="s">
        <v>431</v>
      </c>
      <c r="B6301">
        <v>29</v>
      </c>
      <c r="C6301">
        <v>192</v>
      </c>
      <c r="D6301" t="s">
        <v>74</v>
      </c>
      <c r="E6301">
        <v>1</v>
      </c>
      <c r="G6301" s="1">
        <v>41006</v>
      </c>
      <c r="H6301" s="3">
        <f>YEAR(G6301)</f>
        <v>2012</v>
      </c>
      <c r="I6301" s="3">
        <f>MONTH(G6301)</f>
        <v>4</v>
      </c>
      <c r="J6301">
        <v>51.703499999999998</v>
      </c>
      <c r="K6301">
        <v>-178.28866666666701</v>
      </c>
      <c r="L6301">
        <v>98</v>
      </c>
      <c r="M6301">
        <v>1</v>
      </c>
      <c r="N6301" t="s">
        <v>60</v>
      </c>
      <c r="O6301">
        <v>380</v>
      </c>
      <c r="P6301">
        <f>O6301*0.1</f>
        <v>38</v>
      </c>
      <c r="Q6301">
        <v>622</v>
      </c>
      <c r="R6301">
        <v>5</v>
      </c>
      <c r="BG6301">
        <v>1</v>
      </c>
      <c r="BH6301">
        <v>3.2625999999999999</v>
      </c>
      <c r="BI6301">
        <v>3.5366</v>
      </c>
      <c r="BJ6301">
        <v>95.510800000000003</v>
      </c>
    </row>
    <row r="6302" spans="1:62" x14ac:dyDescent="0.25">
      <c r="A6302" t="s">
        <v>431</v>
      </c>
      <c r="B6302">
        <v>29</v>
      </c>
      <c r="C6302">
        <v>193</v>
      </c>
      <c r="D6302" t="s">
        <v>74</v>
      </c>
      <c r="E6302">
        <v>1</v>
      </c>
      <c r="G6302" s="1">
        <v>41006</v>
      </c>
      <c r="H6302" s="3">
        <f>YEAR(G6302)</f>
        <v>2012</v>
      </c>
      <c r="I6302" s="3">
        <f>MONTH(G6302)</f>
        <v>4</v>
      </c>
      <c r="J6302">
        <v>51.703499999999998</v>
      </c>
      <c r="K6302">
        <v>-178.28866666666701</v>
      </c>
      <c r="L6302">
        <v>98</v>
      </c>
      <c r="M6302">
        <v>1</v>
      </c>
      <c r="N6302" t="s">
        <v>61</v>
      </c>
      <c r="O6302">
        <v>370</v>
      </c>
      <c r="P6302">
        <f>O6302*0.1</f>
        <v>37</v>
      </c>
      <c r="Q6302">
        <v>602</v>
      </c>
      <c r="R6302">
        <v>3</v>
      </c>
      <c r="BG6302">
        <v>1</v>
      </c>
      <c r="BH6302">
        <v>3.2625999999999999</v>
      </c>
      <c r="BI6302">
        <v>3.5366</v>
      </c>
      <c r="BJ6302">
        <v>95.510800000000003</v>
      </c>
    </row>
    <row r="6303" spans="1:62" x14ac:dyDescent="0.25">
      <c r="A6303" t="s">
        <v>431</v>
      </c>
      <c r="B6303">
        <v>29</v>
      </c>
      <c r="C6303">
        <v>194</v>
      </c>
      <c r="D6303" t="s">
        <v>74</v>
      </c>
      <c r="E6303">
        <v>1</v>
      </c>
      <c r="G6303" s="1">
        <v>41006</v>
      </c>
      <c r="H6303" s="3">
        <f>YEAR(G6303)</f>
        <v>2012</v>
      </c>
      <c r="I6303" s="3">
        <f>MONTH(G6303)</f>
        <v>4</v>
      </c>
      <c r="J6303">
        <v>51.703499999999998</v>
      </c>
      <c r="K6303">
        <v>-178.28866666666701</v>
      </c>
      <c r="L6303">
        <v>98</v>
      </c>
      <c r="M6303">
        <v>1</v>
      </c>
      <c r="N6303" t="s">
        <v>61</v>
      </c>
      <c r="O6303">
        <v>400</v>
      </c>
      <c r="P6303">
        <f>O6303*0.1</f>
        <v>40</v>
      </c>
      <c r="Q6303">
        <v>696</v>
      </c>
      <c r="R6303">
        <v>5</v>
      </c>
      <c r="BG6303">
        <v>1</v>
      </c>
      <c r="BH6303">
        <v>3.2625999999999999</v>
      </c>
      <c r="BI6303">
        <v>3.5366</v>
      </c>
      <c r="BJ6303">
        <v>95.510800000000003</v>
      </c>
    </row>
    <row r="6304" spans="1:62" x14ac:dyDescent="0.25">
      <c r="A6304" t="s">
        <v>431</v>
      </c>
      <c r="B6304">
        <v>29</v>
      </c>
      <c r="C6304">
        <v>195</v>
      </c>
      <c r="D6304" t="s">
        <v>74</v>
      </c>
      <c r="E6304">
        <v>1</v>
      </c>
      <c r="G6304" s="1">
        <v>41006</v>
      </c>
      <c r="H6304" s="3">
        <f>YEAR(G6304)</f>
        <v>2012</v>
      </c>
      <c r="I6304" s="3">
        <f>MONTH(G6304)</f>
        <v>4</v>
      </c>
      <c r="J6304">
        <v>51.703499999999998</v>
      </c>
      <c r="K6304">
        <v>-178.28866666666701</v>
      </c>
      <c r="L6304">
        <v>98</v>
      </c>
      <c r="M6304">
        <v>2</v>
      </c>
      <c r="N6304" t="s">
        <v>60</v>
      </c>
      <c r="O6304">
        <v>380</v>
      </c>
      <c r="P6304">
        <f>O6304*0.1</f>
        <v>38</v>
      </c>
      <c r="Q6304">
        <v>596</v>
      </c>
      <c r="R6304">
        <v>5</v>
      </c>
      <c r="BH6304">
        <v>3.2625999999999999</v>
      </c>
      <c r="BI6304">
        <v>3.5366</v>
      </c>
      <c r="BJ6304">
        <v>95.510800000000003</v>
      </c>
    </row>
    <row r="6305" spans="1:62" x14ac:dyDescent="0.25">
      <c r="A6305" t="s">
        <v>431</v>
      </c>
      <c r="B6305">
        <v>29</v>
      </c>
      <c r="C6305">
        <v>196</v>
      </c>
      <c r="D6305" t="s">
        <v>74</v>
      </c>
      <c r="E6305">
        <v>1</v>
      </c>
      <c r="G6305" s="1">
        <v>41006</v>
      </c>
      <c r="H6305" s="3">
        <f>YEAR(G6305)</f>
        <v>2012</v>
      </c>
      <c r="I6305" s="3">
        <f>MONTH(G6305)</f>
        <v>4</v>
      </c>
      <c r="J6305">
        <v>51.703499999999998</v>
      </c>
      <c r="K6305">
        <v>-178.28866666666701</v>
      </c>
      <c r="L6305">
        <v>98</v>
      </c>
      <c r="M6305">
        <v>1</v>
      </c>
      <c r="N6305" t="s">
        <v>61</v>
      </c>
      <c r="O6305">
        <v>370</v>
      </c>
      <c r="P6305">
        <f>O6305*0.1</f>
        <v>37</v>
      </c>
      <c r="Q6305">
        <v>626</v>
      </c>
      <c r="R6305">
        <v>4</v>
      </c>
      <c r="BG6305">
        <v>1</v>
      </c>
      <c r="BH6305">
        <v>3.2625999999999999</v>
      </c>
      <c r="BI6305">
        <v>3.5366</v>
      </c>
      <c r="BJ6305">
        <v>95.510800000000003</v>
      </c>
    </row>
    <row r="6306" spans="1:62" x14ac:dyDescent="0.25">
      <c r="A6306" t="s">
        <v>431</v>
      </c>
      <c r="B6306">
        <v>29</v>
      </c>
      <c r="C6306">
        <v>197</v>
      </c>
      <c r="D6306" t="s">
        <v>74</v>
      </c>
      <c r="E6306">
        <v>1</v>
      </c>
      <c r="G6306" s="1">
        <v>41006</v>
      </c>
      <c r="H6306" s="3">
        <f>YEAR(G6306)</f>
        <v>2012</v>
      </c>
      <c r="I6306" s="3">
        <f>MONTH(G6306)</f>
        <v>4</v>
      </c>
      <c r="J6306">
        <v>51.703499999999998</v>
      </c>
      <c r="K6306">
        <v>-178.28866666666701</v>
      </c>
      <c r="L6306">
        <v>98</v>
      </c>
      <c r="M6306">
        <v>1</v>
      </c>
      <c r="N6306" t="s">
        <v>61</v>
      </c>
      <c r="O6306">
        <v>380</v>
      </c>
      <c r="P6306">
        <f>O6306*0.1</f>
        <v>38</v>
      </c>
      <c r="Q6306">
        <v>604</v>
      </c>
      <c r="R6306">
        <v>4</v>
      </c>
      <c r="BG6306">
        <v>1</v>
      </c>
      <c r="BH6306">
        <v>3.2625999999999999</v>
      </c>
      <c r="BI6306">
        <v>3.5366</v>
      </c>
      <c r="BJ6306">
        <v>95.510800000000003</v>
      </c>
    </row>
    <row r="6307" spans="1:62" x14ac:dyDescent="0.25">
      <c r="A6307" t="s">
        <v>431</v>
      </c>
      <c r="B6307">
        <v>29</v>
      </c>
      <c r="C6307">
        <v>198</v>
      </c>
      <c r="D6307" t="s">
        <v>74</v>
      </c>
      <c r="E6307">
        <v>1</v>
      </c>
      <c r="G6307" s="1">
        <v>41006</v>
      </c>
      <c r="H6307" s="3">
        <f>YEAR(G6307)</f>
        <v>2012</v>
      </c>
      <c r="I6307" s="3">
        <f>MONTH(G6307)</f>
        <v>4</v>
      </c>
      <c r="J6307">
        <v>51.703499999999998</v>
      </c>
      <c r="K6307">
        <v>-178.28866666666701</v>
      </c>
      <c r="L6307">
        <v>98</v>
      </c>
      <c r="M6307">
        <v>2</v>
      </c>
      <c r="N6307" t="s">
        <v>60</v>
      </c>
      <c r="O6307">
        <v>380</v>
      </c>
      <c r="P6307">
        <f>O6307*0.1</f>
        <v>38</v>
      </c>
      <c r="Q6307">
        <v>618</v>
      </c>
      <c r="R6307">
        <v>4</v>
      </c>
      <c r="BH6307">
        <v>3.2625999999999999</v>
      </c>
      <c r="BI6307">
        <v>3.5366</v>
      </c>
      <c r="BJ6307">
        <v>95.510800000000003</v>
      </c>
    </row>
    <row r="6308" spans="1:62" x14ac:dyDescent="0.25">
      <c r="A6308" t="s">
        <v>431</v>
      </c>
      <c r="B6308">
        <v>29</v>
      </c>
      <c r="C6308">
        <v>199</v>
      </c>
      <c r="D6308" t="s">
        <v>74</v>
      </c>
      <c r="E6308">
        <v>1</v>
      </c>
      <c r="G6308" s="1">
        <v>41006</v>
      </c>
      <c r="H6308" s="3">
        <f>YEAR(G6308)</f>
        <v>2012</v>
      </c>
      <c r="I6308" s="3">
        <f>MONTH(G6308)</f>
        <v>4</v>
      </c>
      <c r="J6308">
        <v>51.703499999999998</v>
      </c>
      <c r="K6308">
        <v>-178.28866666666701</v>
      </c>
      <c r="L6308">
        <v>98</v>
      </c>
      <c r="M6308">
        <v>2</v>
      </c>
      <c r="N6308" t="s">
        <v>60</v>
      </c>
      <c r="O6308">
        <v>350</v>
      </c>
      <c r="P6308">
        <f>O6308*0.1</f>
        <v>35</v>
      </c>
      <c r="Q6308">
        <v>452</v>
      </c>
      <c r="R6308">
        <v>3</v>
      </c>
      <c r="BH6308">
        <v>3.2625999999999999</v>
      </c>
      <c r="BI6308">
        <v>3.5366</v>
      </c>
      <c r="BJ6308">
        <v>95.510800000000003</v>
      </c>
    </row>
    <row r="6309" spans="1:62" x14ac:dyDescent="0.25">
      <c r="A6309" t="s">
        <v>431</v>
      </c>
      <c r="B6309">
        <v>29</v>
      </c>
      <c r="C6309">
        <v>200</v>
      </c>
      <c r="D6309" t="s">
        <v>74</v>
      </c>
      <c r="E6309">
        <v>1</v>
      </c>
      <c r="G6309" s="1">
        <v>41006</v>
      </c>
      <c r="H6309" s="3">
        <f>YEAR(G6309)</f>
        <v>2012</v>
      </c>
      <c r="I6309" s="3">
        <f>MONTH(G6309)</f>
        <v>4</v>
      </c>
      <c r="J6309">
        <v>51.703499999999998</v>
      </c>
      <c r="K6309">
        <v>-178.28866666666701</v>
      </c>
      <c r="L6309">
        <v>98</v>
      </c>
      <c r="M6309">
        <v>2</v>
      </c>
      <c r="N6309" t="s">
        <v>60</v>
      </c>
      <c r="O6309">
        <v>360</v>
      </c>
      <c r="P6309">
        <f>O6309*0.1</f>
        <v>36</v>
      </c>
      <c r="Q6309">
        <v>504</v>
      </c>
      <c r="R6309">
        <v>4</v>
      </c>
      <c r="BH6309">
        <v>3.2625999999999999</v>
      </c>
      <c r="BI6309">
        <v>3.5366</v>
      </c>
      <c r="BJ6309">
        <v>95.510800000000003</v>
      </c>
    </row>
    <row r="6310" spans="1:62" x14ac:dyDescent="0.25">
      <c r="A6310" t="s">
        <v>431</v>
      </c>
      <c r="B6310">
        <v>30</v>
      </c>
      <c r="C6310">
        <v>201</v>
      </c>
      <c r="D6310" t="s">
        <v>74</v>
      </c>
      <c r="E6310">
        <v>1</v>
      </c>
      <c r="G6310" s="1">
        <v>41006</v>
      </c>
      <c r="H6310" s="3">
        <f>YEAR(G6310)</f>
        <v>2012</v>
      </c>
      <c r="I6310" s="3">
        <f>MONTH(G6310)</f>
        <v>4</v>
      </c>
      <c r="J6310">
        <v>51.692333333333302</v>
      </c>
      <c r="K6310">
        <v>-178.292333333333</v>
      </c>
      <c r="L6310">
        <v>102.1</v>
      </c>
      <c r="M6310">
        <v>2</v>
      </c>
      <c r="N6310" t="s">
        <v>60</v>
      </c>
      <c r="O6310">
        <v>400</v>
      </c>
      <c r="P6310">
        <f>O6310*0.1</f>
        <v>40</v>
      </c>
      <c r="Q6310">
        <v>690</v>
      </c>
      <c r="R6310">
        <v>7</v>
      </c>
      <c r="BH6310">
        <v>3.3393999999999999</v>
      </c>
      <c r="BI6310">
        <v>3.3603000000000001</v>
      </c>
      <c r="BJ6310">
        <v>97.461600000000004</v>
      </c>
    </row>
    <row r="6311" spans="1:62" x14ac:dyDescent="0.25">
      <c r="A6311" t="s">
        <v>431</v>
      </c>
      <c r="B6311">
        <v>30</v>
      </c>
      <c r="C6311">
        <v>202</v>
      </c>
      <c r="D6311" t="s">
        <v>74</v>
      </c>
      <c r="E6311">
        <v>1</v>
      </c>
      <c r="G6311" s="1">
        <v>41006</v>
      </c>
      <c r="H6311" s="3">
        <f>YEAR(G6311)</f>
        <v>2012</v>
      </c>
      <c r="I6311" s="3">
        <f>MONTH(G6311)</f>
        <v>4</v>
      </c>
      <c r="J6311">
        <v>51.692333333333302</v>
      </c>
      <c r="K6311">
        <v>-178.292333333333</v>
      </c>
      <c r="L6311">
        <v>102.1</v>
      </c>
      <c r="M6311">
        <v>2</v>
      </c>
      <c r="N6311" t="s">
        <v>60</v>
      </c>
      <c r="O6311">
        <v>350</v>
      </c>
      <c r="P6311">
        <f>O6311*0.1</f>
        <v>35</v>
      </c>
      <c r="Q6311">
        <v>454</v>
      </c>
      <c r="R6311">
        <v>4</v>
      </c>
      <c r="BH6311">
        <v>3.3393999999999999</v>
      </c>
      <c r="BI6311">
        <v>3.3603000000000001</v>
      </c>
      <c r="BJ6311">
        <v>97.461600000000004</v>
      </c>
    </row>
    <row r="6312" spans="1:62" x14ac:dyDescent="0.25">
      <c r="A6312" t="s">
        <v>431</v>
      </c>
      <c r="B6312">
        <v>30</v>
      </c>
      <c r="C6312">
        <v>203</v>
      </c>
      <c r="D6312" t="s">
        <v>74</v>
      </c>
      <c r="E6312">
        <v>1</v>
      </c>
      <c r="G6312" s="1">
        <v>41006</v>
      </c>
      <c r="H6312" s="3">
        <f>YEAR(G6312)</f>
        <v>2012</v>
      </c>
      <c r="I6312" s="3">
        <f>MONTH(G6312)</f>
        <v>4</v>
      </c>
      <c r="J6312">
        <v>51.692333333333302</v>
      </c>
      <c r="K6312">
        <v>-178.292333333333</v>
      </c>
      <c r="L6312">
        <v>102.1</v>
      </c>
      <c r="M6312">
        <v>2</v>
      </c>
      <c r="N6312" t="s">
        <v>60</v>
      </c>
      <c r="O6312">
        <v>380</v>
      </c>
      <c r="P6312">
        <f>O6312*0.1</f>
        <v>38</v>
      </c>
      <c r="Q6312">
        <v>560</v>
      </c>
      <c r="R6312">
        <v>5</v>
      </c>
      <c r="BH6312">
        <v>3.3393999999999999</v>
      </c>
      <c r="BI6312">
        <v>3.3603000000000001</v>
      </c>
      <c r="BJ6312">
        <v>97.461600000000004</v>
      </c>
    </row>
    <row r="6313" spans="1:62" x14ac:dyDescent="0.25">
      <c r="A6313" t="s">
        <v>431</v>
      </c>
      <c r="B6313">
        <v>30</v>
      </c>
      <c r="C6313">
        <v>204</v>
      </c>
      <c r="D6313" t="s">
        <v>74</v>
      </c>
      <c r="E6313">
        <v>1</v>
      </c>
      <c r="G6313" s="1">
        <v>41006</v>
      </c>
      <c r="H6313" s="3">
        <f>YEAR(G6313)</f>
        <v>2012</v>
      </c>
      <c r="I6313" s="3">
        <f>MONTH(G6313)</f>
        <v>4</v>
      </c>
      <c r="J6313">
        <v>51.692333333333302</v>
      </c>
      <c r="K6313">
        <v>-178.292333333333</v>
      </c>
      <c r="L6313">
        <v>102.1</v>
      </c>
      <c r="M6313">
        <v>2</v>
      </c>
      <c r="N6313" t="s">
        <v>60</v>
      </c>
      <c r="O6313">
        <v>390</v>
      </c>
      <c r="P6313">
        <f>O6313*0.1</f>
        <v>39</v>
      </c>
      <c r="Q6313">
        <v>564</v>
      </c>
      <c r="R6313">
        <v>5</v>
      </c>
      <c r="BH6313">
        <v>3.3393999999999999</v>
      </c>
      <c r="BI6313">
        <v>3.3603000000000001</v>
      </c>
      <c r="BJ6313">
        <v>97.461600000000004</v>
      </c>
    </row>
    <row r="6314" spans="1:62" x14ac:dyDescent="0.25">
      <c r="A6314" t="s">
        <v>431</v>
      </c>
      <c r="B6314">
        <v>30</v>
      </c>
      <c r="C6314">
        <v>205</v>
      </c>
      <c r="D6314" t="s">
        <v>74</v>
      </c>
      <c r="E6314">
        <v>1</v>
      </c>
      <c r="G6314" s="1">
        <v>41006</v>
      </c>
      <c r="H6314" s="3">
        <f>YEAR(G6314)</f>
        <v>2012</v>
      </c>
      <c r="I6314" s="3">
        <f>MONTH(G6314)</f>
        <v>4</v>
      </c>
      <c r="J6314">
        <v>51.692333333333302</v>
      </c>
      <c r="K6314">
        <v>-178.292333333333</v>
      </c>
      <c r="L6314">
        <v>102.1</v>
      </c>
      <c r="M6314">
        <v>2</v>
      </c>
      <c r="N6314" t="s">
        <v>60</v>
      </c>
      <c r="O6314">
        <v>310</v>
      </c>
      <c r="P6314">
        <f>O6314*0.1</f>
        <v>31</v>
      </c>
      <c r="Q6314">
        <v>350</v>
      </c>
      <c r="R6314">
        <v>2</v>
      </c>
      <c r="BH6314">
        <v>3.3393999999999999</v>
      </c>
      <c r="BI6314">
        <v>3.3603000000000001</v>
      </c>
      <c r="BJ6314">
        <v>97.461600000000004</v>
      </c>
    </row>
    <row r="6315" spans="1:62" x14ac:dyDescent="0.25">
      <c r="A6315" t="s">
        <v>431</v>
      </c>
      <c r="B6315">
        <v>30</v>
      </c>
      <c r="C6315">
        <v>206</v>
      </c>
      <c r="D6315" t="s">
        <v>74</v>
      </c>
      <c r="E6315">
        <v>1</v>
      </c>
      <c r="G6315" s="1">
        <v>41006</v>
      </c>
      <c r="H6315" s="3">
        <f>YEAR(G6315)</f>
        <v>2012</v>
      </c>
      <c r="I6315" s="3">
        <f>MONTH(G6315)</f>
        <v>4</v>
      </c>
      <c r="J6315">
        <v>51.692333333333302</v>
      </c>
      <c r="K6315">
        <v>-178.292333333333</v>
      </c>
      <c r="L6315">
        <v>102.1</v>
      </c>
      <c r="M6315">
        <v>1</v>
      </c>
      <c r="N6315" t="s">
        <v>65</v>
      </c>
      <c r="O6315">
        <v>390</v>
      </c>
      <c r="P6315">
        <f>O6315*0.1</f>
        <v>39</v>
      </c>
      <c r="Q6315">
        <v>802</v>
      </c>
      <c r="R6315">
        <v>4</v>
      </c>
      <c r="BG6315">
        <v>2</v>
      </c>
      <c r="BH6315">
        <v>3.3393999999999999</v>
      </c>
      <c r="BI6315">
        <v>3.3603000000000001</v>
      </c>
      <c r="BJ6315">
        <v>97.461600000000004</v>
      </c>
    </row>
    <row r="6316" spans="1:62" x14ac:dyDescent="0.25">
      <c r="A6316" t="s">
        <v>431</v>
      </c>
      <c r="B6316">
        <v>30</v>
      </c>
      <c r="C6316">
        <v>207</v>
      </c>
      <c r="D6316" t="s">
        <v>74</v>
      </c>
      <c r="E6316">
        <v>1</v>
      </c>
      <c r="G6316" s="1">
        <v>41006</v>
      </c>
      <c r="H6316" s="3">
        <f>YEAR(G6316)</f>
        <v>2012</v>
      </c>
      <c r="I6316" s="3">
        <f>MONTH(G6316)</f>
        <v>4</v>
      </c>
      <c r="J6316">
        <v>51.692333333333302</v>
      </c>
      <c r="K6316">
        <v>-178.292333333333</v>
      </c>
      <c r="L6316">
        <v>102.1</v>
      </c>
      <c r="M6316">
        <v>1</v>
      </c>
      <c r="N6316" t="s">
        <v>65</v>
      </c>
      <c r="O6316">
        <v>390</v>
      </c>
      <c r="P6316">
        <f>O6316*0.1</f>
        <v>39</v>
      </c>
      <c r="Q6316">
        <v>756</v>
      </c>
      <c r="R6316">
        <v>4</v>
      </c>
      <c r="BG6316">
        <v>2</v>
      </c>
      <c r="BH6316">
        <v>3.3393999999999999</v>
      </c>
      <c r="BI6316">
        <v>3.3603000000000001</v>
      </c>
      <c r="BJ6316">
        <v>97.461600000000004</v>
      </c>
    </row>
    <row r="6317" spans="1:62" x14ac:dyDescent="0.25">
      <c r="A6317" t="s">
        <v>431</v>
      </c>
      <c r="B6317">
        <v>30</v>
      </c>
      <c r="C6317">
        <v>208</v>
      </c>
      <c r="D6317" t="s">
        <v>74</v>
      </c>
      <c r="E6317">
        <v>1</v>
      </c>
      <c r="G6317" s="1">
        <v>41006</v>
      </c>
      <c r="H6317" s="3">
        <f>YEAR(G6317)</f>
        <v>2012</v>
      </c>
      <c r="I6317" s="3">
        <f>MONTH(G6317)</f>
        <v>4</v>
      </c>
      <c r="J6317">
        <v>51.692333333333302</v>
      </c>
      <c r="K6317">
        <v>-178.292333333333</v>
      </c>
      <c r="L6317">
        <v>102.1</v>
      </c>
      <c r="M6317">
        <v>1</v>
      </c>
      <c r="N6317" t="s">
        <v>60</v>
      </c>
      <c r="O6317">
        <v>360</v>
      </c>
      <c r="P6317">
        <f>O6317*0.1</f>
        <v>36</v>
      </c>
      <c r="Q6317">
        <v>528</v>
      </c>
      <c r="R6317">
        <v>4</v>
      </c>
      <c r="BG6317">
        <v>1</v>
      </c>
      <c r="BH6317">
        <v>3.3393999999999999</v>
      </c>
      <c r="BI6317">
        <v>3.3603000000000001</v>
      </c>
      <c r="BJ6317">
        <v>97.461600000000004</v>
      </c>
    </row>
    <row r="6318" spans="1:62" x14ac:dyDescent="0.25">
      <c r="A6318" t="s">
        <v>431</v>
      </c>
      <c r="B6318">
        <v>30</v>
      </c>
      <c r="C6318">
        <v>209</v>
      </c>
      <c r="D6318" t="s">
        <v>74</v>
      </c>
      <c r="E6318">
        <v>1</v>
      </c>
      <c r="G6318" s="1">
        <v>41006</v>
      </c>
      <c r="H6318" s="3">
        <f>YEAR(G6318)</f>
        <v>2012</v>
      </c>
      <c r="I6318" s="3">
        <f>MONTH(G6318)</f>
        <v>4</v>
      </c>
      <c r="J6318">
        <v>51.692333333333302</v>
      </c>
      <c r="K6318">
        <v>-178.292333333333</v>
      </c>
      <c r="L6318">
        <v>102.1</v>
      </c>
      <c r="M6318">
        <v>1</v>
      </c>
      <c r="N6318" t="s">
        <v>60</v>
      </c>
      <c r="O6318">
        <v>380</v>
      </c>
      <c r="P6318">
        <f>O6318*0.1</f>
        <v>38</v>
      </c>
      <c r="Q6318">
        <v>714</v>
      </c>
      <c r="R6318">
        <v>5</v>
      </c>
      <c r="BG6318">
        <v>1</v>
      </c>
      <c r="BH6318">
        <v>3.3393999999999999</v>
      </c>
      <c r="BI6318">
        <v>3.3603000000000001</v>
      </c>
      <c r="BJ6318">
        <v>97.461600000000004</v>
      </c>
    </row>
    <row r="6319" spans="1:62" x14ac:dyDescent="0.25">
      <c r="A6319" t="s">
        <v>431</v>
      </c>
      <c r="B6319">
        <v>30</v>
      </c>
      <c r="C6319">
        <v>210</v>
      </c>
      <c r="D6319" t="s">
        <v>74</v>
      </c>
      <c r="E6319">
        <v>1</v>
      </c>
      <c r="G6319" s="1">
        <v>41006</v>
      </c>
      <c r="H6319" s="3">
        <f>YEAR(G6319)</f>
        <v>2012</v>
      </c>
      <c r="I6319" s="3">
        <f>MONTH(G6319)</f>
        <v>4</v>
      </c>
      <c r="J6319">
        <v>51.692333333333302</v>
      </c>
      <c r="K6319">
        <v>-178.292333333333</v>
      </c>
      <c r="L6319">
        <v>102.1</v>
      </c>
      <c r="M6319">
        <v>1</v>
      </c>
      <c r="N6319" t="s">
        <v>60</v>
      </c>
      <c r="O6319">
        <v>370</v>
      </c>
      <c r="P6319">
        <f>O6319*0.1</f>
        <v>37</v>
      </c>
      <c r="Q6319">
        <v>592</v>
      </c>
      <c r="R6319">
        <v>3</v>
      </c>
      <c r="BG6319">
        <v>1</v>
      </c>
      <c r="BH6319">
        <v>3.3393999999999999</v>
      </c>
      <c r="BI6319">
        <v>3.3603000000000001</v>
      </c>
      <c r="BJ6319">
        <v>97.461600000000004</v>
      </c>
    </row>
    <row r="6320" spans="1:62" x14ac:dyDescent="0.25">
      <c r="A6320" t="s">
        <v>431</v>
      </c>
      <c r="B6320">
        <v>31</v>
      </c>
      <c r="C6320">
        <v>211</v>
      </c>
      <c r="D6320" t="s">
        <v>74</v>
      </c>
      <c r="E6320">
        <v>1</v>
      </c>
      <c r="G6320" s="1">
        <v>41006</v>
      </c>
      <c r="H6320" s="3">
        <f>YEAR(G6320)</f>
        <v>2012</v>
      </c>
      <c r="I6320" s="3">
        <f>MONTH(G6320)</f>
        <v>4</v>
      </c>
      <c r="J6320">
        <v>51.707333333333303</v>
      </c>
      <c r="K6320">
        <v>-178.255</v>
      </c>
      <c r="L6320">
        <v>95</v>
      </c>
      <c r="M6320">
        <v>2</v>
      </c>
      <c r="N6320" t="s">
        <v>60</v>
      </c>
      <c r="O6320">
        <v>360</v>
      </c>
      <c r="P6320">
        <f>O6320*0.1</f>
        <v>36</v>
      </c>
      <c r="Q6320">
        <v>566</v>
      </c>
      <c r="R6320">
        <v>3</v>
      </c>
      <c r="BH6320">
        <v>3.3889</v>
      </c>
      <c r="BI6320">
        <v>3.3871000000000002</v>
      </c>
      <c r="BJ6320">
        <v>89.507000000000005</v>
      </c>
    </row>
    <row r="6321" spans="1:62" x14ac:dyDescent="0.25">
      <c r="A6321" t="s">
        <v>431</v>
      </c>
      <c r="B6321">
        <v>31</v>
      </c>
      <c r="C6321">
        <v>212</v>
      </c>
      <c r="D6321" t="s">
        <v>74</v>
      </c>
      <c r="E6321">
        <v>1</v>
      </c>
      <c r="G6321" s="1">
        <v>41006</v>
      </c>
      <c r="H6321" s="3">
        <f>YEAR(G6321)</f>
        <v>2012</v>
      </c>
      <c r="I6321" s="3">
        <f>MONTH(G6321)</f>
        <v>4</v>
      </c>
      <c r="J6321">
        <v>51.707333333333303</v>
      </c>
      <c r="K6321">
        <v>-178.255</v>
      </c>
      <c r="L6321">
        <v>95</v>
      </c>
      <c r="M6321">
        <v>2</v>
      </c>
      <c r="N6321" t="s">
        <v>60</v>
      </c>
      <c r="O6321">
        <v>350</v>
      </c>
      <c r="P6321">
        <f>O6321*0.1</f>
        <v>35</v>
      </c>
      <c r="Q6321">
        <v>486</v>
      </c>
      <c r="R6321">
        <v>4</v>
      </c>
      <c r="BH6321">
        <v>3.3889</v>
      </c>
      <c r="BI6321">
        <v>3.3871000000000002</v>
      </c>
      <c r="BJ6321">
        <v>89.507000000000005</v>
      </c>
    </row>
    <row r="6322" spans="1:62" x14ac:dyDescent="0.25">
      <c r="A6322" t="s">
        <v>431</v>
      </c>
      <c r="B6322">
        <v>31</v>
      </c>
      <c r="C6322">
        <v>213</v>
      </c>
      <c r="D6322" t="s">
        <v>74</v>
      </c>
      <c r="E6322">
        <v>1</v>
      </c>
      <c r="G6322" s="1">
        <v>41006</v>
      </c>
      <c r="H6322" s="3">
        <f>YEAR(G6322)</f>
        <v>2012</v>
      </c>
      <c r="I6322" s="3">
        <f>MONTH(G6322)</f>
        <v>4</v>
      </c>
      <c r="J6322">
        <v>51.707333333333303</v>
      </c>
      <c r="K6322">
        <v>-178.255</v>
      </c>
      <c r="L6322">
        <v>95</v>
      </c>
      <c r="M6322">
        <v>2</v>
      </c>
      <c r="N6322" t="s">
        <v>60</v>
      </c>
      <c r="O6322">
        <v>380</v>
      </c>
      <c r="P6322">
        <f>O6322*0.1</f>
        <v>38</v>
      </c>
      <c r="Q6322">
        <v>638</v>
      </c>
      <c r="R6322">
        <v>4</v>
      </c>
      <c r="BH6322">
        <v>3.3889</v>
      </c>
      <c r="BI6322">
        <v>3.3871000000000002</v>
      </c>
      <c r="BJ6322">
        <v>89.507000000000005</v>
      </c>
    </row>
    <row r="6323" spans="1:62" x14ac:dyDescent="0.25">
      <c r="A6323" t="s">
        <v>431</v>
      </c>
      <c r="B6323">
        <v>31</v>
      </c>
      <c r="C6323">
        <v>214</v>
      </c>
      <c r="D6323" t="s">
        <v>74</v>
      </c>
      <c r="E6323">
        <v>1</v>
      </c>
      <c r="G6323" s="1">
        <v>41006</v>
      </c>
      <c r="H6323" s="3">
        <f>YEAR(G6323)</f>
        <v>2012</v>
      </c>
      <c r="I6323" s="3">
        <f>MONTH(G6323)</f>
        <v>4</v>
      </c>
      <c r="J6323">
        <v>51.707333333333303</v>
      </c>
      <c r="K6323">
        <v>-178.255</v>
      </c>
      <c r="L6323">
        <v>95</v>
      </c>
      <c r="M6323">
        <v>2</v>
      </c>
      <c r="N6323" t="s">
        <v>60</v>
      </c>
      <c r="O6323">
        <v>320</v>
      </c>
      <c r="P6323">
        <f>O6323*0.1</f>
        <v>32</v>
      </c>
      <c r="Q6323">
        <v>402</v>
      </c>
      <c r="R6323">
        <v>3</v>
      </c>
      <c r="BH6323">
        <v>3.3889</v>
      </c>
      <c r="BI6323">
        <v>3.3871000000000002</v>
      </c>
      <c r="BJ6323">
        <v>89.507000000000005</v>
      </c>
    </row>
    <row r="6324" spans="1:62" x14ac:dyDescent="0.25">
      <c r="A6324" t="s">
        <v>431</v>
      </c>
      <c r="B6324">
        <v>31</v>
      </c>
      <c r="C6324">
        <v>215</v>
      </c>
      <c r="D6324" t="s">
        <v>74</v>
      </c>
      <c r="E6324">
        <v>1</v>
      </c>
      <c r="G6324" s="1">
        <v>41006</v>
      </c>
      <c r="H6324" s="3">
        <f>YEAR(G6324)</f>
        <v>2012</v>
      </c>
      <c r="I6324" s="3">
        <f>MONTH(G6324)</f>
        <v>4</v>
      </c>
      <c r="J6324">
        <v>51.707333333333303</v>
      </c>
      <c r="K6324">
        <v>-178.255</v>
      </c>
      <c r="L6324">
        <v>95</v>
      </c>
      <c r="M6324">
        <v>2</v>
      </c>
      <c r="N6324" t="s">
        <v>60</v>
      </c>
      <c r="O6324">
        <v>330</v>
      </c>
      <c r="P6324">
        <f>O6324*0.1</f>
        <v>33</v>
      </c>
      <c r="Q6324">
        <v>422</v>
      </c>
      <c r="R6324">
        <v>4</v>
      </c>
      <c r="BH6324">
        <v>3.3889</v>
      </c>
      <c r="BI6324">
        <v>3.3871000000000002</v>
      </c>
      <c r="BJ6324">
        <v>89.507000000000005</v>
      </c>
    </row>
    <row r="6325" spans="1:62" x14ac:dyDescent="0.25">
      <c r="A6325" t="s">
        <v>431</v>
      </c>
      <c r="B6325">
        <v>31</v>
      </c>
      <c r="C6325">
        <v>216</v>
      </c>
      <c r="D6325" t="s">
        <v>74</v>
      </c>
      <c r="E6325">
        <v>1</v>
      </c>
      <c r="G6325" s="1">
        <v>41006</v>
      </c>
      <c r="H6325" s="3">
        <f>YEAR(G6325)</f>
        <v>2012</v>
      </c>
      <c r="I6325" s="3">
        <f>MONTH(G6325)</f>
        <v>4</v>
      </c>
      <c r="J6325">
        <v>51.707333333333303</v>
      </c>
      <c r="K6325">
        <v>-178.255</v>
      </c>
      <c r="L6325">
        <v>95</v>
      </c>
      <c r="M6325">
        <v>1</v>
      </c>
      <c r="N6325" t="s">
        <v>60</v>
      </c>
      <c r="O6325">
        <v>360</v>
      </c>
      <c r="P6325">
        <f>O6325*0.1</f>
        <v>36</v>
      </c>
      <c r="Q6325">
        <v>550</v>
      </c>
      <c r="R6325">
        <v>4</v>
      </c>
      <c r="BG6325">
        <v>1</v>
      </c>
      <c r="BH6325">
        <v>3.3889</v>
      </c>
      <c r="BI6325">
        <v>3.3871000000000002</v>
      </c>
      <c r="BJ6325">
        <v>89.507000000000005</v>
      </c>
    </row>
    <row r="6326" spans="1:62" x14ac:dyDescent="0.25">
      <c r="A6326" t="s">
        <v>431</v>
      </c>
      <c r="B6326">
        <v>31</v>
      </c>
      <c r="C6326">
        <v>217</v>
      </c>
      <c r="D6326" t="s">
        <v>74</v>
      </c>
      <c r="E6326">
        <v>1</v>
      </c>
      <c r="G6326" s="1">
        <v>41006</v>
      </c>
      <c r="H6326" s="3">
        <f>YEAR(G6326)</f>
        <v>2012</v>
      </c>
      <c r="I6326" s="3">
        <f>MONTH(G6326)</f>
        <v>4</v>
      </c>
      <c r="J6326">
        <v>51.707333333333303</v>
      </c>
      <c r="K6326">
        <v>-178.255</v>
      </c>
      <c r="L6326">
        <v>95</v>
      </c>
      <c r="M6326">
        <v>1</v>
      </c>
      <c r="N6326" t="s">
        <v>60</v>
      </c>
      <c r="O6326">
        <v>360</v>
      </c>
      <c r="P6326">
        <f>O6326*0.1</f>
        <v>36</v>
      </c>
      <c r="Q6326">
        <v>508</v>
      </c>
      <c r="R6326">
        <v>5</v>
      </c>
      <c r="BG6326">
        <v>1</v>
      </c>
      <c r="BH6326">
        <v>3.3889</v>
      </c>
      <c r="BI6326">
        <v>3.3871000000000002</v>
      </c>
      <c r="BJ6326">
        <v>89.507000000000005</v>
      </c>
    </row>
    <row r="6327" spans="1:62" x14ac:dyDescent="0.25">
      <c r="A6327" t="s">
        <v>431</v>
      </c>
      <c r="B6327">
        <v>31</v>
      </c>
      <c r="C6327">
        <v>218</v>
      </c>
      <c r="D6327" t="s">
        <v>74</v>
      </c>
      <c r="E6327">
        <v>1</v>
      </c>
      <c r="G6327" s="1">
        <v>41006</v>
      </c>
      <c r="H6327" s="3">
        <f>YEAR(G6327)</f>
        <v>2012</v>
      </c>
      <c r="I6327" s="3">
        <f>MONTH(G6327)</f>
        <v>4</v>
      </c>
      <c r="J6327">
        <v>51.707333333333303</v>
      </c>
      <c r="K6327">
        <v>-178.255</v>
      </c>
      <c r="L6327">
        <v>95</v>
      </c>
      <c r="M6327">
        <v>1</v>
      </c>
      <c r="N6327" t="s">
        <v>60</v>
      </c>
      <c r="O6327">
        <v>350</v>
      </c>
      <c r="P6327">
        <f>O6327*0.1</f>
        <v>35</v>
      </c>
      <c r="Q6327">
        <v>578</v>
      </c>
      <c r="R6327">
        <v>3</v>
      </c>
      <c r="BG6327">
        <v>1</v>
      </c>
      <c r="BH6327">
        <v>3.3889</v>
      </c>
      <c r="BI6327">
        <v>3.3871000000000002</v>
      </c>
      <c r="BJ6327">
        <v>89.507000000000005</v>
      </c>
    </row>
    <row r="6328" spans="1:62" x14ac:dyDescent="0.25">
      <c r="A6328" t="s">
        <v>431</v>
      </c>
      <c r="B6328">
        <v>31</v>
      </c>
      <c r="C6328">
        <v>219</v>
      </c>
      <c r="D6328" t="s">
        <v>74</v>
      </c>
      <c r="E6328">
        <v>1</v>
      </c>
      <c r="G6328" s="1">
        <v>41006</v>
      </c>
      <c r="H6328" s="3">
        <f>YEAR(G6328)</f>
        <v>2012</v>
      </c>
      <c r="I6328" s="3">
        <f>MONTH(G6328)</f>
        <v>4</v>
      </c>
      <c r="J6328">
        <v>51.707333333333303</v>
      </c>
      <c r="K6328">
        <v>-178.255</v>
      </c>
      <c r="L6328">
        <v>95</v>
      </c>
      <c r="M6328">
        <v>1</v>
      </c>
      <c r="N6328" t="s">
        <v>61</v>
      </c>
      <c r="O6328">
        <v>310</v>
      </c>
      <c r="P6328">
        <f>O6328*0.1</f>
        <v>31</v>
      </c>
      <c r="Q6328">
        <v>372</v>
      </c>
      <c r="R6328">
        <v>2</v>
      </c>
      <c r="BG6328">
        <v>1</v>
      </c>
      <c r="BH6328">
        <v>3.3889</v>
      </c>
      <c r="BI6328">
        <v>3.3871000000000002</v>
      </c>
      <c r="BJ6328">
        <v>89.507000000000005</v>
      </c>
    </row>
    <row r="6329" spans="1:62" x14ac:dyDescent="0.25">
      <c r="A6329" t="s">
        <v>431</v>
      </c>
      <c r="B6329">
        <v>31</v>
      </c>
      <c r="C6329">
        <v>220</v>
      </c>
      <c r="D6329" t="s">
        <v>74</v>
      </c>
      <c r="E6329">
        <v>1</v>
      </c>
      <c r="G6329" s="1">
        <v>41006</v>
      </c>
      <c r="H6329" s="3">
        <f>YEAR(G6329)</f>
        <v>2012</v>
      </c>
      <c r="I6329" s="3">
        <f>MONTH(G6329)</f>
        <v>4</v>
      </c>
      <c r="J6329">
        <v>51.707333333333303</v>
      </c>
      <c r="K6329">
        <v>-178.255</v>
      </c>
      <c r="L6329">
        <v>95</v>
      </c>
      <c r="M6329">
        <v>1</v>
      </c>
      <c r="N6329" t="s">
        <v>61</v>
      </c>
      <c r="O6329">
        <v>310</v>
      </c>
      <c r="P6329">
        <f>O6329*0.1</f>
        <v>31</v>
      </c>
      <c r="Q6329">
        <v>340</v>
      </c>
      <c r="R6329">
        <v>2</v>
      </c>
      <c r="BG6329">
        <v>1</v>
      </c>
      <c r="BH6329">
        <v>3.3889</v>
      </c>
      <c r="BI6329">
        <v>3.3871000000000002</v>
      </c>
      <c r="BJ6329">
        <v>89.507000000000005</v>
      </c>
    </row>
    <row r="6330" spans="1:62" x14ac:dyDescent="0.25">
      <c r="A6330" t="s">
        <v>431</v>
      </c>
      <c r="B6330">
        <v>32</v>
      </c>
      <c r="C6330">
        <v>221</v>
      </c>
      <c r="D6330" t="s">
        <v>103</v>
      </c>
      <c r="E6330">
        <v>1</v>
      </c>
      <c r="G6330" s="1">
        <v>41007</v>
      </c>
      <c r="H6330" s="3">
        <f>YEAR(G6330)</f>
        <v>2012</v>
      </c>
      <c r="I6330" s="3">
        <f>MONTH(G6330)</f>
        <v>4</v>
      </c>
      <c r="J6330">
        <v>52.704333333333302</v>
      </c>
      <c r="K6330">
        <v>-179.370833333333</v>
      </c>
      <c r="L6330">
        <v>122</v>
      </c>
      <c r="M6330">
        <v>1</v>
      </c>
      <c r="N6330" t="s">
        <v>60</v>
      </c>
      <c r="O6330">
        <v>350</v>
      </c>
      <c r="P6330">
        <f>O6330*0.1</f>
        <v>35</v>
      </c>
      <c r="Q6330">
        <v>466</v>
      </c>
      <c r="R6330">
        <v>4</v>
      </c>
      <c r="BG6330">
        <v>1</v>
      </c>
      <c r="BH6330">
        <v>2.9567000000000001</v>
      </c>
      <c r="BI6330">
        <v>3.1459999999999999</v>
      </c>
      <c r="BJ6330">
        <v>125.1301</v>
      </c>
    </row>
    <row r="6331" spans="1:62" x14ac:dyDescent="0.25">
      <c r="A6331" t="s">
        <v>431</v>
      </c>
      <c r="B6331">
        <v>32</v>
      </c>
      <c r="C6331">
        <v>222</v>
      </c>
      <c r="D6331" t="s">
        <v>103</v>
      </c>
      <c r="E6331">
        <v>1</v>
      </c>
      <c r="G6331" s="1">
        <v>41007</v>
      </c>
      <c r="H6331" s="3">
        <f>YEAR(G6331)</f>
        <v>2012</v>
      </c>
      <c r="I6331" s="3">
        <f>MONTH(G6331)</f>
        <v>4</v>
      </c>
      <c r="J6331">
        <v>52.704333333333302</v>
      </c>
      <c r="K6331">
        <v>-179.370833333333</v>
      </c>
      <c r="L6331">
        <v>122</v>
      </c>
      <c r="M6331">
        <v>1</v>
      </c>
      <c r="N6331" t="s">
        <v>60</v>
      </c>
      <c r="O6331">
        <v>330</v>
      </c>
      <c r="P6331">
        <f>O6331*0.1</f>
        <v>33</v>
      </c>
      <c r="Q6331">
        <v>420</v>
      </c>
      <c r="R6331">
        <v>4</v>
      </c>
      <c r="BG6331">
        <v>1</v>
      </c>
      <c r="BH6331">
        <v>2.9567000000000001</v>
      </c>
      <c r="BI6331">
        <v>3.1459999999999999</v>
      </c>
      <c r="BJ6331">
        <v>125.1301</v>
      </c>
    </row>
    <row r="6332" spans="1:62" x14ac:dyDescent="0.25">
      <c r="A6332" t="s">
        <v>431</v>
      </c>
      <c r="B6332">
        <v>32</v>
      </c>
      <c r="C6332">
        <v>223</v>
      </c>
      <c r="D6332" t="s">
        <v>103</v>
      </c>
      <c r="E6332">
        <v>1</v>
      </c>
      <c r="G6332" s="1">
        <v>41007</v>
      </c>
      <c r="H6332" s="3">
        <f>YEAR(G6332)</f>
        <v>2012</v>
      </c>
      <c r="I6332" s="3">
        <f>MONTH(G6332)</f>
        <v>4</v>
      </c>
      <c r="J6332">
        <v>52.704333333333302</v>
      </c>
      <c r="K6332">
        <v>-179.370833333333</v>
      </c>
      <c r="L6332">
        <v>122</v>
      </c>
      <c r="M6332">
        <v>2</v>
      </c>
      <c r="N6332" t="s">
        <v>60</v>
      </c>
      <c r="O6332">
        <v>280</v>
      </c>
      <c r="P6332">
        <f>O6332*0.1</f>
        <v>28</v>
      </c>
      <c r="Q6332">
        <v>192</v>
      </c>
      <c r="R6332">
        <v>2</v>
      </c>
      <c r="BH6332">
        <v>2.9567000000000001</v>
      </c>
      <c r="BI6332">
        <v>3.1459999999999999</v>
      </c>
      <c r="BJ6332">
        <v>125.1301</v>
      </c>
    </row>
    <row r="6333" spans="1:62" x14ac:dyDescent="0.25">
      <c r="A6333" t="s">
        <v>431</v>
      </c>
      <c r="B6333">
        <v>32</v>
      </c>
      <c r="C6333">
        <v>224</v>
      </c>
      <c r="D6333" t="s">
        <v>103</v>
      </c>
      <c r="E6333">
        <v>1</v>
      </c>
      <c r="G6333" s="1">
        <v>41007</v>
      </c>
      <c r="H6333" s="3">
        <f>YEAR(G6333)</f>
        <v>2012</v>
      </c>
      <c r="I6333" s="3">
        <f>MONTH(G6333)</f>
        <v>4</v>
      </c>
      <c r="J6333">
        <v>52.704333333333302</v>
      </c>
      <c r="K6333">
        <v>-179.370833333333</v>
      </c>
      <c r="L6333">
        <v>122</v>
      </c>
      <c r="M6333">
        <v>2</v>
      </c>
      <c r="N6333" t="s">
        <v>60</v>
      </c>
      <c r="O6333">
        <v>340</v>
      </c>
      <c r="P6333">
        <f>O6333*0.1</f>
        <v>34</v>
      </c>
      <c r="Q6333">
        <v>354</v>
      </c>
      <c r="R6333">
        <v>5</v>
      </c>
      <c r="BH6333">
        <v>2.9567000000000001</v>
      </c>
      <c r="BI6333">
        <v>3.1459999999999999</v>
      </c>
      <c r="BJ6333">
        <v>125.1301</v>
      </c>
    </row>
    <row r="6334" spans="1:62" x14ac:dyDescent="0.25">
      <c r="A6334" t="s">
        <v>431</v>
      </c>
      <c r="B6334">
        <v>32</v>
      </c>
      <c r="C6334">
        <v>225</v>
      </c>
      <c r="D6334" t="s">
        <v>103</v>
      </c>
      <c r="E6334">
        <v>1</v>
      </c>
      <c r="G6334" s="1">
        <v>41007</v>
      </c>
      <c r="H6334" s="3">
        <f>YEAR(G6334)</f>
        <v>2012</v>
      </c>
      <c r="I6334" s="3">
        <f>MONTH(G6334)</f>
        <v>4</v>
      </c>
      <c r="J6334">
        <v>52.704333333333302</v>
      </c>
      <c r="K6334">
        <v>-179.370833333333</v>
      </c>
      <c r="L6334">
        <v>122</v>
      </c>
      <c r="M6334">
        <v>1</v>
      </c>
      <c r="N6334" t="s">
        <v>60</v>
      </c>
      <c r="O6334">
        <v>360</v>
      </c>
      <c r="P6334">
        <f>O6334*0.1</f>
        <v>36</v>
      </c>
      <c r="Q6334">
        <v>518</v>
      </c>
      <c r="R6334">
        <v>5</v>
      </c>
      <c r="BG6334">
        <v>1</v>
      </c>
      <c r="BH6334">
        <v>2.9567000000000001</v>
      </c>
      <c r="BI6334">
        <v>3.1459999999999999</v>
      </c>
      <c r="BJ6334">
        <v>125.1301</v>
      </c>
    </row>
    <row r="6335" spans="1:62" x14ac:dyDescent="0.25">
      <c r="A6335" t="s">
        <v>431</v>
      </c>
      <c r="B6335">
        <v>32</v>
      </c>
      <c r="C6335">
        <v>226</v>
      </c>
      <c r="D6335" t="s">
        <v>103</v>
      </c>
      <c r="E6335">
        <v>1</v>
      </c>
      <c r="G6335" s="1">
        <v>41007</v>
      </c>
      <c r="H6335" s="3">
        <f>YEAR(G6335)</f>
        <v>2012</v>
      </c>
      <c r="I6335" s="3">
        <f>MONTH(G6335)</f>
        <v>4</v>
      </c>
      <c r="J6335">
        <v>52.704333333333302</v>
      </c>
      <c r="K6335">
        <v>-179.370833333333</v>
      </c>
      <c r="L6335">
        <v>122</v>
      </c>
      <c r="M6335">
        <v>2</v>
      </c>
      <c r="N6335" t="s">
        <v>60</v>
      </c>
      <c r="O6335">
        <v>290</v>
      </c>
      <c r="P6335">
        <f>O6335*0.1</f>
        <v>29</v>
      </c>
      <c r="Q6335">
        <v>252</v>
      </c>
      <c r="R6335">
        <v>2</v>
      </c>
      <c r="BH6335">
        <v>2.9567000000000001</v>
      </c>
      <c r="BI6335">
        <v>3.1459999999999999</v>
      </c>
      <c r="BJ6335">
        <v>125.1301</v>
      </c>
    </row>
    <row r="6336" spans="1:62" x14ac:dyDescent="0.25">
      <c r="A6336" t="s">
        <v>431</v>
      </c>
      <c r="B6336">
        <v>32</v>
      </c>
      <c r="C6336">
        <v>227</v>
      </c>
      <c r="D6336" t="s">
        <v>103</v>
      </c>
      <c r="E6336">
        <v>1</v>
      </c>
      <c r="G6336" s="1">
        <v>41007</v>
      </c>
      <c r="H6336" s="3">
        <f>YEAR(G6336)</f>
        <v>2012</v>
      </c>
      <c r="I6336" s="3">
        <f>MONTH(G6336)</f>
        <v>4</v>
      </c>
      <c r="J6336">
        <v>52.704333333333302</v>
      </c>
      <c r="K6336">
        <v>-179.370833333333</v>
      </c>
      <c r="L6336">
        <v>122</v>
      </c>
      <c r="M6336">
        <v>2</v>
      </c>
      <c r="N6336" t="s">
        <v>60</v>
      </c>
      <c r="O6336">
        <v>360</v>
      </c>
      <c r="P6336">
        <f>O6336*0.1</f>
        <v>36</v>
      </c>
      <c r="Q6336">
        <v>444</v>
      </c>
      <c r="R6336">
        <v>5</v>
      </c>
      <c r="BH6336">
        <v>2.9567000000000001</v>
      </c>
      <c r="BI6336">
        <v>3.1459999999999999</v>
      </c>
      <c r="BJ6336">
        <v>125.1301</v>
      </c>
    </row>
    <row r="6337" spans="1:62" x14ac:dyDescent="0.25">
      <c r="A6337" t="s">
        <v>431</v>
      </c>
      <c r="B6337">
        <v>32</v>
      </c>
      <c r="C6337">
        <v>228</v>
      </c>
      <c r="D6337" t="s">
        <v>103</v>
      </c>
      <c r="E6337">
        <v>1</v>
      </c>
      <c r="G6337" s="1">
        <v>41007</v>
      </c>
      <c r="H6337" s="3">
        <f>YEAR(G6337)</f>
        <v>2012</v>
      </c>
      <c r="I6337" s="3">
        <f>MONTH(G6337)</f>
        <v>4</v>
      </c>
      <c r="J6337">
        <v>52.704333333333302</v>
      </c>
      <c r="K6337">
        <v>-179.370833333333</v>
      </c>
      <c r="L6337">
        <v>122</v>
      </c>
      <c r="M6337">
        <v>2</v>
      </c>
      <c r="N6337" t="s">
        <v>60</v>
      </c>
      <c r="O6337">
        <v>340</v>
      </c>
      <c r="P6337">
        <f>O6337*0.1</f>
        <v>34</v>
      </c>
      <c r="Q6337">
        <v>284</v>
      </c>
      <c r="R6337">
        <v>7</v>
      </c>
      <c r="BH6337">
        <v>2.9567000000000001</v>
      </c>
      <c r="BI6337">
        <v>3.1459999999999999</v>
      </c>
      <c r="BJ6337">
        <v>125.1301</v>
      </c>
    </row>
    <row r="6338" spans="1:62" x14ac:dyDescent="0.25">
      <c r="A6338" t="s">
        <v>431</v>
      </c>
      <c r="B6338">
        <v>32</v>
      </c>
      <c r="C6338">
        <v>229</v>
      </c>
      <c r="D6338" t="s">
        <v>103</v>
      </c>
      <c r="E6338">
        <v>1</v>
      </c>
      <c r="G6338" s="1">
        <v>41007</v>
      </c>
      <c r="H6338" s="3">
        <f>YEAR(G6338)</f>
        <v>2012</v>
      </c>
      <c r="I6338" s="3">
        <f>MONTH(G6338)</f>
        <v>4</v>
      </c>
      <c r="J6338">
        <v>52.704333333333302</v>
      </c>
      <c r="K6338">
        <v>-179.370833333333</v>
      </c>
      <c r="L6338">
        <v>122</v>
      </c>
      <c r="M6338">
        <v>1</v>
      </c>
      <c r="N6338" t="s">
        <v>61</v>
      </c>
      <c r="O6338">
        <v>310</v>
      </c>
      <c r="P6338">
        <f>O6338*0.1</f>
        <v>31</v>
      </c>
      <c r="Q6338">
        <v>284</v>
      </c>
      <c r="R6338">
        <v>4</v>
      </c>
      <c r="BG6338">
        <v>1</v>
      </c>
      <c r="BH6338">
        <v>2.9567000000000001</v>
      </c>
      <c r="BI6338">
        <v>3.1459999999999999</v>
      </c>
      <c r="BJ6338">
        <v>125.1301</v>
      </c>
    </row>
    <row r="6339" spans="1:62" x14ac:dyDescent="0.25">
      <c r="A6339" t="s">
        <v>431</v>
      </c>
      <c r="B6339">
        <v>32</v>
      </c>
      <c r="C6339">
        <v>230</v>
      </c>
      <c r="D6339" t="s">
        <v>103</v>
      </c>
      <c r="E6339">
        <v>1</v>
      </c>
      <c r="G6339" s="1">
        <v>41007</v>
      </c>
      <c r="H6339" s="3">
        <f>YEAR(G6339)</f>
        <v>2012</v>
      </c>
      <c r="I6339" s="3">
        <f>MONTH(G6339)</f>
        <v>4</v>
      </c>
      <c r="J6339">
        <v>52.704333333333302</v>
      </c>
      <c r="K6339">
        <v>-179.370833333333</v>
      </c>
      <c r="L6339">
        <v>122</v>
      </c>
      <c r="M6339">
        <v>1</v>
      </c>
      <c r="N6339" t="s">
        <v>60</v>
      </c>
      <c r="O6339">
        <v>330</v>
      </c>
      <c r="P6339">
        <f>O6339*0.1</f>
        <v>33</v>
      </c>
      <c r="Q6339">
        <v>354</v>
      </c>
      <c r="R6339">
        <v>4</v>
      </c>
      <c r="BG6339">
        <v>1</v>
      </c>
      <c r="BH6339">
        <v>2.9567000000000001</v>
      </c>
      <c r="BI6339">
        <v>3.1459999999999999</v>
      </c>
      <c r="BJ6339">
        <v>125.1301</v>
      </c>
    </row>
    <row r="6340" spans="1:62" x14ac:dyDescent="0.25">
      <c r="A6340" t="s">
        <v>431</v>
      </c>
      <c r="B6340">
        <v>34</v>
      </c>
      <c r="C6340">
        <v>231</v>
      </c>
      <c r="D6340" t="s">
        <v>74</v>
      </c>
      <c r="E6340">
        <v>1</v>
      </c>
      <c r="G6340" s="1">
        <v>41007</v>
      </c>
      <c r="H6340" s="3">
        <f>YEAR(G6340)</f>
        <v>2012</v>
      </c>
      <c r="I6340" s="3">
        <f>MONTH(G6340)</f>
        <v>4</v>
      </c>
      <c r="J6340">
        <v>51.702833333333302</v>
      </c>
      <c r="K6340">
        <v>-178.2885</v>
      </c>
      <c r="L6340">
        <v>95.6</v>
      </c>
      <c r="M6340">
        <v>2</v>
      </c>
      <c r="N6340" t="s">
        <v>60</v>
      </c>
      <c r="O6340">
        <v>390</v>
      </c>
      <c r="P6340">
        <f>O6340*0.1</f>
        <v>39</v>
      </c>
      <c r="Q6340">
        <v>634</v>
      </c>
      <c r="R6340">
        <v>9</v>
      </c>
      <c r="BH6340">
        <v>3.4119000000000002</v>
      </c>
      <c r="BI6340">
        <v>3.3835999999999999</v>
      </c>
      <c r="BJ6340">
        <v>92.174300000000002</v>
      </c>
    </row>
    <row r="6341" spans="1:62" x14ac:dyDescent="0.25">
      <c r="A6341" t="s">
        <v>431</v>
      </c>
      <c r="B6341">
        <v>34</v>
      </c>
      <c r="C6341">
        <v>232</v>
      </c>
      <c r="D6341" t="s">
        <v>74</v>
      </c>
      <c r="E6341">
        <v>1</v>
      </c>
      <c r="G6341" s="1">
        <v>41007</v>
      </c>
      <c r="H6341" s="3">
        <f>YEAR(G6341)</f>
        <v>2012</v>
      </c>
      <c r="I6341" s="3">
        <f>MONTH(G6341)</f>
        <v>4</v>
      </c>
      <c r="J6341">
        <v>51.702833333333302</v>
      </c>
      <c r="K6341">
        <v>-178.2885</v>
      </c>
      <c r="L6341">
        <v>95.6</v>
      </c>
      <c r="M6341">
        <v>2</v>
      </c>
      <c r="N6341" t="s">
        <v>60</v>
      </c>
      <c r="O6341">
        <v>400</v>
      </c>
      <c r="P6341">
        <f>O6341*0.1</f>
        <v>40</v>
      </c>
      <c r="Q6341">
        <v>644</v>
      </c>
      <c r="R6341">
        <v>5</v>
      </c>
      <c r="BH6341">
        <v>3.4119000000000002</v>
      </c>
      <c r="BI6341">
        <v>3.3835999999999999</v>
      </c>
      <c r="BJ6341">
        <v>92.174300000000002</v>
      </c>
    </row>
    <row r="6342" spans="1:62" x14ac:dyDescent="0.25">
      <c r="A6342" t="s">
        <v>431</v>
      </c>
      <c r="B6342">
        <v>34</v>
      </c>
      <c r="C6342">
        <v>233</v>
      </c>
      <c r="D6342" t="s">
        <v>74</v>
      </c>
      <c r="E6342">
        <v>1</v>
      </c>
      <c r="G6342" s="1">
        <v>41007</v>
      </c>
      <c r="H6342" s="3">
        <f>YEAR(G6342)</f>
        <v>2012</v>
      </c>
      <c r="I6342" s="3">
        <f>MONTH(G6342)</f>
        <v>4</v>
      </c>
      <c r="J6342">
        <v>51.702833333333302</v>
      </c>
      <c r="K6342">
        <v>-178.2885</v>
      </c>
      <c r="L6342">
        <v>95.6</v>
      </c>
      <c r="M6342">
        <v>2</v>
      </c>
      <c r="N6342" t="s">
        <v>60</v>
      </c>
      <c r="O6342">
        <v>370</v>
      </c>
      <c r="P6342">
        <f>O6342*0.1</f>
        <v>37</v>
      </c>
      <c r="Q6342">
        <v>588</v>
      </c>
      <c r="R6342">
        <v>4</v>
      </c>
      <c r="BH6342">
        <v>3.4119000000000002</v>
      </c>
      <c r="BI6342">
        <v>3.3835999999999999</v>
      </c>
      <c r="BJ6342">
        <v>92.174300000000002</v>
      </c>
    </row>
    <row r="6343" spans="1:62" x14ac:dyDescent="0.25">
      <c r="A6343" t="s">
        <v>431</v>
      </c>
      <c r="B6343">
        <v>34</v>
      </c>
      <c r="C6343">
        <v>234</v>
      </c>
      <c r="D6343" t="s">
        <v>74</v>
      </c>
      <c r="E6343">
        <v>1</v>
      </c>
      <c r="G6343" s="1">
        <v>41007</v>
      </c>
      <c r="H6343" s="3">
        <f>YEAR(G6343)</f>
        <v>2012</v>
      </c>
      <c r="I6343" s="3">
        <f>MONTH(G6343)</f>
        <v>4</v>
      </c>
      <c r="J6343">
        <v>51.702833333333302</v>
      </c>
      <c r="K6343">
        <v>-178.2885</v>
      </c>
      <c r="L6343">
        <v>95.6</v>
      </c>
      <c r="M6343">
        <v>2</v>
      </c>
      <c r="N6343" t="s">
        <v>60</v>
      </c>
      <c r="O6343">
        <v>400</v>
      </c>
      <c r="P6343">
        <f>O6343*0.1</f>
        <v>40</v>
      </c>
      <c r="Q6343">
        <v>678</v>
      </c>
      <c r="R6343">
        <v>5</v>
      </c>
      <c r="BH6343">
        <v>3.4119000000000002</v>
      </c>
      <c r="BI6343">
        <v>3.3835999999999999</v>
      </c>
      <c r="BJ6343">
        <v>92.174300000000002</v>
      </c>
    </row>
    <row r="6344" spans="1:62" x14ac:dyDescent="0.25">
      <c r="A6344" t="s">
        <v>431</v>
      </c>
      <c r="B6344">
        <v>34</v>
      </c>
      <c r="C6344">
        <v>235</v>
      </c>
      <c r="D6344" t="s">
        <v>74</v>
      </c>
      <c r="E6344">
        <v>1</v>
      </c>
      <c r="G6344" s="1">
        <v>41007</v>
      </c>
      <c r="H6344" s="3">
        <f>YEAR(G6344)</f>
        <v>2012</v>
      </c>
      <c r="I6344" s="3">
        <f>MONTH(G6344)</f>
        <v>4</v>
      </c>
      <c r="J6344">
        <v>51.702833333333302</v>
      </c>
      <c r="K6344">
        <v>-178.2885</v>
      </c>
      <c r="L6344">
        <v>95.6</v>
      </c>
      <c r="M6344">
        <v>2</v>
      </c>
      <c r="N6344" t="s">
        <v>60</v>
      </c>
      <c r="O6344">
        <v>390</v>
      </c>
      <c r="P6344">
        <f>O6344*0.1</f>
        <v>39</v>
      </c>
      <c r="Q6344">
        <v>694</v>
      </c>
      <c r="R6344">
        <v>5</v>
      </c>
      <c r="BH6344">
        <v>3.4119000000000002</v>
      </c>
      <c r="BI6344">
        <v>3.3835999999999999</v>
      </c>
      <c r="BJ6344">
        <v>92.174300000000002</v>
      </c>
    </row>
    <row r="6345" spans="1:62" x14ac:dyDescent="0.25">
      <c r="A6345" t="s">
        <v>431</v>
      </c>
      <c r="B6345">
        <v>34</v>
      </c>
      <c r="C6345">
        <v>236</v>
      </c>
      <c r="D6345" t="s">
        <v>74</v>
      </c>
      <c r="E6345">
        <v>1</v>
      </c>
      <c r="G6345" s="1">
        <v>41007</v>
      </c>
      <c r="H6345" s="3">
        <f>YEAR(G6345)</f>
        <v>2012</v>
      </c>
      <c r="I6345" s="3">
        <f>MONTH(G6345)</f>
        <v>4</v>
      </c>
      <c r="J6345">
        <v>51.702833333333302</v>
      </c>
      <c r="K6345">
        <v>-178.2885</v>
      </c>
      <c r="L6345">
        <v>95.6</v>
      </c>
      <c r="M6345">
        <v>1</v>
      </c>
      <c r="N6345" t="s">
        <v>60</v>
      </c>
      <c r="O6345">
        <v>380</v>
      </c>
      <c r="P6345">
        <f>O6345*0.1</f>
        <v>38</v>
      </c>
      <c r="Q6345">
        <v>638</v>
      </c>
      <c r="R6345">
        <v>5</v>
      </c>
      <c r="BG6345">
        <v>1</v>
      </c>
      <c r="BH6345">
        <v>3.4119000000000002</v>
      </c>
      <c r="BI6345">
        <v>3.3835999999999999</v>
      </c>
      <c r="BJ6345">
        <v>92.174300000000002</v>
      </c>
    </row>
    <row r="6346" spans="1:62" x14ac:dyDescent="0.25">
      <c r="A6346" t="s">
        <v>431</v>
      </c>
      <c r="B6346">
        <v>34</v>
      </c>
      <c r="C6346">
        <v>237</v>
      </c>
      <c r="D6346" t="s">
        <v>74</v>
      </c>
      <c r="E6346">
        <v>1</v>
      </c>
      <c r="G6346" s="1">
        <v>41007</v>
      </c>
      <c r="H6346" s="3">
        <f>YEAR(G6346)</f>
        <v>2012</v>
      </c>
      <c r="I6346" s="3">
        <f>MONTH(G6346)</f>
        <v>4</v>
      </c>
      <c r="J6346">
        <v>51.702833333333302</v>
      </c>
      <c r="K6346">
        <v>-178.2885</v>
      </c>
      <c r="L6346">
        <v>95.6</v>
      </c>
      <c r="M6346">
        <v>1</v>
      </c>
      <c r="N6346" t="s">
        <v>60</v>
      </c>
      <c r="O6346">
        <v>360</v>
      </c>
      <c r="P6346">
        <f>O6346*0.1</f>
        <v>36</v>
      </c>
      <c r="Q6346">
        <v>600</v>
      </c>
      <c r="R6346">
        <v>4</v>
      </c>
      <c r="BG6346">
        <v>1</v>
      </c>
      <c r="BH6346">
        <v>3.4119000000000002</v>
      </c>
      <c r="BI6346">
        <v>3.3835999999999999</v>
      </c>
      <c r="BJ6346">
        <v>92.174300000000002</v>
      </c>
    </row>
    <row r="6347" spans="1:62" x14ac:dyDescent="0.25">
      <c r="A6347" t="s">
        <v>431</v>
      </c>
      <c r="B6347">
        <v>34</v>
      </c>
      <c r="C6347">
        <v>238</v>
      </c>
      <c r="D6347" t="s">
        <v>74</v>
      </c>
      <c r="E6347">
        <v>1</v>
      </c>
      <c r="G6347" s="1">
        <v>41007</v>
      </c>
      <c r="H6347" s="3">
        <f>YEAR(G6347)</f>
        <v>2012</v>
      </c>
      <c r="I6347" s="3">
        <f>MONTH(G6347)</f>
        <v>4</v>
      </c>
      <c r="J6347">
        <v>51.702833333333302</v>
      </c>
      <c r="K6347">
        <v>-178.2885</v>
      </c>
      <c r="L6347">
        <v>95.6</v>
      </c>
      <c r="M6347">
        <v>1</v>
      </c>
      <c r="N6347" t="s">
        <v>60</v>
      </c>
      <c r="O6347">
        <v>370</v>
      </c>
      <c r="P6347">
        <f>O6347*0.1</f>
        <v>37</v>
      </c>
      <c r="Q6347">
        <v>616</v>
      </c>
      <c r="R6347">
        <v>4</v>
      </c>
      <c r="BG6347">
        <v>1</v>
      </c>
      <c r="BH6347">
        <v>3.4119000000000002</v>
      </c>
      <c r="BI6347">
        <v>3.3835999999999999</v>
      </c>
      <c r="BJ6347">
        <v>92.174300000000002</v>
      </c>
    </row>
    <row r="6348" spans="1:62" x14ac:dyDescent="0.25">
      <c r="A6348" t="s">
        <v>431</v>
      </c>
      <c r="B6348">
        <v>34</v>
      </c>
      <c r="C6348">
        <v>239</v>
      </c>
      <c r="D6348" t="s">
        <v>74</v>
      </c>
      <c r="E6348">
        <v>1</v>
      </c>
      <c r="G6348" s="1">
        <v>41007</v>
      </c>
      <c r="H6348" s="3">
        <f>YEAR(G6348)</f>
        <v>2012</v>
      </c>
      <c r="I6348" s="3">
        <f>MONTH(G6348)</f>
        <v>4</v>
      </c>
      <c r="J6348">
        <v>51.702833333333302</v>
      </c>
      <c r="K6348">
        <v>-178.2885</v>
      </c>
      <c r="L6348">
        <v>95.6</v>
      </c>
      <c r="M6348">
        <v>1</v>
      </c>
      <c r="N6348" t="s">
        <v>60</v>
      </c>
      <c r="O6348">
        <v>360</v>
      </c>
      <c r="P6348">
        <f>O6348*0.1</f>
        <v>36</v>
      </c>
      <c r="Q6348">
        <v>646</v>
      </c>
      <c r="R6348">
        <v>4</v>
      </c>
      <c r="BG6348">
        <v>1</v>
      </c>
      <c r="BH6348">
        <v>3.4119000000000002</v>
      </c>
      <c r="BI6348">
        <v>3.3835999999999999</v>
      </c>
      <c r="BJ6348">
        <v>92.174300000000002</v>
      </c>
    </row>
    <row r="6349" spans="1:62" x14ac:dyDescent="0.25">
      <c r="A6349" t="s">
        <v>431</v>
      </c>
      <c r="B6349">
        <v>34</v>
      </c>
      <c r="C6349">
        <v>240</v>
      </c>
      <c r="D6349" t="s">
        <v>74</v>
      </c>
      <c r="E6349">
        <v>1</v>
      </c>
      <c r="G6349" s="1">
        <v>41007</v>
      </c>
      <c r="H6349" s="3">
        <f>YEAR(G6349)</f>
        <v>2012</v>
      </c>
      <c r="I6349" s="3">
        <f>MONTH(G6349)</f>
        <v>4</v>
      </c>
      <c r="J6349">
        <v>51.702833333333302</v>
      </c>
      <c r="K6349">
        <v>-178.2885</v>
      </c>
      <c r="L6349">
        <v>95.6</v>
      </c>
      <c r="M6349">
        <v>1</v>
      </c>
      <c r="N6349" t="s">
        <v>60</v>
      </c>
      <c r="O6349">
        <v>380</v>
      </c>
      <c r="P6349">
        <f>O6349*0.1</f>
        <v>38</v>
      </c>
      <c r="Q6349">
        <v>774</v>
      </c>
      <c r="R6349">
        <v>5</v>
      </c>
      <c r="BG6349">
        <v>1</v>
      </c>
      <c r="BH6349">
        <v>3.4119000000000002</v>
      </c>
      <c r="BI6349">
        <v>3.3835999999999999</v>
      </c>
      <c r="BJ6349">
        <v>92.174300000000002</v>
      </c>
    </row>
    <row r="6350" spans="1:62" x14ac:dyDescent="0.25">
      <c r="A6350" t="s">
        <v>431</v>
      </c>
      <c r="B6350">
        <v>36</v>
      </c>
      <c r="C6350">
        <v>241</v>
      </c>
      <c r="D6350" t="s">
        <v>74</v>
      </c>
      <c r="E6350">
        <v>1</v>
      </c>
      <c r="G6350" s="1">
        <v>41008</v>
      </c>
      <c r="H6350" s="3">
        <f>YEAR(G6350)</f>
        <v>2012</v>
      </c>
      <c r="I6350" s="3">
        <f>MONTH(G6350)</f>
        <v>4</v>
      </c>
      <c r="J6350">
        <v>51.686</v>
      </c>
      <c r="K6350">
        <v>-178.28399999999999</v>
      </c>
      <c r="L6350">
        <v>102</v>
      </c>
      <c r="M6350">
        <v>2</v>
      </c>
      <c r="N6350" t="s">
        <v>60</v>
      </c>
      <c r="O6350">
        <v>330</v>
      </c>
      <c r="P6350">
        <f>O6350*0.1</f>
        <v>33</v>
      </c>
      <c r="Q6350">
        <v>400</v>
      </c>
      <c r="R6350">
        <v>2</v>
      </c>
      <c r="BH6350">
        <v>3.278</v>
      </c>
      <c r="BI6350">
        <v>3.419</v>
      </c>
      <c r="BJ6350">
        <v>97.399699999999996</v>
      </c>
    </row>
    <row r="6351" spans="1:62" x14ac:dyDescent="0.25">
      <c r="A6351" t="s">
        <v>431</v>
      </c>
      <c r="B6351">
        <v>36</v>
      </c>
      <c r="C6351">
        <v>242</v>
      </c>
      <c r="D6351" t="s">
        <v>74</v>
      </c>
      <c r="E6351">
        <v>1</v>
      </c>
      <c r="G6351" s="1">
        <v>41008</v>
      </c>
      <c r="H6351" s="3">
        <f>YEAR(G6351)</f>
        <v>2012</v>
      </c>
      <c r="I6351" s="3">
        <f>MONTH(G6351)</f>
        <v>4</v>
      </c>
      <c r="J6351">
        <v>51.686</v>
      </c>
      <c r="K6351">
        <v>-178.28399999999999</v>
      </c>
      <c r="L6351">
        <v>102</v>
      </c>
      <c r="M6351">
        <v>1</v>
      </c>
      <c r="N6351" t="s">
        <v>60</v>
      </c>
      <c r="O6351">
        <v>350</v>
      </c>
      <c r="P6351">
        <f>O6351*0.1</f>
        <v>35</v>
      </c>
      <c r="Q6351">
        <v>570</v>
      </c>
      <c r="R6351">
        <v>4</v>
      </c>
      <c r="BG6351">
        <v>1</v>
      </c>
      <c r="BH6351">
        <v>3.278</v>
      </c>
      <c r="BI6351">
        <v>3.419</v>
      </c>
      <c r="BJ6351">
        <v>97.399699999999996</v>
      </c>
    </row>
    <row r="6352" spans="1:62" x14ac:dyDescent="0.25">
      <c r="A6352" t="s">
        <v>431</v>
      </c>
      <c r="B6352">
        <v>36</v>
      </c>
      <c r="C6352">
        <v>243</v>
      </c>
      <c r="D6352" t="s">
        <v>74</v>
      </c>
      <c r="E6352">
        <v>1</v>
      </c>
      <c r="G6352" s="1">
        <v>41008</v>
      </c>
      <c r="H6352" s="3">
        <f>YEAR(G6352)</f>
        <v>2012</v>
      </c>
      <c r="I6352" s="3">
        <f>MONTH(G6352)</f>
        <v>4</v>
      </c>
      <c r="J6352">
        <v>51.686</v>
      </c>
      <c r="K6352">
        <v>-178.28399999999999</v>
      </c>
      <c r="L6352">
        <v>102</v>
      </c>
      <c r="M6352">
        <v>2</v>
      </c>
      <c r="N6352" t="s">
        <v>60</v>
      </c>
      <c r="O6352">
        <v>350</v>
      </c>
      <c r="P6352">
        <f>O6352*0.1</f>
        <v>35</v>
      </c>
      <c r="Q6352">
        <v>498</v>
      </c>
      <c r="R6352">
        <v>3</v>
      </c>
      <c r="BH6352">
        <v>3.278</v>
      </c>
      <c r="BI6352">
        <v>3.419</v>
      </c>
      <c r="BJ6352">
        <v>97.399699999999996</v>
      </c>
    </row>
    <row r="6353" spans="1:62" x14ac:dyDescent="0.25">
      <c r="A6353" t="s">
        <v>431</v>
      </c>
      <c r="B6353">
        <v>36</v>
      </c>
      <c r="C6353">
        <v>244</v>
      </c>
      <c r="D6353" t="s">
        <v>74</v>
      </c>
      <c r="E6353">
        <v>1</v>
      </c>
      <c r="G6353" s="1">
        <v>41008</v>
      </c>
      <c r="H6353" s="3">
        <f>YEAR(G6353)</f>
        <v>2012</v>
      </c>
      <c r="I6353" s="3">
        <f>MONTH(G6353)</f>
        <v>4</v>
      </c>
      <c r="J6353">
        <v>51.686</v>
      </c>
      <c r="K6353">
        <v>-178.28399999999999</v>
      </c>
      <c r="L6353">
        <v>102</v>
      </c>
      <c r="M6353">
        <v>1</v>
      </c>
      <c r="N6353" t="s">
        <v>61</v>
      </c>
      <c r="O6353">
        <v>340</v>
      </c>
      <c r="P6353">
        <f>O6353*0.1</f>
        <v>34</v>
      </c>
      <c r="Q6353">
        <v>480</v>
      </c>
      <c r="R6353">
        <v>3</v>
      </c>
      <c r="BG6353">
        <v>1</v>
      </c>
      <c r="BH6353">
        <v>3.278</v>
      </c>
      <c r="BI6353">
        <v>3.419</v>
      </c>
      <c r="BJ6353">
        <v>97.399699999999996</v>
      </c>
    </row>
    <row r="6354" spans="1:62" x14ac:dyDescent="0.25">
      <c r="A6354" t="s">
        <v>431</v>
      </c>
      <c r="B6354">
        <v>36</v>
      </c>
      <c r="C6354">
        <v>245</v>
      </c>
      <c r="D6354" t="s">
        <v>74</v>
      </c>
      <c r="E6354">
        <v>1</v>
      </c>
      <c r="G6354" s="1">
        <v>41008</v>
      </c>
      <c r="H6354" s="3">
        <f>YEAR(G6354)</f>
        <v>2012</v>
      </c>
      <c r="I6354" s="3">
        <f>MONTH(G6354)</f>
        <v>4</v>
      </c>
      <c r="J6354">
        <v>51.686</v>
      </c>
      <c r="K6354">
        <v>-178.28399999999999</v>
      </c>
      <c r="L6354">
        <v>102</v>
      </c>
      <c r="M6354">
        <v>2</v>
      </c>
      <c r="N6354" t="s">
        <v>60</v>
      </c>
      <c r="O6354">
        <v>380</v>
      </c>
      <c r="P6354">
        <f>O6354*0.1</f>
        <v>38</v>
      </c>
      <c r="Q6354">
        <v>596</v>
      </c>
      <c r="R6354">
        <v>5</v>
      </c>
      <c r="BH6354">
        <v>3.278</v>
      </c>
      <c r="BI6354">
        <v>3.419</v>
      </c>
      <c r="BJ6354">
        <v>97.399699999999996</v>
      </c>
    </row>
    <row r="6355" spans="1:62" x14ac:dyDescent="0.25">
      <c r="A6355" t="s">
        <v>431</v>
      </c>
      <c r="B6355">
        <v>36</v>
      </c>
      <c r="C6355">
        <v>246</v>
      </c>
      <c r="D6355" t="s">
        <v>74</v>
      </c>
      <c r="E6355">
        <v>1</v>
      </c>
      <c r="G6355" s="1">
        <v>41008</v>
      </c>
      <c r="H6355" s="3">
        <f>YEAR(G6355)</f>
        <v>2012</v>
      </c>
      <c r="I6355" s="3">
        <f>MONTH(G6355)</f>
        <v>4</v>
      </c>
      <c r="J6355">
        <v>51.686</v>
      </c>
      <c r="K6355">
        <v>-178.28399999999999</v>
      </c>
      <c r="L6355">
        <v>102</v>
      </c>
      <c r="M6355">
        <v>1</v>
      </c>
      <c r="N6355" t="s">
        <v>65</v>
      </c>
      <c r="O6355">
        <v>390</v>
      </c>
      <c r="P6355">
        <f>O6355*0.1</f>
        <v>39</v>
      </c>
      <c r="Q6355">
        <v>792</v>
      </c>
      <c r="R6355">
        <v>5</v>
      </c>
      <c r="BG6355">
        <v>2</v>
      </c>
      <c r="BH6355">
        <v>3.278</v>
      </c>
      <c r="BI6355">
        <v>3.419</v>
      </c>
      <c r="BJ6355">
        <v>97.399699999999996</v>
      </c>
    </row>
    <row r="6356" spans="1:62" x14ac:dyDescent="0.25">
      <c r="A6356" t="s">
        <v>431</v>
      </c>
      <c r="B6356">
        <v>36</v>
      </c>
      <c r="C6356">
        <v>247</v>
      </c>
      <c r="D6356" t="s">
        <v>74</v>
      </c>
      <c r="E6356">
        <v>1</v>
      </c>
      <c r="G6356" s="1">
        <v>41008</v>
      </c>
      <c r="H6356" s="3">
        <f>YEAR(G6356)</f>
        <v>2012</v>
      </c>
      <c r="I6356" s="3">
        <f>MONTH(G6356)</f>
        <v>4</v>
      </c>
      <c r="J6356">
        <v>51.686</v>
      </c>
      <c r="K6356">
        <v>-178.28399999999999</v>
      </c>
      <c r="L6356">
        <v>102</v>
      </c>
      <c r="M6356">
        <v>1</v>
      </c>
      <c r="N6356" t="s">
        <v>65</v>
      </c>
      <c r="O6356">
        <v>380</v>
      </c>
      <c r="P6356">
        <f>O6356*0.1</f>
        <v>38</v>
      </c>
      <c r="Q6356">
        <v>678</v>
      </c>
      <c r="R6356">
        <v>5</v>
      </c>
      <c r="BG6356">
        <v>1</v>
      </c>
      <c r="BH6356">
        <v>3.278</v>
      </c>
      <c r="BI6356">
        <v>3.419</v>
      </c>
      <c r="BJ6356">
        <v>97.399699999999996</v>
      </c>
    </row>
    <row r="6357" spans="1:62" x14ac:dyDescent="0.25">
      <c r="A6357" t="s">
        <v>431</v>
      </c>
      <c r="B6357">
        <v>36</v>
      </c>
      <c r="C6357">
        <v>248</v>
      </c>
      <c r="D6357" t="s">
        <v>74</v>
      </c>
      <c r="E6357">
        <v>1</v>
      </c>
      <c r="G6357" s="1">
        <v>41008</v>
      </c>
      <c r="H6357" s="3">
        <f>YEAR(G6357)</f>
        <v>2012</v>
      </c>
      <c r="I6357" s="3">
        <f>MONTH(G6357)</f>
        <v>4</v>
      </c>
      <c r="J6357">
        <v>51.686</v>
      </c>
      <c r="K6357">
        <v>-178.28399999999999</v>
      </c>
      <c r="L6357">
        <v>102</v>
      </c>
      <c r="M6357">
        <v>1</v>
      </c>
      <c r="N6357" t="s">
        <v>61</v>
      </c>
      <c r="O6357">
        <v>320</v>
      </c>
      <c r="P6357">
        <f>O6357*0.1</f>
        <v>32</v>
      </c>
      <c r="Q6357">
        <v>380</v>
      </c>
      <c r="R6357">
        <v>2</v>
      </c>
      <c r="BG6357">
        <v>1</v>
      </c>
      <c r="BH6357">
        <v>3.278</v>
      </c>
      <c r="BI6357">
        <v>3.419</v>
      </c>
      <c r="BJ6357">
        <v>97.399699999999996</v>
      </c>
    </row>
    <row r="6358" spans="1:62" x14ac:dyDescent="0.25">
      <c r="A6358" t="s">
        <v>431</v>
      </c>
      <c r="B6358">
        <v>36</v>
      </c>
      <c r="C6358">
        <v>249</v>
      </c>
      <c r="D6358" t="s">
        <v>74</v>
      </c>
      <c r="E6358">
        <v>1</v>
      </c>
      <c r="G6358" s="1">
        <v>41008</v>
      </c>
      <c r="H6358" s="3">
        <f>YEAR(G6358)</f>
        <v>2012</v>
      </c>
      <c r="I6358" s="3">
        <f>MONTH(G6358)</f>
        <v>4</v>
      </c>
      <c r="J6358">
        <v>51.686</v>
      </c>
      <c r="K6358">
        <v>-178.28399999999999</v>
      </c>
      <c r="L6358">
        <v>102</v>
      </c>
      <c r="M6358">
        <v>2</v>
      </c>
      <c r="N6358" t="s">
        <v>60</v>
      </c>
      <c r="O6358">
        <v>370</v>
      </c>
      <c r="P6358">
        <f>O6358*0.1</f>
        <v>37</v>
      </c>
      <c r="Q6358">
        <v>532</v>
      </c>
      <c r="R6358">
        <v>4</v>
      </c>
      <c r="BH6358">
        <v>3.278</v>
      </c>
      <c r="BI6358">
        <v>3.419</v>
      </c>
      <c r="BJ6358">
        <v>97.399699999999996</v>
      </c>
    </row>
    <row r="6359" spans="1:62" x14ac:dyDescent="0.25">
      <c r="A6359" t="s">
        <v>431</v>
      </c>
      <c r="B6359">
        <v>36</v>
      </c>
      <c r="C6359">
        <v>250</v>
      </c>
      <c r="D6359" t="s">
        <v>74</v>
      </c>
      <c r="E6359">
        <v>1</v>
      </c>
      <c r="G6359" s="1">
        <v>41008</v>
      </c>
      <c r="H6359" s="3">
        <f>YEAR(G6359)</f>
        <v>2012</v>
      </c>
      <c r="I6359" s="3">
        <f>MONTH(G6359)</f>
        <v>4</v>
      </c>
      <c r="J6359">
        <v>51.686</v>
      </c>
      <c r="K6359">
        <v>-178.28399999999999</v>
      </c>
      <c r="L6359">
        <v>102</v>
      </c>
      <c r="M6359">
        <v>2</v>
      </c>
      <c r="N6359" t="s">
        <v>60</v>
      </c>
      <c r="O6359">
        <v>340</v>
      </c>
      <c r="P6359">
        <f>O6359*0.1</f>
        <v>34</v>
      </c>
      <c r="Q6359">
        <v>388</v>
      </c>
      <c r="R6359">
        <v>4</v>
      </c>
      <c r="BH6359">
        <v>3.278</v>
      </c>
      <c r="BI6359">
        <v>3.419</v>
      </c>
      <c r="BJ6359">
        <v>97.399699999999996</v>
      </c>
    </row>
    <row r="6360" spans="1:62" x14ac:dyDescent="0.25">
      <c r="A6360" t="s">
        <v>431</v>
      </c>
      <c r="B6360">
        <v>37</v>
      </c>
      <c r="C6360">
        <v>251</v>
      </c>
      <c r="D6360" t="s">
        <v>74</v>
      </c>
      <c r="E6360">
        <v>1</v>
      </c>
      <c r="G6360" s="1">
        <v>41008</v>
      </c>
      <c r="H6360" s="3">
        <f>YEAR(G6360)</f>
        <v>2012</v>
      </c>
      <c r="I6360" s="3">
        <f>MONTH(G6360)</f>
        <v>4</v>
      </c>
      <c r="J6360">
        <v>51.704166666666701</v>
      </c>
      <c r="K6360">
        <v>-178.26716666666701</v>
      </c>
      <c r="L6360">
        <v>97.25</v>
      </c>
      <c r="M6360">
        <v>2</v>
      </c>
      <c r="N6360" t="s">
        <v>60</v>
      </c>
      <c r="O6360">
        <v>390</v>
      </c>
      <c r="P6360">
        <f>O6360*0.1</f>
        <v>39</v>
      </c>
      <c r="Q6360">
        <v>644</v>
      </c>
      <c r="R6360">
        <v>7</v>
      </c>
    </row>
    <row r="6361" spans="1:62" x14ac:dyDescent="0.25">
      <c r="A6361" t="s">
        <v>431</v>
      </c>
      <c r="B6361">
        <v>37</v>
      </c>
      <c r="C6361">
        <v>252</v>
      </c>
      <c r="D6361" t="s">
        <v>74</v>
      </c>
      <c r="E6361">
        <v>1</v>
      </c>
      <c r="G6361" s="1">
        <v>41008</v>
      </c>
      <c r="H6361" s="3">
        <f>YEAR(G6361)</f>
        <v>2012</v>
      </c>
      <c r="I6361" s="3">
        <f>MONTH(G6361)</f>
        <v>4</v>
      </c>
      <c r="J6361">
        <v>51.704166666666701</v>
      </c>
      <c r="K6361">
        <v>-178.26716666666701</v>
      </c>
      <c r="L6361">
        <v>97.25</v>
      </c>
      <c r="M6361">
        <v>2</v>
      </c>
      <c r="N6361" t="s">
        <v>60</v>
      </c>
      <c r="O6361">
        <v>320</v>
      </c>
      <c r="P6361">
        <f>O6361*0.1</f>
        <v>32</v>
      </c>
      <c r="Q6361">
        <v>358</v>
      </c>
      <c r="R6361">
        <v>2</v>
      </c>
    </row>
    <row r="6362" spans="1:62" x14ac:dyDescent="0.25">
      <c r="A6362" t="s">
        <v>431</v>
      </c>
      <c r="B6362">
        <v>37</v>
      </c>
      <c r="C6362">
        <v>253</v>
      </c>
      <c r="D6362" t="s">
        <v>74</v>
      </c>
      <c r="E6362">
        <v>1</v>
      </c>
      <c r="G6362" s="1">
        <v>41008</v>
      </c>
      <c r="H6362" s="3">
        <f>YEAR(G6362)</f>
        <v>2012</v>
      </c>
      <c r="I6362" s="3">
        <f>MONTH(G6362)</f>
        <v>4</v>
      </c>
      <c r="J6362">
        <v>51.704166666666701</v>
      </c>
      <c r="K6362">
        <v>-178.26716666666701</v>
      </c>
      <c r="L6362">
        <v>97.25</v>
      </c>
      <c r="M6362">
        <v>2</v>
      </c>
      <c r="N6362" t="s">
        <v>60</v>
      </c>
      <c r="O6362">
        <v>340</v>
      </c>
      <c r="P6362">
        <f>O6362*0.1</f>
        <v>34</v>
      </c>
      <c r="Q6362">
        <v>454</v>
      </c>
      <c r="R6362">
        <v>4</v>
      </c>
    </row>
    <row r="6363" spans="1:62" x14ac:dyDescent="0.25">
      <c r="A6363" t="s">
        <v>431</v>
      </c>
      <c r="B6363">
        <v>37</v>
      </c>
      <c r="C6363">
        <v>254</v>
      </c>
      <c r="D6363" t="s">
        <v>74</v>
      </c>
      <c r="E6363">
        <v>1</v>
      </c>
      <c r="G6363" s="1">
        <v>41008</v>
      </c>
      <c r="H6363" s="3">
        <f>YEAR(G6363)</f>
        <v>2012</v>
      </c>
      <c r="I6363" s="3">
        <f>MONTH(G6363)</f>
        <v>4</v>
      </c>
      <c r="J6363">
        <v>51.704166666666701</v>
      </c>
      <c r="K6363">
        <v>-178.26716666666701</v>
      </c>
      <c r="L6363">
        <v>97.25</v>
      </c>
      <c r="M6363">
        <v>2</v>
      </c>
      <c r="N6363" t="s">
        <v>60</v>
      </c>
      <c r="O6363">
        <v>330</v>
      </c>
      <c r="P6363">
        <f>O6363*0.1</f>
        <v>33</v>
      </c>
      <c r="Q6363">
        <v>412</v>
      </c>
      <c r="R6363">
        <v>3</v>
      </c>
    </row>
    <row r="6364" spans="1:62" x14ac:dyDescent="0.25">
      <c r="A6364" t="s">
        <v>431</v>
      </c>
      <c r="B6364">
        <v>37</v>
      </c>
      <c r="C6364">
        <v>255</v>
      </c>
      <c r="D6364" t="s">
        <v>74</v>
      </c>
      <c r="E6364">
        <v>1</v>
      </c>
      <c r="G6364" s="1">
        <v>41008</v>
      </c>
      <c r="H6364" s="3">
        <f>YEAR(G6364)</f>
        <v>2012</v>
      </c>
      <c r="I6364" s="3">
        <f>MONTH(G6364)</f>
        <v>4</v>
      </c>
      <c r="J6364">
        <v>51.704166666666701</v>
      </c>
      <c r="K6364">
        <v>-178.26716666666701</v>
      </c>
      <c r="L6364">
        <v>97.25</v>
      </c>
      <c r="M6364">
        <v>2</v>
      </c>
      <c r="N6364" t="s">
        <v>60</v>
      </c>
      <c r="O6364">
        <v>360</v>
      </c>
      <c r="P6364">
        <f>O6364*0.1</f>
        <v>36</v>
      </c>
      <c r="Q6364">
        <v>556</v>
      </c>
    </row>
    <row r="6365" spans="1:62" x14ac:dyDescent="0.25">
      <c r="A6365" t="s">
        <v>431</v>
      </c>
      <c r="B6365">
        <v>37</v>
      </c>
      <c r="C6365">
        <v>256</v>
      </c>
      <c r="D6365" t="s">
        <v>74</v>
      </c>
      <c r="E6365">
        <v>1</v>
      </c>
      <c r="G6365" s="1">
        <v>41008</v>
      </c>
      <c r="H6365" s="3">
        <f>YEAR(G6365)</f>
        <v>2012</v>
      </c>
      <c r="I6365" s="3">
        <f>MONTH(G6365)</f>
        <v>4</v>
      </c>
      <c r="J6365">
        <v>51.704166666666701</v>
      </c>
      <c r="K6365">
        <v>-178.26716666666701</v>
      </c>
      <c r="L6365">
        <v>97.25</v>
      </c>
      <c r="M6365">
        <v>1</v>
      </c>
      <c r="N6365" t="s">
        <v>61</v>
      </c>
      <c r="O6365">
        <v>310</v>
      </c>
      <c r="P6365">
        <f>O6365*0.1</f>
        <v>31</v>
      </c>
      <c r="Q6365">
        <v>314</v>
      </c>
      <c r="R6365">
        <v>2</v>
      </c>
      <c r="BG6365">
        <v>1</v>
      </c>
    </row>
    <row r="6366" spans="1:62" x14ac:dyDescent="0.25">
      <c r="A6366" t="s">
        <v>431</v>
      </c>
      <c r="B6366">
        <v>37</v>
      </c>
      <c r="C6366">
        <v>257</v>
      </c>
      <c r="D6366" t="s">
        <v>74</v>
      </c>
      <c r="E6366">
        <v>1</v>
      </c>
      <c r="G6366" s="1">
        <v>41008</v>
      </c>
      <c r="H6366" s="3">
        <f>YEAR(G6366)</f>
        <v>2012</v>
      </c>
      <c r="I6366" s="3">
        <f>MONTH(G6366)</f>
        <v>4</v>
      </c>
      <c r="J6366">
        <v>51.704166666666701</v>
      </c>
      <c r="K6366">
        <v>-178.26716666666701</v>
      </c>
      <c r="L6366">
        <v>97.25</v>
      </c>
      <c r="M6366">
        <v>1</v>
      </c>
      <c r="N6366" t="s">
        <v>61</v>
      </c>
      <c r="O6366">
        <v>320</v>
      </c>
      <c r="P6366">
        <f>O6366*0.1</f>
        <v>32</v>
      </c>
      <c r="Q6366">
        <v>316</v>
      </c>
      <c r="R6366">
        <v>3</v>
      </c>
      <c r="BG6366">
        <v>1</v>
      </c>
    </row>
    <row r="6367" spans="1:62" x14ac:dyDescent="0.25">
      <c r="A6367" t="s">
        <v>431</v>
      </c>
      <c r="B6367">
        <v>37</v>
      </c>
      <c r="C6367">
        <v>258</v>
      </c>
      <c r="D6367" t="s">
        <v>74</v>
      </c>
      <c r="E6367">
        <v>1</v>
      </c>
      <c r="G6367" s="1">
        <v>41008</v>
      </c>
      <c r="H6367" s="3">
        <f>YEAR(G6367)</f>
        <v>2012</v>
      </c>
      <c r="I6367" s="3">
        <f>MONTH(G6367)</f>
        <v>4</v>
      </c>
      <c r="J6367">
        <v>51.704166666666701</v>
      </c>
      <c r="K6367">
        <v>-178.26716666666701</v>
      </c>
      <c r="L6367">
        <v>97.25</v>
      </c>
      <c r="M6367">
        <v>1</v>
      </c>
      <c r="N6367" t="s">
        <v>60</v>
      </c>
      <c r="O6367">
        <v>390</v>
      </c>
      <c r="P6367">
        <f>O6367*0.1</f>
        <v>39</v>
      </c>
      <c r="Q6367">
        <v>678</v>
      </c>
      <c r="R6367">
        <v>5</v>
      </c>
      <c r="BG6367">
        <v>1</v>
      </c>
    </row>
    <row r="6368" spans="1:62" x14ac:dyDescent="0.25">
      <c r="A6368" t="s">
        <v>431</v>
      </c>
      <c r="B6368">
        <v>37</v>
      </c>
      <c r="C6368">
        <v>259</v>
      </c>
      <c r="D6368" t="s">
        <v>74</v>
      </c>
      <c r="E6368">
        <v>1</v>
      </c>
      <c r="G6368" s="1">
        <v>41008</v>
      </c>
      <c r="H6368" s="3">
        <f>YEAR(G6368)</f>
        <v>2012</v>
      </c>
      <c r="I6368" s="3">
        <f>MONTH(G6368)</f>
        <v>4</v>
      </c>
      <c r="J6368">
        <v>51.704166666666701</v>
      </c>
      <c r="K6368">
        <v>-178.26716666666701</v>
      </c>
      <c r="L6368">
        <v>97.25</v>
      </c>
      <c r="M6368">
        <v>1</v>
      </c>
      <c r="N6368" t="s">
        <v>60</v>
      </c>
      <c r="O6368">
        <v>350</v>
      </c>
      <c r="P6368">
        <f>O6368*0.1</f>
        <v>35</v>
      </c>
      <c r="Q6368">
        <v>506</v>
      </c>
      <c r="R6368">
        <v>4</v>
      </c>
      <c r="BG6368">
        <v>1</v>
      </c>
    </row>
    <row r="6369" spans="1:62" x14ac:dyDescent="0.25">
      <c r="A6369" t="s">
        <v>431</v>
      </c>
      <c r="B6369">
        <v>37</v>
      </c>
      <c r="C6369">
        <v>260</v>
      </c>
      <c r="D6369" t="s">
        <v>74</v>
      </c>
      <c r="E6369">
        <v>1</v>
      </c>
      <c r="G6369" s="1">
        <v>41008</v>
      </c>
      <c r="H6369" s="3">
        <f>YEAR(G6369)</f>
        <v>2012</v>
      </c>
      <c r="I6369" s="3">
        <f>MONTH(G6369)</f>
        <v>4</v>
      </c>
      <c r="J6369">
        <v>51.704166666666701</v>
      </c>
      <c r="K6369">
        <v>-178.26716666666701</v>
      </c>
      <c r="L6369">
        <v>97.25</v>
      </c>
      <c r="M6369">
        <v>1</v>
      </c>
      <c r="N6369" t="s">
        <v>60</v>
      </c>
      <c r="O6369">
        <v>400</v>
      </c>
      <c r="P6369">
        <f>O6369*0.1</f>
        <v>40</v>
      </c>
      <c r="Q6369">
        <v>796</v>
      </c>
      <c r="BG6369">
        <v>2</v>
      </c>
    </row>
    <row r="6370" spans="1:62" x14ac:dyDescent="0.25">
      <c r="A6370" t="s">
        <v>431</v>
      </c>
      <c r="B6370">
        <v>38</v>
      </c>
      <c r="C6370">
        <v>261</v>
      </c>
      <c r="D6370" t="s">
        <v>74</v>
      </c>
      <c r="E6370">
        <v>1</v>
      </c>
      <c r="G6370" s="1">
        <v>41008</v>
      </c>
      <c r="H6370" s="3">
        <f>YEAR(G6370)</f>
        <v>2012</v>
      </c>
      <c r="I6370" s="3">
        <f>MONTH(G6370)</f>
        <v>4</v>
      </c>
      <c r="J6370">
        <v>51.685833333333299</v>
      </c>
      <c r="K6370">
        <v>-178.286333333333</v>
      </c>
      <c r="L6370">
        <v>115.11</v>
      </c>
      <c r="M6370">
        <v>2</v>
      </c>
      <c r="N6370" t="s">
        <v>60</v>
      </c>
      <c r="O6370">
        <v>380</v>
      </c>
      <c r="P6370">
        <f>O6370*0.1</f>
        <v>38</v>
      </c>
      <c r="Q6370">
        <v>676</v>
      </c>
      <c r="R6370">
        <v>4</v>
      </c>
    </row>
    <row r="6371" spans="1:62" x14ac:dyDescent="0.25">
      <c r="A6371" t="s">
        <v>431</v>
      </c>
      <c r="B6371">
        <v>38</v>
      </c>
      <c r="C6371">
        <v>262</v>
      </c>
      <c r="D6371" t="s">
        <v>74</v>
      </c>
      <c r="E6371">
        <v>1</v>
      </c>
      <c r="G6371" s="1">
        <v>41008</v>
      </c>
      <c r="H6371" s="3">
        <f>YEAR(G6371)</f>
        <v>2012</v>
      </c>
      <c r="I6371" s="3">
        <f>MONTH(G6371)</f>
        <v>4</v>
      </c>
      <c r="J6371">
        <v>51.685833333333299</v>
      </c>
      <c r="K6371">
        <v>-178.286333333333</v>
      </c>
      <c r="L6371">
        <v>115.11</v>
      </c>
      <c r="M6371">
        <v>2</v>
      </c>
      <c r="N6371" t="s">
        <v>60</v>
      </c>
      <c r="O6371">
        <v>400</v>
      </c>
      <c r="P6371">
        <f>O6371*0.1</f>
        <v>40</v>
      </c>
      <c r="Q6371">
        <v>624</v>
      </c>
      <c r="R6371">
        <v>5</v>
      </c>
    </row>
    <row r="6372" spans="1:62" x14ac:dyDescent="0.25">
      <c r="A6372" t="s">
        <v>431</v>
      </c>
      <c r="B6372">
        <v>38</v>
      </c>
      <c r="C6372">
        <v>263</v>
      </c>
      <c r="D6372" t="s">
        <v>74</v>
      </c>
      <c r="E6372">
        <v>1</v>
      </c>
      <c r="G6372" s="1">
        <v>41008</v>
      </c>
      <c r="H6372" s="3">
        <f>YEAR(G6372)</f>
        <v>2012</v>
      </c>
      <c r="I6372" s="3">
        <f>MONTH(G6372)</f>
        <v>4</v>
      </c>
      <c r="J6372">
        <v>51.685833333333299</v>
      </c>
      <c r="K6372">
        <v>-178.286333333333</v>
      </c>
      <c r="L6372">
        <v>115.11</v>
      </c>
      <c r="M6372">
        <v>2</v>
      </c>
      <c r="N6372" t="s">
        <v>60</v>
      </c>
      <c r="O6372">
        <v>400</v>
      </c>
      <c r="P6372">
        <f>O6372*0.1</f>
        <v>40</v>
      </c>
      <c r="Q6372">
        <v>710</v>
      </c>
      <c r="R6372">
        <v>5</v>
      </c>
    </row>
    <row r="6373" spans="1:62" x14ac:dyDescent="0.25">
      <c r="A6373" t="s">
        <v>431</v>
      </c>
      <c r="B6373">
        <v>38</v>
      </c>
      <c r="C6373">
        <v>264</v>
      </c>
      <c r="D6373" t="s">
        <v>74</v>
      </c>
      <c r="E6373">
        <v>1</v>
      </c>
      <c r="G6373" s="1">
        <v>41008</v>
      </c>
      <c r="H6373" s="3">
        <f>YEAR(G6373)</f>
        <v>2012</v>
      </c>
      <c r="I6373" s="3">
        <f>MONTH(G6373)</f>
        <v>4</v>
      </c>
      <c r="J6373">
        <v>51.685833333333299</v>
      </c>
      <c r="K6373">
        <v>-178.286333333333</v>
      </c>
      <c r="L6373">
        <v>115.11</v>
      </c>
      <c r="M6373">
        <v>2</v>
      </c>
      <c r="N6373" t="s">
        <v>60</v>
      </c>
      <c r="O6373">
        <v>400</v>
      </c>
      <c r="P6373">
        <f>O6373*0.1</f>
        <v>40</v>
      </c>
      <c r="Q6373">
        <v>654</v>
      </c>
      <c r="R6373">
        <v>7</v>
      </c>
    </row>
    <row r="6374" spans="1:62" x14ac:dyDescent="0.25">
      <c r="A6374" t="s">
        <v>431</v>
      </c>
      <c r="B6374">
        <v>38</v>
      </c>
      <c r="C6374">
        <v>265</v>
      </c>
      <c r="D6374" t="s">
        <v>74</v>
      </c>
      <c r="E6374">
        <v>1</v>
      </c>
      <c r="G6374" s="1">
        <v>41008</v>
      </c>
      <c r="H6374" s="3">
        <f>YEAR(G6374)</f>
        <v>2012</v>
      </c>
      <c r="I6374" s="3">
        <f>MONTH(G6374)</f>
        <v>4</v>
      </c>
      <c r="J6374">
        <v>51.685833333333299</v>
      </c>
      <c r="K6374">
        <v>-178.286333333333</v>
      </c>
      <c r="L6374">
        <v>115.11</v>
      </c>
      <c r="M6374">
        <v>2</v>
      </c>
      <c r="N6374" t="s">
        <v>60</v>
      </c>
      <c r="O6374">
        <v>370</v>
      </c>
      <c r="P6374">
        <f>O6374*0.1</f>
        <v>37</v>
      </c>
      <c r="Q6374">
        <v>542</v>
      </c>
      <c r="R6374">
        <v>5</v>
      </c>
    </row>
    <row r="6375" spans="1:62" x14ac:dyDescent="0.25">
      <c r="A6375" t="s">
        <v>431</v>
      </c>
      <c r="B6375">
        <v>38</v>
      </c>
      <c r="C6375">
        <v>266</v>
      </c>
      <c r="D6375" t="s">
        <v>74</v>
      </c>
      <c r="E6375">
        <v>1</v>
      </c>
      <c r="G6375" s="1">
        <v>41008</v>
      </c>
      <c r="H6375" s="3">
        <f>YEAR(G6375)</f>
        <v>2012</v>
      </c>
      <c r="I6375" s="3">
        <f>MONTH(G6375)</f>
        <v>4</v>
      </c>
      <c r="J6375">
        <v>51.685833333333299</v>
      </c>
      <c r="K6375">
        <v>-178.286333333333</v>
      </c>
      <c r="L6375">
        <v>115.11</v>
      </c>
      <c r="M6375">
        <v>1</v>
      </c>
      <c r="N6375" t="s">
        <v>60</v>
      </c>
      <c r="O6375">
        <v>390</v>
      </c>
      <c r="P6375">
        <f>O6375*0.1</f>
        <v>39</v>
      </c>
      <c r="Q6375">
        <v>772</v>
      </c>
      <c r="R6375">
        <v>5</v>
      </c>
      <c r="BG6375">
        <v>1</v>
      </c>
    </row>
    <row r="6376" spans="1:62" x14ac:dyDescent="0.25">
      <c r="A6376" t="s">
        <v>431</v>
      </c>
      <c r="B6376">
        <v>38</v>
      </c>
      <c r="C6376">
        <v>267</v>
      </c>
      <c r="D6376" t="s">
        <v>74</v>
      </c>
      <c r="E6376">
        <v>1</v>
      </c>
      <c r="G6376" s="1">
        <v>41008</v>
      </c>
      <c r="H6376" s="3">
        <f>YEAR(G6376)</f>
        <v>2012</v>
      </c>
      <c r="I6376" s="3">
        <f>MONTH(G6376)</f>
        <v>4</v>
      </c>
      <c r="J6376">
        <v>51.685833333333299</v>
      </c>
      <c r="K6376">
        <v>-178.286333333333</v>
      </c>
      <c r="L6376">
        <v>115.11</v>
      </c>
      <c r="M6376">
        <v>1</v>
      </c>
      <c r="N6376" t="s">
        <v>60</v>
      </c>
      <c r="O6376">
        <v>360</v>
      </c>
      <c r="P6376">
        <f>O6376*0.1</f>
        <v>36</v>
      </c>
      <c r="Q6376">
        <v>558</v>
      </c>
      <c r="BG6376">
        <v>1</v>
      </c>
    </row>
    <row r="6377" spans="1:62" x14ac:dyDescent="0.25">
      <c r="A6377" t="s">
        <v>431</v>
      </c>
      <c r="B6377">
        <v>38</v>
      </c>
      <c r="C6377">
        <v>268</v>
      </c>
      <c r="D6377" t="s">
        <v>74</v>
      </c>
      <c r="E6377">
        <v>1</v>
      </c>
      <c r="G6377" s="1">
        <v>41008</v>
      </c>
      <c r="H6377" s="3">
        <f>YEAR(G6377)</f>
        <v>2012</v>
      </c>
      <c r="I6377" s="3">
        <f>MONTH(G6377)</f>
        <v>4</v>
      </c>
      <c r="J6377">
        <v>51.685833333333299</v>
      </c>
      <c r="K6377">
        <v>-178.286333333333</v>
      </c>
      <c r="L6377">
        <v>115.11</v>
      </c>
      <c r="M6377">
        <v>1</v>
      </c>
      <c r="N6377" t="s">
        <v>61</v>
      </c>
      <c r="O6377">
        <v>320</v>
      </c>
      <c r="P6377">
        <f>O6377*0.1</f>
        <v>32</v>
      </c>
      <c r="Q6377">
        <v>394</v>
      </c>
      <c r="R6377">
        <v>2</v>
      </c>
      <c r="BG6377">
        <v>1</v>
      </c>
    </row>
    <row r="6378" spans="1:62" x14ac:dyDescent="0.25">
      <c r="A6378" t="s">
        <v>431</v>
      </c>
      <c r="B6378">
        <v>38</v>
      </c>
      <c r="C6378">
        <v>269</v>
      </c>
      <c r="D6378" t="s">
        <v>74</v>
      </c>
      <c r="E6378">
        <v>1</v>
      </c>
      <c r="G6378" s="1">
        <v>41008</v>
      </c>
      <c r="H6378" s="3">
        <f>YEAR(G6378)</f>
        <v>2012</v>
      </c>
      <c r="I6378" s="3">
        <f>MONTH(G6378)</f>
        <v>4</v>
      </c>
      <c r="J6378">
        <v>51.685833333333299</v>
      </c>
      <c r="K6378">
        <v>-178.286333333333</v>
      </c>
      <c r="L6378">
        <v>115.11</v>
      </c>
      <c r="M6378">
        <v>1</v>
      </c>
      <c r="N6378" t="s">
        <v>60</v>
      </c>
      <c r="O6378">
        <v>380</v>
      </c>
      <c r="P6378">
        <f>O6378*0.1</f>
        <v>38</v>
      </c>
      <c r="Q6378">
        <v>618</v>
      </c>
      <c r="R6378">
        <v>4</v>
      </c>
      <c r="BG6378">
        <v>1</v>
      </c>
    </row>
    <row r="6379" spans="1:62" x14ac:dyDescent="0.25">
      <c r="A6379" t="s">
        <v>431</v>
      </c>
      <c r="B6379">
        <v>38</v>
      </c>
      <c r="C6379">
        <v>270</v>
      </c>
      <c r="D6379" t="s">
        <v>74</v>
      </c>
      <c r="E6379">
        <v>1</v>
      </c>
      <c r="G6379" s="1">
        <v>41008</v>
      </c>
      <c r="H6379" s="3">
        <f>YEAR(G6379)</f>
        <v>2012</v>
      </c>
      <c r="I6379" s="3">
        <f>MONTH(G6379)</f>
        <v>4</v>
      </c>
      <c r="J6379">
        <v>51.685833333333299</v>
      </c>
      <c r="K6379">
        <v>-178.286333333333</v>
      </c>
      <c r="L6379">
        <v>115.11</v>
      </c>
      <c r="M6379">
        <v>1</v>
      </c>
      <c r="N6379" t="s">
        <v>60</v>
      </c>
      <c r="O6379">
        <v>410</v>
      </c>
      <c r="P6379">
        <f>O6379*0.1</f>
        <v>41</v>
      </c>
      <c r="Q6379">
        <v>770</v>
      </c>
      <c r="R6379">
        <v>5</v>
      </c>
      <c r="BG6379">
        <v>2</v>
      </c>
    </row>
    <row r="6380" spans="1:62" x14ac:dyDescent="0.25">
      <c r="A6380" t="s">
        <v>431</v>
      </c>
      <c r="B6380">
        <v>39</v>
      </c>
      <c r="C6380">
        <v>271</v>
      </c>
      <c r="D6380" t="s">
        <v>74</v>
      </c>
      <c r="E6380">
        <v>1</v>
      </c>
      <c r="G6380" s="1">
        <v>41009</v>
      </c>
      <c r="H6380" s="3">
        <f>YEAR(G6380)</f>
        <v>2012</v>
      </c>
      <c r="I6380" s="3">
        <f>MONTH(G6380)</f>
        <v>4</v>
      </c>
      <c r="J6380">
        <v>51.706000000000003</v>
      </c>
      <c r="K6380">
        <v>-178.26883333333299</v>
      </c>
      <c r="L6380">
        <v>102.2</v>
      </c>
      <c r="M6380">
        <v>2</v>
      </c>
      <c r="N6380" t="s">
        <v>60</v>
      </c>
      <c r="O6380">
        <v>390</v>
      </c>
      <c r="P6380">
        <f>O6380*0.1</f>
        <v>39</v>
      </c>
      <c r="Q6380">
        <v>624</v>
      </c>
      <c r="R6380">
        <v>4</v>
      </c>
      <c r="BH6380">
        <v>3.3822000000000001</v>
      </c>
      <c r="BI6380">
        <v>3.5695000000000001</v>
      </c>
      <c r="BJ6380">
        <v>95.973100000000002</v>
      </c>
    </row>
    <row r="6381" spans="1:62" x14ac:dyDescent="0.25">
      <c r="A6381" t="s">
        <v>431</v>
      </c>
      <c r="B6381">
        <v>39</v>
      </c>
      <c r="C6381">
        <v>272</v>
      </c>
      <c r="D6381" t="s">
        <v>74</v>
      </c>
      <c r="E6381">
        <v>1</v>
      </c>
      <c r="G6381" s="1">
        <v>41009</v>
      </c>
      <c r="H6381" s="3">
        <f>YEAR(G6381)</f>
        <v>2012</v>
      </c>
      <c r="I6381" s="3">
        <f>MONTH(G6381)</f>
        <v>4</v>
      </c>
      <c r="J6381">
        <v>51.706000000000003</v>
      </c>
      <c r="K6381">
        <v>-178.26883333333299</v>
      </c>
      <c r="L6381">
        <v>102.2</v>
      </c>
      <c r="M6381">
        <v>2</v>
      </c>
      <c r="N6381" t="s">
        <v>60</v>
      </c>
      <c r="O6381">
        <v>320</v>
      </c>
      <c r="P6381">
        <f>O6381*0.1</f>
        <v>32</v>
      </c>
      <c r="Q6381">
        <v>340</v>
      </c>
      <c r="R6381">
        <v>4</v>
      </c>
      <c r="BH6381">
        <v>3.3822000000000001</v>
      </c>
      <c r="BI6381">
        <v>3.5695000000000001</v>
      </c>
      <c r="BJ6381">
        <v>95.973100000000002</v>
      </c>
    </row>
    <row r="6382" spans="1:62" x14ac:dyDescent="0.25">
      <c r="A6382" t="s">
        <v>431</v>
      </c>
      <c r="B6382">
        <v>39</v>
      </c>
      <c r="C6382">
        <v>273</v>
      </c>
      <c r="D6382" t="s">
        <v>74</v>
      </c>
      <c r="E6382">
        <v>1</v>
      </c>
      <c r="G6382" s="1">
        <v>41009</v>
      </c>
      <c r="H6382" s="3">
        <f>YEAR(G6382)</f>
        <v>2012</v>
      </c>
      <c r="I6382" s="3">
        <f>MONTH(G6382)</f>
        <v>4</v>
      </c>
      <c r="J6382">
        <v>51.706000000000003</v>
      </c>
      <c r="K6382">
        <v>-178.26883333333299</v>
      </c>
      <c r="L6382">
        <v>102.2</v>
      </c>
      <c r="M6382">
        <v>1</v>
      </c>
      <c r="N6382" t="s">
        <v>60</v>
      </c>
      <c r="O6382">
        <v>370</v>
      </c>
      <c r="P6382">
        <f>O6382*0.1</f>
        <v>37</v>
      </c>
      <c r="Q6382">
        <v>736</v>
      </c>
      <c r="R6382">
        <v>4</v>
      </c>
      <c r="BG6382">
        <v>1</v>
      </c>
      <c r="BH6382">
        <v>3.3822000000000001</v>
      </c>
      <c r="BI6382">
        <v>3.5695000000000001</v>
      </c>
      <c r="BJ6382">
        <v>95.973100000000002</v>
      </c>
    </row>
    <row r="6383" spans="1:62" x14ac:dyDescent="0.25">
      <c r="A6383" t="s">
        <v>431</v>
      </c>
      <c r="B6383">
        <v>39</v>
      </c>
      <c r="C6383">
        <v>274</v>
      </c>
      <c r="D6383" t="s">
        <v>74</v>
      </c>
      <c r="E6383">
        <v>1</v>
      </c>
      <c r="G6383" s="1">
        <v>41009</v>
      </c>
      <c r="H6383" s="3">
        <f>YEAR(G6383)</f>
        <v>2012</v>
      </c>
      <c r="I6383" s="3">
        <f>MONTH(G6383)</f>
        <v>4</v>
      </c>
      <c r="J6383">
        <v>51.706000000000003</v>
      </c>
      <c r="K6383">
        <v>-178.26883333333299</v>
      </c>
      <c r="L6383">
        <v>102.2</v>
      </c>
      <c r="M6383">
        <v>2</v>
      </c>
      <c r="N6383" t="s">
        <v>60</v>
      </c>
      <c r="O6383">
        <v>400</v>
      </c>
      <c r="P6383">
        <f>O6383*0.1</f>
        <v>40</v>
      </c>
      <c r="Q6383">
        <v>624</v>
      </c>
      <c r="R6383">
        <v>7</v>
      </c>
      <c r="BH6383">
        <v>3.3822000000000001</v>
      </c>
      <c r="BI6383">
        <v>3.5695000000000001</v>
      </c>
      <c r="BJ6383">
        <v>95.973100000000002</v>
      </c>
    </row>
    <row r="6384" spans="1:62" x14ac:dyDescent="0.25">
      <c r="A6384" t="s">
        <v>431</v>
      </c>
      <c r="B6384">
        <v>39</v>
      </c>
      <c r="C6384">
        <v>275</v>
      </c>
      <c r="D6384" t="s">
        <v>74</v>
      </c>
      <c r="E6384">
        <v>1</v>
      </c>
      <c r="G6384" s="1">
        <v>41009</v>
      </c>
      <c r="H6384" s="3">
        <f>YEAR(G6384)</f>
        <v>2012</v>
      </c>
      <c r="I6384" s="3">
        <f>MONTH(G6384)</f>
        <v>4</v>
      </c>
      <c r="J6384">
        <v>51.706000000000003</v>
      </c>
      <c r="K6384">
        <v>-178.26883333333299</v>
      </c>
      <c r="L6384">
        <v>102.2</v>
      </c>
      <c r="M6384">
        <v>2</v>
      </c>
      <c r="N6384" t="s">
        <v>60</v>
      </c>
      <c r="O6384">
        <v>410</v>
      </c>
      <c r="P6384">
        <f>O6384*0.1</f>
        <v>41</v>
      </c>
      <c r="Q6384">
        <v>612</v>
      </c>
      <c r="R6384">
        <v>10</v>
      </c>
      <c r="BH6384">
        <v>3.3822000000000001</v>
      </c>
      <c r="BI6384">
        <v>3.5695000000000001</v>
      </c>
      <c r="BJ6384">
        <v>95.973100000000002</v>
      </c>
    </row>
    <row r="6385" spans="1:62" x14ac:dyDescent="0.25">
      <c r="A6385" t="s">
        <v>431</v>
      </c>
      <c r="B6385">
        <v>39</v>
      </c>
      <c r="C6385">
        <v>276</v>
      </c>
      <c r="D6385" t="s">
        <v>74</v>
      </c>
      <c r="E6385">
        <v>1</v>
      </c>
      <c r="G6385" s="1">
        <v>41009</v>
      </c>
      <c r="H6385" s="3">
        <f>YEAR(G6385)</f>
        <v>2012</v>
      </c>
      <c r="I6385" s="3">
        <f>MONTH(G6385)</f>
        <v>4</v>
      </c>
      <c r="J6385">
        <v>51.706000000000003</v>
      </c>
      <c r="K6385">
        <v>-178.26883333333299</v>
      </c>
      <c r="L6385">
        <v>102.2</v>
      </c>
      <c r="M6385">
        <v>2</v>
      </c>
      <c r="N6385" t="s">
        <v>60</v>
      </c>
      <c r="O6385">
        <v>360</v>
      </c>
      <c r="P6385">
        <f>O6385*0.1</f>
        <v>36</v>
      </c>
      <c r="Q6385">
        <v>464</v>
      </c>
      <c r="R6385">
        <v>7</v>
      </c>
      <c r="BH6385">
        <v>3.3822000000000001</v>
      </c>
      <c r="BI6385">
        <v>3.5695000000000001</v>
      </c>
      <c r="BJ6385">
        <v>95.973100000000002</v>
      </c>
    </row>
    <row r="6386" spans="1:62" x14ac:dyDescent="0.25">
      <c r="A6386" t="s">
        <v>431</v>
      </c>
      <c r="B6386">
        <v>39</v>
      </c>
      <c r="C6386">
        <v>277</v>
      </c>
      <c r="D6386" t="s">
        <v>74</v>
      </c>
      <c r="E6386">
        <v>1</v>
      </c>
      <c r="G6386" s="1">
        <v>41009</v>
      </c>
      <c r="H6386" s="3">
        <f>YEAR(G6386)</f>
        <v>2012</v>
      </c>
      <c r="I6386" s="3">
        <f>MONTH(G6386)</f>
        <v>4</v>
      </c>
      <c r="J6386">
        <v>51.706000000000003</v>
      </c>
      <c r="K6386">
        <v>-178.26883333333299</v>
      </c>
      <c r="L6386">
        <v>102.2</v>
      </c>
      <c r="M6386">
        <v>1</v>
      </c>
      <c r="N6386" t="s">
        <v>60</v>
      </c>
      <c r="O6386">
        <v>390</v>
      </c>
      <c r="P6386">
        <f>O6386*0.1</f>
        <v>39</v>
      </c>
      <c r="Q6386">
        <v>772</v>
      </c>
      <c r="R6386">
        <v>4</v>
      </c>
      <c r="BG6386">
        <v>1</v>
      </c>
      <c r="BH6386">
        <v>3.3822000000000001</v>
      </c>
      <c r="BI6386">
        <v>3.5695000000000001</v>
      </c>
      <c r="BJ6386">
        <v>95.973100000000002</v>
      </c>
    </row>
    <row r="6387" spans="1:62" x14ac:dyDescent="0.25">
      <c r="A6387" t="s">
        <v>431</v>
      </c>
      <c r="B6387">
        <v>39</v>
      </c>
      <c r="C6387">
        <v>278</v>
      </c>
      <c r="D6387" t="s">
        <v>74</v>
      </c>
      <c r="E6387">
        <v>1</v>
      </c>
      <c r="G6387" s="1">
        <v>41009</v>
      </c>
      <c r="H6387" s="3">
        <f>YEAR(G6387)</f>
        <v>2012</v>
      </c>
      <c r="I6387" s="3">
        <f>MONTH(G6387)</f>
        <v>4</v>
      </c>
      <c r="J6387">
        <v>51.706000000000003</v>
      </c>
      <c r="K6387">
        <v>-178.26883333333299</v>
      </c>
      <c r="L6387">
        <v>102.2</v>
      </c>
      <c r="M6387">
        <v>1</v>
      </c>
      <c r="N6387" t="s">
        <v>65</v>
      </c>
      <c r="O6387">
        <v>380</v>
      </c>
      <c r="P6387">
        <f>O6387*0.1</f>
        <v>38</v>
      </c>
      <c r="Q6387">
        <v>694</v>
      </c>
      <c r="R6387">
        <v>4</v>
      </c>
      <c r="BG6387">
        <v>1</v>
      </c>
      <c r="BH6387">
        <v>3.3822000000000001</v>
      </c>
      <c r="BI6387">
        <v>3.5695000000000001</v>
      </c>
      <c r="BJ6387">
        <v>95.973100000000002</v>
      </c>
    </row>
    <row r="6388" spans="1:62" x14ac:dyDescent="0.25">
      <c r="A6388" t="s">
        <v>431</v>
      </c>
      <c r="B6388">
        <v>39</v>
      </c>
      <c r="C6388">
        <v>279</v>
      </c>
      <c r="D6388" t="s">
        <v>74</v>
      </c>
      <c r="E6388">
        <v>1</v>
      </c>
      <c r="G6388" s="1">
        <v>41009</v>
      </c>
      <c r="H6388" s="3">
        <f>YEAR(G6388)</f>
        <v>2012</v>
      </c>
      <c r="I6388" s="3">
        <f>MONTH(G6388)</f>
        <v>4</v>
      </c>
      <c r="J6388">
        <v>51.706000000000003</v>
      </c>
      <c r="K6388">
        <v>-178.26883333333299</v>
      </c>
      <c r="L6388">
        <v>102.2</v>
      </c>
      <c r="M6388">
        <v>1</v>
      </c>
      <c r="N6388" t="s">
        <v>60</v>
      </c>
      <c r="O6388">
        <v>390</v>
      </c>
      <c r="P6388">
        <f>O6388*0.1</f>
        <v>39</v>
      </c>
      <c r="Q6388">
        <v>680</v>
      </c>
      <c r="R6388">
        <v>5</v>
      </c>
      <c r="BG6388">
        <v>1</v>
      </c>
      <c r="BH6388">
        <v>3.3822000000000001</v>
      </c>
      <c r="BI6388">
        <v>3.5695000000000001</v>
      </c>
      <c r="BJ6388">
        <v>95.973100000000002</v>
      </c>
    </row>
    <row r="6389" spans="1:62" x14ac:dyDescent="0.25">
      <c r="A6389" t="s">
        <v>431</v>
      </c>
      <c r="B6389">
        <v>39</v>
      </c>
      <c r="C6389">
        <v>280</v>
      </c>
      <c r="D6389" t="s">
        <v>74</v>
      </c>
      <c r="E6389">
        <v>1</v>
      </c>
      <c r="G6389" s="1">
        <v>41009</v>
      </c>
      <c r="H6389" s="3">
        <f>YEAR(G6389)</f>
        <v>2012</v>
      </c>
      <c r="I6389" s="3">
        <f>MONTH(G6389)</f>
        <v>4</v>
      </c>
      <c r="J6389">
        <v>51.706000000000003</v>
      </c>
      <c r="K6389">
        <v>-178.26883333333299</v>
      </c>
      <c r="L6389">
        <v>102.2</v>
      </c>
      <c r="M6389">
        <v>1</v>
      </c>
      <c r="N6389" t="s">
        <v>61</v>
      </c>
      <c r="O6389">
        <v>410</v>
      </c>
      <c r="P6389">
        <f>O6389*0.1</f>
        <v>41</v>
      </c>
      <c r="Q6389">
        <v>814</v>
      </c>
      <c r="R6389">
        <v>5</v>
      </c>
      <c r="BG6389">
        <v>1</v>
      </c>
      <c r="BH6389">
        <v>3.3822000000000001</v>
      </c>
      <c r="BI6389">
        <v>3.5695000000000001</v>
      </c>
      <c r="BJ6389">
        <v>95.973100000000002</v>
      </c>
    </row>
    <row r="6390" spans="1:62" x14ac:dyDescent="0.25">
      <c r="A6390" t="s">
        <v>431</v>
      </c>
      <c r="B6390">
        <v>40</v>
      </c>
      <c r="C6390">
        <v>281</v>
      </c>
      <c r="D6390" t="s">
        <v>74</v>
      </c>
      <c r="E6390">
        <v>1</v>
      </c>
      <c r="G6390" s="1">
        <v>41009</v>
      </c>
      <c r="H6390" s="3">
        <f>YEAR(G6390)</f>
        <v>2012</v>
      </c>
      <c r="I6390" s="3">
        <f>MONTH(G6390)</f>
        <v>4</v>
      </c>
      <c r="J6390">
        <v>51.704166666666701</v>
      </c>
      <c r="K6390">
        <v>-178.24316666666701</v>
      </c>
      <c r="L6390">
        <v>89</v>
      </c>
      <c r="M6390">
        <v>1</v>
      </c>
      <c r="N6390" t="s">
        <v>60</v>
      </c>
      <c r="O6390">
        <v>390</v>
      </c>
      <c r="P6390">
        <f>O6390*0.1</f>
        <v>39</v>
      </c>
      <c r="Q6390">
        <v>768</v>
      </c>
      <c r="R6390">
        <v>6</v>
      </c>
      <c r="BG6390">
        <v>1</v>
      </c>
      <c r="BH6390">
        <v>3.298</v>
      </c>
      <c r="BI6390">
        <v>3.4958</v>
      </c>
      <c r="BJ6390">
        <v>80.654700000000005</v>
      </c>
    </row>
    <row r="6391" spans="1:62" x14ac:dyDescent="0.25">
      <c r="A6391" t="s">
        <v>431</v>
      </c>
      <c r="B6391">
        <v>40</v>
      </c>
      <c r="C6391">
        <v>282</v>
      </c>
      <c r="D6391" t="s">
        <v>74</v>
      </c>
      <c r="E6391">
        <v>1</v>
      </c>
      <c r="G6391" s="1">
        <v>41009</v>
      </c>
      <c r="H6391" s="3">
        <f>YEAR(G6391)</f>
        <v>2012</v>
      </c>
      <c r="I6391" s="3">
        <f>MONTH(G6391)</f>
        <v>4</v>
      </c>
      <c r="J6391">
        <v>51.704166666666701</v>
      </c>
      <c r="K6391">
        <v>-178.24316666666701</v>
      </c>
      <c r="L6391">
        <v>89</v>
      </c>
      <c r="M6391">
        <v>1</v>
      </c>
      <c r="N6391" t="s">
        <v>61</v>
      </c>
      <c r="O6391">
        <v>290</v>
      </c>
      <c r="P6391">
        <f>O6391*0.1</f>
        <v>29</v>
      </c>
      <c r="Q6391">
        <v>306</v>
      </c>
      <c r="R6391">
        <v>2</v>
      </c>
      <c r="BG6391">
        <v>1</v>
      </c>
      <c r="BH6391">
        <v>3.298</v>
      </c>
      <c r="BI6391">
        <v>3.4958</v>
      </c>
      <c r="BJ6391">
        <v>80.654700000000005</v>
      </c>
    </row>
    <row r="6392" spans="1:62" x14ac:dyDescent="0.25">
      <c r="A6392" t="s">
        <v>431</v>
      </c>
      <c r="B6392">
        <v>40</v>
      </c>
      <c r="C6392">
        <v>283</v>
      </c>
      <c r="D6392" t="s">
        <v>74</v>
      </c>
      <c r="E6392">
        <v>1</v>
      </c>
      <c r="G6392" s="1">
        <v>41009</v>
      </c>
      <c r="H6392" s="3">
        <f>YEAR(G6392)</f>
        <v>2012</v>
      </c>
      <c r="I6392" s="3">
        <f>MONTH(G6392)</f>
        <v>4</v>
      </c>
      <c r="J6392">
        <v>51.704166666666701</v>
      </c>
      <c r="K6392">
        <v>-178.24316666666701</v>
      </c>
      <c r="L6392">
        <v>89</v>
      </c>
      <c r="M6392">
        <v>1</v>
      </c>
      <c r="N6392" t="s">
        <v>60</v>
      </c>
      <c r="O6392">
        <v>370</v>
      </c>
      <c r="P6392">
        <f>O6392*0.1</f>
        <v>37</v>
      </c>
      <c r="Q6392">
        <v>560</v>
      </c>
      <c r="R6392">
        <v>3</v>
      </c>
      <c r="BG6392">
        <v>1</v>
      </c>
      <c r="BH6392">
        <v>3.298</v>
      </c>
      <c r="BI6392">
        <v>3.4958</v>
      </c>
      <c r="BJ6392">
        <v>80.654700000000005</v>
      </c>
    </row>
    <row r="6393" spans="1:62" x14ac:dyDescent="0.25">
      <c r="A6393" t="s">
        <v>431</v>
      </c>
      <c r="B6393">
        <v>40</v>
      </c>
      <c r="C6393">
        <v>284</v>
      </c>
      <c r="D6393" t="s">
        <v>74</v>
      </c>
      <c r="E6393">
        <v>1</v>
      </c>
      <c r="G6393" s="1">
        <v>41009</v>
      </c>
      <c r="H6393" s="3">
        <f>YEAR(G6393)</f>
        <v>2012</v>
      </c>
      <c r="I6393" s="3">
        <f>MONTH(G6393)</f>
        <v>4</v>
      </c>
      <c r="J6393">
        <v>51.704166666666701</v>
      </c>
      <c r="K6393">
        <v>-178.24316666666701</v>
      </c>
      <c r="L6393">
        <v>89</v>
      </c>
      <c r="M6393">
        <v>1</v>
      </c>
      <c r="N6393" t="s">
        <v>60</v>
      </c>
      <c r="O6393">
        <v>370</v>
      </c>
      <c r="P6393">
        <f>O6393*0.1</f>
        <v>37</v>
      </c>
      <c r="Q6393">
        <v>554</v>
      </c>
      <c r="R6393">
        <v>4</v>
      </c>
      <c r="BG6393">
        <v>1</v>
      </c>
      <c r="BH6393">
        <v>3.298</v>
      </c>
      <c r="BI6393">
        <v>3.4958</v>
      </c>
      <c r="BJ6393">
        <v>80.654700000000005</v>
      </c>
    </row>
    <row r="6394" spans="1:62" x14ac:dyDescent="0.25">
      <c r="A6394" t="s">
        <v>431</v>
      </c>
      <c r="B6394">
        <v>40</v>
      </c>
      <c r="C6394">
        <v>285</v>
      </c>
      <c r="D6394" t="s">
        <v>74</v>
      </c>
      <c r="E6394">
        <v>1</v>
      </c>
      <c r="G6394" s="1">
        <v>41009</v>
      </c>
      <c r="H6394" s="3">
        <f>YEAR(G6394)</f>
        <v>2012</v>
      </c>
      <c r="I6394" s="3">
        <f>MONTH(G6394)</f>
        <v>4</v>
      </c>
      <c r="J6394">
        <v>51.704166666666701</v>
      </c>
      <c r="K6394">
        <v>-178.24316666666701</v>
      </c>
      <c r="L6394">
        <v>89</v>
      </c>
      <c r="M6394">
        <v>2</v>
      </c>
      <c r="N6394" t="s">
        <v>60</v>
      </c>
      <c r="O6394">
        <v>310</v>
      </c>
      <c r="P6394">
        <f>O6394*0.1</f>
        <v>31</v>
      </c>
      <c r="Q6394">
        <v>338</v>
      </c>
      <c r="R6394">
        <v>2</v>
      </c>
      <c r="BH6394">
        <v>3.298</v>
      </c>
      <c r="BI6394">
        <v>3.4958</v>
      </c>
      <c r="BJ6394">
        <v>80.654700000000005</v>
      </c>
    </row>
    <row r="6395" spans="1:62" x14ac:dyDescent="0.25">
      <c r="A6395" t="s">
        <v>431</v>
      </c>
      <c r="B6395">
        <v>40</v>
      </c>
      <c r="C6395">
        <v>286</v>
      </c>
      <c r="D6395" t="s">
        <v>74</v>
      </c>
      <c r="E6395">
        <v>1</v>
      </c>
      <c r="G6395" s="1">
        <v>41009</v>
      </c>
      <c r="H6395" s="3">
        <f>YEAR(G6395)</f>
        <v>2012</v>
      </c>
      <c r="I6395" s="3">
        <f>MONTH(G6395)</f>
        <v>4</v>
      </c>
      <c r="J6395">
        <v>51.704166666666701</v>
      </c>
      <c r="K6395">
        <v>-178.24316666666701</v>
      </c>
      <c r="L6395">
        <v>89</v>
      </c>
      <c r="M6395">
        <v>1</v>
      </c>
      <c r="N6395" t="s">
        <v>61</v>
      </c>
      <c r="O6395">
        <v>340</v>
      </c>
      <c r="P6395">
        <f>O6395*0.1</f>
        <v>34</v>
      </c>
      <c r="Q6395">
        <v>438</v>
      </c>
      <c r="R6395">
        <v>2</v>
      </c>
      <c r="BG6395">
        <v>1</v>
      </c>
      <c r="BH6395">
        <v>3.298</v>
      </c>
      <c r="BI6395">
        <v>3.4958</v>
      </c>
      <c r="BJ6395">
        <v>80.654700000000005</v>
      </c>
    </row>
    <row r="6396" spans="1:62" x14ac:dyDescent="0.25">
      <c r="A6396" t="s">
        <v>431</v>
      </c>
      <c r="B6396">
        <v>40</v>
      </c>
      <c r="C6396">
        <v>287</v>
      </c>
      <c r="D6396" t="s">
        <v>74</v>
      </c>
      <c r="E6396">
        <v>1</v>
      </c>
      <c r="G6396" s="1">
        <v>41009</v>
      </c>
      <c r="H6396" s="3">
        <f>YEAR(G6396)</f>
        <v>2012</v>
      </c>
      <c r="I6396" s="3">
        <f>MONTH(G6396)</f>
        <v>4</v>
      </c>
      <c r="J6396">
        <v>51.704166666666701</v>
      </c>
      <c r="K6396">
        <v>-178.24316666666701</v>
      </c>
      <c r="L6396">
        <v>89</v>
      </c>
      <c r="M6396">
        <v>2</v>
      </c>
      <c r="N6396" t="s">
        <v>60</v>
      </c>
      <c r="O6396">
        <v>400</v>
      </c>
      <c r="P6396">
        <f>O6396*0.1</f>
        <v>40</v>
      </c>
      <c r="Q6396">
        <v>702</v>
      </c>
      <c r="R6396">
        <v>5</v>
      </c>
      <c r="BH6396">
        <v>3.298</v>
      </c>
      <c r="BI6396">
        <v>3.4958</v>
      </c>
      <c r="BJ6396">
        <v>80.654700000000005</v>
      </c>
    </row>
    <row r="6397" spans="1:62" x14ac:dyDescent="0.25">
      <c r="A6397" t="s">
        <v>431</v>
      </c>
      <c r="B6397">
        <v>40</v>
      </c>
      <c r="C6397">
        <v>288</v>
      </c>
      <c r="D6397" t="s">
        <v>74</v>
      </c>
      <c r="E6397">
        <v>1</v>
      </c>
      <c r="G6397" s="1">
        <v>41009</v>
      </c>
      <c r="H6397" s="3">
        <f>YEAR(G6397)</f>
        <v>2012</v>
      </c>
      <c r="I6397" s="3">
        <f>MONTH(G6397)</f>
        <v>4</v>
      </c>
      <c r="J6397">
        <v>51.704166666666701</v>
      </c>
      <c r="K6397">
        <v>-178.24316666666701</v>
      </c>
      <c r="L6397">
        <v>89</v>
      </c>
      <c r="M6397">
        <v>2</v>
      </c>
      <c r="N6397" t="s">
        <v>60</v>
      </c>
      <c r="O6397">
        <v>360</v>
      </c>
      <c r="P6397">
        <f>O6397*0.1</f>
        <v>36</v>
      </c>
      <c r="Q6397">
        <v>480</v>
      </c>
      <c r="R6397">
        <v>4</v>
      </c>
      <c r="BH6397">
        <v>3.298</v>
      </c>
      <c r="BI6397">
        <v>3.4958</v>
      </c>
      <c r="BJ6397">
        <v>80.654700000000005</v>
      </c>
    </row>
    <row r="6398" spans="1:62" x14ac:dyDescent="0.25">
      <c r="A6398" t="s">
        <v>431</v>
      </c>
      <c r="B6398">
        <v>40</v>
      </c>
      <c r="C6398">
        <v>289</v>
      </c>
      <c r="D6398" t="s">
        <v>74</v>
      </c>
      <c r="E6398">
        <v>1</v>
      </c>
      <c r="G6398" s="1">
        <v>41009</v>
      </c>
      <c r="H6398" s="3">
        <f>YEAR(G6398)</f>
        <v>2012</v>
      </c>
      <c r="I6398" s="3">
        <f>MONTH(G6398)</f>
        <v>4</v>
      </c>
      <c r="J6398">
        <v>51.704166666666701</v>
      </c>
      <c r="K6398">
        <v>-178.24316666666701</v>
      </c>
      <c r="L6398">
        <v>89</v>
      </c>
      <c r="M6398">
        <v>2</v>
      </c>
      <c r="N6398" t="s">
        <v>61</v>
      </c>
      <c r="O6398">
        <v>340</v>
      </c>
      <c r="P6398">
        <f>O6398*0.1</f>
        <v>34</v>
      </c>
      <c r="Q6398">
        <v>440</v>
      </c>
      <c r="R6398">
        <v>4</v>
      </c>
      <c r="BH6398">
        <v>3.298</v>
      </c>
      <c r="BI6398">
        <v>3.4958</v>
      </c>
      <c r="BJ6398">
        <v>80.654700000000005</v>
      </c>
    </row>
    <row r="6399" spans="1:62" x14ac:dyDescent="0.25">
      <c r="A6399" t="s">
        <v>431</v>
      </c>
      <c r="B6399">
        <v>40</v>
      </c>
      <c r="C6399">
        <v>290</v>
      </c>
      <c r="D6399" t="s">
        <v>74</v>
      </c>
      <c r="E6399">
        <v>1</v>
      </c>
      <c r="G6399" s="1">
        <v>41009</v>
      </c>
      <c r="H6399" s="3">
        <f>YEAR(G6399)</f>
        <v>2012</v>
      </c>
      <c r="I6399" s="3">
        <f>MONTH(G6399)</f>
        <v>4</v>
      </c>
      <c r="J6399">
        <v>51.704166666666701</v>
      </c>
      <c r="K6399">
        <v>-178.24316666666701</v>
      </c>
      <c r="L6399">
        <v>89</v>
      </c>
      <c r="M6399">
        <v>2</v>
      </c>
      <c r="N6399" t="s">
        <v>60</v>
      </c>
      <c r="O6399">
        <v>320</v>
      </c>
      <c r="P6399">
        <f>O6399*0.1</f>
        <v>32</v>
      </c>
      <c r="Q6399">
        <v>374</v>
      </c>
      <c r="R6399">
        <v>2</v>
      </c>
      <c r="BH6399">
        <v>3.298</v>
      </c>
      <c r="BI6399">
        <v>3.4958</v>
      </c>
      <c r="BJ6399">
        <v>80.654700000000005</v>
      </c>
    </row>
    <row r="6400" spans="1:62" x14ac:dyDescent="0.25">
      <c r="A6400" t="s">
        <v>431</v>
      </c>
      <c r="B6400">
        <v>41</v>
      </c>
      <c r="C6400">
        <v>291</v>
      </c>
      <c r="D6400" t="s">
        <v>74</v>
      </c>
      <c r="E6400">
        <v>1</v>
      </c>
      <c r="G6400" s="1">
        <v>41009</v>
      </c>
      <c r="H6400" s="3">
        <f>YEAR(G6400)</f>
        <v>2012</v>
      </c>
      <c r="I6400" s="3">
        <f>MONTH(G6400)</f>
        <v>4</v>
      </c>
      <c r="J6400">
        <v>51.674999999999997</v>
      </c>
      <c r="K6400">
        <v>-178.2705</v>
      </c>
      <c r="L6400">
        <v>101.1</v>
      </c>
      <c r="M6400">
        <v>2</v>
      </c>
      <c r="N6400" t="s">
        <v>60</v>
      </c>
      <c r="O6400">
        <v>340</v>
      </c>
      <c r="P6400">
        <f>O6400*0.1</f>
        <v>34</v>
      </c>
      <c r="Q6400">
        <v>496</v>
      </c>
      <c r="R6400">
        <v>3</v>
      </c>
    </row>
    <row r="6401" spans="1:62" x14ac:dyDescent="0.25">
      <c r="A6401" t="s">
        <v>431</v>
      </c>
      <c r="B6401">
        <v>41</v>
      </c>
      <c r="C6401">
        <v>292</v>
      </c>
      <c r="D6401" t="s">
        <v>74</v>
      </c>
      <c r="E6401">
        <v>1</v>
      </c>
      <c r="G6401" s="1">
        <v>41009</v>
      </c>
      <c r="H6401" s="3">
        <f>YEAR(G6401)</f>
        <v>2012</v>
      </c>
      <c r="I6401" s="3">
        <f>MONTH(G6401)</f>
        <v>4</v>
      </c>
      <c r="J6401">
        <v>51.674999999999997</v>
      </c>
      <c r="K6401">
        <v>-178.2705</v>
      </c>
      <c r="L6401">
        <v>101.1</v>
      </c>
      <c r="M6401">
        <v>2</v>
      </c>
      <c r="N6401" t="s">
        <v>60</v>
      </c>
      <c r="O6401">
        <v>370</v>
      </c>
      <c r="P6401">
        <f>O6401*0.1</f>
        <v>37</v>
      </c>
      <c r="Q6401">
        <v>566</v>
      </c>
      <c r="R6401">
        <v>4</v>
      </c>
    </row>
    <row r="6402" spans="1:62" x14ac:dyDescent="0.25">
      <c r="A6402" t="s">
        <v>431</v>
      </c>
      <c r="B6402">
        <v>41</v>
      </c>
      <c r="C6402">
        <v>293</v>
      </c>
      <c r="D6402" t="s">
        <v>74</v>
      </c>
      <c r="E6402">
        <v>1</v>
      </c>
      <c r="G6402" s="1">
        <v>41009</v>
      </c>
      <c r="H6402" s="3">
        <f>YEAR(G6402)</f>
        <v>2012</v>
      </c>
      <c r="I6402" s="3">
        <f>MONTH(G6402)</f>
        <v>4</v>
      </c>
      <c r="J6402">
        <v>51.674999999999997</v>
      </c>
      <c r="K6402">
        <v>-178.2705</v>
      </c>
      <c r="L6402">
        <v>101.1</v>
      </c>
      <c r="M6402">
        <v>2</v>
      </c>
      <c r="N6402" t="s">
        <v>60</v>
      </c>
      <c r="O6402">
        <v>380</v>
      </c>
      <c r="P6402">
        <f>O6402*0.1</f>
        <v>38</v>
      </c>
      <c r="Q6402">
        <v>582</v>
      </c>
      <c r="R6402">
        <v>6</v>
      </c>
    </row>
    <row r="6403" spans="1:62" x14ac:dyDescent="0.25">
      <c r="A6403" t="s">
        <v>431</v>
      </c>
      <c r="B6403">
        <v>41</v>
      </c>
      <c r="C6403">
        <v>294</v>
      </c>
      <c r="D6403" t="s">
        <v>74</v>
      </c>
      <c r="E6403">
        <v>1</v>
      </c>
      <c r="G6403" s="1">
        <v>41009</v>
      </c>
      <c r="H6403" s="3">
        <f>YEAR(G6403)</f>
        <v>2012</v>
      </c>
      <c r="I6403" s="3">
        <f>MONTH(G6403)</f>
        <v>4</v>
      </c>
      <c r="J6403">
        <v>51.674999999999997</v>
      </c>
      <c r="K6403">
        <v>-178.2705</v>
      </c>
      <c r="L6403">
        <v>101.1</v>
      </c>
      <c r="M6403">
        <v>2</v>
      </c>
      <c r="N6403" t="s">
        <v>60</v>
      </c>
      <c r="O6403">
        <v>310</v>
      </c>
      <c r="P6403">
        <f>O6403*0.1</f>
        <v>31</v>
      </c>
      <c r="Q6403">
        <v>326</v>
      </c>
      <c r="R6403">
        <v>3</v>
      </c>
    </row>
    <row r="6404" spans="1:62" x14ac:dyDescent="0.25">
      <c r="A6404" t="s">
        <v>431</v>
      </c>
      <c r="B6404">
        <v>41</v>
      </c>
      <c r="C6404">
        <v>295</v>
      </c>
      <c r="D6404" t="s">
        <v>74</v>
      </c>
      <c r="E6404">
        <v>1</v>
      </c>
      <c r="G6404" s="1">
        <v>41009</v>
      </c>
      <c r="H6404" s="3">
        <f>YEAR(G6404)</f>
        <v>2012</v>
      </c>
      <c r="I6404" s="3">
        <f>MONTH(G6404)</f>
        <v>4</v>
      </c>
      <c r="J6404">
        <v>51.674999999999997</v>
      </c>
      <c r="K6404">
        <v>-178.2705</v>
      </c>
      <c r="L6404">
        <v>101.1</v>
      </c>
      <c r="M6404">
        <v>2</v>
      </c>
      <c r="N6404" t="s">
        <v>60</v>
      </c>
      <c r="O6404">
        <v>380</v>
      </c>
      <c r="P6404">
        <f>O6404*0.1</f>
        <v>38</v>
      </c>
      <c r="Q6404">
        <v>554</v>
      </c>
      <c r="R6404">
        <v>5</v>
      </c>
    </row>
    <row r="6405" spans="1:62" x14ac:dyDescent="0.25">
      <c r="A6405" t="s">
        <v>431</v>
      </c>
      <c r="B6405">
        <v>41</v>
      </c>
      <c r="C6405">
        <v>296</v>
      </c>
      <c r="D6405" t="s">
        <v>74</v>
      </c>
      <c r="E6405">
        <v>1</v>
      </c>
      <c r="G6405" s="1">
        <v>41009</v>
      </c>
      <c r="H6405" s="3">
        <f>YEAR(G6405)</f>
        <v>2012</v>
      </c>
      <c r="I6405" s="3">
        <f>MONTH(G6405)</f>
        <v>4</v>
      </c>
      <c r="J6405">
        <v>51.674999999999997</v>
      </c>
      <c r="K6405">
        <v>-178.2705</v>
      </c>
      <c r="L6405">
        <v>101.1</v>
      </c>
      <c r="M6405">
        <v>1</v>
      </c>
      <c r="N6405" t="s">
        <v>60</v>
      </c>
      <c r="O6405">
        <v>370</v>
      </c>
      <c r="P6405">
        <f>O6405*0.1</f>
        <v>37</v>
      </c>
      <c r="Q6405">
        <v>624</v>
      </c>
      <c r="R6405">
        <v>5</v>
      </c>
      <c r="BG6405">
        <v>1</v>
      </c>
    </row>
    <row r="6406" spans="1:62" x14ac:dyDescent="0.25">
      <c r="A6406" t="s">
        <v>431</v>
      </c>
      <c r="B6406">
        <v>41</v>
      </c>
      <c r="C6406">
        <v>297</v>
      </c>
      <c r="D6406" t="s">
        <v>74</v>
      </c>
      <c r="E6406">
        <v>1</v>
      </c>
      <c r="G6406" s="1">
        <v>41009</v>
      </c>
      <c r="H6406" s="3">
        <f>YEAR(G6406)</f>
        <v>2012</v>
      </c>
      <c r="I6406" s="3">
        <f>MONTH(G6406)</f>
        <v>4</v>
      </c>
      <c r="J6406">
        <v>51.674999999999997</v>
      </c>
      <c r="K6406">
        <v>-178.2705</v>
      </c>
      <c r="L6406">
        <v>101.1</v>
      </c>
      <c r="M6406">
        <v>1</v>
      </c>
      <c r="N6406" t="s">
        <v>60</v>
      </c>
      <c r="O6406">
        <v>320</v>
      </c>
      <c r="P6406">
        <f>O6406*0.1</f>
        <v>32</v>
      </c>
      <c r="Q6406">
        <v>440</v>
      </c>
      <c r="BG6406">
        <v>1</v>
      </c>
    </row>
    <row r="6407" spans="1:62" x14ac:dyDescent="0.25">
      <c r="A6407" t="s">
        <v>431</v>
      </c>
      <c r="B6407">
        <v>41</v>
      </c>
      <c r="C6407">
        <v>298</v>
      </c>
      <c r="D6407" t="s">
        <v>74</v>
      </c>
      <c r="E6407">
        <v>1</v>
      </c>
      <c r="G6407" s="1">
        <v>41009</v>
      </c>
      <c r="H6407" s="3">
        <f>YEAR(G6407)</f>
        <v>2012</v>
      </c>
      <c r="I6407" s="3">
        <f>MONTH(G6407)</f>
        <v>4</v>
      </c>
      <c r="J6407">
        <v>51.674999999999997</v>
      </c>
      <c r="K6407">
        <v>-178.2705</v>
      </c>
      <c r="L6407">
        <v>101.1</v>
      </c>
      <c r="M6407">
        <v>1</v>
      </c>
      <c r="N6407" t="s">
        <v>60</v>
      </c>
      <c r="O6407">
        <v>370</v>
      </c>
      <c r="P6407">
        <f>O6407*0.1</f>
        <v>37</v>
      </c>
      <c r="Q6407">
        <v>720</v>
      </c>
      <c r="R6407">
        <v>5</v>
      </c>
      <c r="BG6407">
        <v>2</v>
      </c>
    </row>
    <row r="6408" spans="1:62" x14ac:dyDescent="0.25">
      <c r="A6408" t="s">
        <v>431</v>
      </c>
      <c r="B6408">
        <v>41</v>
      </c>
      <c r="C6408">
        <v>299</v>
      </c>
      <c r="D6408" t="s">
        <v>74</v>
      </c>
      <c r="E6408">
        <v>1</v>
      </c>
      <c r="G6408" s="1">
        <v>41009</v>
      </c>
      <c r="H6408" s="3">
        <f>YEAR(G6408)</f>
        <v>2012</v>
      </c>
      <c r="I6408" s="3">
        <f>MONTH(G6408)</f>
        <v>4</v>
      </c>
      <c r="J6408">
        <v>51.674999999999997</v>
      </c>
      <c r="K6408">
        <v>-178.2705</v>
      </c>
      <c r="L6408">
        <v>101.1</v>
      </c>
      <c r="M6408">
        <v>1</v>
      </c>
      <c r="N6408" t="s">
        <v>60</v>
      </c>
      <c r="O6408">
        <v>380</v>
      </c>
      <c r="P6408">
        <f>O6408*0.1</f>
        <v>38</v>
      </c>
      <c r="Q6408">
        <v>774</v>
      </c>
      <c r="R6408">
        <v>6</v>
      </c>
      <c r="BG6408">
        <v>2</v>
      </c>
    </row>
    <row r="6409" spans="1:62" x14ac:dyDescent="0.25">
      <c r="A6409" t="s">
        <v>431</v>
      </c>
      <c r="B6409">
        <v>41</v>
      </c>
      <c r="C6409">
        <v>300</v>
      </c>
      <c r="D6409" t="s">
        <v>74</v>
      </c>
      <c r="E6409">
        <v>1</v>
      </c>
      <c r="G6409" s="1">
        <v>41009</v>
      </c>
      <c r="H6409" s="3">
        <f>YEAR(G6409)</f>
        <v>2012</v>
      </c>
      <c r="I6409" s="3">
        <f>MONTH(G6409)</f>
        <v>4</v>
      </c>
      <c r="J6409">
        <v>51.674999999999997</v>
      </c>
      <c r="K6409">
        <v>-178.2705</v>
      </c>
      <c r="L6409">
        <v>101.1</v>
      </c>
      <c r="M6409">
        <v>1</v>
      </c>
      <c r="N6409" t="s">
        <v>60</v>
      </c>
      <c r="O6409">
        <v>390</v>
      </c>
      <c r="P6409">
        <f>O6409*0.1</f>
        <v>39</v>
      </c>
      <c r="Q6409">
        <v>704</v>
      </c>
      <c r="R6409">
        <v>5</v>
      </c>
      <c r="BG6409">
        <v>2</v>
      </c>
    </row>
    <row r="6410" spans="1:62" x14ac:dyDescent="0.25">
      <c r="A6410" t="s">
        <v>431</v>
      </c>
      <c r="B6410">
        <v>43</v>
      </c>
      <c r="C6410">
        <v>301</v>
      </c>
      <c r="D6410" t="s">
        <v>59</v>
      </c>
      <c r="E6410">
        <v>4</v>
      </c>
      <c r="G6410" s="1">
        <v>41011</v>
      </c>
      <c r="H6410" s="3">
        <f>YEAR(G6410)</f>
        <v>2012</v>
      </c>
      <c r="I6410" s="3">
        <f>MONTH(G6410)</f>
        <v>4</v>
      </c>
      <c r="J6410">
        <v>51.973999999999997</v>
      </c>
      <c r="K6410">
        <v>-171.892666666667</v>
      </c>
      <c r="L6410">
        <v>11.53</v>
      </c>
      <c r="M6410">
        <v>1</v>
      </c>
      <c r="N6410" t="s">
        <v>61</v>
      </c>
      <c r="O6410">
        <v>390</v>
      </c>
      <c r="P6410">
        <f>O6410*0.1</f>
        <v>39</v>
      </c>
      <c r="Q6410">
        <v>766</v>
      </c>
      <c r="R6410">
        <v>5</v>
      </c>
      <c r="BG6410">
        <v>1</v>
      </c>
      <c r="BH6410">
        <v>3.1453000000000002</v>
      </c>
      <c r="BI6410">
        <v>3.4973000000000001</v>
      </c>
      <c r="BJ6410">
        <v>109.087</v>
      </c>
    </row>
    <row r="6411" spans="1:62" x14ac:dyDescent="0.25">
      <c r="A6411" t="s">
        <v>431</v>
      </c>
      <c r="B6411">
        <v>43</v>
      </c>
      <c r="C6411">
        <v>302</v>
      </c>
      <c r="D6411" t="s">
        <v>59</v>
      </c>
      <c r="E6411">
        <v>4</v>
      </c>
      <c r="G6411" s="1">
        <v>41011</v>
      </c>
      <c r="H6411" s="3">
        <f>YEAR(G6411)</f>
        <v>2012</v>
      </c>
      <c r="I6411" s="3">
        <f>MONTH(G6411)</f>
        <v>4</v>
      </c>
      <c r="J6411">
        <v>51.973999999999997</v>
      </c>
      <c r="K6411">
        <v>-171.892666666667</v>
      </c>
      <c r="L6411">
        <v>11.53</v>
      </c>
      <c r="M6411">
        <v>1</v>
      </c>
      <c r="N6411" t="s">
        <v>60</v>
      </c>
      <c r="O6411">
        <v>390</v>
      </c>
      <c r="P6411">
        <f>O6411*0.1</f>
        <v>39</v>
      </c>
      <c r="Q6411">
        <v>736</v>
      </c>
      <c r="R6411">
        <v>4</v>
      </c>
      <c r="BG6411">
        <v>2</v>
      </c>
      <c r="BH6411">
        <v>3.1453000000000002</v>
      </c>
      <c r="BI6411">
        <v>3.4973000000000001</v>
      </c>
      <c r="BJ6411">
        <v>109.087</v>
      </c>
    </row>
    <row r="6412" spans="1:62" x14ac:dyDescent="0.25">
      <c r="A6412" t="s">
        <v>431</v>
      </c>
      <c r="B6412">
        <v>43</v>
      </c>
      <c r="C6412">
        <v>303</v>
      </c>
      <c r="D6412" t="s">
        <v>59</v>
      </c>
      <c r="E6412">
        <v>4</v>
      </c>
      <c r="G6412" s="1">
        <v>41011</v>
      </c>
      <c r="H6412" s="3">
        <f>YEAR(G6412)</f>
        <v>2012</v>
      </c>
      <c r="I6412" s="3">
        <f>MONTH(G6412)</f>
        <v>4</v>
      </c>
      <c r="J6412">
        <v>51.973999999999997</v>
      </c>
      <c r="K6412">
        <v>-171.892666666667</v>
      </c>
      <c r="L6412">
        <v>11.53</v>
      </c>
      <c r="M6412">
        <v>2</v>
      </c>
      <c r="N6412" t="s">
        <v>60</v>
      </c>
      <c r="O6412">
        <v>400</v>
      </c>
      <c r="P6412">
        <f>O6412*0.1</f>
        <v>40</v>
      </c>
      <c r="Q6412">
        <v>766</v>
      </c>
      <c r="R6412">
        <v>5</v>
      </c>
      <c r="BH6412">
        <v>3.1453000000000002</v>
      </c>
      <c r="BI6412">
        <v>3.4973000000000001</v>
      </c>
      <c r="BJ6412">
        <v>109.087</v>
      </c>
    </row>
    <row r="6413" spans="1:62" x14ac:dyDescent="0.25">
      <c r="A6413" t="s">
        <v>431</v>
      </c>
      <c r="B6413">
        <v>43</v>
      </c>
      <c r="C6413">
        <v>304</v>
      </c>
      <c r="D6413" t="s">
        <v>59</v>
      </c>
      <c r="E6413">
        <v>4</v>
      </c>
      <c r="G6413" s="1">
        <v>41011</v>
      </c>
      <c r="H6413" s="3">
        <f>YEAR(G6413)</f>
        <v>2012</v>
      </c>
      <c r="I6413" s="3">
        <f>MONTH(G6413)</f>
        <v>4</v>
      </c>
      <c r="J6413">
        <v>51.973999999999997</v>
      </c>
      <c r="K6413">
        <v>-171.892666666667</v>
      </c>
      <c r="L6413">
        <v>11.53</v>
      </c>
      <c r="M6413">
        <v>1</v>
      </c>
      <c r="N6413" t="s">
        <v>60</v>
      </c>
      <c r="O6413">
        <v>440</v>
      </c>
      <c r="P6413">
        <f>O6413*0.1</f>
        <v>44</v>
      </c>
      <c r="Q6413">
        <v>1004</v>
      </c>
      <c r="R6413">
        <v>7</v>
      </c>
      <c r="BG6413">
        <v>2</v>
      </c>
      <c r="BH6413">
        <v>3.1453000000000002</v>
      </c>
      <c r="BI6413">
        <v>3.4973000000000001</v>
      </c>
      <c r="BJ6413">
        <v>109.087</v>
      </c>
    </row>
    <row r="6414" spans="1:62" x14ac:dyDescent="0.25">
      <c r="A6414" t="s">
        <v>431</v>
      </c>
      <c r="B6414">
        <v>43</v>
      </c>
      <c r="C6414">
        <v>305</v>
      </c>
      <c r="D6414" t="s">
        <v>59</v>
      </c>
      <c r="E6414">
        <v>4</v>
      </c>
      <c r="G6414" s="1">
        <v>41011</v>
      </c>
      <c r="H6414" s="3">
        <f>YEAR(G6414)</f>
        <v>2012</v>
      </c>
      <c r="I6414" s="3">
        <f>MONTH(G6414)</f>
        <v>4</v>
      </c>
      <c r="J6414">
        <v>51.973999999999997</v>
      </c>
      <c r="K6414">
        <v>-171.892666666667</v>
      </c>
      <c r="L6414">
        <v>11.53</v>
      </c>
      <c r="M6414">
        <v>1</v>
      </c>
      <c r="N6414" t="s">
        <v>61</v>
      </c>
      <c r="O6414">
        <v>330</v>
      </c>
      <c r="P6414">
        <f>O6414*0.1</f>
        <v>33</v>
      </c>
      <c r="Q6414">
        <v>416</v>
      </c>
      <c r="R6414">
        <v>2</v>
      </c>
      <c r="BG6414">
        <v>1</v>
      </c>
      <c r="BH6414">
        <v>3.1453000000000002</v>
      </c>
      <c r="BI6414">
        <v>3.4973000000000001</v>
      </c>
      <c r="BJ6414">
        <v>109.087</v>
      </c>
    </row>
    <row r="6415" spans="1:62" x14ac:dyDescent="0.25">
      <c r="A6415" t="s">
        <v>431</v>
      </c>
      <c r="B6415">
        <v>43</v>
      </c>
      <c r="C6415">
        <v>306</v>
      </c>
      <c r="D6415" t="s">
        <v>59</v>
      </c>
      <c r="E6415">
        <v>4</v>
      </c>
      <c r="G6415" s="1">
        <v>41011</v>
      </c>
      <c r="H6415" s="3">
        <f>YEAR(G6415)</f>
        <v>2012</v>
      </c>
      <c r="I6415" s="3">
        <f>MONTH(G6415)</f>
        <v>4</v>
      </c>
      <c r="J6415">
        <v>51.973999999999997</v>
      </c>
      <c r="K6415">
        <v>-171.892666666667</v>
      </c>
      <c r="L6415">
        <v>11.53</v>
      </c>
      <c r="M6415">
        <v>2</v>
      </c>
      <c r="N6415" t="s">
        <v>60</v>
      </c>
      <c r="O6415">
        <v>430</v>
      </c>
      <c r="P6415">
        <f>O6415*0.1</f>
        <v>43</v>
      </c>
      <c r="Q6415">
        <v>916</v>
      </c>
      <c r="R6415">
        <v>5</v>
      </c>
      <c r="BH6415">
        <v>3.1453000000000002</v>
      </c>
      <c r="BI6415">
        <v>3.4973000000000001</v>
      </c>
      <c r="BJ6415">
        <v>109.087</v>
      </c>
    </row>
    <row r="6416" spans="1:62" x14ac:dyDescent="0.25">
      <c r="A6416" t="s">
        <v>431</v>
      </c>
      <c r="B6416">
        <v>43</v>
      </c>
      <c r="C6416">
        <v>307</v>
      </c>
      <c r="D6416" t="s">
        <v>59</v>
      </c>
      <c r="E6416">
        <v>4</v>
      </c>
      <c r="G6416" s="1">
        <v>41011</v>
      </c>
      <c r="H6416" s="3">
        <f>YEAR(G6416)</f>
        <v>2012</v>
      </c>
      <c r="I6416" s="3">
        <f>MONTH(G6416)</f>
        <v>4</v>
      </c>
      <c r="J6416">
        <v>51.973999999999997</v>
      </c>
      <c r="K6416">
        <v>-171.892666666667</v>
      </c>
      <c r="L6416">
        <v>11.53</v>
      </c>
      <c r="M6416">
        <v>2</v>
      </c>
      <c r="N6416" t="s">
        <v>60</v>
      </c>
      <c r="O6416">
        <v>390</v>
      </c>
      <c r="P6416">
        <f>O6416*0.1</f>
        <v>39</v>
      </c>
      <c r="Q6416">
        <v>660</v>
      </c>
      <c r="R6416">
        <v>4</v>
      </c>
      <c r="BH6416">
        <v>3.1453000000000002</v>
      </c>
      <c r="BI6416">
        <v>3.4973000000000001</v>
      </c>
      <c r="BJ6416">
        <v>109.087</v>
      </c>
    </row>
    <row r="6417" spans="1:62" x14ac:dyDescent="0.25">
      <c r="A6417" t="s">
        <v>431</v>
      </c>
      <c r="B6417">
        <v>43</v>
      </c>
      <c r="C6417">
        <v>308</v>
      </c>
      <c r="D6417" t="s">
        <v>59</v>
      </c>
      <c r="E6417">
        <v>4</v>
      </c>
      <c r="G6417" s="1">
        <v>41011</v>
      </c>
      <c r="H6417" s="3">
        <f>YEAR(G6417)</f>
        <v>2012</v>
      </c>
      <c r="I6417" s="3">
        <f>MONTH(G6417)</f>
        <v>4</v>
      </c>
      <c r="J6417">
        <v>51.973999999999997</v>
      </c>
      <c r="K6417">
        <v>-171.892666666667</v>
      </c>
      <c r="L6417">
        <v>11.53</v>
      </c>
      <c r="M6417">
        <v>2</v>
      </c>
      <c r="N6417" t="s">
        <v>60</v>
      </c>
      <c r="O6417">
        <v>430</v>
      </c>
      <c r="P6417">
        <f>O6417*0.1</f>
        <v>43</v>
      </c>
      <c r="Q6417">
        <v>804</v>
      </c>
      <c r="R6417">
        <v>13</v>
      </c>
      <c r="BH6417">
        <v>3.1453000000000002</v>
      </c>
      <c r="BI6417">
        <v>3.4973000000000001</v>
      </c>
      <c r="BJ6417">
        <v>109.087</v>
      </c>
    </row>
    <row r="6418" spans="1:62" x14ac:dyDescent="0.25">
      <c r="A6418" t="s">
        <v>431</v>
      </c>
      <c r="B6418">
        <v>43</v>
      </c>
      <c r="C6418">
        <v>309</v>
      </c>
      <c r="D6418" t="s">
        <v>59</v>
      </c>
      <c r="E6418">
        <v>4</v>
      </c>
      <c r="G6418" s="1">
        <v>41011</v>
      </c>
      <c r="H6418" s="3">
        <f>YEAR(G6418)</f>
        <v>2012</v>
      </c>
      <c r="I6418" s="3">
        <f>MONTH(G6418)</f>
        <v>4</v>
      </c>
      <c r="J6418">
        <v>51.973999999999997</v>
      </c>
      <c r="K6418">
        <v>-171.892666666667</v>
      </c>
      <c r="L6418">
        <v>11.53</v>
      </c>
      <c r="M6418">
        <v>2</v>
      </c>
      <c r="N6418" t="s">
        <v>60</v>
      </c>
      <c r="O6418">
        <v>390</v>
      </c>
      <c r="P6418">
        <f>O6418*0.1</f>
        <v>39</v>
      </c>
      <c r="Q6418">
        <v>712</v>
      </c>
      <c r="R6418">
        <v>6</v>
      </c>
      <c r="BH6418">
        <v>3.1453000000000002</v>
      </c>
      <c r="BI6418">
        <v>3.4973000000000001</v>
      </c>
      <c r="BJ6418">
        <v>109.087</v>
      </c>
    </row>
    <row r="6419" spans="1:62" x14ac:dyDescent="0.25">
      <c r="A6419" t="s">
        <v>431</v>
      </c>
      <c r="B6419">
        <v>43</v>
      </c>
      <c r="C6419">
        <v>310</v>
      </c>
      <c r="D6419" t="s">
        <v>59</v>
      </c>
      <c r="E6419">
        <v>4</v>
      </c>
      <c r="G6419" s="1">
        <v>41011</v>
      </c>
      <c r="H6419" s="3">
        <f>YEAR(G6419)</f>
        <v>2012</v>
      </c>
      <c r="I6419" s="3">
        <f>MONTH(G6419)</f>
        <v>4</v>
      </c>
      <c r="J6419">
        <v>51.973999999999997</v>
      </c>
      <c r="K6419">
        <v>-171.892666666667</v>
      </c>
      <c r="L6419">
        <v>11.53</v>
      </c>
      <c r="M6419">
        <v>1</v>
      </c>
      <c r="N6419" t="s">
        <v>61</v>
      </c>
      <c r="O6419">
        <v>320</v>
      </c>
      <c r="P6419">
        <f>O6419*0.1</f>
        <v>32</v>
      </c>
      <c r="Q6419">
        <v>396</v>
      </c>
      <c r="R6419">
        <v>2</v>
      </c>
      <c r="BG6419">
        <v>1</v>
      </c>
      <c r="BH6419">
        <v>3.1453000000000002</v>
      </c>
      <c r="BI6419">
        <v>3.4973000000000001</v>
      </c>
      <c r="BJ6419">
        <v>109.087</v>
      </c>
    </row>
    <row r="6420" spans="1:62" x14ac:dyDescent="0.25">
      <c r="A6420" t="s">
        <v>431</v>
      </c>
      <c r="B6420">
        <v>44</v>
      </c>
      <c r="C6420">
        <v>311</v>
      </c>
      <c r="D6420" t="s">
        <v>59</v>
      </c>
      <c r="E6420">
        <v>4</v>
      </c>
      <c r="G6420" s="1">
        <v>40645</v>
      </c>
      <c r="H6420" s="3">
        <f>YEAR(G6420)</f>
        <v>2011</v>
      </c>
      <c r="I6420" s="3">
        <f>MONTH(G6420)</f>
        <v>4</v>
      </c>
      <c r="J6420">
        <v>51.991333333333301</v>
      </c>
      <c r="K6420">
        <v>-171.92383333333299</v>
      </c>
      <c r="L6420">
        <v>231.875</v>
      </c>
      <c r="M6420">
        <v>1</v>
      </c>
      <c r="N6420" t="s">
        <v>61</v>
      </c>
      <c r="O6420">
        <v>420</v>
      </c>
      <c r="P6420">
        <f>O6420*0.1</f>
        <v>42</v>
      </c>
      <c r="Q6420">
        <v>866</v>
      </c>
      <c r="R6420">
        <v>5</v>
      </c>
      <c r="BG6420">
        <v>1</v>
      </c>
    </row>
    <row r="6421" spans="1:62" x14ac:dyDescent="0.25">
      <c r="A6421" t="s">
        <v>431</v>
      </c>
      <c r="B6421">
        <v>44</v>
      </c>
      <c r="C6421">
        <v>312</v>
      </c>
      <c r="D6421" t="s">
        <v>59</v>
      </c>
      <c r="E6421">
        <v>4</v>
      </c>
      <c r="G6421" s="1">
        <v>40645</v>
      </c>
      <c r="H6421" s="3">
        <f>YEAR(G6421)</f>
        <v>2011</v>
      </c>
      <c r="I6421" s="3">
        <f>MONTH(G6421)</f>
        <v>4</v>
      </c>
      <c r="J6421">
        <v>51.991333333333301</v>
      </c>
      <c r="K6421">
        <v>-171.92383333333299</v>
      </c>
      <c r="L6421">
        <v>231.875</v>
      </c>
      <c r="M6421">
        <v>1</v>
      </c>
      <c r="N6421" t="s">
        <v>61</v>
      </c>
      <c r="O6421">
        <v>410</v>
      </c>
      <c r="P6421">
        <f>O6421*0.1</f>
        <v>41</v>
      </c>
      <c r="Q6421">
        <v>806</v>
      </c>
      <c r="R6421">
        <v>4</v>
      </c>
      <c r="BG6421">
        <v>1</v>
      </c>
    </row>
    <row r="6422" spans="1:62" x14ac:dyDescent="0.25">
      <c r="A6422" t="s">
        <v>431</v>
      </c>
      <c r="B6422">
        <v>44</v>
      </c>
      <c r="C6422">
        <v>313</v>
      </c>
      <c r="D6422" t="s">
        <v>59</v>
      </c>
      <c r="E6422">
        <v>4</v>
      </c>
      <c r="G6422" s="1">
        <v>40645</v>
      </c>
      <c r="H6422" s="3">
        <f>YEAR(G6422)</f>
        <v>2011</v>
      </c>
      <c r="I6422" s="3">
        <f>MONTH(G6422)</f>
        <v>4</v>
      </c>
      <c r="J6422">
        <v>51.991333333333301</v>
      </c>
      <c r="K6422">
        <v>-171.92383333333299</v>
      </c>
      <c r="L6422">
        <v>231.875</v>
      </c>
      <c r="M6422">
        <v>2</v>
      </c>
      <c r="N6422" t="s">
        <v>60</v>
      </c>
      <c r="O6422">
        <v>420</v>
      </c>
      <c r="P6422">
        <f>O6422*0.1</f>
        <v>42</v>
      </c>
      <c r="Q6422">
        <v>708</v>
      </c>
      <c r="R6422">
        <v>11</v>
      </c>
    </row>
    <row r="6423" spans="1:62" x14ac:dyDescent="0.25">
      <c r="A6423" t="s">
        <v>431</v>
      </c>
      <c r="B6423">
        <v>44</v>
      </c>
      <c r="C6423">
        <v>314</v>
      </c>
      <c r="D6423" t="s">
        <v>59</v>
      </c>
      <c r="E6423">
        <v>4</v>
      </c>
      <c r="G6423" s="1">
        <v>40645</v>
      </c>
      <c r="H6423" s="3">
        <f>YEAR(G6423)</f>
        <v>2011</v>
      </c>
      <c r="I6423" s="3">
        <f>MONTH(G6423)</f>
        <v>4</v>
      </c>
      <c r="J6423">
        <v>51.991333333333301</v>
      </c>
      <c r="K6423">
        <v>-171.92383333333299</v>
      </c>
      <c r="L6423">
        <v>231.875</v>
      </c>
      <c r="M6423">
        <v>1</v>
      </c>
      <c r="N6423" t="s">
        <v>61</v>
      </c>
      <c r="O6423">
        <v>370</v>
      </c>
      <c r="P6423">
        <f>O6423*0.1</f>
        <v>37</v>
      </c>
      <c r="Q6423">
        <v>610</v>
      </c>
      <c r="R6423">
        <v>4</v>
      </c>
      <c r="BG6423">
        <v>1</v>
      </c>
    </row>
    <row r="6424" spans="1:62" x14ac:dyDescent="0.25">
      <c r="A6424" t="s">
        <v>431</v>
      </c>
      <c r="B6424">
        <v>44</v>
      </c>
      <c r="C6424">
        <v>315</v>
      </c>
      <c r="D6424" t="s">
        <v>59</v>
      </c>
      <c r="E6424">
        <v>4</v>
      </c>
      <c r="G6424" s="1">
        <v>40645</v>
      </c>
      <c r="H6424" s="3">
        <f>YEAR(G6424)</f>
        <v>2011</v>
      </c>
      <c r="I6424" s="3">
        <f>MONTH(G6424)</f>
        <v>4</v>
      </c>
      <c r="J6424">
        <v>51.991333333333301</v>
      </c>
      <c r="K6424">
        <v>-171.92383333333299</v>
      </c>
      <c r="L6424">
        <v>231.875</v>
      </c>
      <c r="M6424">
        <v>2</v>
      </c>
      <c r="N6424" t="s">
        <v>61</v>
      </c>
      <c r="O6424">
        <v>390</v>
      </c>
      <c r="P6424">
        <f>O6424*0.1</f>
        <v>39</v>
      </c>
      <c r="Q6424">
        <v>656</v>
      </c>
      <c r="R6424">
        <v>4</v>
      </c>
    </row>
    <row r="6425" spans="1:62" x14ac:dyDescent="0.25">
      <c r="A6425" t="s">
        <v>431</v>
      </c>
      <c r="B6425">
        <v>44</v>
      </c>
      <c r="C6425">
        <v>316</v>
      </c>
      <c r="D6425" t="s">
        <v>59</v>
      </c>
      <c r="E6425">
        <v>4</v>
      </c>
      <c r="G6425" s="1">
        <v>40645</v>
      </c>
      <c r="H6425" s="3">
        <f>YEAR(G6425)</f>
        <v>2011</v>
      </c>
      <c r="I6425" s="3">
        <f>MONTH(G6425)</f>
        <v>4</v>
      </c>
      <c r="J6425">
        <v>51.991333333333301</v>
      </c>
      <c r="K6425">
        <v>-171.92383333333299</v>
      </c>
      <c r="L6425">
        <v>231.875</v>
      </c>
      <c r="M6425">
        <v>1</v>
      </c>
      <c r="N6425" t="s">
        <v>60</v>
      </c>
      <c r="O6425">
        <v>380</v>
      </c>
      <c r="P6425">
        <f>O6425*0.1</f>
        <v>38</v>
      </c>
      <c r="Q6425">
        <v>746</v>
      </c>
      <c r="R6425">
        <v>4</v>
      </c>
      <c r="BG6425">
        <v>1</v>
      </c>
    </row>
    <row r="6426" spans="1:62" x14ac:dyDescent="0.25">
      <c r="A6426" t="s">
        <v>431</v>
      </c>
      <c r="B6426">
        <v>44</v>
      </c>
      <c r="C6426">
        <v>317</v>
      </c>
      <c r="D6426" t="s">
        <v>59</v>
      </c>
      <c r="E6426">
        <v>4</v>
      </c>
      <c r="G6426" s="1">
        <v>40645</v>
      </c>
      <c r="H6426" s="3">
        <f>YEAR(G6426)</f>
        <v>2011</v>
      </c>
      <c r="I6426" s="3">
        <f>MONTH(G6426)</f>
        <v>4</v>
      </c>
      <c r="J6426">
        <v>51.991333333333301</v>
      </c>
      <c r="K6426">
        <v>-171.92383333333299</v>
      </c>
      <c r="L6426">
        <v>231.875</v>
      </c>
      <c r="M6426">
        <v>1</v>
      </c>
      <c r="N6426" t="s">
        <v>61</v>
      </c>
      <c r="O6426">
        <v>370</v>
      </c>
      <c r="P6426">
        <f>O6426*0.1</f>
        <v>37</v>
      </c>
      <c r="Q6426">
        <v>650</v>
      </c>
      <c r="R6426">
        <v>3</v>
      </c>
      <c r="BG6426">
        <v>1</v>
      </c>
    </row>
    <row r="6427" spans="1:62" x14ac:dyDescent="0.25">
      <c r="A6427" t="s">
        <v>431</v>
      </c>
      <c r="B6427">
        <v>44</v>
      </c>
      <c r="C6427">
        <v>318</v>
      </c>
      <c r="D6427" t="s">
        <v>59</v>
      </c>
      <c r="E6427">
        <v>4</v>
      </c>
      <c r="G6427" s="1">
        <v>40645</v>
      </c>
      <c r="H6427" s="3">
        <f>YEAR(G6427)</f>
        <v>2011</v>
      </c>
      <c r="I6427" s="3">
        <f>MONTH(G6427)</f>
        <v>4</v>
      </c>
      <c r="J6427">
        <v>51.991333333333301</v>
      </c>
      <c r="K6427">
        <v>-171.92383333333299</v>
      </c>
      <c r="L6427">
        <v>231.875</v>
      </c>
      <c r="M6427">
        <v>2</v>
      </c>
      <c r="N6427" t="s">
        <v>60</v>
      </c>
      <c r="O6427">
        <v>390</v>
      </c>
      <c r="P6427">
        <f>O6427*0.1</f>
        <v>39</v>
      </c>
      <c r="Q6427">
        <v>754</v>
      </c>
      <c r="R6427">
        <v>4</v>
      </c>
    </row>
    <row r="6428" spans="1:62" x14ac:dyDescent="0.25">
      <c r="A6428" t="s">
        <v>431</v>
      </c>
      <c r="B6428">
        <v>44</v>
      </c>
      <c r="C6428">
        <v>319</v>
      </c>
      <c r="D6428" t="s">
        <v>59</v>
      </c>
      <c r="E6428">
        <v>4</v>
      </c>
      <c r="G6428" s="1">
        <v>40645</v>
      </c>
      <c r="H6428" s="3">
        <f>YEAR(G6428)</f>
        <v>2011</v>
      </c>
      <c r="I6428" s="3">
        <f>MONTH(G6428)</f>
        <v>4</v>
      </c>
      <c r="J6428">
        <v>51.991333333333301</v>
      </c>
      <c r="K6428">
        <v>-171.92383333333299</v>
      </c>
      <c r="L6428">
        <v>231.875</v>
      </c>
      <c r="M6428">
        <v>2</v>
      </c>
      <c r="N6428" t="s">
        <v>60</v>
      </c>
      <c r="O6428">
        <v>440</v>
      </c>
      <c r="P6428">
        <f>O6428*0.1</f>
        <v>44</v>
      </c>
      <c r="Q6428">
        <v>780</v>
      </c>
      <c r="R6428">
        <v>10</v>
      </c>
    </row>
    <row r="6429" spans="1:62" x14ac:dyDescent="0.25">
      <c r="A6429" t="s">
        <v>431</v>
      </c>
      <c r="B6429">
        <v>44</v>
      </c>
      <c r="C6429">
        <v>320</v>
      </c>
      <c r="D6429" t="s">
        <v>59</v>
      </c>
      <c r="E6429">
        <v>4</v>
      </c>
      <c r="G6429" s="1">
        <v>40645</v>
      </c>
      <c r="H6429" s="3">
        <f>YEAR(G6429)</f>
        <v>2011</v>
      </c>
      <c r="I6429" s="3">
        <f>MONTH(G6429)</f>
        <v>4</v>
      </c>
      <c r="J6429">
        <v>51.991333333333301</v>
      </c>
      <c r="K6429">
        <v>-171.92383333333299</v>
      </c>
      <c r="L6429">
        <v>231.875</v>
      </c>
      <c r="M6429">
        <v>2</v>
      </c>
      <c r="N6429" t="s">
        <v>60</v>
      </c>
      <c r="O6429">
        <v>430</v>
      </c>
      <c r="P6429">
        <f>O6429*0.1</f>
        <v>43</v>
      </c>
      <c r="Q6429">
        <v>698</v>
      </c>
      <c r="R6429">
        <v>13</v>
      </c>
    </row>
    <row r="6430" spans="1:62" x14ac:dyDescent="0.25">
      <c r="A6430" t="s">
        <v>431</v>
      </c>
      <c r="B6430">
        <v>45</v>
      </c>
      <c r="C6430">
        <v>321</v>
      </c>
      <c r="D6430" t="s">
        <v>59</v>
      </c>
      <c r="E6430">
        <v>4</v>
      </c>
      <c r="G6430" s="1">
        <v>41011</v>
      </c>
      <c r="H6430" s="3">
        <f>YEAR(G6430)</f>
        <v>2012</v>
      </c>
      <c r="I6430" s="3">
        <f>MONTH(G6430)</f>
        <v>4</v>
      </c>
      <c r="J6430">
        <v>52.000666666666703</v>
      </c>
      <c r="K6430">
        <v>-171.958666666667</v>
      </c>
      <c r="L6430">
        <v>137.6</v>
      </c>
      <c r="M6430">
        <v>2</v>
      </c>
      <c r="N6430" t="s">
        <v>60</v>
      </c>
      <c r="O6430">
        <v>420</v>
      </c>
      <c r="P6430">
        <f>O6430*0.1</f>
        <v>42</v>
      </c>
      <c r="Q6430">
        <v>780</v>
      </c>
      <c r="R6430">
        <v>4</v>
      </c>
      <c r="BH6430">
        <v>3.4336000000000002</v>
      </c>
      <c r="BI6430">
        <v>3.5453999999999999</v>
      </c>
      <c r="BJ6430">
        <v>138.774</v>
      </c>
    </row>
    <row r="6431" spans="1:62" x14ac:dyDescent="0.25">
      <c r="A6431" t="s">
        <v>431</v>
      </c>
      <c r="B6431">
        <v>45</v>
      </c>
      <c r="C6431">
        <v>322</v>
      </c>
      <c r="D6431" t="s">
        <v>59</v>
      </c>
      <c r="E6431">
        <v>4</v>
      </c>
      <c r="G6431" s="1">
        <v>41011</v>
      </c>
      <c r="H6431" s="3">
        <f>YEAR(G6431)</f>
        <v>2012</v>
      </c>
      <c r="I6431" s="3">
        <f>MONTH(G6431)</f>
        <v>4</v>
      </c>
      <c r="J6431">
        <v>52.000666666666703</v>
      </c>
      <c r="K6431">
        <v>-171.958666666667</v>
      </c>
      <c r="L6431">
        <v>137.6</v>
      </c>
      <c r="M6431">
        <v>2</v>
      </c>
      <c r="N6431" t="s">
        <v>60</v>
      </c>
      <c r="O6431">
        <v>410</v>
      </c>
      <c r="P6431">
        <f>O6431*0.1</f>
        <v>41</v>
      </c>
      <c r="Q6431">
        <v>752</v>
      </c>
      <c r="R6431">
        <v>5</v>
      </c>
      <c r="BH6431">
        <v>3.4336000000000002</v>
      </c>
      <c r="BI6431">
        <v>3.5453999999999999</v>
      </c>
      <c r="BJ6431">
        <v>138.774</v>
      </c>
    </row>
    <row r="6432" spans="1:62" x14ac:dyDescent="0.25">
      <c r="A6432" t="s">
        <v>431</v>
      </c>
      <c r="B6432">
        <v>45</v>
      </c>
      <c r="C6432">
        <v>323</v>
      </c>
      <c r="D6432" t="s">
        <v>59</v>
      </c>
      <c r="E6432">
        <v>4</v>
      </c>
      <c r="G6432" s="1">
        <v>41011</v>
      </c>
      <c r="H6432" s="3">
        <f>YEAR(G6432)</f>
        <v>2012</v>
      </c>
      <c r="I6432" s="3">
        <f>MONTH(G6432)</f>
        <v>4</v>
      </c>
      <c r="J6432">
        <v>52.000666666666703</v>
      </c>
      <c r="K6432">
        <v>-171.958666666667</v>
      </c>
      <c r="L6432">
        <v>137.6</v>
      </c>
      <c r="M6432">
        <v>2</v>
      </c>
      <c r="N6432" t="s">
        <v>60</v>
      </c>
      <c r="O6432">
        <v>370</v>
      </c>
      <c r="P6432">
        <f>O6432*0.1</f>
        <v>37</v>
      </c>
      <c r="Q6432">
        <v>600</v>
      </c>
      <c r="R6432">
        <v>4</v>
      </c>
      <c r="BH6432">
        <v>3.4336000000000002</v>
      </c>
      <c r="BI6432">
        <v>3.5453999999999999</v>
      </c>
      <c r="BJ6432">
        <v>138.774</v>
      </c>
    </row>
    <row r="6433" spans="1:62" x14ac:dyDescent="0.25">
      <c r="A6433" t="s">
        <v>431</v>
      </c>
      <c r="B6433">
        <v>45</v>
      </c>
      <c r="C6433">
        <v>324</v>
      </c>
      <c r="D6433" t="s">
        <v>59</v>
      </c>
      <c r="E6433">
        <v>4</v>
      </c>
      <c r="G6433" s="1">
        <v>41011</v>
      </c>
      <c r="H6433" s="3">
        <f>YEAR(G6433)</f>
        <v>2012</v>
      </c>
      <c r="I6433" s="3">
        <f>MONTH(G6433)</f>
        <v>4</v>
      </c>
      <c r="J6433">
        <v>52.000666666666703</v>
      </c>
      <c r="K6433">
        <v>-171.958666666667</v>
      </c>
      <c r="L6433">
        <v>137.6</v>
      </c>
      <c r="M6433">
        <v>2</v>
      </c>
      <c r="N6433" t="s">
        <v>60</v>
      </c>
      <c r="O6433">
        <v>430</v>
      </c>
      <c r="P6433">
        <f>O6433*0.1</f>
        <v>43</v>
      </c>
      <c r="Q6433">
        <v>796</v>
      </c>
      <c r="R6433">
        <v>9</v>
      </c>
      <c r="BH6433">
        <v>3.4336000000000002</v>
      </c>
      <c r="BI6433">
        <v>3.5453999999999999</v>
      </c>
      <c r="BJ6433">
        <v>138.774</v>
      </c>
    </row>
    <row r="6434" spans="1:62" x14ac:dyDescent="0.25">
      <c r="A6434" t="s">
        <v>431</v>
      </c>
      <c r="B6434">
        <v>45</v>
      </c>
      <c r="C6434">
        <v>325</v>
      </c>
      <c r="D6434" t="s">
        <v>59</v>
      </c>
      <c r="E6434">
        <v>4</v>
      </c>
      <c r="G6434" s="1">
        <v>41011</v>
      </c>
      <c r="H6434" s="3">
        <f>YEAR(G6434)</f>
        <v>2012</v>
      </c>
      <c r="I6434" s="3">
        <f>MONTH(G6434)</f>
        <v>4</v>
      </c>
      <c r="J6434">
        <v>52.000666666666703</v>
      </c>
      <c r="K6434">
        <v>-171.958666666667</v>
      </c>
      <c r="L6434">
        <v>137.6</v>
      </c>
      <c r="M6434">
        <v>2</v>
      </c>
      <c r="N6434" t="s">
        <v>60</v>
      </c>
      <c r="O6434">
        <v>410</v>
      </c>
      <c r="P6434">
        <f>O6434*0.1</f>
        <v>41</v>
      </c>
      <c r="Q6434">
        <v>758</v>
      </c>
      <c r="R6434">
        <v>7</v>
      </c>
      <c r="BH6434">
        <v>3.4336000000000002</v>
      </c>
      <c r="BI6434">
        <v>3.5453999999999999</v>
      </c>
      <c r="BJ6434">
        <v>138.774</v>
      </c>
    </row>
    <row r="6435" spans="1:62" x14ac:dyDescent="0.25">
      <c r="A6435" t="s">
        <v>431</v>
      </c>
      <c r="B6435">
        <v>45</v>
      </c>
      <c r="C6435">
        <v>326</v>
      </c>
      <c r="D6435" t="s">
        <v>59</v>
      </c>
      <c r="E6435">
        <v>4</v>
      </c>
      <c r="G6435" s="1">
        <v>41011</v>
      </c>
      <c r="H6435" s="3">
        <f>YEAR(G6435)</f>
        <v>2012</v>
      </c>
      <c r="I6435" s="3">
        <f>MONTH(G6435)</f>
        <v>4</v>
      </c>
      <c r="J6435">
        <v>52.000666666666703</v>
      </c>
      <c r="K6435">
        <v>-171.958666666667</v>
      </c>
      <c r="L6435">
        <v>137.6</v>
      </c>
      <c r="M6435">
        <v>1</v>
      </c>
      <c r="N6435" t="s">
        <v>60</v>
      </c>
      <c r="O6435">
        <v>410</v>
      </c>
      <c r="P6435">
        <f>O6435*0.1</f>
        <v>41</v>
      </c>
      <c r="Q6435">
        <v>932</v>
      </c>
      <c r="R6435">
        <v>4</v>
      </c>
      <c r="BG6435">
        <v>1</v>
      </c>
      <c r="BH6435">
        <v>3.4336000000000002</v>
      </c>
      <c r="BI6435">
        <v>3.5453999999999999</v>
      </c>
      <c r="BJ6435">
        <v>138.774</v>
      </c>
    </row>
    <row r="6436" spans="1:62" x14ac:dyDescent="0.25">
      <c r="A6436" t="s">
        <v>431</v>
      </c>
      <c r="B6436">
        <v>45</v>
      </c>
      <c r="C6436">
        <v>327</v>
      </c>
      <c r="D6436" t="s">
        <v>59</v>
      </c>
      <c r="E6436">
        <v>4</v>
      </c>
      <c r="G6436" s="1">
        <v>41011</v>
      </c>
      <c r="H6436" s="3">
        <f>YEAR(G6436)</f>
        <v>2012</v>
      </c>
      <c r="I6436" s="3">
        <f>MONTH(G6436)</f>
        <v>4</v>
      </c>
      <c r="J6436">
        <v>52.000666666666703</v>
      </c>
      <c r="K6436">
        <v>-171.958666666667</v>
      </c>
      <c r="L6436">
        <v>137.6</v>
      </c>
      <c r="M6436">
        <v>1</v>
      </c>
      <c r="N6436" t="s">
        <v>60</v>
      </c>
      <c r="O6436">
        <v>410</v>
      </c>
      <c r="P6436">
        <f>O6436*0.1</f>
        <v>41</v>
      </c>
      <c r="Q6436">
        <v>860</v>
      </c>
      <c r="R6436">
        <v>5</v>
      </c>
      <c r="BG6436">
        <v>2</v>
      </c>
      <c r="BH6436">
        <v>3.4336000000000002</v>
      </c>
      <c r="BI6436">
        <v>3.5453999999999999</v>
      </c>
      <c r="BJ6436">
        <v>138.774</v>
      </c>
    </row>
    <row r="6437" spans="1:62" x14ac:dyDescent="0.25">
      <c r="A6437" t="s">
        <v>431</v>
      </c>
      <c r="B6437">
        <v>45</v>
      </c>
      <c r="C6437">
        <v>328</v>
      </c>
      <c r="D6437" t="s">
        <v>59</v>
      </c>
      <c r="E6437">
        <v>4</v>
      </c>
      <c r="G6437" s="1">
        <v>41011</v>
      </c>
      <c r="H6437" s="3">
        <f>YEAR(G6437)</f>
        <v>2012</v>
      </c>
      <c r="I6437" s="3">
        <f>MONTH(G6437)</f>
        <v>4</v>
      </c>
      <c r="J6437">
        <v>52.000666666666703</v>
      </c>
      <c r="K6437">
        <v>-171.958666666667</v>
      </c>
      <c r="L6437">
        <v>137.6</v>
      </c>
      <c r="M6437">
        <v>1</v>
      </c>
      <c r="N6437" t="s">
        <v>60</v>
      </c>
      <c r="O6437">
        <v>420</v>
      </c>
      <c r="P6437">
        <f>O6437*0.1</f>
        <v>42</v>
      </c>
      <c r="Q6437">
        <v>1024</v>
      </c>
      <c r="R6437">
        <v>5</v>
      </c>
      <c r="BG6437">
        <v>2</v>
      </c>
      <c r="BH6437">
        <v>3.4336000000000002</v>
      </c>
      <c r="BI6437">
        <v>3.5453999999999999</v>
      </c>
      <c r="BJ6437">
        <v>138.774</v>
      </c>
    </row>
    <row r="6438" spans="1:62" x14ac:dyDescent="0.25">
      <c r="A6438" t="s">
        <v>431</v>
      </c>
      <c r="B6438">
        <v>45</v>
      </c>
      <c r="C6438">
        <v>329</v>
      </c>
      <c r="D6438" t="s">
        <v>59</v>
      </c>
      <c r="E6438">
        <v>4</v>
      </c>
      <c r="G6438" s="1">
        <v>41011</v>
      </c>
      <c r="H6438" s="3">
        <f>YEAR(G6438)</f>
        <v>2012</v>
      </c>
      <c r="I6438" s="3">
        <f>MONTH(G6438)</f>
        <v>4</v>
      </c>
      <c r="J6438">
        <v>52.000666666666703</v>
      </c>
      <c r="K6438">
        <v>-171.958666666667</v>
      </c>
      <c r="L6438">
        <v>137.6</v>
      </c>
      <c r="M6438">
        <v>1</v>
      </c>
      <c r="N6438" t="s">
        <v>60</v>
      </c>
      <c r="O6438">
        <v>400</v>
      </c>
      <c r="P6438">
        <f>O6438*0.1</f>
        <v>40</v>
      </c>
      <c r="Q6438">
        <v>782</v>
      </c>
      <c r="R6438">
        <v>4</v>
      </c>
      <c r="BG6438">
        <v>1</v>
      </c>
      <c r="BH6438">
        <v>3.4336000000000002</v>
      </c>
      <c r="BI6438">
        <v>3.5453999999999999</v>
      </c>
      <c r="BJ6438">
        <v>138.774</v>
      </c>
    </row>
    <row r="6439" spans="1:62" x14ac:dyDescent="0.25">
      <c r="A6439" t="s">
        <v>431</v>
      </c>
      <c r="B6439">
        <v>45</v>
      </c>
      <c r="C6439">
        <v>330</v>
      </c>
      <c r="D6439" t="s">
        <v>59</v>
      </c>
      <c r="E6439">
        <v>4</v>
      </c>
      <c r="G6439" s="1">
        <v>41011</v>
      </c>
      <c r="H6439" s="3">
        <f>YEAR(G6439)</f>
        <v>2012</v>
      </c>
      <c r="I6439" s="3">
        <f>MONTH(G6439)</f>
        <v>4</v>
      </c>
      <c r="J6439">
        <v>52.000666666666703</v>
      </c>
      <c r="K6439">
        <v>-171.958666666667</v>
      </c>
      <c r="L6439">
        <v>137.6</v>
      </c>
      <c r="M6439">
        <v>1</v>
      </c>
      <c r="N6439" t="s">
        <v>60</v>
      </c>
      <c r="O6439">
        <v>430</v>
      </c>
      <c r="P6439">
        <f>O6439*0.1</f>
        <v>43</v>
      </c>
      <c r="Q6439">
        <v>814</v>
      </c>
      <c r="R6439">
        <v>5</v>
      </c>
      <c r="BG6439">
        <v>2</v>
      </c>
      <c r="BH6439">
        <v>3.4336000000000002</v>
      </c>
      <c r="BI6439">
        <v>3.5453999999999999</v>
      </c>
      <c r="BJ6439">
        <v>138.774</v>
      </c>
    </row>
    <row r="6440" spans="1:62" x14ac:dyDescent="0.25">
      <c r="A6440" t="s">
        <v>431</v>
      </c>
      <c r="B6440">
        <v>46</v>
      </c>
      <c r="C6440">
        <v>331</v>
      </c>
      <c r="D6440" t="s">
        <v>59</v>
      </c>
      <c r="E6440">
        <v>4</v>
      </c>
      <c r="G6440" s="1">
        <v>41011</v>
      </c>
      <c r="H6440" s="3">
        <f>YEAR(G6440)</f>
        <v>2012</v>
      </c>
      <c r="I6440" s="3">
        <f>MONTH(G6440)</f>
        <v>4</v>
      </c>
      <c r="J6440">
        <v>52.072499999999998</v>
      </c>
      <c r="K6440">
        <v>-171.81950000000001</v>
      </c>
      <c r="L6440">
        <v>149.5</v>
      </c>
      <c r="M6440">
        <v>1</v>
      </c>
      <c r="N6440" t="s">
        <v>60</v>
      </c>
      <c r="O6440">
        <v>440</v>
      </c>
      <c r="P6440">
        <f>O6440*0.1</f>
        <v>44</v>
      </c>
      <c r="Q6440">
        <v>1200</v>
      </c>
      <c r="R6440">
        <v>5</v>
      </c>
      <c r="BG6440">
        <v>1</v>
      </c>
      <c r="BH6440">
        <v>3.3235999999999999</v>
      </c>
      <c r="BI6440">
        <v>3.3159999999999998</v>
      </c>
      <c r="BJ6440">
        <v>147.23490000000001</v>
      </c>
    </row>
    <row r="6441" spans="1:62" x14ac:dyDescent="0.25">
      <c r="A6441" t="s">
        <v>431</v>
      </c>
      <c r="B6441">
        <v>46</v>
      </c>
      <c r="C6441">
        <v>332</v>
      </c>
      <c r="D6441" t="s">
        <v>59</v>
      </c>
      <c r="E6441">
        <v>4</v>
      </c>
      <c r="G6441" s="1">
        <v>41011</v>
      </c>
      <c r="H6441" s="3">
        <f>YEAR(G6441)</f>
        <v>2012</v>
      </c>
      <c r="I6441" s="3">
        <f>MONTH(G6441)</f>
        <v>4</v>
      </c>
      <c r="J6441">
        <v>52.072499999999998</v>
      </c>
      <c r="K6441">
        <v>-171.81950000000001</v>
      </c>
      <c r="L6441">
        <v>149.5</v>
      </c>
      <c r="M6441">
        <v>1</v>
      </c>
      <c r="N6441" t="s">
        <v>60</v>
      </c>
      <c r="O6441">
        <v>400</v>
      </c>
      <c r="P6441">
        <f>O6441*0.1</f>
        <v>40</v>
      </c>
      <c r="Q6441">
        <v>880</v>
      </c>
      <c r="R6441">
        <v>5</v>
      </c>
      <c r="BG6441">
        <v>2</v>
      </c>
      <c r="BH6441">
        <v>3.3235999999999999</v>
      </c>
      <c r="BI6441">
        <v>3.3159999999999998</v>
      </c>
      <c r="BJ6441">
        <v>147.23490000000001</v>
      </c>
    </row>
    <row r="6442" spans="1:62" x14ac:dyDescent="0.25">
      <c r="A6442" t="s">
        <v>431</v>
      </c>
      <c r="B6442">
        <v>46</v>
      </c>
      <c r="C6442">
        <v>333</v>
      </c>
      <c r="D6442" t="s">
        <v>59</v>
      </c>
      <c r="E6442">
        <v>4</v>
      </c>
      <c r="G6442" s="1">
        <v>41011</v>
      </c>
      <c r="H6442" s="3">
        <f>YEAR(G6442)</f>
        <v>2012</v>
      </c>
      <c r="I6442" s="3">
        <f>MONTH(G6442)</f>
        <v>4</v>
      </c>
      <c r="J6442">
        <v>52.072499999999998</v>
      </c>
      <c r="K6442">
        <v>-171.81950000000001</v>
      </c>
      <c r="L6442">
        <v>149.5</v>
      </c>
      <c r="M6442">
        <v>1</v>
      </c>
      <c r="N6442" t="s">
        <v>60</v>
      </c>
      <c r="O6442">
        <v>400</v>
      </c>
      <c r="P6442">
        <f>O6442*0.1</f>
        <v>40</v>
      </c>
      <c r="Q6442">
        <v>812</v>
      </c>
      <c r="R6442">
        <v>4</v>
      </c>
      <c r="BG6442">
        <v>2</v>
      </c>
      <c r="BH6442">
        <v>3.3235999999999999</v>
      </c>
      <c r="BI6442">
        <v>3.3159999999999998</v>
      </c>
      <c r="BJ6442">
        <v>147.23490000000001</v>
      </c>
    </row>
    <row r="6443" spans="1:62" x14ac:dyDescent="0.25">
      <c r="A6443" t="s">
        <v>431</v>
      </c>
      <c r="B6443">
        <v>46</v>
      </c>
      <c r="C6443">
        <v>334</v>
      </c>
      <c r="D6443" t="s">
        <v>59</v>
      </c>
      <c r="E6443">
        <v>4</v>
      </c>
      <c r="G6443" s="1">
        <v>41011</v>
      </c>
      <c r="H6443" s="3">
        <f>YEAR(G6443)</f>
        <v>2012</v>
      </c>
      <c r="I6443" s="3">
        <f>MONTH(G6443)</f>
        <v>4</v>
      </c>
      <c r="J6443">
        <v>52.072499999999998</v>
      </c>
      <c r="K6443">
        <v>-171.81950000000001</v>
      </c>
      <c r="L6443">
        <v>149.5</v>
      </c>
      <c r="M6443">
        <v>1</v>
      </c>
      <c r="N6443" t="s">
        <v>60</v>
      </c>
      <c r="O6443">
        <v>400</v>
      </c>
      <c r="P6443">
        <f>O6443*0.1</f>
        <v>40</v>
      </c>
      <c r="Q6443">
        <v>896</v>
      </c>
      <c r="R6443">
        <v>4</v>
      </c>
      <c r="BG6443">
        <v>1</v>
      </c>
      <c r="BH6443">
        <v>3.3235999999999999</v>
      </c>
      <c r="BI6443">
        <v>3.3159999999999998</v>
      </c>
      <c r="BJ6443">
        <v>147.23490000000001</v>
      </c>
    </row>
    <row r="6444" spans="1:62" x14ac:dyDescent="0.25">
      <c r="A6444" t="s">
        <v>431</v>
      </c>
      <c r="B6444">
        <v>46</v>
      </c>
      <c r="C6444">
        <v>335</v>
      </c>
      <c r="D6444" t="s">
        <v>59</v>
      </c>
      <c r="E6444">
        <v>4</v>
      </c>
      <c r="G6444" s="1">
        <v>41011</v>
      </c>
      <c r="H6444" s="3">
        <f>YEAR(G6444)</f>
        <v>2012</v>
      </c>
      <c r="I6444" s="3">
        <f>MONTH(G6444)</f>
        <v>4</v>
      </c>
      <c r="J6444">
        <v>52.072499999999998</v>
      </c>
      <c r="K6444">
        <v>-171.81950000000001</v>
      </c>
      <c r="L6444">
        <v>149.5</v>
      </c>
      <c r="M6444">
        <v>1</v>
      </c>
      <c r="N6444" t="s">
        <v>60</v>
      </c>
      <c r="O6444">
        <v>400</v>
      </c>
      <c r="P6444">
        <f>O6444*0.1</f>
        <v>40</v>
      </c>
      <c r="Q6444">
        <v>794</v>
      </c>
      <c r="R6444">
        <v>5</v>
      </c>
      <c r="BG6444">
        <v>2</v>
      </c>
      <c r="BH6444">
        <v>3.3235999999999999</v>
      </c>
      <c r="BI6444">
        <v>3.3159999999999998</v>
      </c>
      <c r="BJ6444">
        <v>147.23490000000001</v>
      </c>
    </row>
    <row r="6445" spans="1:62" x14ac:dyDescent="0.25">
      <c r="A6445" t="s">
        <v>431</v>
      </c>
      <c r="B6445">
        <v>46</v>
      </c>
      <c r="C6445">
        <v>336</v>
      </c>
      <c r="D6445" t="s">
        <v>59</v>
      </c>
      <c r="E6445">
        <v>4</v>
      </c>
      <c r="G6445" s="1">
        <v>41011</v>
      </c>
      <c r="H6445" s="3">
        <f>YEAR(G6445)</f>
        <v>2012</v>
      </c>
      <c r="I6445" s="3">
        <f>MONTH(G6445)</f>
        <v>4</v>
      </c>
      <c r="J6445">
        <v>52.072499999999998</v>
      </c>
      <c r="K6445">
        <v>-171.81950000000001</v>
      </c>
      <c r="L6445">
        <v>149.5</v>
      </c>
      <c r="M6445">
        <v>2</v>
      </c>
      <c r="N6445" t="s">
        <v>60</v>
      </c>
      <c r="O6445">
        <v>450</v>
      </c>
      <c r="P6445">
        <f>O6445*0.1</f>
        <v>45</v>
      </c>
      <c r="Q6445">
        <v>1094</v>
      </c>
      <c r="R6445">
        <v>8</v>
      </c>
      <c r="BH6445">
        <v>3.3235999999999999</v>
      </c>
      <c r="BI6445">
        <v>3.3159999999999998</v>
      </c>
      <c r="BJ6445">
        <v>147.23490000000001</v>
      </c>
    </row>
    <row r="6446" spans="1:62" x14ac:dyDescent="0.25">
      <c r="A6446" t="s">
        <v>431</v>
      </c>
      <c r="B6446">
        <v>46</v>
      </c>
      <c r="C6446">
        <v>337</v>
      </c>
      <c r="D6446" t="s">
        <v>59</v>
      </c>
      <c r="E6446">
        <v>4</v>
      </c>
      <c r="G6446" s="1">
        <v>41011</v>
      </c>
      <c r="H6446" s="3">
        <f>YEAR(G6446)</f>
        <v>2012</v>
      </c>
      <c r="I6446" s="3">
        <f>MONTH(G6446)</f>
        <v>4</v>
      </c>
      <c r="J6446">
        <v>52.072499999999998</v>
      </c>
      <c r="K6446">
        <v>-171.81950000000001</v>
      </c>
      <c r="L6446">
        <v>149.5</v>
      </c>
      <c r="M6446">
        <v>2</v>
      </c>
      <c r="N6446" t="s">
        <v>60</v>
      </c>
      <c r="O6446">
        <v>420</v>
      </c>
      <c r="P6446">
        <f>O6446*0.1</f>
        <v>42</v>
      </c>
      <c r="Q6446">
        <v>896</v>
      </c>
      <c r="R6446">
        <v>6</v>
      </c>
      <c r="BH6446">
        <v>3.3235999999999999</v>
      </c>
      <c r="BI6446">
        <v>3.3159999999999998</v>
      </c>
      <c r="BJ6446">
        <v>147.23490000000001</v>
      </c>
    </row>
    <row r="6447" spans="1:62" x14ac:dyDescent="0.25">
      <c r="A6447" t="s">
        <v>431</v>
      </c>
      <c r="B6447">
        <v>46</v>
      </c>
      <c r="C6447">
        <v>338</v>
      </c>
      <c r="D6447" t="s">
        <v>59</v>
      </c>
      <c r="E6447">
        <v>4</v>
      </c>
      <c r="G6447" s="1">
        <v>41011</v>
      </c>
      <c r="H6447" s="3">
        <f>YEAR(G6447)</f>
        <v>2012</v>
      </c>
      <c r="I6447" s="3">
        <f>MONTH(G6447)</f>
        <v>4</v>
      </c>
      <c r="J6447">
        <v>52.072499999999998</v>
      </c>
      <c r="K6447">
        <v>-171.81950000000001</v>
      </c>
      <c r="L6447">
        <v>149.5</v>
      </c>
      <c r="M6447">
        <v>2</v>
      </c>
      <c r="N6447" t="s">
        <v>60</v>
      </c>
      <c r="O6447">
        <v>430</v>
      </c>
      <c r="P6447">
        <f>O6447*0.1</f>
        <v>43</v>
      </c>
      <c r="Q6447">
        <v>860</v>
      </c>
      <c r="R6447">
        <v>9</v>
      </c>
      <c r="BH6447">
        <v>3.3235999999999999</v>
      </c>
      <c r="BI6447">
        <v>3.3159999999999998</v>
      </c>
      <c r="BJ6447">
        <v>147.23490000000001</v>
      </c>
    </row>
    <row r="6448" spans="1:62" x14ac:dyDescent="0.25">
      <c r="A6448" t="s">
        <v>431</v>
      </c>
      <c r="B6448">
        <v>46</v>
      </c>
      <c r="C6448">
        <v>339</v>
      </c>
      <c r="D6448" t="s">
        <v>59</v>
      </c>
      <c r="E6448">
        <v>4</v>
      </c>
      <c r="G6448" s="1">
        <v>41011</v>
      </c>
      <c r="H6448" s="3">
        <f>YEAR(G6448)</f>
        <v>2012</v>
      </c>
      <c r="I6448" s="3">
        <f>MONTH(G6448)</f>
        <v>4</v>
      </c>
      <c r="J6448">
        <v>52.072499999999998</v>
      </c>
      <c r="K6448">
        <v>-171.81950000000001</v>
      </c>
      <c r="L6448">
        <v>149.5</v>
      </c>
      <c r="M6448">
        <v>2</v>
      </c>
      <c r="N6448" t="s">
        <v>60</v>
      </c>
      <c r="O6448">
        <v>370</v>
      </c>
      <c r="P6448">
        <f>O6448*0.1</f>
        <v>37</v>
      </c>
      <c r="Q6448">
        <v>594</v>
      </c>
      <c r="R6448">
        <v>4</v>
      </c>
      <c r="BH6448">
        <v>3.3235999999999999</v>
      </c>
      <c r="BI6448">
        <v>3.3159999999999998</v>
      </c>
      <c r="BJ6448">
        <v>147.23490000000001</v>
      </c>
    </row>
    <row r="6449" spans="1:62" x14ac:dyDescent="0.25">
      <c r="A6449" t="s">
        <v>431</v>
      </c>
      <c r="B6449">
        <v>46</v>
      </c>
      <c r="C6449">
        <v>340</v>
      </c>
      <c r="D6449" t="s">
        <v>59</v>
      </c>
      <c r="E6449">
        <v>4</v>
      </c>
      <c r="G6449" s="1">
        <v>41011</v>
      </c>
      <c r="H6449" s="3">
        <f>YEAR(G6449)</f>
        <v>2012</v>
      </c>
      <c r="I6449" s="3">
        <f>MONTH(G6449)</f>
        <v>4</v>
      </c>
      <c r="J6449">
        <v>52.072499999999998</v>
      </c>
      <c r="K6449">
        <v>-171.81950000000001</v>
      </c>
      <c r="L6449">
        <v>149.5</v>
      </c>
      <c r="M6449">
        <v>2</v>
      </c>
      <c r="N6449" t="s">
        <v>60</v>
      </c>
      <c r="O6449">
        <v>400</v>
      </c>
      <c r="P6449">
        <f>O6449*0.1</f>
        <v>40</v>
      </c>
      <c r="Q6449">
        <v>740</v>
      </c>
      <c r="R6449">
        <v>4</v>
      </c>
      <c r="BH6449">
        <v>3.3235999999999999</v>
      </c>
      <c r="BI6449">
        <v>3.3159999999999998</v>
      </c>
      <c r="BJ6449">
        <v>147.23490000000001</v>
      </c>
    </row>
    <row r="6450" spans="1:62" x14ac:dyDescent="0.25">
      <c r="A6450" t="s">
        <v>431</v>
      </c>
      <c r="B6450">
        <v>47</v>
      </c>
      <c r="C6450">
        <v>341</v>
      </c>
      <c r="D6450" t="s">
        <v>59</v>
      </c>
      <c r="E6450">
        <v>4</v>
      </c>
      <c r="G6450" s="1">
        <v>41011</v>
      </c>
      <c r="H6450" s="3">
        <f>YEAR(G6450)</f>
        <v>2012</v>
      </c>
      <c r="I6450" s="3">
        <f>MONTH(G6450)</f>
        <v>4</v>
      </c>
      <c r="J6450">
        <v>52.102333333333299</v>
      </c>
      <c r="K6450">
        <v>-171.850333333333</v>
      </c>
      <c r="L6450">
        <v>158</v>
      </c>
      <c r="M6450">
        <v>2</v>
      </c>
      <c r="N6450" t="s">
        <v>60</v>
      </c>
      <c r="O6450">
        <v>420</v>
      </c>
      <c r="P6450">
        <f>O6450*0.1</f>
        <v>42</v>
      </c>
      <c r="Q6450">
        <v>660</v>
      </c>
      <c r="R6450">
        <v>12</v>
      </c>
      <c r="BH6450">
        <v>3.4336000000000002</v>
      </c>
      <c r="BI6450">
        <v>3.5451999999999999</v>
      </c>
      <c r="BJ6450">
        <v>138.3098</v>
      </c>
    </row>
    <row r="6451" spans="1:62" x14ac:dyDescent="0.25">
      <c r="A6451" t="s">
        <v>431</v>
      </c>
      <c r="B6451">
        <v>47</v>
      </c>
      <c r="C6451">
        <v>342</v>
      </c>
      <c r="D6451" t="s">
        <v>59</v>
      </c>
      <c r="E6451">
        <v>4</v>
      </c>
      <c r="G6451" s="1">
        <v>41011</v>
      </c>
      <c r="H6451" s="3">
        <f>YEAR(G6451)</f>
        <v>2012</v>
      </c>
      <c r="I6451" s="3">
        <f>MONTH(G6451)</f>
        <v>4</v>
      </c>
      <c r="J6451">
        <v>52.102333333333299</v>
      </c>
      <c r="K6451">
        <v>-171.850333333333</v>
      </c>
      <c r="L6451">
        <v>158</v>
      </c>
      <c r="M6451">
        <v>2</v>
      </c>
      <c r="N6451" t="s">
        <v>60</v>
      </c>
      <c r="O6451">
        <v>450</v>
      </c>
      <c r="P6451">
        <f>O6451*0.1</f>
        <v>45</v>
      </c>
      <c r="Q6451">
        <v>976</v>
      </c>
      <c r="R6451">
        <v>12</v>
      </c>
      <c r="BH6451">
        <v>3.4336000000000002</v>
      </c>
      <c r="BI6451">
        <v>3.5451999999999999</v>
      </c>
      <c r="BJ6451">
        <v>138.3098</v>
      </c>
    </row>
    <row r="6452" spans="1:62" x14ac:dyDescent="0.25">
      <c r="A6452" t="s">
        <v>431</v>
      </c>
      <c r="B6452">
        <v>47</v>
      </c>
      <c r="C6452">
        <v>343</v>
      </c>
      <c r="D6452" t="s">
        <v>59</v>
      </c>
      <c r="E6452">
        <v>4</v>
      </c>
      <c r="G6452" s="1">
        <v>41011</v>
      </c>
      <c r="H6452" s="3">
        <f>YEAR(G6452)</f>
        <v>2012</v>
      </c>
      <c r="I6452" s="3">
        <f>MONTH(G6452)</f>
        <v>4</v>
      </c>
      <c r="J6452">
        <v>52.102333333333299</v>
      </c>
      <c r="K6452">
        <v>-171.850333333333</v>
      </c>
      <c r="L6452">
        <v>158</v>
      </c>
      <c r="M6452">
        <v>2</v>
      </c>
      <c r="N6452" t="s">
        <v>60</v>
      </c>
      <c r="O6452">
        <v>430</v>
      </c>
      <c r="P6452">
        <f>O6452*0.1</f>
        <v>43</v>
      </c>
      <c r="Q6452">
        <v>782</v>
      </c>
      <c r="R6452">
        <v>10</v>
      </c>
      <c r="BH6452">
        <v>3.4336000000000002</v>
      </c>
      <c r="BI6452">
        <v>3.5451999999999999</v>
      </c>
      <c r="BJ6452">
        <v>138.3098</v>
      </c>
    </row>
    <row r="6453" spans="1:62" x14ac:dyDescent="0.25">
      <c r="A6453" t="s">
        <v>431</v>
      </c>
      <c r="B6453">
        <v>47</v>
      </c>
      <c r="C6453">
        <v>344</v>
      </c>
      <c r="D6453" t="s">
        <v>59</v>
      </c>
      <c r="E6453">
        <v>4</v>
      </c>
      <c r="G6453" s="1">
        <v>41011</v>
      </c>
      <c r="H6453" s="3">
        <f>YEAR(G6453)</f>
        <v>2012</v>
      </c>
      <c r="I6453" s="3">
        <f>MONTH(G6453)</f>
        <v>4</v>
      </c>
      <c r="J6453">
        <v>52.102333333333299</v>
      </c>
      <c r="K6453">
        <v>-171.850333333333</v>
      </c>
      <c r="L6453">
        <v>158</v>
      </c>
      <c r="M6453">
        <v>2</v>
      </c>
      <c r="N6453" t="s">
        <v>60</v>
      </c>
      <c r="O6453">
        <v>410</v>
      </c>
      <c r="P6453">
        <f>O6453*0.1</f>
        <v>41</v>
      </c>
      <c r="Q6453">
        <v>798</v>
      </c>
      <c r="R6453">
        <v>6</v>
      </c>
      <c r="BH6453">
        <v>3.4336000000000002</v>
      </c>
      <c r="BI6453">
        <v>3.5451999999999999</v>
      </c>
      <c r="BJ6453">
        <v>138.3098</v>
      </c>
    </row>
    <row r="6454" spans="1:62" x14ac:dyDescent="0.25">
      <c r="A6454" t="s">
        <v>431</v>
      </c>
      <c r="B6454">
        <v>47</v>
      </c>
      <c r="C6454">
        <v>345</v>
      </c>
      <c r="D6454" t="s">
        <v>59</v>
      </c>
      <c r="E6454">
        <v>4</v>
      </c>
      <c r="G6454" s="1">
        <v>41011</v>
      </c>
      <c r="H6454" s="3">
        <f>YEAR(G6454)</f>
        <v>2012</v>
      </c>
      <c r="I6454" s="3">
        <f>MONTH(G6454)</f>
        <v>4</v>
      </c>
      <c r="J6454">
        <v>52.102333333333299</v>
      </c>
      <c r="K6454">
        <v>-171.850333333333</v>
      </c>
      <c r="L6454">
        <v>158</v>
      </c>
      <c r="M6454">
        <v>2</v>
      </c>
      <c r="N6454" t="s">
        <v>60</v>
      </c>
      <c r="O6454">
        <v>430</v>
      </c>
      <c r="P6454">
        <f>O6454*0.1</f>
        <v>43</v>
      </c>
      <c r="Q6454">
        <v>854</v>
      </c>
      <c r="R6454">
        <v>7</v>
      </c>
      <c r="BH6454">
        <v>3.4336000000000002</v>
      </c>
      <c r="BI6454">
        <v>3.5451999999999999</v>
      </c>
      <c r="BJ6454">
        <v>138.3098</v>
      </c>
    </row>
    <row r="6455" spans="1:62" x14ac:dyDescent="0.25">
      <c r="A6455" t="s">
        <v>431</v>
      </c>
      <c r="B6455">
        <v>47</v>
      </c>
      <c r="C6455">
        <v>346</v>
      </c>
      <c r="D6455" t="s">
        <v>59</v>
      </c>
      <c r="E6455">
        <v>4</v>
      </c>
      <c r="G6455" s="1">
        <v>41011</v>
      </c>
      <c r="H6455" s="3">
        <f>YEAR(G6455)</f>
        <v>2012</v>
      </c>
      <c r="I6455" s="3">
        <f>MONTH(G6455)</f>
        <v>4</v>
      </c>
      <c r="J6455">
        <v>52.102333333333299</v>
      </c>
      <c r="K6455">
        <v>-171.850333333333</v>
      </c>
      <c r="L6455">
        <v>158</v>
      </c>
      <c r="M6455">
        <v>1</v>
      </c>
      <c r="N6455" t="s">
        <v>60</v>
      </c>
      <c r="O6455">
        <v>460</v>
      </c>
      <c r="P6455">
        <f>O6455*0.1</f>
        <v>46</v>
      </c>
      <c r="Q6455">
        <v>1090</v>
      </c>
      <c r="R6455">
        <v>6</v>
      </c>
      <c r="BG6455">
        <v>2</v>
      </c>
      <c r="BH6455">
        <v>3.4336000000000002</v>
      </c>
      <c r="BI6455">
        <v>3.5451999999999999</v>
      </c>
      <c r="BJ6455">
        <v>138.3098</v>
      </c>
    </row>
    <row r="6456" spans="1:62" x14ac:dyDescent="0.25">
      <c r="A6456" t="s">
        <v>431</v>
      </c>
      <c r="B6456">
        <v>47</v>
      </c>
      <c r="C6456">
        <v>347</v>
      </c>
      <c r="D6456" t="s">
        <v>59</v>
      </c>
      <c r="E6456">
        <v>4</v>
      </c>
      <c r="G6456" s="1">
        <v>41011</v>
      </c>
      <c r="H6456" s="3">
        <f>YEAR(G6456)</f>
        <v>2012</v>
      </c>
      <c r="I6456" s="3">
        <f>MONTH(G6456)</f>
        <v>4</v>
      </c>
      <c r="J6456">
        <v>52.102333333333299</v>
      </c>
      <c r="K6456">
        <v>-171.850333333333</v>
      </c>
      <c r="L6456">
        <v>158</v>
      </c>
      <c r="M6456">
        <v>1</v>
      </c>
      <c r="N6456" t="s">
        <v>60</v>
      </c>
      <c r="O6456">
        <v>410</v>
      </c>
      <c r="P6456">
        <f>O6456*0.1</f>
        <v>41</v>
      </c>
      <c r="Q6456">
        <v>916</v>
      </c>
      <c r="R6456">
        <v>5</v>
      </c>
      <c r="BG6456">
        <v>2</v>
      </c>
      <c r="BH6456">
        <v>3.4336000000000002</v>
      </c>
      <c r="BI6456">
        <v>3.5451999999999999</v>
      </c>
      <c r="BJ6456">
        <v>138.3098</v>
      </c>
    </row>
    <row r="6457" spans="1:62" x14ac:dyDescent="0.25">
      <c r="A6457" t="s">
        <v>431</v>
      </c>
      <c r="B6457">
        <v>47</v>
      </c>
      <c r="C6457">
        <v>348</v>
      </c>
      <c r="D6457" t="s">
        <v>59</v>
      </c>
      <c r="E6457">
        <v>4</v>
      </c>
      <c r="G6457" s="1">
        <v>41011</v>
      </c>
      <c r="H6457" s="3">
        <f>YEAR(G6457)</f>
        <v>2012</v>
      </c>
      <c r="I6457" s="3">
        <f>MONTH(G6457)</f>
        <v>4</v>
      </c>
      <c r="J6457">
        <v>52.102333333333299</v>
      </c>
      <c r="K6457">
        <v>-171.850333333333</v>
      </c>
      <c r="L6457">
        <v>158</v>
      </c>
      <c r="M6457">
        <v>1</v>
      </c>
      <c r="N6457" t="s">
        <v>60</v>
      </c>
      <c r="O6457">
        <v>400</v>
      </c>
      <c r="P6457">
        <f>O6457*0.1</f>
        <v>40</v>
      </c>
      <c r="Q6457">
        <v>860</v>
      </c>
      <c r="R6457">
        <v>5</v>
      </c>
      <c r="BG6457">
        <v>2</v>
      </c>
      <c r="BH6457">
        <v>3.4336000000000002</v>
      </c>
      <c r="BI6457">
        <v>3.5451999999999999</v>
      </c>
      <c r="BJ6457">
        <v>138.3098</v>
      </c>
    </row>
    <row r="6458" spans="1:62" x14ac:dyDescent="0.25">
      <c r="A6458" t="s">
        <v>431</v>
      </c>
      <c r="B6458">
        <v>47</v>
      </c>
      <c r="C6458">
        <v>349</v>
      </c>
      <c r="D6458" t="s">
        <v>59</v>
      </c>
      <c r="E6458">
        <v>4</v>
      </c>
      <c r="G6458" s="1">
        <v>41011</v>
      </c>
      <c r="H6458" s="3">
        <f>YEAR(G6458)</f>
        <v>2012</v>
      </c>
      <c r="I6458" s="3">
        <f>MONTH(G6458)</f>
        <v>4</v>
      </c>
      <c r="J6458">
        <v>52.102333333333299</v>
      </c>
      <c r="K6458">
        <v>-171.850333333333</v>
      </c>
      <c r="L6458">
        <v>158</v>
      </c>
      <c r="M6458">
        <v>1</v>
      </c>
      <c r="N6458" t="s">
        <v>60</v>
      </c>
      <c r="O6458">
        <v>400</v>
      </c>
      <c r="P6458">
        <f>O6458*0.1</f>
        <v>40</v>
      </c>
      <c r="Q6458">
        <v>686</v>
      </c>
      <c r="R6458">
        <v>5</v>
      </c>
      <c r="BG6458">
        <v>2</v>
      </c>
      <c r="BH6458">
        <v>3.4336000000000002</v>
      </c>
      <c r="BI6458">
        <v>3.5451999999999999</v>
      </c>
      <c r="BJ6458">
        <v>138.3098</v>
      </c>
    </row>
    <row r="6459" spans="1:62" x14ac:dyDescent="0.25">
      <c r="A6459" t="s">
        <v>431</v>
      </c>
      <c r="B6459">
        <v>47</v>
      </c>
      <c r="C6459">
        <v>350</v>
      </c>
      <c r="D6459" t="s">
        <v>59</v>
      </c>
      <c r="E6459">
        <v>4</v>
      </c>
      <c r="G6459" s="1">
        <v>41011</v>
      </c>
      <c r="H6459" s="3">
        <f>YEAR(G6459)</f>
        <v>2012</v>
      </c>
      <c r="I6459" s="3">
        <f>MONTH(G6459)</f>
        <v>4</v>
      </c>
      <c r="J6459">
        <v>52.102333333333299</v>
      </c>
      <c r="K6459">
        <v>-171.850333333333</v>
      </c>
      <c r="L6459">
        <v>158</v>
      </c>
      <c r="M6459">
        <v>1</v>
      </c>
      <c r="N6459" t="s">
        <v>60</v>
      </c>
      <c r="O6459">
        <v>410</v>
      </c>
      <c r="P6459">
        <f>O6459*0.1</f>
        <v>41</v>
      </c>
      <c r="Q6459">
        <v>1050</v>
      </c>
      <c r="R6459">
        <v>5</v>
      </c>
      <c r="BG6459">
        <v>2</v>
      </c>
      <c r="BH6459">
        <v>3.4336000000000002</v>
      </c>
      <c r="BI6459">
        <v>3.5451999999999999</v>
      </c>
      <c r="BJ6459">
        <v>138.3098</v>
      </c>
    </row>
    <row r="6460" spans="1:62" x14ac:dyDescent="0.25">
      <c r="A6460" t="s">
        <v>431</v>
      </c>
      <c r="B6460">
        <v>48</v>
      </c>
      <c r="C6460">
        <v>351</v>
      </c>
      <c r="D6460" t="s">
        <v>59</v>
      </c>
      <c r="E6460">
        <v>4</v>
      </c>
      <c r="G6460" s="1">
        <v>41011</v>
      </c>
      <c r="H6460" s="3">
        <f>YEAR(G6460)</f>
        <v>2012</v>
      </c>
      <c r="I6460" s="3">
        <f>MONTH(G6460)</f>
        <v>4</v>
      </c>
      <c r="J6460">
        <v>52.072333333333297</v>
      </c>
      <c r="K6460">
        <v>-171.80950000000001</v>
      </c>
      <c r="L6460">
        <v>121</v>
      </c>
      <c r="M6460">
        <v>1</v>
      </c>
      <c r="N6460" t="s">
        <v>60</v>
      </c>
      <c r="O6460">
        <v>400</v>
      </c>
      <c r="P6460">
        <f>O6460*0.1</f>
        <v>40</v>
      </c>
      <c r="Q6460">
        <v>980</v>
      </c>
      <c r="R6460">
        <v>6</v>
      </c>
      <c r="BG6460">
        <v>2</v>
      </c>
      <c r="BH6460">
        <v>2.7869000000000002</v>
      </c>
      <c r="BI6460">
        <v>3.5508000000000002</v>
      </c>
      <c r="BJ6460">
        <v>121.8896</v>
      </c>
    </row>
    <row r="6461" spans="1:62" x14ac:dyDescent="0.25">
      <c r="A6461" t="s">
        <v>431</v>
      </c>
      <c r="B6461">
        <v>48</v>
      </c>
      <c r="C6461">
        <v>352</v>
      </c>
      <c r="D6461" t="s">
        <v>59</v>
      </c>
      <c r="E6461">
        <v>4</v>
      </c>
      <c r="G6461" s="1">
        <v>41011</v>
      </c>
      <c r="H6461" s="3">
        <f>YEAR(G6461)</f>
        <v>2012</v>
      </c>
      <c r="I6461" s="3">
        <f>MONTH(G6461)</f>
        <v>4</v>
      </c>
      <c r="J6461">
        <v>52.072333333333297</v>
      </c>
      <c r="K6461">
        <v>-171.80950000000001</v>
      </c>
      <c r="L6461">
        <v>121</v>
      </c>
      <c r="M6461">
        <v>1</v>
      </c>
      <c r="N6461" t="s">
        <v>60</v>
      </c>
      <c r="O6461">
        <v>380</v>
      </c>
      <c r="P6461">
        <f>O6461*0.1</f>
        <v>38</v>
      </c>
      <c r="Q6461">
        <v>776</v>
      </c>
      <c r="R6461">
        <v>5</v>
      </c>
      <c r="BG6461">
        <v>1</v>
      </c>
      <c r="BH6461">
        <v>2.7869000000000002</v>
      </c>
      <c r="BI6461">
        <v>3.5508000000000002</v>
      </c>
      <c r="BJ6461">
        <v>121.8896</v>
      </c>
    </row>
    <row r="6462" spans="1:62" x14ac:dyDescent="0.25">
      <c r="A6462" t="s">
        <v>431</v>
      </c>
      <c r="B6462">
        <v>48</v>
      </c>
      <c r="C6462">
        <v>353</v>
      </c>
      <c r="D6462" t="s">
        <v>59</v>
      </c>
      <c r="E6462">
        <v>4</v>
      </c>
      <c r="G6462" s="1">
        <v>41011</v>
      </c>
      <c r="H6462" s="3">
        <f>YEAR(G6462)</f>
        <v>2012</v>
      </c>
      <c r="I6462" s="3">
        <f>MONTH(G6462)</f>
        <v>4</v>
      </c>
      <c r="J6462">
        <v>52.072333333333297</v>
      </c>
      <c r="K6462">
        <v>-171.80950000000001</v>
      </c>
      <c r="L6462">
        <v>121</v>
      </c>
      <c r="M6462">
        <v>1</v>
      </c>
      <c r="N6462" t="s">
        <v>60</v>
      </c>
      <c r="O6462">
        <v>420</v>
      </c>
      <c r="P6462">
        <f>O6462*0.1</f>
        <v>42</v>
      </c>
      <c r="Q6462">
        <v>1030</v>
      </c>
      <c r="R6462">
        <v>7</v>
      </c>
      <c r="BG6462">
        <v>1</v>
      </c>
      <c r="BH6462">
        <v>2.7869000000000002</v>
      </c>
      <c r="BI6462">
        <v>3.5508000000000002</v>
      </c>
      <c r="BJ6462">
        <v>121.8896</v>
      </c>
    </row>
    <row r="6463" spans="1:62" x14ac:dyDescent="0.25">
      <c r="A6463" t="s">
        <v>431</v>
      </c>
      <c r="B6463">
        <v>48</v>
      </c>
      <c r="C6463">
        <v>354</v>
      </c>
      <c r="D6463" t="s">
        <v>59</v>
      </c>
      <c r="E6463">
        <v>4</v>
      </c>
      <c r="G6463" s="1">
        <v>41011</v>
      </c>
      <c r="H6463" s="3">
        <f>YEAR(G6463)</f>
        <v>2012</v>
      </c>
      <c r="I6463" s="3">
        <f>MONTH(G6463)</f>
        <v>4</v>
      </c>
      <c r="J6463">
        <v>52.072333333333297</v>
      </c>
      <c r="K6463">
        <v>-171.80950000000001</v>
      </c>
      <c r="L6463">
        <v>121</v>
      </c>
      <c r="M6463">
        <v>1</v>
      </c>
      <c r="N6463" t="s">
        <v>60</v>
      </c>
      <c r="O6463">
        <v>400</v>
      </c>
      <c r="P6463">
        <f>O6463*0.1</f>
        <v>40</v>
      </c>
      <c r="Q6463">
        <v>902</v>
      </c>
      <c r="R6463">
        <v>4</v>
      </c>
      <c r="BG6463">
        <v>1</v>
      </c>
      <c r="BH6463">
        <v>2.7869000000000002</v>
      </c>
      <c r="BI6463">
        <v>3.5508000000000002</v>
      </c>
      <c r="BJ6463">
        <v>121.8896</v>
      </c>
    </row>
    <row r="6464" spans="1:62" x14ac:dyDescent="0.25">
      <c r="A6464" t="s">
        <v>431</v>
      </c>
      <c r="B6464">
        <v>48</v>
      </c>
      <c r="C6464">
        <v>355</v>
      </c>
      <c r="D6464" t="s">
        <v>59</v>
      </c>
      <c r="E6464">
        <v>4</v>
      </c>
      <c r="G6464" s="1">
        <v>41011</v>
      </c>
      <c r="H6464" s="3">
        <f>YEAR(G6464)</f>
        <v>2012</v>
      </c>
      <c r="I6464" s="3">
        <f>MONTH(G6464)</f>
        <v>4</v>
      </c>
      <c r="J6464">
        <v>52.072333333333297</v>
      </c>
      <c r="K6464">
        <v>-171.80950000000001</v>
      </c>
      <c r="L6464">
        <v>121</v>
      </c>
      <c r="M6464">
        <v>1</v>
      </c>
      <c r="N6464" t="s">
        <v>60</v>
      </c>
      <c r="O6464">
        <v>410</v>
      </c>
      <c r="P6464">
        <f>O6464*0.1</f>
        <v>41</v>
      </c>
      <c r="Q6464">
        <v>988</v>
      </c>
      <c r="R6464">
        <v>5</v>
      </c>
      <c r="BG6464">
        <v>1</v>
      </c>
      <c r="BH6464">
        <v>2.7869000000000002</v>
      </c>
      <c r="BI6464">
        <v>3.5508000000000002</v>
      </c>
      <c r="BJ6464">
        <v>121.8896</v>
      </c>
    </row>
    <row r="6465" spans="1:62" x14ac:dyDescent="0.25">
      <c r="A6465" t="s">
        <v>431</v>
      </c>
      <c r="B6465">
        <v>48</v>
      </c>
      <c r="C6465">
        <v>356</v>
      </c>
      <c r="D6465" t="s">
        <v>59</v>
      </c>
      <c r="E6465">
        <v>4</v>
      </c>
      <c r="G6465" s="1">
        <v>41011</v>
      </c>
      <c r="H6465" s="3">
        <f>YEAR(G6465)</f>
        <v>2012</v>
      </c>
      <c r="I6465" s="3">
        <f>MONTH(G6465)</f>
        <v>4</v>
      </c>
      <c r="J6465">
        <v>52.072333333333297</v>
      </c>
      <c r="K6465">
        <v>-171.80950000000001</v>
      </c>
      <c r="L6465">
        <v>121</v>
      </c>
      <c r="M6465">
        <v>2</v>
      </c>
      <c r="N6465" t="s">
        <v>60</v>
      </c>
      <c r="O6465">
        <v>440</v>
      </c>
      <c r="P6465">
        <f>O6465*0.1</f>
        <v>44</v>
      </c>
      <c r="Q6465">
        <v>916</v>
      </c>
      <c r="R6465">
        <v>11</v>
      </c>
      <c r="BH6465">
        <v>2.7869000000000002</v>
      </c>
      <c r="BI6465">
        <v>3.5508000000000002</v>
      </c>
      <c r="BJ6465">
        <v>121.8896</v>
      </c>
    </row>
    <row r="6466" spans="1:62" x14ac:dyDescent="0.25">
      <c r="A6466" t="s">
        <v>431</v>
      </c>
      <c r="B6466">
        <v>48</v>
      </c>
      <c r="C6466">
        <v>357</v>
      </c>
      <c r="D6466" t="s">
        <v>59</v>
      </c>
      <c r="E6466">
        <v>4</v>
      </c>
      <c r="G6466" s="1">
        <v>41011</v>
      </c>
      <c r="H6466" s="3">
        <f>YEAR(G6466)</f>
        <v>2012</v>
      </c>
      <c r="I6466" s="3">
        <f>MONTH(G6466)</f>
        <v>4</v>
      </c>
      <c r="J6466">
        <v>52.072333333333297</v>
      </c>
      <c r="K6466">
        <v>-171.80950000000001</v>
      </c>
      <c r="L6466">
        <v>121</v>
      </c>
      <c r="M6466">
        <v>2</v>
      </c>
      <c r="N6466" t="s">
        <v>60</v>
      </c>
      <c r="O6466">
        <v>420</v>
      </c>
      <c r="P6466">
        <f>O6466*0.1</f>
        <v>42</v>
      </c>
      <c r="Q6466">
        <v>868</v>
      </c>
      <c r="R6466">
        <v>5</v>
      </c>
      <c r="BH6466">
        <v>2.7869000000000002</v>
      </c>
      <c r="BI6466">
        <v>3.5508000000000002</v>
      </c>
      <c r="BJ6466">
        <v>121.8896</v>
      </c>
    </row>
    <row r="6467" spans="1:62" x14ac:dyDescent="0.25">
      <c r="A6467" t="s">
        <v>431</v>
      </c>
      <c r="B6467">
        <v>48</v>
      </c>
      <c r="C6467">
        <v>358</v>
      </c>
      <c r="D6467" t="s">
        <v>59</v>
      </c>
      <c r="E6467">
        <v>4</v>
      </c>
      <c r="G6467" s="1">
        <v>41011</v>
      </c>
      <c r="H6467" s="3">
        <f>YEAR(G6467)</f>
        <v>2012</v>
      </c>
      <c r="I6467" s="3">
        <f>MONTH(G6467)</f>
        <v>4</v>
      </c>
      <c r="J6467">
        <v>52.072333333333297</v>
      </c>
      <c r="K6467">
        <v>-171.80950000000001</v>
      </c>
      <c r="L6467">
        <v>121</v>
      </c>
      <c r="M6467">
        <v>2</v>
      </c>
      <c r="N6467" t="s">
        <v>60</v>
      </c>
      <c r="O6467">
        <v>390</v>
      </c>
      <c r="P6467">
        <f>O6467*0.1</f>
        <v>39</v>
      </c>
      <c r="Q6467">
        <v>646</v>
      </c>
      <c r="R6467">
        <v>4</v>
      </c>
      <c r="BH6467">
        <v>2.7869000000000002</v>
      </c>
      <c r="BI6467">
        <v>3.5508000000000002</v>
      </c>
      <c r="BJ6467">
        <v>121.8896</v>
      </c>
    </row>
    <row r="6468" spans="1:62" x14ac:dyDescent="0.25">
      <c r="A6468" t="s">
        <v>431</v>
      </c>
      <c r="B6468">
        <v>48</v>
      </c>
      <c r="C6468">
        <v>359</v>
      </c>
      <c r="D6468" t="s">
        <v>59</v>
      </c>
      <c r="E6468">
        <v>4</v>
      </c>
      <c r="G6468" s="1">
        <v>41011</v>
      </c>
      <c r="H6468" s="3">
        <f>YEAR(G6468)</f>
        <v>2012</v>
      </c>
      <c r="I6468" s="3">
        <f>MONTH(G6468)</f>
        <v>4</v>
      </c>
      <c r="J6468">
        <v>52.072333333333297</v>
      </c>
      <c r="K6468">
        <v>-171.80950000000001</v>
      </c>
      <c r="L6468">
        <v>121</v>
      </c>
      <c r="M6468">
        <v>2</v>
      </c>
      <c r="N6468" t="s">
        <v>60</v>
      </c>
      <c r="O6468">
        <v>360</v>
      </c>
      <c r="P6468">
        <f>O6468*0.1</f>
        <v>36</v>
      </c>
      <c r="Q6468">
        <v>538</v>
      </c>
      <c r="R6468">
        <v>4</v>
      </c>
      <c r="BH6468">
        <v>2.7869000000000002</v>
      </c>
      <c r="BI6468">
        <v>3.5508000000000002</v>
      </c>
      <c r="BJ6468">
        <v>121.8896</v>
      </c>
    </row>
    <row r="6469" spans="1:62" x14ac:dyDescent="0.25">
      <c r="A6469" t="s">
        <v>431</v>
      </c>
      <c r="B6469">
        <v>48</v>
      </c>
      <c r="C6469">
        <v>360</v>
      </c>
      <c r="D6469" t="s">
        <v>59</v>
      </c>
      <c r="E6469">
        <v>4</v>
      </c>
      <c r="G6469" s="1">
        <v>41011</v>
      </c>
      <c r="H6469" s="3">
        <f>YEAR(G6469)</f>
        <v>2012</v>
      </c>
      <c r="I6469" s="3">
        <f>MONTH(G6469)</f>
        <v>4</v>
      </c>
      <c r="J6469">
        <v>52.072333333333297</v>
      </c>
      <c r="K6469">
        <v>-171.80950000000001</v>
      </c>
      <c r="L6469">
        <v>121</v>
      </c>
      <c r="M6469">
        <v>2</v>
      </c>
      <c r="N6469" t="s">
        <v>60</v>
      </c>
      <c r="O6469">
        <v>440</v>
      </c>
      <c r="P6469">
        <f>O6469*0.1</f>
        <v>44</v>
      </c>
      <c r="Q6469">
        <v>900</v>
      </c>
      <c r="R6469">
        <v>10</v>
      </c>
      <c r="BH6469">
        <v>2.7869000000000002</v>
      </c>
      <c r="BI6469">
        <v>3.5508000000000002</v>
      </c>
      <c r="BJ6469">
        <v>121.8896</v>
      </c>
    </row>
    <row r="6470" spans="1:62" x14ac:dyDescent="0.25">
      <c r="A6470" t="s">
        <v>431</v>
      </c>
      <c r="B6470">
        <v>49</v>
      </c>
      <c r="C6470">
        <v>361</v>
      </c>
      <c r="D6470" t="s">
        <v>59</v>
      </c>
      <c r="E6470">
        <v>4</v>
      </c>
      <c r="G6470" s="1">
        <v>41012</v>
      </c>
      <c r="H6470" s="3">
        <f>YEAR(G6470)</f>
        <v>2012</v>
      </c>
      <c r="I6470" s="3">
        <f>MONTH(G6470)</f>
        <v>4</v>
      </c>
      <c r="J6470">
        <v>51.986833333333301</v>
      </c>
      <c r="K6470">
        <v>-171.92116666666701</v>
      </c>
      <c r="L6470">
        <v>155</v>
      </c>
      <c r="M6470">
        <v>2</v>
      </c>
      <c r="N6470" t="s">
        <v>60</v>
      </c>
      <c r="O6470">
        <v>400</v>
      </c>
      <c r="P6470">
        <f>O6470*0.1</f>
        <v>40</v>
      </c>
      <c r="Q6470">
        <v>734</v>
      </c>
      <c r="R6470">
        <v>4</v>
      </c>
      <c r="BH6470">
        <v>2.6335999999999999</v>
      </c>
      <c r="BI6470">
        <v>3.7113999999999998</v>
      </c>
      <c r="BJ6470">
        <v>180.37430000000001</v>
      </c>
    </row>
    <row r="6471" spans="1:62" x14ac:dyDescent="0.25">
      <c r="A6471" t="s">
        <v>431</v>
      </c>
      <c r="B6471">
        <v>49</v>
      </c>
      <c r="C6471">
        <v>362</v>
      </c>
      <c r="D6471" t="s">
        <v>59</v>
      </c>
      <c r="E6471">
        <v>4</v>
      </c>
      <c r="G6471" s="1">
        <v>41012</v>
      </c>
      <c r="H6471" s="3">
        <f>YEAR(G6471)</f>
        <v>2012</v>
      </c>
      <c r="I6471" s="3">
        <f>MONTH(G6471)</f>
        <v>4</v>
      </c>
      <c r="J6471">
        <v>51.986833333333301</v>
      </c>
      <c r="K6471">
        <v>-171.92116666666701</v>
      </c>
      <c r="L6471">
        <v>155</v>
      </c>
      <c r="M6471">
        <v>1</v>
      </c>
      <c r="N6471" t="s">
        <v>60</v>
      </c>
      <c r="O6471">
        <v>390</v>
      </c>
      <c r="P6471">
        <f>O6471*0.1</f>
        <v>39</v>
      </c>
      <c r="Q6471">
        <v>880</v>
      </c>
      <c r="R6471">
        <v>4</v>
      </c>
      <c r="BG6471">
        <v>1</v>
      </c>
      <c r="BH6471">
        <v>2.6335999999999999</v>
      </c>
      <c r="BI6471">
        <v>3.7113999999999998</v>
      </c>
      <c r="BJ6471">
        <v>180.37430000000001</v>
      </c>
    </row>
    <row r="6472" spans="1:62" x14ac:dyDescent="0.25">
      <c r="A6472" t="s">
        <v>431</v>
      </c>
      <c r="B6472">
        <v>49</v>
      </c>
      <c r="C6472">
        <v>363</v>
      </c>
      <c r="D6472" t="s">
        <v>59</v>
      </c>
      <c r="E6472">
        <v>4</v>
      </c>
      <c r="G6472" s="1">
        <v>41012</v>
      </c>
      <c r="H6472" s="3">
        <f>YEAR(G6472)</f>
        <v>2012</v>
      </c>
      <c r="I6472" s="3">
        <f>MONTH(G6472)</f>
        <v>4</v>
      </c>
      <c r="J6472">
        <v>51.986833333333301</v>
      </c>
      <c r="K6472">
        <v>-171.92116666666701</v>
      </c>
      <c r="L6472">
        <v>155</v>
      </c>
      <c r="M6472">
        <v>2</v>
      </c>
      <c r="N6472" t="s">
        <v>60</v>
      </c>
      <c r="O6472">
        <v>430</v>
      </c>
      <c r="P6472">
        <f>O6472*0.1</f>
        <v>43</v>
      </c>
      <c r="Q6472">
        <v>844</v>
      </c>
      <c r="R6472">
        <v>7</v>
      </c>
      <c r="BH6472">
        <v>2.6335999999999999</v>
      </c>
      <c r="BI6472">
        <v>3.7113999999999998</v>
      </c>
      <c r="BJ6472">
        <v>180.37430000000001</v>
      </c>
    </row>
    <row r="6473" spans="1:62" x14ac:dyDescent="0.25">
      <c r="A6473" t="s">
        <v>431</v>
      </c>
      <c r="B6473">
        <v>49</v>
      </c>
      <c r="C6473">
        <v>364</v>
      </c>
      <c r="D6473" t="s">
        <v>59</v>
      </c>
      <c r="E6473">
        <v>4</v>
      </c>
      <c r="G6473" s="1">
        <v>41012</v>
      </c>
      <c r="H6473" s="3">
        <f>YEAR(G6473)</f>
        <v>2012</v>
      </c>
      <c r="I6473" s="3">
        <f>MONTH(G6473)</f>
        <v>4</v>
      </c>
      <c r="J6473">
        <v>51.986833333333301</v>
      </c>
      <c r="K6473">
        <v>-171.92116666666701</v>
      </c>
      <c r="L6473">
        <v>155</v>
      </c>
      <c r="M6473">
        <v>2</v>
      </c>
      <c r="N6473" t="s">
        <v>60</v>
      </c>
      <c r="O6473">
        <v>350</v>
      </c>
      <c r="P6473">
        <f>O6473*0.1</f>
        <v>35</v>
      </c>
      <c r="Q6473">
        <v>534</v>
      </c>
      <c r="R6473">
        <v>4</v>
      </c>
      <c r="BH6473">
        <v>2.6335999999999999</v>
      </c>
      <c r="BI6473">
        <v>3.7113999999999998</v>
      </c>
      <c r="BJ6473">
        <v>180.37430000000001</v>
      </c>
    </row>
    <row r="6474" spans="1:62" x14ac:dyDescent="0.25">
      <c r="A6474" t="s">
        <v>431</v>
      </c>
      <c r="B6474">
        <v>49</v>
      </c>
      <c r="C6474">
        <v>365</v>
      </c>
      <c r="D6474" t="s">
        <v>59</v>
      </c>
      <c r="E6474">
        <v>4</v>
      </c>
      <c r="G6474" s="1">
        <v>41012</v>
      </c>
      <c r="H6474" s="3">
        <f>YEAR(G6474)</f>
        <v>2012</v>
      </c>
      <c r="I6474" s="3">
        <f>MONTH(G6474)</f>
        <v>4</v>
      </c>
      <c r="J6474">
        <v>51.986833333333301</v>
      </c>
      <c r="K6474">
        <v>-171.92116666666701</v>
      </c>
      <c r="L6474">
        <v>155</v>
      </c>
      <c r="M6474">
        <v>1</v>
      </c>
      <c r="N6474" t="s">
        <v>60</v>
      </c>
      <c r="O6474">
        <v>400</v>
      </c>
      <c r="P6474">
        <f>O6474*0.1</f>
        <v>40</v>
      </c>
      <c r="Q6474">
        <v>856</v>
      </c>
      <c r="R6474">
        <v>5</v>
      </c>
      <c r="BG6474">
        <v>1</v>
      </c>
      <c r="BH6474">
        <v>2.6335999999999999</v>
      </c>
      <c r="BI6474">
        <v>3.7113999999999998</v>
      </c>
      <c r="BJ6474">
        <v>180.37430000000001</v>
      </c>
    </row>
    <row r="6475" spans="1:62" x14ac:dyDescent="0.25">
      <c r="A6475" t="s">
        <v>431</v>
      </c>
      <c r="B6475">
        <v>49</v>
      </c>
      <c r="C6475">
        <v>366</v>
      </c>
      <c r="D6475" t="s">
        <v>59</v>
      </c>
      <c r="E6475">
        <v>4</v>
      </c>
      <c r="G6475" s="1">
        <v>41012</v>
      </c>
      <c r="H6475" s="3">
        <f>YEAR(G6475)</f>
        <v>2012</v>
      </c>
      <c r="I6475" s="3">
        <f>MONTH(G6475)</f>
        <v>4</v>
      </c>
      <c r="J6475">
        <v>51.986833333333301</v>
      </c>
      <c r="K6475">
        <v>-171.92116666666701</v>
      </c>
      <c r="L6475">
        <v>155</v>
      </c>
      <c r="M6475">
        <v>2</v>
      </c>
      <c r="N6475" t="s">
        <v>60</v>
      </c>
      <c r="O6475">
        <v>410</v>
      </c>
      <c r="P6475">
        <f>O6475*0.1</f>
        <v>41</v>
      </c>
      <c r="Q6475">
        <v>780</v>
      </c>
      <c r="R6475">
        <v>8</v>
      </c>
      <c r="BH6475">
        <v>2.6335999999999999</v>
      </c>
      <c r="BI6475">
        <v>3.7113999999999998</v>
      </c>
      <c r="BJ6475">
        <v>180.37430000000001</v>
      </c>
    </row>
    <row r="6476" spans="1:62" x14ac:dyDescent="0.25">
      <c r="A6476" t="s">
        <v>431</v>
      </c>
      <c r="B6476">
        <v>49</v>
      </c>
      <c r="C6476">
        <v>367</v>
      </c>
      <c r="D6476" t="s">
        <v>59</v>
      </c>
      <c r="E6476">
        <v>4</v>
      </c>
      <c r="G6476" s="1">
        <v>41012</v>
      </c>
      <c r="H6476" s="3">
        <f>YEAR(G6476)</f>
        <v>2012</v>
      </c>
      <c r="I6476" s="3">
        <f>MONTH(G6476)</f>
        <v>4</v>
      </c>
      <c r="J6476">
        <v>51.986833333333301</v>
      </c>
      <c r="K6476">
        <v>-171.92116666666701</v>
      </c>
      <c r="L6476">
        <v>155</v>
      </c>
      <c r="M6476">
        <v>2</v>
      </c>
      <c r="N6476" t="s">
        <v>60</v>
      </c>
      <c r="O6476">
        <v>380</v>
      </c>
      <c r="P6476">
        <f>O6476*0.1</f>
        <v>38</v>
      </c>
      <c r="Q6476">
        <v>718</v>
      </c>
      <c r="R6476">
        <v>5</v>
      </c>
      <c r="BH6476">
        <v>2.6335999999999999</v>
      </c>
      <c r="BI6476">
        <v>3.7113999999999998</v>
      </c>
      <c r="BJ6476">
        <v>180.37430000000001</v>
      </c>
    </row>
    <row r="6477" spans="1:62" x14ac:dyDescent="0.25">
      <c r="A6477" t="s">
        <v>431</v>
      </c>
      <c r="B6477">
        <v>49</v>
      </c>
      <c r="C6477">
        <v>368</v>
      </c>
      <c r="D6477" t="s">
        <v>59</v>
      </c>
      <c r="E6477">
        <v>4</v>
      </c>
      <c r="G6477" s="1">
        <v>41012</v>
      </c>
      <c r="H6477" s="3">
        <f>YEAR(G6477)</f>
        <v>2012</v>
      </c>
      <c r="I6477" s="3">
        <f>MONTH(G6477)</f>
        <v>4</v>
      </c>
      <c r="J6477">
        <v>51.986833333333301</v>
      </c>
      <c r="K6477">
        <v>-171.92116666666701</v>
      </c>
      <c r="L6477">
        <v>155</v>
      </c>
      <c r="M6477">
        <v>1</v>
      </c>
      <c r="N6477" t="s">
        <v>60</v>
      </c>
      <c r="O6477">
        <v>390</v>
      </c>
      <c r="P6477">
        <f>O6477*0.1</f>
        <v>39</v>
      </c>
      <c r="Q6477">
        <v>728</v>
      </c>
      <c r="R6477">
        <v>4</v>
      </c>
      <c r="BG6477">
        <v>1</v>
      </c>
      <c r="BH6477">
        <v>2.6335999999999999</v>
      </c>
      <c r="BI6477">
        <v>3.7113999999999998</v>
      </c>
      <c r="BJ6477">
        <v>180.37430000000001</v>
      </c>
    </row>
    <row r="6478" spans="1:62" x14ac:dyDescent="0.25">
      <c r="A6478" t="s">
        <v>431</v>
      </c>
      <c r="B6478">
        <v>49</v>
      </c>
      <c r="C6478">
        <v>369</v>
      </c>
      <c r="D6478" t="s">
        <v>59</v>
      </c>
      <c r="E6478">
        <v>4</v>
      </c>
      <c r="G6478" s="1">
        <v>41012</v>
      </c>
      <c r="H6478" s="3">
        <f>YEAR(G6478)</f>
        <v>2012</v>
      </c>
      <c r="I6478" s="3">
        <f>MONTH(G6478)</f>
        <v>4</v>
      </c>
      <c r="J6478">
        <v>51.986833333333301</v>
      </c>
      <c r="K6478">
        <v>-171.92116666666701</v>
      </c>
      <c r="L6478">
        <v>155</v>
      </c>
      <c r="M6478">
        <v>1</v>
      </c>
      <c r="N6478" t="s">
        <v>60</v>
      </c>
      <c r="O6478">
        <v>400</v>
      </c>
      <c r="P6478">
        <f>O6478*0.1</f>
        <v>40</v>
      </c>
      <c r="Q6478">
        <v>706</v>
      </c>
      <c r="R6478">
        <v>5</v>
      </c>
      <c r="BG6478">
        <v>1</v>
      </c>
      <c r="BH6478">
        <v>2.6335999999999999</v>
      </c>
      <c r="BI6478">
        <v>3.7113999999999998</v>
      </c>
      <c r="BJ6478">
        <v>180.37430000000001</v>
      </c>
    </row>
    <row r="6479" spans="1:62" x14ac:dyDescent="0.25">
      <c r="A6479" t="s">
        <v>431</v>
      </c>
      <c r="B6479">
        <v>49</v>
      </c>
      <c r="C6479">
        <v>370</v>
      </c>
      <c r="D6479" t="s">
        <v>59</v>
      </c>
      <c r="E6479">
        <v>4</v>
      </c>
      <c r="G6479" s="1">
        <v>41012</v>
      </c>
      <c r="H6479" s="3">
        <f>YEAR(G6479)</f>
        <v>2012</v>
      </c>
      <c r="I6479" s="3">
        <f>MONTH(G6479)</f>
        <v>4</v>
      </c>
      <c r="J6479">
        <v>51.986833333333301</v>
      </c>
      <c r="K6479">
        <v>-171.92116666666701</v>
      </c>
      <c r="L6479">
        <v>155</v>
      </c>
      <c r="M6479">
        <v>1</v>
      </c>
      <c r="N6479" t="s">
        <v>60</v>
      </c>
      <c r="O6479">
        <v>400</v>
      </c>
      <c r="P6479">
        <f>O6479*0.1</f>
        <v>40</v>
      </c>
      <c r="Q6479">
        <v>960</v>
      </c>
      <c r="R6479">
        <v>4</v>
      </c>
      <c r="BG6479">
        <v>1</v>
      </c>
      <c r="BH6479">
        <v>2.6335999999999999</v>
      </c>
      <c r="BI6479">
        <v>3.7113999999999998</v>
      </c>
      <c r="BJ6479">
        <v>180.37430000000001</v>
      </c>
    </row>
    <row r="6480" spans="1:62" x14ac:dyDescent="0.25">
      <c r="A6480" t="s">
        <v>431</v>
      </c>
      <c r="B6480">
        <v>50</v>
      </c>
      <c r="C6480">
        <v>371</v>
      </c>
      <c r="D6480" t="s">
        <v>59</v>
      </c>
      <c r="E6480">
        <v>4</v>
      </c>
      <c r="G6480" s="1">
        <v>41012</v>
      </c>
      <c r="H6480" s="3">
        <f>YEAR(G6480)</f>
        <v>2012</v>
      </c>
      <c r="I6480" s="3">
        <f>MONTH(G6480)</f>
        <v>4</v>
      </c>
      <c r="J6480">
        <v>52.002666666666698</v>
      </c>
      <c r="K6480">
        <v>-171.95883333333299</v>
      </c>
      <c r="L6480">
        <v>153.19999999999999</v>
      </c>
      <c r="M6480">
        <v>2</v>
      </c>
      <c r="N6480" t="s">
        <v>60</v>
      </c>
      <c r="O6480">
        <v>460</v>
      </c>
      <c r="P6480">
        <f>O6480*0.1</f>
        <v>46</v>
      </c>
      <c r="Q6480">
        <v>956</v>
      </c>
      <c r="R6480">
        <v>11</v>
      </c>
      <c r="BH6480">
        <v>3.0592000000000001</v>
      </c>
      <c r="BI6480">
        <v>3.7650999999999999</v>
      </c>
      <c r="BJ6480">
        <v>144.80099999999999</v>
      </c>
    </row>
    <row r="6481" spans="1:62" x14ac:dyDescent="0.25">
      <c r="A6481" t="s">
        <v>431</v>
      </c>
      <c r="B6481">
        <v>50</v>
      </c>
      <c r="C6481">
        <v>372</v>
      </c>
      <c r="D6481" t="s">
        <v>59</v>
      </c>
      <c r="E6481">
        <v>4</v>
      </c>
      <c r="G6481" s="1">
        <v>41012</v>
      </c>
      <c r="H6481" s="3">
        <f>YEAR(G6481)</f>
        <v>2012</v>
      </c>
      <c r="I6481" s="3">
        <f>MONTH(G6481)</f>
        <v>4</v>
      </c>
      <c r="J6481">
        <v>52.002666666666698</v>
      </c>
      <c r="K6481">
        <v>-171.95883333333299</v>
      </c>
      <c r="L6481">
        <v>153.19999999999999</v>
      </c>
      <c r="M6481">
        <v>2</v>
      </c>
      <c r="N6481" t="s">
        <v>60</v>
      </c>
      <c r="O6481">
        <v>330</v>
      </c>
      <c r="P6481">
        <f>O6481*0.1</f>
        <v>33</v>
      </c>
      <c r="Q6481">
        <v>440</v>
      </c>
      <c r="R6481">
        <v>2</v>
      </c>
      <c r="BH6481">
        <v>3.0592000000000001</v>
      </c>
      <c r="BI6481">
        <v>3.7650999999999999</v>
      </c>
      <c r="BJ6481">
        <v>144.80099999999999</v>
      </c>
    </row>
    <row r="6482" spans="1:62" x14ac:dyDescent="0.25">
      <c r="A6482" t="s">
        <v>431</v>
      </c>
      <c r="B6482">
        <v>50</v>
      </c>
      <c r="C6482">
        <v>373</v>
      </c>
      <c r="D6482" t="s">
        <v>59</v>
      </c>
      <c r="E6482">
        <v>4</v>
      </c>
      <c r="G6482" s="1">
        <v>41012</v>
      </c>
      <c r="H6482" s="3">
        <f>YEAR(G6482)</f>
        <v>2012</v>
      </c>
      <c r="I6482" s="3">
        <f>MONTH(G6482)</f>
        <v>4</v>
      </c>
      <c r="J6482">
        <v>52.002666666666698</v>
      </c>
      <c r="K6482">
        <v>-171.95883333333299</v>
      </c>
      <c r="L6482">
        <v>153.19999999999999</v>
      </c>
      <c r="M6482">
        <v>2</v>
      </c>
      <c r="N6482" t="s">
        <v>60</v>
      </c>
      <c r="O6482">
        <v>430</v>
      </c>
      <c r="P6482">
        <f>O6482*0.1</f>
        <v>43</v>
      </c>
      <c r="Q6482">
        <v>916</v>
      </c>
      <c r="R6482">
        <v>4</v>
      </c>
      <c r="BH6482">
        <v>3.0592000000000001</v>
      </c>
      <c r="BI6482">
        <v>3.7650999999999999</v>
      </c>
      <c r="BJ6482">
        <v>144.80099999999999</v>
      </c>
    </row>
    <row r="6483" spans="1:62" x14ac:dyDescent="0.25">
      <c r="A6483" t="s">
        <v>431</v>
      </c>
      <c r="B6483">
        <v>50</v>
      </c>
      <c r="C6483">
        <v>374</v>
      </c>
      <c r="D6483" t="s">
        <v>59</v>
      </c>
      <c r="E6483">
        <v>4</v>
      </c>
      <c r="G6483" s="1">
        <v>41012</v>
      </c>
      <c r="H6483" s="3">
        <f>YEAR(G6483)</f>
        <v>2012</v>
      </c>
      <c r="I6483" s="3">
        <f>MONTH(G6483)</f>
        <v>4</v>
      </c>
      <c r="J6483">
        <v>52.002666666666698</v>
      </c>
      <c r="K6483">
        <v>-171.95883333333299</v>
      </c>
      <c r="L6483">
        <v>153.19999999999999</v>
      </c>
      <c r="M6483">
        <v>2</v>
      </c>
      <c r="N6483" t="s">
        <v>60</v>
      </c>
      <c r="O6483">
        <v>420</v>
      </c>
      <c r="P6483">
        <f>O6483*0.1</f>
        <v>42</v>
      </c>
      <c r="Q6483">
        <v>866</v>
      </c>
      <c r="R6483">
        <v>4</v>
      </c>
      <c r="BH6483">
        <v>3.0592000000000001</v>
      </c>
      <c r="BI6483">
        <v>3.7650999999999999</v>
      </c>
      <c r="BJ6483">
        <v>144.80099999999999</v>
      </c>
    </row>
    <row r="6484" spans="1:62" x14ac:dyDescent="0.25">
      <c r="A6484" t="s">
        <v>431</v>
      </c>
      <c r="B6484">
        <v>50</v>
      </c>
      <c r="C6484">
        <v>375</v>
      </c>
      <c r="D6484" t="s">
        <v>59</v>
      </c>
      <c r="E6484">
        <v>4</v>
      </c>
      <c r="G6484" s="1">
        <v>41012</v>
      </c>
      <c r="H6484" s="3">
        <f>YEAR(G6484)</f>
        <v>2012</v>
      </c>
      <c r="I6484" s="3">
        <f>MONTH(G6484)</f>
        <v>4</v>
      </c>
      <c r="J6484">
        <v>52.002666666666698</v>
      </c>
      <c r="K6484">
        <v>-171.95883333333299</v>
      </c>
      <c r="L6484">
        <v>153.19999999999999</v>
      </c>
      <c r="M6484">
        <v>2</v>
      </c>
      <c r="N6484" t="s">
        <v>60</v>
      </c>
      <c r="O6484">
        <v>420</v>
      </c>
      <c r="P6484">
        <f>O6484*0.1</f>
        <v>42</v>
      </c>
      <c r="Q6484">
        <v>836</v>
      </c>
      <c r="R6484">
        <v>5</v>
      </c>
      <c r="BH6484">
        <v>3.0592000000000001</v>
      </c>
      <c r="BI6484">
        <v>3.7650999999999999</v>
      </c>
      <c r="BJ6484">
        <v>144.80099999999999</v>
      </c>
    </row>
    <row r="6485" spans="1:62" x14ac:dyDescent="0.25">
      <c r="A6485" t="s">
        <v>431</v>
      </c>
      <c r="B6485">
        <v>50</v>
      </c>
      <c r="C6485">
        <v>376</v>
      </c>
      <c r="D6485" t="s">
        <v>59</v>
      </c>
      <c r="E6485">
        <v>4</v>
      </c>
      <c r="G6485" s="1">
        <v>41012</v>
      </c>
      <c r="H6485" s="3">
        <f>YEAR(G6485)</f>
        <v>2012</v>
      </c>
      <c r="I6485" s="3">
        <f>MONTH(G6485)</f>
        <v>4</v>
      </c>
      <c r="J6485">
        <v>52.002666666666698</v>
      </c>
      <c r="K6485">
        <v>-171.95883333333299</v>
      </c>
      <c r="L6485">
        <v>153.19999999999999</v>
      </c>
      <c r="M6485">
        <v>1</v>
      </c>
      <c r="N6485" t="s">
        <v>60</v>
      </c>
      <c r="O6485">
        <v>440</v>
      </c>
      <c r="P6485">
        <f>O6485*0.1</f>
        <v>44</v>
      </c>
      <c r="Q6485">
        <v>954</v>
      </c>
      <c r="R6485">
        <v>9</v>
      </c>
      <c r="BG6485">
        <v>2</v>
      </c>
      <c r="BH6485">
        <v>3.0592000000000001</v>
      </c>
      <c r="BI6485">
        <v>3.7650999999999999</v>
      </c>
      <c r="BJ6485">
        <v>144.80099999999999</v>
      </c>
    </row>
    <row r="6486" spans="1:62" x14ac:dyDescent="0.25">
      <c r="A6486" t="s">
        <v>431</v>
      </c>
      <c r="B6486">
        <v>50</v>
      </c>
      <c r="C6486">
        <v>377</v>
      </c>
      <c r="D6486" t="s">
        <v>59</v>
      </c>
      <c r="E6486">
        <v>4</v>
      </c>
      <c r="G6486" s="1">
        <v>41012</v>
      </c>
      <c r="H6486" s="3">
        <f>YEAR(G6486)</f>
        <v>2012</v>
      </c>
      <c r="I6486" s="3">
        <f>MONTH(G6486)</f>
        <v>4</v>
      </c>
      <c r="J6486">
        <v>52.002666666666698</v>
      </c>
      <c r="K6486">
        <v>-171.95883333333299</v>
      </c>
      <c r="L6486">
        <v>153.19999999999999</v>
      </c>
      <c r="M6486">
        <v>1</v>
      </c>
      <c r="N6486" t="s">
        <v>60</v>
      </c>
      <c r="O6486">
        <v>420</v>
      </c>
      <c r="P6486">
        <f>O6486*0.1</f>
        <v>42</v>
      </c>
      <c r="Q6486">
        <v>984</v>
      </c>
      <c r="R6486">
        <v>5</v>
      </c>
      <c r="BG6486">
        <v>1</v>
      </c>
      <c r="BH6486">
        <v>3.0592000000000001</v>
      </c>
      <c r="BI6486">
        <v>3.7650999999999999</v>
      </c>
      <c r="BJ6486">
        <v>144.80099999999999</v>
      </c>
    </row>
    <row r="6487" spans="1:62" x14ac:dyDescent="0.25">
      <c r="A6487" t="s">
        <v>431</v>
      </c>
      <c r="B6487">
        <v>50</v>
      </c>
      <c r="C6487">
        <v>378</v>
      </c>
      <c r="D6487" t="s">
        <v>59</v>
      </c>
      <c r="E6487">
        <v>4</v>
      </c>
      <c r="G6487" s="1">
        <v>41012</v>
      </c>
      <c r="H6487" s="3">
        <f>YEAR(G6487)</f>
        <v>2012</v>
      </c>
      <c r="I6487" s="3">
        <f>MONTH(G6487)</f>
        <v>4</v>
      </c>
      <c r="J6487">
        <v>52.002666666666698</v>
      </c>
      <c r="K6487">
        <v>-171.95883333333299</v>
      </c>
      <c r="L6487">
        <v>153.19999999999999</v>
      </c>
      <c r="M6487">
        <v>1</v>
      </c>
      <c r="N6487" t="s">
        <v>60</v>
      </c>
      <c r="O6487">
        <v>380</v>
      </c>
      <c r="P6487">
        <f>O6487*0.1</f>
        <v>38</v>
      </c>
      <c r="Q6487">
        <v>654</v>
      </c>
      <c r="R6487">
        <v>3</v>
      </c>
      <c r="BG6487">
        <v>1</v>
      </c>
      <c r="BH6487">
        <v>3.0592000000000001</v>
      </c>
      <c r="BI6487">
        <v>3.7650999999999999</v>
      </c>
      <c r="BJ6487">
        <v>144.80099999999999</v>
      </c>
    </row>
    <row r="6488" spans="1:62" x14ac:dyDescent="0.25">
      <c r="A6488" t="s">
        <v>431</v>
      </c>
      <c r="B6488">
        <v>50</v>
      </c>
      <c r="C6488">
        <v>379</v>
      </c>
      <c r="D6488" t="s">
        <v>59</v>
      </c>
      <c r="E6488">
        <v>4</v>
      </c>
      <c r="G6488" s="1">
        <v>41012</v>
      </c>
      <c r="H6488" s="3">
        <f>YEAR(G6488)</f>
        <v>2012</v>
      </c>
      <c r="I6488" s="3">
        <f>MONTH(G6488)</f>
        <v>4</v>
      </c>
      <c r="J6488">
        <v>52.002666666666698</v>
      </c>
      <c r="K6488">
        <v>-171.95883333333299</v>
      </c>
      <c r="L6488">
        <v>153.19999999999999</v>
      </c>
      <c r="M6488">
        <v>1</v>
      </c>
      <c r="N6488" t="s">
        <v>60</v>
      </c>
      <c r="O6488">
        <v>400</v>
      </c>
      <c r="P6488">
        <f>O6488*0.1</f>
        <v>40</v>
      </c>
      <c r="Q6488">
        <v>734</v>
      </c>
      <c r="R6488">
        <v>4</v>
      </c>
      <c r="BG6488">
        <v>1</v>
      </c>
      <c r="BH6488">
        <v>3.0592000000000001</v>
      </c>
      <c r="BI6488">
        <v>3.7650999999999999</v>
      </c>
      <c r="BJ6488">
        <v>144.80099999999999</v>
      </c>
    </row>
    <row r="6489" spans="1:62" x14ac:dyDescent="0.25">
      <c r="A6489" t="s">
        <v>431</v>
      </c>
      <c r="B6489">
        <v>50</v>
      </c>
      <c r="C6489">
        <v>380</v>
      </c>
      <c r="D6489" t="s">
        <v>59</v>
      </c>
      <c r="E6489">
        <v>4</v>
      </c>
      <c r="G6489" s="1">
        <v>41012</v>
      </c>
      <c r="H6489" s="3">
        <f>YEAR(G6489)</f>
        <v>2012</v>
      </c>
      <c r="I6489" s="3">
        <f>MONTH(G6489)</f>
        <v>4</v>
      </c>
      <c r="J6489">
        <v>52.002666666666698</v>
      </c>
      <c r="K6489">
        <v>-171.95883333333299</v>
      </c>
      <c r="L6489">
        <v>153.19999999999999</v>
      </c>
      <c r="M6489">
        <v>1</v>
      </c>
      <c r="N6489" t="s">
        <v>60</v>
      </c>
      <c r="O6489">
        <v>380</v>
      </c>
      <c r="P6489">
        <f>O6489*0.1</f>
        <v>38</v>
      </c>
      <c r="Q6489">
        <v>712</v>
      </c>
      <c r="R6489">
        <v>4</v>
      </c>
      <c r="BG6489">
        <v>1</v>
      </c>
      <c r="BH6489">
        <v>3.0592000000000001</v>
      </c>
      <c r="BI6489">
        <v>3.7650999999999999</v>
      </c>
      <c r="BJ6489">
        <v>144.80099999999999</v>
      </c>
    </row>
    <row r="6490" spans="1:62" x14ac:dyDescent="0.25">
      <c r="A6490" t="s">
        <v>431</v>
      </c>
      <c r="B6490">
        <v>51</v>
      </c>
      <c r="C6490">
        <v>381</v>
      </c>
      <c r="D6490" t="s">
        <v>59</v>
      </c>
      <c r="E6490">
        <v>4</v>
      </c>
      <c r="G6490" s="1">
        <v>41013</v>
      </c>
      <c r="H6490" s="3">
        <f>YEAR(G6490)</f>
        <v>2012</v>
      </c>
      <c r="I6490" s="3">
        <f>MONTH(G6490)</f>
        <v>4</v>
      </c>
      <c r="J6490">
        <v>52.036166666666702</v>
      </c>
      <c r="K6490">
        <v>-172.008833333333</v>
      </c>
      <c r="L6490">
        <v>108</v>
      </c>
      <c r="M6490">
        <v>2</v>
      </c>
      <c r="N6490" t="s">
        <v>60</v>
      </c>
      <c r="O6490">
        <v>460</v>
      </c>
      <c r="P6490">
        <f>O6490*0.1</f>
        <v>46</v>
      </c>
      <c r="Q6490">
        <v>1030</v>
      </c>
      <c r="R6490">
        <v>10</v>
      </c>
      <c r="BH6490">
        <v>3.2854999999999999</v>
      </c>
      <c r="BI6490">
        <v>3.3313000000000001</v>
      </c>
      <c r="BJ6490">
        <v>101.84350000000001</v>
      </c>
    </row>
    <row r="6491" spans="1:62" x14ac:dyDescent="0.25">
      <c r="A6491" t="s">
        <v>431</v>
      </c>
      <c r="B6491">
        <v>51</v>
      </c>
      <c r="C6491">
        <v>382</v>
      </c>
      <c r="D6491" t="s">
        <v>59</v>
      </c>
      <c r="E6491">
        <v>4</v>
      </c>
      <c r="G6491" s="1">
        <v>41013</v>
      </c>
      <c r="H6491" s="3">
        <f>YEAR(G6491)</f>
        <v>2012</v>
      </c>
      <c r="I6491" s="3">
        <f>MONTH(G6491)</f>
        <v>4</v>
      </c>
      <c r="J6491">
        <v>52.036166666666702</v>
      </c>
      <c r="K6491">
        <v>-172.008833333333</v>
      </c>
      <c r="L6491">
        <v>108</v>
      </c>
      <c r="M6491">
        <v>1</v>
      </c>
      <c r="N6491" t="s">
        <v>60</v>
      </c>
      <c r="O6491">
        <v>410</v>
      </c>
      <c r="P6491">
        <f>O6491*0.1</f>
        <v>41</v>
      </c>
      <c r="Q6491">
        <v>818</v>
      </c>
      <c r="R6491">
        <v>5</v>
      </c>
      <c r="BG6491">
        <v>1</v>
      </c>
      <c r="BH6491">
        <v>3.2854999999999999</v>
      </c>
      <c r="BI6491">
        <v>3.3313000000000001</v>
      </c>
      <c r="BJ6491">
        <v>101.84350000000001</v>
      </c>
    </row>
    <row r="6492" spans="1:62" x14ac:dyDescent="0.25">
      <c r="A6492" t="s">
        <v>431</v>
      </c>
      <c r="B6492">
        <v>51</v>
      </c>
      <c r="C6492">
        <v>383</v>
      </c>
      <c r="D6492" t="s">
        <v>59</v>
      </c>
      <c r="E6492">
        <v>4</v>
      </c>
      <c r="G6492" s="1">
        <v>41013</v>
      </c>
      <c r="H6492" s="3">
        <f>YEAR(G6492)</f>
        <v>2012</v>
      </c>
      <c r="I6492" s="3">
        <f>MONTH(G6492)</f>
        <v>4</v>
      </c>
      <c r="J6492">
        <v>52.036166666666702</v>
      </c>
      <c r="K6492">
        <v>-172.008833333333</v>
      </c>
      <c r="L6492">
        <v>108</v>
      </c>
      <c r="M6492">
        <v>2</v>
      </c>
      <c r="N6492" t="s">
        <v>60</v>
      </c>
      <c r="O6492">
        <v>410</v>
      </c>
      <c r="P6492">
        <f>O6492*0.1</f>
        <v>41</v>
      </c>
      <c r="Q6492">
        <v>760</v>
      </c>
      <c r="R6492">
        <v>5</v>
      </c>
      <c r="BH6492">
        <v>3.2854999999999999</v>
      </c>
      <c r="BI6492">
        <v>3.3313000000000001</v>
      </c>
      <c r="BJ6492">
        <v>101.84350000000001</v>
      </c>
    </row>
    <row r="6493" spans="1:62" x14ac:dyDescent="0.25">
      <c r="A6493" t="s">
        <v>431</v>
      </c>
      <c r="B6493">
        <v>51</v>
      </c>
      <c r="C6493">
        <v>384</v>
      </c>
      <c r="D6493" t="s">
        <v>59</v>
      </c>
      <c r="E6493">
        <v>4</v>
      </c>
      <c r="G6493" s="1">
        <v>41013</v>
      </c>
      <c r="H6493" s="3">
        <f>YEAR(G6493)</f>
        <v>2012</v>
      </c>
      <c r="I6493" s="3">
        <f>MONTH(G6493)</f>
        <v>4</v>
      </c>
      <c r="J6493">
        <v>52.036166666666702</v>
      </c>
      <c r="K6493">
        <v>-172.008833333333</v>
      </c>
      <c r="L6493">
        <v>108</v>
      </c>
      <c r="M6493">
        <v>2</v>
      </c>
      <c r="N6493" t="s">
        <v>60</v>
      </c>
      <c r="O6493">
        <v>450</v>
      </c>
      <c r="P6493">
        <f>O6493*0.1</f>
        <v>45</v>
      </c>
      <c r="Q6493">
        <v>956</v>
      </c>
      <c r="R6493">
        <v>4</v>
      </c>
      <c r="BH6493">
        <v>3.2854999999999999</v>
      </c>
      <c r="BI6493">
        <v>3.3313000000000001</v>
      </c>
      <c r="BJ6493">
        <v>101.84350000000001</v>
      </c>
    </row>
    <row r="6494" spans="1:62" x14ac:dyDescent="0.25">
      <c r="A6494" t="s">
        <v>431</v>
      </c>
      <c r="B6494">
        <v>51</v>
      </c>
      <c r="C6494">
        <v>385</v>
      </c>
      <c r="D6494" t="s">
        <v>59</v>
      </c>
      <c r="E6494">
        <v>4</v>
      </c>
      <c r="G6494" s="1">
        <v>41013</v>
      </c>
      <c r="H6494" s="3">
        <f>YEAR(G6494)</f>
        <v>2012</v>
      </c>
      <c r="I6494" s="3">
        <f>MONTH(G6494)</f>
        <v>4</v>
      </c>
      <c r="J6494">
        <v>52.036166666666702</v>
      </c>
      <c r="K6494">
        <v>-172.008833333333</v>
      </c>
      <c r="L6494">
        <v>108</v>
      </c>
      <c r="M6494">
        <v>2</v>
      </c>
      <c r="N6494" t="s">
        <v>60</v>
      </c>
      <c r="O6494">
        <v>390</v>
      </c>
      <c r="P6494">
        <f>O6494*0.1</f>
        <v>39</v>
      </c>
      <c r="Q6494">
        <v>726</v>
      </c>
      <c r="R6494">
        <v>7</v>
      </c>
      <c r="BH6494">
        <v>3.2854999999999999</v>
      </c>
      <c r="BI6494">
        <v>3.3313000000000001</v>
      </c>
      <c r="BJ6494">
        <v>101.84350000000001</v>
      </c>
    </row>
    <row r="6495" spans="1:62" x14ac:dyDescent="0.25">
      <c r="A6495" t="s">
        <v>431</v>
      </c>
      <c r="B6495">
        <v>51</v>
      </c>
      <c r="C6495">
        <v>386</v>
      </c>
      <c r="D6495" t="s">
        <v>59</v>
      </c>
      <c r="E6495">
        <v>4</v>
      </c>
      <c r="G6495" s="1">
        <v>41013</v>
      </c>
      <c r="H6495" s="3">
        <f>YEAR(G6495)</f>
        <v>2012</v>
      </c>
      <c r="I6495" s="3">
        <f>MONTH(G6495)</f>
        <v>4</v>
      </c>
      <c r="J6495">
        <v>52.036166666666702</v>
      </c>
      <c r="K6495">
        <v>-172.008833333333</v>
      </c>
      <c r="L6495">
        <v>108</v>
      </c>
      <c r="M6495">
        <v>1</v>
      </c>
      <c r="N6495" t="s">
        <v>61</v>
      </c>
      <c r="O6495">
        <v>320</v>
      </c>
      <c r="P6495">
        <f>O6495*0.1</f>
        <v>32</v>
      </c>
      <c r="Q6495">
        <v>392</v>
      </c>
      <c r="R6495">
        <v>2</v>
      </c>
      <c r="BG6495">
        <v>1</v>
      </c>
      <c r="BH6495">
        <v>3.2854999999999999</v>
      </c>
      <c r="BI6495">
        <v>3.3313000000000001</v>
      </c>
      <c r="BJ6495">
        <v>101.84350000000001</v>
      </c>
    </row>
    <row r="6496" spans="1:62" x14ac:dyDescent="0.25">
      <c r="A6496" t="s">
        <v>431</v>
      </c>
      <c r="B6496">
        <v>51</v>
      </c>
      <c r="C6496">
        <v>387</v>
      </c>
      <c r="D6496" t="s">
        <v>59</v>
      </c>
      <c r="E6496">
        <v>4</v>
      </c>
      <c r="G6496" s="1">
        <v>41013</v>
      </c>
      <c r="H6496" s="3">
        <f>YEAR(G6496)</f>
        <v>2012</v>
      </c>
      <c r="I6496" s="3">
        <f>MONTH(G6496)</f>
        <v>4</v>
      </c>
      <c r="J6496">
        <v>52.036166666666702</v>
      </c>
      <c r="K6496">
        <v>-172.008833333333</v>
      </c>
      <c r="L6496">
        <v>108</v>
      </c>
      <c r="M6496">
        <v>2</v>
      </c>
      <c r="N6496" t="s">
        <v>60</v>
      </c>
      <c r="O6496">
        <v>420</v>
      </c>
      <c r="P6496">
        <f>O6496*0.1</f>
        <v>42</v>
      </c>
      <c r="Q6496">
        <v>866</v>
      </c>
      <c r="R6496">
        <v>5</v>
      </c>
      <c r="BH6496">
        <v>3.2854999999999999</v>
      </c>
      <c r="BI6496">
        <v>3.3313000000000001</v>
      </c>
      <c r="BJ6496">
        <v>101.84350000000001</v>
      </c>
    </row>
    <row r="6497" spans="1:62" x14ac:dyDescent="0.25">
      <c r="A6497" t="s">
        <v>431</v>
      </c>
      <c r="B6497">
        <v>51</v>
      </c>
      <c r="C6497">
        <v>388</v>
      </c>
      <c r="D6497" t="s">
        <v>59</v>
      </c>
      <c r="E6497">
        <v>4</v>
      </c>
      <c r="G6497" s="1">
        <v>41013</v>
      </c>
      <c r="H6497" s="3">
        <f>YEAR(G6497)</f>
        <v>2012</v>
      </c>
      <c r="I6497" s="3">
        <f>MONTH(G6497)</f>
        <v>4</v>
      </c>
      <c r="J6497">
        <v>52.036166666666702</v>
      </c>
      <c r="K6497">
        <v>-172.008833333333</v>
      </c>
      <c r="L6497">
        <v>108</v>
      </c>
      <c r="M6497">
        <v>1</v>
      </c>
      <c r="N6497" t="s">
        <v>60</v>
      </c>
      <c r="O6497">
        <v>400</v>
      </c>
      <c r="P6497">
        <f>O6497*0.1</f>
        <v>40</v>
      </c>
      <c r="Q6497">
        <v>678</v>
      </c>
      <c r="R6497">
        <v>5</v>
      </c>
      <c r="BG6497">
        <v>1</v>
      </c>
      <c r="BH6497">
        <v>3.2854999999999999</v>
      </c>
      <c r="BI6497">
        <v>3.3313000000000001</v>
      </c>
      <c r="BJ6497">
        <v>101.84350000000001</v>
      </c>
    </row>
    <row r="6498" spans="1:62" x14ac:dyDescent="0.25">
      <c r="A6498" t="s">
        <v>431</v>
      </c>
      <c r="B6498">
        <v>51</v>
      </c>
      <c r="C6498">
        <v>389</v>
      </c>
      <c r="D6498" t="s">
        <v>59</v>
      </c>
      <c r="E6498">
        <v>4</v>
      </c>
      <c r="G6498" s="1">
        <v>41013</v>
      </c>
      <c r="H6498" s="3">
        <f>YEAR(G6498)</f>
        <v>2012</v>
      </c>
      <c r="I6498" s="3">
        <f>MONTH(G6498)</f>
        <v>4</v>
      </c>
      <c r="J6498">
        <v>52.036166666666702</v>
      </c>
      <c r="K6498">
        <v>-172.008833333333</v>
      </c>
      <c r="L6498">
        <v>108</v>
      </c>
      <c r="M6498">
        <v>1</v>
      </c>
      <c r="N6498" t="s">
        <v>60</v>
      </c>
      <c r="O6498">
        <v>400</v>
      </c>
      <c r="P6498">
        <f>O6498*0.1</f>
        <v>40</v>
      </c>
      <c r="Q6498">
        <v>866</v>
      </c>
      <c r="R6498">
        <v>5</v>
      </c>
      <c r="BG6498">
        <v>1</v>
      </c>
      <c r="BH6498">
        <v>3.2854999999999999</v>
      </c>
      <c r="BI6498">
        <v>3.3313000000000001</v>
      </c>
      <c r="BJ6498">
        <v>101.84350000000001</v>
      </c>
    </row>
    <row r="6499" spans="1:62" x14ac:dyDescent="0.25">
      <c r="A6499" t="s">
        <v>431</v>
      </c>
      <c r="B6499">
        <v>51</v>
      </c>
      <c r="C6499">
        <v>390</v>
      </c>
      <c r="D6499" t="s">
        <v>59</v>
      </c>
      <c r="E6499">
        <v>4</v>
      </c>
      <c r="G6499" s="1">
        <v>41013</v>
      </c>
      <c r="H6499" s="3">
        <f>YEAR(G6499)</f>
        <v>2012</v>
      </c>
      <c r="I6499" s="3">
        <f>MONTH(G6499)</f>
        <v>4</v>
      </c>
      <c r="J6499">
        <v>52.036166666666702</v>
      </c>
      <c r="K6499">
        <v>-172.008833333333</v>
      </c>
      <c r="L6499">
        <v>108</v>
      </c>
      <c r="M6499">
        <v>1</v>
      </c>
      <c r="N6499" t="s">
        <v>60</v>
      </c>
      <c r="O6499">
        <v>410</v>
      </c>
      <c r="P6499">
        <f>O6499*0.1</f>
        <v>41</v>
      </c>
      <c r="Q6499">
        <v>850</v>
      </c>
      <c r="R6499">
        <v>6</v>
      </c>
      <c r="BG6499">
        <v>1</v>
      </c>
      <c r="BH6499">
        <v>3.2854999999999999</v>
      </c>
      <c r="BI6499">
        <v>3.3313000000000001</v>
      </c>
      <c r="BJ6499">
        <v>101.84350000000001</v>
      </c>
    </row>
    <row r="6500" spans="1:62" x14ac:dyDescent="0.25">
      <c r="A6500" t="s">
        <v>431</v>
      </c>
      <c r="B6500">
        <v>52</v>
      </c>
      <c r="C6500">
        <v>391</v>
      </c>
      <c r="D6500" t="s">
        <v>59</v>
      </c>
      <c r="E6500">
        <v>4</v>
      </c>
      <c r="G6500" s="1">
        <v>41013</v>
      </c>
      <c r="H6500" s="3">
        <f>YEAR(G6500)</f>
        <v>2012</v>
      </c>
      <c r="I6500" s="3">
        <f>MONTH(G6500)</f>
        <v>4</v>
      </c>
      <c r="J6500">
        <v>51.985500000000002</v>
      </c>
      <c r="K6500">
        <v>-171.924833333333</v>
      </c>
      <c r="L6500">
        <v>146.66300000000001</v>
      </c>
      <c r="M6500">
        <v>2</v>
      </c>
      <c r="N6500" t="s">
        <v>60</v>
      </c>
      <c r="O6500">
        <v>430</v>
      </c>
      <c r="P6500">
        <f>O6500*0.1</f>
        <v>43</v>
      </c>
      <c r="Q6500">
        <v>916</v>
      </c>
      <c r="R6500">
        <v>9</v>
      </c>
      <c r="BH6500">
        <v>2.4809999999999999</v>
      </c>
      <c r="BI6500">
        <v>3.4737</v>
      </c>
      <c r="BJ6500">
        <v>149.46199999999999</v>
      </c>
    </row>
    <row r="6501" spans="1:62" x14ac:dyDescent="0.25">
      <c r="A6501" t="s">
        <v>431</v>
      </c>
      <c r="B6501">
        <v>52</v>
      </c>
      <c r="C6501">
        <v>392</v>
      </c>
      <c r="D6501" t="s">
        <v>59</v>
      </c>
      <c r="E6501">
        <v>4</v>
      </c>
      <c r="G6501" s="1">
        <v>41013</v>
      </c>
      <c r="H6501" s="3">
        <f>YEAR(G6501)</f>
        <v>2012</v>
      </c>
      <c r="I6501" s="3">
        <f>MONTH(G6501)</f>
        <v>4</v>
      </c>
      <c r="J6501">
        <v>51.985500000000002</v>
      </c>
      <c r="K6501">
        <v>-171.924833333333</v>
      </c>
      <c r="L6501">
        <v>146.66300000000001</v>
      </c>
      <c r="M6501">
        <v>1</v>
      </c>
      <c r="N6501" t="s">
        <v>60</v>
      </c>
      <c r="O6501">
        <v>400</v>
      </c>
      <c r="P6501">
        <f>O6501*0.1</f>
        <v>40</v>
      </c>
      <c r="Q6501">
        <v>768</v>
      </c>
      <c r="R6501">
        <v>6</v>
      </c>
      <c r="BG6501">
        <v>1</v>
      </c>
      <c r="BH6501">
        <v>2.4809999999999999</v>
      </c>
      <c r="BI6501">
        <v>3.4737</v>
      </c>
      <c r="BJ6501">
        <v>149.46199999999999</v>
      </c>
    </row>
    <row r="6502" spans="1:62" x14ac:dyDescent="0.25">
      <c r="A6502" t="s">
        <v>431</v>
      </c>
      <c r="B6502">
        <v>52</v>
      </c>
      <c r="C6502">
        <v>393</v>
      </c>
      <c r="D6502" t="s">
        <v>59</v>
      </c>
      <c r="E6502">
        <v>4</v>
      </c>
      <c r="G6502" s="1">
        <v>41013</v>
      </c>
      <c r="H6502" s="3">
        <f>YEAR(G6502)</f>
        <v>2012</v>
      </c>
      <c r="I6502" s="3">
        <f>MONTH(G6502)</f>
        <v>4</v>
      </c>
      <c r="J6502">
        <v>51.985500000000002</v>
      </c>
      <c r="K6502">
        <v>-171.924833333333</v>
      </c>
      <c r="L6502">
        <v>146.66300000000001</v>
      </c>
      <c r="M6502">
        <v>2</v>
      </c>
      <c r="N6502" t="s">
        <v>60</v>
      </c>
      <c r="O6502">
        <v>430</v>
      </c>
      <c r="P6502">
        <f>O6502*0.1</f>
        <v>43</v>
      </c>
      <c r="Q6502">
        <v>844</v>
      </c>
      <c r="R6502">
        <v>10</v>
      </c>
      <c r="BH6502">
        <v>2.4809999999999999</v>
      </c>
      <c r="BI6502">
        <v>3.4737</v>
      </c>
      <c r="BJ6502">
        <v>149.46199999999999</v>
      </c>
    </row>
    <row r="6503" spans="1:62" x14ac:dyDescent="0.25">
      <c r="A6503" t="s">
        <v>431</v>
      </c>
      <c r="B6503">
        <v>52</v>
      </c>
      <c r="C6503">
        <v>394</v>
      </c>
      <c r="D6503" t="s">
        <v>59</v>
      </c>
      <c r="E6503">
        <v>4</v>
      </c>
      <c r="G6503" s="1">
        <v>41013</v>
      </c>
      <c r="H6503" s="3">
        <f>YEAR(G6503)</f>
        <v>2012</v>
      </c>
      <c r="I6503" s="3">
        <f>MONTH(G6503)</f>
        <v>4</v>
      </c>
      <c r="J6503">
        <v>51.985500000000002</v>
      </c>
      <c r="K6503">
        <v>-171.924833333333</v>
      </c>
      <c r="L6503">
        <v>146.66300000000001</v>
      </c>
      <c r="M6503">
        <v>1</v>
      </c>
      <c r="N6503" t="s">
        <v>60</v>
      </c>
      <c r="O6503">
        <v>410</v>
      </c>
      <c r="P6503">
        <f>O6503*0.1</f>
        <v>41</v>
      </c>
      <c r="Q6503">
        <v>956</v>
      </c>
      <c r="R6503">
        <v>5</v>
      </c>
      <c r="BG6503">
        <v>1</v>
      </c>
      <c r="BH6503">
        <v>2.4809999999999999</v>
      </c>
      <c r="BI6503">
        <v>3.4737</v>
      </c>
      <c r="BJ6503">
        <v>149.46199999999999</v>
      </c>
    </row>
    <row r="6504" spans="1:62" x14ac:dyDescent="0.25">
      <c r="A6504" t="s">
        <v>431</v>
      </c>
      <c r="B6504">
        <v>52</v>
      </c>
      <c r="C6504">
        <v>395</v>
      </c>
      <c r="D6504" t="s">
        <v>59</v>
      </c>
      <c r="E6504">
        <v>4</v>
      </c>
      <c r="G6504" s="1">
        <v>41013</v>
      </c>
      <c r="H6504" s="3">
        <f>YEAR(G6504)</f>
        <v>2012</v>
      </c>
      <c r="I6504" s="3">
        <f>MONTH(G6504)</f>
        <v>4</v>
      </c>
      <c r="J6504">
        <v>51.985500000000002</v>
      </c>
      <c r="K6504">
        <v>-171.924833333333</v>
      </c>
      <c r="L6504">
        <v>146.66300000000001</v>
      </c>
      <c r="M6504">
        <v>2</v>
      </c>
      <c r="N6504" t="s">
        <v>60</v>
      </c>
      <c r="O6504">
        <v>390</v>
      </c>
      <c r="P6504">
        <f>O6504*0.1</f>
        <v>39</v>
      </c>
      <c r="Q6504">
        <v>700</v>
      </c>
      <c r="R6504">
        <v>4</v>
      </c>
      <c r="BH6504">
        <v>2.4809999999999999</v>
      </c>
      <c r="BI6504">
        <v>3.4737</v>
      </c>
      <c r="BJ6504">
        <v>149.46199999999999</v>
      </c>
    </row>
    <row r="6505" spans="1:62" x14ac:dyDescent="0.25">
      <c r="A6505" t="s">
        <v>431</v>
      </c>
      <c r="B6505">
        <v>52</v>
      </c>
      <c r="C6505">
        <v>396</v>
      </c>
      <c r="D6505" t="s">
        <v>59</v>
      </c>
      <c r="E6505">
        <v>4</v>
      </c>
      <c r="G6505" s="1">
        <v>41013</v>
      </c>
      <c r="H6505" s="3">
        <f>YEAR(G6505)</f>
        <v>2012</v>
      </c>
      <c r="I6505" s="3">
        <f>MONTH(G6505)</f>
        <v>4</v>
      </c>
      <c r="J6505">
        <v>51.985500000000002</v>
      </c>
      <c r="K6505">
        <v>-171.924833333333</v>
      </c>
      <c r="L6505">
        <v>146.66300000000001</v>
      </c>
      <c r="M6505">
        <v>1</v>
      </c>
      <c r="N6505" t="s">
        <v>60</v>
      </c>
      <c r="O6505">
        <v>400</v>
      </c>
      <c r="P6505">
        <f>O6505*0.1</f>
        <v>40</v>
      </c>
      <c r="Q6505">
        <v>728</v>
      </c>
      <c r="R6505">
        <v>4</v>
      </c>
      <c r="BG6505">
        <v>1</v>
      </c>
      <c r="BH6505">
        <v>2.4809999999999999</v>
      </c>
      <c r="BI6505">
        <v>3.4737</v>
      </c>
      <c r="BJ6505">
        <v>149.46199999999999</v>
      </c>
    </row>
    <row r="6506" spans="1:62" x14ac:dyDescent="0.25">
      <c r="A6506" t="s">
        <v>431</v>
      </c>
      <c r="B6506">
        <v>52</v>
      </c>
      <c r="C6506">
        <v>397</v>
      </c>
      <c r="D6506" t="s">
        <v>59</v>
      </c>
      <c r="E6506">
        <v>4</v>
      </c>
      <c r="G6506" s="1">
        <v>41013</v>
      </c>
      <c r="H6506" s="3">
        <f>YEAR(G6506)</f>
        <v>2012</v>
      </c>
      <c r="I6506" s="3">
        <f>MONTH(G6506)</f>
        <v>4</v>
      </c>
      <c r="J6506">
        <v>51.985500000000002</v>
      </c>
      <c r="K6506">
        <v>-171.924833333333</v>
      </c>
      <c r="L6506">
        <v>146.66300000000001</v>
      </c>
      <c r="M6506">
        <v>2</v>
      </c>
      <c r="N6506" t="s">
        <v>60</v>
      </c>
      <c r="O6506">
        <v>420</v>
      </c>
      <c r="P6506">
        <f>O6506*0.1</f>
        <v>42</v>
      </c>
      <c r="Q6506">
        <v>818</v>
      </c>
      <c r="R6506">
        <v>4</v>
      </c>
      <c r="BH6506">
        <v>2.4809999999999999</v>
      </c>
      <c r="BI6506">
        <v>3.4737</v>
      </c>
      <c r="BJ6506">
        <v>149.46199999999999</v>
      </c>
    </row>
    <row r="6507" spans="1:62" x14ac:dyDescent="0.25">
      <c r="A6507" t="s">
        <v>431</v>
      </c>
      <c r="B6507">
        <v>52</v>
      </c>
      <c r="C6507">
        <v>398</v>
      </c>
      <c r="D6507" t="s">
        <v>59</v>
      </c>
      <c r="E6507">
        <v>4</v>
      </c>
      <c r="G6507" s="1">
        <v>41013</v>
      </c>
      <c r="H6507" s="3">
        <f>YEAR(G6507)</f>
        <v>2012</v>
      </c>
      <c r="I6507" s="3">
        <f>MONTH(G6507)</f>
        <v>4</v>
      </c>
      <c r="J6507">
        <v>51.985500000000002</v>
      </c>
      <c r="K6507">
        <v>-171.924833333333</v>
      </c>
      <c r="L6507">
        <v>146.66300000000001</v>
      </c>
      <c r="M6507">
        <v>2</v>
      </c>
      <c r="N6507" t="s">
        <v>60</v>
      </c>
      <c r="O6507">
        <v>410</v>
      </c>
      <c r="P6507">
        <f>O6507*0.1</f>
        <v>41</v>
      </c>
      <c r="Q6507">
        <v>802</v>
      </c>
      <c r="R6507">
        <v>5</v>
      </c>
      <c r="BH6507">
        <v>2.4809999999999999</v>
      </c>
      <c r="BI6507">
        <v>3.4737</v>
      </c>
      <c r="BJ6507">
        <v>149.46199999999999</v>
      </c>
    </row>
    <row r="6508" spans="1:62" x14ac:dyDescent="0.25">
      <c r="A6508" t="s">
        <v>431</v>
      </c>
      <c r="B6508">
        <v>52</v>
      </c>
      <c r="C6508">
        <v>399</v>
      </c>
      <c r="D6508" t="s">
        <v>59</v>
      </c>
      <c r="E6508">
        <v>4</v>
      </c>
      <c r="G6508" s="1">
        <v>41013</v>
      </c>
      <c r="H6508" s="3">
        <f>YEAR(G6508)</f>
        <v>2012</v>
      </c>
      <c r="I6508" s="3">
        <f>MONTH(G6508)</f>
        <v>4</v>
      </c>
      <c r="J6508">
        <v>51.985500000000002</v>
      </c>
      <c r="K6508">
        <v>-171.924833333333</v>
      </c>
      <c r="L6508">
        <v>146.66300000000001</v>
      </c>
      <c r="M6508">
        <v>1</v>
      </c>
      <c r="N6508" t="s">
        <v>60</v>
      </c>
      <c r="O6508">
        <v>400</v>
      </c>
      <c r="P6508">
        <f>O6508*0.1</f>
        <v>40</v>
      </c>
      <c r="Q6508">
        <v>860</v>
      </c>
      <c r="R6508">
        <v>5</v>
      </c>
      <c r="BG6508">
        <v>1</v>
      </c>
      <c r="BH6508">
        <v>2.4809999999999999</v>
      </c>
      <c r="BI6508">
        <v>3.4737</v>
      </c>
      <c r="BJ6508">
        <v>149.46199999999999</v>
      </c>
    </row>
    <row r="6509" spans="1:62" x14ac:dyDescent="0.25">
      <c r="A6509" t="s">
        <v>431</v>
      </c>
      <c r="B6509">
        <v>52</v>
      </c>
      <c r="C6509">
        <v>400</v>
      </c>
      <c r="D6509" t="s">
        <v>59</v>
      </c>
      <c r="E6509">
        <v>4</v>
      </c>
      <c r="G6509" s="1">
        <v>41013</v>
      </c>
      <c r="H6509" s="3">
        <f>YEAR(G6509)</f>
        <v>2012</v>
      </c>
      <c r="I6509" s="3">
        <f>MONTH(G6509)</f>
        <v>4</v>
      </c>
      <c r="J6509">
        <v>51.985500000000002</v>
      </c>
      <c r="K6509">
        <v>-171.924833333333</v>
      </c>
      <c r="L6509">
        <v>146.66300000000001</v>
      </c>
      <c r="M6509">
        <v>1</v>
      </c>
      <c r="N6509" t="s">
        <v>60</v>
      </c>
      <c r="O6509">
        <v>410</v>
      </c>
      <c r="P6509">
        <f>O6509*0.1</f>
        <v>41</v>
      </c>
      <c r="Q6509">
        <v>950</v>
      </c>
      <c r="R6509">
        <v>5</v>
      </c>
      <c r="BG6509">
        <v>1</v>
      </c>
      <c r="BH6509">
        <v>2.4809999999999999</v>
      </c>
      <c r="BI6509">
        <v>3.4737</v>
      </c>
      <c r="BJ6509">
        <v>149.46199999999999</v>
      </c>
    </row>
    <row r="6510" spans="1:62" x14ac:dyDescent="0.25">
      <c r="A6510" t="s">
        <v>431</v>
      </c>
      <c r="B6510">
        <v>53</v>
      </c>
      <c r="C6510">
        <v>401</v>
      </c>
      <c r="D6510" t="s">
        <v>59</v>
      </c>
      <c r="E6510">
        <v>4</v>
      </c>
      <c r="G6510" s="1">
        <v>41013</v>
      </c>
      <c r="H6510" s="3">
        <f>YEAR(G6510)</f>
        <v>2012</v>
      </c>
      <c r="I6510" s="3">
        <f>MONTH(G6510)</f>
        <v>4</v>
      </c>
      <c r="J6510">
        <v>52.002166666666703</v>
      </c>
      <c r="K6510">
        <v>-171.95816666666701</v>
      </c>
      <c r="L6510">
        <v>139</v>
      </c>
      <c r="M6510">
        <v>2</v>
      </c>
      <c r="N6510" t="s">
        <v>60</v>
      </c>
      <c r="O6510">
        <v>380</v>
      </c>
      <c r="P6510">
        <f>O6510*0.1</f>
        <v>38</v>
      </c>
      <c r="Q6510">
        <v>646</v>
      </c>
      <c r="R6510">
        <v>4</v>
      </c>
      <c r="BH6510">
        <v>3.3214000000000001</v>
      </c>
      <c r="BI6510">
        <v>3.5657999999999999</v>
      </c>
      <c r="BJ6510">
        <v>149.0813</v>
      </c>
    </row>
    <row r="6511" spans="1:62" x14ac:dyDescent="0.25">
      <c r="A6511" t="s">
        <v>431</v>
      </c>
      <c r="B6511">
        <v>53</v>
      </c>
      <c r="C6511">
        <v>402</v>
      </c>
      <c r="D6511" t="s">
        <v>59</v>
      </c>
      <c r="E6511">
        <v>4</v>
      </c>
      <c r="G6511" s="1">
        <v>41013</v>
      </c>
      <c r="H6511" s="3">
        <f>YEAR(G6511)</f>
        <v>2012</v>
      </c>
      <c r="I6511" s="3">
        <f>MONTH(G6511)</f>
        <v>4</v>
      </c>
      <c r="J6511">
        <v>52.002166666666703</v>
      </c>
      <c r="K6511">
        <v>-171.95816666666701</v>
      </c>
      <c r="L6511">
        <v>139</v>
      </c>
      <c r="M6511">
        <v>2</v>
      </c>
      <c r="N6511" t="s">
        <v>60</v>
      </c>
      <c r="O6511">
        <v>420</v>
      </c>
      <c r="P6511">
        <f>O6511*0.1</f>
        <v>42</v>
      </c>
      <c r="Q6511">
        <v>828</v>
      </c>
      <c r="R6511">
        <v>4</v>
      </c>
      <c r="BH6511">
        <v>3.3214000000000001</v>
      </c>
      <c r="BI6511">
        <v>3.5657999999999999</v>
      </c>
      <c r="BJ6511">
        <v>149.0813</v>
      </c>
    </row>
    <row r="6512" spans="1:62" x14ac:dyDescent="0.25">
      <c r="A6512" t="s">
        <v>431</v>
      </c>
      <c r="B6512">
        <v>53</v>
      </c>
      <c r="C6512">
        <v>403</v>
      </c>
      <c r="D6512" t="s">
        <v>59</v>
      </c>
      <c r="E6512">
        <v>4</v>
      </c>
      <c r="G6512" s="1">
        <v>41013</v>
      </c>
      <c r="H6512" s="3">
        <f>YEAR(G6512)</f>
        <v>2012</v>
      </c>
      <c r="I6512" s="3">
        <f>MONTH(G6512)</f>
        <v>4</v>
      </c>
      <c r="J6512">
        <v>52.002166666666703</v>
      </c>
      <c r="K6512">
        <v>-171.95816666666701</v>
      </c>
      <c r="L6512">
        <v>139</v>
      </c>
      <c r="M6512">
        <v>2</v>
      </c>
      <c r="N6512" t="s">
        <v>60</v>
      </c>
      <c r="O6512">
        <v>350</v>
      </c>
      <c r="P6512">
        <f>O6512*0.1</f>
        <v>35</v>
      </c>
      <c r="Q6512">
        <v>546</v>
      </c>
      <c r="R6512">
        <v>5</v>
      </c>
      <c r="BH6512">
        <v>3.3214000000000001</v>
      </c>
      <c r="BI6512">
        <v>3.5657999999999999</v>
      </c>
      <c r="BJ6512">
        <v>149.0813</v>
      </c>
    </row>
    <row r="6513" spans="1:62" x14ac:dyDescent="0.25">
      <c r="A6513" t="s">
        <v>431</v>
      </c>
      <c r="B6513">
        <v>53</v>
      </c>
      <c r="C6513">
        <v>404</v>
      </c>
      <c r="D6513" t="s">
        <v>59</v>
      </c>
      <c r="E6513">
        <v>4</v>
      </c>
      <c r="G6513" s="1">
        <v>41013</v>
      </c>
      <c r="H6513" s="3">
        <f>YEAR(G6513)</f>
        <v>2012</v>
      </c>
      <c r="I6513" s="3">
        <f>MONTH(G6513)</f>
        <v>4</v>
      </c>
      <c r="J6513">
        <v>52.002166666666703</v>
      </c>
      <c r="K6513">
        <v>-171.95816666666701</v>
      </c>
      <c r="L6513">
        <v>139</v>
      </c>
      <c r="M6513">
        <v>2</v>
      </c>
      <c r="N6513" t="s">
        <v>60</v>
      </c>
      <c r="O6513">
        <v>370</v>
      </c>
      <c r="P6513">
        <f>O6513*0.1</f>
        <v>37</v>
      </c>
      <c r="Q6513">
        <v>610</v>
      </c>
      <c r="R6513">
        <v>4</v>
      </c>
      <c r="BH6513">
        <v>3.3214000000000001</v>
      </c>
      <c r="BI6513">
        <v>3.5657999999999999</v>
      </c>
      <c r="BJ6513">
        <v>149.0813</v>
      </c>
    </row>
    <row r="6514" spans="1:62" x14ac:dyDescent="0.25">
      <c r="A6514" t="s">
        <v>431</v>
      </c>
      <c r="B6514">
        <v>53</v>
      </c>
      <c r="C6514">
        <v>405</v>
      </c>
      <c r="D6514" t="s">
        <v>59</v>
      </c>
      <c r="E6514">
        <v>4</v>
      </c>
      <c r="G6514" s="1">
        <v>41013</v>
      </c>
      <c r="H6514" s="3">
        <f>YEAR(G6514)</f>
        <v>2012</v>
      </c>
      <c r="I6514" s="3">
        <f>MONTH(G6514)</f>
        <v>4</v>
      </c>
      <c r="J6514">
        <v>52.002166666666703</v>
      </c>
      <c r="K6514">
        <v>-171.95816666666701</v>
      </c>
      <c r="L6514">
        <v>139</v>
      </c>
      <c r="M6514">
        <v>2</v>
      </c>
      <c r="N6514" t="s">
        <v>60</v>
      </c>
      <c r="O6514">
        <v>400</v>
      </c>
      <c r="P6514">
        <f>O6514*0.1</f>
        <v>40</v>
      </c>
      <c r="Q6514">
        <v>690</v>
      </c>
      <c r="R6514">
        <v>6</v>
      </c>
      <c r="BH6514">
        <v>3.3214000000000001</v>
      </c>
      <c r="BI6514">
        <v>3.5657999999999999</v>
      </c>
      <c r="BJ6514">
        <v>149.0813</v>
      </c>
    </row>
    <row r="6515" spans="1:62" x14ac:dyDescent="0.25">
      <c r="A6515" t="s">
        <v>431</v>
      </c>
      <c r="B6515">
        <v>53</v>
      </c>
      <c r="C6515">
        <v>406</v>
      </c>
      <c r="D6515" t="s">
        <v>59</v>
      </c>
      <c r="E6515">
        <v>4</v>
      </c>
      <c r="G6515" s="1">
        <v>41013</v>
      </c>
      <c r="H6515" s="3">
        <f>YEAR(G6515)</f>
        <v>2012</v>
      </c>
      <c r="I6515" s="3">
        <f>MONTH(G6515)</f>
        <v>4</v>
      </c>
      <c r="J6515">
        <v>52.002166666666703</v>
      </c>
      <c r="K6515">
        <v>-171.95816666666701</v>
      </c>
      <c r="L6515">
        <v>139</v>
      </c>
      <c r="M6515">
        <v>1</v>
      </c>
      <c r="N6515" t="s">
        <v>60</v>
      </c>
      <c r="O6515">
        <v>390</v>
      </c>
      <c r="P6515">
        <f>O6515*0.1</f>
        <v>39</v>
      </c>
      <c r="Q6515">
        <v>656</v>
      </c>
      <c r="R6515">
        <v>5</v>
      </c>
      <c r="BG6515">
        <v>2</v>
      </c>
      <c r="BH6515">
        <v>3.3214000000000001</v>
      </c>
      <c r="BI6515">
        <v>3.5657999999999999</v>
      </c>
      <c r="BJ6515">
        <v>149.0813</v>
      </c>
    </row>
    <row r="6516" spans="1:62" x14ac:dyDescent="0.25">
      <c r="A6516" t="s">
        <v>431</v>
      </c>
      <c r="B6516">
        <v>53</v>
      </c>
      <c r="C6516">
        <v>407</v>
      </c>
      <c r="D6516" t="s">
        <v>59</v>
      </c>
      <c r="E6516">
        <v>4</v>
      </c>
      <c r="G6516" s="1">
        <v>41013</v>
      </c>
      <c r="H6516" s="3">
        <f>YEAR(G6516)</f>
        <v>2012</v>
      </c>
      <c r="I6516" s="3">
        <f>MONTH(G6516)</f>
        <v>4</v>
      </c>
      <c r="J6516">
        <v>52.002166666666703</v>
      </c>
      <c r="K6516">
        <v>-171.95816666666701</v>
      </c>
      <c r="L6516">
        <v>139</v>
      </c>
      <c r="M6516">
        <v>1</v>
      </c>
      <c r="N6516" t="s">
        <v>60</v>
      </c>
      <c r="O6516">
        <v>380</v>
      </c>
      <c r="P6516">
        <f>O6516*0.1</f>
        <v>38</v>
      </c>
      <c r="Q6516">
        <v>698</v>
      </c>
      <c r="R6516">
        <v>4</v>
      </c>
      <c r="BG6516">
        <v>1</v>
      </c>
      <c r="BH6516">
        <v>3.3214000000000001</v>
      </c>
      <c r="BI6516">
        <v>3.5657999999999999</v>
      </c>
      <c r="BJ6516">
        <v>149.0813</v>
      </c>
    </row>
    <row r="6517" spans="1:62" x14ac:dyDescent="0.25">
      <c r="A6517" t="s">
        <v>431</v>
      </c>
      <c r="B6517">
        <v>53</v>
      </c>
      <c r="C6517">
        <v>408</v>
      </c>
      <c r="D6517" t="s">
        <v>59</v>
      </c>
      <c r="E6517">
        <v>4</v>
      </c>
      <c r="G6517" s="1">
        <v>41013</v>
      </c>
      <c r="H6517" s="3">
        <f>YEAR(G6517)</f>
        <v>2012</v>
      </c>
      <c r="I6517" s="3">
        <f>MONTH(G6517)</f>
        <v>4</v>
      </c>
      <c r="J6517">
        <v>52.002166666666703</v>
      </c>
      <c r="K6517">
        <v>-171.95816666666701</v>
      </c>
      <c r="L6517">
        <v>139</v>
      </c>
      <c r="M6517">
        <v>1</v>
      </c>
      <c r="N6517" t="s">
        <v>61</v>
      </c>
      <c r="O6517">
        <v>340</v>
      </c>
      <c r="P6517">
        <f>O6517*0.1</f>
        <v>34</v>
      </c>
      <c r="Q6517">
        <v>414</v>
      </c>
      <c r="R6517">
        <v>2</v>
      </c>
      <c r="BG6517">
        <v>1</v>
      </c>
      <c r="BH6517">
        <v>3.3214000000000001</v>
      </c>
      <c r="BI6517">
        <v>3.5657999999999999</v>
      </c>
      <c r="BJ6517">
        <v>149.0813</v>
      </c>
    </row>
    <row r="6518" spans="1:62" x14ac:dyDescent="0.25">
      <c r="A6518" t="s">
        <v>431</v>
      </c>
      <c r="B6518">
        <v>53</v>
      </c>
      <c r="C6518">
        <v>409</v>
      </c>
      <c r="D6518" t="s">
        <v>59</v>
      </c>
      <c r="E6518">
        <v>4</v>
      </c>
      <c r="G6518" s="1">
        <v>41013</v>
      </c>
      <c r="H6518" s="3">
        <f>YEAR(G6518)</f>
        <v>2012</v>
      </c>
      <c r="I6518" s="3">
        <f>MONTH(G6518)</f>
        <v>4</v>
      </c>
      <c r="J6518">
        <v>52.002166666666703</v>
      </c>
      <c r="K6518">
        <v>-171.95816666666701</v>
      </c>
      <c r="L6518">
        <v>139</v>
      </c>
      <c r="M6518">
        <v>1</v>
      </c>
      <c r="N6518" t="s">
        <v>60</v>
      </c>
      <c r="O6518">
        <v>340</v>
      </c>
      <c r="P6518">
        <f>O6518*0.1</f>
        <v>34</v>
      </c>
      <c r="Q6518">
        <v>476</v>
      </c>
      <c r="R6518">
        <v>4</v>
      </c>
      <c r="BG6518">
        <v>1</v>
      </c>
      <c r="BH6518">
        <v>3.3214000000000001</v>
      </c>
      <c r="BI6518">
        <v>3.5657999999999999</v>
      </c>
      <c r="BJ6518">
        <v>149.0813</v>
      </c>
    </row>
    <row r="6519" spans="1:62" x14ac:dyDescent="0.25">
      <c r="A6519" t="s">
        <v>431</v>
      </c>
      <c r="B6519">
        <v>53</v>
      </c>
      <c r="C6519">
        <v>410</v>
      </c>
      <c r="D6519" t="s">
        <v>59</v>
      </c>
      <c r="E6519">
        <v>4</v>
      </c>
      <c r="G6519" s="1">
        <v>41013</v>
      </c>
      <c r="H6519" s="3">
        <f>YEAR(G6519)</f>
        <v>2012</v>
      </c>
      <c r="I6519" s="3">
        <f>MONTH(G6519)</f>
        <v>4</v>
      </c>
      <c r="J6519">
        <v>52.002166666666703</v>
      </c>
      <c r="K6519">
        <v>-171.95816666666701</v>
      </c>
      <c r="L6519">
        <v>139</v>
      </c>
      <c r="M6519">
        <v>1</v>
      </c>
      <c r="N6519" t="s">
        <v>61</v>
      </c>
      <c r="O6519">
        <v>360</v>
      </c>
      <c r="P6519">
        <f>O6519*0.1</f>
        <v>36</v>
      </c>
      <c r="Q6519">
        <v>592</v>
      </c>
      <c r="R6519">
        <v>3</v>
      </c>
      <c r="BG6519">
        <v>1</v>
      </c>
      <c r="BH6519">
        <v>3.3214000000000001</v>
      </c>
      <c r="BI6519">
        <v>3.5657999999999999</v>
      </c>
      <c r="BJ6519">
        <v>149.0813</v>
      </c>
    </row>
    <row r="6520" spans="1:62" x14ac:dyDescent="0.25">
      <c r="A6520" t="s">
        <v>431</v>
      </c>
      <c r="B6520">
        <v>54</v>
      </c>
      <c r="C6520">
        <v>411</v>
      </c>
      <c r="D6520" t="s">
        <v>59</v>
      </c>
      <c r="E6520">
        <v>4</v>
      </c>
      <c r="G6520" s="1">
        <v>41014</v>
      </c>
      <c r="H6520" s="3">
        <f>YEAR(G6520)</f>
        <v>2012</v>
      </c>
      <c r="I6520" s="3">
        <f>MONTH(G6520)</f>
        <v>4</v>
      </c>
      <c r="J6520">
        <v>52.0356666666667</v>
      </c>
      <c r="K6520">
        <v>-172.00899999999999</v>
      </c>
      <c r="L6520">
        <v>112</v>
      </c>
      <c r="M6520">
        <v>1</v>
      </c>
      <c r="N6520" t="s">
        <v>60</v>
      </c>
      <c r="O6520">
        <v>320</v>
      </c>
      <c r="P6520">
        <f>O6520*0.1</f>
        <v>32</v>
      </c>
      <c r="Q6520">
        <v>898</v>
      </c>
      <c r="BG6520">
        <v>1</v>
      </c>
      <c r="BH6520">
        <v>3.2667999999999999</v>
      </c>
      <c r="BI6520">
        <v>3.3940999999999999</v>
      </c>
      <c r="BJ6520">
        <v>105.8514</v>
      </c>
    </row>
    <row r="6521" spans="1:62" x14ac:dyDescent="0.25">
      <c r="A6521" t="s">
        <v>431</v>
      </c>
      <c r="B6521">
        <v>54</v>
      </c>
      <c r="C6521">
        <v>412</v>
      </c>
      <c r="D6521" t="s">
        <v>59</v>
      </c>
      <c r="E6521">
        <v>4</v>
      </c>
      <c r="G6521" s="1">
        <v>41014</v>
      </c>
      <c r="H6521" s="3">
        <f>YEAR(G6521)</f>
        <v>2012</v>
      </c>
      <c r="I6521" s="3">
        <f>MONTH(G6521)</f>
        <v>4</v>
      </c>
      <c r="J6521">
        <v>52.0356666666667</v>
      </c>
      <c r="K6521">
        <v>-172.00899999999999</v>
      </c>
      <c r="L6521">
        <v>112</v>
      </c>
      <c r="M6521">
        <v>2</v>
      </c>
      <c r="N6521" t="s">
        <v>60</v>
      </c>
      <c r="O6521">
        <v>390</v>
      </c>
      <c r="P6521">
        <f>O6521*0.1</f>
        <v>39</v>
      </c>
      <c r="Q6521">
        <v>632</v>
      </c>
      <c r="R6521">
        <v>4</v>
      </c>
      <c r="BH6521">
        <v>3.2667999999999999</v>
      </c>
      <c r="BI6521">
        <v>3.3940999999999999</v>
      </c>
      <c r="BJ6521">
        <v>105.8514</v>
      </c>
    </row>
    <row r="6522" spans="1:62" x14ac:dyDescent="0.25">
      <c r="A6522" t="s">
        <v>431</v>
      </c>
      <c r="B6522">
        <v>54</v>
      </c>
      <c r="C6522">
        <v>413</v>
      </c>
      <c r="D6522" t="s">
        <v>59</v>
      </c>
      <c r="E6522">
        <v>4</v>
      </c>
      <c r="G6522" s="1">
        <v>41014</v>
      </c>
      <c r="H6522" s="3">
        <f>YEAR(G6522)</f>
        <v>2012</v>
      </c>
      <c r="I6522" s="3">
        <f>MONTH(G6522)</f>
        <v>4</v>
      </c>
      <c r="J6522">
        <v>52.0356666666667</v>
      </c>
      <c r="K6522">
        <v>-172.00899999999999</v>
      </c>
      <c r="L6522">
        <v>112</v>
      </c>
      <c r="M6522">
        <v>1</v>
      </c>
      <c r="N6522" t="s">
        <v>60</v>
      </c>
      <c r="O6522">
        <v>380</v>
      </c>
      <c r="P6522">
        <f>O6522*0.1</f>
        <v>38</v>
      </c>
      <c r="Q6522">
        <v>660</v>
      </c>
      <c r="R6522">
        <v>4</v>
      </c>
      <c r="BG6522">
        <v>1</v>
      </c>
      <c r="BH6522">
        <v>3.2667999999999999</v>
      </c>
      <c r="BI6522">
        <v>3.3940999999999999</v>
      </c>
      <c r="BJ6522">
        <v>105.8514</v>
      </c>
    </row>
    <row r="6523" spans="1:62" x14ac:dyDescent="0.25">
      <c r="A6523" t="s">
        <v>431</v>
      </c>
      <c r="B6523">
        <v>54</v>
      </c>
      <c r="C6523">
        <v>414</v>
      </c>
      <c r="D6523" t="s">
        <v>59</v>
      </c>
      <c r="E6523">
        <v>4</v>
      </c>
      <c r="G6523" s="1">
        <v>41014</v>
      </c>
      <c r="H6523" s="3">
        <f>YEAR(G6523)</f>
        <v>2012</v>
      </c>
      <c r="I6523" s="3">
        <f>MONTH(G6523)</f>
        <v>4</v>
      </c>
      <c r="J6523">
        <v>52.0356666666667</v>
      </c>
      <c r="K6523">
        <v>-172.00899999999999</v>
      </c>
      <c r="L6523">
        <v>112</v>
      </c>
      <c r="M6523">
        <v>2</v>
      </c>
      <c r="N6523" t="s">
        <v>60</v>
      </c>
      <c r="O6523">
        <v>460</v>
      </c>
      <c r="P6523">
        <f>O6523*0.1</f>
        <v>46</v>
      </c>
      <c r="Q6523">
        <v>989</v>
      </c>
      <c r="R6523">
        <v>10</v>
      </c>
      <c r="BH6523">
        <v>3.2667999999999999</v>
      </c>
      <c r="BI6523">
        <v>3.3940999999999999</v>
      </c>
      <c r="BJ6523">
        <v>105.8514</v>
      </c>
    </row>
    <row r="6524" spans="1:62" x14ac:dyDescent="0.25">
      <c r="A6524" t="s">
        <v>431</v>
      </c>
      <c r="B6524">
        <v>54</v>
      </c>
      <c r="C6524">
        <v>415</v>
      </c>
      <c r="D6524" t="s">
        <v>59</v>
      </c>
      <c r="E6524">
        <v>4</v>
      </c>
      <c r="G6524" s="1">
        <v>41014</v>
      </c>
      <c r="H6524" s="3">
        <f>YEAR(G6524)</f>
        <v>2012</v>
      </c>
      <c r="I6524" s="3">
        <f>MONTH(G6524)</f>
        <v>4</v>
      </c>
      <c r="J6524">
        <v>52.0356666666667</v>
      </c>
      <c r="K6524">
        <v>-172.00899999999999</v>
      </c>
      <c r="L6524">
        <v>112</v>
      </c>
      <c r="M6524">
        <v>1</v>
      </c>
      <c r="N6524" t="s">
        <v>60</v>
      </c>
      <c r="O6524">
        <v>400</v>
      </c>
      <c r="P6524">
        <f>O6524*0.1</f>
        <v>40</v>
      </c>
      <c r="Q6524">
        <v>759</v>
      </c>
      <c r="R6524">
        <v>5</v>
      </c>
      <c r="BG6524">
        <v>1</v>
      </c>
      <c r="BH6524">
        <v>3.2667999999999999</v>
      </c>
      <c r="BI6524">
        <v>3.3940999999999999</v>
      </c>
      <c r="BJ6524">
        <v>105.8514</v>
      </c>
    </row>
    <row r="6525" spans="1:62" x14ac:dyDescent="0.25">
      <c r="A6525" t="s">
        <v>431</v>
      </c>
      <c r="B6525">
        <v>54</v>
      </c>
      <c r="C6525">
        <v>416</v>
      </c>
      <c r="D6525" t="s">
        <v>59</v>
      </c>
      <c r="E6525">
        <v>4</v>
      </c>
      <c r="G6525" s="1">
        <v>41014</v>
      </c>
      <c r="H6525" s="3">
        <f>YEAR(G6525)</f>
        <v>2012</v>
      </c>
      <c r="I6525" s="3">
        <f>MONTH(G6525)</f>
        <v>4</v>
      </c>
      <c r="J6525">
        <v>52.0356666666667</v>
      </c>
      <c r="K6525">
        <v>-172.00899999999999</v>
      </c>
      <c r="L6525">
        <v>112</v>
      </c>
      <c r="M6525">
        <v>2</v>
      </c>
      <c r="N6525" t="s">
        <v>60</v>
      </c>
      <c r="O6525">
        <v>410</v>
      </c>
      <c r="P6525">
        <f>O6525*0.1</f>
        <v>41</v>
      </c>
      <c r="Q6525">
        <v>804</v>
      </c>
      <c r="R6525">
        <v>4</v>
      </c>
      <c r="BH6525">
        <v>3.2667999999999999</v>
      </c>
      <c r="BI6525">
        <v>3.3940999999999999</v>
      </c>
      <c r="BJ6525">
        <v>105.8514</v>
      </c>
    </row>
    <row r="6526" spans="1:62" x14ac:dyDescent="0.25">
      <c r="A6526" t="s">
        <v>431</v>
      </c>
      <c r="B6526">
        <v>54</v>
      </c>
      <c r="C6526">
        <v>417</v>
      </c>
      <c r="D6526" t="s">
        <v>59</v>
      </c>
      <c r="E6526">
        <v>4</v>
      </c>
      <c r="G6526" s="1">
        <v>41014</v>
      </c>
      <c r="H6526" s="3">
        <f>YEAR(G6526)</f>
        <v>2012</v>
      </c>
      <c r="I6526" s="3">
        <f>MONTH(G6526)</f>
        <v>4</v>
      </c>
      <c r="J6526">
        <v>52.0356666666667</v>
      </c>
      <c r="K6526">
        <v>-172.00899999999999</v>
      </c>
      <c r="L6526">
        <v>112</v>
      </c>
      <c r="M6526">
        <v>1</v>
      </c>
      <c r="N6526" t="s">
        <v>60</v>
      </c>
      <c r="O6526">
        <v>410</v>
      </c>
      <c r="P6526">
        <f>O6526*0.1</f>
        <v>41</v>
      </c>
      <c r="Q6526">
        <v>992</v>
      </c>
      <c r="R6526">
        <v>5</v>
      </c>
      <c r="BG6526">
        <v>1</v>
      </c>
      <c r="BH6526">
        <v>3.2667999999999999</v>
      </c>
      <c r="BI6526">
        <v>3.3940999999999999</v>
      </c>
      <c r="BJ6526">
        <v>105.8514</v>
      </c>
    </row>
    <row r="6527" spans="1:62" x14ac:dyDescent="0.25">
      <c r="A6527" t="s">
        <v>431</v>
      </c>
      <c r="B6527">
        <v>54</v>
      </c>
      <c r="C6527">
        <v>418</v>
      </c>
      <c r="D6527" t="s">
        <v>59</v>
      </c>
      <c r="E6527">
        <v>4</v>
      </c>
      <c r="G6527" s="1">
        <v>41014</v>
      </c>
      <c r="H6527" s="3">
        <f>YEAR(G6527)</f>
        <v>2012</v>
      </c>
      <c r="I6527" s="3">
        <f>MONTH(G6527)</f>
        <v>4</v>
      </c>
      <c r="J6527">
        <v>52.0356666666667</v>
      </c>
      <c r="K6527">
        <v>-172.00899999999999</v>
      </c>
      <c r="L6527">
        <v>112</v>
      </c>
      <c r="M6527">
        <v>1</v>
      </c>
      <c r="N6527" t="s">
        <v>60</v>
      </c>
      <c r="O6527">
        <v>420</v>
      </c>
      <c r="P6527">
        <f>O6527*0.1</f>
        <v>42</v>
      </c>
      <c r="Q6527">
        <v>914</v>
      </c>
      <c r="R6527">
        <v>4</v>
      </c>
      <c r="BG6527">
        <v>1</v>
      </c>
      <c r="BH6527">
        <v>3.2667999999999999</v>
      </c>
      <c r="BI6527">
        <v>3.3940999999999999</v>
      </c>
      <c r="BJ6527">
        <v>105.8514</v>
      </c>
    </row>
    <row r="6528" spans="1:62" x14ac:dyDescent="0.25">
      <c r="A6528" t="s">
        <v>431</v>
      </c>
      <c r="B6528">
        <v>54</v>
      </c>
      <c r="C6528">
        <v>419</v>
      </c>
      <c r="D6528" t="s">
        <v>59</v>
      </c>
      <c r="E6528">
        <v>4</v>
      </c>
      <c r="G6528" s="1">
        <v>41014</v>
      </c>
      <c r="H6528" s="3">
        <f>YEAR(G6528)</f>
        <v>2012</v>
      </c>
      <c r="I6528" s="3">
        <f>MONTH(G6528)</f>
        <v>4</v>
      </c>
      <c r="J6528">
        <v>52.0356666666667</v>
      </c>
      <c r="K6528">
        <v>-172.00899999999999</v>
      </c>
      <c r="L6528">
        <v>112</v>
      </c>
      <c r="M6528">
        <v>2</v>
      </c>
      <c r="N6528" t="s">
        <v>60</v>
      </c>
      <c r="O6528">
        <v>340</v>
      </c>
      <c r="P6528">
        <f>O6528*0.1</f>
        <v>34</v>
      </c>
      <c r="Q6528">
        <v>444</v>
      </c>
      <c r="R6528">
        <v>2</v>
      </c>
      <c r="BH6528">
        <v>3.2667999999999999</v>
      </c>
      <c r="BI6528">
        <v>3.3940999999999999</v>
      </c>
      <c r="BJ6528">
        <v>105.8514</v>
      </c>
    </row>
    <row r="6529" spans="1:62" x14ac:dyDescent="0.25">
      <c r="A6529" t="s">
        <v>431</v>
      </c>
      <c r="B6529">
        <v>54</v>
      </c>
      <c r="C6529">
        <v>420</v>
      </c>
      <c r="D6529" t="s">
        <v>59</v>
      </c>
      <c r="E6529">
        <v>4</v>
      </c>
      <c r="G6529" s="1">
        <v>41014</v>
      </c>
      <c r="H6529" s="3">
        <f>YEAR(G6529)</f>
        <v>2012</v>
      </c>
      <c r="I6529" s="3">
        <f>MONTH(G6529)</f>
        <v>4</v>
      </c>
      <c r="J6529">
        <v>52.0356666666667</v>
      </c>
      <c r="K6529">
        <v>-172.00899999999999</v>
      </c>
      <c r="L6529">
        <v>112</v>
      </c>
      <c r="M6529">
        <v>2</v>
      </c>
      <c r="N6529" t="s">
        <v>60</v>
      </c>
      <c r="O6529">
        <v>400</v>
      </c>
      <c r="P6529">
        <f>O6529*0.1</f>
        <v>40</v>
      </c>
      <c r="Q6529">
        <v>744</v>
      </c>
      <c r="R6529">
        <v>4</v>
      </c>
      <c r="BH6529">
        <v>3.2667999999999999</v>
      </c>
      <c r="BI6529">
        <v>3.3940999999999999</v>
      </c>
      <c r="BJ6529">
        <v>105.8514</v>
      </c>
    </row>
    <row r="6530" spans="1:62" x14ac:dyDescent="0.25">
      <c r="A6530" t="s">
        <v>432</v>
      </c>
      <c r="B6530">
        <v>2</v>
      </c>
      <c r="C6530">
        <v>1</v>
      </c>
      <c r="D6530" t="s">
        <v>59</v>
      </c>
      <c r="E6530">
        <v>3</v>
      </c>
      <c r="G6530" s="1">
        <v>41915</v>
      </c>
      <c r="H6530" s="3">
        <f>YEAR(G6530)</f>
        <v>2014</v>
      </c>
      <c r="I6530" s="3">
        <f>MONTH(G6530)</f>
        <v>10</v>
      </c>
      <c r="J6530">
        <v>52.070833333333297</v>
      </c>
      <c r="K6530">
        <v>-172.09116666666699</v>
      </c>
      <c r="L6530">
        <v>122.1</v>
      </c>
      <c r="M6530">
        <v>1</v>
      </c>
      <c r="N6530" t="s">
        <v>61</v>
      </c>
      <c r="O6530">
        <v>360</v>
      </c>
      <c r="P6530">
        <f>O6530*0.1</f>
        <v>36</v>
      </c>
      <c r="BH6530">
        <v>6.7718999999999996</v>
      </c>
      <c r="BI6530">
        <v>5.5208869244935501</v>
      </c>
      <c r="BJ6530">
        <v>120.669869244936</v>
      </c>
    </row>
    <row r="6531" spans="1:62" x14ac:dyDescent="0.25">
      <c r="A6531" t="s">
        <v>432</v>
      </c>
      <c r="B6531">
        <v>2</v>
      </c>
      <c r="C6531">
        <v>2</v>
      </c>
      <c r="D6531" t="s">
        <v>59</v>
      </c>
      <c r="E6531">
        <v>3</v>
      </c>
      <c r="G6531" s="1">
        <v>41915</v>
      </c>
      <c r="H6531" s="3">
        <f>YEAR(G6531)</f>
        <v>2014</v>
      </c>
      <c r="I6531" s="3">
        <f>MONTH(G6531)</f>
        <v>10</v>
      </c>
      <c r="J6531">
        <v>52.070833333333297</v>
      </c>
      <c r="K6531">
        <v>-172.09116666666699</v>
      </c>
      <c r="L6531">
        <v>122.1</v>
      </c>
      <c r="M6531">
        <v>2</v>
      </c>
      <c r="N6531" t="s">
        <v>99</v>
      </c>
      <c r="O6531">
        <v>420</v>
      </c>
      <c r="P6531">
        <f>O6531*0.1</f>
        <v>42</v>
      </c>
      <c r="Q6531">
        <v>900</v>
      </c>
      <c r="V6531">
        <v>0</v>
      </c>
      <c r="BH6531">
        <v>6.7718999999999996</v>
      </c>
      <c r="BI6531">
        <v>5.5208869244935501</v>
      </c>
      <c r="BJ6531">
        <v>120.669869244936</v>
      </c>
    </row>
    <row r="6532" spans="1:62" x14ac:dyDescent="0.25">
      <c r="A6532" t="s">
        <v>432</v>
      </c>
      <c r="B6532">
        <v>2</v>
      </c>
      <c r="C6532">
        <v>3</v>
      </c>
      <c r="D6532" t="s">
        <v>59</v>
      </c>
      <c r="E6532">
        <v>3</v>
      </c>
      <c r="G6532" s="1">
        <v>41915</v>
      </c>
      <c r="H6532" s="3">
        <f>YEAR(G6532)</f>
        <v>2014</v>
      </c>
      <c r="I6532" s="3">
        <f>MONTH(G6532)</f>
        <v>10</v>
      </c>
      <c r="J6532">
        <v>52.070833333333297</v>
      </c>
      <c r="K6532">
        <v>-172.09116666666699</v>
      </c>
      <c r="L6532">
        <v>122.1</v>
      </c>
      <c r="M6532">
        <v>1</v>
      </c>
      <c r="N6532" t="s">
        <v>61</v>
      </c>
      <c r="O6532">
        <v>350</v>
      </c>
      <c r="P6532">
        <f>O6532*0.1</f>
        <v>35</v>
      </c>
      <c r="Q6532">
        <v>564</v>
      </c>
      <c r="BH6532">
        <v>6.7718999999999996</v>
      </c>
      <c r="BI6532">
        <v>5.5208869244935501</v>
      </c>
      <c r="BJ6532">
        <v>120.669869244936</v>
      </c>
    </row>
    <row r="6533" spans="1:62" x14ac:dyDescent="0.25">
      <c r="A6533" t="s">
        <v>432</v>
      </c>
      <c r="B6533">
        <v>2</v>
      </c>
      <c r="C6533">
        <v>4</v>
      </c>
      <c r="D6533" t="s">
        <v>59</v>
      </c>
      <c r="E6533">
        <v>3</v>
      </c>
      <c r="G6533" s="1">
        <v>41915</v>
      </c>
      <c r="H6533" s="3">
        <f>YEAR(G6533)</f>
        <v>2014</v>
      </c>
      <c r="I6533" s="3">
        <f>MONTH(G6533)</f>
        <v>10</v>
      </c>
      <c r="J6533">
        <v>52.070833333333297</v>
      </c>
      <c r="K6533">
        <v>-172.09116666666699</v>
      </c>
      <c r="L6533">
        <v>122.1</v>
      </c>
      <c r="M6533">
        <v>2</v>
      </c>
      <c r="N6533" t="s">
        <v>77</v>
      </c>
      <c r="O6533">
        <v>420</v>
      </c>
      <c r="P6533">
        <f>O6533*0.1</f>
        <v>42</v>
      </c>
      <c r="Q6533">
        <v>812</v>
      </c>
      <c r="V6533">
        <v>0</v>
      </c>
      <c r="BH6533">
        <v>6.7718999999999996</v>
      </c>
      <c r="BI6533">
        <v>5.5208869244935501</v>
      </c>
      <c r="BJ6533">
        <v>120.669869244936</v>
      </c>
    </row>
    <row r="6534" spans="1:62" x14ac:dyDescent="0.25">
      <c r="A6534" t="s">
        <v>432</v>
      </c>
      <c r="B6534">
        <v>2</v>
      </c>
      <c r="C6534">
        <v>5</v>
      </c>
      <c r="D6534" t="s">
        <v>59</v>
      </c>
      <c r="E6534">
        <v>3</v>
      </c>
      <c r="G6534" s="1">
        <v>41915</v>
      </c>
      <c r="H6534" s="3">
        <f>YEAR(G6534)</f>
        <v>2014</v>
      </c>
      <c r="I6534" s="3">
        <f>MONTH(G6534)</f>
        <v>10</v>
      </c>
      <c r="J6534">
        <v>52.070833333333297</v>
      </c>
      <c r="K6534">
        <v>-172.09116666666699</v>
      </c>
      <c r="L6534">
        <v>122.1</v>
      </c>
      <c r="M6534">
        <v>2</v>
      </c>
      <c r="N6534" t="s">
        <v>99</v>
      </c>
      <c r="O6534">
        <v>450</v>
      </c>
      <c r="P6534">
        <f>O6534*0.1</f>
        <v>45</v>
      </c>
      <c r="Q6534">
        <v>974</v>
      </c>
      <c r="V6534">
        <v>0</v>
      </c>
      <c r="BH6534">
        <v>6.7718999999999996</v>
      </c>
      <c r="BI6534">
        <v>5.5208869244935501</v>
      </c>
      <c r="BJ6534">
        <v>120.669869244936</v>
      </c>
    </row>
    <row r="6535" spans="1:62" x14ac:dyDescent="0.25">
      <c r="A6535" t="s">
        <v>432</v>
      </c>
      <c r="B6535">
        <v>2</v>
      </c>
      <c r="C6535">
        <v>6</v>
      </c>
      <c r="D6535" t="s">
        <v>59</v>
      </c>
      <c r="E6535">
        <v>3</v>
      </c>
      <c r="G6535" s="1">
        <v>41915</v>
      </c>
      <c r="H6535" s="3">
        <f>YEAR(G6535)</f>
        <v>2014</v>
      </c>
      <c r="I6535" s="3">
        <f>MONTH(G6535)</f>
        <v>10</v>
      </c>
      <c r="J6535">
        <v>52.070833333333297</v>
      </c>
      <c r="K6535">
        <v>-172.09116666666699</v>
      </c>
      <c r="L6535">
        <v>122.1</v>
      </c>
      <c r="M6535">
        <v>1</v>
      </c>
      <c r="N6535" t="s">
        <v>60</v>
      </c>
      <c r="O6535">
        <v>420</v>
      </c>
      <c r="P6535">
        <f>O6535*0.1</f>
        <v>42</v>
      </c>
      <c r="Q6535">
        <v>932</v>
      </c>
      <c r="BH6535">
        <v>6.7718999999999996</v>
      </c>
      <c r="BI6535">
        <v>5.5208869244935501</v>
      </c>
      <c r="BJ6535">
        <v>120.669869244936</v>
      </c>
    </row>
    <row r="6536" spans="1:62" x14ac:dyDescent="0.25">
      <c r="A6536" t="s">
        <v>432</v>
      </c>
      <c r="B6536">
        <v>2</v>
      </c>
      <c r="C6536">
        <v>7</v>
      </c>
      <c r="D6536" t="s">
        <v>59</v>
      </c>
      <c r="E6536">
        <v>3</v>
      </c>
      <c r="G6536" s="1">
        <v>41915</v>
      </c>
      <c r="H6536" s="3">
        <f>YEAR(G6536)</f>
        <v>2014</v>
      </c>
      <c r="I6536" s="3">
        <f>MONTH(G6536)</f>
        <v>10</v>
      </c>
      <c r="J6536">
        <v>52.070833333333297</v>
      </c>
      <c r="K6536">
        <v>-172.09116666666699</v>
      </c>
      <c r="L6536">
        <v>122.1</v>
      </c>
      <c r="M6536">
        <v>1</v>
      </c>
      <c r="N6536" t="s">
        <v>61</v>
      </c>
      <c r="O6536">
        <v>350</v>
      </c>
      <c r="P6536">
        <f>O6536*0.1</f>
        <v>35</v>
      </c>
      <c r="Q6536">
        <v>560</v>
      </c>
      <c r="BH6536">
        <v>6.7718999999999996</v>
      </c>
      <c r="BI6536">
        <v>5.5208869244935501</v>
      </c>
      <c r="BJ6536">
        <v>120.669869244936</v>
      </c>
    </row>
    <row r="6537" spans="1:62" x14ac:dyDescent="0.25">
      <c r="A6537" t="s">
        <v>432</v>
      </c>
      <c r="B6537">
        <v>2</v>
      </c>
      <c r="C6537">
        <v>8</v>
      </c>
      <c r="D6537" t="s">
        <v>59</v>
      </c>
      <c r="E6537">
        <v>3</v>
      </c>
      <c r="G6537" s="1">
        <v>41915</v>
      </c>
      <c r="H6537" s="3">
        <f>YEAR(G6537)</f>
        <v>2014</v>
      </c>
      <c r="I6537" s="3">
        <f>MONTH(G6537)</f>
        <v>10</v>
      </c>
      <c r="J6537">
        <v>52.070833333333297</v>
      </c>
      <c r="K6537">
        <v>-172.09116666666699</v>
      </c>
      <c r="L6537">
        <v>122.1</v>
      </c>
      <c r="M6537">
        <v>2</v>
      </c>
      <c r="N6537" t="s">
        <v>99</v>
      </c>
      <c r="O6537">
        <v>430</v>
      </c>
      <c r="P6537">
        <f>O6537*0.1</f>
        <v>43</v>
      </c>
      <c r="Q6537">
        <v>828</v>
      </c>
      <c r="V6537">
        <v>0</v>
      </c>
      <c r="BH6537">
        <v>6.7718999999999996</v>
      </c>
      <c r="BI6537">
        <v>5.5208869244935501</v>
      </c>
      <c r="BJ6537">
        <v>120.669869244936</v>
      </c>
    </row>
    <row r="6538" spans="1:62" x14ac:dyDescent="0.25">
      <c r="A6538" t="s">
        <v>432</v>
      </c>
      <c r="B6538">
        <v>2</v>
      </c>
      <c r="C6538">
        <v>9</v>
      </c>
      <c r="D6538" t="s">
        <v>59</v>
      </c>
      <c r="E6538">
        <v>3</v>
      </c>
      <c r="G6538" s="1">
        <v>41915</v>
      </c>
      <c r="H6538" s="3">
        <f>YEAR(G6538)</f>
        <v>2014</v>
      </c>
      <c r="I6538" s="3">
        <f>MONTH(G6538)</f>
        <v>10</v>
      </c>
      <c r="J6538">
        <v>52.070833333333297</v>
      </c>
      <c r="K6538">
        <v>-172.09116666666699</v>
      </c>
      <c r="L6538">
        <v>122.1</v>
      </c>
      <c r="M6538">
        <v>2</v>
      </c>
      <c r="N6538" t="s">
        <v>99</v>
      </c>
      <c r="O6538">
        <v>440</v>
      </c>
      <c r="P6538">
        <f>O6538*0.1</f>
        <v>44</v>
      </c>
      <c r="Q6538">
        <v>848</v>
      </c>
      <c r="V6538">
        <v>0</v>
      </c>
      <c r="BH6538">
        <v>6.7718999999999996</v>
      </c>
      <c r="BI6538">
        <v>5.5208869244935501</v>
      </c>
      <c r="BJ6538">
        <v>120.669869244936</v>
      </c>
    </row>
    <row r="6539" spans="1:62" x14ac:dyDescent="0.25">
      <c r="A6539" t="s">
        <v>432</v>
      </c>
      <c r="B6539">
        <v>2</v>
      </c>
      <c r="C6539">
        <v>10</v>
      </c>
      <c r="D6539" t="s">
        <v>59</v>
      </c>
      <c r="E6539">
        <v>3</v>
      </c>
      <c r="G6539" s="1">
        <v>41915</v>
      </c>
      <c r="H6539" s="3">
        <f>YEAR(G6539)</f>
        <v>2014</v>
      </c>
      <c r="I6539" s="3">
        <f>MONTH(G6539)</f>
        <v>10</v>
      </c>
      <c r="J6539">
        <v>52.070833333333297</v>
      </c>
      <c r="K6539">
        <v>-172.09116666666699</v>
      </c>
      <c r="L6539">
        <v>122.1</v>
      </c>
      <c r="M6539">
        <v>1</v>
      </c>
      <c r="N6539" t="s">
        <v>60</v>
      </c>
      <c r="O6539">
        <v>420</v>
      </c>
      <c r="P6539">
        <f>O6539*0.1</f>
        <v>42</v>
      </c>
      <c r="Q6539">
        <v>948</v>
      </c>
      <c r="BH6539">
        <v>6.7718999999999996</v>
      </c>
      <c r="BI6539">
        <v>5.5208869244935501</v>
      </c>
      <c r="BJ6539">
        <v>120.669869244936</v>
      </c>
    </row>
    <row r="6540" spans="1:62" x14ac:dyDescent="0.25">
      <c r="A6540" t="s">
        <v>432</v>
      </c>
      <c r="B6540">
        <v>3</v>
      </c>
      <c r="C6540">
        <v>11</v>
      </c>
      <c r="D6540" t="s">
        <v>59</v>
      </c>
      <c r="E6540">
        <v>1</v>
      </c>
      <c r="G6540" s="1">
        <v>41915</v>
      </c>
      <c r="H6540" s="3">
        <f>YEAR(G6540)</f>
        <v>2014</v>
      </c>
      <c r="I6540" s="3">
        <f>MONTH(G6540)</f>
        <v>10</v>
      </c>
      <c r="J6540">
        <v>52.2425</v>
      </c>
      <c r="K6540">
        <v>-172.773666666667</v>
      </c>
      <c r="L6540">
        <v>142.69999999999999</v>
      </c>
      <c r="M6540">
        <v>2</v>
      </c>
      <c r="N6540" t="s">
        <v>99</v>
      </c>
      <c r="O6540">
        <v>440</v>
      </c>
      <c r="P6540">
        <f>O6540*0.1</f>
        <v>44</v>
      </c>
      <c r="Q6540">
        <v>982</v>
      </c>
      <c r="V6540">
        <v>0</v>
      </c>
      <c r="BH6540">
        <v>6.9690000000000003</v>
      </c>
      <c r="BI6540">
        <v>3.8633017241379299</v>
      </c>
      <c r="BJ6540">
        <v>141.69245689655199</v>
      </c>
    </row>
    <row r="6541" spans="1:62" x14ac:dyDescent="0.25">
      <c r="A6541" t="s">
        <v>432</v>
      </c>
      <c r="B6541">
        <v>3</v>
      </c>
      <c r="C6541">
        <v>12</v>
      </c>
      <c r="D6541" t="s">
        <v>59</v>
      </c>
      <c r="E6541">
        <v>1</v>
      </c>
      <c r="G6541" s="1">
        <v>41915</v>
      </c>
      <c r="H6541" s="3">
        <f>YEAR(G6541)</f>
        <v>2014</v>
      </c>
      <c r="I6541" s="3">
        <f>MONTH(G6541)</f>
        <v>10</v>
      </c>
      <c r="J6541">
        <v>52.2425</v>
      </c>
      <c r="K6541">
        <v>-172.773666666667</v>
      </c>
      <c r="L6541">
        <v>142.69999999999999</v>
      </c>
      <c r="M6541">
        <v>2</v>
      </c>
      <c r="N6541" t="s">
        <v>99</v>
      </c>
      <c r="O6541">
        <v>460</v>
      </c>
      <c r="P6541">
        <f>O6541*0.1</f>
        <v>46</v>
      </c>
      <c r="Q6541">
        <v>904</v>
      </c>
      <c r="V6541">
        <v>0</v>
      </c>
      <c r="BH6541">
        <v>6.9690000000000003</v>
      </c>
      <c r="BI6541">
        <v>3.8633017241379299</v>
      </c>
      <c r="BJ6541">
        <v>141.69245689655199</v>
      </c>
    </row>
    <row r="6542" spans="1:62" x14ac:dyDescent="0.25">
      <c r="A6542" t="s">
        <v>432</v>
      </c>
      <c r="B6542">
        <v>3</v>
      </c>
      <c r="C6542">
        <v>13</v>
      </c>
      <c r="D6542" t="s">
        <v>59</v>
      </c>
      <c r="E6542">
        <v>1</v>
      </c>
      <c r="G6542" s="1">
        <v>41915</v>
      </c>
      <c r="H6542" s="3">
        <f>YEAR(G6542)</f>
        <v>2014</v>
      </c>
      <c r="I6542" s="3">
        <f>MONTH(G6542)</f>
        <v>10</v>
      </c>
      <c r="J6542">
        <v>52.2425</v>
      </c>
      <c r="K6542">
        <v>-172.773666666667</v>
      </c>
      <c r="L6542">
        <v>142.69999999999999</v>
      </c>
      <c r="M6542">
        <v>2</v>
      </c>
      <c r="N6542" t="s">
        <v>65</v>
      </c>
      <c r="O6542">
        <v>330</v>
      </c>
      <c r="P6542">
        <f>O6542*0.1</f>
        <v>33</v>
      </c>
      <c r="Q6542">
        <v>500</v>
      </c>
      <c r="V6542">
        <v>0</v>
      </c>
      <c r="BH6542">
        <v>6.9690000000000003</v>
      </c>
      <c r="BI6542">
        <v>3.8633017241379299</v>
      </c>
      <c r="BJ6542">
        <v>141.69245689655199</v>
      </c>
    </row>
    <row r="6543" spans="1:62" x14ac:dyDescent="0.25">
      <c r="A6543" t="s">
        <v>432</v>
      </c>
      <c r="B6543">
        <v>3</v>
      </c>
      <c r="C6543">
        <v>14</v>
      </c>
      <c r="D6543" t="s">
        <v>59</v>
      </c>
      <c r="E6543">
        <v>1</v>
      </c>
      <c r="G6543" s="1">
        <v>41915</v>
      </c>
      <c r="H6543" s="3">
        <f>YEAR(G6543)</f>
        <v>2014</v>
      </c>
      <c r="I6543" s="3">
        <f>MONTH(G6543)</f>
        <v>10</v>
      </c>
      <c r="J6543">
        <v>52.2425</v>
      </c>
      <c r="K6543">
        <v>-172.773666666667</v>
      </c>
      <c r="L6543">
        <v>142.69999999999999</v>
      </c>
      <c r="M6543">
        <v>2</v>
      </c>
      <c r="N6543" t="s">
        <v>99</v>
      </c>
      <c r="O6543">
        <v>390</v>
      </c>
      <c r="P6543">
        <f>O6543*0.1</f>
        <v>39</v>
      </c>
      <c r="Q6543">
        <v>720</v>
      </c>
      <c r="V6543">
        <v>0</v>
      </c>
      <c r="BH6543">
        <v>6.9690000000000003</v>
      </c>
      <c r="BI6543">
        <v>3.8633017241379299</v>
      </c>
      <c r="BJ6543">
        <v>141.69245689655199</v>
      </c>
    </row>
    <row r="6544" spans="1:62" x14ac:dyDescent="0.25">
      <c r="A6544" t="s">
        <v>432</v>
      </c>
      <c r="B6544">
        <v>3</v>
      </c>
      <c r="C6544">
        <v>15</v>
      </c>
      <c r="D6544" t="s">
        <v>59</v>
      </c>
      <c r="E6544">
        <v>1</v>
      </c>
      <c r="G6544" s="1">
        <v>41915</v>
      </c>
      <c r="H6544" s="3">
        <f>YEAR(G6544)</f>
        <v>2014</v>
      </c>
      <c r="I6544" s="3">
        <f>MONTH(G6544)</f>
        <v>10</v>
      </c>
      <c r="J6544">
        <v>52.2425</v>
      </c>
      <c r="K6544">
        <v>-172.773666666667</v>
      </c>
      <c r="L6544">
        <v>142.69999999999999</v>
      </c>
      <c r="M6544">
        <v>1</v>
      </c>
      <c r="N6544" t="s">
        <v>61</v>
      </c>
      <c r="O6544">
        <v>430</v>
      </c>
      <c r="P6544">
        <f>O6544*0.1</f>
        <v>43</v>
      </c>
      <c r="Q6544">
        <v>1042</v>
      </c>
      <c r="BH6544">
        <v>6.9690000000000003</v>
      </c>
      <c r="BI6544">
        <v>3.8633017241379299</v>
      </c>
      <c r="BJ6544">
        <v>141.69245689655199</v>
      </c>
    </row>
    <row r="6545" spans="1:62" x14ac:dyDescent="0.25">
      <c r="A6545" t="s">
        <v>432</v>
      </c>
      <c r="B6545">
        <v>3</v>
      </c>
      <c r="C6545">
        <v>16</v>
      </c>
      <c r="D6545" t="s">
        <v>59</v>
      </c>
      <c r="E6545">
        <v>1</v>
      </c>
      <c r="G6545" s="1">
        <v>41915</v>
      </c>
      <c r="H6545" s="3">
        <f>YEAR(G6545)</f>
        <v>2014</v>
      </c>
      <c r="I6545" s="3">
        <f>MONTH(G6545)</f>
        <v>10</v>
      </c>
      <c r="J6545">
        <v>52.2425</v>
      </c>
      <c r="K6545">
        <v>-172.773666666667</v>
      </c>
      <c r="L6545">
        <v>142.69999999999999</v>
      </c>
      <c r="M6545">
        <v>2</v>
      </c>
      <c r="N6545" t="s">
        <v>99</v>
      </c>
      <c r="O6545">
        <v>420</v>
      </c>
      <c r="P6545">
        <f>O6545*0.1</f>
        <v>42</v>
      </c>
      <c r="Q6545">
        <v>856</v>
      </c>
      <c r="V6545">
        <v>0</v>
      </c>
      <c r="BH6545">
        <v>6.9690000000000003</v>
      </c>
      <c r="BI6545">
        <v>3.8633017241379299</v>
      </c>
      <c r="BJ6545">
        <v>141.69245689655199</v>
      </c>
    </row>
    <row r="6546" spans="1:62" x14ac:dyDescent="0.25">
      <c r="A6546" t="s">
        <v>432</v>
      </c>
      <c r="B6546">
        <v>3</v>
      </c>
      <c r="C6546">
        <v>17</v>
      </c>
      <c r="D6546" t="s">
        <v>59</v>
      </c>
      <c r="E6546">
        <v>1</v>
      </c>
      <c r="G6546" s="1">
        <v>41915</v>
      </c>
      <c r="H6546" s="3">
        <f>YEAR(G6546)</f>
        <v>2014</v>
      </c>
      <c r="I6546" s="3">
        <f>MONTH(G6546)</f>
        <v>10</v>
      </c>
      <c r="J6546">
        <v>52.2425</v>
      </c>
      <c r="K6546">
        <v>-172.773666666667</v>
      </c>
      <c r="L6546">
        <v>142.69999999999999</v>
      </c>
      <c r="M6546">
        <v>1</v>
      </c>
      <c r="N6546" t="s">
        <v>61</v>
      </c>
      <c r="O6546">
        <v>360</v>
      </c>
      <c r="P6546">
        <f>O6546*0.1</f>
        <v>36</v>
      </c>
      <c r="Q6546">
        <v>622</v>
      </c>
      <c r="BH6546">
        <v>6.9690000000000003</v>
      </c>
      <c r="BI6546">
        <v>3.8633017241379299</v>
      </c>
      <c r="BJ6546">
        <v>141.69245689655199</v>
      </c>
    </row>
    <row r="6547" spans="1:62" x14ac:dyDescent="0.25">
      <c r="A6547" t="s">
        <v>432</v>
      </c>
      <c r="B6547">
        <v>3</v>
      </c>
      <c r="C6547">
        <v>18</v>
      </c>
      <c r="D6547" t="s">
        <v>59</v>
      </c>
      <c r="E6547">
        <v>1</v>
      </c>
      <c r="G6547" s="1">
        <v>41915</v>
      </c>
      <c r="H6547" s="3">
        <f>YEAR(G6547)</f>
        <v>2014</v>
      </c>
      <c r="I6547" s="3">
        <f>MONTH(G6547)</f>
        <v>10</v>
      </c>
      <c r="J6547">
        <v>52.2425</v>
      </c>
      <c r="K6547">
        <v>-172.773666666667</v>
      </c>
      <c r="L6547">
        <v>142.69999999999999</v>
      </c>
      <c r="M6547">
        <v>1</v>
      </c>
      <c r="N6547" t="s">
        <v>61</v>
      </c>
      <c r="O6547">
        <v>350</v>
      </c>
      <c r="P6547">
        <f>O6547*0.1</f>
        <v>35</v>
      </c>
      <c r="Q6547">
        <v>662</v>
      </c>
      <c r="BH6547">
        <v>6.9690000000000003</v>
      </c>
      <c r="BI6547">
        <v>3.8633017241379299</v>
      </c>
      <c r="BJ6547">
        <v>141.69245689655199</v>
      </c>
    </row>
    <row r="6548" spans="1:62" x14ac:dyDescent="0.25">
      <c r="A6548" t="s">
        <v>432</v>
      </c>
      <c r="B6548">
        <v>3</v>
      </c>
      <c r="C6548">
        <v>19</v>
      </c>
      <c r="D6548" t="s">
        <v>59</v>
      </c>
      <c r="E6548">
        <v>1</v>
      </c>
      <c r="G6548" s="1">
        <v>41915</v>
      </c>
      <c r="H6548" s="3">
        <f>YEAR(G6548)</f>
        <v>2014</v>
      </c>
      <c r="I6548" s="3">
        <f>MONTH(G6548)</f>
        <v>10</v>
      </c>
      <c r="J6548">
        <v>52.2425</v>
      </c>
      <c r="K6548">
        <v>-172.773666666667</v>
      </c>
      <c r="L6548">
        <v>142.69999999999999</v>
      </c>
      <c r="M6548">
        <v>1</v>
      </c>
      <c r="N6548" t="s">
        <v>61</v>
      </c>
      <c r="O6548">
        <v>350</v>
      </c>
      <c r="P6548">
        <f>O6548*0.1</f>
        <v>35</v>
      </c>
      <c r="Q6548">
        <v>562</v>
      </c>
      <c r="BH6548">
        <v>6.9690000000000003</v>
      </c>
      <c r="BI6548">
        <v>3.8633017241379299</v>
      </c>
      <c r="BJ6548">
        <v>141.69245689655199</v>
      </c>
    </row>
    <row r="6549" spans="1:62" x14ac:dyDescent="0.25">
      <c r="A6549" t="s">
        <v>432</v>
      </c>
      <c r="B6549">
        <v>3</v>
      </c>
      <c r="C6549">
        <v>20</v>
      </c>
      <c r="D6549" t="s">
        <v>59</v>
      </c>
      <c r="E6549">
        <v>1</v>
      </c>
      <c r="G6549" s="1">
        <v>41915</v>
      </c>
      <c r="H6549" s="3">
        <f>YEAR(G6549)</f>
        <v>2014</v>
      </c>
      <c r="I6549" s="3">
        <f>MONTH(G6549)</f>
        <v>10</v>
      </c>
      <c r="J6549">
        <v>52.2425</v>
      </c>
      <c r="K6549">
        <v>-172.773666666667</v>
      </c>
      <c r="L6549">
        <v>142.69999999999999</v>
      </c>
      <c r="M6549">
        <v>1</v>
      </c>
      <c r="N6549" t="s">
        <v>60</v>
      </c>
      <c r="O6549">
        <v>420</v>
      </c>
      <c r="P6549">
        <f>O6549*0.1</f>
        <v>42</v>
      </c>
      <c r="Q6549">
        <v>1014</v>
      </c>
      <c r="BH6549">
        <v>6.9690000000000003</v>
      </c>
      <c r="BI6549">
        <v>3.8633017241379299</v>
      </c>
      <c r="BJ6549">
        <v>141.69245689655199</v>
      </c>
    </row>
    <row r="6550" spans="1:62" x14ac:dyDescent="0.25">
      <c r="A6550" t="s">
        <v>432</v>
      </c>
      <c r="B6550">
        <v>6</v>
      </c>
      <c r="C6550">
        <v>21</v>
      </c>
      <c r="D6550" t="s">
        <v>66</v>
      </c>
      <c r="E6550">
        <v>3</v>
      </c>
      <c r="G6550" s="1">
        <v>41917</v>
      </c>
      <c r="H6550" s="3">
        <f>YEAR(G6550)</f>
        <v>2014</v>
      </c>
      <c r="I6550" s="3">
        <f>MONTH(G6550)</f>
        <v>10</v>
      </c>
      <c r="J6550">
        <v>52.441000000000003</v>
      </c>
      <c r="K6550">
        <v>175.681166666667</v>
      </c>
      <c r="L6550">
        <v>127.55</v>
      </c>
      <c r="M6550">
        <v>1</v>
      </c>
      <c r="N6550" t="s">
        <v>61</v>
      </c>
      <c r="O6550">
        <v>380</v>
      </c>
      <c r="P6550">
        <f>O6550*0.1</f>
        <v>38</v>
      </c>
      <c r="Q6550">
        <v>682</v>
      </c>
      <c r="BH6550">
        <v>8.5189000000000004</v>
      </c>
      <c r="BI6550">
        <v>4.7846070663811604</v>
      </c>
      <c r="BJ6550">
        <v>122.75262526766601</v>
      </c>
    </row>
    <row r="6551" spans="1:62" x14ac:dyDescent="0.25">
      <c r="A6551" t="s">
        <v>432</v>
      </c>
      <c r="B6551">
        <v>6</v>
      </c>
      <c r="C6551">
        <v>22</v>
      </c>
      <c r="D6551" t="s">
        <v>66</v>
      </c>
      <c r="E6551">
        <v>3</v>
      </c>
      <c r="G6551" s="1">
        <v>41917</v>
      </c>
      <c r="H6551" s="3">
        <f>YEAR(G6551)</f>
        <v>2014</v>
      </c>
      <c r="I6551" s="3">
        <f>MONTH(G6551)</f>
        <v>10</v>
      </c>
      <c r="J6551">
        <v>52.441000000000003</v>
      </c>
      <c r="K6551">
        <v>175.681166666667</v>
      </c>
      <c r="L6551">
        <v>127.55</v>
      </c>
      <c r="M6551">
        <v>2</v>
      </c>
      <c r="N6551" t="s">
        <v>60</v>
      </c>
      <c r="O6551">
        <v>390</v>
      </c>
      <c r="P6551">
        <f>O6551*0.1</f>
        <v>39</v>
      </c>
      <c r="Q6551">
        <v>632</v>
      </c>
      <c r="V6551">
        <v>0</v>
      </c>
      <c r="BH6551">
        <v>8.5189000000000004</v>
      </c>
      <c r="BI6551">
        <v>4.7846070663811604</v>
      </c>
      <c r="BJ6551">
        <v>122.75262526766601</v>
      </c>
    </row>
    <row r="6552" spans="1:62" x14ac:dyDescent="0.25">
      <c r="A6552" t="s">
        <v>432</v>
      </c>
      <c r="B6552">
        <v>6</v>
      </c>
      <c r="C6552">
        <v>23</v>
      </c>
      <c r="D6552" t="s">
        <v>66</v>
      </c>
      <c r="E6552">
        <v>3</v>
      </c>
      <c r="G6552" s="1">
        <v>41917</v>
      </c>
      <c r="H6552" s="3">
        <f>YEAR(G6552)</f>
        <v>2014</v>
      </c>
      <c r="I6552" s="3">
        <f>MONTH(G6552)</f>
        <v>10</v>
      </c>
      <c r="J6552">
        <v>52.441000000000003</v>
      </c>
      <c r="K6552">
        <v>175.681166666667</v>
      </c>
      <c r="L6552">
        <v>127.55</v>
      </c>
      <c r="M6552">
        <v>1</v>
      </c>
      <c r="N6552" t="s">
        <v>61</v>
      </c>
      <c r="O6552">
        <v>350</v>
      </c>
      <c r="P6552">
        <f>O6552*0.1</f>
        <v>35</v>
      </c>
      <c r="Q6552">
        <v>542</v>
      </c>
      <c r="BH6552">
        <v>8.5189000000000004</v>
      </c>
      <c r="BI6552">
        <v>4.7846070663811604</v>
      </c>
      <c r="BJ6552">
        <v>122.75262526766601</v>
      </c>
    </row>
    <row r="6553" spans="1:62" x14ac:dyDescent="0.25">
      <c r="A6553" t="s">
        <v>432</v>
      </c>
      <c r="B6553">
        <v>6</v>
      </c>
      <c r="C6553">
        <v>24</v>
      </c>
      <c r="D6553" t="s">
        <v>66</v>
      </c>
      <c r="E6553">
        <v>3</v>
      </c>
      <c r="G6553" s="1">
        <v>41917</v>
      </c>
      <c r="H6553" s="3">
        <f>YEAR(G6553)</f>
        <v>2014</v>
      </c>
      <c r="I6553" s="3">
        <f>MONTH(G6553)</f>
        <v>10</v>
      </c>
      <c r="J6553">
        <v>52.441000000000003</v>
      </c>
      <c r="K6553">
        <v>175.681166666667</v>
      </c>
      <c r="L6553">
        <v>127.55</v>
      </c>
      <c r="M6553">
        <v>1</v>
      </c>
      <c r="N6553" t="s">
        <v>61</v>
      </c>
      <c r="O6553">
        <v>390</v>
      </c>
      <c r="P6553">
        <f>O6553*0.1</f>
        <v>39</v>
      </c>
      <c r="Q6553">
        <v>698</v>
      </c>
      <c r="BH6553">
        <v>8.5189000000000004</v>
      </c>
      <c r="BI6553">
        <v>4.7846070663811604</v>
      </c>
      <c r="BJ6553">
        <v>122.75262526766601</v>
      </c>
    </row>
    <row r="6554" spans="1:62" x14ac:dyDescent="0.25">
      <c r="A6554" t="s">
        <v>432</v>
      </c>
      <c r="B6554">
        <v>6</v>
      </c>
      <c r="C6554">
        <v>25</v>
      </c>
      <c r="D6554" t="s">
        <v>66</v>
      </c>
      <c r="E6554">
        <v>3</v>
      </c>
      <c r="G6554" s="1">
        <v>41917</v>
      </c>
      <c r="H6554" s="3">
        <f>YEAR(G6554)</f>
        <v>2014</v>
      </c>
      <c r="I6554" s="3">
        <f>MONTH(G6554)</f>
        <v>10</v>
      </c>
      <c r="J6554">
        <v>52.441000000000003</v>
      </c>
      <c r="K6554">
        <v>175.681166666667</v>
      </c>
      <c r="L6554">
        <v>127.55</v>
      </c>
      <c r="M6554">
        <v>1</v>
      </c>
      <c r="N6554" t="s">
        <v>61</v>
      </c>
      <c r="O6554">
        <v>380</v>
      </c>
      <c r="P6554">
        <f>O6554*0.1</f>
        <v>38</v>
      </c>
      <c r="Q6554">
        <v>620</v>
      </c>
      <c r="BH6554">
        <v>8.5189000000000004</v>
      </c>
      <c r="BI6554">
        <v>4.7846070663811604</v>
      </c>
      <c r="BJ6554">
        <v>122.75262526766601</v>
      </c>
    </row>
    <row r="6555" spans="1:62" x14ac:dyDescent="0.25">
      <c r="A6555" t="s">
        <v>432</v>
      </c>
      <c r="B6555">
        <v>6</v>
      </c>
      <c r="C6555">
        <v>26</v>
      </c>
      <c r="D6555" t="s">
        <v>66</v>
      </c>
      <c r="E6555">
        <v>3</v>
      </c>
      <c r="G6555" s="1">
        <v>41917</v>
      </c>
      <c r="H6555" s="3">
        <f>YEAR(G6555)</f>
        <v>2014</v>
      </c>
      <c r="I6555" s="3">
        <f>MONTH(G6555)</f>
        <v>10</v>
      </c>
      <c r="J6555">
        <v>52.441000000000003</v>
      </c>
      <c r="K6555">
        <v>175.681166666667</v>
      </c>
      <c r="L6555">
        <v>127.55</v>
      </c>
      <c r="M6555">
        <v>2</v>
      </c>
      <c r="N6555" t="s">
        <v>60</v>
      </c>
      <c r="O6555">
        <v>320</v>
      </c>
      <c r="P6555">
        <f>O6555*0.1</f>
        <v>32</v>
      </c>
      <c r="Q6555">
        <v>388</v>
      </c>
      <c r="V6555">
        <v>0</v>
      </c>
      <c r="BH6555">
        <v>8.5189000000000004</v>
      </c>
      <c r="BI6555">
        <v>4.7846070663811604</v>
      </c>
      <c r="BJ6555">
        <v>122.75262526766601</v>
      </c>
    </row>
    <row r="6556" spans="1:62" x14ac:dyDescent="0.25">
      <c r="A6556" t="s">
        <v>432</v>
      </c>
      <c r="B6556">
        <v>6</v>
      </c>
      <c r="C6556">
        <v>27</v>
      </c>
      <c r="D6556" t="s">
        <v>66</v>
      </c>
      <c r="E6556">
        <v>3</v>
      </c>
      <c r="G6556" s="1">
        <v>41917</v>
      </c>
      <c r="H6556" s="3">
        <f>YEAR(G6556)</f>
        <v>2014</v>
      </c>
      <c r="I6556" s="3">
        <f>MONTH(G6556)</f>
        <v>10</v>
      </c>
      <c r="J6556">
        <v>52.441000000000003</v>
      </c>
      <c r="K6556">
        <v>175.681166666667</v>
      </c>
      <c r="L6556">
        <v>127.55</v>
      </c>
      <c r="M6556">
        <v>1</v>
      </c>
      <c r="N6556" t="s">
        <v>61</v>
      </c>
      <c r="O6556">
        <v>390</v>
      </c>
      <c r="P6556">
        <f>O6556*0.1</f>
        <v>39</v>
      </c>
      <c r="Q6556">
        <v>714</v>
      </c>
      <c r="BH6556">
        <v>8.5189000000000004</v>
      </c>
      <c r="BI6556">
        <v>4.7846070663811604</v>
      </c>
      <c r="BJ6556">
        <v>122.75262526766601</v>
      </c>
    </row>
    <row r="6557" spans="1:62" x14ac:dyDescent="0.25">
      <c r="A6557" t="s">
        <v>432</v>
      </c>
      <c r="B6557">
        <v>6</v>
      </c>
      <c r="C6557">
        <v>28</v>
      </c>
      <c r="D6557" t="s">
        <v>66</v>
      </c>
      <c r="E6557">
        <v>3</v>
      </c>
      <c r="G6557" s="1">
        <v>41917</v>
      </c>
      <c r="H6557" s="3">
        <f>YEAR(G6557)</f>
        <v>2014</v>
      </c>
      <c r="I6557" s="3">
        <f>MONTH(G6557)</f>
        <v>10</v>
      </c>
      <c r="J6557">
        <v>52.441000000000003</v>
      </c>
      <c r="K6557">
        <v>175.681166666667</v>
      </c>
      <c r="L6557">
        <v>127.55</v>
      </c>
      <c r="M6557">
        <v>2</v>
      </c>
      <c r="N6557" t="s">
        <v>99</v>
      </c>
      <c r="O6557">
        <v>390</v>
      </c>
      <c r="P6557">
        <f>O6557*0.1</f>
        <v>39</v>
      </c>
      <c r="Q6557">
        <v>636</v>
      </c>
      <c r="V6557">
        <v>0</v>
      </c>
      <c r="BH6557">
        <v>8.5189000000000004</v>
      </c>
      <c r="BI6557">
        <v>4.7846070663811604</v>
      </c>
      <c r="BJ6557">
        <v>122.75262526766601</v>
      </c>
    </row>
    <row r="6558" spans="1:62" x14ac:dyDescent="0.25">
      <c r="A6558" t="s">
        <v>432</v>
      </c>
      <c r="B6558">
        <v>6</v>
      </c>
      <c r="C6558">
        <v>29</v>
      </c>
      <c r="D6558" t="s">
        <v>66</v>
      </c>
      <c r="E6558">
        <v>3</v>
      </c>
      <c r="G6558" s="1">
        <v>41917</v>
      </c>
      <c r="H6558" s="3">
        <f>YEAR(G6558)</f>
        <v>2014</v>
      </c>
      <c r="I6558" s="3">
        <f>MONTH(G6558)</f>
        <v>10</v>
      </c>
      <c r="J6558">
        <v>52.441000000000003</v>
      </c>
      <c r="K6558">
        <v>175.681166666667</v>
      </c>
      <c r="L6558">
        <v>127.55</v>
      </c>
      <c r="M6558">
        <v>2</v>
      </c>
      <c r="N6558" t="s">
        <v>99</v>
      </c>
      <c r="O6558">
        <v>390</v>
      </c>
      <c r="P6558">
        <f>O6558*0.1</f>
        <v>39</v>
      </c>
      <c r="Q6558">
        <v>594</v>
      </c>
      <c r="V6558">
        <v>0</v>
      </c>
      <c r="BH6558">
        <v>8.5189000000000004</v>
      </c>
      <c r="BI6558">
        <v>4.7846070663811604</v>
      </c>
      <c r="BJ6558">
        <v>122.75262526766601</v>
      </c>
    </row>
    <row r="6559" spans="1:62" x14ac:dyDescent="0.25">
      <c r="A6559" t="s">
        <v>432</v>
      </c>
      <c r="B6559">
        <v>6</v>
      </c>
      <c r="C6559">
        <v>30</v>
      </c>
      <c r="D6559" t="s">
        <v>66</v>
      </c>
      <c r="E6559">
        <v>3</v>
      </c>
      <c r="G6559" s="1">
        <v>41917</v>
      </c>
      <c r="H6559" s="3">
        <f>YEAR(G6559)</f>
        <v>2014</v>
      </c>
      <c r="I6559" s="3">
        <f>MONTH(G6559)</f>
        <v>10</v>
      </c>
      <c r="J6559">
        <v>52.441000000000003</v>
      </c>
      <c r="K6559">
        <v>175.681166666667</v>
      </c>
      <c r="L6559">
        <v>127.55</v>
      </c>
      <c r="M6559">
        <v>2</v>
      </c>
      <c r="N6559" t="s">
        <v>65</v>
      </c>
      <c r="O6559">
        <v>400</v>
      </c>
      <c r="P6559">
        <f>O6559*0.1</f>
        <v>40</v>
      </c>
      <c r="Q6559">
        <v>650</v>
      </c>
      <c r="V6559">
        <v>0</v>
      </c>
      <c r="BH6559">
        <v>8.5189000000000004</v>
      </c>
      <c r="BI6559">
        <v>4.7846070663811604</v>
      </c>
      <c r="BJ6559">
        <v>122.75262526766601</v>
      </c>
    </row>
    <row r="6560" spans="1:62" x14ac:dyDescent="0.25">
      <c r="A6560" t="s">
        <v>432</v>
      </c>
      <c r="B6560">
        <v>7</v>
      </c>
      <c r="C6560">
        <v>31</v>
      </c>
      <c r="D6560" t="s">
        <v>66</v>
      </c>
      <c r="E6560">
        <v>4</v>
      </c>
      <c r="G6560" s="1">
        <v>41917</v>
      </c>
      <c r="H6560" s="3">
        <f>YEAR(G6560)</f>
        <v>2014</v>
      </c>
      <c r="I6560" s="3">
        <f>MONTH(G6560)</f>
        <v>10</v>
      </c>
      <c r="J6560">
        <v>52.445166666666701</v>
      </c>
      <c r="K6560">
        <v>175.68166666666701</v>
      </c>
      <c r="L6560">
        <v>125.33</v>
      </c>
      <c r="M6560">
        <v>1</v>
      </c>
      <c r="N6560" t="s">
        <v>61</v>
      </c>
      <c r="O6560">
        <v>340</v>
      </c>
      <c r="P6560">
        <f>O6560*0.1</f>
        <v>34</v>
      </c>
      <c r="Q6560">
        <v>480</v>
      </c>
      <c r="BH6560">
        <v>8.0094999999999992</v>
      </c>
      <c r="BI6560">
        <v>4.7966163223140503</v>
      </c>
      <c r="BJ6560">
        <v>119.486867768595</v>
      </c>
    </row>
    <row r="6561" spans="1:62" x14ac:dyDescent="0.25">
      <c r="A6561" t="s">
        <v>432</v>
      </c>
      <c r="B6561">
        <v>7</v>
      </c>
      <c r="C6561">
        <v>32</v>
      </c>
      <c r="D6561" t="s">
        <v>66</v>
      </c>
      <c r="E6561">
        <v>4</v>
      </c>
      <c r="G6561" s="1">
        <v>41917</v>
      </c>
      <c r="H6561" s="3">
        <f>YEAR(G6561)</f>
        <v>2014</v>
      </c>
      <c r="I6561" s="3">
        <f>MONTH(G6561)</f>
        <v>10</v>
      </c>
      <c r="J6561">
        <v>52.445166666666701</v>
      </c>
      <c r="K6561">
        <v>175.68166666666701</v>
      </c>
      <c r="L6561">
        <v>125.33</v>
      </c>
      <c r="M6561">
        <v>1</v>
      </c>
      <c r="N6561" t="s">
        <v>61</v>
      </c>
      <c r="O6561">
        <v>400</v>
      </c>
      <c r="P6561">
        <f>O6561*0.1</f>
        <v>40</v>
      </c>
      <c r="Q6561">
        <v>808</v>
      </c>
      <c r="BH6561">
        <v>8.0094999999999992</v>
      </c>
      <c r="BI6561">
        <v>4.7966163223140503</v>
      </c>
      <c r="BJ6561">
        <v>119.486867768595</v>
      </c>
    </row>
    <row r="6562" spans="1:62" x14ac:dyDescent="0.25">
      <c r="A6562" t="s">
        <v>432</v>
      </c>
      <c r="B6562">
        <v>7</v>
      </c>
      <c r="C6562">
        <v>33</v>
      </c>
      <c r="D6562" t="s">
        <v>66</v>
      </c>
      <c r="E6562">
        <v>4</v>
      </c>
      <c r="G6562" s="1">
        <v>41917</v>
      </c>
      <c r="H6562" s="3">
        <f>YEAR(G6562)</f>
        <v>2014</v>
      </c>
      <c r="I6562" s="3">
        <f>MONTH(G6562)</f>
        <v>10</v>
      </c>
      <c r="J6562">
        <v>52.445166666666701</v>
      </c>
      <c r="K6562">
        <v>175.68166666666701</v>
      </c>
      <c r="L6562">
        <v>125.33</v>
      </c>
      <c r="M6562">
        <v>1</v>
      </c>
      <c r="N6562" t="s">
        <v>61</v>
      </c>
      <c r="O6562">
        <v>380</v>
      </c>
      <c r="P6562">
        <f>O6562*0.1</f>
        <v>38</v>
      </c>
      <c r="Q6562">
        <v>644</v>
      </c>
      <c r="BH6562">
        <v>8.0094999999999992</v>
      </c>
      <c r="BI6562">
        <v>4.7966163223140503</v>
      </c>
      <c r="BJ6562">
        <v>119.486867768595</v>
      </c>
    </row>
    <row r="6563" spans="1:62" x14ac:dyDescent="0.25">
      <c r="A6563" t="s">
        <v>432</v>
      </c>
      <c r="B6563">
        <v>7</v>
      </c>
      <c r="C6563">
        <v>34</v>
      </c>
      <c r="D6563" t="s">
        <v>66</v>
      </c>
      <c r="E6563">
        <v>4</v>
      </c>
      <c r="G6563" s="1">
        <v>41917</v>
      </c>
      <c r="H6563" s="3">
        <f>YEAR(G6563)</f>
        <v>2014</v>
      </c>
      <c r="I6563" s="3">
        <f>MONTH(G6563)</f>
        <v>10</v>
      </c>
      <c r="J6563">
        <v>52.445166666666701</v>
      </c>
      <c r="K6563">
        <v>175.68166666666701</v>
      </c>
      <c r="L6563">
        <v>125.33</v>
      </c>
      <c r="M6563">
        <v>2</v>
      </c>
      <c r="N6563" t="s">
        <v>60</v>
      </c>
      <c r="O6563">
        <v>400</v>
      </c>
      <c r="P6563">
        <f>O6563*0.1</f>
        <v>40</v>
      </c>
      <c r="Q6563">
        <v>704</v>
      </c>
      <c r="V6563">
        <v>0</v>
      </c>
      <c r="BH6563">
        <v>8.0094999999999992</v>
      </c>
      <c r="BI6563">
        <v>4.7966163223140503</v>
      </c>
      <c r="BJ6563">
        <v>119.486867768595</v>
      </c>
    </row>
    <row r="6564" spans="1:62" x14ac:dyDescent="0.25">
      <c r="A6564" t="s">
        <v>432</v>
      </c>
      <c r="B6564">
        <v>7</v>
      </c>
      <c r="C6564">
        <v>35</v>
      </c>
      <c r="D6564" t="s">
        <v>66</v>
      </c>
      <c r="E6564">
        <v>4</v>
      </c>
      <c r="G6564" s="1">
        <v>41917</v>
      </c>
      <c r="H6564" s="3">
        <f>YEAR(G6564)</f>
        <v>2014</v>
      </c>
      <c r="I6564" s="3">
        <f>MONTH(G6564)</f>
        <v>10</v>
      </c>
      <c r="J6564">
        <v>52.445166666666701</v>
      </c>
      <c r="K6564">
        <v>175.68166666666701</v>
      </c>
      <c r="L6564">
        <v>125.33</v>
      </c>
      <c r="M6564">
        <v>1</v>
      </c>
      <c r="N6564" t="s">
        <v>61</v>
      </c>
      <c r="O6564">
        <v>390</v>
      </c>
      <c r="P6564">
        <f>O6564*0.1</f>
        <v>39</v>
      </c>
      <c r="Q6564">
        <v>766</v>
      </c>
      <c r="BH6564">
        <v>8.0094999999999992</v>
      </c>
      <c r="BI6564">
        <v>4.7966163223140503</v>
      </c>
      <c r="BJ6564">
        <v>119.486867768595</v>
      </c>
    </row>
    <row r="6565" spans="1:62" x14ac:dyDescent="0.25">
      <c r="A6565" t="s">
        <v>432</v>
      </c>
      <c r="B6565">
        <v>7</v>
      </c>
      <c r="C6565">
        <v>36</v>
      </c>
      <c r="D6565" t="s">
        <v>66</v>
      </c>
      <c r="E6565">
        <v>4</v>
      </c>
      <c r="G6565" s="1">
        <v>41917</v>
      </c>
      <c r="H6565" s="3">
        <f>YEAR(G6565)</f>
        <v>2014</v>
      </c>
      <c r="I6565" s="3">
        <f>MONTH(G6565)</f>
        <v>10</v>
      </c>
      <c r="J6565">
        <v>52.445166666666701</v>
      </c>
      <c r="K6565">
        <v>175.68166666666701</v>
      </c>
      <c r="L6565">
        <v>125.33</v>
      </c>
      <c r="M6565">
        <v>1</v>
      </c>
      <c r="N6565" t="s">
        <v>61</v>
      </c>
      <c r="O6565">
        <v>300</v>
      </c>
      <c r="P6565">
        <f>O6565*0.1</f>
        <v>30</v>
      </c>
      <c r="Q6565">
        <v>312</v>
      </c>
      <c r="BH6565">
        <v>8.0094999999999992</v>
      </c>
      <c r="BI6565">
        <v>4.7966163223140503</v>
      </c>
      <c r="BJ6565">
        <v>119.486867768595</v>
      </c>
    </row>
    <row r="6566" spans="1:62" x14ac:dyDescent="0.25">
      <c r="A6566" t="s">
        <v>432</v>
      </c>
      <c r="B6566">
        <v>7</v>
      </c>
      <c r="C6566">
        <v>37</v>
      </c>
      <c r="D6566" t="s">
        <v>66</v>
      </c>
      <c r="E6566">
        <v>4</v>
      </c>
      <c r="G6566" s="1">
        <v>41917</v>
      </c>
      <c r="H6566" s="3">
        <f>YEAR(G6566)</f>
        <v>2014</v>
      </c>
      <c r="I6566" s="3">
        <f>MONTH(G6566)</f>
        <v>10</v>
      </c>
      <c r="J6566">
        <v>52.445166666666701</v>
      </c>
      <c r="K6566">
        <v>175.68166666666701</v>
      </c>
      <c r="L6566">
        <v>125.33</v>
      </c>
      <c r="M6566">
        <v>2</v>
      </c>
      <c r="N6566" t="s">
        <v>60</v>
      </c>
      <c r="O6566">
        <v>390</v>
      </c>
      <c r="P6566">
        <f>O6566*0.1</f>
        <v>39</v>
      </c>
      <c r="Q6566">
        <v>586</v>
      </c>
      <c r="V6566">
        <v>0</v>
      </c>
      <c r="BH6566">
        <v>8.0094999999999992</v>
      </c>
      <c r="BI6566">
        <v>4.7966163223140503</v>
      </c>
      <c r="BJ6566">
        <v>119.486867768595</v>
      </c>
    </row>
    <row r="6567" spans="1:62" x14ac:dyDescent="0.25">
      <c r="A6567" t="s">
        <v>432</v>
      </c>
      <c r="B6567">
        <v>7</v>
      </c>
      <c r="C6567">
        <v>38</v>
      </c>
      <c r="D6567" t="s">
        <v>66</v>
      </c>
      <c r="E6567">
        <v>4</v>
      </c>
      <c r="G6567" s="1">
        <v>41917</v>
      </c>
      <c r="H6567" s="3">
        <f>YEAR(G6567)</f>
        <v>2014</v>
      </c>
      <c r="I6567" s="3">
        <f>MONTH(G6567)</f>
        <v>10</v>
      </c>
      <c r="J6567">
        <v>52.445166666666701</v>
      </c>
      <c r="K6567">
        <v>175.68166666666701</v>
      </c>
      <c r="L6567">
        <v>125.33</v>
      </c>
      <c r="M6567">
        <v>2</v>
      </c>
      <c r="N6567" t="s">
        <v>60</v>
      </c>
      <c r="O6567">
        <v>410</v>
      </c>
      <c r="P6567">
        <f>O6567*0.1</f>
        <v>41</v>
      </c>
      <c r="Q6567">
        <v>670</v>
      </c>
      <c r="V6567">
        <v>0</v>
      </c>
      <c r="BH6567">
        <v>8.0094999999999992</v>
      </c>
      <c r="BI6567">
        <v>4.7966163223140503</v>
      </c>
      <c r="BJ6567">
        <v>119.486867768595</v>
      </c>
    </row>
    <row r="6568" spans="1:62" x14ac:dyDescent="0.25">
      <c r="A6568" t="s">
        <v>432</v>
      </c>
      <c r="B6568">
        <v>7</v>
      </c>
      <c r="C6568">
        <v>39</v>
      </c>
      <c r="D6568" t="s">
        <v>66</v>
      </c>
      <c r="E6568">
        <v>4</v>
      </c>
      <c r="G6568" s="1">
        <v>41917</v>
      </c>
      <c r="H6568" s="3">
        <f>YEAR(G6568)</f>
        <v>2014</v>
      </c>
      <c r="I6568" s="3">
        <f>MONTH(G6568)</f>
        <v>10</v>
      </c>
      <c r="J6568">
        <v>52.445166666666701</v>
      </c>
      <c r="K6568">
        <v>175.68166666666701</v>
      </c>
      <c r="L6568">
        <v>125.33</v>
      </c>
      <c r="M6568">
        <v>2</v>
      </c>
      <c r="N6568" t="s">
        <v>60</v>
      </c>
      <c r="O6568">
        <v>330</v>
      </c>
      <c r="P6568">
        <f>O6568*0.1</f>
        <v>33</v>
      </c>
      <c r="Q6568">
        <v>462</v>
      </c>
      <c r="V6568">
        <v>0</v>
      </c>
      <c r="BH6568">
        <v>8.0094999999999992</v>
      </c>
      <c r="BI6568">
        <v>4.7966163223140503</v>
      </c>
      <c r="BJ6568">
        <v>119.486867768595</v>
      </c>
    </row>
    <row r="6569" spans="1:62" x14ac:dyDescent="0.25">
      <c r="A6569" t="s">
        <v>432</v>
      </c>
      <c r="B6569">
        <v>9</v>
      </c>
      <c r="C6569">
        <v>40</v>
      </c>
      <c r="D6569" t="s">
        <v>66</v>
      </c>
      <c r="E6569">
        <v>3</v>
      </c>
      <c r="G6569" s="1">
        <v>41918</v>
      </c>
      <c r="H6569" s="3">
        <f>YEAR(G6569)</f>
        <v>2014</v>
      </c>
      <c r="I6569" s="3">
        <f>MONTH(G6569)</f>
        <v>10</v>
      </c>
      <c r="J6569">
        <v>52.444499999999998</v>
      </c>
      <c r="K6569">
        <v>175.687833333333</v>
      </c>
      <c r="L6569">
        <v>119.9</v>
      </c>
      <c r="M6569">
        <v>2</v>
      </c>
      <c r="N6569" t="s">
        <v>60</v>
      </c>
      <c r="O6569">
        <v>380</v>
      </c>
      <c r="P6569">
        <f>O6569*0.1</f>
        <v>38</v>
      </c>
      <c r="Q6569">
        <v>560</v>
      </c>
      <c r="V6569">
        <v>0</v>
      </c>
      <c r="BH6569">
        <v>8.3495000000000008</v>
      </c>
      <c r="BI6569">
        <v>5.0128248036951399</v>
      </c>
      <c r="BJ6569">
        <v>122.34424295612099</v>
      </c>
    </row>
    <row r="6570" spans="1:62" x14ac:dyDescent="0.25">
      <c r="A6570" t="s">
        <v>432</v>
      </c>
      <c r="B6570">
        <v>9</v>
      </c>
      <c r="C6570">
        <v>41</v>
      </c>
      <c r="D6570" t="s">
        <v>66</v>
      </c>
      <c r="E6570">
        <v>3</v>
      </c>
      <c r="G6570" s="1">
        <v>41918</v>
      </c>
      <c r="H6570" s="3">
        <f>YEAR(G6570)</f>
        <v>2014</v>
      </c>
      <c r="I6570" s="3">
        <f>MONTH(G6570)</f>
        <v>10</v>
      </c>
      <c r="J6570">
        <v>52.444499999999998</v>
      </c>
      <c r="K6570">
        <v>175.687833333333</v>
      </c>
      <c r="L6570">
        <v>119.9</v>
      </c>
      <c r="M6570">
        <v>2</v>
      </c>
      <c r="O6570">
        <v>400</v>
      </c>
      <c r="P6570">
        <f>O6570*0.1</f>
        <v>40</v>
      </c>
      <c r="Q6570">
        <v>590</v>
      </c>
      <c r="V6570">
        <v>0</v>
      </c>
      <c r="BH6570">
        <v>8.3495000000000008</v>
      </c>
      <c r="BI6570">
        <v>5.0128248036951399</v>
      </c>
      <c r="BJ6570">
        <v>122.34424295612099</v>
      </c>
    </row>
    <row r="6571" spans="1:62" x14ac:dyDescent="0.25">
      <c r="A6571" t="s">
        <v>432</v>
      </c>
      <c r="B6571">
        <v>9</v>
      </c>
      <c r="C6571">
        <v>42</v>
      </c>
      <c r="D6571" t="s">
        <v>66</v>
      </c>
      <c r="E6571">
        <v>3</v>
      </c>
      <c r="G6571" s="1">
        <v>41918</v>
      </c>
      <c r="H6571" s="3">
        <f>YEAR(G6571)</f>
        <v>2014</v>
      </c>
      <c r="I6571" s="3">
        <f>MONTH(G6571)</f>
        <v>10</v>
      </c>
      <c r="J6571">
        <v>52.444499999999998</v>
      </c>
      <c r="K6571">
        <v>175.687833333333</v>
      </c>
      <c r="L6571">
        <v>119.9</v>
      </c>
      <c r="M6571">
        <v>2</v>
      </c>
      <c r="O6571">
        <v>410</v>
      </c>
      <c r="P6571">
        <f>O6571*0.1</f>
        <v>41</v>
      </c>
      <c r="Q6571">
        <v>648</v>
      </c>
      <c r="V6571">
        <v>0</v>
      </c>
      <c r="BH6571">
        <v>8.3495000000000008</v>
      </c>
      <c r="BI6571">
        <v>5.0128248036951399</v>
      </c>
      <c r="BJ6571">
        <v>122.34424295612099</v>
      </c>
    </row>
    <row r="6572" spans="1:62" x14ac:dyDescent="0.25">
      <c r="A6572" t="s">
        <v>432</v>
      </c>
      <c r="B6572">
        <v>9</v>
      </c>
      <c r="C6572">
        <v>43</v>
      </c>
      <c r="D6572" t="s">
        <v>66</v>
      </c>
      <c r="E6572">
        <v>3</v>
      </c>
      <c r="G6572" s="1">
        <v>41918</v>
      </c>
      <c r="H6572" s="3">
        <f>YEAR(G6572)</f>
        <v>2014</v>
      </c>
      <c r="I6572" s="3">
        <f>MONTH(G6572)</f>
        <v>10</v>
      </c>
      <c r="J6572">
        <v>52.444499999999998</v>
      </c>
      <c r="K6572">
        <v>175.687833333333</v>
      </c>
      <c r="L6572">
        <v>119.9</v>
      </c>
      <c r="M6572">
        <v>2</v>
      </c>
      <c r="O6572">
        <v>380</v>
      </c>
      <c r="P6572">
        <f>O6572*0.1</f>
        <v>38</v>
      </c>
      <c r="Q6572">
        <v>578</v>
      </c>
      <c r="V6572">
        <v>0</v>
      </c>
      <c r="BH6572">
        <v>8.3495000000000008</v>
      </c>
      <c r="BI6572">
        <v>5.0128248036951399</v>
      </c>
      <c r="BJ6572">
        <v>122.34424295612099</v>
      </c>
    </row>
    <row r="6573" spans="1:62" x14ac:dyDescent="0.25">
      <c r="A6573" t="s">
        <v>432</v>
      </c>
      <c r="B6573">
        <v>9</v>
      </c>
      <c r="C6573">
        <v>44</v>
      </c>
      <c r="D6573" t="s">
        <v>66</v>
      </c>
      <c r="E6573">
        <v>3</v>
      </c>
      <c r="G6573" s="1">
        <v>41918</v>
      </c>
      <c r="H6573" s="3">
        <f>YEAR(G6573)</f>
        <v>2014</v>
      </c>
      <c r="I6573" s="3">
        <f>MONTH(G6573)</f>
        <v>10</v>
      </c>
      <c r="J6573">
        <v>52.444499999999998</v>
      </c>
      <c r="K6573">
        <v>175.687833333333</v>
      </c>
      <c r="L6573">
        <v>119.9</v>
      </c>
      <c r="M6573">
        <v>1</v>
      </c>
      <c r="O6573">
        <v>370</v>
      </c>
      <c r="P6573">
        <f>O6573*0.1</f>
        <v>37</v>
      </c>
      <c r="Q6573">
        <v>632</v>
      </c>
      <c r="BH6573">
        <v>8.3495000000000008</v>
      </c>
      <c r="BI6573">
        <v>5.0128248036951399</v>
      </c>
      <c r="BJ6573">
        <v>122.34424295612099</v>
      </c>
    </row>
    <row r="6574" spans="1:62" x14ac:dyDescent="0.25">
      <c r="A6574" t="s">
        <v>432</v>
      </c>
      <c r="B6574">
        <v>9</v>
      </c>
      <c r="C6574">
        <v>45</v>
      </c>
      <c r="D6574" t="s">
        <v>66</v>
      </c>
      <c r="E6574">
        <v>3</v>
      </c>
      <c r="G6574" s="1">
        <v>41918</v>
      </c>
      <c r="H6574" s="3">
        <f>YEAR(G6574)</f>
        <v>2014</v>
      </c>
      <c r="I6574" s="3">
        <f>MONTH(G6574)</f>
        <v>10</v>
      </c>
      <c r="J6574">
        <v>52.444499999999998</v>
      </c>
      <c r="K6574">
        <v>175.687833333333</v>
      </c>
      <c r="L6574">
        <v>119.9</v>
      </c>
      <c r="M6574">
        <v>2</v>
      </c>
      <c r="O6574">
        <v>350</v>
      </c>
      <c r="P6574">
        <f>O6574*0.1</f>
        <v>35</v>
      </c>
      <c r="Q6574">
        <v>536</v>
      </c>
      <c r="V6574">
        <v>0</v>
      </c>
      <c r="BH6574">
        <v>8.3495000000000008</v>
      </c>
      <c r="BI6574">
        <v>5.0128248036951399</v>
      </c>
      <c r="BJ6574">
        <v>122.34424295612099</v>
      </c>
    </row>
    <row r="6575" spans="1:62" x14ac:dyDescent="0.25">
      <c r="A6575" t="s">
        <v>432</v>
      </c>
      <c r="B6575">
        <v>9</v>
      </c>
      <c r="C6575">
        <v>46</v>
      </c>
      <c r="D6575" t="s">
        <v>66</v>
      </c>
      <c r="E6575">
        <v>3</v>
      </c>
      <c r="G6575" s="1">
        <v>41918</v>
      </c>
      <c r="H6575" s="3">
        <f>YEAR(G6575)</f>
        <v>2014</v>
      </c>
      <c r="I6575" s="3">
        <f>MONTH(G6575)</f>
        <v>10</v>
      </c>
      <c r="J6575">
        <v>52.444499999999998</v>
      </c>
      <c r="K6575">
        <v>175.687833333333</v>
      </c>
      <c r="L6575">
        <v>119.9</v>
      </c>
      <c r="M6575">
        <v>2</v>
      </c>
      <c r="O6575">
        <v>380</v>
      </c>
      <c r="P6575">
        <f>O6575*0.1</f>
        <v>38</v>
      </c>
      <c r="Q6575">
        <v>584</v>
      </c>
      <c r="V6575">
        <v>0</v>
      </c>
      <c r="BH6575">
        <v>8.3495000000000008</v>
      </c>
      <c r="BI6575">
        <v>5.0128248036951399</v>
      </c>
      <c r="BJ6575">
        <v>122.34424295612099</v>
      </c>
    </row>
    <row r="6576" spans="1:62" x14ac:dyDescent="0.25">
      <c r="A6576" t="s">
        <v>432</v>
      </c>
      <c r="B6576">
        <v>9</v>
      </c>
      <c r="C6576">
        <v>47</v>
      </c>
      <c r="D6576" t="s">
        <v>66</v>
      </c>
      <c r="E6576">
        <v>3</v>
      </c>
      <c r="G6576" s="1">
        <v>41918</v>
      </c>
      <c r="H6576" s="3">
        <f>YEAR(G6576)</f>
        <v>2014</v>
      </c>
      <c r="I6576" s="3">
        <f>MONTH(G6576)</f>
        <v>10</v>
      </c>
      <c r="J6576">
        <v>52.444499999999998</v>
      </c>
      <c r="K6576">
        <v>175.687833333333</v>
      </c>
      <c r="L6576">
        <v>119.9</v>
      </c>
      <c r="M6576">
        <v>1</v>
      </c>
      <c r="O6576">
        <v>380</v>
      </c>
      <c r="P6576">
        <f>O6576*0.1</f>
        <v>38</v>
      </c>
      <c r="Q6576">
        <v>680</v>
      </c>
      <c r="BH6576">
        <v>8.3495000000000008</v>
      </c>
      <c r="BI6576">
        <v>5.0128248036951399</v>
      </c>
      <c r="BJ6576">
        <v>122.34424295612099</v>
      </c>
    </row>
    <row r="6577" spans="1:62" x14ac:dyDescent="0.25">
      <c r="A6577" t="s">
        <v>432</v>
      </c>
      <c r="B6577">
        <v>9</v>
      </c>
      <c r="C6577">
        <v>48</v>
      </c>
      <c r="D6577" t="s">
        <v>66</v>
      </c>
      <c r="E6577">
        <v>3</v>
      </c>
      <c r="G6577" s="1">
        <v>41918</v>
      </c>
      <c r="H6577" s="3">
        <f>YEAR(G6577)</f>
        <v>2014</v>
      </c>
      <c r="I6577" s="3">
        <f>MONTH(G6577)</f>
        <v>10</v>
      </c>
      <c r="J6577">
        <v>52.444499999999998</v>
      </c>
      <c r="K6577">
        <v>175.687833333333</v>
      </c>
      <c r="L6577">
        <v>119.9</v>
      </c>
      <c r="M6577">
        <v>1</v>
      </c>
      <c r="O6577">
        <v>400</v>
      </c>
      <c r="P6577">
        <f>O6577*0.1</f>
        <v>40</v>
      </c>
      <c r="Q6577">
        <v>758</v>
      </c>
      <c r="BH6577">
        <v>8.3495000000000008</v>
      </c>
      <c r="BI6577">
        <v>5.0128248036951399</v>
      </c>
      <c r="BJ6577">
        <v>122.34424295612099</v>
      </c>
    </row>
    <row r="6578" spans="1:62" x14ac:dyDescent="0.25">
      <c r="A6578" t="s">
        <v>432</v>
      </c>
      <c r="B6578">
        <v>9</v>
      </c>
      <c r="C6578">
        <v>49</v>
      </c>
      <c r="D6578" t="s">
        <v>66</v>
      </c>
      <c r="E6578">
        <v>3</v>
      </c>
      <c r="G6578" s="1">
        <v>41918</v>
      </c>
      <c r="H6578" s="3">
        <f>YEAR(G6578)</f>
        <v>2014</v>
      </c>
      <c r="I6578" s="3">
        <f>MONTH(G6578)</f>
        <v>10</v>
      </c>
      <c r="J6578">
        <v>52.444499999999998</v>
      </c>
      <c r="K6578">
        <v>175.687833333333</v>
      </c>
      <c r="L6578">
        <v>119.9</v>
      </c>
      <c r="M6578">
        <v>1</v>
      </c>
      <c r="O6578">
        <v>410</v>
      </c>
      <c r="P6578">
        <f>O6578*0.1</f>
        <v>41</v>
      </c>
      <c r="Q6578">
        <v>760</v>
      </c>
      <c r="BH6578">
        <v>8.3495000000000008</v>
      </c>
      <c r="BI6578">
        <v>5.0128248036951399</v>
      </c>
      <c r="BJ6578">
        <v>122.34424295612099</v>
      </c>
    </row>
    <row r="6579" spans="1:62" x14ac:dyDescent="0.25">
      <c r="A6579" t="s">
        <v>432</v>
      </c>
      <c r="B6579">
        <v>9</v>
      </c>
      <c r="C6579">
        <v>50</v>
      </c>
      <c r="D6579" t="s">
        <v>66</v>
      </c>
      <c r="E6579">
        <v>3</v>
      </c>
      <c r="G6579" s="1">
        <v>41918</v>
      </c>
      <c r="H6579" s="3">
        <f>YEAR(G6579)</f>
        <v>2014</v>
      </c>
      <c r="I6579" s="3">
        <f>MONTH(G6579)</f>
        <v>10</v>
      </c>
      <c r="J6579">
        <v>52.444499999999998</v>
      </c>
      <c r="K6579">
        <v>175.687833333333</v>
      </c>
      <c r="L6579">
        <v>119.9</v>
      </c>
      <c r="M6579">
        <v>1</v>
      </c>
      <c r="O6579">
        <v>330</v>
      </c>
      <c r="P6579">
        <f>O6579*0.1</f>
        <v>33</v>
      </c>
      <c r="Q6579">
        <v>486</v>
      </c>
      <c r="BH6579">
        <v>8.3495000000000008</v>
      </c>
      <c r="BI6579">
        <v>5.0128248036951399</v>
      </c>
      <c r="BJ6579">
        <v>122.34424295612099</v>
      </c>
    </row>
    <row r="6580" spans="1:62" x14ac:dyDescent="0.25">
      <c r="A6580" t="s">
        <v>432</v>
      </c>
      <c r="B6580">
        <v>10</v>
      </c>
      <c r="C6580">
        <v>51</v>
      </c>
      <c r="D6580" t="s">
        <v>66</v>
      </c>
      <c r="E6580">
        <v>4</v>
      </c>
      <c r="G6580" s="1">
        <v>41918</v>
      </c>
      <c r="H6580" s="3">
        <f>YEAR(G6580)</f>
        <v>2014</v>
      </c>
      <c r="I6580" s="3">
        <f>MONTH(G6580)</f>
        <v>10</v>
      </c>
      <c r="J6580">
        <v>52.442500000000003</v>
      </c>
      <c r="K6580">
        <v>175.67416666666699</v>
      </c>
      <c r="L6580">
        <v>120.325</v>
      </c>
      <c r="M6580">
        <v>1</v>
      </c>
      <c r="N6580" t="s">
        <v>60</v>
      </c>
      <c r="O6580">
        <v>390</v>
      </c>
      <c r="P6580">
        <f>O6580*0.1</f>
        <v>39</v>
      </c>
      <c r="Q6580">
        <v>762</v>
      </c>
      <c r="BH6580">
        <v>8.4039999999999999</v>
      </c>
      <c r="BI6580">
        <v>4.92774810126582</v>
      </c>
      <c r="BJ6580">
        <v>115.13884810126601</v>
      </c>
    </row>
    <row r="6581" spans="1:62" x14ac:dyDescent="0.25">
      <c r="A6581" t="s">
        <v>432</v>
      </c>
      <c r="B6581">
        <v>10</v>
      </c>
      <c r="C6581">
        <v>52</v>
      </c>
      <c r="D6581" t="s">
        <v>66</v>
      </c>
      <c r="E6581">
        <v>4</v>
      </c>
      <c r="G6581" s="1">
        <v>41918</v>
      </c>
      <c r="H6581" s="3">
        <f>YEAR(G6581)</f>
        <v>2014</v>
      </c>
      <c r="I6581" s="3">
        <f>MONTH(G6581)</f>
        <v>10</v>
      </c>
      <c r="J6581">
        <v>52.442500000000003</v>
      </c>
      <c r="K6581">
        <v>175.67416666666699</v>
      </c>
      <c r="L6581">
        <v>120.325</v>
      </c>
      <c r="M6581">
        <v>2</v>
      </c>
      <c r="N6581" t="s">
        <v>60</v>
      </c>
      <c r="O6581">
        <v>370</v>
      </c>
      <c r="P6581">
        <f>O6581*0.1</f>
        <v>37</v>
      </c>
      <c r="Q6581">
        <v>526</v>
      </c>
      <c r="V6581">
        <v>0</v>
      </c>
      <c r="BH6581">
        <v>8.4039999999999999</v>
      </c>
      <c r="BI6581">
        <v>4.92774810126582</v>
      </c>
      <c r="BJ6581">
        <v>115.13884810126601</v>
      </c>
    </row>
    <row r="6582" spans="1:62" x14ac:dyDescent="0.25">
      <c r="A6582" t="s">
        <v>432</v>
      </c>
      <c r="B6582">
        <v>10</v>
      </c>
      <c r="C6582">
        <v>53</v>
      </c>
      <c r="D6582" t="s">
        <v>66</v>
      </c>
      <c r="E6582">
        <v>4</v>
      </c>
      <c r="G6582" s="1">
        <v>41918</v>
      </c>
      <c r="H6582" s="3">
        <f>YEAR(G6582)</f>
        <v>2014</v>
      </c>
      <c r="I6582" s="3">
        <f>MONTH(G6582)</f>
        <v>10</v>
      </c>
      <c r="J6582">
        <v>52.442500000000003</v>
      </c>
      <c r="K6582">
        <v>175.67416666666699</v>
      </c>
      <c r="L6582">
        <v>120.325</v>
      </c>
      <c r="M6582">
        <v>1</v>
      </c>
      <c r="N6582" t="s">
        <v>61</v>
      </c>
      <c r="O6582">
        <v>400</v>
      </c>
      <c r="P6582">
        <f>O6582*0.1</f>
        <v>40</v>
      </c>
      <c r="Q6582">
        <v>768</v>
      </c>
      <c r="BH6582">
        <v>8.4039999999999999</v>
      </c>
      <c r="BI6582">
        <v>4.92774810126582</v>
      </c>
      <c r="BJ6582">
        <v>115.13884810126601</v>
      </c>
    </row>
    <row r="6583" spans="1:62" x14ac:dyDescent="0.25">
      <c r="A6583" t="s">
        <v>432</v>
      </c>
      <c r="B6583">
        <v>10</v>
      </c>
      <c r="C6583">
        <v>54</v>
      </c>
      <c r="D6583" t="s">
        <v>66</v>
      </c>
      <c r="E6583">
        <v>4</v>
      </c>
      <c r="G6583" s="1">
        <v>41918</v>
      </c>
      <c r="H6583" s="3">
        <f>YEAR(G6583)</f>
        <v>2014</v>
      </c>
      <c r="I6583" s="3">
        <f>MONTH(G6583)</f>
        <v>10</v>
      </c>
      <c r="J6583">
        <v>52.442500000000003</v>
      </c>
      <c r="K6583">
        <v>175.67416666666699</v>
      </c>
      <c r="L6583">
        <v>120.325</v>
      </c>
      <c r="M6583">
        <v>2</v>
      </c>
      <c r="N6583" t="s">
        <v>60</v>
      </c>
      <c r="O6583">
        <v>400</v>
      </c>
      <c r="P6583">
        <f>O6583*0.1</f>
        <v>40</v>
      </c>
      <c r="Q6583">
        <v>674</v>
      </c>
      <c r="V6583">
        <v>0</v>
      </c>
      <c r="BH6583">
        <v>8.4039999999999999</v>
      </c>
      <c r="BI6583">
        <v>4.92774810126582</v>
      </c>
      <c r="BJ6583">
        <v>115.13884810126601</v>
      </c>
    </row>
    <row r="6584" spans="1:62" x14ac:dyDescent="0.25">
      <c r="A6584" t="s">
        <v>432</v>
      </c>
      <c r="B6584">
        <v>10</v>
      </c>
      <c r="C6584">
        <v>55</v>
      </c>
      <c r="D6584" t="s">
        <v>66</v>
      </c>
      <c r="E6584">
        <v>4</v>
      </c>
      <c r="G6584" s="1">
        <v>41918</v>
      </c>
      <c r="H6584" s="3">
        <f>YEAR(G6584)</f>
        <v>2014</v>
      </c>
      <c r="I6584" s="3">
        <f>MONTH(G6584)</f>
        <v>10</v>
      </c>
      <c r="J6584">
        <v>52.442500000000003</v>
      </c>
      <c r="K6584">
        <v>175.67416666666699</v>
      </c>
      <c r="L6584">
        <v>120.325</v>
      </c>
      <c r="M6584">
        <v>1</v>
      </c>
      <c r="N6584" t="s">
        <v>61</v>
      </c>
      <c r="O6584">
        <v>390</v>
      </c>
      <c r="P6584">
        <f>O6584*0.1</f>
        <v>39</v>
      </c>
      <c r="Q6584">
        <v>716</v>
      </c>
      <c r="BH6584">
        <v>8.4039999999999999</v>
      </c>
      <c r="BI6584">
        <v>4.92774810126582</v>
      </c>
      <c r="BJ6584">
        <v>115.13884810126601</v>
      </c>
    </row>
    <row r="6585" spans="1:62" x14ac:dyDescent="0.25">
      <c r="A6585" t="s">
        <v>432</v>
      </c>
      <c r="B6585">
        <v>10</v>
      </c>
      <c r="C6585">
        <v>56</v>
      </c>
      <c r="D6585" t="s">
        <v>66</v>
      </c>
      <c r="E6585">
        <v>4</v>
      </c>
      <c r="G6585" s="1">
        <v>41918</v>
      </c>
      <c r="H6585" s="3">
        <f>YEAR(G6585)</f>
        <v>2014</v>
      </c>
      <c r="I6585" s="3">
        <f>MONTH(G6585)</f>
        <v>10</v>
      </c>
      <c r="J6585">
        <v>52.442500000000003</v>
      </c>
      <c r="K6585">
        <v>175.67416666666699</v>
      </c>
      <c r="L6585">
        <v>120.325</v>
      </c>
      <c r="M6585">
        <v>1</v>
      </c>
      <c r="N6585" t="s">
        <v>61</v>
      </c>
      <c r="O6585">
        <v>350</v>
      </c>
      <c r="P6585">
        <f>O6585*0.1</f>
        <v>35</v>
      </c>
      <c r="Q6585">
        <v>686</v>
      </c>
      <c r="BH6585">
        <v>8.4039999999999999</v>
      </c>
      <c r="BI6585">
        <v>4.92774810126582</v>
      </c>
      <c r="BJ6585">
        <v>115.13884810126601</v>
      </c>
    </row>
    <row r="6586" spans="1:62" x14ac:dyDescent="0.25">
      <c r="A6586" t="s">
        <v>432</v>
      </c>
      <c r="B6586">
        <v>10</v>
      </c>
      <c r="C6586">
        <v>57</v>
      </c>
      <c r="D6586" t="s">
        <v>66</v>
      </c>
      <c r="E6586">
        <v>4</v>
      </c>
      <c r="G6586" s="1">
        <v>41918</v>
      </c>
      <c r="H6586" s="3">
        <f>YEAR(G6586)</f>
        <v>2014</v>
      </c>
      <c r="I6586" s="3">
        <f>MONTH(G6586)</f>
        <v>10</v>
      </c>
      <c r="J6586">
        <v>52.442500000000003</v>
      </c>
      <c r="K6586">
        <v>175.67416666666699</v>
      </c>
      <c r="L6586">
        <v>120.325</v>
      </c>
      <c r="M6586">
        <v>2</v>
      </c>
      <c r="N6586" t="s">
        <v>60</v>
      </c>
      <c r="O6586">
        <v>380</v>
      </c>
      <c r="P6586">
        <f>O6586*0.1</f>
        <v>38</v>
      </c>
      <c r="Q6586">
        <v>592</v>
      </c>
      <c r="V6586">
        <v>0</v>
      </c>
      <c r="BH6586">
        <v>8.4039999999999999</v>
      </c>
      <c r="BI6586">
        <v>4.92774810126582</v>
      </c>
      <c r="BJ6586">
        <v>115.13884810126601</v>
      </c>
    </row>
    <row r="6587" spans="1:62" x14ac:dyDescent="0.25">
      <c r="A6587" t="s">
        <v>432</v>
      </c>
      <c r="B6587">
        <v>10</v>
      </c>
      <c r="C6587">
        <v>58</v>
      </c>
      <c r="D6587" t="s">
        <v>66</v>
      </c>
      <c r="E6587">
        <v>4</v>
      </c>
      <c r="G6587" s="1">
        <v>41918</v>
      </c>
      <c r="H6587" s="3">
        <f>YEAR(G6587)</f>
        <v>2014</v>
      </c>
      <c r="I6587" s="3">
        <f>MONTH(G6587)</f>
        <v>10</v>
      </c>
      <c r="J6587">
        <v>52.442500000000003</v>
      </c>
      <c r="K6587">
        <v>175.67416666666699</v>
      </c>
      <c r="L6587">
        <v>120.325</v>
      </c>
      <c r="M6587">
        <v>2</v>
      </c>
      <c r="N6587" t="s">
        <v>60</v>
      </c>
      <c r="O6587">
        <v>370</v>
      </c>
      <c r="P6587">
        <f>O6587*0.1</f>
        <v>37</v>
      </c>
      <c r="Q6587">
        <v>584</v>
      </c>
      <c r="V6587">
        <v>0</v>
      </c>
      <c r="BH6587">
        <v>8.4039999999999999</v>
      </c>
      <c r="BI6587">
        <v>4.92774810126582</v>
      </c>
      <c r="BJ6587">
        <v>115.13884810126601</v>
      </c>
    </row>
    <row r="6588" spans="1:62" x14ac:dyDescent="0.25">
      <c r="A6588" t="s">
        <v>432</v>
      </c>
      <c r="B6588">
        <v>10</v>
      </c>
      <c r="C6588">
        <v>59</v>
      </c>
      <c r="D6588" t="s">
        <v>66</v>
      </c>
      <c r="E6588">
        <v>4</v>
      </c>
      <c r="G6588" s="1">
        <v>41918</v>
      </c>
      <c r="H6588" s="3">
        <f>YEAR(G6588)</f>
        <v>2014</v>
      </c>
      <c r="I6588" s="3">
        <f>MONTH(G6588)</f>
        <v>10</v>
      </c>
      <c r="J6588">
        <v>52.442500000000003</v>
      </c>
      <c r="K6588">
        <v>175.67416666666699</v>
      </c>
      <c r="L6588">
        <v>120.325</v>
      </c>
      <c r="M6588">
        <v>1</v>
      </c>
      <c r="N6588" t="s">
        <v>60</v>
      </c>
      <c r="O6588">
        <v>400</v>
      </c>
      <c r="P6588">
        <f>O6588*0.1</f>
        <v>40</v>
      </c>
      <c r="Q6588">
        <v>764</v>
      </c>
      <c r="BH6588">
        <v>8.4039999999999999</v>
      </c>
      <c r="BI6588">
        <v>4.92774810126582</v>
      </c>
      <c r="BJ6588">
        <v>115.13884810126601</v>
      </c>
    </row>
    <row r="6589" spans="1:62" x14ac:dyDescent="0.25">
      <c r="A6589" t="s">
        <v>432</v>
      </c>
      <c r="B6589">
        <v>10</v>
      </c>
      <c r="C6589">
        <v>60</v>
      </c>
      <c r="D6589" t="s">
        <v>66</v>
      </c>
      <c r="E6589">
        <v>4</v>
      </c>
      <c r="G6589" s="1">
        <v>41918</v>
      </c>
      <c r="H6589" s="3">
        <f>YEAR(G6589)</f>
        <v>2014</v>
      </c>
      <c r="I6589" s="3">
        <f>MONTH(G6589)</f>
        <v>10</v>
      </c>
      <c r="J6589">
        <v>52.442500000000003</v>
      </c>
      <c r="K6589">
        <v>175.67416666666699</v>
      </c>
      <c r="L6589">
        <v>120.325</v>
      </c>
      <c r="M6589">
        <v>2</v>
      </c>
      <c r="N6589" t="s">
        <v>65</v>
      </c>
      <c r="O6589">
        <v>390</v>
      </c>
      <c r="P6589">
        <f>O6589*0.1</f>
        <v>39</v>
      </c>
      <c r="Q6589">
        <v>636</v>
      </c>
      <c r="V6589">
        <v>0</v>
      </c>
      <c r="BH6589">
        <v>8.4039999999999999</v>
      </c>
      <c r="BI6589">
        <v>4.92774810126582</v>
      </c>
      <c r="BJ6589">
        <v>115.13884810126601</v>
      </c>
    </row>
    <row r="6590" spans="1:62" x14ac:dyDescent="0.25">
      <c r="A6590" t="s">
        <v>432</v>
      </c>
      <c r="B6590">
        <v>11</v>
      </c>
      <c r="C6590">
        <v>61</v>
      </c>
      <c r="D6590" t="s">
        <v>66</v>
      </c>
      <c r="E6590">
        <v>4</v>
      </c>
      <c r="G6590" s="1">
        <v>41919</v>
      </c>
      <c r="H6590" s="3">
        <f>YEAR(G6590)</f>
        <v>2014</v>
      </c>
      <c r="I6590" s="3">
        <f>MONTH(G6590)</f>
        <v>10</v>
      </c>
      <c r="J6590">
        <v>52.4435</v>
      </c>
      <c r="K6590">
        <v>175.68233333333299</v>
      </c>
      <c r="L6590">
        <v>118.98</v>
      </c>
      <c r="M6590">
        <v>2</v>
      </c>
      <c r="N6590" t="s">
        <v>60</v>
      </c>
      <c r="O6590">
        <v>410</v>
      </c>
      <c r="P6590">
        <f>O6590*0.1</f>
        <v>41</v>
      </c>
      <c r="Q6590">
        <v>648</v>
      </c>
      <c r="V6590">
        <v>0</v>
      </c>
      <c r="BH6590">
        <v>7.6204999999999998</v>
      </c>
      <c r="BI6590">
        <v>4.9661339416058397</v>
      </c>
      <c r="BJ6590">
        <v>116.216437956204</v>
      </c>
    </row>
    <row r="6591" spans="1:62" x14ac:dyDescent="0.25">
      <c r="A6591" t="s">
        <v>432</v>
      </c>
      <c r="B6591">
        <v>11</v>
      </c>
      <c r="C6591">
        <v>62</v>
      </c>
      <c r="D6591" t="s">
        <v>66</v>
      </c>
      <c r="E6591">
        <v>4</v>
      </c>
      <c r="G6591" s="1">
        <v>41919</v>
      </c>
      <c r="H6591" s="3">
        <f>YEAR(G6591)</f>
        <v>2014</v>
      </c>
      <c r="I6591" s="3">
        <f>MONTH(G6591)</f>
        <v>10</v>
      </c>
      <c r="J6591">
        <v>52.4435</v>
      </c>
      <c r="K6591">
        <v>175.68233333333299</v>
      </c>
      <c r="L6591">
        <v>118.98</v>
      </c>
      <c r="M6591">
        <v>1</v>
      </c>
      <c r="N6591" t="s">
        <v>61</v>
      </c>
      <c r="O6591">
        <v>380</v>
      </c>
      <c r="P6591">
        <f>O6591*0.1</f>
        <v>38</v>
      </c>
      <c r="Q6591">
        <v>644</v>
      </c>
      <c r="BH6591">
        <v>7.6204999999999998</v>
      </c>
      <c r="BI6591">
        <v>4.9661339416058397</v>
      </c>
      <c r="BJ6591">
        <v>116.216437956204</v>
      </c>
    </row>
    <row r="6592" spans="1:62" x14ac:dyDescent="0.25">
      <c r="A6592" t="s">
        <v>432</v>
      </c>
      <c r="B6592">
        <v>11</v>
      </c>
      <c r="C6592">
        <v>63</v>
      </c>
      <c r="D6592" t="s">
        <v>66</v>
      </c>
      <c r="E6592">
        <v>4</v>
      </c>
      <c r="G6592" s="1">
        <v>41919</v>
      </c>
      <c r="H6592" s="3">
        <f>YEAR(G6592)</f>
        <v>2014</v>
      </c>
      <c r="I6592" s="3">
        <f>MONTH(G6592)</f>
        <v>10</v>
      </c>
      <c r="J6592">
        <v>52.4435</v>
      </c>
      <c r="K6592">
        <v>175.68233333333299</v>
      </c>
      <c r="L6592">
        <v>118.98</v>
      </c>
      <c r="M6592">
        <v>1</v>
      </c>
      <c r="N6592" t="s">
        <v>61</v>
      </c>
      <c r="O6592">
        <v>410</v>
      </c>
      <c r="P6592">
        <f>O6592*0.1</f>
        <v>41</v>
      </c>
      <c r="Q6592">
        <v>894</v>
      </c>
      <c r="BH6592">
        <v>7.6204999999999998</v>
      </c>
      <c r="BI6592">
        <v>4.9661339416058397</v>
      </c>
      <c r="BJ6592">
        <v>116.216437956204</v>
      </c>
    </row>
    <row r="6593" spans="1:62" x14ac:dyDescent="0.25">
      <c r="A6593" t="s">
        <v>432</v>
      </c>
      <c r="B6593">
        <v>11</v>
      </c>
      <c r="C6593">
        <v>64</v>
      </c>
      <c r="D6593" t="s">
        <v>66</v>
      </c>
      <c r="E6593">
        <v>4</v>
      </c>
      <c r="G6593" s="1">
        <v>41919</v>
      </c>
      <c r="H6593" s="3">
        <f>YEAR(G6593)</f>
        <v>2014</v>
      </c>
      <c r="I6593" s="3">
        <f>MONTH(G6593)</f>
        <v>10</v>
      </c>
      <c r="J6593">
        <v>52.4435</v>
      </c>
      <c r="K6593">
        <v>175.68233333333299</v>
      </c>
      <c r="L6593">
        <v>118.98</v>
      </c>
      <c r="M6593">
        <v>2</v>
      </c>
      <c r="N6593" t="s">
        <v>60</v>
      </c>
      <c r="O6593">
        <v>330</v>
      </c>
      <c r="P6593">
        <f>O6593*0.1</f>
        <v>33</v>
      </c>
      <c r="Q6593">
        <v>488</v>
      </c>
      <c r="V6593">
        <v>0</v>
      </c>
      <c r="BH6593">
        <v>7.6204999999999998</v>
      </c>
      <c r="BI6593">
        <v>4.9661339416058397</v>
      </c>
      <c r="BJ6593">
        <v>116.216437956204</v>
      </c>
    </row>
    <row r="6594" spans="1:62" x14ac:dyDescent="0.25">
      <c r="A6594" t="s">
        <v>432</v>
      </c>
      <c r="B6594">
        <v>11</v>
      </c>
      <c r="C6594">
        <v>65</v>
      </c>
      <c r="D6594" t="s">
        <v>66</v>
      </c>
      <c r="E6594">
        <v>4</v>
      </c>
      <c r="G6594" s="1">
        <v>41919</v>
      </c>
      <c r="H6594" s="3">
        <f>YEAR(G6594)</f>
        <v>2014</v>
      </c>
      <c r="I6594" s="3">
        <f>MONTH(G6594)</f>
        <v>10</v>
      </c>
      <c r="J6594">
        <v>52.4435</v>
      </c>
      <c r="K6594">
        <v>175.68233333333299</v>
      </c>
      <c r="L6594">
        <v>118.98</v>
      </c>
      <c r="M6594">
        <v>2</v>
      </c>
      <c r="N6594" t="s">
        <v>60</v>
      </c>
      <c r="O6594">
        <v>400</v>
      </c>
      <c r="P6594">
        <f>O6594*0.1</f>
        <v>40</v>
      </c>
      <c r="Q6594">
        <v>714</v>
      </c>
      <c r="V6594">
        <v>0</v>
      </c>
      <c r="BH6594">
        <v>7.6204999999999998</v>
      </c>
      <c r="BI6594">
        <v>4.9661339416058397</v>
      </c>
      <c r="BJ6594">
        <v>116.216437956204</v>
      </c>
    </row>
    <row r="6595" spans="1:62" x14ac:dyDescent="0.25">
      <c r="A6595" t="s">
        <v>432</v>
      </c>
      <c r="B6595">
        <v>11</v>
      </c>
      <c r="C6595">
        <v>66</v>
      </c>
      <c r="D6595" t="s">
        <v>66</v>
      </c>
      <c r="E6595">
        <v>4</v>
      </c>
      <c r="G6595" s="1">
        <v>41919</v>
      </c>
      <c r="H6595" s="3">
        <f>YEAR(G6595)</f>
        <v>2014</v>
      </c>
      <c r="I6595" s="3">
        <f>MONTH(G6595)</f>
        <v>10</v>
      </c>
      <c r="J6595">
        <v>52.4435</v>
      </c>
      <c r="K6595">
        <v>175.68233333333299</v>
      </c>
      <c r="L6595">
        <v>118.98</v>
      </c>
      <c r="M6595">
        <v>2</v>
      </c>
      <c r="N6595" t="s">
        <v>60</v>
      </c>
      <c r="O6595">
        <v>390</v>
      </c>
      <c r="P6595">
        <f>O6595*0.1</f>
        <v>39</v>
      </c>
      <c r="Q6595">
        <v>670</v>
      </c>
      <c r="V6595">
        <v>0</v>
      </c>
      <c r="BH6595">
        <v>7.6204999999999998</v>
      </c>
      <c r="BI6595">
        <v>4.9661339416058397</v>
      </c>
      <c r="BJ6595">
        <v>116.216437956204</v>
      </c>
    </row>
    <row r="6596" spans="1:62" x14ac:dyDescent="0.25">
      <c r="A6596" t="s">
        <v>432</v>
      </c>
      <c r="B6596">
        <v>11</v>
      </c>
      <c r="C6596">
        <v>67</v>
      </c>
      <c r="D6596" t="s">
        <v>66</v>
      </c>
      <c r="E6596">
        <v>4</v>
      </c>
      <c r="G6596" s="1">
        <v>41919</v>
      </c>
      <c r="H6596" s="3">
        <f>YEAR(G6596)</f>
        <v>2014</v>
      </c>
      <c r="I6596" s="3">
        <f>MONTH(G6596)</f>
        <v>10</v>
      </c>
      <c r="J6596">
        <v>52.4435</v>
      </c>
      <c r="K6596">
        <v>175.68233333333299</v>
      </c>
      <c r="L6596">
        <v>118.98</v>
      </c>
      <c r="M6596">
        <v>1</v>
      </c>
      <c r="N6596" t="s">
        <v>61</v>
      </c>
      <c r="O6596">
        <v>390</v>
      </c>
      <c r="P6596">
        <f>O6596*0.1</f>
        <v>39</v>
      </c>
      <c r="Q6596">
        <v>768</v>
      </c>
      <c r="BH6596">
        <v>7.6204999999999998</v>
      </c>
      <c r="BI6596">
        <v>4.9661339416058397</v>
      </c>
      <c r="BJ6596">
        <v>116.216437956204</v>
      </c>
    </row>
    <row r="6597" spans="1:62" x14ac:dyDescent="0.25">
      <c r="A6597" t="s">
        <v>432</v>
      </c>
      <c r="B6597">
        <v>11</v>
      </c>
      <c r="C6597">
        <v>68</v>
      </c>
      <c r="D6597" t="s">
        <v>66</v>
      </c>
      <c r="E6597">
        <v>4</v>
      </c>
      <c r="G6597" s="1">
        <v>41919</v>
      </c>
      <c r="H6597" s="3">
        <f>YEAR(G6597)</f>
        <v>2014</v>
      </c>
      <c r="I6597" s="3">
        <f>MONTH(G6597)</f>
        <v>10</v>
      </c>
      <c r="J6597">
        <v>52.4435</v>
      </c>
      <c r="K6597">
        <v>175.68233333333299</v>
      </c>
      <c r="L6597">
        <v>118.98</v>
      </c>
      <c r="M6597">
        <v>1</v>
      </c>
      <c r="N6597" t="s">
        <v>61</v>
      </c>
      <c r="O6597">
        <v>410</v>
      </c>
      <c r="P6597">
        <f>O6597*0.1</f>
        <v>41</v>
      </c>
      <c r="Q6597">
        <v>764</v>
      </c>
      <c r="BH6597">
        <v>7.6204999999999998</v>
      </c>
      <c r="BI6597">
        <v>4.9661339416058397</v>
      </c>
      <c r="BJ6597">
        <v>116.216437956204</v>
      </c>
    </row>
    <row r="6598" spans="1:62" x14ac:dyDescent="0.25">
      <c r="A6598" t="s">
        <v>432</v>
      </c>
      <c r="B6598">
        <v>11</v>
      </c>
      <c r="C6598">
        <v>69</v>
      </c>
      <c r="D6598" t="s">
        <v>66</v>
      </c>
      <c r="E6598">
        <v>4</v>
      </c>
      <c r="G6598" s="1">
        <v>41919</v>
      </c>
      <c r="H6598" s="3">
        <f>YEAR(G6598)</f>
        <v>2014</v>
      </c>
      <c r="I6598" s="3">
        <f>MONTH(G6598)</f>
        <v>10</v>
      </c>
      <c r="J6598">
        <v>52.4435</v>
      </c>
      <c r="K6598">
        <v>175.68233333333299</v>
      </c>
      <c r="L6598">
        <v>118.98</v>
      </c>
      <c r="M6598">
        <v>2</v>
      </c>
      <c r="N6598" t="s">
        <v>60</v>
      </c>
      <c r="O6598">
        <v>390</v>
      </c>
      <c r="P6598">
        <f>O6598*0.1</f>
        <v>39</v>
      </c>
      <c r="Q6598">
        <v>616</v>
      </c>
      <c r="V6598">
        <v>0</v>
      </c>
      <c r="BH6598">
        <v>7.6204999999999998</v>
      </c>
      <c r="BI6598">
        <v>4.9661339416058397</v>
      </c>
      <c r="BJ6598">
        <v>116.216437956204</v>
      </c>
    </row>
    <row r="6599" spans="1:62" x14ac:dyDescent="0.25">
      <c r="A6599" t="s">
        <v>432</v>
      </c>
      <c r="B6599">
        <v>11</v>
      </c>
      <c r="C6599">
        <v>70</v>
      </c>
      <c r="D6599" t="s">
        <v>66</v>
      </c>
      <c r="E6599">
        <v>4</v>
      </c>
      <c r="G6599" s="1">
        <v>41919</v>
      </c>
      <c r="H6599" s="3">
        <f>YEAR(G6599)</f>
        <v>2014</v>
      </c>
      <c r="I6599" s="3">
        <f>MONTH(G6599)</f>
        <v>10</v>
      </c>
      <c r="J6599">
        <v>52.4435</v>
      </c>
      <c r="K6599">
        <v>175.68233333333299</v>
      </c>
      <c r="L6599">
        <v>118.98</v>
      </c>
      <c r="M6599">
        <v>1</v>
      </c>
      <c r="N6599" t="s">
        <v>61</v>
      </c>
      <c r="O6599">
        <v>390</v>
      </c>
      <c r="P6599">
        <f>O6599*0.1</f>
        <v>39</v>
      </c>
      <c r="Q6599">
        <v>700</v>
      </c>
      <c r="BH6599">
        <v>7.6204999999999998</v>
      </c>
      <c r="BI6599">
        <v>4.9661339416058397</v>
      </c>
      <c r="BJ6599">
        <v>116.216437956204</v>
      </c>
    </row>
    <row r="6600" spans="1:62" x14ac:dyDescent="0.25">
      <c r="A6600" t="s">
        <v>432</v>
      </c>
      <c r="B6600">
        <v>12</v>
      </c>
      <c r="C6600">
        <v>71</v>
      </c>
      <c r="D6600" t="s">
        <v>68</v>
      </c>
      <c r="E6600">
        <v>1</v>
      </c>
      <c r="G6600" s="1">
        <v>41919</v>
      </c>
      <c r="H6600" s="3">
        <f>YEAR(G6600)</f>
        <v>2014</v>
      </c>
      <c r="I6600" s="3">
        <f>MONTH(G6600)</f>
        <v>10</v>
      </c>
      <c r="J6600">
        <v>52.607999999999997</v>
      </c>
      <c r="K6600">
        <v>174.702333333333</v>
      </c>
      <c r="L6600">
        <v>121.5</v>
      </c>
      <c r="M6600">
        <v>1</v>
      </c>
      <c r="O6600">
        <v>390</v>
      </c>
      <c r="P6600">
        <f>O6600*0.1</f>
        <v>39</v>
      </c>
      <c r="Q6600">
        <v>686</v>
      </c>
      <c r="BH6600">
        <v>9.1354000000000006</v>
      </c>
      <c r="BI6600">
        <v>4.4288012121212104</v>
      </c>
      <c r="BJ6600">
        <v>116.089436363636</v>
      </c>
    </row>
    <row r="6601" spans="1:62" x14ac:dyDescent="0.25">
      <c r="A6601" t="s">
        <v>432</v>
      </c>
      <c r="B6601">
        <v>12</v>
      </c>
      <c r="C6601">
        <v>72</v>
      </c>
      <c r="D6601" t="s">
        <v>68</v>
      </c>
      <c r="E6601">
        <v>1</v>
      </c>
      <c r="G6601" s="1">
        <v>41919</v>
      </c>
      <c r="H6601" s="3">
        <f>YEAR(G6601)</f>
        <v>2014</v>
      </c>
      <c r="I6601" s="3">
        <f>MONTH(G6601)</f>
        <v>10</v>
      </c>
      <c r="J6601">
        <v>52.607999999999997</v>
      </c>
      <c r="K6601">
        <v>174.702333333333</v>
      </c>
      <c r="L6601">
        <v>121.5</v>
      </c>
      <c r="M6601">
        <v>1</v>
      </c>
      <c r="O6601">
        <v>330</v>
      </c>
      <c r="P6601">
        <f>O6601*0.1</f>
        <v>33</v>
      </c>
      <c r="Q6601">
        <v>512</v>
      </c>
      <c r="BH6601">
        <v>9.1354000000000006</v>
      </c>
      <c r="BI6601">
        <v>4.4288012121212104</v>
      </c>
      <c r="BJ6601">
        <v>116.089436363636</v>
      </c>
    </row>
    <row r="6602" spans="1:62" x14ac:dyDescent="0.25">
      <c r="A6602" t="s">
        <v>432</v>
      </c>
      <c r="B6602">
        <v>12</v>
      </c>
      <c r="C6602">
        <v>73</v>
      </c>
      <c r="D6602" t="s">
        <v>68</v>
      </c>
      <c r="E6602">
        <v>1</v>
      </c>
      <c r="G6602" s="1">
        <v>41919</v>
      </c>
      <c r="H6602" s="3">
        <f>YEAR(G6602)</f>
        <v>2014</v>
      </c>
      <c r="I6602" s="3">
        <f>MONTH(G6602)</f>
        <v>10</v>
      </c>
      <c r="J6602">
        <v>52.607999999999997</v>
      </c>
      <c r="K6602">
        <v>174.702333333333</v>
      </c>
      <c r="L6602">
        <v>121.5</v>
      </c>
      <c r="M6602">
        <v>1</v>
      </c>
      <c r="O6602">
        <v>350</v>
      </c>
      <c r="P6602">
        <f>O6602*0.1</f>
        <v>35</v>
      </c>
      <c r="Q6602">
        <v>599</v>
      </c>
      <c r="BH6602">
        <v>9.1354000000000006</v>
      </c>
      <c r="BI6602">
        <v>4.4288012121212104</v>
      </c>
      <c r="BJ6602">
        <v>116.089436363636</v>
      </c>
    </row>
    <row r="6603" spans="1:62" x14ac:dyDescent="0.25">
      <c r="A6603" t="s">
        <v>432</v>
      </c>
      <c r="B6603">
        <v>12</v>
      </c>
      <c r="C6603">
        <v>74</v>
      </c>
      <c r="D6603" t="s">
        <v>68</v>
      </c>
      <c r="E6603">
        <v>1</v>
      </c>
      <c r="G6603" s="1">
        <v>41919</v>
      </c>
      <c r="H6603" s="3">
        <f>YEAR(G6603)</f>
        <v>2014</v>
      </c>
      <c r="I6603" s="3">
        <f>MONTH(G6603)</f>
        <v>10</v>
      </c>
      <c r="J6603">
        <v>52.607999999999997</v>
      </c>
      <c r="K6603">
        <v>174.702333333333</v>
      </c>
      <c r="L6603">
        <v>121.5</v>
      </c>
      <c r="M6603">
        <v>1</v>
      </c>
      <c r="O6603">
        <v>340</v>
      </c>
      <c r="P6603">
        <f>O6603*0.1</f>
        <v>34</v>
      </c>
      <c r="Q6603">
        <v>476</v>
      </c>
      <c r="BH6603">
        <v>9.1354000000000006</v>
      </c>
      <c r="BI6603">
        <v>4.4288012121212104</v>
      </c>
      <c r="BJ6603">
        <v>116.089436363636</v>
      </c>
    </row>
    <row r="6604" spans="1:62" x14ac:dyDescent="0.25">
      <c r="A6604" t="s">
        <v>432</v>
      </c>
      <c r="B6604">
        <v>12</v>
      </c>
      <c r="C6604">
        <v>75</v>
      </c>
      <c r="D6604" t="s">
        <v>68</v>
      </c>
      <c r="E6604">
        <v>1</v>
      </c>
      <c r="G6604" s="1">
        <v>41919</v>
      </c>
      <c r="H6604" s="3">
        <f>YEAR(G6604)</f>
        <v>2014</v>
      </c>
      <c r="I6604" s="3">
        <f>MONTH(G6604)</f>
        <v>10</v>
      </c>
      <c r="J6604">
        <v>52.607999999999997</v>
      </c>
      <c r="K6604">
        <v>174.702333333333</v>
      </c>
      <c r="L6604">
        <v>121.5</v>
      </c>
      <c r="M6604">
        <v>2</v>
      </c>
      <c r="O6604">
        <v>360</v>
      </c>
      <c r="P6604">
        <f>O6604*0.1</f>
        <v>36</v>
      </c>
      <c r="Q6604">
        <v>550</v>
      </c>
      <c r="BH6604">
        <v>9.1354000000000006</v>
      </c>
      <c r="BI6604">
        <v>4.4288012121212104</v>
      </c>
      <c r="BJ6604">
        <v>116.089436363636</v>
      </c>
    </row>
    <row r="6605" spans="1:62" x14ac:dyDescent="0.25">
      <c r="A6605" t="s">
        <v>432</v>
      </c>
      <c r="B6605">
        <v>12</v>
      </c>
      <c r="C6605">
        <v>76</v>
      </c>
      <c r="D6605" t="s">
        <v>68</v>
      </c>
      <c r="E6605">
        <v>1</v>
      </c>
      <c r="G6605" s="1">
        <v>41919</v>
      </c>
      <c r="H6605" s="3">
        <f>YEAR(G6605)</f>
        <v>2014</v>
      </c>
      <c r="I6605" s="3">
        <f>MONTH(G6605)</f>
        <v>10</v>
      </c>
      <c r="J6605">
        <v>52.607999999999997</v>
      </c>
      <c r="K6605">
        <v>174.702333333333</v>
      </c>
      <c r="L6605">
        <v>121.5</v>
      </c>
      <c r="M6605">
        <v>1</v>
      </c>
      <c r="O6605">
        <v>350</v>
      </c>
      <c r="P6605">
        <f>O6605*0.1</f>
        <v>35</v>
      </c>
      <c r="Q6605">
        <v>592</v>
      </c>
      <c r="BH6605">
        <v>9.1354000000000006</v>
      </c>
      <c r="BI6605">
        <v>4.4288012121212104</v>
      </c>
      <c r="BJ6605">
        <v>116.089436363636</v>
      </c>
    </row>
    <row r="6606" spans="1:62" x14ac:dyDescent="0.25">
      <c r="A6606" t="s">
        <v>432</v>
      </c>
      <c r="B6606">
        <v>12</v>
      </c>
      <c r="C6606">
        <v>77</v>
      </c>
      <c r="D6606" t="s">
        <v>68</v>
      </c>
      <c r="E6606">
        <v>1</v>
      </c>
      <c r="G6606" s="1">
        <v>41919</v>
      </c>
      <c r="H6606" s="3">
        <f>YEAR(G6606)</f>
        <v>2014</v>
      </c>
      <c r="I6606" s="3">
        <f>MONTH(G6606)</f>
        <v>10</v>
      </c>
      <c r="J6606">
        <v>52.607999999999997</v>
      </c>
      <c r="K6606">
        <v>174.702333333333</v>
      </c>
      <c r="L6606">
        <v>121.5</v>
      </c>
      <c r="M6606">
        <v>2</v>
      </c>
      <c r="O6606">
        <v>370</v>
      </c>
      <c r="P6606">
        <f>O6606*0.1</f>
        <v>37</v>
      </c>
      <c r="Q6606">
        <v>630</v>
      </c>
      <c r="V6606">
        <v>0</v>
      </c>
      <c r="BH6606">
        <v>9.1354000000000006</v>
      </c>
      <c r="BI6606">
        <v>4.4288012121212104</v>
      </c>
      <c r="BJ6606">
        <v>116.089436363636</v>
      </c>
    </row>
    <row r="6607" spans="1:62" x14ac:dyDescent="0.25">
      <c r="A6607" t="s">
        <v>432</v>
      </c>
      <c r="B6607">
        <v>12</v>
      </c>
      <c r="C6607">
        <v>78</v>
      </c>
      <c r="D6607" t="s">
        <v>68</v>
      </c>
      <c r="E6607">
        <v>1</v>
      </c>
      <c r="G6607" s="1">
        <v>41919</v>
      </c>
      <c r="H6607" s="3">
        <f>YEAR(G6607)</f>
        <v>2014</v>
      </c>
      <c r="I6607" s="3">
        <f>MONTH(G6607)</f>
        <v>10</v>
      </c>
      <c r="J6607">
        <v>52.607999999999997</v>
      </c>
      <c r="K6607">
        <v>174.702333333333</v>
      </c>
      <c r="L6607">
        <v>121.5</v>
      </c>
      <c r="M6607">
        <v>2</v>
      </c>
      <c r="O6607">
        <v>320</v>
      </c>
      <c r="P6607">
        <f>O6607*0.1</f>
        <v>32</v>
      </c>
      <c r="Q6607">
        <v>424</v>
      </c>
      <c r="V6607">
        <v>0</v>
      </c>
      <c r="BH6607">
        <v>9.1354000000000006</v>
      </c>
      <c r="BI6607">
        <v>4.4288012121212104</v>
      </c>
      <c r="BJ6607">
        <v>116.089436363636</v>
      </c>
    </row>
    <row r="6608" spans="1:62" x14ac:dyDescent="0.25">
      <c r="A6608" t="s">
        <v>432</v>
      </c>
      <c r="B6608">
        <v>12</v>
      </c>
      <c r="C6608">
        <v>79</v>
      </c>
      <c r="D6608" t="s">
        <v>68</v>
      </c>
      <c r="E6608">
        <v>1</v>
      </c>
      <c r="G6608" s="1">
        <v>41919</v>
      </c>
      <c r="H6608" s="3">
        <f>YEAR(G6608)</f>
        <v>2014</v>
      </c>
      <c r="I6608" s="3">
        <f>MONTH(G6608)</f>
        <v>10</v>
      </c>
      <c r="J6608">
        <v>52.607999999999997</v>
      </c>
      <c r="K6608">
        <v>174.702333333333</v>
      </c>
      <c r="L6608">
        <v>121.5</v>
      </c>
      <c r="M6608">
        <v>2</v>
      </c>
      <c r="O6608">
        <v>350</v>
      </c>
      <c r="P6608">
        <f>O6608*0.1</f>
        <v>35</v>
      </c>
      <c r="Q6608">
        <v>546</v>
      </c>
      <c r="V6608">
        <v>0</v>
      </c>
      <c r="BH6608">
        <v>9.1354000000000006</v>
      </c>
      <c r="BI6608">
        <v>4.4288012121212104</v>
      </c>
      <c r="BJ6608">
        <v>116.089436363636</v>
      </c>
    </row>
    <row r="6609" spans="1:62" x14ac:dyDescent="0.25">
      <c r="A6609" t="s">
        <v>432</v>
      </c>
      <c r="B6609">
        <v>12</v>
      </c>
      <c r="C6609">
        <v>80</v>
      </c>
      <c r="D6609" t="s">
        <v>68</v>
      </c>
      <c r="E6609">
        <v>1</v>
      </c>
      <c r="G6609" s="1">
        <v>41919</v>
      </c>
      <c r="H6609" s="3">
        <f>YEAR(G6609)</f>
        <v>2014</v>
      </c>
      <c r="I6609" s="3">
        <f>MONTH(G6609)</f>
        <v>10</v>
      </c>
      <c r="J6609">
        <v>52.607999999999997</v>
      </c>
      <c r="K6609">
        <v>174.702333333333</v>
      </c>
      <c r="L6609">
        <v>121.5</v>
      </c>
      <c r="M6609">
        <v>2</v>
      </c>
      <c r="O6609">
        <v>350</v>
      </c>
      <c r="P6609">
        <f>O6609*0.1</f>
        <v>35</v>
      </c>
      <c r="Q6609">
        <v>526</v>
      </c>
      <c r="V6609">
        <v>0</v>
      </c>
      <c r="BH6609">
        <v>9.1354000000000006</v>
      </c>
      <c r="BI6609">
        <v>4.4288012121212104</v>
      </c>
      <c r="BJ6609">
        <v>116.089436363636</v>
      </c>
    </row>
    <row r="6610" spans="1:62" x14ac:dyDescent="0.25">
      <c r="A6610" t="s">
        <v>432</v>
      </c>
      <c r="B6610">
        <v>13</v>
      </c>
      <c r="C6610">
        <v>81</v>
      </c>
      <c r="D6610" t="s">
        <v>68</v>
      </c>
      <c r="E6610">
        <v>1</v>
      </c>
      <c r="G6610" s="1">
        <v>41919</v>
      </c>
      <c r="H6610" s="3">
        <f>YEAR(G6610)</f>
        <v>2014</v>
      </c>
      <c r="I6610" s="3">
        <f>MONTH(G6610)</f>
        <v>10</v>
      </c>
      <c r="J6610">
        <v>52.638500000000001</v>
      </c>
      <c r="K6610">
        <v>174.65016666666699</v>
      </c>
      <c r="L6610">
        <v>113.22</v>
      </c>
      <c r="M6610">
        <v>2</v>
      </c>
      <c r="O6610">
        <v>370</v>
      </c>
      <c r="P6610">
        <f>O6610*0.1</f>
        <v>37</v>
      </c>
      <c r="Q6610">
        <v>854</v>
      </c>
      <c r="V6610">
        <v>0</v>
      </c>
      <c r="BH6610">
        <v>9.1227</v>
      </c>
      <c r="BI6610">
        <v>4.4011944954128399</v>
      </c>
      <c r="BJ6610">
        <v>114.508672018349</v>
      </c>
    </row>
    <row r="6611" spans="1:62" x14ac:dyDescent="0.25">
      <c r="A6611" t="s">
        <v>432</v>
      </c>
      <c r="B6611">
        <v>13</v>
      </c>
      <c r="C6611">
        <v>82</v>
      </c>
      <c r="D6611" t="s">
        <v>68</v>
      </c>
      <c r="E6611">
        <v>1</v>
      </c>
      <c r="G6611" s="1">
        <v>41919</v>
      </c>
      <c r="H6611" s="3">
        <f>YEAR(G6611)</f>
        <v>2014</v>
      </c>
      <c r="I6611" s="3">
        <f>MONTH(G6611)</f>
        <v>10</v>
      </c>
      <c r="J6611">
        <v>52.638500000000001</v>
      </c>
      <c r="K6611">
        <v>174.65016666666699</v>
      </c>
      <c r="L6611">
        <v>113.22</v>
      </c>
      <c r="M6611">
        <v>1</v>
      </c>
      <c r="O6611">
        <v>320</v>
      </c>
      <c r="P6611">
        <f>O6611*0.1</f>
        <v>32</v>
      </c>
      <c r="Q6611">
        <v>506</v>
      </c>
      <c r="BH6611">
        <v>9.1227</v>
      </c>
      <c r="BI6611">
        <v>4.4011944954128399</v>
      </c>
      <c r="BJ6611">
        <v>114.508672018349</v>
      </c>
    </row>
    <row r="6612" spans="1:62" x14ac:dyDescent="0.25">
      <c r="A6612" t="s">
        <v>432</v>
      </c>
      <c r="B6612">
        <v>13</v>
      </c>
      <c r="C6612">
        <v>83</v>
      </c>
      <c r="D6612" t="s">
        <v>68</v>
      </c>
      <c r="E6612">
        <v>1</v>
      </c>
      <c r="G6612" s="1">
        <v>41919</v>
      </c>
      <c r="H6612" s="3">
        <f>YEAR(G6612)</f>
        <v>2014</v>
      </c>
      <c r="I6612" s="3">
        <f>MONTH(G6612)</f>
        <v>10</v>
      </c>
      <c r="J6612">
        <v>52.638500000000001</v>
      </c>
      <c r="K6612">
        <v>174.65016666666699</v>
      </c>
      <c r="L6612">
        <v>113.22</v>
      </c>
      <c r="M6612">
        <v>1</v>
      </c>
      <c r="O6612">
        <v>340</v>
      </c>
      <c r="P6612">
        <f>O6612*0.1</f>
        <v>34</v>
      </c>
      <c r="Q6612">
        <v>508</v>
      </c>
      <c r="BH6612">
        <v>9.1227</v>
      </c>
      <c r="BI6612">
        <v>4.4011944954128399</v>
      </c>
      <c r="BJ6612">
        <v>114.508672018349</v>
      </c>
    </row>
    <row r="6613" spans="1:62" x14ac:dyDescent="0.25">
      <c r="A6613" t="s">
        <v>432</v>
      </c>
      <c r="B6613">
        <v>13</v>
      </c>
      <c r="C6613">
        <v>84</v>
      </c>
      <c r="D6613" t="s">
        <v>68</v>
      </c>
      <c r="E6613">
        <v>1</v>
      </c>
      <c r="G6613" s="1">
        <v>41919</v>
      </c>
      <c r="H6613" s="3">
        <f>YEAR(G6613)</f>
        <v>2014</v>
      </c>
      <c r="I6613" s="3">
        <f>MONTH(G6613)</f>
        <v>10</v>
      </c>
      <c r="J6613">
        <v>52.638500000000001</v>
      </c>
      <c r="K6613">
        <v>174.65016666666699</v>
      </c>
      <c r="L6613">
        <v>113.22</v>
      </c>
      <c r="M6613">
        <v>1</v>
      </c>
      <c r="O6613">
        <v>340</v>
      </c>
      <c r="P6613">
        <f>O6613*0.1</f>
        <v>34</v>
      </c>
      <c r="Q6613">
        <v>520</v>
      </c>
      <c r="BH6613">
        <v>9.1227</v>
      </c>
      <c r="BI6613">
        <v>4.4011944954128399</v>
      </c>
      <c r="BJ6613">
        <v>114.508672018349</v>
      </c>
    </row>
    <row r="6614" spans="1:62" x14ac:dyDescent="0.25">
      <c r="A6614" t="s">
        <v>432</v>
      </c>
      <c r="B6614">
        <v>13</v>
      </c>
      <c r="C6614">
        <v>85</v>
      </c>
      <c r="D6614" t="s">
        <v>68</v>
      </c>
      <c r="E6614">
        <v>1</v>
      </c>
      <c r="G6614" s="1">
        <v>41919</v>
      </c>
      <c r="H6614" s="3">
        <f>YEAR(G6614)</f>
        <v>2014</v>
      </c>
      <c r="I6614" s="3">
        <f>MONTH(G6614)</f>
        <v>10</v>
      </c>
      <c r="J6614">
        <v>52.638500000000001</v>
      </c>
      <c r="K6614">
        <v>174.65016666666699</v>
      </c>
      <c r="L6614">
        <v>113.22</v>
      </c>
      <c r="M6614">
        <v>2</v>
      </c>
      <c r="O6614">
        <v>390</v>
      </c>
      <c r="P6614">
        <f>O6614*0.1</f>
        <v>39</v>
      </c>
      <c r="Q6614">
        <v>640</v>
      </c>
      <c r="V6614">
        <v>0</v>
      </c>
      <c r="BH6614">
        <v>9.1227</v>
      </c>
      <c r="BI6614">
        <v>4.4011944954128399</v>
      </c>
      <c r="BJ6614">
        <v>114.508672018349</v>
      </c>
    </row>
    <row r="6615" spans="1:62" x14ac:dyDescent="0.25">
      <c r="A6615" t="s">
        <v>432</v>
      </c>
      <c r="B6615">
        <v>15</v>
      </c>
      <c r="C6615">
        <v>86</v>
      </c>
      <c r="D6615" t="s">
        <v>67</v>
      </c>
      <c r="E6615">
        <v>1</v>
      </c>
      <c r="G6615" s="1">
        <v>41919</v>
      </c>
      <c r="H6615" s="3">
        <f>YEAR(G6615)</f>
        <v>2014</v>
      </c>
      <c r="I6615" s="3">
        <f>MONTH(G6615)</f>
        <v>10</v>
      </c>
      <c r="J6615">
        <v>52.213999999999999</v>
      </c>
      <c r="K6615">
        <v>173.875666666667</v>
      </c>
      <c r="L6615">
        <v>95.5</v>
      </c>
      <c r="M6615">
        <v>1</v>
      </c>
      <c r="O6615">
        <v>390</v>
      </c>
      <c r="P6615">
        <f>O6615*0.1</f>
        <v>39</v>
      </c>
      <c r="Q6615">
        <v>700</v>
      </c>
      <c r="BH6615">
        <v>9.9816000000000003</v>
      </c>
      <c r="BI6615">
        <v>4.1679707762557099</v>
      </c>
      <c r="BJ6615">
        <v>91.696018264840106</v>
      </c>
    </row>
    <row r="6616" spans="1:62" x14ac:dyDescent="0.25">
      <c r="A6616" t="s">
        <v>432</v>
      </c>
      <c r="B6616">
        <v>15</v>
      </c>
      <c r="C6616">
        <v>87</v>
      </c>
      <c r="D6616" t="s">
        <v>67</v>
      </c>
      <c r="E6616">
        <v>1</v>
      </c>
      <c r="G6616" s="1">
        <v>41919</v>
      </c>
      <c r="H6616" s="3">
        <f>YEAR(G6616)</f>
        <v>2014</v>
      </c>
      <c r="I6616" s="3">
        <f>MONTH(G6616)</f>
        <v>10</v>
      </c>
      <c r="J6616">
        <v>52.213999999999999</v>
      </c>
      <c r="K6616">
        <v>173.875666666667</v>
      </c>
      <c r="L6616">
        <v>95.5</v>
      </c>
      <c r="M6616">
        <v>1</v>
      </c>
      <c r="O6616">
        <v>400</v>
      </c>
      <c r="P6616">
        <f>O6616*0.1</f>
        <v>40</v>
      </c>
      <c r="Q6616">
        <v>816</v>
      </c>
      <c r="BH6616">
        <v>9.9816000000000003</v>
      </c>
      <c r="BI6616">
        <v>4.1679707762557099</v>
      </c>
      <c r="BJ6616">
        <v>91.696018264840106</v>
      </c>
    </row>
    <row r="6617" spans="1:62" x14ac:dyDescent="0.25">
      <c r="A6617" t="s">
        <v>432</v>
      </c>
      <c r="B6617">
        <v>15</v>
      </c>
      <c r="C6617">
        <v>88</v>
      </c>
      <c r="D6617" t="s">
        <v>67</v>
      </c>
      <c r="E6617">
        <v>1</v>
      </c>
      <c r="G6617" s="1">
        <v>41919</v>
      </c>
      <c r="H6617" s="3">
        <f>YEAR(G6617)</f>
        <v>2014</v>
      </c>
      <c r="I6617" s="3">
        <f>MONTH(G6617)</f>
        <v>10</v>
      </c>
      <c r="J6617">
        <v>52.213999999999999</v>
      </c>
      <c r="K6617">
        <v>173.875666666667</v>
      </c>
      <c r="L6617">
        <v>95.5</v>
      </c>
      <c r="M6617">
        <v>1</v>
      </c>
      <c r="O6617">
        <v>380</v>
      </c>
      <c r="P6617">
        <f>O6617*0.1</f>
        <v>38</v>
      </c>
      <c r="Q6617">
        <v>592</v>
      </c>
      <c r="BH6617">
        <v>9.9816000000000003</v>
      </c>
      <c r="BI6617">
        <v>4.1679707762557099</v>
      </c>
      <c r="BJ6617">
        <v>91.696018264840106</v>
      </c>
    </row>
    <row r="6618" spans="1:62" x14ac:dyDescent="0.25">
      <c r="A6618" t="s">
        <v>432</v>
      </c>
      <c r="B6618">
        <v>15</v>
      </c>
      <c r="C6618">
        <v>89</v>
      </c>
      <c r="D6618" t="s">
        <v>67</v>
      </c>
      <c r="E6618">
        <v>1</v>
      </c>
      <c r="G6618" s="1">
        <v>41919</v>
      </c>
      <c r="H6618" s="3">
        <f>YEAR(G6618)</f>
        <v>2014</v>
      </c>
      <c r="I6618" s="3">
        <f>MONTH(G6618)</f>
        <v>10</v>
      </c>
      <c r="J6618">
        <v>52.213999999999999</v>
      </c>
      <c r="K6618">
        <v>173.875666666667</v>
      </c>
      <c r="L6618">
        <v>95.5</v>
      </c>
      <c r="M6618">
        <v>2</v>
      </c>
      <c r="O6618">
        <v>390</v>
      </c>
      <c r="P6618">
        <f>O6618*0.1</f>
        <v>39</v>
      </c>
      <c r="Q6618">
        <v>890</v>
      </c>
      <c r="V6618">
        <v>0</v>
      </c>
      <c r="BH6618">
        <v>9.9816000000000003</v>
      </c>
      <c r="BI6618">
        <v>4.1679707762557099</v>
      </c>
      <c r="BJ6618">
        <v>91.696018264840106</v>
      </c>
    </row>
    <row r="6619" spans="1:62" x14ac:dyDescent="0.25">
      <c r="A6619" t="s">
        <v>432</v>
      </c>
      <c r="B6619">
        <v>15</v>
      </c>
      <c r="C6619">
        <v>90</v>
      </c>
      <c r="D6619" t="s">
        <v>67</v>
      </c>
      <c r="E6619">
        <v>1</v>
      </c>
      <c r="G6619" s="1">
        <v>41919</v>
      </c>
      <c r="H6619" s="3">
        <f>YEAR(G6619)</f>
        <v>2014</v>
      </c>
      <c r="I6619" s="3">
        <f>MONTH(G6619)</f>
        <v>10</v>
      </c>
      <c r="J6619">
        <v>52.213999999999999</v>
      </c>
      <c r="K6619">
        <v>173.875666666667</v>
      </c>
      <c r="L6619">
        <v>95.5</v>
      </c>
      <c r="M6619">
        <v>2</v>
      </c>
      <c r="O6619">
        <v>390</v>
      </c>
      <c r="P6619">
        <f>O6619*0.1</f>
        <v>39</v>
      </c>
      <c r="Q6619">
        <v>572</v>
      </c>
      <c r="V6619">
        <v>0</v>
      </c>
      <c r="BH6619">
        <v>9.9816000000000003</v>
      </c>
      <c r="BI6619">
        <v>4.1679707762557099</v>
      </c>
      <c r="BJ6619">
        <v>91.696018264840106</v>
      </c>
    </row>
    <row r="6620" spans="1:62" x14ac:dyDescent="0.25">
      <c r="A6620" t="s">
        <v>432</v>
      </c>
      <c r="B6620">
        <v>16</v>
      </c>
      <c r="C6620">
        <v>91</v>
      </c>
      <c r="D6620" t="s">
        <v>67</v>
      </c>
      <c r="E6620">
        <v>1</v>
      </c>
      <c r="G6620" s="1">
        <v>41919</v>
      </c>
      <c r="H6620" s="3">
        <f>YEAR(G6620)</f>
        <v>2014</v>
      </c>
      <c r="I6620" s="3">
        <f>MONTH(G6620)</f>
        <v>10</v>
      </c>
      <c r="J6620">
        <v>52.159500000000001</v>
      </c>
      <c r="K6620">
        <v>173.85466666666699</v>
      </c>
      <c r="L6620">
        <v>129.03</v>
      </c>
      <c r="M6620">
        <v>2</v>
      </c>
      <c r="N6620" t="s">
        <v>60</v>
      </c>
      <c r="O6620">
        <v>380</v>
      </c>
      <c r="P6620">
        <f>O6620*0.1</f>
        <v>38</v>
      </c>
      <c r="Q6620">
        <v>544</v>
      </c>
      <c r="V6620">
        <v>0</v>
      </c>
      <c r="BH6620">
        <v>9.9288000000000007</v>
      </c>
      <c r="BI6620">
        <v>4.2044513043478204</v>
      </c>
      <c r="BJ6620">
        <v>127.554310144928</v>
      </c>
    </row>
    <row r="6621" spans="1:62" x14ac:dyDescent="0.25">
      <c r="A6621" t="s">
        <v>432</v>
      </c>
      <c r="B6621">
        <v>16</v>
      </c>
      <c r="C6621">
        <v>92</v>
      </c>
      <c r="D6621" t="s">
        <v>67</v>
      </c>
      <c r="E6621">
        <v>1</v>
      </c>
      <c r="G6621" s="1">
        <v>41919</v>
      </c>
      <c r="H6621" s="3">
        <f>YEAR(G6621)</f>
        <v>2014</v>
      </c>
      <c r="I6621" s="3">
        <f>MONTH(G6621)</f>
        <v>10</v>
      </c>
      <c r="J6621">
        <v>52.159500000000001</v>
      </c>
      <c r="K6621">
        <v>173.85466666666699</v>
      </c>
      <c r="L6621">
        <v>129.03</v>
      </c>
      <c r="M6621">
        <v>2</v>
      </c>
      <c r="N6621" t="s">
        <v>60</v>
      </c>
      <c r="O6621">
        <v>380</v>
      </c>
      <c r="P6621">
        <f>O6621*0.1</f>
        <v>38</v>
      </c>
      <c r="Q6621">
        <v>568</v>
      </c>
      <c r="V6621">
        <v>0</v>
      </c>
      <c r="BH6621">
        <v>9.9288000000000007</v>
      </c>
      <c r="BI6621">
        <v>4.2044513043478204</v>
      </c>
      <c r="BJ6621">
        <v>127.554310144928</v>
      </c>
    </row>
    <row r="6622" spans="1:62" x14ac:dyDescent="0.25">
      <c r="A6622" t="s">
        <v>432</v>
      </c>
      <c r="B6622">
        <v>16</v>
      </c>
      <c r="C6622">
        <v>93</v>
      </c>
      <c r="D6622" t="s">
        <v>67</v>
      </c>
      <c r="E6622">
        <v>1</v>
      </c>
      <c r="G6622" s="1">
        <v>41919</v>
      </c>
      <c r="H6622" s="3">
        <f>YEAR(G6622)</f>
        <v>2014</v>
      </c>
      <c r="I6622" s="3">
        <f>MONTH(G6622)</f>
        <v>10</v>
      </c>
      <c r="J6622">
        <v>52.159500000000001</v>
      </c>
      <c r="K6622">
        <v>173.85466666666699</v>
      </c>
      <c r="L6622">
        <v>129.03</v>
      </c>
      <c r="M6622">
        <v>2</v>
      </c>
      <c r="N6622" t="s">
        <v>60</v>
      </c>
      <c r="O6622">
        <v>390</v>
      </c>
      <c r="P6622">
        <f>O6622*0.1</f>
        <v>39</v>
      </c>
      <c r="Q6622">
        <v>698</v>
      </c>
      <c r="V6622">
        <v>0</v>
      </c>
      <c r="BH6622">
        <v>9.9288000000000007</v>
      </c>
      <c r="BI6622">
        <v>4.2044513043478204</v>
      </c>
      <c r="BJ6622">
        <v>127.554310144928</v>
      </c>
    </row>
    <row r="6623" spans="1:62" x14ac:dyDescent="0.25">
      <c r="A6623" t="s">
        <v>432</v>
      </c>
      <c r="B6623">
        <v>16</v>
      </c>
      <c r="C6623">
        <v>94</v>
      </c>
      <c r="D6623" t="s">
        <v>67</v>
      </c>
      <c r="E6623">
        <v>1</v>
      </c>
      <c r="G6623" s="1">
        <v>41919</v>
      </c>
      <c r="H6623" s="3">
        <f>YEAR(G6623)</f>
        <v>2014</v>
      </c>
      <c r="I6623" s="3">
        <f>MONTH(G6623)</f>
        <v>10</v>
      </c>
      <c r="J6623">
        <v>52.159500000000001</v>
      </c>
      <c r="K6623">
        <v>173.85466666666699</v>
      </c>
      <c r="L6623">
        <v>129.03</v>
      </c>
      <c r="M6623">
        <v>2</v>
      </c>
      <c r="N6623" t="s">
        <v>60</v>
      </c>
      <c r="O6623">
        <v>410</v>
      </c>
      <c r="P6623">
        <f>O6623*0.1</f>
        <v>41</v>
      </c>
      <c r="Q6623">
        <v>706</v>
      </c>
      <c r="V6623">
        <v>0</v>
      </c>
      <c r="BH6623">
        <v>9.9288000000000007</v>
      </c>
      <c r="BI6623">
        <v>4.2044513043478204</v>
      </c>
      <c r="BJ6623">
        <v>127.554310144928</v>
      </c>
    </row>
    <row r="6624" spans="1:62" x14ac:dyDescent="0.25">
      <c r="A6624" t="s">
        <v>432</v>
      </c>
      <c r="B6624">
        <v>16</v>
      </c>
      <c r="C6624">
        <v>95</v>
      </c>
      <c r="D6624" t="s">
        <v>67</v>
      </c>
      <c r="E6624">
        <v>1</v>
      </c>
      <c r="G6624" s="1">
        <v>41919</v>
      </c>
      <c r="H6624" s="3">
        <f>YEAR(G6624)</f>
        <v>2014</v>
      </c>
      <c r="I6624" s="3">
        <f>MONTH(G6624)</f>
        <v>10</v>
      </c>
      <c r="J6624">
        <v>52.159500000000001</v>
      </c>
      <c r="K6624">
        <v>173.85466666666699</v>
      </c>
      <c r="L6624">
        <v>129.03</v>
      </c>
      <c r="M6624">
        <v>1</v>
      </c>
      <c r="N6624" t="s">
        <v>61</v>
      </c>
      <c r="O6624">
        <v>370</v>
      </c>
      <c r="P6624">
        <f>O6624*0.1</f>
        <v>37</v>
      </c>
      <c r="Q6624">
        <v>750</v>
      </c>
      <c r="BG6624">
        <v>1</v>
      </c>
      <c r="BH6624">
        <v>9.9288000000000007</v>
      </c>
      <c r="BI6624">
        <v>4.2044513043478204</v>
      </c>
      <c r="BJ6624">
        <v>127.554310144928</v>
      </c>
    </row>
    <row r="6625" spans="1:62" x14ac:dyDescent="0.25">
      <c r="A6625" t="s">
        <v>432</v>
      </c>
      <c r="B6625">
        <v>16</v>
      </c>
      <c r="C6625">
        <v>96</v>
      </c>
      <c r="D6625" t="s">
        <v>67</v>
      </c>
      <c r="E6625">
        <v>1</v>
      </c>
      <c r="G6625" s="1">
        <v>41919</v>
      </c>
      <c r="H6625" s="3">
        <f>YEAR(G6625)</f>
        <v>2014</v>
      </c>
      <c r="I6625" s="3">
        <f>MONTH(G6625)</f>
        <v>10</v>
      </c>
      <c r="J6625">
        <v>52.159500000000001</v>
      </c>
      <c r="K6625">
        <v>173.85466666666699</v>
      </c>
      <c r="L6625">
        <v>129.03</v>
      </c>
      <c r="M6625">
        <v>1</v>
      </c>
      <c r="N6625" t="s">
        <v>61</v>
      </c>
      <c r="O6625">
        <v>370</v>
      </c>
      <c r="P6625">
        <f>O6625*0.1</f>
        <v>37</v>
      </c>
      <c r="Q6625">
        <v>592</v>
      </c>
      <c r="BG6625">
        <v>1</v>
      </c>
      <c r="BH6625">
        <v>9.9288000000000007</v>
      </c>
      <c r="BI6625">
        <v>4.2044513043478204</v>
      </c>
      <c r="BJ6625">
        <v>127.554310144928</v>
      </c>
    </row>
    <row r="6626" spans="1:62" x14ac:dyDescent="0.25">
      <c r="A6626" t="s">
        <v>432</v>
      </c>
      <c r="B6626">
        <v>16</v>
      </c>
      <c r="C6626">
        <v>97</v>
      </c>
      <c r="D6626" t="s">
        <v>67</v>
      </c>
      <c r="E6626">
        <v>1</v>
      </c>
      <c r="G6626" s="1">
        <v>41919</v>
      </c>
      <c r="H6626" s="3">
        <f>YEAR(G6626)</f>
        <v>2014</v>
      </c>
      <c r="I6626" s="3">
        <f>MONTH(G6626)</f>
        <v>10</v>
      </c>
      <c r="J6626">
        <v>52.159500000000001</v>
      </c>
      <c r="K6626">
        <v>173.85466666666699</v>
      </c>
      <c r="L6626">
        <v>129.03</v>
      </c>
      <c r="M6626">
        <v>2</v>
      </c>
      <c r="N6626" t="s">
        <v>60</v>
      </c>
      <c r="O6626">
        <v>420</v>
      </c>
      <c r="P6626">
        <f>O6626*0.1</f>
        <v>42</v>
      </c>
      <c r="Q6626">
        <v>734</v>
      </c>
      <c r="V6626">
        <v>0</v>
      </c>
      <c r="BH6626">
        <v>9.9288000000000007</v>
      </c>
      <c r="BI6626">
        <v>4.2044513043478204</v>
      </c>
      <c r="BJ6626">
        <v>127.554310144928</v>
      </c>
    </row>
    <row r="6627" spans="1:62" x14ac:dyDescent="0.25">
      <c r="A6627" t="s">
        <v>432</v>
      </c>
      <c r="B6627">
        <v>16</v>
      </c>
      <c r="C6627">
        <v>98</v>
      </c>
      <c r="D6627" t="s">
        <v>67</v>
      </c>
      <c r="E6627">
        <v>1</v>
      </c>
      <c r="G6627" s="1">
        <v>41919</v>
      </c>
      <c r="H6627" s="3">
        <f>YEAR(G6627)</f>
        <v>2014</v>
      </c>
      <c r="I6627" s="3">
        <f>MONTH(G6627)</f>
        <v>10</v>
      </c>
      <c r="J6627">
        <v>52.159500000000001</v>
      </c>
      <c r="K6627">
        <v>173.85466666666699</v>
      </c>
      <c r="L6627">
        <v>129.03</v>
      </c>
      <c r="M6627">
        <v>1</v>
      </c>
      <c r="N6627" t="s">
        <v>61</v>
      </c>
      <c r="O6627">
        <v>390</v>
      </c>
      <c r="P6627">
        <f>O6627*0.1</f>
        <v>39</v>
      </c>
      <c r="Q6627">
        <v>738</v>
      </c>
      <c r="BG6627">
        <v>1</v>
      </c>
      <c r="BH6627">
        <v>9.9288000000000007</v>
      </c>
      <c r="BI6627">
        <v>4.2044513043478204</v>
      </c>
      <c r="BJ6627">
        <v>127.554310144928</v>
      </c>
    </row>
    <row r="6628" spans="1:62" x14ac:dyDescent="0.25">
      <c r="A6628" t="s">
        <v>432</v>
      </c>
      <c r="B6628">
        <v>16</v>
      </c>
      <c r="C6628">
        <v>99</v>
      </c>
      <c r="D6628" t="s">
        <v>67</v>
      </c>
      <c r="E6628">
        <v>1</v>
      </c>
      <c r="G6628" s="1">
        <v>41919</v>
      </c>
      <c r="H6628" s="3">
        <f>YEAR(G6628)</f>
        <v>2014</v>
      </c>
      <c r="I6628" s="3">
        <f>MONTH(G6628)</f>
        <v>10</v>
      </c>
      <c r="J6628">
        <v>52.159500000000001</v>
      </c>
      <c r="K6628">
        <v>173.85466666666699</v>
      </c>
      <c r="L6628">
        <v>129.03</v>
      </c>
      <c r="M6628">
        <v>1</v>
      </c>
      <c r="N6628" t="s">
        <v>61</v>
      </c>
      <c r="O6628">
        <v>380</v>
      </c>
      <c r="P6628">
        <f>O6628*0.1</f>
        <v>38</v>
      </c>
      <c r="Q6628">
        <v>818</v>
      </c>
      <c r="BG6628">
        <v>1</v>
      </c>
      <c r="BH6628">
        <v>9.9288000000000007</v>
      </c>
      <c r="BI6628">
        <v>4.2044513043478204</v>
      </c>
      <c r="BJ6628">
        <v>127.554310144928</v>
      </c>
    </row>
    <row r="6629" spans="1:62" x14ac:dyDescent="0.25">
      <c r="A6629" t="s">
        <v>432</v>
      </c>
      <c r="B6629">
        <v>16</v>
      </c>
      <c r="C6629">
        <v>100</v>
      </c>
      <c r="D6629" t="s">
        <v>67</v>
      </c>
      <c r="E6629">
        <v>1</v>
      </c>
      <c r="G6629" s="1">
        <v>41919</v>
      </c>
      <c r="H6629" s="3">
        <f>YEAR(G6629)</f>
        <v>2014</v>
      </c>
      <c r="I6629" s="3">
        <f>MONTH(G6629)</f>
        <v>10</v>
      </c>
      <c r="J6629">
        <v>52.159500000000001</v>
      </c>
      <c r="K6629">
        <v>173.85466666666699</v>
      </c>
      <c r="L6629">
        <v>129.03</v>
      </c>
      <c r="M6629">
        <v>1</v>
      </c>
      <c r="N6629" t="s">
        <v>60</v>
      </c>
      <c r="O6629">
        <v>400</v>
      </c>
      <c r="P6629">
        <f>O6629*0.1</f>
        <v>40</v>
      </c>
      <c r="Q6629">
        <v>842</v>
      </c>
      <c r="BG6629">
        <v>1</v>
      </c>
      <c r="BH6629">
        <v>9.9288000000000007</v>
      </c>
      <c r="BI6629">
        <v>4.2044513043478204</v>
      </c>
      <c r="BJ6629">
        <v>127.554310144928</v>
      </c>
    </row>
    <row r="6630" spans="1:62" x14ac:dyDescent="0.25">
      <c r="A6630" t="s">
        <v>432</v>
      </c>
      <c r="B6630">
        <v>17</v>
      </c>
      <c r="C6630">
        <v>101</v>
      </c>
      <c r="D6630" t="s">
        <v>67</v>
      </c>
      <c r="E6630">
        <v>2</v>
      </c>
      <c r="G6630" s="1">
        <v>41919</v>
      </c>
      <c r="H6630" s="3">
        <f>YEAR(G6630)</f>
        <v>2014</v>
      </c>
      <c r="I6630" s="3">
        <f>MONTH(G6630)</f>
        <v>10</v>
      </c>
      <c r="J6630">
        <v>52.248666666666701</v>
      </c>
      <c r="K6630">
        <v>173.895166666667</v>
      </c>
      <c r="L6630">
        <v>98.6</v>
      </c>
      <c r="M6630">
        <v>2</v>
      </c>
      <c r="N6630" t="s">
        <v>60</v>
      </c>
      <c r="O6630">
        <v>330</v>
      </c>
      <c r="P6630">
        <f>O6630*0.1</f>
        <v>33</v>
      </c>
      <c r="Q6630">
        <v>392</v>
      </c>
      <c r="V6630">
        <v>0</v>
      </c>
      <c r="BH6630">
        <v>9.5747</v>
      </c>
      <c r="BI6630">
        <v>4.1738252083333398</v>
      </c>
      <c r="BJ6630">
        <v>90.984764583333302</v>
      </c>
    </row>
    <row r="6631" spans="1:62" x14ac:dyDescent="0.25">
      <c r="A6631" t="s">
        <v>432</v>
      </c>
      <c r="B6631">
        <v>17</v>
      </c>
      <c r="C6631">
        <v>102</v>
      </c>
      <c r="D6631" t="s">
        <v>67</v>
      </c>
      <c r="E6631">
        <v>2</v>
      </c>
      <c r="G6631" s="1">
        <v>41919</v>
      </c>
      <c r="H6631" s="3">
        <f>YEAR(G6631)</f>
        <v>2014</v>
      </c>
      <c r="I6631" s="3">
        <f>MONTH(G6631)</f>
        <v>10</v>
      </c>
      <c r="J6631">
        <v>52.248666666666701</v>
      </c>
      <c r="K6631">
        <v>173.895166666667</v>
      </c>
      <c r="L6631">
        <v>98.6</v>
      </c>
      <c r="M6631">
        <v>2</v>
      </c>
      <c r="N6631" t="s">
        <v>99</v>
      </c>
      <c r="O6631">
        <v>440</v>
      </c>
      <c r="P6631">
        <f>O6631*0.1</f>
        <v>44</v>
      </c>
      <c r="Q6631">
        <v>890</v>
      </c>
      <c r="V6631">
        <v>0</v>
      </c>
      <c r="BH6631">
        <v>9.5747</v>
      </c>
      <c r="BI6631">
        <v>4.1738252083333398</v>
      </c>
      <c r="BJ6631">
        <v>90.984764583333302</v>
      </c>
    </row>
    <row r="6632" spans="1:62" x14ac:dyDescent="0.25">
      <c r="A6632" t="s">
        <v>432</v>
      </c>
      <c r="B6632">
        <v>17</v>
      </c>
      <c r="C6632">
        <v>103</v>
      </c>
      <c r="D6632" t="s">
        <v>67</v>
      </c>
      <c r="E6632">
        <v>2</v>
      </c>
      <c r="G6632" s="1">
        <v>41919</v>
      </c>
      <c r="H6632" s="3">
        <f>YEAR(G6632)</f>
        <v>2014</v>
      </c>
      <c r="I6632" s="3">
        <f>MONTH(G6632)</f>
        <v>10</v>
      </c>
      <c r="J6632">
        <v>52.248666666666701</v>
      </c>
      <c r="K6632">
        <v>173.895166666667</v>
      </c>
      <c r="L6632">
        <v>98.6</v>
      </c>
      <c r="M6632">
        <v>1</v>
      </c>
      <c r="N6632" t="s">
        <v>60</v>
      </c>
      <c r="O6632">
        <v>390</v>
      </c>
      <c r="P6632">
        <f>O6632*0.1</f>
        <v>39</v>
      </c>
      <c r="Q6632">
        <v>764</v>
      </c>
      <c r="BH6632">
        <v>9.5747</v>
      </c>
      <c r="BI6632">
        <v>4.1738252083333398</v>
      </c>
      <c r="BJ6632">
        <v>90.984764583333302</v>
      </c>
    </row>
    <row r="6633" spans="1:62" x14ac:dyDescent="0.25">
      <c r="A6633" t="s">
        <v>432</v>
      </c>
      <c r="B6633">
        <v>17</v>
      </c>
      <c r="C6633">
        <v>104</v>
      </c>
      <c r="D6633" t="s">
        <v>67</v>
      </c>
      <c r="E6633">
        <v>2</v>
      </c>
      <c r="G6633" s="1">
        <v>41919</v>
      </c>
      <c r="H6633" s="3">
        <f>YEAR(G6633)</f>
        <v>2014</v>
      </c>
      <c r="I6633" s="3">
        <f>MONTH(G6633)</f>
        <v>10</v>
      </c>
      <c r="J6633">
        <v>52.248666666666701</v>
      </c>
      <c r="K6633">
        <v>173.895166666667</v>
      </c>
      <c r="L6633">
        <v>98.6</v>
      </c>
      <c r="M6633">
        <v>2</v>
      </c>
      <c r="N6633" t="s">
        <v>60</v>
      </c>
      <c r="O6633">
        <v>360</v>
      </c>
      <c r="P6633">
        <f>O6633*0.1</f>
        <v>36</v>
      </c>
      <c r="Q6633">
        <v>544</v>
      </c>
      <c r="V6633">
        <v>0</v>
      </c>
      <c r="BH6633">
        <v>9.5747</v>
      </c>
      <c r="BI6633">
        <v>4.1738252083333398</v>
      </c>
      <c r="BJ6633">
        <v>90.984764583333302</v>
      </c>
    </row>
    <row r="6634" spans="1:62" x14ac:dyDescent="0.25">
      <c r="A6634" t="s">
        <v>432</v>
      </c>
      <c r="B6634">
        <v>17</v>
      </c>
      <c r="C6634">
        <v>105</v>
      </c>
      <c r="D6634" t="s">
        <v>67</v>
      </c>
      <c r="E6634">
        <v>2</v>
      </c>
      <c r="G6634" s="1">
        <v>41919</v>
      </c>
      <c r="H6634" s="3">
        <f>YEAR(G6634)</f>
        <v>2014</v>
      </c>
      <c r="I6634" s="3">
        <f>MONTH(G6634)</f>
        <v>10</v>
      </c>
      <c r="J6634">
        <v>52.248666666666701</v>
      </c>
      <c r="K6634">
        <v>173.895166666667</v>
      </c>
      <c r="L6634">
        <v>98.6</v>
      </c>
      <c r="M6634">
        <v>1</v>
      </c>
      <c r="N6634" t="s">
        <v>60</v>
      </c>
      <c r="O6634">
        <v>360</v>
      </c>
      <c r="P6634">
        <f>O6634*0.1</f>
        <v>36</v>
      </c>
      <c r="Q6634">
        <v>666</v>
      </c>
      <c r="BH6634">
        <v>9.5747</v>
      </c>
      <c r="BI6634">
        <v>4.1738252083333398</v>
      </c>
      <c r="BJ6634">
        <v>90.984764583333302</v>
      </c>
    </row>
    <row r="6635" spans="1:62" x14ac:dyDescent="0.25">
      <c r="A6635" t="s">
        <v>432</v>
      </c>
      <c r="B6635">
        <v>17</v>
      </c>
      <c r="C6635">
        <v>106</v>
      </c>
      <c r="D6635" t="s">
        <v>67</v>
      </c>
      <c r="E6635">
        <v>2</v>
      </c>
      <c r="G6635" s="1">
        <v>41919</v>
      </c>
      <c r="H6635" s="3">
        <f>YEAR(G6635)</f>
        <v>2014</v>
      </c>
      <c r="I6635" s="3">
        <f>MONTH(G6635)</f>
        <v>10</v>
      </c>
      <c r="J6635">
        <v>52.248666666666701</v>
      </c>
      <c r="K6635">
        <v>173.895166666667</v>
      </c>
      <c r="L6635">
        <v>98.6</v>
      </c>
      <c r="M6635">
        <v>2</v>
      </c>
      <c r="N6635" t="s">
        <v>60</v>
      </c>
      <c r="O6635">
        <v>400</v>
      </c>
      <c r="P6635">
        <f>O6635*0.1</f>
        <v>40</v>
      </c>
      <c r="Q6635">
        <v>646</v>
      </c>
      <c r="V6635">
        <v>0</v>
      </c>
      <c r="BH6635">
        <v>9.5747</v>
      </c>
      <c r="BI6635">
        <v>4.1738252083333398</v>
      </c>
      <c r="BJ6635">
        <v>90.984764583333302</v>
      </c>
    </row>
    <row r="6636" spans="1:62" x14ac:dyDescent="0.25">
      <c r="A6636" t="s">
        <v>432</v>
      </c>
      <c r="B6636">
        <v>17</v>
      </c>
      <c r="C6636">
        <v>107</v>
      </c>
      <c r="D6636" t="s">
        <v>67</v>
      </c>
      <c r="E6636">
        <v>2</v>
      </c>
      <c r="G6636" s="1">
        <v>41919</v>
      </c>
      <c r="H6636" s="3">
        <f>YEAR(G6636)</f>
        <v>2014</v>
      </c>
      <c r="I6636" s="3">
        <f>MONTH(G6636)</f>
        <v>10</v>
      </c>
      <c r="J6636">
        <v>52.248666666666701</v>
      </c>
      <c r="K6636">
        <v>173.895166666667</v>
      </c>
      <c r="L6636">
        <v>98.6</v>
      </c>
      <c r="M6636">
        <v>2</v>
      </c>
      <c r="N6636" t="s">
        <v>60</v>
      </c>
      <c r="O6636">
        <v>390</v>
      </c>
      <c r="P6636">
        <f>O6636*0.1</f>
        <v>39</v>
      </c>
      <c r="Q6636">
        <v>634</v>
      </c>
      <c r="V6636">
        <v>0</v>
      </c>
      <c r="BH6636">
        <v>9.5747</v>
      </c>
      <c r="BI6636">
        <v>4.1738252083333398</v>
      </c>
      <c r="BJ6636">
        <v>90.984764583333302</v>
      </c>
    </row>
    <row r="6637" spans="1:62" x14ac:dyDescent="0.25">
      <c r="A6637" t="s">
        <v>432</v>
      </c>
      <c r="B6637">
        <v>17</v>
      </c>
      <c r="C6637">
        <v>108</v>
      </c>
      <c r="D6637" t="s">
        <v>67</v>
      </c>
      <c r="E6637">
        <v>2</v>
      </c>
      <c r="G6637" s="1">
        <v>41919</v>
      </c>
      <c r="H6637" s="3">
        <f>YEAR(G6637)</f>
        <v>2014</v>
      </c>
      <c r="I6637" s="3">
        <f>MONTH(G6637)</f>
        <v>10</v>
      </c>
      <c r="J6637">
        <v>52.248666666666701</v>
      </c>
      <c r="K6637">
        <v>173.895166666667</v>
      </c>
      <c r="L6637">
        <v>98.6</v>
      </c>
      <c r="M6637">
        <v>1</v>
      </c>
      <c r="N6637" t="s">
        <v>60</v>
      </c>
      <c r="O6637">
        <v>390</v>
      </c>
      <c r="P6637">
        <f>O6637*0.1</f>
        <v>39</v>
      </c>
      <c r="Q6637">
        <v>616</v>
      </c>
      <c r="BH6637">
        <v>9.5747</v>
      </c>
      <c r="BI6637">
        <v>4.1738252083333398</v>
      </c>
      <c r="BJ6637">
        <v>90.984764583333302</v>
      </c>
    </row>
    <row r="6638" spans="1:62" x14ac:dyDescent="0.25">
      <c r="A6638" t="s">
        <v>432</v>
      </c>
      <c r="B6638">
        <v>17</v>
      </c>
      <c r="C6638">
        <v>109</v>
      </c>
      <c r="D6638" t="s">
        <v>67</v>
      </c>
      <c r="E6638">
        <v>2</v>
      </c>
      <c r="G6638" s="1">
        <v>41919</v>
      </c>
      <c r="H6638" s="3">
        <f>YEAR(G6638)</f>
        <v>2014</v>
      </c>
      <c r="I6638" s="3">
        <f>MONTH(G6638)</f>
        <v>10</v>
      </c>
      <c r="J6638">
        <v>52.248666666666701</v>
      </c>
      <c r="K6638">
        <v>173.895166666667</v>
      </c>
      <c r="L6638">
        <v>98.6</v>
      </c>
      <c r="M6638">
        <v>1</v>
      </c>
      <c r="N6638" t="s">
        <v>60</v>
      </c>
      <c r="O6638">
        <v>370</v>
      </c>
      <c r="P6638">
        <f>O6638*0.1</f>
        <v>37</v>
      </c>
      <c r="Q6638">
        <v>592</v>
      </c>
      <c r="BH6638">
        <v>9.5747</v>
      </c>
      <c r="BI6638">
        <v>4.1738252083333398</v>
      </c>
      <c r="BJ6638">
        <v>90.984764583333302</v>
      </c>
    </row>
    <row r="6639" spans="1:62" x14ac:dyDescent="0.25">
      <c r="A6639" t="s">
        <v>432</v>
      </c>
      <c r="B6639">
        <v>17</v>
      </c>
      <c r="C6639">
        <v>110</v>
      </c>
      <c r="D6639" t="s">
        <v>67</v>
      </c>
      <c r="E6639">
        <v>2</v>
      </c>
      <c r="G6639" s="1">
        <v>41919</v>
      </c>
      <c r="H6639" s="3">
        <f>YEAR(G6639)</f>
        <v>2014</v>
      </c>
      <c r="I6639" s="3">
        <f>MONTH(G6639)</f>
        <v>10</v>
      </c>
      <c r="J6639">
        <v>52.248666666666701</v>
      </c>
      <c r="K6639">
        <v>173.895166666667</v>
      </c>
      <c r="L6639">
        <v>98.6</v>
      </c>
      <c r="M6639">
        <v>1</v>
      </c>
      <c r="N6639" t="s">
        <v>60</v>
      </c>
      <c r="O6639">
        <v>380</v>
      </c>
      <c r="P6639">
        <f>O6639*0.1</f>
        <v>38</v>
      </c>
      <c r="Q6639">
        <v>754</v>
      </c>
      <c r="BH6639">
        <v>9.5747</v>
      </c>
      <c r="BI6639">
        <v>4.1738252083333398</v>
      </c>
      <c r="BJ6639">
        <v>90.984764583333302</v>
      </c>
    </row>
    <row r="6640" spans="1:62" x14ac:dyDescent="0.25">
      <c r="A6640" t="s">
        <v>432</v>
      </c>
      <c r="B6640">
        <v>20</v>
      </c>
      <c r="C6640">
        <v>111</v>
      </c>
      <c r="D6640" t="s">
        <v>67</v>
      </c>
      <c r="E6640">
        <v>1</v>
      </c>
      <c r="G6640" s="1">
        <v>41920</v>
      </c>
      <c r="H6640" s="3">
        <f>YEAR(G6640)</f>
        <v>2014</v>
      </c>
      <c r="I6640" s="3">
        <f>MONTH(G6640)</f>
        <v>10</v>
      </c>
      <c r="J6640">
        <v>52.158666666666697</v>
      </c>
      <c r="K6640">
        <v>173.8535</v>
      </c>
      <c r="L6640">
        <v>117.6</v>
      </c>
      <c r="M6640">
        <v>1</v>
      </c>
      <c r="N6640" t="s">
        <v>61</v>
      </c>
      <c r="O6640">
        <v>350</v>
      </c>
      <c r="P6640">
        <f>O6640*0.1</f>
        <v>35</v>
      </c>
      <c r="Q6640">
        <v>680</v>
      </c>
      <c r="BG6640">
        <v>1</v>
      </c>
      <c r="BH6640">
        <v>9.8744999999999994</v>
      </c>
      <c r="BI6640">
        <v>4.1880514265831597</v>
      </c>
      <c r="BJ6640">
        <v>127.932185107864</v>
      </c>
    </row>
    <row r="6641" spans="1:62" x14ac:dyDescent="0.25">
      <c r="A6641" t="s">
        <v>432</v>
      </c>
      <c r="B6641">
        <v>20</v>
      </c>
      <c r="C6641">
        <v>112</v>
      </c>
      <c r="D6641" t="s">
        <v>67</v>
      </c>
      <c r="E6641">
        <v>1</v>
      </c>
      <c r="G6641" s="1">
        <v>41920</v>
      </c>
      <c r="H6641" s="3">
        <f>YEAR(G6641)</f>
        <v>2014</v>
      </c>
      <c r="I6641" s="3">
        <f>MONTH(G6641)</f>
        <v>10</v>
      </c>
      <c r="J6641">
        <v>52.158666666666697</v>
      </c>
      <c r="K6641">
        <v>173.8535</v>
      </c>
      <c r="L6641">
        <v>117.6</v>
      </c>
      <c r="M6641">
        <v>2</v>
      </c>
      <c r="N6641" t="s">
        <v>60</v>
      </c>
      <c r="O6641">
        <v>390</v>
      </c>
      <c r="P6641">
        <f>O6641*0.1</f>
        <v>39</v>
      </c>
      <c r="Q6641">
        <v>590</v>
      </c>
      <c r="V6641">
        <v>0</v>
      </c>
      <c r="BH6641">
        <v>9.8744999999999994</v>
      </c>
      <c r="BI6641">
        <v>4.1880514265831597</v>
      </c>
      <c r="BJ6641">
        <v>127.932185107864</v>
      </c>
    </row>
    <row r="6642" spans="1:62" x14ac:dyDescent="0.25">
      <c r="A6642" t="s">
        <v>432</v>
      </c>
      <c r="B6642">
        <v>20</v>
      </c>
      <c r="C6642">
        <v>113</v>
      </c>
      <c r="D6642" t="s">
        <v>67</v>
      </c>
      <c r="E6642">
        <v>1</v>
      </c>
      <c r="G6642" s="1">
        <v>41920</v>
      </c>
      <c r="H6642" s="3">
        <f>YEAR(G6642)</f>
        <v>2014</v>
      </c>
      <c r="I6642" s="3">
        <f>MONTH(G6642)</f>
        <v>10</v>
      </c>
      <c r="J6642">
        <v>52.158666666666697</v>
      </c>
      <c r="K6642">
        <v>173.8535</v>
      </c>
      <c r="L6642">
        <v>117.6</v>
      </c>
      <c r="M6642">
        <v>2</v>
      </c>
      <c r="N6642" t="s">
        <v>60</v>
      </c>
      <c r="O6642">
        <v>410</v>
      </c>
      <c r="P6642">
        <f>O6642*0.1</f>
        <v>41</v>
      </c>
      <c r="Q6642">
        <v>690</v>
      </c>
      <c r="V6642">
        <v>0</v>
      </c>
      <c r="BH6642">
        <v>9.8744999999999994</v>
      </c>
      <c r="BI6642">
        <v>4.1880514265831597</v>
      </c>
      <c r="BJ6642">
        <v>127.932185107864</v>
      </c>
    </row>
    <row r="6643" spans="1:62" x14ac:dyDescent="0.25">
      <c r="A6643" t="s">
        <v>432</v>
      </c>
      <c r="B6643">
        <v>20</v>
      </c>
      <c r="C6643">
        <v>114</v>
      </c>
      <c r="D6643" t="s">
        <v>67</v>
      </c>
      <c r="E6643">
        <v>1</v>
      </c>
      <c r="G6643" s="1">
        <v>41920</v>
      </c>
      <c r="H6643" s="3">
        <f>YEAR(G6643)</f>
        <v>2014</v>
      </c>
      <c r="I6643" s="3">
        <f>MONTH(G6643)</f>
        <v>10</v>
      </c>
      <c r="J6643">
        <v>52.158666666666697</v>
      </c>
      <c r="K6643">
        <v>173.8535</v>
      </c>
      <c r="L6643">
        <v>117.6</v>
      </c>
      <c r="M6643">
        <v>2</v>
      </c>
      <c r="N6643" t="s">
        <v>60</v>
      </c>
      <c r="O6643">
        <v>400</v>
      </c>
      <c r="P6643">
        <f>O6643*0.1</f>
        <v>40</v>
      </c>
      <c r="Q6643">
        <v>650</v>
      </c>
      <c r="V6643">
        <v>0</v>
      </c>
      <c r="BH6643">
        <v>9.8744999999999994</v>
      </c>
      <c r="BI6643">
        <v>4.1880514265831597</v>
      </c>
      <c r="BJ6643">
        <v>127.932185107864</v>
      </c>
    </row>
    <row r="6644" spans="1:62" x14ac:dyDescent="0.25">
      <c r="A6644" t="s">
        <v>432</v>
      </c>
      <c r="B6644">
        <v>20</v>
      </c>
      <c r="C6644">
        <v>115</v>
      </c>
      <c r="D6644" t="s">
        <v>67</v>
      </c>
      <c r="E6644">
        <v>1</v>
      </c>
      <c r="G6644" s="1">
        <v>41920</v>
      </c>
      <c r="H6644" s="3">
        <f>YEAR(G6644)</f>
        <v>2014</v>
      </c>
      <c r="I6644" s="3">
        <f>MONTH(G6644)</f>
        <v>10</v>
      </c>
      <c r="J6644">
        <v>52.158666666666697</v>
      </c>
      <c r="K6644">
        <v>173.8535</v>
      </c>
      <c r="L6644">
        <v>117.6</v>
      </c>
      <c r="M6644">
        <v>2</v>
      </c>
      <c r="N6644" t="s">
        <v>60</v>
      </c>
      <c r="O6644">
        <v>390</v>
      </c>
      <c r="P6644">
        <f>O6644*0.1</f>
        <v>39</v>
      </c>
      <c r="Q6644">
        <v>674</v>
      </c>
      <c r="V6644">
        <v>0</v>
      </c>
      <c r="BH6644">
        <v>9.8744999999999994</v>
      </c>
      <c r="BI6644">
        <v>4.1880514265831597</v>
      </c>
      <c r="BJ6644">
        <v>127.932185107864</v>
      </c>
    </row>
    <row r="6645" spans="1:62" x14ac:dyDescent="0.25">
      <c r="A6645" t="s">
        <v>432</v>
      </c>
      <c r="B6645">
        <v>20</v>
      </c>
      <c r="C6645">
        <v>116</v>
      </c>
      <c r="D6645" t="s">
        <v>67</v>
      </c>
      <c r="E6645">
        <v>1</v>
      </c>
      <c r="G6645" s="1">
        <v>41920</v>
      </c>
      <c r="H6645" s="3">
        <f>YEAR(G6645)</f>
        <v>2014</v>
      </c>
      <c r="I6645" s="3">
        <f>MONTH(G6645)</f>
        <v>10</v>
      </c>
      <c r="J6645">
        <v>52.158666666666697</v>
      </c>
      <c r="K6645">
        <v>173.8535</v>
      </c>
      <c r="L6645">
        <v>117.6</v>
      </c>
      <c r="M6645">
        <v>2</v>
      </c>
      <c r="N6645" t="s">
        <v>60</v>
      </c>
      <c r="O6645">
        <v>370</v>
      </c>
      <c r="P6645">
        <f>O6645*0.1</f>
        <v>37</v>
      </c>
      <c r="Q6645">
        <v>566</v>
      </c>
      <c r="V6645">
        <v>0</v>
      </c>
      <c r="BH6645">
        <v>9.8744999999999994</v>
      </c>
      <c r="BI6645">
        <v>4.1880514265831597</v>
      </c>
      <c r="BJ6645">
        <v>127.932185107864</v>
      </c>
    </row>
    <row r="6646" spans="1:62" x14ac:dyDescent="0.25">
      <c r="A6646" t="s">
        <v>432</v>
      </c>
      <c r="B6646">
        <v>20</v>
      </c>
      <c r="C6646">
        <v>117</v>
      </c>
      <c r="D6646" t="s">
        <v>67</v>
      </c>
      <c r="E6646">
        <v>1</v>
      </c>
      <c r="G6646" s="1">
        <v>41920</v>
      </c>
      <c r="H6646" s="3">
        <f>YEAR(G6646)</f>
        <v>2014</v>
      </c>
      <c r="I6646" s="3">
        <f>MONTH(G6646)</f>
        <v>10</v>
      </c>
      <c r="J6646">
        <v>52.158666666666697</v>
      </c>
      <c r="K6646">
        <v>173.8535</v>
      </c>
      <c r="L6646">
        <v>117.6</v>
      </c>
      <c r="M6646">
        <v>1</v>
      </c>
      <c r="N6646" t="s">
        <v>60</v>
      </c>
      <c r="O6646">
        <v>360</v>
      </c>
      <c r="P6646">
        <f>O6646*0.1</f>
        <v>36</v>
      </c>
      <c r="Q6646">
        <v>686</v>
      </c>
      <c r="BG6646">
        <v>2</v>
      </c>
      <c r="BH6646">
        <v>9.8744999999999994</v>
      </c>
      <c r="BI6646">
        <v>4.1880514265831597</v>
      </c>
      <c r="BJ6646">
        <v>127.932185107864</v>
      </c>
    </row>
    <row r="6647" spans="1:62" x14ac:dyDescent="0.25">
      <c r="A6647" t="s">
        <v>432</v>
      </c>
      <c r="B6647">
        <v>20</v>
      </c>
      <c r="C6647">
        <v>118</v>
      </c>
      <c r="D6647" t="s">
        <v>67</v>
      </c>
      <c r="E6647">
        <v>1</v>
      </c>
      <c r="G6647" s="1">
        <v>41920</v>
      </c>
      <c r="H6647" s="3">
        <f>YEAR(G6647)</f>
        <v>2014</v>
      </c>
      <c r="I6647" s="3">
        <f>MONTH(G6647)</f>
        <v>10</v>
      </c>
      <c r="J6647">
        <v>52.158666666666697</v>
      </c>
      <c r="K6647">
        <v>173.8535</v>
      </c>
      <c r="L6647">
        <v>117.6</v>
      </c>
      <c r="M6647">
        <v>1</v>
      </c>
      <c r="N6647" t="s">
        <v>61</v>
      </c>
      <c r="O6647">
        <v>380</v>
      </c>
      <c r="P6647">
        <f>O6647*0.1</f>
        <v>38</v>
      </c>
      <c r="Q6647">
        <v>696</v>
      </c>
      <c r="BG6647">
        <v>1</v>
      </c>
      <c r="BH6647">
        <v>9.8744999999999994</v>
      </c>
      <c r="BI6647">
        <v>4.1880514265831597</v>
      </c>
      <c r="BJ6647">
        <v>127.932185107864</v>
      </c>
    </row>
    <row r="6648" spans="1:62" x14ac:dyDescent="0.25">
      <c r="A6648" t="s">
        <v>432</v>
      </c>
      <c r="B6648">
        <v>20</v>
      </c>
      <c r="C6648">
        <v>119</v>
      </c>
      <c r="D6648" t="s">
        <v>67</v>
      </c>
      <c r="E6648">
        <v>1</v>
      </c>
      <c r="G6648" s="1">
        <v>41920</v>
      </c>
      <c r="H6648" s="3">
        <f>YEAR(G6648)</f>
        <v>2014</v>
      </c>
      <c r="I6648" s="3">
        <f>MONTH(G6648)</f>
        <v>10</v>
      </c>
      <c r="J6648">
        <v>52.158666666666697</v>
      </c>
      <c r="K6648">
        <v>173.8535</v>
      </c>
      <c r="L6648">
        <v>117.6</v>
      </c>
      <c r="M6648">
        <v>1</v>
      </c>
      <c r="N6648" t="s">
        <v>65</v>
      </c>
      <c r="O6648">
        <v>380</v>
      </c>
      <c r="P6648">
        <f>O6648*0.1</f>
        <v>38</v>
      </c>
      <c r="Q6648">
        <v>660</v>
      </c>
      <c r="BG6648">
        <v>3</v>
      </c>
      <c r="BH6648">
        <v>9.8744999999999994</v>
      </c>
      <c r="BI6648">
        <v>4.1880514265831597</v>
      </c>
      <c r="BJ6648">
        <v>127.932185107864</v>
      </c>
    </row>
    <row r="6649" spans="1:62" x14ac:dyDescent="0.25">
      <c r="A6649" t="s">
        <v>432</v>
      </c>
      <c r="B6649">
        <v>20</v>
      </c>
      <c r="C6649">
        <v>120</v>
      </c>
      <c r="D6649" t="s">
        <v>67</v>
      </c>
      <c r="E6649">
        <v>1</v>
      </c>
      <c r="G6649" s="1">
        <v>41920</v>
      </c>
      <c r="H6649" s="3">
        <f>YEAR(G6649)</f>
        <v>2014</v>
      </c>
      <c r="I6649" s="3">
        <f>MONTH(G6649)</f>
        <v>10</v>
      </c>
      <c r="J6649">
        <v>52.158666666666697</v>
      </c>
      <c r="K6649">
        <v>173.8535</v>
      </c>
      <c r="L6649">
        <v>117.6</v>
      </c>
      <c r="M6649">
        <v>1</v>
      </c>
      <c r="N6649" t="s">
        <v>61</v>
      </c>
      <c r="O6649">
        <v>340</v>
      </c>
      <c r="P6649">
        <f>O6649*0.1</f>
        <v>34</v>
      </c>
      <c r="Q6649">
        <v>580</v>
      </c>
      <c r="BG6649">
        <v>1</v>
      </c>
      <c r="BH6649">
        <v>9.8744999999999994</v>
      </c>
      <c r="BI6649">
        <v>4.1880514265831597</v>
      </c>
      <c r="BJ6649">
        <v>127.932185107864</v>
      </c>
    </row>
    <row r="6650" spans="1:62" x14ac:dyDescent="0.25">
      <c r="A6650" t="s">
        <v>432</v>
      </c>
      <c r="B6650">
        <v>21</v>
      </c>
      <c r="C6650">
        <v>121</v>
      </c>
      <c r="D6650" t="s">
        <v>67</v>
      </c>
      <c r="E6650">
        <v>2</v>
      </c>
      <c r="G6650" s="1">
        <v>41920</v>
      </c>
      <c r="H6650" s="3">
        <f>YEAR(G6650)</f>
        <v>2014</v>
      </c>
      <c r="I6650" s="3">
        <f>MONTH(G6650)</f>
        <v>10</v>
      </c>
      <c r="J6650">
        <v>52.201999999999998</v>
      </c>
      <c r="K6650">
        <v>173.821</v>
      </c>
      <c r="L6650">
        <v>98.45</v>
      </c>
      <c r="M6650">
        <v>1</v>
      </c>
      <c r="N6650" t="s">
        <v>60</v>
      </c>
      <c r="O6650">
        <v>390</v>
      </c>
      <c r="P6650">
        <f>O6650*0.1</f>
        <v>39</v>
      </c>
      <c r="Q6650">
        <v>692</v>
      </c>
      <c r="BG6650">
        <v>2</v>
      </c>
      <c r="BH6650">
        <v>8.9278999999999993</v>
      </c>
      <c r="BI6650">
        <v>4.1182908465244203</v>
      </c>
      <c r="BJ6650">
        <v>88.208747419132806</v>
      </c>
    </row>
    <row r="6651" spans="1:62" x14ac:dyDescent="0.25">
      <c r="A6651" t="s">
        <v>432</v>
      </c>
      <c r="B6651">
        <v>21</v>
      </c>
      <c r="C6651">
        <v>122</v>
      </c>
      <c r="D6651" t="s">
        <v>67</v>
      </c>
      <c r="E6651">
        <v>2</v>
      </c>
      <c r="G6651" s="1">
        <v>41920</v>
      </c>
      <c r="H6651" s="3">
        <f>YEAR(G6651)</f>
        <v>2014</v>
      </c>
      <c r="I6651" s="3">
        <f>MONTH(G6651)</f>
        <v>10</v>
      </c>
      <c r="J6651">
        <v>52.201999999999998</v>
      </c>
      <c r="K6651">
        <v>173.821</v>
      </c>
      <c r="L6651">
        <v>98.45</v>
      </c>
      <c r="M6651">
        <v>1</v>
      </c>
      <c r="N6651" t="s">
        <v>65</v>
      </c>
      <c r="O6651">
        <v>390</v>
      </c>
      <c r="P6651">
        <f>O6651*0.1</f>
        <v>39</v>
      </c>
      <c r="Q6651">
        <v>750</v>
      </c>
      <c r="BG6651">
        <v>3</v>
      </c>
      <c r="BH6651">
        <v>8.9278999999999993</v>
      </c>
      <c r="BI6651">
        <v>4.1182908465244203</v>
      </c>
      <c r="BJ6651">
        <v>88.208747419132806</v>
      </c>
    </row>
    <row r="6652" spans="1:62" x14ac:dyDescent="0.25">
      <c r="A6652" t="s">
        <v>432</v>
      </c>
      <c r="B6652">
        <v>21</v>
      </c>
      <c r="C6652">
        <v>123</v>
      </c>
      <c r="D6652" t="s">
        <v>67</v>
      </c>
      <c r="E6652">
        <v>2</v>
      </c>
      <c r="G6652" s="1">
        <v>41920</v>
      </c>
      <c r="H6652" s="3">
        <f>YEAR(G6652)</f>
        <v>2014</v>
      </c>
      <c r="I6652" s="3">
        <f>MONTH(G6652)</f>
        <v>10</v>
      </c>
      <c r="J6652">
        <v>52.201999999999998</v>
      </c>
      <c r="K6652">
        <v>173.821</v>
      </c>
      <c r="L6652">
        <v>98.45</v>
      </c>
      <c r="M6652">
        <v>1</v>
      </c>
      <c r="N6652" t="s">
        <v>65</v>
      </c>
      <c r="O6652">
        <v>360</v>
      </c>
      <c r="P6652">
        <f>O6652*0.1</f>
        <v>36</v>
      </c>
      <c r="Q6652">
        <v>564</v>
      </c>
      <c r="BG6652">
        <v>3</v>
      </c>
      <c r="BH6652">
        <v>8.9278999999999993</v>
      </c>
      <c r="BI6652">
        <v>4.1182908465244203</v>
      </c>
      <c r="BJ6652">
        <v>88.208747419132806</v>
      </c>
    </row>
    <row r="6653" spans="1:62" x14ac:dyDescent="0.25">
      <c r="A6653" t="s">
        <v>432</v>
      </c>
      <c r="B6653">
        <v>21</v>
      </c>
      <c r="C6653">
        <v>124</v>
      </c>
      <c r="D6653" t="s">
        <v>67</v>
      </c>
      <c r="E6653">
        <v>2</v>
      </c>
      <c r="G6653" s="1">
        <v>41920</v>
      </c>
      <c r="H6653" s="3">
        <f>YEAR(G6653)</f>
        <v>2014</v>
      </c>
      <c r="I6653" s="3">
        <f>MONTH(G6653)</f>
        <v>10</v>
      </c>
      <c r="J6653">
        <v>52.201999999999998</v>
      </c>
      <c r="K6653">
        <v>173.821</v>
      </c>
      <c r="L6653">
        <v>98.45</v>
      </c>
      <c r="M6653">
        <v>1</v>
      </c>
      <c r="N6653" t="s">
        <v>60</v>
      </c>
      <c r="O6653">
        <v>380</v>
      </c>
      <c r="P6653">
        <f>O6653*0.1</f>
        <v>38</v>
      </c>
      <c r="Q6653">
        <v>692</v>
      </c>
      <c r="BG6653">
        <v>3</v>
      </c>
      <c r="BH6653">
        <v>8.9278999999999993</v>
      </c>
      <c r="BI6653">
        <v>4.1182908465244203</v>
      </c>
      <c r="BJ6653">
        <v>88.208747419132806</v>
      </c>
    </row>
    <row r="6654" spans="1:62" x14ac:dyDescent="0.25">
      <c r="A6654" t="s">
        <v>432</v>
      </c>
      <c r="B6654">
        <v>21</v>
      </c>
      <c r="C6654">
        <v>125</v>
      </c>
      <c r="D6654" t="s">
        <v>67</v>
      </c>
      <c r="E6654">
        <v>2</v>
      </c>
      <c r="G6654" s="1">
        <v>41920</v>
      </c>
      <c r="H6654" s="3">
        <f>YEAR(G6654)</f>
        <v>2014</v>
      </c>
      <c r="I6654" s="3">
        <f>MONTH(G6654)</f>
        <v>10</v>
      </c>
      <c r="J6654">
        <v>52.201999999999998</v>
      </c>
      <c r="K6654">
        <v>173.821</v>
      </c>
      <c r="L6654">
        <v>98.45</v>
      </c>
      <c r="M6654">
        <v>1</v>
      </c>
      <c r="N6654" t="s">
        <v>61</v>
      </c>
      <c r="O6654">
        <v>400</v>
      </c>
      <c r="P6654">
        <f>O6654*0.1</f>
        <v>40</v>
      </c>
      <c r="Q6654">
        <v>840</v>
      </c>
      <c r="BG6654">
        <v>1</v>
      </c>
      <c r="BH6654">
        <v>8.9278999999999993</v>
      </c>
      <c r="BI6654">
        <v>4.1182908465244203</v>
      </c>
      <c r="BJ6654">
        <v>88.208747419132806</v>
      </c>
    </row>
    <row r="6655" spans="1:62" x14ac:dyDescent="0.25">
      <c r="A6655" t="s">
        <v>432</v>
      </c>
      <c r="B6655">
        <v>21</v>
      </c>
      <c r="C6655">
        <v>126</v>
      </c>
      <c r="D6655" t="s">
        <v>67</v>
      </c>
      <c r="E6655">
        <v>2</v>
      </c>
      <c r="G6655" s="1">
        <v>41920</v>
      </c>
      <c r="H6655" s="3">
        <f>YEAR(G6655)</f>
        <v>2014</v>
      </c>
      <c r="I6655" s="3">
        <f>MONTH(G6655)</f>
        <v>10</v>
      </c>
      <c r="J6655">
        <v>52.201999999999998</v>
      </c>
      <c r="K6655">
        <v>173.821</v>
      </c>
      <c r="L6655">
        <v>98.45</v>
      </c>
      <c r="M6655">
        <v>2</v>
      </c>
      <c r="N6655" t="s">
        <v>60</v>
      </c>
      <c r="O6655">
        <v>400</v>
      </c>
      <c r="P6655">
        <f>O6655*0.1</f>
        <v>40</v>
      </c>
      <c r="Q6655">
        <v>650</v>
      </c>
      <c r="V6655">
        <v>0</v>
      </c>
      <c r="BH6655">
        <v>8.9278999999999993</v>
      </c>
      <c r="BI6655">
        <v>4.1182908465244203</v>
      </c>
      <c r="BJ6655">
        <v>88.208747419132806</v>
      </c>
    </row>
    <row r="6656" spans="1:62" x14ac:dyDescent="0.25">
      <c r="A6656" t="s">
        <v>432</v>
      </c>
      <c r="B6656">
        <v>21</v>
      </c>
      <c r="C6656">
        <v>127</v>
      </c>
      <c r="D6656" t="s">
        <v>67</v>
      </c>
      <c r="E6656">
        <v>2</v>
      </c>
      <c r="G6656" s="1">
        <v>41920</v>
      </c>
      <c r="H6656" s="3">
        <f>YEAR(G6656)</f>
        <v>2014</v>
      </c>
      <c r="I6656" s="3">
        <f>MONTH(G6656)</f>
        <v>10</v>
      </c>
      <c r="J6656">
        <v>52.201999999999998</v>
      </c>
      <c r="K6656">
        <v>173.821</v>
      </c>
      <c r="L6656">
        <v>98.45</v>
      </c>
      <c r="M6656">
        <v>2</v>
      </c>
      <c r="N6656" t="s">
        <v>60</v>
      </c>
      <c r="O6656">
        <v>280</v>
      </c>
      <c r="P6656">
        <f>O6656*0.1</f>
        <v>28</v>
      </c>
      <c r="Q6656">
        <v>240</v>
      </c>
      <c r="V6656">
        <v>0</v>
      </c>
      <c r="BH6656">
        <v>8.9278999999999993</v>
      </c>
      <c r="BI6656">
        <v>4.1182908465244203</v>
      </c>
      <c r="BJ6656">
        <v>88.208747419132806</v>
      </c>
    </row>
    <row r="6657" spans="1:62" x14ac:dyDescent="0.25">
      <c r="A6657" t="s">
        <v>432</v>
      </c>
      <c r="B6657">
        <v>21</v>
      </c>
      <c r="C6657">
        <v>128</v>
      </c>
      <c r="D6657" t="s">
        <v>67</v>
      </c>
      <c r="E6657">
        <v>2</v>
      </c>
      <c r="G6657" s="1">
        <v>41920</v>
      </c>
      <c r="H6657" s="3">
        <f>YEAR(G6657)</f>
        <v>2014</v>
      </c>
      <c r="I6657" s="3">
        <f>MONTH(G6657)</f>
        <v>10</v>
      </c>
      <c r="J6657">
        <v>52.201999999999998</v>
      </c>
      <c r="K6657">
        <v>173.821</v>
      </c>
      <c r="L6657">
        <v>98.45</v>
      </c>
      <c r="M6657">
        <v>2</v>
      </c>
      <c r="N6657" t="s">
        <v>60</v>
      </c>
      <c r="O6657">
        <v>410</v>
      </c>
      <c r="P6657">
        <f>O6657*0.1</f>
        <v>41</v>
      </c>
      <c r="Q6657">
        <v>750</v>
      </c>
      <c r="V6657">
        <v>0</v>
      </c>
      <c r="BH6657">
        <v>8.9278999999999993</v>
      </c>
      <c r="BI6657">
        <v>4.1182908465244203</v>
      </c>
      <c r="BJ6657">
        <v>88.208747419132806</v>
      </c>
    </row>
    <row r="6658" spans="1:62" x14ac:dyDescent="0.25">
      <c r="A6658" t="s">
        <v>432</v>
      </c>
      <c r="B6658">
        <v>21</v>
      </c>
      <c r="C6658">
        <v>129</v>
      </c>
      <c r="D6658" t="s">
        <v>67</v>
      </c>
      <c r="E6658">
        <v>2</v>
      </c>
      <c r="G6658" s="1">
        <v>41920</v>
      </c>
      <c r="H6658" s="3">
        <f>YEAR(G6658)</f>
        <v>2014</v>
      </c>
      <c r="I6658" s="3">
        <f>MONTH(G6658)</f>
        <v>10</v>
      </c>
      <c r="J6658">
        <v>52.201999999999998</v>
      </c>
      <c r="K6658">
        <v>173.821</v>
      </c>
      <c r="L6658">
        <v>98.45</v>
      </c>
      <c r="M6658">
        <v>2</v>
      </c>
      <c r="N6658" t="s">
        <v>61</v>
      </c>
      <c r="O6658">
        <v>270</v>
      </c>
      <c r="P6658">
        <f>O6658*0.1</f>
        <v>27</v>
      </c>
      <c r="Q6658">
        <v>232</v>
      </c>
      <c r="BH6658">
        <v>8.9278999999999993</v>
      </c>
      <c r="BI6658">
        <v>4.1182908465244203</v>
      </c>
      <c r="BJ6658">
        <v>88.208747419132806</v>
      </c>
    </row>
    <row r="6659" spans="1:62" x14ac:dyDescent="0.25">
      <c r="A6659" t="s">
        <v>432</v>
      </c>
      <c r="B6659">
        <v>21</v>
      </c>
      <c r="C6659">
        <v>130</v>
      </c>
      <c r="D6659" t="s">
        <v>67</v>
      </c>
      <c r="E6659">
        <v>2</v>
      </c>
      <c r="G6659" s="1">
        <v>41920</v>
      </c>
      <c r="H6659" s="3">
        <f>YEAR(G6659)</f>
        <v>2014</v>
      </c>
      <c r="I6659" s="3">
        <f>MONTH(G6659)</f>
        <v>10</v>
      </c>
      <c r="J6659">
        <v>52.201999999999998</v>
      </c>
      <c r="K6659">
        <v>173.821</v>
      </c>
      <c r="L6659">
        <v>98.45</v>
      </c>
      <c r="M6659">
        <v>2</v>
      </c>
      <c r="N6659" t="s">
        <v>60</v>
      </c>
      <c r="O6659">
        <v>350</v>
      </c>
      <c r="P6659">
        <f>O6659*0.1</f>
        <v>35</v>
      </c>
      <c r="Q6659">
        <v>482</v>
      </c>
      <c r="V6659">
        <v>0</v>
      </c>
      <c r="BH6659">
        <v>8.9278999999999993</v>
      </c>
      <c r="BI6659">
        <v>4.1182908465244203</v>
      </c>
      <c r="BJ6659">
        <v>88.208747419132806</v>
      </c>
    </row>
    <row r="6660" spans="1:62" x14ac:dyDescent="0.25">
      <c r="A6660" t="s">
        <v>432</v>
      </c>
      <c r="B6660">
        <v>22</v>
      </c>
      <c r="C6660">
        <v>131</v>
      </c>
      <c r="D6660" t="s">
        <v>67</v>
      </c>
      <c r="E6660">
        <v>2</v>
      </c>
      <c r="G6660" s="1">
        <v>41920</v>
      </c>
      <c r="H6660" s="3">
        <f>YEAR(G6660)</f>
        <v>2014</v>
      </c>
      <c r="I6660" s="3">
        <f>MONTH(G6660)</f>
        <v>10</v>
      </c>
      <c r="J6660">
        <v>52.210666666666697</v>
      </c>
      <c r="K6660">
        <v>173.85366666666701</v>
      </c>
      <c r="M6660">
        <v>2</v>
      </c>
      <c r="N6660" t="s">
        <v>60</v>
      </c>
      <c r="O6660">
        <v>380</v>
      </c>
      <c r="P6660">
        <f>O6660*0.1</f>
        <v>38</v>
      </c>
      <c r="Q6660">
        <v>564</v>
      </c>
      <c r="V6660">
        <v>0</v>
      </c>
      <c r="BI6660">
        <v>4</v>
      </c>
      <c r="BJ6660">
        <v>91.5</v>
      </c>
    </row>
    <row r="6661" spans="1:62" x14ac:dyDescent="0.25">
      <c r="A6661" t="s">
        <v>432</v>
      </c>
      <c r="B6661">
        <v>22</v>
      </c>
      <c r="C6661">
        <v>132</v>
      </c>
      <c r="D6661" t="s">
        <v>67</v>
      </c>
      <c r="E6661">
        <v>2</v>
      </c>
      <c r="G6661" s="1">
        <v>41920</v>
      </c>
      <c r="H6661" s="3">
        <f>YEAR(G6661)</f>
        <v>2014</v>
      </c>
      <c r="I6661" s="3">
        <f>MONTH(G6661)</f>
        <v>10</v>
      </c>
      <c r="J6661">
        <v>52.210666666666697</v>
      </c>
      <c r="K6661">
        <v>173.85366666666701</v>
      </c>
      <c r="M6661">
        <v>1</v>
      </c>
      <c r="N6661" t="s">
        <v>60</v>
      </c>
      <c r="O6661">
        <v>360</v>
      </c>
      <c r="P6661">
        <f>O6661*0.1</f>
        <v>36</v>
      </c>
      <c r="Q6661">
        <v>518</v>
      </c>
      <c r="BI6661">
        <v>4</v>
      </c>
      <c r="BJ6661">
        <v>91.5</v>
      </c>
    </row>
    <row r="6662" spans="1:62" x14ac:dyDescent="0.25">
      <c r="A6662" t="s">
        <v>432</v>
      </c>
      <c r="B6662">
        <v>22</v>
      </c>
      <c r="C6662">
        <v>133</v>
      </c>
      <c r="D6662" t="s">
        <v>67</v>
      </c>
      <c r="E6662">
        <v>2</v>
      </c>
      <c r="G6662" s="1">
        <v>41920</v>
      </c>
      <c r="H6662" s="3">
        <f>YEAR(G6662)</f>
        <v>2014</v>
      </c>
      <c r="I6662" s="3">
        <f>MONTH(G6662)</f>
        <v>10</v>
      </c>
      <c r="J6662">
        <v>52.210666666666697</v>
      </c>
      <c r="K6662">
        <v>173.85366666666701</v>
      </c>
      <c r="M6662">
        <v>2</v>
      </c>
      <c r="N6662" t="s">
        <v>60</v>
      </c>
      <c r="O6662">
        <v>410</v>
      </c>
      <c r="P6662">
        <f>O6662*0.1</f>
        <v>41</v>
      </c>
      <c r="Q6662">
        <v>708</v>
      </c>
      <c r="V6662">
        <v>0</v>
      </c>
      <c r="BI6662">
        <v>4</v>
      </c>
      <c r="BJ6662">
        <v>91.5</v>
      </c>
    </row>
    <row r="6663" spans="1:62" x14ac:dyDescent="0.25">
      <c r="A6663" t="s">
        <v>432</v>
      </c>
      <c r="B6663">
        <v>22</v>
      </c>
      <c r="C6663">
        <v>134</v>
      </c>
      <c r="D6663" t="s">
        <v>67</v>
      </c>
      <c r="E6663">
        <v>2</v>
      </c>
      <c r="G6663" s="1">
        <v>41920</v>
      </c>
      <c r="H6663" s="3">
        <f>YEAR(G6663)</f>
        <v>2014</v>
      </c>
      <c r="I6663" s="3">
        <f>MONTH(G6663)</f>
        <v>10</v>
      </c>
      <c r="J6663">
        <v>52.210666666666697</v>
      </c>
      <c r="K6663">
        <v>173.85366666666701</v>
      </c>
      <c r="M6663">
        <v>1</v>
      </c>
      <c r="N6663" t="s">
        <v>60</v>
      </c>
      <c r="O6663">
        <v>380</v>
      </c>
      <c r="P6663">
        <f>O6663*0.1</f>
        <v>38</v>
      </c>
      <c r="Q6663">
        <v>756</v>
      </c>
      <c r="BI6663">
        <v>4</v>
      </c>
      <c r="BJ6663">
        <v>91.5</v>
      </c>
    </row>
    <row r="6664" spans="1:62" x14ac:dyDescent="0.25">
      <c r="A6664" t="s">
        <v>432</v>
      </c>
      <c r="B6664">
        <v>22</v>
      </c>
      <c r="C6664">
        <v>135</v>
      </c>
      <c r="D6664" t="s">
        <v>67</v>
      </c>
      <c r="E6664">
        <v>2</v>
      </c>
      <c r="G6664" s="1">
        <v>41920</v>
      </c>
      <c r="H6664" s="3">
        <f>YEAR(G6664)</f>
        <v>2014</v>
      </c>
      <c r="I6664" s="3">
        <f>MONTH(G6664)</f>
        <v>10</v>
      </c>
      <c r="J6664">
        <v>52.210666666666697</v>
      </c>
      <c r="K6664">
        <v>173.85366666666701</v>
      </c>
      <c r="M6664">
        <v>2</v>
      </c>
      <c r="N6664" t="s">
        <v>60</v>
      </c>
      <c r="O6664">
        <v>380</v>
      </c>
      <c r="P6664">
        <f>O6664*0.1</f>
        <v>38</v>
      </c>
      <c r="Q6664">
        <v>532</v>
      </c>
      <c r="V6664">
        <v>0</v>
      </c>
      <c r="BI6664">
        <v>4</v>
      </c>
      <c r="BJ6664">
        <v>91.5</v>
      </c>
    </row>
    <row r="6665" spans="1:62" x14ac:dyDescent="0.25">
      <c r="A6665" t="s">
        <v>432</v>
      </c>
      <c r="B6665">
        <v>22</v>
      </c>
      <c r="C6665">
        <v>136</v>
      </c>
      <c r="D6665" t="s">
        <v>67</v>
      </c>
      <c r="E6665">
        <v>2</v>
      </c>
      <c r="G6665" s="1">
        <v>41920</v>
      </c>
      <c r="H6665" s="3">
        <f>YEAR(G6665)</f>
        <v>2014</v>
      </c>
      <c r="I6665" s="3">
        <f>MONTH(G6665)</f>
        <v>10</v>
      </c>
      <c r="J6665">
        <v>52.210666666666697</v>
      </c>
      <c r="K6665">
        <v>173.85366666666701</v>
      </c>
      <c r="M6665">
        <v>1</v>
      </c>
      <c r="N6665" t="s">
        <v>60</v>
      </c>
      <c r="O6665">
        <v>350</v>
      </c>
      <c r="P6665">
        <f>O6665*0.1</f>
        <v>35</v>
      </c>
      <c r="Q6665">
        <v>514</v>
      </c>
      <c r="BI6665">
        <v>4</v>
      </c>
      <c r="BJ6665">
        <v>91.5</v>
      </c>
    </row>
    <row r="6666" spans="1:62" x14ac:dyDescent="0.25">
      <c r="A6666" t="s">
        <v>432</v>
      </c>
      <c r="B6666">
        <v>22</v>
      </c>
      <c r="C6666">
        <v>137</v>
      </c>
      <c r="D6666" t="s">
        <v>67</v>
      </c>
      <c r="E6666">
        <v>2</v>
      </c>
      <c r="G6666" s="1">
        <v>41920</v>
      </c>
      <c r="H6666" s="3">
        <f>YEAR(G6666)</f>
        <v>2014</v>
      </c>
      <c r="I6666" s="3">
        <f>MONTH(G6666)</f>
        <v>10</v>
      </c>
      <c r="J6666">
        <v>52.210666666666697</v>
      </c>
      <c r="K6666">
        <v>173.85366666666701</v>
      </c>
      <c r="M6666">
        <v>2</v>
      </c>
      <c r="N6666" t="s">
        <v>60</v>
      </c>
      <c r="O6666">
        <v>370</v>
      </c>
      <c r="P6666">
        <f>O6666*0.1</f>
        <v>37</v>
      </c>
      <c r="Q6666">
        <v>584</v>
      </c>
      <c r="BI6666">
        <v>4</v>
      </c>
      <c r="BJ6666">
        <v>91.5</v>
      </c>
    </row>
    <row r="6667" spans="1:62" x14ac:dyDescent="0.25">
      <c r="A6667" t="s">
        <v>432</v>
      </c>
      <c r="B6667">
        <v>22</v>
      </c>
      <c r="C6667">
        <v>138</v>
      </c>
      <c r="D6667" t="s">
        <v>67</v>
      </c>
      <c r="E6667">
        <v>2</v>
      </c>
      <c r="G6667" s="1">
        <v>41920</v>
      </c>
      <c r="H6667" s="3">
        <f>YEAR(G6667)</f>
        <v>2014</v>
      </c>
      <c r="I6667" s="3">
        <f>MONTH(G6667)</f>
        <v>10</v>
      </c>
      <c r="J6667">
        <v>52.210666666666697</v>
      </c>
      <c r="K6667">
        <v>173.85366666666701</v>
      </c>
      <c r="M6667">
        <v>1</v>
      </c>
      <c r="N6667" t="s">
        <v>61</v>
      </c>
      <c r="O6667">
        <v>370</v>
      </c>
      <c r="P6667">
        <f>O6667*0.1</f>
        <v>37</v>
      </c>
      <c r="Q6667">
        <v>594</v>
      </c>
      <c r="BI6667">
        <v>4</v>
      </c>
      <c r="BJ6667">
        <v>91.5</v>
      </c>
    </row>
    <row r="6668" spans="1:62" x14ac:dyDescent="0.25">
      <c r="A6668" t="s">
        <v>432</v>
      </c>
      <c r="B6668">
        <v>22</v>
      </c>
      <c r="C6668">
        <v>139</v>
      </c>
      <c r="D6668" t="s">
        <v>67</v>
      </c>
      <c r="E6668">
        <v>2</v>
      </c>
      <c r="G6668" s="1">
        <v>41920</v>
      </c>
      <c r="H6668" s="3">
        <f>YEAR(G6668)</f>
        <v>2014</v>
      </c>
      <c r="I6668" s="3">
        <f>MONTH(G6668)</f>
        <v>10</v>
      </c>
      <c r="J6668">
        <v>52.210666666666697</v>
      </c>
      <c r="K6668">
        <v>173.85366666666701</v>
      </c>
      <c r="M6668">
        <v>2</v>
      </c>
      <c r="N6668" t="s">
        <v>60</v>
      </c>
      <c r="O6668">
        <v>360</v>
      </c>
      <c r="P6668">
        <f>O6668*0.1</f>
        <v>36</v>
      </c>
      <c r="Q6668">
        <v>490</v>
      </c>
      <c r="BI6668">
        <v>4</v>
      </c>
      <c r="BJ6668">
        <v>91.5</v>
      </c>
    </row>
    <row r="6669" spans="1:62" x14ac:dyDescent="0.25">
      <c r="A6669" t="s">
        <v>432</v>
      </c>
      <c r="B6669">
        <v>22</v>
      </c>
      <c r="C6669">
        <v>140</v>
      </c>
      <c r="D6669" t="s">
        <v>67</v>
      </c>
      <c r="E6669">
        <v>2</v>
      </c>
      <c r="G6669" s="1">
        <v>41920</v>
      </c>
      <c r="H6669" s="3">
        <f>YEAR(G6669)</f>
        <v>2014</v>
      </c>
      <c r="I6669" s="3">
        <f>MONTH(G6669)</f>
        <v>10</v>
      </c>
      <c r="J6669">
        <v>52.210666666666697</v>
      </c>
      <c r="K6669">
        <v>173.85366666666701</v>
      </c>
      <c r="M6669">
        <v>1</v>
      </c>
      <c r="N6669" t="s">
        <v>60</v>
      </c>
      <c r="O6669">
        <v>370</v>
      </c>
      <c r="P6669">
        <f>O6669*0.1</f>
        <v>37</v>
      </c>
      <c r="Q6669">
        <v>612</v>
      </c>
      <c r="BI6669">
        <v>4</v>
      </c>
      <c r="BJ6669">
        <v>91.5</v>
      </c>
    </row>
    <row r="6670" spans="1:62" x14ac:dyDescent="0.25">
      <c r="A6670" t="s">
        <v>432</v>
      </c>
      <c r="B6670">
        <v>23</v>
      </c>
      <c r="C6670">
        <v>141</v>
      </c>
      <c r="D6670" t="s">
        <v>68</v>
      </c>
      <c r="E6670">
        <v>1</v>
      </c>
      <c r="G6670" s="1">
        <v>41921</v>
      </c>
      <c r="H6670" s="3">
        <f>YEAR(G6670)</f>
        <v>2014</v>
      </c>
      <c r="I6670" s="3">
        <f>MONTH(G6670)</f>
        <v>10</v>
      </c>
      <c r="J6670">
        <v>52.627166666666703</v>
      </c>
      <c r="K6670">
        <v>174.64383333333299</v>
      </c>
      <c r="L6670">
        <v>133.19999999999999</v>
      </c>
      <c r="M6670">
        <v>2</v>
      </c>
      <c r="N6670" t="s">
        <v>60</v>
      </c>
      <c r="O6670">
        <v>400</v>
      </c>
      <c r="P6670">
        <f>O6670*0.1</f>
        <v>40</v>
      </c>
      <c r="Q6670">
        <v>648</v>
      </c>
      <c r="V6670">
        <v>0</v>
      </c>
      <c r="BH6670">
        <v>9.4377999999999993</v>
      </c>
      <c r="BI6670">
        <v>4.51878608870968</v>
      </c>
      <c r="BJ6670">
        <v>122.787046370968</v>
      </c>
    </row>
    <row r="6671" spans="1:62" x14ac:dyDescent="0.25">
      <c r="A6671" t="s">
        <v>432</v>
      </c>
      <c r="B6671">
        <v>23</v>
      </c>
      <c r="C6671">
        <v>142</v>
      </c>
      <c r="D6671" t="s">
        <v>68</v>
      </c>
      <c r="E6671">
        <v>1</v>
      </c>
      <c r="G6671" s="1">
        <v>41921</v>
      </c>
      <c r="H6671" s="3">
        <f>YEAR(G6671)</f>
        <v>2014</v>
      </c>
      <c r="I6671" s="3">
        <f>MONTH(G6671)</f>
        <v>10</v>
      </c>
      <c r="J6671">
        <v>52.627166666666703</v>
      </c>
      <c r="K6671">
        <v>174.64383333333299</v>
      </c>
      <c r="L6671">
        <v>133.19999999999999</v>
      </c>
      <c r="M6671">
        <v>2</v>
      </c>
      <c r="N6671" t="s">
        <v>60</v>
      </c>
      <c r="O6671">
        <v>360</v>
      </c>
      <c r="P6671">
        <f>O6671*0.1</f>
        <v>36</v>
      </c>
      <c r="Q6671">
        <v>482</v>
      </c>
      <c r="V6671">
        <v>0</v>
      </c>
      <c r="BH6671">
        <v>9.4377999999999993</v>
      </c>
      <c r="BI6671">
        <v>4.51878608870968</v>
      </c>
      <c r="BJ6671">
        <v>122.787046370968</v>
      </c>
    </row>
    <row r="6672" spans="1:62" x14ac:dyDescent="0.25">
      <c r="A6672" t="s">
        <v>432</v>
      </c>
      <c r="B6672">
        <v>24</v>
      </c>
      <c r="C6672">
        <v>143</v>
      </c>
      <c r="D6672" t="s">
        <v>68</v>
      </c>
      <c r="E6672">
        <v>1</v>
      </c>
      <c r="G6672" s="1">
        <v>41921</v>
      </c>
      <c r="H6672" s="3">
        <f>YEAR(G6672)</f>
        <v>2014</v>
      </c>
      <c r="I6672" s="3">
        <f>MONTH(G6672)</f>
        <v>10</v>
      </c>
      <c r="J6672">
        <v>52.602833333333301</v>
      </c>
      <c r="K6672">
        <v>174.69816666666699</v>
      </c>
      <c r="L6672">
        <v>135.63</v>
      </c>
      <c r="M6672">
        <v>1</v>
      </c>
      <c r="N6672" t="s">
        <v>60</v>
      </c>
      <c r="O6672">
        <v>360</v>
      </c>
      <c r="P6672">
        <f>O6672*0.1</f>
        <v>36</v>
      </c>
      <c r="Q6672">
        <v>638</v>
      </c>
      <c r="BG6672">
        <v>2</v>
      </c>
      <c r="BH6672">
        <v>9.1043000000000003</v>
      </c>
      <c r="BI6672">
        <v>4.6727138211382204</v>
      </c>
      <c r="BJ6672">
        <v>116.430575203252</v>
      </c>
    </row>
    <row r="6673" spans="1:62" x14ac:dyDescent="0.25">
      <c r="A6673" t="s">
        <v>432</v>
      </c>
      <c r="B6673">
        <v>24</v>
      </c>
      <c r="C6673">
        <v>144</v>
      </c>
      <c r="D6673" t="s">
        <v>68</v>
      </c>
      <c r="E6673">
        <v>1</v>
      </c>
      <c r="G6673" s="1">
        <v>41921</v>
      </c>
      <c r="H6673" s="3">
        <f>YEAR(G6673)</f>
        <v>2014</v>
      </c>
      <c r="I6673" s="3">
        <f>MONTH(G6673)</f>
        <v>10</v>
      </c>
      <c r="J6673">
        <v>52.602833333333301</v>
      </c>
      <c r="K6673">
        <v>174.69816666666699</v>
      </c>
      <c r="L6673">
        <v>135.63</v>
      </c>
      <c r="M6673">
        <v>2</v>
      </c>
      <c r="N6673" t="s">
        <v>60</v>
      </c>
      <c r="O6673">
        <v>360</v>
      </c>
      <c r="P6673">
        <f>O6673*0.1</f>
        <v>36</v>
      </c>
      <c r="Q6673">
        <v>536</v>
      </c>
      <c r="V6673">
        <v>0</v>
      </c>
      <c r="BH6673">
        <v>9.1043000000000003</v>
      </c>
      <c r="BI6673">
        <v>4.6727138211382204</v>
      </c>
      <c r="BJ6673">
        <v>116.430575203252</v>
      </c>
    </row>
    <row r="6674" spans="1:62" x14ac:dyDescent="0.25">
      <c r="A6674" t="s">
        <v>432</v>
      </c>
      <c r="B6674">
        <v>24</v>
      </c>
      <c r="C6674">
        <v>145</v>
      </c>
      <c r="D6674" t="s">
        <v>68</v>
      </c>
      <c r="E6674">
        <v>1</v>
      </c>
      <c r="G6674" s="1">
        <v>41921</v>
      </c>
      <c r="H6674" s="3">
        <f>YEAR(G6674)</f>
        <v>2014</v>
      </c>
      <c r="I6674" s="3">
        <f>MONTH(G6674)</f>
        <v>10</v>
      </c>
      <c r="J6674">
        <v>52.602833333333301</v>
      </c>
      <c r="K6674">
        <v>174.69816666666699</v>
      </c>
      <c r="L6674">
        <v>135.63</v>
      </c>
      <c r="M6674">
        <v>2</v>
      </c>
      <c r="N6674" t="s">
        <v>99</v>
      </c>
      <c r="O6674">
        <v>410</v>
      </c>
      <c r="P6674">
        <f>O6674*0.1</f>
        <v>41</v>
      </c>
      <c r="Q6674">
        <v>736</v>
      </c>
      <c r="BH6674">
        <v>9.1043000000000003</v>
      </c>
      <c r="BI6674">
        <v>4.6727138211382204</v>
      </c>
      <c r="BJ6674">
        <v>116.430575203252</v>
      </c>
    </row>
    <row r="6675" spans="1:62" x14ac:dyDescent="0.25">
      <c r="A6675" t="s">
        <v>432</v>
      </c>
      <c r="B6675">
        <v>24</v>
      </c>
      <c r="C6675">
        <v>146</v>
      </c>
      <c r="D6675" t="s">
        <v>68</v>
      </c>
      <c r="E6675">
        <v>1</v>
      </c>
      <c r="G6675" s="1">
        <v>41921</v>
      </c>
      <c r="H6675" s="3">
        <f>YEAR(G6675)</f>
        <v>2014</v>
      </c>
      <c r="I6675" s="3">
        <f>MONTH(G6675)</f>
        <v>10</v>
      </c>
      <c r="J6675">
        <v>52.602833333333301</v>
      </c>
      <c r="K6675">
        <v>174.69816666666699</v>
      </c>
      <c r="L6675">
        <v>135.63</v>
      </c>
      <c r="M6675">
        <v>1</v>
      </c>
      <c r="N6675" t="s">
        <v>60</v>
      </c>
      <c r="O6675">
        <v>390</v>
      </c>
      <c r="P6675">
        <f>O6675*0.1</f>
        <v>39</v>
      </c>
      <c r="Q6675">
        <v>746</v>
      </c>
      <c r="BH6675">
        <v>9.1043000000000003</v>
      </c>
      <c r="BI6675">
        <v>4.6727138211382204</v>
      </c>
      <c r="BJ6675">
        <v>116.430575203252</v>
      </c>
    </row>
    <row r="6676" spans="1:62" x14ac:dyDescent="0.25">
      <c r="A6676" t="s">
        <v>432</v>
      </c>
      <c r="B6676">
        <v>24</v>
      </c>
      <c r="C6676">
        <v>147</v>
      </c>
      <c r="D6676" t="s">
        <v>68</v>
      </c>
      <c r="E6676">
        <v>1</v>
      </c>
      <c r="G6676" s="1">
        <v>41921</v>
      </c>
      <c r="H6676" s="3">
        <f>YEAR(G6676)</f>
        <v>2014</v>
      </c>
      <c r="I6676" s="3">
        <f>MONTH(G6676)</f>
        <v>10</v>
      </c>
      <c r="J6676">
        <v>52.602833333333301</v>
      </c>
      <c r="K6676">
        <v>174.69816666666699</v>
      </c>
      <c r="L6676">
        <v>135.63</v>
      </c>
      <c r="M6676">
        <v>1</v>
      </c>
      <c r="N6676" t="s">
        <v>61</v>
      </c>
      <c r="O6676">
        <v>350</v>
      </c>
      <c r="P6676">
        <f>O6676*0.1</f>
        <v>35</v>
      </c>
      <c r="Q6676">
        <v>568</v>
      </c>
      <c r="BH6676">
        <v>9.1043000000000003</v>
      </c>
      <c r="BI6676">
        <v>4.6727138211382204</v>
      </c>
      <c r="BJ6676">
        <v>116.430575203252</v>
      </c>
    </row>
    <row r="6677" spans="1:62" x14ac:dyDescent="0.25">
      <c r="A6677" t="s">
        <v>432</v>
      </c>
      <c r="B6677">
        <v>24</v>
      </c>
      <c r="C6677">
        <v>148</v>
      </c>
      <c r="D6677" t="s">
        <v>68</v>
      </c>
      <c r="E6677">
        <v>1</v>
      </c>
      <c r="G6677" s="1">
        <v>41921</v>
      </c>
      <c r="H6677" s="3">
        <f>YEAR(G6677)</f>
        <v>2014</v>
      </c>
      <c r="I6677" s="3">
        <f>MONTH(G6677)</f>
        <v>10</v>
      </c>
      <c r="J6677">
        <v>52.602833333333301</v>
      </c>
      <c r="K6677">
        <v>174.69816666666699</v>
      </c>
      <c r="L6677">
        <v>135.63</v>
      </c>
      <c r="M6677">
        <v>1</v>
      </c>
      <c r="N6677" t="s">
        <v>61</v>
      </c>
      <c r="O6677">
        <v>360</v>
      </c>
      <c r="P6677">
        <f>O6677*0.1</f>
        <v>36</v>
      </c>
      <c r="Q6677">
        <v>648</v>
      </c>
      <c r="BH6677">
        <v>9.1043000000000003</v>
      </c>
      <c r="BI6677">
        <v>4.6727138211382204</v>
      </c>
      <c r="BJ6677">
        <v>116.430575203252</v>
      </c>
    </row>
    <row r="6678" spans="1:62" x14ac:dyDescent="0.25">
      <c r="A6678" t="s">
        <v>432</v>
      </c>
      <c r="B6678">
        <v>24</v>
      </c>
      <c r="C6678">
        <v>149</v>
      </c>
      <c r="D6678" t="s">
        <v>68</v>
      </c>
      <c r="E6678">
        <v>1</v>
      </c>
      <c r="G6678" s="1">
        <v>41921</v>
      </c>
      <c r="H6678" s="3">
        <f>YEAR(G6678)</f>
        <v>2014</v>
      </c>
      <c r="I6678" s="3">
        <f>MONTH(G6678)</f>
        <v>10</v>
      </c>
      <c r="J6678">
        <v>52.602833333333301</v>
      </c>
      <c r="K6678">
        <v>174.69816666666699</v>
      </c>
      <c r="L6678">
        <v>135.63</v>
      </c>
      <c r="M6678">
        <v>2</v>
      </c>
      <c r="N6678" t="s">
        <v>65</v>
      </c>
      <c r="O6678">
        <v>370</v>
      </c>
      <c r="P6678">
        <f>O6678*0.1</f>
        <v>37</v>
      </c>
      <c r="Q6678">
        <v>508</v>
      </c>
      <c r="V6678">
        <v>0</v>
      </c>
      <c r="BH6678">
        <v>9.1043000000000003</v>
      </c>
      <c r="BI6678">
        <v>4.6727138211382204</v>
      </c>
      <c r="BJ6678">
        <v>116.430575203252</v>
      </c>
    </row>
    <row r="6679" spans="1:62" x14ac:dyDescent="0.25">
      <c r="A6679" t="s">
        <v>432</v>
      </c>
      <c r="B6679">
        <v>24</v>
      </c>
      <c r="C6679">
        <v>150</v>
      </c>
      <c r="D6679" t="s">
        <v>68</v>
      </c>
      <c r="E6679">
        <v>1</v>
      </c>
      <c r="G6679" s="1">
        <v>41921</v>
      </c>
      <c r="H6679" s="3">
        <f>YEAR(G6679)</f>
        <v>2014</v>
      </c>
      <c r="I6679" s="3">
        <f>MONTH(G6679)</f>
        <v>10</v>
      </c>
      <c r="J6679">
        <v>52.602833333333301</v>
      </c>
      <c r="K6679">
        <v>174.69816666666699</v>
      </c>
      <c r="L6679">
        <v>135.63</v>
      </c>
      <c r="M6679">
        <v>2</v>
      </c>
      <c r="N6679" t="s">
        <v>83</v>
      </c>
      <c r="O6679">
        <v>390</v>
      </c>
      <c r="P6679">
        <f>O6679*0.1</f>
        <v>39</v>
      </c>
      <c r="Q6679">
        <v>598</v>
      </c>
      <c r="V6679">
        <v>0</v>
      </c>
      <c r="BH6679">
        <v>9.1043000000000003</v>
      </c>
      <c r="BI6679">
        <v>4.6727138211382204</v>
      </c>
      <c r="BJ6679">
        <v>116.430575203252</v>
      </c>
    </row>
    <row r="6680" spans="1:62" x14ac:dyDescent="0.25">
      <c r="A6680" t="s">
        <v>432</v>
      </c>
      <c r="B6680">
        <v>25</v>
      </c>
      <c r="C6680">
        <v>151</v>
      </c>
      <c r="D6680" t="s">
        <v>68</v>
      </c>
      <c r="E6680">
        <v>1</v>
      </c>
      <c r="G6680" s="1">
        <v>41921</v>
      </c>
      <c r="H6680" s="3">
        <f>YEAR(G6680)</f>
        <v>2014</v>
      </c>
      <c r="I6680" s="3">
        <f>MONTH(G6680)</f>
        <v>10</v>
      </c>
      <c r="J6680">
        <v>52.603833333333299</v>
      </c>
      <c r="K6680">
        <v>174.699166666667</v>
      </c>
      <c r="L6680">
        <v>144.6</v>
      </c>
      <c r="M6680">
        <v>2</v>
      </c>
      <c r="N6680" t="s">
        <v>99</v>
      </c>
      <c r="O6680">
        <v>390</v>
      </c>
      <c r="P6680">
        <f>O6680*0.1</f>
        <v>39</v>
      </c>
      <c r="Q6680">
        <v>576</v>
      </c>
      <c r="V6680">
        <v>0</v>
      </c>
      <c r="BH6680">
        <v>9.0873000000000008</v>
      </c>
      <c r="BI6680">
        <v>4.2611204771371796</v>
      </c>
      <c r="BJ6680">
        <v>119.86594234592501</v>
      </c>
    </row>
    <row r="6681" spans="1:62" x14ac:dyDescent="0.25">
      <c r="A6681" t="s">
        <v>432</v>
      </c>
      <c r="B6681">
        <v>25</v>
      </c>
      <c r="C6681">
        <v>152</v>
      </c>
      <c r="D6681" t="s">
        <v>68</v>
      </c>
      <c r="E6681">
        <v>1</v>
      </c>
      <c r="G6681" s="1">
        <v>41921</v>
      </c>
      <c r="H6681" s="3">
        <f>YEAR(G6681)</f>
        <v>2014</v>
      </c>
      <c r="I6681" s="3">
        <f>MONTH(G6681)</f>
        <v>10</v>
      </c>
      <c r="J6681">
        <v>52.603833333333299</v>
      </c>
      <c r="K6681">
        <v>174.699166666667</v>
      </c>
      <c r="L6681">
        <v>144.6</v>
      </c>
      <c r="M6681">
        <v>1</v>
      </c>
      <c r="N6681" t="s">
        <v>60</v>
      </c>
      <c r="O6681">
        <v>380</v>
      </c>
      <c r="P6681">
        <f>O6681*0.1</f>
        <v>38</v>
      </c>
      <c r="Q6681">
        <v>612</v>
      </c>
      <c r="BG6681">
        <v>2</v>
      </c>
      <c r="BH6681">
        <v>9.0873000000000008</v>
      </c>
      <c r="BI6681">
        <v>4.2611204771371796</v>
      </c>
      <c r="BJ6681">
        <v>119.86594234592501</v>
      </c>
    </row>
    <row r="6682" spans="1:62" x14ac:dyDescent="0.25">
      <c r="A6682" t="s">
        <v>432</v>
      </c>
      <c r="B6682">
        <v>25</v>
      </c>
      <c r="C6682">
        <v>153</v>
      </c>
      <c r="D6682" t="s">
        <v>68</v>
      </c>
      <c r="E6682">
        <v>1</v>
      </c>
      <c r="G6682" s="1">
        <v>41921</v>
      </c>
      <c r="H6682" s="3">
        <f>YEAR(G6682)</f>
        <v>2014</v>
      </c>
      <c r="I6682" s="3">
        <f>MONTH(G6682)</f>
        <v>10</v>
      </c>
      <c r="J6682">
        <v>52.603833333333299</v>
      </c>
      <c r="K6682">
        <v>174.699166666667</v>
      </c>
      <c r="L6682">
        <v>144.6</v>
      </c>
      <c r="M6682">
        <v>1</v>
      </c>
      <c r="N6682" t="s">
        <v>60</v>
      </c>
      <c r="O6682">
        <v>370</v>
      </c>
      <c r="P6682">
        <f>O6682*0.1</f>
        <v>37</v>
      </c>
      <c r="Q6682">
        <v>652</v>
      </c>
      <c r="BG6682">
        <v>1</v>
      </c>
      <c r="BH6682">
        <v>9.0873000000000008</v>
      </c>
      <c r="BI6682">
        <v>4.2611204771371796</v>
      </c>
      <c r="BJ6682">
        <v>119.86594234592501</v>
      </c>
    </row>
    <row r="6683" spans="1:62" x14ac:dyDescent="0.25">
      <c r="A6683" t="s">
        <v>432</v>
      </c>
      <c r="B6683">
        <v>25</v>
      </c>
      <c r="C6683">
        <v>154</v>
      </c>
      <c r="D6683" t="s">
        <v>68</v>
      </c>
      <c r="E6683">
        <v>1</v>
      </c>
      <c r="G6683" s="1">
        <v>41921</v>
      </c>
      <c r="H6683" s="3">
        <f>YEAR(G6683)</f>
        <v>2014</v>
      </c>
      <c r="I6683" s="3">
        <f>MONTH(G6683)</f>
        <v>10</v>
      </c>
      <c r="J6683">
        <v>52.603833333333299</v>
      </c>
      <c r="K6683">
        <v>174.699166666667</v>
      </c>
      <c r="L6683">
        <v>144.6</v>
      </c>
      <c r="M6683">
        <v>1</v>
      </c>
      <c r="N6683" t="s">
        <v>60</v>
      </c>
      <c r="O6683">
        <v>370</v>
      </c>
      <c r="P6683">
        <f>O6683*0.1</f>
        <v>37</v>
      </c>
      <c r="Q6683">
        <v>650</v>
      </c>
      <c r="BG6683">
        <v>1</v>
      </c>
      <c r="BH6683">
        <v>9.0873000000000008</v>
      </c>
      <c r="BI6683">
        <v>4.2611204771371796</v>
      </c>
      <c r="BJ6683">
        <v>119.86594234592501</v>
      </c>
    </row>
    <row r="6684" spans="1:62" x14ac:dyDescent="0.25">
      <c r="A6684" t="s">
        <v>432</v>
      </c>
      <c r="B6684">
        <v>25</v>
      </c>
      <c r="C6684">
        <v>155</v>
      </c>
      <c r="D6684" t="s">
        <v>68</v>
      </c>
      <c r="E6684">
        <v>1</v>
      </c>
      <c r="G6684" s="1">
        <v>41921</v>
      </c>
      <c r="H6684" s="3">
        <f>YEAR(G6684)</f>
        <v>2014</v>
      </c>
      <c r="I6684" s="3">
        <f>MONTH(G6684)</f>
        <v>10</v>
      </c>
      <c r="J6684">
        <v>52.603833333333299</v>
      </c>
      <c r="K6684">
        <v>174.699166666667</v>
      </c>
      <c r="L6684">
        <v>144.6</v>
      </c>
      <c r="M6684">
        <v>1</v>
      </c>
      <c r="N6684" t="s">
        <v>61</v>
      </c>
      <c r="O6684">
        <v>350</v>
      </c>
      <c r="P6684">
        <f>O6684*0.1</f>
        <v>35</v>
      </c>
      <c r="Q6684">
        <v>596</v>
      </c>
      <c r="BG6684">
        <v>1</v>
      </c>
      <c r="BH6684">
        <v>9.0873000000000008</v>
      </c>
      <c r="BI6684">
        <v>4.2611204771371796</v>
      </c>
      <c r="BJ6684">
        <v>119.86594234592501</v>
      </c>
    </row>
    <row r="6685" spans="1:62" x14ac:dyDescent="0.25">
      <c r="A6685" t="s">
        <v>432</v>
      </c>
      <c r="B6685">
        <v>25</v>
      </c>
      <c r="C6685">
        <v>156</v>
      </c>
      <c r="D6685" t="s">
        <v>68</v>
      </c>
      <c r="E6685">
        <v>1</v>
      </c>
      <c r="G6685" s="1">
        <v>41921</v>
      </c>
      <c r="H6685" s="3">
        <f>YEAR(G6685)</f>
        <v>2014</v>
      </c>
      <c r="I6685" s="3">
        <f>MONTH(G6685)</f>
        <v>10</v>
      </c>
      <c r="J6685">
        <v>52.603833333333299</v>
      </c>
      <c r="K6685">
        <v>174.699166666667</v>
      </c>
      <c r="L6685">
        <v>144.6</v>
      </c>
      <c r="M6685">
        <v>1</v>
      </c>
      <c r="N6685" t="s">
        <v>60</v>
      </c>
      <c r="O6685">
        <v>380</v>
      </c>
      <c r="P6685">
        <f>O6685*0.1</f>
        <v>38</v>
      </c>
      <c r="Q6685">
        <v>588</v>
      </c>
      <c r="BG6685">
        <v>1</v>
      </c>
      <c r="BH6685">
        <v>9.0873000000000008</v>
      </c>
      <c r="BI6685">
        <v>4.2611204771371796</v>
      </c>
      <c r="BJ6685">
        <v>119.86594234592501</v>
      </c>
    </row>
    <row r="6686" spans="1:62" x14ac:dyDescent="0.25">
      <c r="A6686" t="s">
        <v>432</v>
      </c>
      <c r="B6686">
        <v>25</v>
      </c>
      <c r="C6686">
        <v>157</v>
      </c>
      <c r="D6686" t="s">
        <v>68</v>
      </c>
      <c r="E6686">
        <v>1</v>
      </c>
      <c r="G6686" s="1">
        <v>41921</v>
      </c>
      <c r="H6686" s="3">
        <f>YEAR(G6686)</f>
        <v>2014</v>
      </c>
      <c r="I6686" s="3">
        <f>MONTH(G6686)</f>
        <v>10</v>
      </c>
      <c r="J6686">
        <v>52.603833333333299</v>
      </c>
      <c r="K6686">
        <v>174.699166666667</v>
      </c>
      <c r="L6686">
        <v>144.6</v>
      </c>
      <c r="M6686">
        <v>2</v>
      </c>
      <c r="N6686" t="s">
        <v>99</v>
      </c>
      <c r="O6686">
        <v>380</v>
      </c>
      <c r="P6686">
        <f>O6686*0.1</f>
        <v>38</v>
      </c>
      <c r="Q6686">
        <v>554</v>
      </c>
      <c r="V6686">
        <v>0</v>
      </c>
      <c r="BH6686">
        <v>9.0873000000000008</v>
      </c>
      <c r="BI6686">
        <v>4.2611204771371796</v>
      </c>
      <c r="BJ6686">
        <v>119.86594234592501</v>
      </c>
    </row>
    <row r="6687" spans="1:62" x14ac:dyDescent="0.25">
      <c r="A6687" t="s">
        <v>432</v>
      </c>
      <c r="B6687">
        <v>25</v>
      </c>
      <c r="C6687">
        <v>158</v>
      </c>
      <c r="D6687" t="s">
        <v>68</v>
      </c>
      <c r="E6687">
        <v>1</v>
      </c>
      <c r="G6687" s="1">
        <v>41921</v>
      </c>
      <c r="H6687" s="3">
        <f>YEAR(G6687)</f>
        <v>2014</v>
      </c>
      <c r="I6687" s="3">
        <f>MONTH(G6687)</f>
        <v>10</v>
      </c>
      <c r="J6687">
        <v>52.603833333333299</v>
      </c>
      <c r="K6687">
        <v>174.699166666667</v>
      </c>
      <c r="L6687">
        <v>144.6</v>
      </c>
      <c r="M6687">
        <v>2</v>
      </c>
      <c r="N6687" t="s">
        <v>60</v>
      </c>
      <c r="O6687">
        <v>370</v>
      </c>
      <c r="P6687">
        <f>O6687*0.1</f>
        <v>37</v>
      </c>
      <c r="Q6687">
        <v>526</v>
      </c>
      <c r="V6687">
        <v>0</v>
      </c>
      <c r="BH6687">
        <v>9.0873000000000008</v>
      </c>
      <c r="BI6687">
        <v>4.2611204771371796</v>
      </c>
      <c r="BJ6687">
        <v>119.86594234592501</v>
      </c>
    </row>
    <row r="6688" spans="1:62" x14ac:dyDescent="0.25">
      <c r="A6688" t="s">
        <v>432</v>
      </c>
      <c r="B6688">
        <v>25</v>
      </c>
      <c r="C6688">
        <v>159</v>
      </c>
      <c r="D6688" t="s">
        <v>68</v>
      </c>
      <c r="E6688">
        <v>1</v>
      </c>
      <c r="G6688" s="1">
        <v>41921</v>
      </c>
      <c r="H6688" s="3">
        <f>YEAR(G6688)</f>
        <v>2014</v>
      </c>
      <c r="I6688" s="3">
        <f>MONTH(G6688)</f>
        <v>10</v>
      </c>
      <c r="J6688">
        <v>52.603833333333299</v>
      </c>
      <c r="K6688">
        <v>174.699166666667</v>
      </c>
      <c r="L6688">
        <v>144.6</v>
      </c>
      <c r="M6688">
        <v>2</v>
      </c>
      <c r="N6688" t="s">
        <v>99</v>
      </c>
      <c r="O6688">
        <v>380</v>
      </c>
      <c r="P6688">
        <f>O6688*0.1</f>
        <v>38</v>
      </c>
      <c r="Q6688">
        <v>558</v>
      </c>
      <c r="V6688">
        <v>0</v>
      </c>
      <c r="BH6688">
        <v>9.0873000000000008</v>
      </c>
      <c r="BI6688">
        <v>4.2611204771371796</v>
      </c>
      <c r="BJ6688">
        <v>119.86594234592501</v>
      </c>
    </row>
    <row r="6689" spans="1:62" x14ac:dyDescent="0.25">
      <c r="A6689" t="s">
        <v>432</v>
      </c>
      <c r="B6689">
        <v>25</v>
      </c>
      <c r="C6689">
        <v>160</v>
      </c>
      <c r="D6689" t="s">
        <v>68</v>
      </c>
      <c r="E6689">
        <v>1</v>
      </c>
      <c r="G6689" s="1">
        <v>41921</v>
      </c>
      <c r="H6689" s="3">
        <f>YEAR(G6689)</f>
        <v>2014</v>
      </c>
      <c r="I6689" s="3">
        <f>MONTH(G6689)</f>
        <v>10</v>
      </c>
      <c r="J6689">
        <v>52.603833333333299</v>
      </c>
      <c r="K6689">
        <v>174.699166666667</v>
      </c>
      <c r="L6689">
        <v>144.6</v>
      </c>
      <c r="M6689">
        <v>2</v>
      </c>
      <c r="N6689" t="s">
        <v>99</v>
      </c>
      <c r="O6689">
        <v>370</v>
      </c>
      <c r="P6689">
        <f>O6689*0.1</f>
        <v>37</v>
      </c>
      <c r="Q6689">
        <v>604</v>
      </c>
      <c r="V6689">
        <v>0</v>
      </c>
      <c r="BH6689">
        <v>9.0873000000000008</v>
      </c>
      <c r="BI6689">
        <v>4.2611204771371796</v>
      </c>
      <c r="BJ6689">
        <v>119.86594234592501</v>
      </c>
    </row>
    <row r="6690" spans="1:62" x14ac:dyDescent="0.25">
      <c r="A6690" t="s">
        <v>432</v>
      </c>
      <c r="B6690">
        <v>26</v>
      </c>
      <c r="C6690">
        <v>161</v>
      </c>
      <c r="D6690" t="s">
        <v>68</v>
      </c>
      <c r="E6690">
        <v>1</v>
      </c>
      <c r="G6690" s="1">
        <v>41921</v>
      </c>
      <c r="H6690" s="3">
        <f>YEAR(G6690)</f>
        <v>2014</v>
      </c>
      <c r="I6690" s="3">
        <f>MONTH(G6690)</f>
        <v>10</v>
      </c>
      <c r="J6690">
        <v>52.602166666666697</v>
      </c>
      <c r="K6690">
        <v>174.696666666667</v>
      </c>
      <c r="L6690">
        <v>129.33000000000001</v>
      </c>
      <c r="M6690">
        <v>2</v>
      </c>
      <c r="N6690" t="s">
        <v>60</v>
      </c>
      <c r="O6690">
        <v>340</v>
      </c>
      <c r="P6690">
        <f>O6690*0.1</f>
        <v>34</v>
      </c>
      <c r="Q6690">
        <v>484</v>
      </c>
      <c r="BH6690">
        <v>9.0108999999999995</v>
      </c>
      <c r="BI6690">
        <v>4.1276598404255296</v>
      </c>
      <c r="BJ6690">
        <v>111.339763297872</v>
      </c>
    </row>
    <row r="6691" spans="1:62" x14ac:dyDescent="0.25">
      <c r="A6691" t="s">
        <v>432</v>
      </c>
      <c r="B6691">
        <v>26</v>
      </c>
      <c r="C6691">
        <v>162</v>
      </c>
      <c r="D6691" t="s">
        <v>68</v>
      </c>
      <c r="E6691">
        <v>1</v>
      </c>
      <c r="G6691" s="1">
        <v>41921</v>
      </c>
      <c r="H6691" s="3">
        <f>YEAR(G6691)</f>
        <v>2014</v>
      </c>
      <c r="I6691" s="3">
        <f>MONTH(G6691)</f>
        <v>10</v>
      </c>
      <c r="J6691">
        <v>52.602166666666697</v>
      </c>
      <c r="K6691">
        <v>174.696666666667</v>
      </c>
      <c r="L6691">
        <v>129.33000000000001</v>
      </c>
      <c r="M6691">
        <v>1</v>
      </c>
      <c r="N6691" t="s">
        <v>60</v>
      </c>
      <c r="O6691">
        <v>390</v>
      </c>
      <c r="P6691">
        <f>O6691*0.1</f>
        <v>39</v>
      </c>
      <c r="Q6691">
        <v>788</v>
      </c>
      <c r="BH6691">
        <v>9.0108999999999995</v>
      </c>
      <c r="BI6691">
        <v>4.1276598404255296</v>
      </c>
      <c r="BJ6691">
        <v>111.339763297872</v>
      </c>
    </row>
    <row r="6692" spans="1:62" x14ac:dyDescent="0.25">
      <c r="A6692" t="s">
        <v>432</v>
      </c>
      <c r="B6692">
        <v>26</v>
      </c>
      <c r="C6692">
        <v>163</v>
      </c>
      <c r="D6692" t="s">
        <v>68</v>
      </c>
      <c r="E6692">
        <v>1</v>
      </c>
      <c r="G6692" s="1">
        <v>41921</v>
      </c>
      <c r="H6692" s="3">
        <f>YEAR(G6692)</f>
        <v>2014</v>
      </c>
      <c r="I6692" s="3">
        <f>MONTH(G6692)</f>
        <v>10</v>
      </c>
      <c r="J6692">
        <v>52.602166666666697</v>
      </c>
      <c r="K6692">
        <v>174.696666666667</v>
      </c>
      <c r="L6692">
        <v>129.33000000000001</v>
      </c>
      <c r="M6692">
        <v>2</v>
      </c>
      <c r="N6692" t="s">
        <v>60</v>
      </c>
      <c r="O6692">
        <v>400</v>
      </c>
      <c r="P6692">
        <f>O6692*0.1</f>
        <v>40</v>
      </c>
      <c r="Q6692">
        <v>596</v>
      </c>
      <c r="V6692">
        <v>0</v>
      </c>
      <c r="BH6692">
        <v>9.0108999999999995</v>
      </c>
      <c r="BI6692">
        <v>4.1276598404255296</v>
      </c>
      <c r="BJ6692">
        <v>111.339763297872</v>
      </c>
    </row>
    <row r="6693" spans="1:62" x14ac:dyDescent="0.25">
      <c r="A6693" t="s">
        <v>432</v>
      </c>
      <c r="B6693">
        <v>26</v>
      </c>
      <c r="C6693">
        <v>164</v>
      </c>
      <c r="D6693" t="s">
        <v>68</v>
      </c>
      <c r="E6693">
        <v>1</v>
      </c>
      <c r="G6693" s="1">
        <v>41921</v>
      </c>
      <c r="H6693" s="3">
        <f>YEAR(G6693)</f>
        <v>2014</v>
      </c>
      <c r="I6693" s="3">
        <f>MONTH(G6693)</f>
        <v>10</v>
      </c>
      <c r="J6693">
        <v>52.602166666666697</v>
      </c>
      <c r="K6693">
        <v>174.696666666667</v>
      </c>
      <c r="L6693">
        <v>129.33000000000001</v>
      </c>
      <c r="M6693">
        <v>1</v>
      </c>
      <c r="N6693" t="s">
        <v>60</v>
      </c>
      <c r="O6693">
        <v>360</v>
      </c>
      <c r="P6693">
        <f>O6693*0.1</f>
        <v>36</v>
      </c>
      <c r="Q6693">
        <v>592</v>
      </c>
      <c r="BH6693">
        <v>9.0108999999999995</v>
      </c>
      <c r="BI6693">
        <v>4.1276598404255296</v>
      </c>
      <c r="BJ6693">
        <v>111.339763297872</v>
      </c>
    </row>
    <row r="6694" spans="1:62" x14ac:dyDescent="0.25">
      <c r="A6694" t="s">
        <v>432</v>
      </c>
      <c r="B6694">
        <v>26</v>
      </c>
      <c r="C6694">
        <v>165</v>
      </c>
      <c r="D6694" t="s">
        <v>68</v>
      </c>
      <c r="E6694">
        <v>1</v>
      </c>
      <c r="G6694" s="1">
        <v>41921</v>
      </c>
      <c r="H6694" s="3">
        <f>YEAR(G6694)</f>
        <v>2014</v>
      </c>
      <c r="I6694" s="3">
        <f>MONTH(G6694)</f>
        <v>10</v>
      </c>
      <c r="J6694">
        <v>52.602166666666697</v>
      </c>
      <c r="K6694">
        <v>174.696666666667</v>
      </c>
      <c r="L6694">
        <v>129.33000000000001</v>
      </c>
      <c r="M6694">
        <v>1</v>
      </c>
      <c r="N6694" t="s">
        <v>61</v>
      </c>
      <c r="O6694">
        <v>370</v>
      </c>
      <c r="P6694">
        <f>O6694*0.1</f>
        <v>37</v>
      </c>
      <c r="Q6694">
        <v>594</v>
      </c>
      <c r="BH6694">
        <v>9.0108999999999995</v>
      </c>
      <c r="BI6694">
        <v>4.1276598404255296</v>
      </c>
      <c r="BJ6694">
        <v>111.339763297872</v>
      </c>
    </row>
    <row r="6695" spans="1:62" x14ac:dyDescent="0.25">
      <c r="A6695" t="s">
        <v>432</v>
      </c>
      <c r="B6695">
        <v>26</v>
      </c>
      <c r="C6695">
        <v>166</v>
      </c>
      <c r="D6695" t="s">
        <v>68</v>
      </c>
      <c r="E6695">
        <v>1</v>
      </c>
      <c r="G6695" s="1">
        <v>41921</v>
      </c>
      <c r="H6695" s="3">
        <f>YEAR(G6695)</f>
        <v>2014</v>
      </c>
      <c r="I6695" s="3">
        <f>MONTH(G6695)</f>
        <v>10</v>
      </c>
      <c r="J6695">
        <v>52.602166666666697</v>
      </c>
      <c r="K6695">
        <v>174.696666666667</v>
      </c>
      <c r="L6695">
        <v>129.33000000000001</v>
      </c>
      <c r="M6695">
        <v>1</v>
      </c>
      <c r="N6695" t="s">
        <v>61</v>
      </c>
      <c r="O6695">
        <v>380</v>
      </c>
      <c r="P6695">
        <f>O6695*0.1</f>
        <v>38</v>
      </c>
      <c r="Q6695">
        <v>758</v>
      </c>
      <c r="BH6695">
        <v>9.0108999999999995</v>
      </c>
      <c r="BI6695">
        <v>4.1276598404255296</v>
      </c>
      <c r="BJ6695">
        <v>111.339763297872</v>
      </c>
    </row>
    <row r="6696" spans="1:62" x14ac:dyDescent="0.25">
      <c r="A6696" t="s">
        <v>432</v>
      </c>
      <c r="B6696">
        <v>26</v>
      </c>
      <c r="C6696">
        <v>167</v>
      </c>
      <c r="D6696" t="s">
        <v>68</v>
      </c>
      <c r="E6696">
        <v>1</v>
      </c>
      <c r="G6696" s="1">
        <v>41921</v>
      </c>
      <c r="H6696" s="3">
        <f>YEAR(G6696)</f>
        <v>2014</v>
      </c>
      <c r="I6696" s="3">
        <f>MONTH(G6696)</f>
        <v>10</v>
      </c>
      <c r="J6696">
        <v>52.602166666666697</v>
      </c>
      <c r="K6696">
        <v>174.696666666667</v>
      </c>
      <c r="L6696">
        <v>129.33000000000001</v>
      </c>
      <c r="M6696">
        <v>2</v>
      </c>
      <c r="N6696" t="s">
        <v>77</v>
      </c>
      <c r="O6696">
        <v>390</v>
      </c>
      <c r="P6696">
        <f>O6696*0.1</f>
        <v>39</v>
      </c>
      <c r="Q6696">
        <v>742</v>
      </c>
      <c r="V6696">
        <v>0</v>
      </c>
      <c r="BH6696">
        <v>9.0108999999999995</v>
      </c>
      <c r="BI6696">
        <v>4.1276598404255296</v>
      </c>
      <c r="BJ6696">
        <v>111.339763297872</v>
      </c>
    </row>
    <row r="6697" spans="1:62" x14ac:dyDescent="0.25">
      <c r="A6697" t="s">
        <v>432</v>
      </c>
      <c r="B6697">
        <v>26</v>
      </c>
      <c r="C6697">
        <v>168</v>
      </c>
      <c r="D6697" t="s">
        <v>68</v>
      </c>
      <c r="E6697">
        <v>1</v>
      </c>
      <c r="G6697" s="1">
        <v>41921</v>
      </c>
      <c r="H6697" s="3">
        <f>YEAR(G6697)</f>
        <v>2014</v>
      </c>
      <c r="I6697" s="3">
        <f>MONTH(G6697)</f>
        <v>10</v>
      </c>
      <c r="J6697">
        <v>52.602166666666697</v>
      </c>
      <c r="K6697">
        <v>174.696666666667</v>
      </c>
      <c r="L6697">
        <v>129.33000000000001</v>
      </c>
      <c r="M6697">
        <v>2</v>
      </c>
      <c r="N6697" t="s">
        <v>60</v>
      </c>
      <c r="O6697">
        <v>380</v>
      </c>
      <c r="P6697">
        <f>O6697*0.1</f>
        <v>38</v>
      </c>
      <c r="Q6697">
        <v>636</v>
      </c>
      <c r="V6697">
        <v>0</v>
      </c>
      <c r="BH6697">
        <v>9.0108999999999995</v>
      </c>
      <c r="BI6697">
        <v>4.1276598404255296</v>
      </c>
      <c r="BJ6697">
        <v>111.339763297872</v>
      </c>
    </row>
    <row r="6698" spans="1:62" x14ac:dyDescent="0.25">
      <c r="A6698" t="s">
        <v>432</v>
      </c>
      <c r="B6698">
        <v>26</v>
      </c>
      <c r="C6698">
        <v>169</v>
      </c>
      <c r="D6698" t="s">
        <v>68</v>
      </c>
      <c r="E6698">
        <v>1</v>
      </c>
      <c r="G6698" s="1">
        <v>41921</v>
      </c>
      <c r="H6698" s="3">
        <f>YEAR(G6698)</f>
        <v>2014</v>
      </c>
      <c r="I6698" s="3">
        <f>MONTH(G6698)</f>
        <v>10</v>
      </c>
      <c r="J6698">
        <v>52.602166666666697</v>
      </c>
      <c r="K6698">
        <v>174.696666666667</v>
      </c>
      <c r="L6698">
        <v>129.33000000000001</v>
      </c>
      <c r="M6698">
        <v>1</v>
      </c>
      <c r="N6698" t="s">
        <v>61</v>
      </c>
      <c r="O6698">
        <v>400</v>
      </c>
      <c r="P6698">
        <f>O6698*0.1</f>
        <v>40</v>
      </c>
      <c r="Q6698">
        <v>818</v>
      </c>
      <c r="BH6698">
        <v>9.0108999999999995</v>
      </c>
      <c r="BI6698">
        <v>4.1276598404255296</v>
      </c>
      <c r="BJ6698">
        <v>111.339763297872</v>
      </c>
    </row>
    <row r="6699" spans="1:62" x14ac:dyDescent="0.25">
      <c r="A6699" t="s">
        <v>432</v>
      </c>
      <c r="B6699">
        <v>26</v>
      </c>
      <c r="C6699">
        <v>170</v>
      </c>
      <c r="D6699" t="s">
        <v>68</v>
      </c>
      <c r="E6699">
        <v>1</v>
      </c>
      <c r="G6699" s="1">
        <v>41921</v>
      </c>
      <c r="H6699" s="3">
        <f>YEAR(G6699)</f>
        <v>2014</v>
      </c>
      <c r="I6699" s="3">
        <f>MONTH(G6699)</f>
        <v>10</v>
      </c>
      <c r="J6699">
        <v>52.602166666666697</v>
      </c>
      <c r="K6699">
        <v>174.696666666667</v>
      </c>
      <c r="L6699">
        <v>129.33000000000001</v>
      </c>
      <c r="M6699">
        <v>2</v>
      </c>
      <c r="N6699" t="s">
        <v>60</v>
      </c>
      <c r="O6699">
        <v>390</v>
      </c>
      <c r="P6699">
        <f>O6699*0.1</f>
        <v>39</v>
      </c>
      <c r="Q6699">
        <v>638</v>
      </c>
      <c r="V6699">
        <v>0</v>
      </c>
      <c r="BH6699">
        <v>9.0108999999999995</v>
      </c>
      <c r="BI6699">
        <v>4.1276598404255296</v>
      </c>
      <c r="BJ6699">
        <v>111.339763297872</v>
      </c>
    </row>
    <row r="6700" spans="1:62" x14ac:dyDescent="0.25">
      <c r="A6700" t="s">
        <v>432</v>
      </c>
      <c r="B6700">
        <v>27</v>
      </c>
      <c r="C6700">
        <v>171</v>
      </c>
      <c r="D6700" t="s">
        <v>68</v>
      </c>
      <c r="E6700">
        <v>1</v>
      </c>
      <c r="G6700" s="1">
        <v>41922</v>
      </c>
      <c r="H6700" s="3">
        <f>YEAR(G6700)</f>
        <v>2014</v>
      </c>
      <c r="I6700" s="3">
        <f>MONTH(G6700)</f>
        <v>10</v>
      </c>
      <c r="J6700">
        <v>52.6145</v>
      </c>
      <c r="K6700">
        <v>174.704833333333</v>
      </c>
      <c r="L6700">
        <v>130.78</v>
      </c>
      <c r="M6700">
        <v>2</v>
      </c>
      <c r="N6700" t="s">
        <v>99</v>
      </c>
      <c r="O6700">
        <v>380</v>
      </c>
      <c r="P6700">
        <f>O6700*0.1</f>
        <v>38</v>
      </c>
      <c r="Q6700">
        <v>626</v>
      </c>
      <c r="V6700">
        <v>0</v>
      </c>
      <c r="BH6700">
        <v>8.9545999999999992</v>
      </c>
      <c r="BI6700">
        <v>4.1587703816793899</v>
      </c>
      <c r="BJ6700">
        <v>127.21782900763399</v>
      </c>
    </row>
    <row r="6701" spans="1:62" x14ac:dyDescent="0.25">
      <c r="A6701" t="s">
        <v>432</v>
      </c>
      <c r="B6701">
        <v>27</v>
      </c>
      <c r="C6701">
        <v>172</v>
      </c>
      <c r="D6701" t="s">
        <v>68</v>
      </c>
      <c r="E6701">
        <v>1</v>
      </c>
      <c r="G6701" s="1">
        <v>41922</v>
      </c>
      <c r="H6701" s="3">
        <f>YEAR(G6701)</f>
        <v>2014</v>
      </c>
      <c r="I6701" s="3">
        <f>MONTH(G6701)</f>
        <v>10</v>
      </c>
      <c r="J6701">
        <v>52.6145</v>
      </c>
      <c r="K6701">
        <v>174.704833333333</v>
      </c>
      <c r="L6701">
        <v>130.78</v>
      </c>
      <c r="M6701">
        <v>2</v>
      </c>
      <c r="N6701" t="s">
        <v>65</v>
      </c>
      <c r="O6701">
        <v>340</v>
      </c>
      <c r="P6701">
        <f>O6701*0.1</f>
        <v>34</v>
      </c>
      <c r="Q6701">
        <v>506</v>
      </c>
      <c r="V6701">
        <v>0</v>
      </c>
      <c r="BH6701">
        <v>8.9545999999999992</v>
      </c>
      <c r="BI6701">
        <v>4.1587703816793899</v>
      </c>
      <c r="BJ6701">
        <v>127.21782900763399</v>
      </c>
    </row>
    <row r="6702" spans="1:62" x14ac:dyDescent="0.25">
      <c r="A6702" t="s">
        <v>432</v>
      </c>
      <c r="B6702">
        <v>27</v>
      </c>
      <c r="C6702">
        <v>173</v>
      </c>
      <c r="D6702" t="s">
        <v>68</v>
      </c>
      <c r="E6702">
        <v>1</v>
      </c>
      <c r="G6702" s="1">
        <v>41922</v>
      </c>
      <c r="H6702" s="3">
        <f>YEAR(G6702)</f>
        <v>2014</v>
      </c>
      <c r="I6702" s="3">
        <f>MONTH(G6702)</f>
        <v>10</v>
      </c>
      <c r="J6702">
        <v>52.6145</v>
      </c>
      <c r="K6702">
        <v>174.704833333333</v>
      </c>
      <c r="L6702">
        <v>130.78</v>
      </c>
      <c r="M6702">
        <v>1</v>
      </c>
      <c r="N6702" t="s">
        <v>60</v>
      </c>
      <c r="O6702">
        <v>350</v>
      </c>
      <c r="P6702">
        <f>O6702*0.1</f>
        <v>35</v>
      </c>
      <c r="Q6702">
        <v>600</v>
      </c>
      <c r="BG6702">
        <v>1</v>
      </c>
      <c r="BH6702">
        <v>8.9545999999999992</v>
      </c>
      <c r="BI6702">
        <v>4.1587703816793899</v>
      </c>
      <c r="BJ6702">
        <v>127.21782900763399</v>
      </c>
    </row>
    <row r="6703" spans="1:62" x14ac:dyDescent="0.25">
      <c r="A6703" t="s">
        <v>432</v>
      </c>
      <c r="B6703">
        <v>27</v>
      </c>
      <c r="C6703">
        <v>174</v>
      </c>
      <c r="D6703" t="s">
        <v>68</v>
      </c>
      <c r="E6703">
        <v>1</v>
      </c>
      <c r="G6703" s="1">
        <v>41922</v>
      </c>
      <c r="H6703" s="3">
        <f>YEAR(G6703)</f>
        <v>2014</v>
      </c>
      <c r="I6703" s="3">
        <f>MONTH(G6703)</f>
        <v>10</v>
      </c>
      <c r="J6703">
        <v>52.6145</v>
      </c>
      <c r="K6703">
        <v>174.704833333333</v>
      </c>
      <c r="L6703">
        <v>130.78</v>
      </c>
      <c r="M6703">
        <v>2</v>
      </c>
      <c r="N6703" t="s">
        <v>99</v>
      </c>
      <c r="O6703">
        <v>400</v>
      </c>
      <c r="P6703">
        <f>O6703*0.1</f>
        <v>40</v>
      </c>
      <c r="Q6703">
        <v>692</v>
      </c>
      <c r="V6703">
        <v>0</v>
      </c>
      <c r="BH6703">
        <v>8.9545999999999992</v>
      </c>
      <c r="BI6703">
        <v>4.1587703816793899</v>
      </c>
      <c r="BJ6703">
        <v>127.21782900763399</v>
      </c>
    </row>
    <row r="6704" spans="1:62" x14ac:dyDescent="0.25">
      <c r="A6704" t="s">
        <v>432</v>
      </c>
      <c r="B6704">
        <v>27</v>
      </c>
      <c r="C6704">
        <v>175</v>
      </c>
      <c r="D6704" t="s">
        <v>68</v>
      </c>
      <c r="E6704">
        <v>1</v>
      </c>
      <c r="G6704" s="1">
        <v>41922</v>
      </c>
      <c r="H6704" s="3">
        <f>YEAR(G6704)</f>
        <v>2014</v>
      </c>
      <c r="I6704" s="3">
        <f>MONTH(G6704)</f>
        <v>10</v>
      </c>
      <c r="J6704">
        <v>52.6145</v>
      </c>
      <c r="K6704">
        <v>174.704833333333</v>
      </c>
      <c r="L6704">
        <v>130.78</v>
      </c>
      <c r="M6704">
        <v>1</v>
      </c>
      <c r="N6704" t="s">
        <v>61</v>
      </c>
      <c r="O6704">
        <v>350</v>
      </c>
      <c r="P6704">
        <f>O6704*0.1</f>
        <v>35</v>
      </c>
      <c r="Q6704">
        <v>522</v>
      </c>
      <c r="BG6704">
        <v>1</v>
      </c>
      <c r="BH6704">
        <v>8.9545999999999992</v>
      </c>
      <c r="BI6704">
        <v>4.1587703816793899</v>
      </c>
      <c r="BJ6704">
        <v>127.21782900763399</v>
      </c>
    </row>
    <row r="6705" spans="1:62" x14ac:dyDescent="0.25">
      <c r="A6705" t="s">
        <v>432</v>
      </c>
      <c r="B6705">
        <v>27</v>
      </c>
      <c r="C6705">
        <v>176</v>
      </c>
      <c r="D6705" t="s">
        <v>68</v>
      </c>
      <c r="E6705">
        <v>1</v>
      </c>
      <c r="G6705" s="1">
        <v>41922</v>
      </c>
      <c r="H6705" s="3">
        <f>YEAR(G6705)</f>
        <v>2014</v>
      </c>
      <c r="I6705" s="3">
        <f>MONTH(G6705)</f>
        <v>10</v>
      </c>
      <c r="J6705">
        <v>52.6145</v>
      </c>
      <c r="K6705">
        <v>174.704833333333</v>
      </c>
      <c r="L6705">
        <v>130.78</v>
      </c>
      <c r="M6705">
        <v>1</v>
      </c>
      <c r="N6705" t="s">
        <v>60</v>
      </c>
      <c r="O6705">
        <v>350</v>
      </c>
      <c r="P6705">
        <f>O6705*0.1</f>
        <v>35</v>
      </c>
      <c r="Q6705">
        <v>640</v>
      </c>
      <c r="BG6705">
        <v>1</v>
      </c>
      <c r="BH6705">
        <v>8.9545999999999992</v>
      </c>
      <c r="BI6705">
        <v>4.1587703816793899</v>
      </c>
      <c r="BJ6705">
        <v>127.21782900763399</v>
      </c>
    </row>
    <row r="6706" spans="1:62" x14ac:dyDescent="0.25">
      <c r="A6706" t="s">
        <v>432</v>
      </c>
      <c r="B6706">
        <v>27</v>
      </c>
      <c r="C6706">
        <v>177</v>
      </c>
      <c r="D6706" t="s">
        <v>68</v>
      </c>
      <c r="E6706">
        <v>1</v>
      </c>
      <c r="G6706" s="1">
        <v>41922</v>
      </c>
      <c r="H6706" s="3">
        <f>YEAR(G6706)</f>
        <v>2014</v>
      </c>
      <c r="I6706" s="3">
        <f>MONTH(G6706)</f>
        <v>10</v>
      </c>
      <c r="J6706">
        <v>52.6145</v>
      </c>
      <c r="K6706">
        <v>174.704833333333</v>
      </c>
      <c r="L6706">
        <v>130.78</v>
      </c>
      <c r="M6706">
        <v>1</v>
      </c>
      <c r="N6706" t="s">
        <v>65</v>
      </c>
      <c r="O6706">
        <v>390</v>
      </c>
      <c r="P6706">
        <f>O6706*0.1</f>
        <v>39</v>
      </c>
      <c r="Q6706">
        <v>764</v>
      </c>
      <c r="BG6706">
        <v>2</v>
      </c>
      <c r="BH6706">
        <v>8.9545999999999992</v>
      </c>
      <c r="BI6706">
        <v>4.1587703816793899</v>
      </c>
      <c r="BJ6706">
        <v>127.21782900763399</v>
      </c>
    </row>
    <row r="6707" spans="1:62" x14ac:dyDescent="0.25">
      <c r="A6707" t="s">
        <v>432</v>
      </c>
      <c r="B6707">
        <v>27</v>
      </c>
      <c r="C6707">
        <v>178</v>
      </c>
      <c r="D6707" t="s">
        <v>68</v>
      </c>
      <c r="E6707">
        <v>1</v>
      </c>
      <c r="G6707" s="1">
        <v>41922</v>
      </c>
      <c r="H6707" s="3">
        <f>YEAR(G6707)</f>
        <v>2014</v>
      </c>
      <c r="I6707" s="3">
        <f>MONTH(G6707)</f>
        <v>10</v>
      </c>
      <c r="J6707">
        <v>52.6145</v>
      </c>
      <c r="K6707">
        <v>174.704833333333</v>
      </c>
      <c r="L6707">
        <v>130.78</v>
      </c>
      <c r="M6707">
        <v>2</v>
      </c>
      <c r="N6707" t="s">
        <v>99</v>
      </c>
      <c r="O6707">
        <v>340</v>
      </c>
      <c r="P6707">
        <f>O6707*0.1</f>
        <v>34</v>
      </c>
      <c r="Q6707">
        <v>492</v>
      </c>
      <c r="V6707">
        <v>0</v>
      </c>
      <c r="BH6707">
        <v>8.9545999999999992</v>
      </c>
      <c r="BI6707">
        <v>4.1587703816793899</v>
      </c>
      <c r="BJ6707">
        <v>127.21782900763399</v>
      </c>
    </row>
    <row r="6708" spans="1:62" x14ac:dyDescent="0.25">
      <c r="A6708" t="s">
        <v>432</v>
      </c>
      <c r="B6708">
        <v>27</v>
      </c>
      <c r="C6708">
        <v>179</v>
      </c>
      <c r="D6708" t="s">
        <v>68</v>
      </c>
      <c r="E6708">
        <v>1</v>
      </c>
      <c r="G6708" s="1">
        <v>41922</v>
      </c>
      <c r="H6708" s="3">
        <f>YEAR(G6708)</f>
        <v>2014</v>
      </c>
      <c r="I6708" s="3">
        <f>MONTH(G6708)</f>
        <v>10</v>
      </c>
      <c r="J6708">
        <v>52.6145</v>
      </c>
      <c r="K6708">
        <v>174.704833333333</v>
      </c>
      <c r="L6708">
        <v>130.78</v>
      </c>
      <c r="M6708">
        <v>1</v>
      </c>
      <c r="N6708" t="s">
        <v>61</v>
      </c>
      <c r="O6708">
        <v>320</v>
      </c>
      <c r="P6708">
        <f>O6708*0.1</f>
        <v>32</v>
      </c>
      <c r="Q6708">
        <v>440</v>
      </c>
      <c r="BG6708">
        <v>1</v>
      </c>
      <c r="BH6708">
        <v>8.9545999999999992</v>
      </c>
      <c r="BI6708">
        <v>4.1587703816793899</v>
      </c>
      <c r="BJ6708">
        <v>127.21782900763399</v>
      </c>
    </row>
    <row r="6709" spans="1:62" x14ac:dyDescent="0.25">
      <c r="A6709" t="s">
        <v>432</v>
      </c>
      <c r="B6709">
        <v>27</v>
      </c>
      <c r="C6709">
        <v>180</v>
      </c>
      <c r="D6709" t="s">
        <v>68</v>
      </c>
      <c r="E6709">
        <v>1</v>
      </c>
      <c r="G6709" s="1">
        <v>41922</v>
      </c>
      <c r="H6709" s="3">
        <f>YEAR(G6709)</f>
        <v>2014</v>
      </c>
      <c r="I6709" s="3">
        <f>MONTH(G6709)</f>
        <v>10</v>
      </c>
      <c r="J6709">
        <v>52.6145</v>
      </c>
      <c r="K6709">
        <v>174.704833333333</v>
      </c>
      <c r="L6709">
        <v>130.78</v>
      </c>
      <c r="M6709">
        <v>2</v>
      </c>
      <c r="N6709" t="s">
        <v>99</v>
      </c>
      <c r="O6709">
        <v>360</v>
      </c>
      <c r="P6709">
        <f>O6709*0.1</f>
        <v>36</v>
      </c>
      <c r="Q6709">
        <v>578</v>
      </c>
      <c r="V6709">
        <v>0</v>
      </c>
      <c r="BH6709">
        <v>8.9545999999999992</v>
      </c>
      <c r="BI6709">
        <v>4.1587703816793899</v>
      </c>
      <c r="BJ6709">
        <v>127.21782900763399</v>
      </c>
    </row>
    <row r="6710" spans="1:62" x14ac:dyDescent="0.25">
      <c r="A6710" t="s">
        <v>432</v>
      </c>
      <c r="B6710">
        <v>28</v>
      </c>
      <c r="C6710">
        <v>181</v>
      </c>
      <c r="D6710" t="s">
        <v>68</v>
      </c>
      <c r="E6710">
        <v>1</v>
      </c>
      <c r="G6710" s="1">
        <v>41922</v>
      </c>
      <c r="H6710" s="3">
        <f>YEAR(G6710)</f>
        <v>2014</v>
      </c>
      <c r="I6710" s="3">
        <f>MONTH(G6710)</f>
        <v>10</v>
      </c>
      <c r="J6710">
        <v>52.622166666666701</v>
      </c>
      <c r="K6710">
        <v>174.70683333333301</v>
      </c>
      <c r="L6710">
        <v>149.22999999999999</v>
      </c>
      <c r="M6710">
        <v>2</v>
      </c>
      <c r="N6710" t="s">
        <v>99</v>
      </c>
      <c r="O6710">
        <v>380</v>
      </c>
      <c r="P6710">
        <f>O6710*0.1</f>
        <v>38</v>
      </c>
      <c r="Q6710">
        <v>582</v>
      </c>
      <c r="V6710">
        <v>0</v>
      </c>
      <c r="BH6710">
        <v>8.9337</v>
      </c>
      <c r="BI6710">
        <v>4.4421862838915498</v>
      </c>
      <c r="BJ6710">
        <v>121.87369059011201</v>
      </c>
    </row>
    <row r="6711" spans="1:62" x14ac:dyDescent="0.25">
      <c r="A6711" t="s">
        <v>432</v>
      </c>
      <c r="B6711">
        <v>28</v>
      </c>
      <c r="C6711">
        <v>182</v>
      </c>
      <c r="D6711" t="s">
        <v>68</v>
      </c>
      <c r="E6711">
        <v>1</v>
      </c>
      <c r="G6711" s="1">
        <v>41922</v>
      </c>
      <c r="H6711" s="3">
        <f>YEAR(G6711)</f>
        <v>2014</v>
      </c>
      <c r="I6711" s="3">
        <f>MONTH(G6711)</f>
        <v>10</v>
      </c>
      <c r="J6711">
        <v>52.622166666666701</v>
      </c>
      <c r="K6711">
        <v>174.70683333333301</v>
      </c>
      <c r="L6711">
        <v>149.22999999999999</v>
      </c>
      <c r="M6711">
        <v>1</v>
      </c>
      <c r="N6711" t="s">
        <v>60</v>
      </c>
      <c r="O6711">
        <v>400</v>
      </c>
      <c r="P6711">
        <f>O6711*0.1</f>
        <v>40</v>
      </c>
      <c r="Q6711">
        <v>768</v>
      </c>
      <c r="BH6711">
        <v>8.9337</v>
      </c>
      <c r="BI6711">
        <v>4.4421862838915498</v>
      </c>
      <c r="BJ6711">
        <v>121.87369059011201</v>
      </c>
    </row>
    <row r="6712" spans="1:62" x14ac:dyDescent="0.25">
      <c r="A6712" t="s">
        <v>432</v>
      </c>
      <c r="B6712">
        <v>28</v>
      </c>
      <c r="C6712">
        <v>183</v>
      </c>
      <c r="D6712" t="s">
        <v>68</v>
      </c>
      <c r="E6712">
        <v>1</v>
      </c>
      <c r="G6712" s="1">
        <v>41922</v>
      </c>
      <c r="H6712" s="3">
        <f>YEAR(G6712)</f>
        <v>2014</v>
      </c>
      <c r="I6712" s="3">
        <f>MONTH(G6712)</f>
        <v>10</v>
      </c>
      <c r="J6712">
        <v>52.622166666666701</v>
      </c>
      <c r="K6712">
        <v>174.70683333333301</v>
      </c>
      <c r="L6712">
        <v>149.22999999999999</v>
      </c>
      <c r="M6712">
        <v>1</v>
      </c>
      <c r="N6712" t="s">
        <v>60</v>
      </c>
      <c r="O6712">
        <v>360</v>
      </c>
      <c r="P6712">
        <f>O6712*0.1</f>
        <v>36</v>
      </c>
      <c r="Q6712">
        <v>612</v>
      </c>
      <c r="BH6712">
        <v>8.9337</v>
      </c>
      <c r="BI6712">
        <v>4.4421862838915498</v>
      </c>
      <c r="BJ6712">
        <v>121.87369059011201</v>
      </c>
    </row>
    <row r="6713" spans="1:62" x14ac:dyDescent="0.25">
      <c r="A6713" t="s">
        <v>432</v>
      </c>
      <c r="B6713">
        <v>28</v>
      </c>
      <c r="C6713">
        <v>184</v>
      </c>
      <c r="D6713" t="s">
        <v>68</v>
      </c>
      <c r="E6713">
        <v>1</v>
      </c>
      <c r="G6713" s="1">
        <v>41922</v>
      </c>
      <c r="H6713" s="3">
        <f>YEAR(G6713)</f>
        <v>2014</v>
      </c>
      <c r="I6713" s="3">
        <f>MONTH(G6713)</f>
        <v>10</v>
      </c>
      <c r="J6713">
        <v>52.622166666666701</v>
      </c>
      <c r="K6713">
        <v>174.70683333333301</v>
      </c>
      <c r="L6713">
        <v>149.22999999999999</v>
      </c>
      <c r="M6713">
        <v>1</v>
      </c>
      <c r="N6713" t="s">
        <v>61</v>
      </c>
      <c r="O6713">
        <v>330</v>
      </c>
      <c r="P6713">
        <f>O6713*0.1</f>
        <v>33</v>
      </c>
      <c r="Q6713">
        <v>434</v>
      </c>
      <c r="BH6713">
        <v>8.9337</v>
      </c>
      <c r="BI6713">
        <v>4.4421862838915498</v>
      </c>
      <c r="BJ6713">
        <v>121.87369059011201</v>
      </c>
    </row>
    <row r="6714" spans="1:62" x14ac:dyDescent="0.25">
      <c r="A6714" t="s">
        <v>432</v>
      </c>
      <c r="B6714">
        <v>28</v>
      </c>
      <c r="C6714">
        <v>185</v>
      </c>
      <c r="D6714" t="s">
        <v>68</v>
      </c>
      <c r="E6714">
        <v>1</v>
      </c>
      <c r="G6714" s="1">
        <v>41922</v>
      </c>
      <c r="H6714" s="3">
        <f>YEAR(G6714)</f>
        <v>2014</v>
      </c>
      <c r="I6714" s="3">
        <f>MONTH(G6714)</f>
        <v>10</v>
      </c>
      <c r="J6714">
        <v>52.622166666666701</v>
      </c>
      <c r="K6714">
        <v>174.70683333333301</v>
      </c>
      <c r="L6714">
        <v>149.22999999999999</v>
      </c>
      <c r="M6714">
        <v>1</v>
      </c>
      <c r="N6714" t="s">
        <v>60</v>
      </c>
      <c r="O6714">
        <v>390</v>
      </c>
      <c r="P6714">
        <f>O6714*0.1</f>
        <v>39</v>
      </c>
      <c r="Q6714">
        <v>728</v>
      </c>
      <c r="BH6714">
        <v>8.9337</v>
      </c>
      <c r="BI6714">
        <v>4.4421862838915498</v>
      </c>
      <c r="BJ6714">
        <v>121.87369059011201</v>
      </c>
    </row>
    <row r="6715" spans="1:62" x14ac:dyDescent="0.25">
      <c r="A6715" t="s">
        <v>432</v>
      </c>
      <c r="B6715">
        <v>28</v>
      </c>
      <c r="C6715">
        <v>186</v>
      </c>
      <c r="D6715" t="s">
        <v>68</v>
      </c>
      <c r="E6715">
        <v>1</v>
      </c>
      <c r="G6715" s="1">
        <v>41922</v>
      </c>
      <c r="H6715" s="3">
        <f>YEAR(G6715)</f>
        <v>2014</v>
      </c>
      <c r="I6715" s="3">
        <f>MONTH(G6715)</f>
        <v>10</v>
      </c>
      <c r="J6715">
        <v>52.622166666666701</v>
      </c>
      <c r="K6715">
        <v>174.70683333333301</v>
      </c>
      <c r="L6715">
        <v>149.22999999999999</v>
      </c>
      <c r="M6715">
        <v>2</v>
      </c>
      <c r="N6715" t="s">
        <v>61</v>
      </c>
      <c r="O6715">
        <v>330</v>
      </c>
      <c r="P6715">
        <f>O6715*0.1</f>
        <v>33</v>
      </c>
      <c r="Q6715">
        <v>408</v>
      </c>
      <c r="V6715">
        <v>0</v>
      </c>
      <c r="BH6715">
        <v>8.9337</v>
      </c>
      <c r="BI6715">
        <v>4.4421862838915498</v>
      </c>
      <c r="BJ6715">
        <v>121.87369059011201</v>
      </c>
    </row>
    <row r="6716" spans="1:62" x14ac:dyDescent="0.25">
      <c r="A6716" t="s">
        <v>432</v>
      </c>
      <c r="B6716">
        <v>28</v>
      </c>
      <c r="C6716">
        <v>187</v>
      </c>
      <c r="D6716" t="s">
        <v>68</v>
      </c>
      <c r="E6716">
        <v>1</v>
      </c>
      <c r="G6716" s="1">
        <v>41922</v>
      </c>
      <c r="H6716" s="3">
        <f>YEAR(G6716)</f>
        <v>2014</v>
      </c>
      <c r="I6716" s="3">
        <f>MONTH(G6716)</f>
        <v>10</v>
      </c>
      <c r="J6716">
        <v>52.622166666666701</v>
      </c>
      <c r="K6716">
        <v>174.70683333333301</v>
      </c>
      <c r="L6716">
        <v>149.22999999999999</v>
      </c>
      <c r="M6716">
        <v>1</v>
      </c>
      <c r="N6716" t="s">
        <v>61</v>
      </c>
      <c r="O6716">
        <v>330</v>
      </c>
      <c r="P6716">
        <f>O6716*0.1</f>
        <v>33</v>
      </c>
      <c r="Q6716">
        <v>520</v>
      </c>
      <c r="BH6716">
        <v>8.9337</v>
      </c>
      <c r="BI6716">
        <v>4.4421862838915498</v>
      </c>
      <c r="BJ6716">
        <v>121.87369059011201</v>
      </c>
    </row>
    <row r="6717" spans="1:62" x14ac:dyDescent="0.25">
      <c r="A6717" t="s">
        <v>432</v>
      </c>
      <c r="B6717">
        <v>28</v>
      </c>
      <c r="C6717">
        <v>188</v>
      </c>
      <c r="D6717" t="s">
        <v>68</v>
      </c>
      <c r="E6717">
        <v>1</v>
      </c>
      <c r="G6717" s="1">
        <v>41922</v>
      </c>
      <c r="H6717" s="3">
        <f>YEAR(G6717)</f>
        <v>2014</v>
      </c>
      <c r="I6717" s="3">
        <f>MONTH(G6717)</f>
        <v>10</v>
      </c>
      <c r="J6717">
        <v>52.622166666666701</v>
      </c>
      <c r="K6717">
        <v>174.70683333333301</v>
      </c>
      <c r="L6717">
        <v>149.22999999999999</v>
      </c>
      <c r="M6717">
        <v>2</v>
      </c>
      <c r="N6717" t="s">
        <v>99</v>
      </c>
      <c r="O6717">
        <v>390</v>
      </c>
      <c r="P6717">
        <f>O6717*0.1</f>
        <v>39</v>
      </c>
      <c r="Q6717">
        <v>602</v>
      </c>
      <c r="V6717">
        <v>0</v>
      </c>
      <c r="BH6717">
        <v>8.9337</v>
      </c>
      <c r="BI6717">
        <v>4.4421862838915498</v>
      </c>
      <c r="BJ6717">
        <v>121.87369059011201</v>
      </c>
    </row>
    <row r="6718" spans="1:62" x14ac:dyDescent="0.25">
      <c r="A6718" t="s">
        <v>432</v>
      </c>
      <c r="B6718">
        <v>28</v>
      </c>
      <c r="C6718">
        <v>189</v>
      </c>
      <c r="D6718" t="s">
        <v>68</v>
      </c>
      <c r="E6718">
        <v>1</v>
      </c>
      <c r="G6718" s="1">
        <v>41922</v>
      </c>
      <c r="H6718" s="3">
        <f>YEAR(G6718)</f>
        <v>2014</v>
      </c>
      <c r="I6718" s="3">
        <f>MONTH(G6718)</f>
        <v>10</v>
      </c>
      <c r="J6718">
        <v>52.622166666666701</v>
      </c>
      <c r="K6718">
        <v>174.70683333333301</v>
      </c>
      <c r="L6718">
        <v>149.22999999999999</v>
      </c>
      <c r="M6718">
        <v>2</v>
      </c>
      <c r="N6718" t="s">
        <v>99</v>
      </c>
      <c r="O6718">
        <v>400</v>
      </c>
      <c r="P6718">
        <f>O6718*0.1</f>
        <v>40</v>
      </c>
      <c r="Q6718">
        <v>580</v>
      </c>
      <c r="V6718">
        <v>0</v>
      </c>
      <c r="BH6718">
        <v>8.9337</v>
      </c>
      <c r="BI6718">
        <v>4.4421862838915498</v>
      </c>
      <c r="BJ6718">
        <v>121.87369059011201</v>
      </c>
    </row>
    <row r="6719" spans="1:62" x14ac:dyDescent="0.25">
      <c r="A6719" t="s">
        <v>432</v>
      </c>
      <c r="B6719">
        <v>28</v>
      </c>
      <c r="C6719">
        <v>190</v>
      </c>
      <c r="D6719" t="s">
        <v>68</v>
      </c>
      <c r="E6719">
        <v>1</v>
      </c>
      <c r="G6719" s="1">
        <v>41922</v>
      </c>
      <c r="H6719" s="3">
        <f>YEAR(G6719)</f>
        <v>2014</v>
      </c>
      <c r="I6719" s="3">
        <f>MONTH(G6719)</f>
        <v>10</v>
      </c>
      <c r="J6719">
        <v>52.622166666666701</v>
      </c>
      <c r="K6719">
        <v>174.70683333333301</v>
      </c>
      <c r="L6719">
        <v>149.22999999999999</v>
      </c>
      <c r="M6719">
        <v>2</v>
      </c>
      <c r="N6719" t="s">
        <v>99</v>
      </c>
      <c r="O6719">
        <v>390</v>
      </c>
      <c r="P6719">
        <f>O6719*0.1</f>
        <v>39</v>
      </c>
      <c r="Q6719">
        <v>616</v>
      </c>
      <c r="V6719">
        <v>0</v>
      </c>
      <c r="BH6719">
        <v>8.9337</v>
      </c>
      <c r="BI6719">
        <v>4.4421862838915498</v>
      </c>
      <c r="BJ6719">
        <v>121.87369059011201</v>
      </c>
    </row>
    <row r="6720" spans="1:62" x14ac:dyDescent="0.25">
      <c r="A6720" t="s">
        <v>432</v>
      </c>
      <c r="B6720">
        <v>29</v>
      </c>
      <c r="C6720">
        <v>191</v>
      </c>
      <c r="D6720" t="s">
        <v>433</v>
      </c>
      <c r="E6720">
        <v>3</v>
      </c>
      <c r="G6720" s="1">
        <v>41922</v>
      </c>
      <c r="H6720" s="3">
        <f>YEAR(G6720)</f>
        <v>2014</v>
      </c>
      <c r="I6720" s="3">
        <f>MONTH(G6720)</f>
        <v>10</v>
      </c>
      <c r="J6720">
        <v>52.049333333333301</v>
      </c>
      <c r="K6720">
        <v>174.7655</v>
      </c>
      <c r="L6720">
        <v>126.68</v>
      </c>
      <c r="M6720">
        <v>1</v>
      </c>
      <c r="N6720" t="s">
        <v>61</v>
      </c>
      <c r="O6720">
        <v>420</v>
      </c>
      <c r="P6720">
        <f>O6720*0.1</f>
        <v>42</v>
      </c>
      <c r="Q6720">
        <v>848</v>
      </c>
      <c r="BH6720">
        <v>8.0182000000000002</v>
      </c>
      <c r="BI6720">
        <v>5.20428071748879</v>
      </c>
      <c r="BJ6720">
        <v>120.06841479820601</v>
      </c>
    </row>
    <row r="6721" spans="1:62" x14ac:dyDescent="0.25">
      <c r="A6721" t="s">
        <v>432</v>
      </c>
      <c r="B6721">
        <v>29</v>
      </c>
      <c r="C6721">
        <v>192</v>
      </c>
      <c r="D6721" t="s">
        <v>433</v>
      </c>
      <c r="E6721">
        <v>3</v>
      </c>
      <c r="G6721" s="1">
        <v>41922</v>
      </c>
      <c r="H6721" s="3">
        <f>YEAR(G6721)</f>
        <v>2014</v>
      </c>
      <c r="I6721" s="3">
        <f>MONTH(G6721)</f>
        <v>10</v>
      </c>
      <c r="J6721">
        <v>52.049333333333301</v>
      </c>
      <c r="K6721">
        <v>174.7655</v>
      </c>
      <c r="L6721">
        <v>126.68</v>
      </c>
      <c r="M6721">
        <v>1</v>
      </c>
      <c r="N6721" t="s">
        <v>61</v>
      </c>
      <c r="O6721">
        <v>330</v>
      </c>
      <c r="P6721">
        <f>O6721*0.1</f>
        <v>33</v>
      </c>
      <c r="Q6721">
        <v>442</v>
      </c>
      <c r="BH6721">
        <v>8.0182000000000002</v>
      </c>
      <c r="BI6721">
        <v>5.20428071748879</v>
      </c>
      <c r="BJ6721">
        <v>120.06841479820601</v>
      </c>
    </row>
    <row r="6722" spans="1:62" x14ac:dyDescent="0.25">
      <c r="A6722" t="s">
        <v>432</v>
      </c>
      <c r="B6722">
        <v>29</v>
      </c>
      <c r="C6722">
        <v>193</v>
      </c>
      <c r="D6722" t="s">
        <v>433</v>
      </c>
      <c r="E6722">
        <v>3</v>
      </c>
      <c r="G6722" s="1">
        <v>41922</v>
      </c>
      <c r="H6722" s="3">
        <f>YEAR(G6722)</f>
        <v>2014</v>
      </c>
      <c r="I6722" s="3">
        <f>MONTH(G6722)</f>
        <v>10</v>
      </c>
      <c r="J6722">
        <v>52.049333333333301</v>
      </c>
      <c r="K6722">
        <v>174.7655</v>
      </c>
      <c r="L6722">
        <v>126.68</v>
      </c>
      <c r="M6722">
        <v>2</v>
      </c>
      <c r="N6722" t="s">
        <v>61</v>
      </c>
      <c r="O6722">
        <v>280</v>
      </c>
      <c r="P6722">
        <f>O6722*0.1</f>
        <v>28</v>
      </c>
      <c r="Q6722">
        <v>278</v>
      </c>
      <c r="V6722">
        <v>0</v>
      </c>
      <c r="BH6722">
        <v>8.0182000000000002</v>
      </c>
      <c r="BI6722">
        <v>5.20428071748879</v>
      </c>
      <c r="BJ6722">
        <v>120.06841479820601</v>
      </c>
    </row>
    <row r="6723" spans="1:62" x14ac:dyDescent="0.25">
      <c r="A6723" t="s">
        <v>432</v>
      </c>
      <c r="B6723">
        <v>29</v>
      </c>
      <c r="C6723">
        <v>194</v>
      </c>
      <c r="D6723" t="s">
        <v>433</v>
      </c>
      <c r="E6723">
        <v>3</v>
      </c>
      <c r="G6723" s="1">
        <v>41922</v>
      </c>
      <c r="H6723" s="3">
        <f>YEAR(G6723)</f>
        <v>2014</v>
      </c>
      <c r="I6723" s="3">
        <f>MONTH(G6723)</f>
        <v>10</v>
      </c>
      <c r="J6723">
        <v>52.049333333333301</v>
      </c>
      <c r="K6723">
        <v>174.7655</v>
      </c>
      <c r="L6723">
        <v>126.68</v>
      </c>
      <c r="M6723">
        <v>1</v>
      </c>
      <c r="N6723" t="s">
        <v>61</v>
      </c>
      <c r="O6723">
        <v>390</v>
      </c>
      <c r="P6723">
        <f>O6723*0.1</f>
        <v>39</v>
      </c>
      <c r="Q6723">
        <v>680</v>
      </c>
      <c r="BH6723">
        <v>8.0182000000000002</v>
      </c>
      <c r="BI6723">
        <v>5.20428071748879</v>
      </c>
      <c r="BJ6723">
        <v>120.06841479820601</v>
      </c>
    </row>
    <row r="6724" spans="1:62" x14ac:dyDescent="0.25">
      <c r="A6724" t="s">
        <v>432</v>
      </c>
      <c r="B6724">
        <v>29</v>
      </c>
      <c r="C6724">
        <v>195</v>
      </c>
      <c r="D6724" t="s">
        <v>433</v>
      </c>
      <c r="E6724">
        <v>3</v>
      </c>
      <c r="G6724" s="1">
        <v>41922</v>
      </c>
      <c r="H6724" s="3">
        <f>YEAR(G6724)</f>
        <v>2014</v>
      </c>
      <c r="I6724" s="3">
        <f>MONTH(G6724)</f>
        <v>10</v>
      </c>
      <c r="J6724">
        <v>52.049333333333301</v>
      </c>
      <c r="K6724">
        <v>174.7655</v>
      </c>
      <c r="L6724">
        <v>126.68</v>
      </c>
      <c r="M6724">
        <v>2</v>
      </c>
      <c r="N6724" t="s">
        <v>77</v>
      </c>
      <c r="O6724">
        <v>380</v>
      </c>
      <c r="P6724">
        <f>O6724*0.1</f>
        <v>38</v>
      </c>
      <c r="Q6724">
        <v>622</v>
      </c>
      <c r="V6724">
        <v>0</v>
      </c>
      <c r="BH6724">
        <v>8.0182000000000002</v>
      </c>
      <c r="BI6724">
        <v>5.20428071748879</v>
      </c>
      <c r="BJ6724">
        <v>120.06841479820601</v>
      </c>
    </row>
    <row r="6725" spans="1:62" x14ac:dyDescent="0.25">
      <c r="A6725" t="s">
        <v>432</v>
      </c>
      <c r="B6725">
        <v>29</v>
      </c>
      <c r="C6725">
        <v>196</v>
      </c>
      <c r="D6725" t="s">
        <v>433</v>
      </c>
      <c r="E6725">
        <v>3</v>
      </c>
      <c r="G6725" s="1">
        <v>41922</v>
      </c>
      <c r="H6725" s="3">
        <f>YEAR(G6725)</f>
        <v>2014</v>
      </c>
      <c r="I6725" s="3">
        <f>MONTH(G6725)</f>
        <v>10</v>
      </c>
      <c r="J6725">
        <v>52.049333333333301</v>
      </c>
      <c r="K6725">
        <v>174.7655</v>
      </c>
      <c r="L6725">
        <v>126.68</v>
      </c>
      <c r="M6725">
        <v>1</v>
      </c>
      <c r="N6725" t="s">
        <v>61</v>
      </c>
      <c r="O6725">
        <v>320</v>
      </c>
      <c r="P6725">
        <f>O6725*0.1</f>
        <v>32</v>
      </c>
      <c r="Q6725">
        <v>412</v>
      </c>
      <c r="BH6725">
        <v>8.0182000000000002</v>
      </c>
      <c r="BI6725">
        <v>5.20428071748879</v>
      </c>
      <c r="BJ6725">
        <v>120.06841479820601</v>
      </c>
    </row>
    <row r="6726" spans="1:62" x14ac:dyDescent="0.25">
      <c r="A6726" t="s">
        <v>432</v>
      </c>
      <c r="B6726">
        <v>29</v>
      </c>
      <c r="C6726">
        <v>197</v>
      </c>
      <c r="D6726" t="s">
        <v>433</v>
      </c>
      <c r="E6726">
        <v>3</v>
      </c>
      <c r="G6726" s="1">
        <v>41922</v>
      </c>
      <c r="H6726" s="3">
        <f>YEAR(G6726)</f>
        <v>2014</v>
      </c>
      <c r="I6726" s="3">
        <f>MONTH(G6726)</f>
        <v>10</v>
      </c>
      <c r="J6726">
        <v>52.049333333333301</v>
      </c>
      <c r="K6726">
        <v>174.7655</v>
      </c>
      <c r="L6726">
        <v>126.68</v>
      </c>
      <c r="M6726">
        <v>1</v>
      </c>
      <c r="N6726" t="s">
        <v>60</v>
      </c>
      <c r="O6726">
        <v>380</v>
      </c>
      <c r="P6726">
        <f>O6726*0.1</f>
        <v>38</v>
      </c>
      <c r="Q6726">
        <v>720</v>
      </c>
      <c r="BH6726">
        <v>8.0182000000000002</v>
      </c>
      <c r="BI6726">
        <v>5.20428071748879</v>
      </c>
      <c r="BJ6726">
        <v>120.06841479820601</v>
      </c>
    </row>
    <row r="6727" spans="1:62" x14ac:dyDescent="0.25">
      <c r="A6727" t="s">
        <v>432</v>
      </c>
      <c r="B6727">
        <v>29</v>
      </c>
      <c r="C6727">
        <v>198</v>
      </c>
      <c r="D6727" t="s">
        <v>433</v>
      </c>
      <c r="E6727">
        <v>3</v>
      </c>
      <c r="G6727" s="1">
        <v>41922</v>
      </c>
      <c r="H6727" s="3">
        <f>YEAR(G6727)</f>
        <v>2014</v>
      </c>
      <c r="I6727" s="3">
        <f>MONTH(G6727)</f>
        <v>10</v>
      </c>
      <c r="J6727">
        <v>52.049333333333301</v>
      </c>
      <c r="K6727">
        <v>174.7655</v>
      </c>
      <c r="L6727">
        <v>126.68</v>
      </c>
      <c r="M6727">
        <v>2</v>
      </c>
      <c r="N6727" t="s">
        <v>77</v>
      </c>
      <c r="O6727">
        <v>300</v>
      </c>
      <c r="P6727">
        <f>O6727*0.1</f>
        <v>30</v>
      </c>
      <c r="Q6727">
        <v>616</v>
      </c>
      <c r="V6727">
        <v>0</v>
      </c>
      <c r="BH6727">
        <v>8.0182000000000002</v>
      </c>
      <c r="BI6727">
        <v>5.20428071748879</v>
      </c>
      <c r="BJ6727">
        <v>120.06841479820601</v>
      </c>
    </row>
    <row r="6728" spans="1:62" x14ac:dyDescent="0.25">
      <c r="A6728" t="s">
        <v>432</v>
      </c>
      <c r="B6728">
        <v>29</v>
      </c>
      <c r="C6728">
        <v>199</v>
      </c>
      <c r="D6728" t="s">
        <v>433</v>
      </c>
      <c r="E6728">
        <v>3</v>
      </c>
      <c r="G6728" s="1">
        <v>41922</v>
      </c>
      <c r="H6728" s="3">
        <f>YEAR(G6728)</f>
        <v>2014</v>
      </c>
      <c r="I6728" s="3">
        <f>MONTH(G6728)</f>
        <v>10</v>
      </c>
      <c r="J6728">
        <v>52.049333333333301</v>
      </c>
      <c r="K6728">
        <v>174.7655</v>
      </c>
      <c r="L6728">
        <v>126.68</v>
      </c>
      <c r="M6728">
        <v>2</v>
      </c>
      <c r="N6728" t="s">
        <v>99</v>
      </c>
      <c r="O6728">
        <v>380</v>
      </c>
      <c r="P6728">
        <f>O6728*0.1</f>
        <v>38</v>
      </c>
      <c r="Q6728">
        <v>596</v>
      </c>
      <c r="V6728">
        <v>0</v>
      </c>
      <c r="BH6728">
        <v>8.0182000000000002</v>
      </c>
      <c r="BI6728">
        <v>5.20428071748879</v>
      </c>
      <c r="BJ6728">
        <v>120.06841479820601</v>
      </c>
    </row>
    <row r="6729" spans="1:62" x14ac:dyDescent="0.25">
      <c r="A6729" t="s">
        <v>432</v>
      </c>
      <c r="B6729">
        <v>29</v>
      </c>
      <c r="C6729">
        <v>200</v>
      </c>
      <c r="D6729" t="s">
        <v>433</v>
      </c>
      <c r="E6729">
        <v>3</v>
      </c>
      <c r="G6729" s="1">
        <v>41922</v>
      </c>
      <c r="H6729" s="3">
        <f>YEAR(G6729)</f>
        <v>2014</v>
      </c>
      <c r="I6729" s="3">
        <f>MONTH(G6729)</f>
        <v>10</v>
      </c>
      <c r="J6729">
        <v>52.049333333333301</v>
      </c>
      <c r="K6729">
        <v>174.7655</v>
      </c>
      <c r="L6729">
        <v>126.68</v>
      </c>
      <c r="M6729">
        <v>2</v>
      </c>
      <c r="N6729" t="s">
        <v>77</v>
      </c>
      <c r="O6729">
        <v>350</v>
      </c>
      <c r="P6729">
        <f>O6729*0.1</f>
        <v>35</v>
      </c>
      <c r="Q6729">
        <v>522</v>
      </c>
      <c r="V6729">
        <v>0</v>
      </c>
      <c r="BH6729">
        <v>8.0182000000000002</v>
      </c>
      <c r="BI6729">
        <v>5.20428071748879</v>
      </c>
      <c r="BJ6729">
        <v>120.06841479820601</v>
      </c>
    </row>
    <row r="6730" spans="1:62" x14ac:dyDescent="0.25">
      <c r="A6730" t="s">
        <v>432</v>
      </c>
      <c r="B6730">
        <v>30</v>
      </c>
      <c r="C6730">
        <v>201</v>
      </c>
      <c r="D6730" t="s">
        <v>433</v>
      </c>
      <c r="E6730">
        <v>3</v>
      </c>
      <c r="G6730" s="1">
        <v>41922</v>
      </c>
      <c r="H6730" s="3">
        <f>YEAR(G6730)</f>
        <v>2014</v>
      </c>
      <c r="I6730" s="3">
        <f>MONTH(G6730)</f>
        <v>10</v>
      </c>
      <c r="J6730">
        <v>52.054333333333297</v>
      </c>
      <c r="K6730">
        <v>174.76316666666699</v>
      </c>
      <c r="L6730">
        <v>113.1</v>
      </c>
      <c r="M6730">
        <v>2</v>
      </c>
      <c r="N6730" t="s">
        <v>61</v>
      </c>
      <c r="O6730">
        <v>270</v>
      </c>
      <c r="P6730">
        <f>O6730*0.1</f>
        <v>27</v>
      </c>
      <c r="Q6730">
        <v>214</v>
      </c>
      <c r="V6730">
        <v>0</v>
      </c>
      <c r="BH6730">
        <v>8.1013000000000002</v>
      </c>
      <c r="BI6730">
        <v>5.6325431372549097</v>
      </c>
      <c r="BJ6730">
        <v>123.855495098039</v>
      </c>
    </row>
    <row r="6731" spans="1:62" x14ac:dyDescent="0.25">
      <c r="A6731" t="s">
        <v>432</v>
      </c>
      <c r="B6731">
        <v>30</v>
      </c>
      <c r="C6731">
        <v>202</v>
      </c>
      <c r="D6731" t="s">
        <v>433</v>
      </c>
      <c r="E6731">
        <v>3</v>
      </c>
      <c r="G6731" s="1">
        <v>41922</v>
      </c>
      <c r="H6731" s="3">
        <f>YEAR(G6731)</f>
        <v>2014</v>
      </c>
      <c r="I6731" s="3">
        <f>MONTH(G6731)</f>
        <v>10</v>
      </c>
      <c r="J6731">
        <v>52.054333333333297</v>
      </c>
      <c r="K6731">
        <v>174.76316666666699</v>
      </c>
      <c r="L6731">
        <v>113.1</v>
      </c>
      <c r="M6731">
        <v>2</v>
      </c>
      <c r="N6731" t="s">
        <v>99</v>
      </c>
      <c r="O6731">
        <v>370</v>
      </c>
      <c r="P6731">
        <f>O6731*0.1</f>
        <v>37</v>
      </c>
      <c r="Q6731">
        <v>502</v>
      </c>
      <c r="V6731">
        <v>0</v>
      </c>
      <c r="BH6731">
        <v>8.1013000000000002</v>
      </c>
      <c r="BI6731">
        <v>5.6325431372549097</v>
      </c>
      <c r="BJ6731">
        <v>123.855495098039</v>
      </c>
    </row>
    <row r="6732" spans="1:62" x14ac:dyDescent="0.25">
      <c r="A6732" t="s">
        <v>432</v>
      </c>
      <c r="B6732">
        <v>30</v>
      </c>
      <c r="C6732">
        <v>203</v>
      </c>
      <c r="D6732" t="s">
        <v>433</v>
      </c>
      <c r="E6732">
        <v>3</v>
      </c>
      <c r="G6732" s="1">
        <v>41922</v>
      </c>
      <c r="H6732" s="3">
        <f>YEAR(G6732)</f>
        <v>2014</v>
      </c>
      <c r="I6732" s="3">
        <f>MONTH(G6732)</f>
        <v>10</v>
      </c>
      <c r="J6732">
        <v>52.054333333333297</v>
      </c>
      <c r="K6732">
        <v>174.76316666666699</v>
      </c>
      <c r="L6732">
        <v>113.1</v>
      </c>
      <c r="M6732">
        <v>2</v>
      </c>
      <c r="N6732" t="s">
        <v>60</v>
      </c>
      <c r="O6732">
        <v>370</v>
      </c>
      <c r="P6732">
        <f>O6732*0.1</f>
        <v>37</v>
      </c>
      <c r="Q6732">
        <v>528</v>
      </c>
      <c r="V6732">
        <v>0</v>
      </c>
      <c r="BH6732">
        <v>8.1013000000000002</v>
      </c>
      <c r="BI6732">
        <v>5.6325431372549097</v>
      </c>
      <c r="BJ6732">
        <v>123.855495098039</v>
      </c>
    </row>
    <row r="6733" spans="1:62" x14ac:dyDescent="0.25">
      <c r="A6733" t="s">
        <v>432</v>
      </c>
      <c r="B6733">
        <v>30</v>
      </c>
      <c r="C6733">
        <v>204</v>
      </c>
      <c r="D6733" t="s">
        <v>433</v>
      </c>
      <c r="E6733">
        <v>3</v>
      </c>
      <c r="G6733" s="1">
        <v>41922</v>
      </c>
      <c r="H6733" s="3">
        <f>YEAR(G6733)</f>
        <v>2014</v>
      </c>
      <c r="I6733" s="3">
        <f>MONTH(G6733)</f>
        <v>10</v>
      </c>
      <c r="J6733">
        <v>52.054333333333297</v>
      </c>
      <c r="K6733">
        <v>174.76316666666699</v>
      </c>
      <c r="L6733">
        <v>113.1</v>
      </c>
      <c r="M6733">
        <v>2</v>
      </c>
      <c r="N6733" t="s">
        <v>61</v>
      </c>
      <c r="O6733">
        <v>330</v>
      </c>
      <c r="P6733">
        <f>O6733*0.1</f>
        <v>33</v>
      </c>
      <c r="Q6733">
        <v>350</v>
      </c>
      <c r="V6733">
        <v>0</v>
      </c>
      <c r="BH6733">
        <v>8.1013000000000002</v>
      </c>
      <c r="BI6733">
        <v>5.6325431372549097</v>
      </c>
      <c r="BJ6733">
        <v>123.855495098039</v>
      </c>
    </row>
    <row r="6734" spans="1:62" x14ac:dyDescent="0.25">
      <c r="A6734" t="s">
        <v>432</v>
      </c>
      <c r="B6734">
        <v>30</v>
      </c>
      <c r="C6734">
        <v>205</v>
      </c>
      <c r="D6734" t="s">
        <v>433</v>
      </c>
      <c r="E6734">
        <v>3</v>
      </c>
      <c r="G6734" s="1">
        <v>41922</v>
      </c>
      <c r="H6734" s="3">
        <f>YEAR(G6734)</f>
        <v>2014</v>
      </c>
      <c r="I6734" s="3">
        <f>MONTH(G6734)</f>
        <v>10</v>
      </c>
      <c r="J6734">
        <v>52.054333333333297</v>
      </c>
      <c r="K6734">
        <v>174.76316666666699</v>
      </c>
      <c r="L6734">
        <v>113.1</v>
      </c>
      <c r="M6734">
        <v>2</v>
      </c>
      <c r="N6734" t="s">
        <v>77</v>
      </c>
      <c r="O6734">
        <v>390</v>
      </c>
      <c r="P6734">
        <f>O6734*0.1</f>
        <v>39</v>
      </c>
      <c r="Q6734">
        <v>670</v>
      </c>
      <c r="V6734">
        <v>0</v>
      </c>
      <c r="BH6734">
        <v>8.1013000000000002</v>
      </c>
      <c r="BI6734">
        <v>5.6325431372549097</v>
      </c>
      <c r="BJ6734">
        <v>123.855495098039</v>
      </c>
    </row>
    <row r="6735" spans="1:62" x14ac:dyDescent="0.25">
      <c r="A6735" t="s">
        <v>432</v>
      </c>
      <c r="B6735">
        <v>30</v>
      </c>
      <c r="C6735">
        <v>206</v>
      </c>
      <c r="D6735" t="s">
        <v>433</v>
      </c>
      <c r="E6735">
        <v>3</v>
      </c>
      <c r="G6735" s="1">
        <v>41922</v>
      </c>
      <c r="H6735" s="3">
        <f>YEAR(G6735)</f>
        <v>2014</v>
      </c>
      <c r="I6735" s="3">
        <f>MONTH(G6735)</f>
        <v>10</v>
      </c>
      <c r="J6735">
        <v>52.054333333333297</v>
      </c>
      <c r="K6735">
        <v>174.76316666666699</v>
      </c>
      <c r="L6735">
        <v>113.1</v>
      </c>
      <c r="M6735">
        <v>1</v>
      </c>
      <c r="N6735" t="s">
        <v>61</v>
      </c>
      <c r="O6735">
        <v>360</v>
      </c>
      <c r="P6735">
        <f>O6735*0.1</f>
        <v>36</v>
      </c>
      <c r="Q6735">
        <v>456</v>
      </c>
      <c r="BH6735">
        <v>8.1013000000000002</v>
      </c>
      <c r="BI6735">
        <v>5.6325431372549097</v>
      </c>
      <c r="BJ6735">
        <v>123.855495098039</v>
      </c>
    </row>
    <row r="6736" spans="1:62" x14ac:dyDescent="0.25">
      <c r="A6736" t="s">
        <v>432</v>
      </c>
      <c r="B6736">
        <v>30</v>
      </c>
      <c r="C6736">
        <v>207</v>
      </c>
      <c r="D6736" t="s">
        <v>433</v>
      </c>
      <c r="E6736">
        <v>3</v>
      </c>
      <c r="G6736" s="1">
        <v>41922</v>
      </c>
      <c r="H6736" s="3">
        <f>YEAR(G6736)</f>
        <v>2014</v>
      </c>
      <c r="I6736" s="3">
        <f>MONTH(G6736)</f>
        <v>10</v>
      </c>
      <c r="J6736">
        <v>52.054333333333297</v>
      </c>
      <c r="K6736">
        <v>174.76316666666699</v>
      </c>
      <c r="L6736">
        <v>113.1</v>
      </c>
      <c r="M6736">
        <v>1</v>
      </c>
      <c r="N6736" t="s">
        <v>61</v>
      </c>
      <c r="O6736">
        <v>380</v>
      </c>
      <c r="P6736">
        <f>O6736*0.1</f>
        <v>38</v>
      </c>
      <c r="Q6736">
        <v>740</v>
      </c>
      <c r="BH6736">
        <v>8.1013000000000002</v>
      </c>
      <c r="BI6736">
        <v>5.6325431372549097</v>
      </c>
      <c r="BJ6736">
        <v>123.855495098039</v>
      </c>
    </row>
    <row r="6737" spans="1:62" x14ac:dyDescent="0.25">
      <c r="A6737" t="s">
        <v>432</v>
      </c>
      <c r="B6737">
        <v>30</v>
      </c>
      <c r="C6737">
        <v>208</v>
      </c>
      <c r="D6737" t="s">
        <v>433</v>
      </c>
      <c r="E6737">
        <v>3</v>
      </c>
      <c r="G6737" s="1">
        <v>41922</v>
      </c>
      <c r="H6737" s="3">
        <f>YEAR(G6737)</f>
        <v>2014</v>
      </c>
      <c r="I6737" s="3">
        <f>MONTH(G6737)</f>
        <v>10</v>
      </c>
      <c r="J6737">
        <v>52.054333333333297</v>
      </c>
      <c r="K6737">
        <v>174.76316666666699</v>
      </c>
      <c r="L6737">
        <v>113.1</v>
      </c>
      <c r="M6737">
        <v>1</v>
      </c>
      <c r="N6737" t="s">
        <v>61</v>
      </c>
      <c r="O6737">
        <v>340</v>
      </c>
      <c r="P6737">
        <f>O6737*0.1</f>
        <v>34</v>
      </c>
      <c r="Q6737">
        <v>362</v>
      </c>
      <c r="BH6737">
        <v>8.1013000000000002</v>
      </c>
      <c r="BI6737">
        <v>5.6325431372549097</v>
      </c>
      <c r="BJ6737">
        <v>123.855495098039</v>
      </c>
    </row>
    <row r="6738" spans="1:62" x14ac:dyDescent="0.25">
      <c r="A6738" t="s">
        <v>432</v>
      </c>
      <c r="B6738">
        <v>30</v>
      </c>
      <c r="C6738">
        <v>209</v>
      </c>
      <c r="D6738" t="s">
        <v>433</v>
      </c>
      <c r="E6738">
        <v>3</v>
      </c>
      <c r="G6738" s="1">
        <v>41922</v>
      </c>
      <c r="H6738" s="3">
        <f>YEAR(G6738)</f>
        <v>2014</v>
      </c>
      <c r="I6738" s="3">
        <f>MONTH(G6738)</f>
        <v>10</v>
      </c>
      <c r="J6738">
        <v>52.054333333333297</v>
      </c>
      <c r="K6738">
        <v>174.76316666666699</v>
      </c>
      <c r="L6738">
        <v>113.1</v>
      </c>
      <c r="M6738">
        <v>1</v>
      </c>
      <c r="N6738" t="s">
        <v>61</v>
      </c>
      <c r="O6738">
        <v>320</v>
      </c>
      <c r="P6738">
        <f>O6738*0.1</f>
        <v>32</v>
      </c>
      <c r="Q6738">
        <v>366</v>
      </c>
      <c r="BH6738">
        <v>8.1013000000000002</v>
      </c>
      <c r="BI6738">
        <v>5.6325431372549097</v>
      </c>
      <c r="BJ6738">
        <v>123.855495098039</v>
      </c>
    </row>
    <row r="6739" spans="1:62" x14ac:dyDescent="0.25">
      <c r="A6739" t="s">
        <v>432</v>
      </c>
      <c r="B6739">
        <v>30</v>
      </c>
      <c r="C6739">
        <v>210</v>
      </c>
      <c r="D6739" t="s">
        <v>433</v>
      </c>
      <c r="E6739">
        <v>3</v>
      </c>
      <c r="G6739" s="1">
        <v>41922</v>
      </c>
      <c r="H6739" s="3">
        <f>YEAR(G6739)</f>
        <v>2014</v>
      </c>
      <c r="I6739" s="3">
        <f>MONTH(G6739)</f>
        <v>10</v>
      </c>
      <c r="J6739">
        <v>52.054333333333297</v>
      </c>
      <c r="K6739">
        <v>174.76316666666699</v>
      </c>
      <c r="L6739">
        <v>113.1</v>
      </c>
      <c r="M6739">
        <v>1</v>
      </c>
      <c r="N6739" t="s">
        <v>61</v>
      </c>
      <c r="O6739">
        <v>280</v>
      </c>
      <c r="P6739">
        <f>O6739*0.1</f>
        <v>28</v>
      </c>
      <c r="Q6739">
        <v>254</v>
      </c>
      <c r="BH6739">
        <v>8.1013000000000002</v>
      </c>
      <c r="BI6739">
        <v>5.6325431372549097</v>
      </c>
      <c r="BJ6739">
        <v>123.855495098039</v>
      </c>
    </row>
    <row r="6740" spans="1:62" x14ac:dyDescent="0.25">
      <c r="A6740" t="s">
        <v>432</v>
      </c>
      <c r="B6740">
        <v>31</v>
      </c>
      <c r="C6740">
        <v>211</v>
      </c>
      <c r="D6740" t="s">
        <v>433</v>
      </c>
      <c r="E6740">
        <v>3</v>
      </c>
      <c r="G6740" s="1">
        <v>41922</v>
      </c>
      <c r="H6740" s="3">
        <f>YEAR(G6740)</f>
        <v>2014</v>
      </c>
      <c r="I6740" s="3">
        <f>MONTH(G6740)</f>
        <v>10</v>
      </c>
      <c r="J6740">
        <v>52.066666666666698</v>
      </c>
      <c r="K6740">
        <v>174.77633333333301</v>
      </c>
      <c r="L6740">
        <v>97.68</v>
      </c>
      <c r="M6740">
        <v>2</v>
      </c>
      <c r="N6740" t="s">
        <v>60</v>
      </c>
      <c r="O6740">
        <v>310</v>
      </c>
      <c r="P6740">
        <f>O6740*0.1</f>
        <v>31</v>
      </c>
      <c r="Q6740">
        <v>370</v>
      </c>
      <c r="V6740">
        <v>0</v>
      </c>
      <c r="BH6740">
        <v>8.0714000000000006</v>
      </c>
      <c r="BI6740">
        <v>5.5426744554455496</v>
      </c>
      <c r="BJ6740">
        <v>94.007999999999996</v>
      </c>
    </row>
    <row r="6741" spans="1:62" x14ac:dyDescent="0.25">
      <c r="A6741" t="s">
        <v>432</v>
      </c>
      <c r="B6741">
        <v>31</v>
      </c>
      <c r="C6741">
        <v>212</v>
      </c>
      <c r="D6741" t="s">
        <v>433</v>
      </c>
      <c r="E6741">
        <v>3</v>
      </c>
      <c r="G6741" s="1">
        <v>41922</v>
      </c>
      <c r="H6741" s="3">
        <f>YEAR(G6741)</f>
        <v>2014</v>
      </c>
      <c r="I6741" s="3">
        <f>MONTH(G6741)</f>
        <v>10</v>
      </c>
      <c r="J6741">
        <v>52.066666666666698</v>
      </c>
      <c r="K6741">
        <v>174.77633333333301</v>
      </c>
      <c r="L6741">
        <v>97.68</v>
      </c>
      <c r="M6741">
        <v>1</v>
      </c>
      <c r="N6741" t="s">
        <v>60</v>
      </c>
      <c r="O6741">
        <v>330</v>
      </c>
      <c r="P6741">
        <f>O6741*0.1</f>
        <v>33</v>
      </c>
      <c r="Q6741">
        <v>438</v>
      </c>
      <c r="BG6741">
        <v>1</v>
      </c>
      <c r="BH6741">
        <v>8.0714000000000006</v>
      </c>
      <c r="BI6741">
        <v>5.5426744554455496</v>
      </c>
      <c r="BJ6741">
        <v>94.007999999999996</v>
      </c>
    </row>
    <row r="6742" spans="1:62" x14ac:dyDescent="0.25">
      <c r="A6742" t="s">
        <v>432</v>
      </c>
      <c r="B6742">
        <v>31</v>
      </c>
      <c r="C6742">
        <v>213</v>
      </c>
      <c r="D6742" t="s">
        <v>433</v>
      </c>
      <c r="E6742">
        <v>3</v>
      </c>
      <c r="G6742" s="1">
        <v>41922</v>
      </c>
      <c r="H6742" s="3">
        <f>YEAR(G6742)</f>
        <v>2014</v>
      </c>
      <c r="I6742" s="3">
        <f>MONTH(G6742)</f>
        <v>10</v>
      </c>
      <c r="J6742">
        <v>52.066666666666698</v>
      </c>
      <c r="K6742">
        <v>174.77633333333301</v>
      </c>
      <c r="L6742">
        <v>97.68</v>
      </c>
      <c r="M6742">
        <v>1</v>
      </c>
      <c r="N6742" t="s">
        <v>60</v>
      </c>
      <c r="O6742">
        <v>330</v>
      </c>
      <c r="P6742">
        <f>O6742*0.1</f>
        <v>33</v>
      </c>
      <c r="Q6742">
        <v>510</v>
      </c>
      <c r="BG6742">
        <v>1</v>
      </c>
      <c r="BH6742">
        <v>8.0714000000000006</v>
      </c>
      <c r="BI6742">
        <v>5.5426744554455496</v>
      </c>
      <c r="BJ6742">
        <v>94.007999999999996</v>
      </c>
    </row>
    <row r="6743" spans="1:62" x14ac:dyDescent="0.25">
      <c r="A6743" t="s">
        <v>432</v>
      </c>
      <c r="B6743">
        <v>31</v>
      </c>
      <c r="C6743">
        <v>214</v>
      </c>
      <c r="D6743" t="s">
        <v>433</v>
      </c>
      <c r="E6743">
        <v>3</v>
      </c>
      <c r="G6743" s="1">
        <v>41922</v>
      </c>
      <c r="H6743" s="3">
        <f>YEAR(G6743)</f>
        <v>2014</v>
      </c>
      <c r="I6743" s="3">
        <f>MONTH(G6743)</f>
        <v>10</v>
      </c>
      <c r="J6743">
        <v>52.066666666666698</v>
      </c>
      <c r="K6743">
        <v>174.77633333333301</v>
      </c>
      <c r="L6743">
        <v>97.68</v>
      </c>
      <c r="M6743">
        <v>1</v>
      </c>
      <c r="N6743" t="s">
        <v>61</v>
      </c>
      <c r="O6743">
        <v>260</v>
      </c>
      <c r="P6743">
        <f>O6743*0.1</f>
        <v>26</v>
      </c>
      <c r="Q6743">
        <v>214</v>
      </c>
      <c r="BG6743">
        <v>1</v>
      </c>
      <c r="BH6743">
        <v>8.0714000000000006</v>
      </c>
      <c r="BI6743">
        <v>5.5426744554455496</v>
      </c>
      <c r="BJ6743">
        <v>94.007999999999996</v>
      </c>
    </row>
    <row r="6744" spans="1:62" x14ac:dyDescent="0.25">
      <c r="A6744" t="s">
        <v>432</v>
      </c>
      <c r="B6744">
        <v>31</v>
      </c>
      <c r="C6744">
        <v>215</v>
      </c>
      <c r="D6744" t="s">
        <v>433</v>
      </c>
      <c r="E6744">
        <v>3</v>
      </c>
      <c r="G6744" s="1">
        <v>41922</v>
      </c>
      <c r="H6744" s="3">
        <f>YEAR(G6744)</f>
        <v>2014</v>
      </c>
      <c r="I6744" s="3">
        <f>MONTH(G6744)</f>
        <v>10</v>
      </c>
      <c r="J6744">
        <v>52.066666666666698</v>
      </c>
      <c r="K6744">
        <v>174.77633333333301</v>
      </c>
      <c r="L6744">
        <v>97.68</v>
      </c>
      <c r="M6744">
        <v>2</v>
      </c>
      <c r="N6744" t="s">
        <v>61</v>
      </c>
      <c r="O6744">
        <v>260</v>
      </c>
      <c r="P6744">
        <f>O6744*0.1</f>
        <v>26</v>
      </c>
      <c r="Q6744">
        <v>204</v>
      </c>
      <c r="V6744">
        <v>0</v>
      </c>
      <c r="BH6744">
        <v>8.0714000000000006</v>
      </c>
      <c r="BI6744">
        <v>5.5426744554455496</v>
      </c>
      <c r="BJ6744">
        <v>94.007999999999996</v>
      </c>
    </row>
    <row r="6745" spans="1:62" x14ac:dyDescent="0.25">
      <c r="A6745" t="s">
        <v>432</v>
      </c>
      <c r="B6745">
        <v>31</v>
      </c>
      <c r="C6745">
        <v>216</v>
      </c>
      <c r="D6745" t="s">
        <v>433</v>
      </c>
      <c r="E6745">
        <v>3</v>
      </c>
      <c r="G6745" s="1">
        <v>41922</v>
      </c>
      <c r="H6745" s="3">
        <f>YEAR(G6745)</f>
        <v>2014</v>
      </c>
      <c r="I6745" s="3">
        <f>MONTH(G6745)</f>
        <v>10</v>
      </c>
      <c r="J6745">
        <v>52.066666666666698</v>
      </c>
      <c r="K6745">
        <v>174.77633333333301</v>
      </c>
      <c r="L6745">
        <v>97.68</v>
      </c>
      <c r="M6745">
        <v>2</v>
      </c>
      <c r="N6745" t="s">
        <v>60</v>
      </c>
      <c r="O6745">
        <v>340</v>
      </c>
      <c r="P6745">
        <f>O6745*0.1</f>
        <v>34</v>
      </c>
      <c r="Q6745">
        <v>410</v>
      </c>
      <c r="V6745">
        <v>0</v>
      </c>
      <c r="BH6745">
        <v>8.0714000000000006</v>
      </c>
      <c r="BI6745">
        <v>5.5426744554455496</v>
      </c>
      <c r="BJ6745">
        <v>94.007999999999996</v>
      </c>
    </row>
    <row r="6746" spans="1:62" x14ac:dyDescent="0.25">
      <c r="A6746" t="s">
        <v>432</v>
      </c>
      <c r="B6746">
        <v>31</v>
      </c>
      <c r="C6746">
        <v>217</v>
      </c>
      <c r="D6746" t="s">
        <v>433</v>
      </c>
      <c r="E6746">
        <v>3</v>
      </c>
      <c r="G6746" s="1">
        <v>41922</v>
      </c>
      <c r="H6746" s="3">
        <f>YEAR(G6746)</f>
        <v>2014</v>
      </c>
      <c r="I6746" s="3">
        <f>MONTH(G6746)</f>
        <v>10</v>
      </c>
      <c r="J6746">
        <v>52.066666666666698</v>
      </c>
      <c r="K6746">
        <v>174.77633333333301</v>
      </c>
      <c r="L6746">
        <v>97.68</v>
      </c>
      <c r="M6746">
        <v>2</v>
      </c>
      <c r="N6746" t="s">
        <v>60</v>
      </c>
      <c r="O6746">
        <v>320</v>
      </c>
      <c r="P6746">
        <f>O6746*0.1</f>
        <v>32</v>
      </c>
      <c r="Q6746">
        <v>374</v>
      </c>
      <c r="V6746">
        <v>0</v>
      </c>
      <c r="BH6746">
        <v>8.0714000000000006</v>
      </c>
      <c r="BI6746">
        <v>5.5426744554455496</v>
      </c>
      <c r="BJ6746">
        <v>94.007999999999996</v>
      </c>
    </row>
    <row r="6747" spans="1:62" x14ac:dyDescent="0.25">
      <c r="A6747" t="s">
        <v>432</v>
      </c>
      <c r="B6747">
        <v>31</v>
      </c>
      <c r="C6747">
        <v>218</v>
      </c>
      <c r="D6747" t="s">
        <v>433</v>
      </c>
      <c r="E6747">
        <v>3</v>
      </c>
      <c r="G6747" s="1">
        <v>41922</v>
      </c>
      <c r="H6747" s="3">
        <f>YEAR(G6747)</f>
        <v>2014</v>
      </c>
      <c r="I6747" s="3">
        <f>MONTH(G6747)</f>
        <v>10</v>
      </c>
      <c r="J6747">
        <v>52.066666666666698</v>
      </c>
      <c r="K6747">
        <v>174.77633333333301</v>
      </c>
      <c r="L6747">
        <v>97.68</v>
      </c>
      <c r="M6747">
        <v>2</v>
      </c>
      <c r="N6747" t="s">
        <v>60</v>
      </c>
      <c r="O6747">
        <v>340</v>
      </c>
      <c r="P6747">
        <f>O6747*0.1</f>
        <v>34</v>
      </c>
      <c r="Q6747">
        <v>496</v>
      </c>
      <c r="V6747">
        <v>0</v>
      </c>
      <c r="BH6747">
        <v>8.0714000000000006</v>
      </c>
      <c r="BI6747">
        <v>5.5426744554455496</v>
      </c>
      <c r="BJ6747">
        <v>94.007999999999996</v>
      </c>
    </row>
    <row r="6748" spans="1:62" x14ac:dyDescent="0.25">
      <c r="A6748" t="s">
        <v>432</v>
      </c>
      <c r="B6748">
        <v>31</v>
      </c>
      <c r="C6748">
        <v>219</v>
      </c>
      <c r="D6748" t="s">
        <v>433</v>
      </c>
      <c r="E6748">
        <v>3</v>
      </c>
      <c r="G6748" s="1">
        <v>41922</v>
      </c>
      <c r="H6748" s="3">
        <f>YEAR(G6748)</f>
        <v>2014</v>
      </c>
      <c r="I6748" s="3">
        <f>MONTH(G6748)</f>
        <v>10</v>
      </c>
      <c r="J6748">
        <v>52.066666666666698</v>
      </c>
      <c r="K6748">
        <v>174.77633333333301</v>
      </c>
      <c r="L6748">
        <v>97.68</v>
      </c>
      <c r="M6748">
        <v>1</v>
      </c>
      <c r="N6748" t="s">
        <v>61</v>
      </c>
      <c r="O6748">
        <v>270</v>
      </c>
      <c r="P6748">
        <f>O6748*0.1</f>
        <v>27</v>
      </c>
      <c r="Q6748">
        <v>208</v>
      </c>
      <c r="BG6748">
        <v>1</v>
      </c>
      <c r="BH6748">
        <v>8.0714000000000006</v>
      </c>
      <c r="BI6748">
        <v>5.5426744554455496</v>
      </c>
      <c r="BJ6748">
        <v>94.007999999999996</v>
      </c>
    </row>
    <row r="6749" spans="1:62" x14ac:dyDescent="0.25">
      <c r="A6749" t="s">
        <v>432</v>
      </c>
      <c r="B6749">
        <v>31</v>
      </c>
      <c r="C6749">
        <v>220</v>
      </c>
      <c r="D6749" t="s">
        <v>433</v>
      </c>
      <c r="E6749">
        <v>3</v>
      </c>
      <c r="G6749" s="1">
        <v>41922</v>
      </c>
      <c r="H6749" s="3">
        <f>YEAR(G6749)</f>
        <v>2014</v>
      </c>
      <c r="I6749" s="3">
        <f>MONTH(G6749)</f>
        <v>10</v>
      </c>
      <c r="J6749">
        <v>52.066666666666698</v>
      </c>
      <c r="K6749">
        <v>174.77633333333301</v>
      </c>
      <c r="L6749">
        <v>97.68</v>
      </c>
      <c r="M6749">
        <v>1</v>
      </c>
      <c r="N6749" t="s">
        <v>61</v>
      </c>
      <c r="O6749">
        <v>340</v>
      </c>
      <c r="P6749">
        <f>O6749*0.1</f>
        <v>34</v>
      </c>
      <c r="Q6749">
        <v>504</v>
      </c>
      <c r="BG6749">
        <v>1</v>
      </c>
      <c r="BH6749">
        <v>8.0714000000000006</v>
      </c>
      <c r="BI6749">
        <v>5.5426744554455496</v>
      </c>
      <c r="BJ6749">
        <v>94.007999999999996</v>
      </c>
    </row>
    <row r="6750" spans="1:62" x14ac:dyDescent="0.25">
      <c r="A6750" t="s">
        <v>432</v>
      </c>
      <c r="B6750">
        <v>33</v>
      </c>
      <c r="C6750">
        <v>221</v>
      </c>
      <c r="D6750" t="s">
        <v>433</v>
      </c>
      <c r="E6750">
        <v>3</v>
      </c>
      <c r="G6750" s="1">
        <v>41923</v>
      </c>
      <c r="H6750" s="3">
        <f>YEAR(G6750)</f>
        <v>2014</v>
      </c>
      <c r="I6750" s="3">
        <f>MONTH(G6750)</f>
        <v>10</v>
      </c>
      <c r="J6750">
        <v>52.051166666666703</v>
      </c>
      <c r="K6750">
        <v>174.762333333333</v>
      </c>
      <c r="L6750">
        <v>144.5</v>
      </c>
      <c r="M6750">
        <v>1</v>
      </c>
      <c r="N6750" t="s">
        <v>60</v>
      </c>
      <c r="O6750">
        <v>310</v>
      </c>
      <c r="P6750">
        <f>O6750*0.1</f>
        <v>31</v>
      </c>
      <c r="Q6750">
        <v>480</v>
      </c>
      <c r="BG6750">
        <v>1</v>
      </c>
      <c r="BI6750">
        <v>5.4</v>
      </c>
      <c r="BJ6750">
        <v>144.5</v>
      </c>
    </row>
    <row r="6751" spans="1:62" x14ac:dyDescent="0.25">
      <c r="A6751" t="s">
        <v>432</v>
      </c>
      <c r="B6751">
        <v>33</v>
      </c>
      <c r="C6751">
        <v>222</v>
      </c>
      <c r="D6751" t="s">
        <v>433</v>
      </c>
      <c r="E6751">
        <v>3</v>
      </c>
      <c r="G6751" s="1">
        <v>41923</v>
      </c>
      <c r="H6751" s="3">
        <f>YEAR(G6751)</f>
        <v>2014</v>
      </c>
      <c r="I6751" s="3">
        <f>MONTH(G6751)</f>
        <v>10</v>
      </c>
      <c r="J6751">
        <v>52.051166666666703</v>
      </c>
      <c r="K6751">
        <v>174.762333333333</v>
      </c>
      <c r="L6751">
        <v>144.5</v>
      </c>
      <c r="M6751">
        <v>2</v>
      </c>
      <c r="N6751" t="s">
        <v>60</v>
      </c>
      <c r="O6751">
        <v>320</v>
      </c>
      <c r="P6751">
        <f>O6751*0.1</f>
        <v>32</v>
      </c>
      <c r="Q6751">
        <v>406</v>
      </c>
      <c r="V6751">
        <v>0</v>
      </c>
      <c r="BI6751">
        <v>5.4</v>
      </c>
      <c r="BJ6751">
        <v>144.5</v>
      </c>
    </row>
    <row r="6752" spans="1:62" x14ac:dyDescent="0.25">
      <c r="A6752" t="s">
        <v>432</v>
      </c>
      <c r="B6752">
        <v>33</v>
      </c>
      <c r="C6752">
        <v>223</v>
      </c>
      <c r="D6752" t="s">
        <v>433</v>
      </c>
      <c r="E6752">
        <v>3</v>
      </c>
      <c r="G6752" s="1">
        <v>41923</v>
      </c>
      <c r="H6752" s="3">
        <f>YEAR(G6752)</f>
        <v>2014</v>
      </c>
      <c r="I6752" s="3">
        <f>MONTH(G6752)</f>
        <v>10</v>
      </c>
      <c r="J6752">
        <v>52.051166666666703</v>
      </c>
      <c r="K6752">
        <v>174.762333333333</v>
      </c>
      <c r="L6752">
        <v>144.5</v>
      </c>
      <c r="M6752">
        <v>1</v>
      </c>
      <c r="N6752" t="s">
        <v>61</v>
      </c>
      <c r="O6752">
        <v>300</v>
      </c>
      <c r="P6752">
        <f>O6752*0.1</f>
        <v>30</v>
      </c>
      <c r="Q6752">
        <v>332</v>
      </c>
      <c r="BG6752">
        <v>1</v>
      </c>
      <c r="BI6752">
        <v>5.4</v>
      </c>
      <c r="BJ6752">
        <v>144.5</v>
      </c>
    </row>
    <row r="6753" spans="1:62" x14ac:dyDescent="0.25">
      <c r="A6753" t="s">
        <v>432</v>
      </c>
      <c r="B6753">
        <v>33</v>
      </c>
      <c r="C6753">
        <v>224</v>
      </c>
      <c r="D6753" t="s">
        <v>433</v>
      </c>
      <c r="E6753">
        <v>3</v>
      </c>
      <c r="G6753" s="1">
        <v>41923</v>
      </c>
      <c r="H6753" s="3">
        <f>YEAR(G6753)</f>
        <v>2014</v>
      </c>
      <c r="I6753" s="3">
        <f>MONTH(G6753)</f>
        <v>10</v>
      </c>
      <c r="J6753">
        <v>52.051166666666703</v>
      </c>
      <c r="K6753">
        <v>174.762333333333</v>
      </c>
      <c r="L6753">
        <v>144.5</v>
      </c>
      <c r="M6753">
        <v>2</v>
      </c>
      <c r="N6753" t="s">
        <v>99</v>
      </c>
      <c r="O6753">
        <v>370</v>
      </c>
      <c r="P6753">
        <f>O6753*0.1</f>
        <v>37</v>
      </c>
      <c r="Q6753">
        <v>544</v>
      </c>
      <c r="V6753">
        <v>0</v>
      </c>
      <c r="BI6753">
        <v>5.4</v>
      </c>
      <c r="BJ6753">
        <v>144.5</v>
      </c>
    </row>
    <row r="6754" spans="1:62" x14ac:dyDescent="0.25">
      <c r="A6754" t="s">
        <v>432</v>
      </c>
      <c r="B6754">
        <v>33</v>
      </c>
      <c r="C6754">
        <v>225</v>
      </c>
      <c r="D6754" t="s">
        <v>433</v>
      </c>
      <c r="E6754">
        <v>3</v>
      </c>
      <c r="G6754" s="1">
        <v>41923</v>
      </c>
      <c r="H6754" s="3">
        <f>YEAR(G6754)</f>
        <v>2014</v>
      </c>
      <c r="I6754" s="3">
        <f>MONTH(G6754)</f>
        <v>10</v>
      </c>
      <c r="J6754">
        <v>52.051166666666703</v>
      </c>
      <c r="K6754">
        <v>174.762333333333</v>
      </c>
      <c r="L6754">
        <v>144.5</v>
      </c>
      <c r="M6754">
        <v>1</v>
      </c>
      <c r="N6754" t="s">
        <v>61</v>
      </c>
      <c r="O6754">
        <v>260</v>
      </c>
      <c r="P6754">
        <f>O6754*0.1</f>
        <v>26</v>
      </c>
      <c r="Q6754">
        <v>216</v>
      </c>
      <c r="BG6754">
        <v>1</v>
      </c>
      <c r="BI6754">
        <v>5.4</v>
      </c>
      <c r="BJ6754">
        <v>144.5</v>
      </c>
    </row>
    <row r="6755" spans="1:62" x14ac:dyDescent="0.25">
      <c r="A6755" t="s">
        <v>432</v>
      </c>
      <c r="B6755">
        <v>33</v>
      </c>
      <c r="C6755">
        <v>226</v>
      </c>
      <c r="D6755" t="s">
        <v>433</v>
      </c>
      <c r="E6755">
        <v>3</v>
      </c>
      <c r="G6755" s="1">
        <v>41923</v>
      </c>
      <c r="H6755" s="3">
        <f>YEAR(G6755)</f>
        <v>2014</v>
      </c>
      <c r="I6755" s="3">
        <f>MONTH(G6755)</f>
        <v>10</v>
      </c>
      <c r="J6755">
        <v>52.051166666666703</v>
      </c>
      <c r="K6755">
        <v>174.762333333333</v>
      </c>
      <c r="L6755">
        <v>144.5</v>
      </c>
      <c r="M6755">
        <v>2</v>
      </c>
      <c r="N6755" t="s">
        <v>61</v>
      </c>
      <c r="O6755">
        <v>270</v>
      </c>
      <c r="P6755">
        <f>O6755*0.1</f>
        <v>27</v>
      </c>
      <c r="Q6755">
        <v>234</v>
      </c>
      <c r="BI6755">
        <v>5.4</v>
      </c>
      <c r="BJ6755">
        <v>144.5</v>
      </c>
    </row>
    <row r="6756" spans="1:62" x14ac:dyDescent="0.25">
      <c r="A6756" t="s">
        <v>432</v>
      </c>
      <c r="B6756">
        <v>33</v>
      </c>
      <c r="C6756">
        <v>227</v>
      </c>
      <c r="D6756" t="s">
        <v>433</v>
      </c>
      <c r="E6756">
        <v>3</v>
      </c>
      <c r="G6756" s="1">
        <v>41923</v>
      </c>
      <c r="H6756" s="3">
        <f>YEAR(G6756)</f>
        <v>2014</v>
      </c>
      <c r="I6756" s="3">
        <f>MONTH(G6756)</f>
        <v>10</v>
      </c>
      <c r="J6756">
        <v>52.051166666666703</v>
      </c>
      <c r="K6756">
        <v>174.762333333333</v>
      </c>
      <c r="L6756">
        <v>144.5</v>
      </c>
      <c r="M6756">
        <v>2</v>
      </c>
      <c r="N6756" t="s">
        <v>77</v>
      </c>
      <c r="O6756">
        <v>380</v>
      </c>
      <c r="P6756">
        <f>O6756*0.1</f>
        <v>38</v>
      </c>
      <c r="Q6756">
        <v>630</v>
      </c>
      <c r="V6756">
        <v>0</v>
      </c>
      <c r="BI6756">
        <v>5.4</v>
      </c>
      <c r="BJ6756">
        <v>144.5</v>
      </c>
    </row>
    <row r="6757" spans="1:62" x14ac:dyDescent="0.25">
      <c r="A6757" t="s">
        <v>432</v>
      </c>
      <c r="B6757">
        <v>33</v>
      </c>
      <c r="C6757">
        <v>228</v>
      </c>
      <c r="D6757" t="s">
        <v>433</v>
      </c>
      <c r="E6757">
        <v>3</v>
      </c>
      <c r="G6757" s="1">
        <v>41923</v>
      </c>
      <c r="H6757" s="3">
        <f>YEAR(G6757)</f>
        <v>2014</v>
      </c>
      <c r="I6757" s="3">
        <f>MONTH(G6757)</f>
        <v>10</v>
      </c>
      <c r="J6757">
        <v>52.051166666666703</v>
      </c>
      <c r="K6757">
        <v>174.762333333333</v>
      </c>
      <c r="L6757">
        <v>144.5</v>
      </c>
      <c r="M6757">
        <v>1</v>
      </c>
      <c r="N6757" t="s">
        <v>61</v>
      </c>
      <c r="O6757">
        <v>340</v>
      </c>
      <c r="P6757">
        <f>O6757*0.1</f>
        <v>34</v>
      </c>
      <c r="Q6757">
        <v>428</v>
      </c>
      <c r="BG6757">
        <v>1</v>
      </c>
      <c r="BI6757">
        <v>5.4</v>
      </c>
      <c r="BJ6757">
        <v>144.5</v>
      </c>
    </row>
    <row r="6758" spans="1:62" x14ac:dyDescent="0.25">
      <c r="A6758" t="s">
        <v>432</v>
      </c>
      <c r="B6758">
        <v>33</v>
      </c>
      <c r="C6758">
        <v>229</v>
      </c>
      <c r="D6758" t="s">
        <v>433</v>
      </c>
      <c r="E6758">
        <v>3</v>
      </c>
      <c r="G6758" s="1">
        <v>41923</v>
      </c>
      <c r="H6758" s="3">
        <f>YEAR(G6758)</f>
        <v>2014</v>
      </c>
      <c r="I6758" s="3">
        <f>MONTH(G6758)</f>
        <v>10</v>
      </c>
      <c r="J6758">
        <v>52.051166666666703</v>
      </c>
      <c r="K6758">
        <v>174.762333333333</v>
      </c>
      <c r="L6758">
        <v>144.5</v>
      </c>
      <c r="M6758">
        <v>1</v>
      </c>
      <c r="N6758" t="s">
        <v>61</v>
      </c>
      <c r="O6758">
        <v>260</v>
      </c>
      <c r="P6758">
        <f>O6758*0.1</f>
        <v>26</v>
      </c>
      <c r="Q6758">
        <v>218</v>
      </c>
      <c r="BG6758">
        <v>1</v>
      </c>
      <c r="BI6758">
        <v>5.4</v>
      </c>
      <c r="BJ6758">
        <v>144.5</v>
      </c>
    </row>
    <row r="6759" spans="1:62" x14ac:dyDescent="0.25">
      <c r="A6759" t="s">
        <v>432</v>
      </c>
      <c r="B6759">
        <v>33</v>
      </c>
      <c r="C6759">
        <v>230</v>
      </c>
      <c r="D6759" t="s">
        <v>433</v>
      </c>
      <c r="E6759">
        <v>3</v>
      </c>
      <c r="G6759" s="1">
        <v>41923</v>
      </c>
      <c r="H6759" s="3">
        <f>YEAR(G6759)</f>
        <v>2014</v>
      </c>
      <c r="I6759" s="3">
        <f>MONTH(G6759)</f>
        <v>10</v>
      </c>
      <c r="J6759">
        <v>52.051166666666703</v>
      </c>
      <c r="K6759">
        <v>174.762333333333</v>
      </c>
      <c r="L6759">
        <v>144.5</v>
      </c>
      <c r="M6759">
        <v>2</v>
      </c>
      <c r="N6759" t="s">
        <v>77</v>
      </c>
      <c r="O6759">
        <v>380</v>
      </c>
      <c r="P6759">
        <f>O6759*0.1</f>
        <v>38</v>
      </c>
      <c r="Q6759">
        <v>512</v>
      </c>
      <c r="V6759">
        <v>0</v>
      </c>
      <c r="BI6759">
        <v>5.4</v>
      </c>
      <c r="BJ6759">
        <v>144.5</v>
      </c>
    </row>
    <row r="6760" spans="1:62" x14ac:dyDescent="0.25">
      <c r="A6760" t="s">
        <v>432</v>
      </c>
      <c r="B6760">
        <v>35</v>
      </c>
      <c r="C6760">
        <v>231</v>
      </c>
      <c r="D6760" t="s">
        <v>66</v>
      </c>
      <c r="E6760">
        <v>4</v>
      </c>
      <c r="G6760" s="1">
        <v>41923</v>
      </c>
      <c r="H6760" s="3">
        <f>YEAR(G6760)</f>
        <v>2014</v>
      </c>
      <c r="I6760" s="3">
        <f>MONTH(G6760)</f>
        <v>10</v>
      </c>
      <c r="J6760">
        <v>52.4568333333333</v>
      </c>
      <c r="K6760">
        <v>175.62700000000001</v>
      </c>
      <c r="L6760">
        <v>119.3</v>
      </c>
      <c r="M6760">
        <v>1</v>
      </c>
      <c r="N6760" t="s">
        <v>61</v>
      </c>
      <c r="O6760">
        <v>400</v>
      </c>
      <c r="P6760">
        <f>O6760*0.1</f>
        <v>40</v>
      </c>
      <c r="Q6760">
        <v>820</v>
      </c>
      <c r="BH6760">
        <v>8.1257000000000001</v>
      </c>
      <c r="BI6760">
        <v>4.6019845070422498</v>
      </c>
      <c r="BJ6760">
        <v>113.902178403756</v>
      </c>
    </row>
    <row r="6761" spans="1:62" x14ac:dyDescent="0.25">
      <c r="A6761" t="s">
        <v>432</v>
      </c>
      <c r="B6761">
        <v>35</v>
      </c>
      <c r="C6761">
        <v>232</v>
      </c>
      <c r="D6761" t="s">
        <v>66</v>
      </c>
      <c r="E6761">
        <v>4</v>
      </c>
      <c r="G6761" s="1">
        <v>41923</v>
      </c>
      <c r="H6761" s="3">
        <f>YEAR(G6761)</f>
        <v>2014</v>
      </c>
      <c r="I6761" s="3">
        <f>MONTH(G6761)</f>
        <v>10</v>
      </c>
      <c r="J6761">
        <v>52.4568333333333</v>
      </c>
      <c r="K6761">
        <v>175.62700000000001</v>
      </c>
      <c r="L6761">
        <v>119.3</v>
      </c>
      <c r="M6761">
        <v>1</v>
      </c>
      <c r="N6761" t="s">
        <v>60</v>
      </c>
      <c r="O6761">
        <v>380</v>
      </c>
      <c r="P6761">
        <f>O6761*0.1</f>
        <v>38</v>
      </c>
      <c r="Q6761">
        <v>656</v>
      </c>
      <c r="BH6761">
        <v>8.1257000000000001</v>
      </c>
      <c r="BI6761">
        <v>4.6019845070422498</v>
      </c>
      <c r="BJ6761">
        <v>113.902178403756</v>
      </c>
    </row>
    <row r="6762" spans="1:62" x14ac:dyDescent="0.25">
      <c r="A6762" t="s">
        <v>432</v>
      </c>
      <c r="B6762">
        <v>35</v>
      </c>
      <c r="C6762">
        <v>233</v>
      </c>
      <c r="D6762" t="s">
        <v>66</v>
      </c>
      <c r="E6762">
        <v>4</v>
      </c>
      <c r="G6762" s="1">
        <v>41923</v>
      </c>
      <c r="H6762" s="3">
        <f>YEAR(G6762)</f>
        <v>2014</v>
      </c>
      <c r="I6762" s="3">
        <f>MONTH(G6762)</f>
        <v>10</v>
      </c>
      <c r="J6762">
        <v>52.4568333333333</v>
      </c>
      <c r="K6762">
        <v>175.62700000000001</v>
      </c>
      <c r="L6762">
        <v>119.3</v>
      </c>
      <c r="M6762">
        <v>2</v>
      </c>
      <c r="N6762" t="s">
        <v>60</v>
      </c>
      <c r="O6762">
        <v>360</v>
      </c>
      <c r="P6762">
        <f>O6762*0.1</f>
        <v>36</v>
      </c>
      <c r="Q6762">
        <v>502</v>
      </c>
      <c r="V6762">
        <v>0</v>
      </c>
      <c r="BH6762">
        <v>8.1257000000000001</v>
      </c>
      <c r="BI6762">
        <v>4.6019845070422498</v>
      </c>
      <c r="BJ6762">
        <v>113.902178403756</v>
      </c>
    </row>
    <row r="6763" spans="1:62" x14ac:dyDescent="0.25">
      <c r="A6763" t="s">
        <v>432</v>
      </c>
      <c r="B6763">
        <v>35</v>
      </c>
      <c r="C6763">
        <v>234</v>
      </c>
      <c r="D6763" t="s">
        <v>66</v>
      </c>
      <c r="E6763">
        <v>4</v>
      </c>
      <c r="G6763" s="1">
        <v>41923</v>
      </c>
      <c r="H6763" s="3">
        <f>YEAR(G6763)</f>
        <v>2014</v>
      </c>
      <c r="I6763" s="3">
        <f>MONTH(G6763)</f>
        <v>10</v>
      </c>
      <c r="J6763">
        <v>52.4568333333333</v>
      </c>
      <c r="K6763">
        <v>175.62700000000001</v>
      </c>
      <c r="L6763">
        <v>119.3</v>
      </c>
      <c r="M6763">
        <v>2</v>
      </c>
      <c r="N6763" t="s">
        <v>60</v>
      </c>
      <c r="O6763">
        <v>360</v>
      </c>
      <c r="P6763">
        <f>O6763*0.1</f>
        <v>36</v>
      </c>
      <c r="Q6763">
        <v>550</v>
      </c>
      <c r="V6763">
        <v>0</v>
      </c>
      <c r="BH6763">
        <v>8.1257000000000001</v>
      </c>
      <c r="BI6763">
        <v>4.6019845070422498</v>
      </c>
      <c r="BJ6763">
        <v>113.902178403756</v>
      </c>
    </row>
    <row r="6764" spans="1:62" x14ac:dyDescent="0.25">
      <c r="A6764" t="s">
        <v>432</v>
      </c>
      <c r="B6764">
        <v>35</v>
      </c>
      <c r="C6764">
        <v>235</v>
      </c>
      <c r="D6764" t="s">
        <v>66</v>
      </c>
      <c r="E6764">
        <v>4</v>
      </c>
      <c r="G6764" s="1">
        <v>41923</v>
      </c>
      <c r="H6764" s="3">
        <f>YEAR(G6764)</f>
        <v>2014</v>
      </c>
      <c r="I6764" s="3">
        <f>MONTH(G6764)</f>
        <v>10</v>
      </c>
      <c r="J6764">
        <v>52.4568333333333</v>
      </c>
      <c r="K6764">
        <v>175.62700000000001</v>
      </c>
      <c r="L6764">
        <v>119.3</v>
      </c>
      <c r="M6764">
        <v>1</v>
      </c>
      <c r="N6764" t="s">
        <v>61</v>
      </c>
      <c r="O6764">
        <v>360</v>
      </c>
      <c r="P6764">
        <f>O6764*0.1</f>
        <v>36</v>
      </c>
      <c r="Q6764">
        <v>692</v>
      </c>
      <c r="BH6764">
        <v>8.1257000000000001</v>
      </c>
      <c r="BI6764">
        <v>4.6019845070422498</v>
      </c>
      <c r="BJ6764">
        <v>113.902178403756</v>
      </c>
    </row>
    <row r="6765" spans="1:62" x14ac:dyDescent="0.25">
      <c r="A6765" t="s">
        <v>432</v>
      </c>
      <c r="B6765">
        <v>35</v>
      </c>
      <c r="C6765">
        <v>236</v>
      </c>
      <c r="D6765" t="s">
        <v>66</v>
      </c>
      <c r="E6765">
        <v>4</v>
      </c>
      <c r="G6765" s="1">
        <v>41923</v>
      </c>
      <c r="H6765" s="3">
        <f>YEAR(G6765)</f>
        <v>2014</v>
      </c>
      <c r="I6765" s="3">
        <f>MONTH(G6765)</f>
        <v>10</v>
      </c>
      <c r="J6765">
        <v>52.4568333333333</v>
      </c>
      <c r="K6765">
        <v>175.62700000000001</v>
      </c>
      <c r="L6765">
        <v>119.3</v>
      </c>
      <c r="M6765">
        <v>1</v>
      </c>
      <c r="N6765" t="s">
        <v>60</v>
      </c>
      <c r="O6765">
        <v>400</v>
      </c>
      <c r="P6765">
        <f>O6765*0.1</f>
        <v>40</v>
      </c>
      <c r="Q6765">
        <v>882</v>
      </c>
      <c r="BH6765">
        <v>8.1257000000000001</v>
      </c>
      <c r="BI6765">
        <v>4.6019845070422498</v>
      </c>
      <c r="BJ6765">
        <v>113.902178403756</v>
      </c>
    </row>
    <row r="6766" spans="1:62" x14ac:dyDescent="0.25">
      <c r="A6766" t="s">
        <v>432</v>
      </c>
      <c r="B6766">
        <v>35</v>
      </c>
      <c r="C6766">
        <v>237</v>
      </c>
      <c r="D6766" t="s">
        <v>66</v>
      </c>
      <c r="E6766">
        <v>4</v>
      </c>
      <c r="G6766" s="1">
        <v>41923</v>
      </c>
      <c r="H6766" s="3">
        <f>YEAR(G6766)</f>
        <v>2014</v>
      </c>
      <c r="I6766" s="3">
        <f>MONTH(G6766)</f>
        <v>10</v>
      </c>
      <c r="J6766">
        <v>52.4568333333333</v>
      </c>
      <c r="K6766">
        <v>175.62700000000001</v>
      </c>
      <c r="L6766">
        <v>119.3</v>
      </c>
      <c r="M6766">
        <v>2</v>
      </c>
      <c r="N6766" t="s">
        <v>65</v>
      </c>
      <c r="O6766">
        <v>360</v>
      </c>
      <c r="P6766">
        <f>O6766*0.1</f>
        <v>36</v>
      </c>
      <c r="Q6766">
        <v>484</v>
      </c>
      <c r="V6766">
        <v>0</v>
      </c>
      <c r="BH6766">
        <v>8.1257000000000001</v>
      </c>
      <c r="BI6766">
        <v>4.6019845070422498</v>
      </c>
      <c r="BJ6766">
        <v>113.902178403756</v>
      </c>
    </row>
    <row r="6767" spans="1:62" x14ac:dyDescent="0.25">
      <c r="A6767" t="s">
        <v>432</v>
      </c>
      <c r="B6767">
        <v>35</v>
      </c>
      <c r="C6767">
        <v>238</v>
      </c>
      <c r="D6767" t="s">
        <v>66</v>
      </c>
      <c r="E6767">
        <v>4</v>
      </c>
      <c r="G6767" s="1">
        <v>41923</v>
      </c>
      <c r="H6767" s="3">
        <f>YEAR(G6767)</f>
        <v>2014</v>
      </c>
      <c r="I6767" s="3">
        <f>MONTH(G6767)</f>
        <v>10</v>
      </c>
      <c r="J6767">
        <v>52.4568333333333</v>
      </c>
      <c r="K6767">
        <v>175.62700000000001</v>
      </c>
      <c r="L6767">
        <v>119.3</v>
      </c>
      <c r="M6767">
        <v>1</v>
      </c>
      <c r="N6767" t="s">
        <v>60</v>
      </c>
      <c r="O6767">
        <v>360</v>
      </c>
      <c r="P6767">
        <f>O6767*0.1</f>
        <v>36</v>
      </c>
      <c r="Q6767">
        <v>642</v>
      </c>
      <c r="BH6767">
        <v>8.1257000000000001</v>
      </c>
      <c r="BI6767">
        <v>4.6019845070422498</v>
      </c>
      <c r="BJ6767">
        <v>113.902178403756</v>
      </c>
    </row>
    <row r="6768" spans="1:62" x14ac:dyDescent="0.25">
      <c r="A6768" t="s">
        <v>432</v>
      </c>
      <c r="B6768">
        <v>35</v>
      </c>
      <c r="C6768">
        <v>239</v>
      </c>
      <c r="D6768" t="s">
        <v>66</v>
      </c>
      <c r="E6768">
        <v>4</v>
      </c>
      <c r="G6768" s="1">
        <v>41923</v>
      </c>
      <c r="H6768" s="3">
        <f>YEAR(G6768)</f>
        <v>2014</v>
      </c>
      <c r="I6768" s="3">
        <f>MONTH(G6768)</f>
        <v>10</v>
      </c>
      <c r="J6768">
        <v>52.4568333333333</v>
      </c>
      <c r="K6768">
        <v>175.62700000000001</v>
      </c>
      <c r="L6768">
        <v>119.3</v>
      </c>
      <c r="M6768">
        <v>2</v>
      </c>
      <c r="N6768" t="s">
        <v>60</v>
      </c>
      <c r="O6768">
        <v>370</v>
      </c>
      <c r="P6768">
        <f>O6768*0.1</f>
        <v>37</v>
      </c>
      <c r="Q6768">
        <v>612</v>
      </c>
      <c r="V6768">
        <v>0</v>
      </c>
      <c r="BH6768">
        <v>8.1257000000000001</v>
      </c>
      <c r="BI6768">
        <v>4.6019845070422498</v>
      </c>
      <c r="BJ6768">
        <v>113.902178403756</v>
      </c>
    </row>
    <row r="6769" spans="1:62" x14ac:dyDescent="0.25">
      <c r="A6769" t="s">
        <v>432</v>
      </c>
      <c r="B6769">
        <v>35</v>
      </c>
      <c r="C6769">
        <v>240</v>
      </c>
      <c r="D6769" t="s">
        <v>66</v>
      </c>
      <c r="E6769">
        <v>4</v>
      </c>
      <c r="G6769" s="1">
        <v>41923</v>
      </c>
      <c r="H6769" s="3">
        <f>YEAR(G6769)</f>
        <v>2014</v>
      </c>
      <c r="I6769" s="3">
        <f>MONTH(G6769)</f>
        <v>10</v>
      </c>
      <c r="J6769">
        <v>52.4568333333333</v>
      </c>
      <c r="K6769">
        <v>175.62700000000001</v>
      </c>
      <c r="L6769">
        <v>119.3</v>
      </c>
      <c r="M6769">
        <v>2</v>
      </c>
      <c r="N6769" t="s">
        <v>60</v>
      </c>
      <c r="O6769">
        <v>390</v>
      </c>
      <c r="P6769">
        <f>O6769*0.1</f>
        <v>39</v>
      </c>
      <c r="Q6769">
        <v>638</v>
      </c>
      <c r="V6769">
        <v>0</v>
      </c>
      <c r="BH6769">
        <v>8.1257000000000001</v>
      </c>
      <c r="BI6769">
        <v>4.6019845070422498</v>
      </c>
      <c r="BJ6769">
        <v>113.902178403756</v>
      </c>
    </row>
    <row r="6770" spans="1:62" x14ac:dyDescent="0.25">
      <c r="A6770" t="s">
        <v>432</v>
      </c>
      <c r="B6770">
        <v>37</v>
      </c>
      <c r="C6770">
        <v>241</v>
      </c>
      <c r="D6770" t="s">
        <v>64</v>
      </c>
      <c r="E6770">
        <v>4</v>
      </c>
      <c r="G6770" s="1">
        <v>41924</v>
      </c>
      <c r="H6770" s="3">
        <f>YEAR(G6770)</f>
        <v>2014</v>
      </c>
      <c r="I6770" s="3">
        <f>MONTH(G6770)</f>
        <v>10</v>
      </c>
      <c r="J6770">
        <v>52.234499999999997</v>
      </c>
      <c r="K6770">
        <v>175.19366666666701</v>
      </c>
      <c r="L6770">
        <v>123.45</v>
      </c>
      <c r="M6770">
        <v>1</v>
      </c>
      <c r="N6770" t="s">
        <v>61</v>
      </c>
      <c r="O6770">
        <v>360</v>
      </c>
      <c r="P6770">
        <f>O6770*0.1</f>
        <v>36</v>
      </c>
      <c r="Q6770">
        <v>634</v>
      </c>
      <c r="BH6770">
        <v>7.8127000000000004</v>
      </c>
      <c r="BI6770">
        <v>4.7862668831168804</v>
      </c>
      <c r="BJ6770">
        <v>121.99427489177501</v>
      </c>
    </row>
    <row r="6771" spans="1:62" x14ac:dyDescent="0.25">
      <c r="A6771" t="s">
        <v>432</v>
      </c>
      <c r="B6771">
        <v>37</v>
      </c>
      <c r="C6771">
        <v>242</v>
      </c>
      <c r="D6771" t="s">
        <v>64</v>
      </c>
      <c r="E6771">
        <v>4</v>
      </c>
      <c r="G6771" s="1">
        <v>41924</v>
      </c>
      <c r="H6771" s="3">
        <f>YEAR(G6771)</f>
        <v>2014</v>
      </c>
      <c r="I6771" s="3">
        <f>MONTH(G6771)</f>
        <v>10</v>
      </c>
      <c r="J6771">
        <v>52.234499999999997</v>
      </c>
      <c r="K6771">
        <v>175.19366666666701</v>
      </c>
      <c r="L6771">
        <v>123.45</v>
      </c>
      <c r="M6771">
        <v>1</v>
      </c>
      <c r="N6771" t="s">
        <v>61</v>
      </c>
      <c r="O6771">
        <v>340</v>
      </c>
      <c r="P6771">
        <f>O6771*0.1</f>
        <v>34</v>
      </c>
      <c r="Q6771">
        <v>460</v>
      </c>
      <c r="BH6771">
        <v>7.8127000000000004</v>
      </c>
      <c r="BI6771">
        <v>4.7862668831168804</v>
      </c>
      <c r="BJ6771">
        <v>121.99427489177501</v>
      </c>
    </row>
    <row r="6772" spans="1:62" x14ac:dyDescent="0.25">
      <c r="A6772" t="s">
        <v>432</v>
      </c>
      <c r="B6772">
        <v>37</v>
      </c>
      <c r="C6772">
        <v>243</v>
      </c>
      <c r="D6772" t="s">
        <v>64</v>
      </c>
      <c r="E6772">
        <v>4</v>
      </c>
      <c r="G6772" s="1">
        <v>41924</v>
      </c>
      <c r="H6772" s="3">
        <f>YEAR(G6772)</f>
        <v>2014</v>
      </c>
      <c r="I6772" s="3">
        <f>MONTH(G6772)</f>
        <v>10</v>
      </c>
      <c r="J6772">
        <v>52.234499999999997</v>
      </c>
      <c r="K6772">
        <v>175.19366666666701</v>
      </c>
      <c r="L6772">
        <v>123.45</v>
      </c>
      <c r="M6772">
        <v>2</v>
      </c>
      <c r="N6772" t="s">
        <v>60</v>
      </c>
      <c r="O6772">
        <v>410</v>
      </c>
      <c r="P6772">
        <f>O6772*0.1</f>
        <v>41</v>
      </c>
      <c r="Q6772">
        <v>764</v>
      </c>
      <c r="V6772">
        <v>0</v>
      </c>
      <c r="BH6772">
        <v>7.8127000000000004</v>
      </c>
      <c r="BI6772">
        <v>4.7862668831168804</v>
      </c>
      <c r="BJ6772">
        <v>121.99427489177501</v>
      </c>
    </row>
    <row r="6773" spans="1:62" x14ac:dyDescent="0.25">
      <c r="A6773" t="s">
        <v>432</v>
      </c>
      <c r="B6773">
        <v>37</v>
      </c>
      <c r="C6773">
        <v>244</v>
      </c>
      <c r="D6773" t="s">
        <v>64</v>
      </c>
      <c r="E6773">
        <v>4</v>
      </c>
      <c r="G6773" s="1">
        <v>41924</v>
      </c>
      <c r="H6773" s="3">
        <f>YEAR(G6773)</f>
        <v>2014</v>
      </c>
      <c r="I6773" s="3">
        <f>MONTH(G6773)</f>
        <v>10</v>
      </c>
      <c r="J6773">
        <v>52.234499999999997</v>
      </c>
      <c r="K6773">
        <v>175.19366666666701</v>
      </c>
      <c r="L6773">
        <v>123.45</v>
      </c>
      <c r="M6773">
        <v>2</v>
      </c>
      <c r="N6773" t="s">
        <v>61</v>
      </c>
      <c r="O6773">
        <v>330</v>
      </c>
      <c r="P6773">
        <f>O6773*0.1</f>
        <v>33</v>
      </c>
      <c r="Q6773">
        <v>326</v>
      </c>
      <c r="V6773">
        <v>0</v>
      </c>
      <c r="BH6773">
        <v>7.8127000000000004</v>
      </c>
      <c r="BI6773">
        <v>4.7862668831168804</v>
      </c>
      <c r="BJ6773">
        <v>121.99427489177501</v>
      </c>
    </row>
    <row r="6774" spans="1:62" x14ac:dyDescent="0.25">
      <c r="A6774" t="s">
        <v>432</v>
      </c>
      <c r="B6774">
        <v>37</v>
      </c>
      <c r="C6774">
        <v>245</v>
      </c>
      <c r="D6774" t="s">
        <v>64</v>
      </c>
      <c r="E6774">
        <v>4</v>
      </c>
      <c r="G6774" s="1">
        <v>41924</v>
      </c>
      <c r="H6774" s="3">
        <f>YEAR(G6774)</f>
        <v>2014</v>
      </c>
      <c r="I6774" s="3">
        <f>MONTH(G6774)</f>
        <v>10</v>
      </c>
      <c r="J6774">
        <v>52.234499999999997</v>
      </c>
      <c r="K6774">
        <v>175.19366666666701</v>
      </c>
      <c r="L6774">
        <v>123.45</v>
      </c>
      <c r="M6774">
        <v>2</v>
      </c>
      <c r="N6774" t="s">
        <v>61</v>
      </c>
      <c r="O6774">
        <v>340</v>
      </c>
      <c r="P6774">
        <f>O6774*0.1</f>
        <v>34</v>
      </c>
      <c r="Q6774">
        <v>364</v>
      </c>
      <c r="V6774">
        <v>0</v>
      </c>
      <c r="BH6774">
        <v>7.8127000000000004</v>
      </c>
      <c r="BI6774">
        <v>4.7862668831168804</v>
      </c>
      <c r="BJ6774">
        <v>121.99427489177501</v>
      </c>
    </row>
    <row r="6775" spans="1:62" x14ac:dyDescent="0.25">
      <c r="A6775" t="s">
        <v>432</v>
      </c>
      <c r="B6775">
        <v>37</v>
      </c>
      <c r="C6775">
        <v>246</v>
      </c>
      <c r="D6775" t="s">
        <v>64</v>
      </c>
      <c r="E6775">
        <v>4</v>
      </c>
      <c r="G6775" s="1">
        <v>41924</v>
      </c>
      <c r="H6775" s="3">
        <f>YEAR(G6775)</f>
        <v>2014</v>
      </c>
      <c r="I6775" s="3">
        <f>MONTH(G6775)</f>
        <v>10</v>
      </c>
      <c r="J6775">
        <v>52.234499999999997</v>
      </c>
      <c r="K6775">
        <v>175.19366666666701</v>
      </c>
      <c r="L6775">
        <v>123.45</v>
      </c>
      <c r="M6775">
        <v>1</v>
      </c>
      <c r="N6775" t="s">
        <v>61</v>
      </c>
      <c r="O6775">
        <v>400</v>
      </c>
      <c r="P6775">
        <f>O6775*0.1</f>
        <v>40</v>
      </c>
      <c r="Q6775">
        <v>710</v>
      </c>
      <c r="BH6775">
        <v>7.8127000000000004</v>
      </c>
      <c r="BI6775">
        <v>4.7862668831168804</v>
      </c>
      <c r="BJ6775">
        <v>121.99427489177501</v>
      </c>
    </row>
    <row r="6776" spans="1:62" x14ac:dyDescent="0.25">
      <c r="A6776" t="s">
        <v>432</v>
      </c>
      <c r="B6776">
        <v>37</v>
      </c>
      <c r="C6776">
        <v>247</v>
      </c>
      <c r="D6776" t="s">
        <v>64</v>
      </c>
      <c r="E6776">
        <v>4</v>
      </c>
      <c r="G6776" s="1">
        <v>41924</v>
      </c>
      <c r="H6776" s="3">
        <f>YEAR(G6776)</f>
        <v>2014</v>
      </c>
      <c r="I6776" s="3">
        <f>MONTH(G6776)</f>
        <v>10</v>
      </c>
      <c r="J6776">
        <v>52.234499999999997</v>
      </c>
      <c r="K6776">
        <v>175.19366666666701</v>
      </c>
      <c r="L6776">
        <v>123.45</v>
      </c>
      <c r="M6776">
        <v>2</v>
      </c>
      <c r="N6776" t="s">
        <v>60</v>
      </c>
      <c r="O6776">
        <v>400</v>
      </c>
      <c r="P6776">
        <f>O6776*0.1</f>
        <v>40</v>
      </c>
      <c r="Q6776">
        <v>622</v>
      </c>
      <c r="V6776">
        <v>0</v>
      </c>
      <c r="BH6776">
        <v>7.8127000000000004</v>
      </c>
      <c r="BI6776">
        <v>4.7862668831168804</v>
      </c>
      <c r="BJ6776">
        <v>121.99427489177501</v>
      </c>
    </row>
    <row r="6777" spans="1:62" x14ac:dyDescent="0.25">
      <c r="A6777" t="s">
        <v>432</v>
      </c>
      <c r="B6777">
        <v>37</v>
      </c>
      <c r="C6777">
        <v>248</v>
      </c>
      <c r="D6777" t="s">
        <v>64</v>
      </c>
      <c r="E6777">
        <v>4</v>
      </c>
      <c r="G6777" s="1">
        <v>41924</v>
      </c>
      <c r="H6777" s="3">
        <f>YEAR(G6777)</f>
        <v>2014</v>
      </c>
      <c r="I6777" s="3">
        <f>MONTH(G6777)</f>
        <v>10</v>
      </c>
      <c r="J6777">
        <v>52.234499999999997</v>
      </c>
      <c r="K6777">
        <v>175.19366666666701</v>
      </c>
      <c r="L6777">
        <v>123.45</v>
      </c>
      <c r="M6777">
        <v>2</v>
      </c>
      <c r="N6777" t="s">
        <v>60</v>
      </c>
      <c r="O6777">
        <v>360</v>
      </c>
      <c r="P6777">
        <f>O6777*0.1</f>
        <v>36</v>
      </c>
      <c r="Q6777">
        <v>566</v>
      </c>
      <c r="V6777">
        <v>0</v>
      </c>
      <c r="BH6777">
        <v>7.8127000000000004</v>
      </c>
      <c r="BI6777">
        <v>4.7862668831168804</v>
      </c>
      <c r="BJ6777">
        <v>121.99427489177501</v>
      </c>
    </row>
    <row r="6778" spans="1:62" x14ac:dyDescent="0.25">
      <c r="A6778" t="s">
        <v>432</v>
      </c>
      <c r="B6778">
        <v>37</v>
      </c>
      <c r="C6778">
        <v>249</v>
      </c>
      <c r="D6778" t="s">
        <v>64</v>
      </c>
      <c r="E6778">
        <v>4</v>
      </c>
      <c r="G6778" s="1">
        <v>41924</v>
      </c>
      <c r="H6778" s="3">
        <f>YEAR(G6778)</f>
        <v>2014</v>
      </c>
      <c r="I6778" s="3">
        <f>MONTH(G6778)</f>
        <v>10</v>
      </c>
      <c r="J6778">
        <v>52.234499999999997</v>
      </c>
      <c r="K6778">
        <v>175.19366666666701</v>
      </c>
      <c r="L6778">
        <v>123.45</v>
      </c>
      <c r="M6778">
        <v>1</v>
      </c>
      <c r="N6778" t="s">
        <v>65</v>
      </c>
      <c r="O6778">
        <v>400</v>
      </c>
      <c r="P6778">
        <f>O6778*0.1</f>
        <v>40</v>
      </c>
      <c r="Q6778">
        <v>794</v>
      </c>
      <c r="BH6778">
        <v>7.8127000000000004</v>
      </c>
      <c r="BI6778">
        <v>4.7862668831168804</v>
      </c>
      <c r="BJ6778">
        <v>121.99427489177501</v>
      </c>
    </row>
    <row r="6779" spans="1:62" x14ac:dyDescent="0.25">
      <c r="A6779" t="s">
        <v>432</v>
      </c>
      <c r="B6779">
        <v>37</v>
      </c>
      <c r="C6779">
        <v>250</v>
      </c>
      <c r="D6779" t="s">
        <v>64</v>
      </c>
      <c r="E6779">
        <v>4</v>
      </c>
      <c r="G6779" s="1">
        <v>41924</v>
      </c>
      <c r="H6779" s="3">
        <f>YEAR(G6779)</f>
        <v>2014</v>
      </c>
      <c r="I6779" s="3">
        <f>MONTH(G6779)</f>
        <v>10</v>
      </c>
      <c r="J6779">
        <v>52.234499999999997</v>
      </c>
      <c r="K6779">
        <v>175.19366666666701</v>
      </c>
      <c r="L6779">
        <v>123.45</v>
      </c>
      <c r="M6779">
        <v>1</v>
      </c>
      <c r="N6779" t="s">
        <v>65</v>
      </c>
      <c r="O6779">
        <v>380</v>
      </c>
      <c r="P6779">
        <f>O6779*0.1</f>
        <v>38</v>
      </c>
      <c r="Q6779">
        <v>652</v>
      </c>
      <c r="BH6779">
        <v>7.8127000000000004</v>
      </c>
      <c r="BI6779">
        <v>4.7862668831168804</v>
      </c>
      <c r="BJ6779">
        <v>121.99427489177501</v>
      </c>
    </row>
    <row r="6780" spans="1:62" x14ac:dyDescent="0.25">
      <c r="A6780" t="s">
        <v>432</v>
      </c>
      <c r="B6780">
        <v>40</v>
      </c>
      <c r="C6780">
        <v>251</v>
      </c>
      <c r="D6780" t="s">
        <v>64</v>
      </c>
      <c r="E6780">
        <v>4</v>
      </c>
      <c r="G6780" s="1">
        <v>41924</v>
      </c>
      <c r="H6780" s="3">
        <f>YEAR(G6780)</f>
        <v>2014</v>
      </c>
      <c r="I6780" s="3">
        <f>MONTH(G6780)</f>
        <v>10</v>
      </c>
      <c r="J6780">
        <v>52.2426666666667</v>
      </c>
      <c r="K6780">
        <v>175.21250000000001</v>
      </c>
      <c r="L6780">
        <v>134.75</v>
      </c>
      <c r="M6780">
        <v>1</v>
      </c>
      <c r="N6780" t="s">
        <v>61</v>
      </c>
      <c r="O6780">
        <v>270</v>
      </c>
      <c r="P6780">
        <f>O6780*0.1</f>
        <v>27</v>
      </c>
      <c r="Q6780">
        <v>206</v>
      </c>
      <c r="BH6780">
        <v>8.3191000000000006</v>
      </c>
      <c r="BI6780">
        <v>4.7630718670076702</v>
      </c>
      <c r="BJ6780">
        <v>129.411386189258</v>
      </c>
    </row>
    <row r="6781" spans="1:62" x14ac:dyDescent="0.25">
      <c r="A6781" t="s">
        <v>432</v>
      </c>
      <c r="B6781">
        <v>40</v>
      </c>
      <c r="C6781">
        <v>252</v>
      </c>
      <c r="D6781" t="s">
        <v>64</v>
      </c>
      <c r="E6781">
        <v>4</v>
      </c>
      <c r="G6781" s="1">
        <v>41924</v>
      </c>
      <c r="H6781" s="3">
        <f>YEAR(G6781)</f>
        <v>2014</v>
      </c>
      <c r="I6781" s="3">
        <f>MONTH(G6781)</f>
        <v>10</v>
      </c>
      <c r="J6781">
        <v>52.2426666666667</v>
      </c>
      <c r="K6781">
        <v>175.21250000000001</v>
      </c>
      <c r="L6781">
        <v>134.75</v>
      </c>
      <c r="M6781">
        <v>1</v>
      </c>
      <c r="N6781" t="s">
        <v>61</v>
      </c>
      <c r="O6781">
        <v>240</v>
      </c>
      <c r="P6781">
        <f>O6781*0.1</f>
        <v>24</v>
      </c>
      <c r="Q6781">
        <v>172</v>
      </c>
      <c r="BH6781">
        <v>8.3191000000000006</v>
      </c>
      <c r="BI6781">
        <v>4.7630718670076702</v>
      </c>
      <c r="BJ6781">
        <v>129.411386189258</v>
      </c>
    </row>
    <row r="6782" spans="1:62" x14ac:dyDescent="0.25">
      <c r="A6782" t="s">
        <v>432</v>
      </c>
      <c r="B6782">
        <v>40</v>
      </c>
      <c r="C6782">
        <v>253</v>
      </c>
      <c r="D6782" t="s">
        <v>64</v>
      </c>
      <c r="E6782">
        <v>4</v>
      </c>
      <c r="G6782" s="1">
        <v>41924</v>
      </c>
      <c r="H6782" s="3">
        <f>YEAR(G6782)</f>
        <v>2014</v>
      </c>
      <c r="I6782" s="3">
        <f>MONTH(G6782)</f>
        <v>10</v>
      </c>
      <c r="J6782">
        <v>52.2426666666667</v>
      </c>
      <c r="K6782">
        <v>175.21250000000001</v>
      </c>
      <c r="L6782">
        <v>134.75</v>
      </c>
      <c r="M6782">
        <v>2</v>
      </c>
      <c r="N6782" t="s">
        <v>60</v>
      </c>
      <c r="O6782">
        <v>390</v>
      </c>
      <c r="P6782">
        <f>O6782*0.1</f>
        <v>39</v>
      </c>
      <c r="Q6782">
        <v>646</v>
      </c>
      <c r="V6782">
        <v>0</v>
      </c>
      <c r="BH6782">
        <v>8.3191000000000006</v>
      </c>
      <c r="BI6782">
        <v>4.7630718670076702</v>
      </c>
      <c r="BJ6782">
        <v>129.411386189258</v>
      </c>
    </row>
    <row r="6783" spans="1:62" x14ac:dyDescent="0.25">
      <c r="A6783" t="s">
        <v>432</v>
      </c>
      <c r="B6783">
        <v>40</v>
      </c>
      <c r="C6783">
        <v>254</v>
      </c>
      <c r="D6783" t="s">
        <v>64</v>
      </c>
      <c r="E6783">
        <v>4</v>
      </c>
      <c r="G6783" s="1">
        <v>41924</v>
      </c>
      <c r="H6783" s="3">
        <f>YEAR(G6783)</f>
        <v>2014</v>
      </c>
      <c r="I6783" s="3">
        <f>MONTH(G6783)</f>
        <v>10</v>
      </c>
      <c r="J6783">
        <v>52.2426666666667</v>
      </c>
      <c r="K6783">
        <v>175.21250000000001</v>
      </c>
      <c r="L6783">
        <v>134.75</v>
      </c>
      <c r="M6783">
        <v>1</v>
      </c>
      <c r="N6783" t="s">
        <v>61</v>
      </c>
      <c r="O6783">
        <v>240</v>
      </c>
      <c r="P6783">
        <f>O6783*0.1</f>
        <v>24</v>
      </c>
      <c r="Q6783">
        <v>158</v>
      </c>
      <c r="BH6783">
        <v>8.3191000000000006</v>
      </c>
      <c r="BI6783">
        <v>4.7630718670076702</v>
      </c>
      <c r="BJ6783">
        <v>129.411386189258</v>
      </c>
    </row>
    <row r="6784" spans="1:62" x14ac:dyDescent="0.25">
      <c r="A6784" t="s">
        <v>432</v>
      </c>
      <c r="B6784">
        <v>40</v>
      </c>
      <c r="C6784">
        <v>255</v>
      </c>
      <c r="D6784" t="s">
        <v>64</v>
      </c>
      <c r="E6784">
        <v>4</v>
      </c>
      <c r="G6784" s="1">
        <v>41924</v>
      </c>
      <c r="H6784" s="3">
        <f>YEAR(G6784)</f>
        <v>2014</v>
      </c>
      <c r="I6784" s="3">
        <f>MONTH(G6784)</f>
        <v>10</v>
      </c>
      <c r="J6784">
        <v>52.2426666666667</v>
      </c>
      <c r="K6784">
        <v>175.21250000000001</v>
      </c>
      <c r="L6784">
        <v>134.75</v>
      </c>
      <c r="M6784">
        <v>1</v>
      </c>
      <c r="N6784" t="s">
        <v>61</v>
      </c>
      <c r="O6784">
        <v>330</v>
      </c>
      <c r="P6784">
        <f>O6784*0.1</f>
        <v>33</v>
      </c>
      <c r="Q6784">
        <v>564</v>
      </c>
      <c r="BH6784">
        <v>8.3191000000000006</v>
      </c>
      <c r="BI6784">
        <v>4.7630718670076702</v>
      </c>
      <c r="BJ6784">
        <v>129.411386189258</v>
      </c>
    </row>
    <row r="6785" spans="1:62" x14ac:dyDescent="0.25">
      <c r="A6785" t="s">
        <v>432</v>
      </c>
      <c r="B6785">
        <v>40</v>
      </c>
      <c r="C6785">
        <v>256</v>
      </c>
      <c r="D6785" t="s">
        <v>64</v>
      </c>
      <c r="E6785">
        <v>4</v>
      </c>
      <c r="G6785" s="1">
        <v>41924</v>
      </c>
      <c r="H6785" s="3">
        <f>YEAR(G6785)</f>
        <v>2014</v>
      </c>
      <c r="I6785" s="3">
        <f>MONTH(G6785)</f>
        <v>10</v>
      </c>
      <c r="J6785">
        <v>52.2426666666667</v>
      </c>
      <c r="K6785">
        <v>175.21250000000001</v>
      </c>
      <c r="L6785">
        <v>134.75</v>
      </c>
      <c r="M6785">
        <v>2</v>
      </c>
      <c r="N6785" t="s">
        <v>99</v>
      </c>
      <c r="O6785">
        <v>380</v>
      </c>
      <c r="P6785">
        <f>O6785*0.1</f>
        <v>38</v>
      </c>
      <c r="Q6785">
        <v>626</v>
      </c>
      <c r="V6785">
        <v>0</v>
      </c>
      <c r="BH6785">
        <v>8.3191000000000006</v>
      </c>
      <c r="BI6785">
        <v>4.7630718670076702</v>
      </c>
      <c r="BJ6785">
        <v>129.411386189258</v>
      </c>
    </row>
    <row r="6786" spans="1:62" x14ac:dyDescent="0.25">
      <c r="A6786" t="s">
        <v>432</v>
      </c>
      <c r="B6786">
        <v>40</v>
      </c>
      <c r="C6786">
        <v>257</v>
      </c>
      <c r="D6786" t="s">
        <v>64</v>
      </c>
      <c r="E6786">
        <v>4</v>
      </c>
      <c r="G6786" s="1">
        <v>41924</v>
      </c>
      <c r="H6786" s="3">
        <f>YEAR(G6786)</f>
        <v>2014</v>
      </c>
      <c r="I6786" s="3">
        <f>MONTH(G6786)</f>
        <v>10</v>
      </c>
      <c r="J6786">
        <v>52.2426666666667</v>
      </c>
      <c r="K6786">
        <v>175.21250000000001</v>
      </c>
      <c r="L6786">
        <v>134.75</v>
      </c>
      <c r="M6786">
        <v>2</v>
      </c>
      <c r="N6786" t="s">
        <v>60</v>
      </c>
      <c r="O6786">
        <v>310</v>
      </c>
      <c r="P6786">
        <f>O6786*0.1</f>
        <v>31</v>
      </c>
      <c r="Q6786">
        <v>362</v>
      </c>
      <c r="V6786">
        <v>0</v>
      </c>
      <c r="BH6786">
        <v>8.3191000000000006</v>
      </c>
      <c r="BI6786">
        <v>4.7630718670076702</v>
      </c>
      <c r="BJ6786">
        <v>129.411386189258</v>
      </c>
    </row>
    <row r="6787" spans="1:62" x14ac:dyDescent="0.25">
      <c r="A6787" t="s">
        <v>432</v>
      </c>
      <c r="B6787">
        <v>40</v>
      </c>
      <c r="C6787">
        <v>258</v>
      </c>
      <c r="D6787" t="s">
        <v>64</v>
      </c>
      <c r="E6787">
        <v>4</v>
      </c>
      <c r="G6787" s="1">
        <v>41924</v>
      </c>
      <c r="H6787" s="3">
        <f>YEAR(G6787)</f>
        <v>2014</v>
      </c>
      <c r="I6787" s="3">
        <f>MONTH(G6787)</f>
        <v>10</v>
      </c>
      <c r="J6787">
        <v>52.2426666666667</v>
      </c>
      <c r="K6787">
        <v>175.21250000000001</v>
      </c>
      <c r="L6787">
        <v>134.75</v>
      </c>
      <c r="M6787">
        <v>2</v>
      </c>
      <c r="N6787" t="s">
        <v>60</v>
      </c>
      <c r="O6787">
        <v>370</v>
      </c>
      <c r="P6787">
        <f>O6787*0.1</f>
        <v>37</v>
      </c>
      <c r="Q6787">
        <v>514</v>
      </c>
      <c r="V6787">
        <v>0</v>
      </c>
      <c r="BH6787">
        <v>8.3191000000000006</v>
      </c>
      <c r="BI6787">
        <v>4.7630718670076702</v>
      </c>
      <c r="BJ6787">
        <v>129.411386189258</v>
      </c>
    </row>
    <row r="6788" spans="1:62" x14ac:dyDescent="0.25">
      <c r="A6788" t="s">
        <v>432</v>
      </c>
      <c r="B6788">
        <v>40</v>
      </c>
      <c r="C6788">
        <v>259</v>
      </c>
      <c r="D6788" t="s">
        <v>64</v>
      </c>
      <c r="E6788">
        <v>4</v>
      </c>
      <c r="G6788" s="1">
        <v>41924</v>
      </c>
      <c r="H6788" s="3">
        <f>YEAR(G6788)</f>
        <v>2014</v>
      </c>
      <c r="I6788" s="3">
        <f>MONTH(G6788)</f>
        <v>10</v>
      </c>
      <c r="J6788">
        <v>52.2426666666667</v>
      </c>
      <c r="K6788">
        <v>175.21250000000001</v>
      </c>
      <c r="L6788">
        <v>134.75</v>
      </c>
      <c r="M6788">
        <v>1</v>
      </c>
      <c r="N6788" t="s">
        <v>61</v>
      </c>
      <c r="O6788">
        <v>280</v>
      </c>
      <c r="P6788">
        <f>O6788*0.1</f>
        <v>28</v>
      </c>
      <c r="Q6788">
        <v>259</v>
      </c>
      <c r="BH6788">
        <v>8.3191000000000006</v>
      </c>
      <c r="BI6788">
        <v>4.7630718670076702</v>
      </c>
      <c r="BJ6788">
        <v>129.411386189258</v>
      </c>
    </row>
    <row r="6789" spans="1:62" x14ac:dyDescent="0.25">
      <c r="A6789" t="s">
        <v>432</v>
      </c>
      <c r="B6789">
        <v>40</v>
      </c>
      <c r="C6789">
        <v>260</v>
      </c>
      <c r="D6789" t="s">
        <v>64</v>
      </c>
      <c r="E6789">
        <v>4</v>
      </c>
      <c r="G6789" s="1">
        <v>41924</v>
      </c>
      <c r="H6789" s="3">
        <f>YEAR(G6789)</f>
        <v>2014</v>
      </c>
      <c r="I6789" s="3">
        <f>MONTH(G6789)</f>
        <v>10</v>
      </c>
      <c r="J6789">
        <v>52.2426666666667</v>
      </c>
      <c r="K6789">
        <v>175.21250000000001</v>
      </c>
      <c r="L6789">
        <v>134.75</v>
      </c>
      <c r="M6789">
        <v>2</v>
      </c>
      <c r="N6789" t="s">
        <v>99</v>
      </c>
      <c r="O6789">
        <v>340</v>
      </c>
      <c r="P6789">
        <f>O6789*0.1</f>
        <v>34</v>
      </c>
      <c r="Q6789">
        <v>446</v>
      </c>
      <c r="BH6789">
        <v>8.3191000000000006</v>
      </c>
      <c r="BI6789">
        <v>4.7630718670076702</v>
      </c>
      <c r="BJ6789">
        <v>129.411386189258</v>
      </c>
    </row>
    <row r="6790" spans="1:62" x14ac:dyDescent="0.25">
      <c r="A6790" t="s">
        <v>432</v>
      </c>
      <c r="B6790">
        <v>41</v>
      </c>
      <c r="C6790">
        <v>261</v>
      </c>
      <c r="D6790" t="s">
        <v>62</v>
      </c>
      <c r="E6790">
        <v>1</v>
      </c>
      <c r="G6790" s="1">
        <v>41924</v>
      </c>
      <c r="H6790" s="3">
        <f>YEAR(G6790)</f>
        <v>2014</v>
      </c>
      <c r="I6790" s="3">
        <f>MONTH(G6790)</f>
        <v>10</v>
      </c>
      <c r="J6790">
        <v>52.216166666666702</v>
      </c>
      <c r="K6790">
        <v>176.090666666667</v>
      </c>
      <c r="L6790">
        <v>121.63</v>
      </c>
      <c r="M6790">
        <v>1</v>
      </c>
      <c r="N6790" t="s">
        <v>60</v>
      </c>
      <c r="O6790">
        <v>400</v>
      </c>
      <c r="P6790">
        <f>O6790*0.1</f>
        <v>40</v>
      </c>
      <c r="Q6790">
        <v>762</v>
      </c>
      <c r="BG6790">
        <v>2</v>
      </c>
      <c r="BI6790">
        <v>4.9000000000000004</v>
      </c>
      <c r="BJ6790">
        <v>121.63</v>
      </c>
    </row>
    <row r="6791" spans="1:62" x14ac:dyDescent="0.25">
      <c r="A6791" t="s">
        <v>432</v>
      </c>
      <c r="B6791">
        <v>41</v>
      </c>
      <c r="C6791">
        <v>262</v>
      </c>
      <c r="D6791" t="s">
        <v>62</v>
      </c>
      <c r="E6791">
        <v>1</v>
      </c>
      <c r="G6791" s="1">
        <v>41924</v>
      </c>
      <c r="H6791" s="3">
        <f>YEAR(G6791)</f>
        <v>2014</v>
      </c>
      <c r="I6791" s="3">
        <f>MONTH(G6791)</f>
        <v>10</v>
      </c>
      <c r="J6791">
        <v>52.216166666666702</v>
      </c>
      <c r="K6791">
        <v>176.090666666667</v>
      </c>
      <c r="L6791">
        <v>121.63</v>
      </c>
      <c r="M6791">
        <v>1</v>
      </c>
      <c r="N6791" t="s">
        <v>60</v>
      </c>
      <c r="O6791">
        <v>390</v>
      </c>
      <c r="P6791">
        <f>O6791*0.1</f>
        <v>39</v>
      </c>
      <c r="Q6791">
        <v>712</v>
      </c>
      <c r="BG6791">
        <v>2</v>
      </c>
      <c r="BI6791">
        <v>4.9000000000000004</v>
      </c>
      <c r="BJ6791">
        <v>121.63</v>
      </c>
    </row>
    <row r="6792" spans="1:62" x14ac:dyDescent="0.25">
      <c r="A6792" t="s">
        <v>432</v>
      </c>
      <c r="B6792">
        <v>41</v>
      </c>
      <c r="C6792">
        <v>263</v>
      </c>
      <c r="D6792" t="s">
        <v>62</v>
      </c>
      <c r="E6792">
        <v>1</v>
      </c>
      <c r="G6792" s="1">
        <v>41924</v>
      </c>
      <c r="H6792" s="3">
        <f>YEAR(G6792)</f>
        <v>2014</v>
      </c>
      <c r="I6792" s="3">
        <f>MONTH(G6792)</f>
        <v>10</v>
      </c>
      <c r="J6792">
        <v>52.216166666666702</v>
      </c>
      <c r="K6792">
        <v>176.090666666667</v>
      </c>
      <c r="L6792">
        <v>121.63</v>
      </c>
      <c r="M6792">
        <v>1</v>
      </c>
      <c r="N6792" t="s">
        <v>60</v>
      </c>
      <c r="O6792">
        <v>370</v>
      </c>
      <c r="P6792">
        <f>O6792*0.1</f>
        <v>37</v>
      </c>
      <c r="Q6792">
        <v>648</v>
      </c>
      <c r="BG6792">
        <v>1</v>
      </c>
      <c r="BI6792">
        <v>4.9000000000000004</v>
      </c>
      <c r="BJ6792">
        <v>121.63</v>
      </c>
    </row>
    <row r="6793" spans="1:62" x14ac:dyDescent="0.25">
      <c r="A6793" t="s">
        <v>432</v>
      </c>
      <c r="B6793">
        <v>41</v>
      </c>
      <c r="C6793">
        <v>264</v>
      </c>
      <c r="D6793" t="s">
        <v>62</v>
      </c>
      <c r="E6793">
        <v>1</v>
      </c>
      <c r="G6793" s="1">
        <v>41924</v>
      </c>
      <c r="H6793" s="3">
        <f>YEAR(G6793)</f>
        <v>2014</v>
      </c>
      <c r="I6793" s="3">
        <f>MONTH(G6793)</f>
        <v>10</v>
      </c>
      <c r="J6793">
        <v>52.216166666666702</v>
      </c>
      <c r="K6793">
        <v>176.090666666667</v>
      </c>
      <c r="L6793">
        <v>121.63</v>
      </c>
      <c r="M6793">
        <v>1</v>
      </c>
      <c r="N6793" t="s">
        <v>61</v>
      </c>
      <c r="O6793">
        <v>370</v>
      </c>
      <c r="P6793">
        <f>O6793*0.1</f>
        <v>37</v>
      </c>
      <c r="Q6793">
        <v>652</v>
      </c>
      <c r="BG6793">
        <v>1</v>
      </c>
      <c r="BI6793">
        <v>4.9000000000000004</v>
      </c>
      <c r="BJ6793">
        <v>121.63</v>
      </c>
    </row>
    <row r="6794" spans="1:62" x14ac:dyDescent="0.25">
      <c r="A6794" t="s">
        <v>432</v>
      </c>
      <c r="B6794">
        <v>41</v>
      </c>
      <c r="C6794">
        <v>265</v>
      </c>
      <c r="D6794" t="s">
        <v>62</v>
      </c>
      <c r="E6794">
        <v>1</v>
      </c>
      <c r="G6794" s="1">
        <v>41924</v>
      </c>
      <c r="H6794" s="3">
        <f>YEAR(G6794)</f>
        <v>2014</v>
      </c>
      <c r="I6794" s="3">
        <f>MONTH(G6794)</f>
        <v>10</v>
      </c>
      <c r="J6794">
        <v>52.216166666666702</v>
      </c>
      <c r="K6794">
        <v>176.090666666667</v>
      </c>
      <c r="L6794">
        <v>121.63</v>
      </c>
      <c r="M6794">
        <v>2</v>
      </c>
      <c r="N6794" t="s">
        <v>99</v>
      </c>
      <c r="O6794">
        <v>380</v>
      </c>
      <c r="P6794">
        <f>O6794*0.1</f>
        <v>38</v>
      </c>
      <c r="Q6794">
        <v>620</v>
      </c>
      <c r="V6794">
        <v>0</v>
      </c>
      <c r="BI6794">
        <v>4.9000000000000004</v>
      </c>
      <c r="BJ6794">
        <v>121.63</v>
      </c>
    </row>
    <row r="6795" spans="1:62" x14ac:dyDescent="0.25">
      <c r="A6795" t="s">
        <v>432</v>
      </c>
      <c r="B6795">
        <v>41</v>
      </c>
      <c r="C6795">
        <v>266</v>
      </c>
      <c r="D6795" t="s">
        <v>62</v>
      </c>
      <c r="E6795">
        <v>1</v>
      </c>
      <c r="G6795" s="1">
        <v>41924</v>
      </c>
      <c r="H6795" s="3">
        <f>YEAR(G6795)</f>
        <v>2014</v>
      </c>
      <c r="I6795" s="3">
        <f>MONTH(G6795)</f>
        <v>10</v>
      </c>
      <c r="J6795">
        <v>52.216166666666702</v>
      </c>
      <c r="K6795">
        <v>176.090666666667</v>
      </c>
      <c r="L6795">
        <v>121.63</v>
      </c>
      <c r="M6795">
        <v>2</v>
      </c>
      <c r="N6795" t="s">
        <v>99</v>
      </c>
      <c r="O6795">
        <v>400</v>
      </c>
      <c r="P6795">
        <f>O6795*0.1</f>
        <v>40</v>
      </c>
      <c r="Q6795">
        <v>636</v>
      </c>
      <c r="V6795">
        <v>0</v>
      </c>
      <c r="BI6795">
        <v>4.9000000000000004</v>
      </c>
      <c r="BJ6795">
        <v>121.63</v>
      </c>
    </row>
    <row r="6796" spans="1:62" x14ac:dyDescent="0.25">
      <c r="A6796" t="s">
        <v>432</v>
      </c>
      <c r="B6796">
        <v>41</v>
      </c>
      <c r="C6796">
        <v>267</v>
      </c>
      <c r="D6796" t="s">
        <v>62</v>
      </c>
      <c r="E6796">
        <v>1</v>
      </c>
      <c r="G6796" s="1">
        <v>41924</v>
      </c>
      <c r="H6796" s="3">
        <f>YEAR(G6796)</f>
        <v>2014</v>
      </c>
      <c r="I6796" s="3">
        <f>MONTH(G6796)</f>
        <v>10</v>
      </c>
      <c r="J6796">
        <v>52.216166666666702</v>
      </c>
      <c r="K6796">
        <v>176.090666666667</v>
      </c>
      <c r="L6796">
        <v>121.63</v>
      </c>
      <c r="M6796">
        <v>2</v>
      </c>
      <c r="N6796" t="s">
        <v>65</v>
      </c>
      <c r="O6796">
        <v>380</v>
      </c>
      <c r="P6796">
        <f>O6796*0.1</f>
        <v>38</v>
      </c>
      <c r="Q6796">
        <v>532</v>
      </c>
      <c r="V6796">
        <v>0</v>
      </c>
      <c r="BI6796">
        <v>4.9000000000000004</v>
      </c>
      <c r="BJ6796">
        <v>121.63</v>
      </c>
    </row>
    <row r="6797" spans="1:62" x14ac:dyDescent="0.25">
      <c r="A6797" t="s">
        <v>432</v>
      </c>
      <c r="B6797">
        <v>41</v>
      </c>
      <c r="C6797">
        <v>268</v>
      </c>
      <c r="D6797" t="s">
        <v>62</v>
      </c>
      <c r="E6797">
        <v>1</v>
      </c>
      <c r="G6797" s="1">
        <v>41924</v>
      </c>
      <c r="H6797" s="3">
        <f>YEAR(G6797)</f>
        <v>2014</v>
      </c>
      <c r="I6797" s="3">
        <f>MONTH(G6797)</f>
        <v>10</v>
      </c>
      <c r="J6797">
        <v>52.216166666666702</v>
      </c>
      <c r="K6797">
        <v>176.090666666667</v>
      </c>
      <c r="L6797">
        <v>121.63</v>
      </c>
      <c r="M6797">
        <v>2</v>
      </c>
      <c r="N6797" t="s">
        <v>65</v>
      </c>
      <c r="O6797">
        <v>380</v>
      </c>
      <c r="P6797">
        <f>O6797*0.1</f>
        <v>38</v>
      </c>
      <c r="Q6797">
        <v>532</v>
      </c>
      <c r="BI6797">
        <v>4.9000000000000004</v>
      </c>
      <c r="BJ6797">
        <v>121.63</v>
      </c>
    </row>
    <row r="6798" spans="1:62" x14ac:dyDescent="0.25">
      <c r="A6798" t="s">
        <v>432</v>
      </c>
      <c r="B6798">
        <v>41</v>
      </c>
      <c r="C6798">
        <v>269</v>
      </c>
      <c r="D6798" t="s">
        <v>62</v>
      </c>
      <c r="E6798">
        <v>1</v>
      </c>
      <c r="G6798" s="1">
        <v>41924</v>
      </c>
      <c r="H6798" s="3">
        <f>YEAR(G6798)</f>
        <v>2014</v>
      </c>
      <c r="I6798" s="3">
        <f>MONTH(G6798)</f>
        <v>10</v>
      </c>
      <c r="J6798">
        <v>52.216166666666702</v>
      </c>
      <c r="K6798">
        <v>176.090666666667</v>
      </c>
      <c r="L6798">
        <v>121.63</v>
      </c>
      <c r="M6798">
        <v>2</v>
      </c>
      <c r="N6798" t="s">
        <v>99</v>
      </c>
      <c r="O6798">
        <v>410</v>
      </c>
      <c r="P6798">
        <f>O6798*0.1</f>
        <v>41</v>
      </c>
      <c r="Q6798">
        <v>710</v>
      </c>
      <c r="V6798">
        <v>0</v>
      </c>
      <c r="BI6798">
        <v>4.9000000000000004</v>
      </c>
      <c r="BJ6798">
        <v>121.63</v>
      </c>
    </row>
    <row r="6799" spans="1:62" x14ac:dyDescent="0.25">
      <c r="A6799" t="s">
        <v>432</v>
      </c>
      <c r="B6799">
        <v>41</v>
      </c>
      <c r="C6799">
        <v>270</v>
      </c>
      <c r="D6799" t="s">
        <v>62</v>
      </c>
      <c r="E6799">
        <v>1</v>
      </c>
      <c r="G6799" s="1">
        <v>41924</v>
      </c>
      <c r="H6799" s="3">
        <f>YEAR(G6799)</f>
        <v>2014</v>
      </c>
      <c r="I6799" s="3">
        <f>MONTH(G6799)</f>
        <v>10</v>
      </c>
      <c r="J6799">
        <v>52.216166666666702</v>
      </c>
      <c r="K6799">
        <v>176.090666666667</v>
      </c>
      <c r="L6799">
        <v>121.63</v>
      </c>
      <c r="M6799">
        <v>2</v>
      </c>
      <c r="N6799" t="s">
        <v>60</v>
      </c>
      <c r="O6799">
        <v>340</v>
      </c>
      <c r="P6799">
        <f>O6799*0.1</f>
        <v>34</v>
      </c>
      <c r="Q6799">
        <v>596</v>
      </c>
      <c r="BI6799">
        <v>4.9000000000000004</v>
      </c>
      <c r="BJ6799">
        <v>121.63</v>
      </c>
    </row>
    <row r="6800" spans="1:62" x14ac:dyDescent="0.25">
      <c r="A6800" t="s">
        <v>432</v>
      </c>
      <c r="B6800">
        <v>42</v>
      </c>
      <c r="C6800">
        <v>271</v>
      </c>
      <c r="D6800" t="s">
        <v>62</v>
      </c>
      <c r="E6800">
        <v>2</v>
      </c>
      <c r="G6800" s="1">
        <v>41924</v>
      </c>
      <c r="H6800" s="3">
        <f>YEAR(G6800)</f>
        <v>2014</v>
      </c>
      <c r="I6800" s="3">
        <f>MONTH(G6800)</f>
        <v>10</v>
      </c>
      <c r="J6800">
        <v>52.243666666666698</v>
      </c>
      <c r="K6800">
        <v>176.04150000000001</v>
      </c>
      <c r="L6800">
        <v>129.1</v>
      </c>
      <c r="M6800">
        <v>2</v>
      </c>
      <c r="N6800" t="s">
        <v>65</v>
      </c>
      <c r="O6800">
        <v>380</v>
      </c>
      <c r="P6800">
        <f>O6800*0.1</f>
        <v>38</v>
      </c>
      <c r="Q6800">
        <v>548</v>
      </c>
      <c r="BH6800">
        <v>7.9781000000000004</v>
      </c>
      <c r="BI6800">
        <v>4.6411975524475499</v>
      </c>
      <c r="BJ6800">
        <v>121.292358391608</v>
      </c>
    </row>
    <row r="6801" spans="1:62" x14ac:dyDescent="0.25">
      <c r="A6801" t="s">
        <v>432</v>
      </c>
      <c r="B6801">
        <v>42</v>
      </c>
      <c r="C6801">
        <v>272</v>
      </c>
      <c r="D6801" t="s">
        <v>62</v>
      </c>
      <c r="E6801">
        <v>2</v>
      </c>
      <c r="G6801" s="1">
        <v>41924</v>
      </c>
      <c r="H6801" s="3">
        <f>YEAR(G6801)</f>
        <v>2014</v>
      </c>
      <c r="I6801" s="3">
        <f>MONTH(G6801)</f>
        <v>10</v>
      </c>
      <c r="J6801">
        <v>52.243666666666698</v>
      </c>
      <c r="K6801">
        <v>176.04150000000001</v>
      </c>
      <c r="L6801">
        <v>129.1</v>
      </c>
      <c r="M6801">
        <v>2</v>
      </c>
      <c r="N6801" t="s">
        <v>65</v>
      </c>
      <c r="O6801">
        <v>380</v>
      </c>
      <c r="P6801">
        <f>O6801*0.1</f>
        <v>38</v>
      </c>
      <c r="Q6801">
        <v>512</v>
      </c>
      <c r="V6801">
        <v>0</v>
      </c>
      <c r="BH6801">
        <v>7.9781000000000004</v>
      </c>
      <c r="BI6801">
        <v>4.6411975524475499</v>
      </c>
      <c r="BJ6801">
        <v>121.292358391608</v>
      </c>
    </row>
    <row r="6802" spans="1:62" x14ac:dyDescent="0.25">
      <c r="A6802" t="s">
        <v>432</v>
      </c>
      <c r="B6802">
        <v>42</v>
      </c>
      <c r="C6802">
        <v>273</v>
      </c>
      <c r="D6802" t="s">
        <v>62</v>
      </c>
      <c r="E6802">
        <v>2</v>
      </c>
      <c r="G6802" s="1">
        <v>41924</v>
      </c>
      <c r="H6802" s="3">
        <f>YEAR(G6802)</f>
        <v>2014</v>
      </c>
      <c r="I6802" s="3">
        <f>MONTH(G6802)</f>
        <v>10</v>
      </c>
      <c r="J6802">
        <v>52.243666666666698</v>
      </c>
      <c r="K6802">
        <v>176.04150000000001</v>
      </c>
      <c r="L6802">
        <v>129.1</v>
      </c>
      <c r="M6802">
        <v>2</v>
      </c>
      <c r="N6802" t="s">
        <v>65</v>
      </c>
      <c r="O6802">
        <v>390</v>
      </c>
      <c r="P6802">
        <f>O6802*0.1</f>
        <v>39</v>
      </c>
      <c r="Q6802">
        <v>620</v>
      </c>
      <c r="V6802">
        <v>0</v>
      </c>
      <c r="BH6802">
        <v>7.9781000000000004</v>
      </c>
      <c r="BI6802">
        <v>4.6411975524475499</v>
      </c>
      <c r="BJ6802">
        <v>121.292358391608</v>
      </c>
    </row>
    <row r="6803" spans="1:62" x14ac:dyDescent="0.25">
      <c r="A6803" t="s">
        <v>432</v>
      </c>
      <c r="B6803">
        <v>42</v>
      </c>
      <c r="C6803">
        <v>274</v>
      </c>
      <c r="D6803" t="s">
        <v>62</v>
      </c>
      <c r="E6803">
        <v>2</v>
      </c>
      <c r="G6803" s="1">
        <v>41924</v>
      </c>
      <c r="H6803" s="3">
        <f>YEAR(G6803)</f>
        <v>2014</v>
      </c>
      <c r="I6803" s="3">
        <f>MONTH(G6803)</f>
        <v>10</v>
      </c>
      <c r="J6803">
        <v>52.243666666666698</v>
      </c>
      <c r="K6803">
        <v>176.04150000000001</v>
      </c>
      <c r="L6803">
        <v>129.1</v>
      </c>
      <c r="M6803">
        <v>2</v>
      </c>
      <c r="N6803" t="s">
        <v>65</v>
      </c>
      <c r="O6803">
        <v>400</v>
      </c>
      <c r="P6803">
        <f>O6803*0.1</f>
        <v>40</v>
      </c>
      <c r="Q6803">
        <v>656</v>
      </c>
      <c r="V6803">
        <v>0</v>
      </c>
      <c r="BH6803">
        <v>7.9781000000000004</v>
      </c>
      <c r="BI6803">
        <v>4.6411975524475499</v>
      </c>
      <c r="BJ6803">
        <v>121.292358391608</v>
      </c>
    </row>
    <row r="6804" spans="1:62" x14ac:dyDescent="0.25">
      <c r="A6804" t="s">
        <v>432</v>
      </c>
      <c r="B6804">
        <v>42</v>
      </c>
      <c r="C6804">
        <v>275</v>
      </c>
      <c r="D6804" t="s">
        <v>62</v>
      </c>
      <c r="E6804">
        <v>2</v>
      </c>
      <c r="G6804" s="1">
        <v>41924</v>
      </c>
      <c r="H6804" s="3">
        <f>YEAR(G6804)</f>
        <v>2014</v>
      </c>
      <c r="I6804" s="3">
        <f>MONTH(G6804)</f>
        <v>10</v>
      </c>
      <c r="J6804">
        <v>52.243666666666698</v>
      </c>
      <c r="K6804">
        <v>176.04150000000001</v>
      </c>
      <c r="L6804">
        <v>129.1</v>
      </c>
      <c r="M6804">
        <v>2</v>
      </c>
      <c r="N6804" t="s">
        <v>65</v>
      </c>
      <c r="O6804">
        <v>390</v>
      </c>
      <c r="P6804">
        <f>O6804*0.1</f>
        <v>39</v>
      </c>
      <c r="Q6804">
        <v>516</v>
      </c>
      <c r="V6804">
        <v>0</v>
      </c>
      <c r="BH6804">
        <v>7.9781000000000004</v>
      </c>
      <c r="BI6804">
        <v>4.6411975524475499</v>
      </c>
      <c r="BJ6804">
        <v>121.292358391608</v>
      </c>
    </row>
    <row r="6805" spans="1:62" x14ac:dyDescent="0.25">
      <c r="A6805" t="s">
        <v>432</v>
      </c>
      <c r="B6805">
        <v>42</v>
      </c>
      <c r="C6805">
        <v>276</v>
      </c>
      <c r="D6805" t="s">
        <v>62</v>
      </c>
      <c r="E6805">
        <v>2</v>
      </c>
      <c r="G6805" s="1">
        <v>41924</v>
      </c>
      <c r="H6805" s="3">
        <f>YEAR(G6805)</f>
        <v>2014</v>
      </c>
      <c r="I6805" s="3">
        <f>MONTH(G6805)</f>
        <v>10</v>
      </c>
      <c r="J6805">
        <v>52.243666666666698</v>
      </c>
      <c r="K6805">
        <v>176.04150000000001</v>
      </c>
      <c r="L6805">
        <v>129.1</v>
      </c>
      <c r="M6805">
        <v>1</v>
      </c>
      <c r="N6805" t="s">
        <v>60</v>
      </c>
      <c r="O6805">
        <v>400</v>
      </c>
      <c r="P6805">
        <f>O6805*0.1</f>
        <v>40</v>
      </c>
      <c r="Q6805">
        <v>890</v>
      </c>
      <c r="BG6805">
        <v>2</v>
      </c>
      <c r="BH6805">
        <v>7.9781000000000004</v>
      </c>
      <c r="BI6805">
        <v>4.6411975524475499</v>
      </c>
      <c r="BJ6805">
        <v>121.292358391608</v>
      </c>
    </row>
    <row r="6806" spans="1:62" x14ac:dyDescent="0.25">
      <c r="A6806" t="s">
        <v>432</v>
      </c>
      <c r="B6806">
        <v>42</v>
      </c>
      <c r="C6806">
        <v>277</v>
      </c>
      <c r="D6806" t="s">
        <v>62</v>
      </c>
      <c r="E6806">
        <v>2</v>
      </c>
      <c r="G6806" s="1">
        <v>41924</v>
      </c>
      <c r="H6806" s="3">
        <f>YEAR(G6806)</f>
        <v>2014</v>
      </c>
      <c r="I6806" s="3">
        <f>MONTH(G6806)</f>
        <v>10</v>
      </c>
      <c r="J6806">
        <v>52.243666666666698</v>
      </c>
      <c r="K6806">
        <v>176.04150000000001</v>
      </c>
      <c r="L6806">
        <v>129.1</v>
      </c>
      <c r="M6806">
        <v>1</v>
      </c>
      <c r="N6806" t="s">
        <v>60</v>
      </c>
      <c r="O6806">
        <v>390</v>
      </c>
      <c r="P6806">
        <f>O6806*0.1</f>
        <v>39</v>
      </c>
      <c r="Q6806">
        <v>742</v>
      </c>
      <c r="BG6806">
        <v>1</v>
      </c>
      <c r="BH6806">
        <v>7.9781000000000004</v>
      </c>
      <c r="BI6806">
        <v>4.6411975524475499</v>
      </c>
      <c r="BJ6806">
        <v>121.292358391608</v>
      </c>
    </row>
    <row r="6807" spans="1:62" x14ac:dyDescent="0.25">
      <c r="A6807" t="s">
        <v>432</v>
      </c>
      <c r="B6807">
        <v>42</v>
      </c>
      <c r="C6807">
        <v>278</v>
      </c>
      <c r="D6807" t="s">
        <v>62</v>
      </c>
      <c r="E6807">
        <v>2</v>
      </c>
      <c r="G6807" s="1">
        <v>41924</v>
      </c>
      <c r="H6807" s="3">
        <f>YEAR(G6807)</f>
        <v>2014</v>
      </c>
      <c r="I6807" s="3">
        <f>MONTH(G6807)</f>
        <v>10</v>
      </c>
      <c r="J6807">
        <v>52.243666666666698</v>
      </c>
      <c r="K6807">
        <v>176.04150000000001</v>
      </c>
      <c r="L6807">
        <v>129.1</v>
      </c>
      <c r="M6807">
        <v>1</v>
      </c>
      <c r="N6807" t="s">
        <v>61</v>
      </c>
      <c r="O6807">
        <v>370</v>
      </c>
      <c r="P6807">
        <f>O6807*0.1</f>
        <v>37</v>
      </c>
      <c r="Q6807">
        <v>670</v>
      </c>
      <c r="BG6807">
        <v>1</v>
      </c>
      <c r="BH6807">
        <v>7.9781000000000004</v>
      </c>
      <c r="BI6807">
        <v>4.6411975524475499</v>
      </c>
      <c r="BJ6807">
        <v>121.292358391608</v>
      </c>
    </row>
    <row r="6808" spans="1:62" x14ac:dyDescent="0.25">
      <c r="A6808" t="s">
        <v>432</v>
      </c>
      <c r="B6808">
        <v>42</v>
      </c>
      <c r="C6808">
        <v>279</v>
      </c>
      <c r="D6808" t="s">
        <v>62</v>
      </c>
      <c r="E6808">
        <v>2</v>
      </c>
      <c r="G6808" s="1">
        <v>41924</v>
      </c>
      <c r="H6808" s="3">
        <f>YEAR(G6808)</f>
        <v>2014</v>
      </c>
      <c r="I6808" s="3">
        <f>MONTH(G6808)</f>
        <v>10</v>
      </c>
      <c r="J6808">
        <v>52.243666666666698</v>
      </c>
      <c r="K6808">
        <v>176.04150000000001</v>
      </c>
      <c r="L6808">
        <v>129.1</v>
      </c>
      <c r="M6808">
        <v>1</v>
      </c>
      <c r="N6808" t="s">
        <v>60</v>
      </c>
      <c r="O6808">
        <v>400</v>
      </c>
      <c r="P6808">
        <f>O6808*0.1</f>
        <v>40</v>
      </c>
      <c r="Q6808">
        <v>724</v>
      </c>
      <c r="BG6808">
        <v>1</v>
      </c>
      <c r="BH6808">
        <v>7.9781000000000004</v>
      </c>
      <c r="BI6808">
        <v>4.6411975524475499</v>
      </c>
      <c r="BJ6808">
        <v>121.292358391608</v>
      </c>
    </row>
    <row r="6809" spans="1:62" x14ac:dyDescent="0.25">
      <c r="A6809" t="s">
        <v>432</v>
      </c>
      <c r="B6809">
        <v>42</v>
      </c>
      <c r="C6809">
        <v>280</v>
      </c>
      <c r="D6809" t="s">
        <v>62</v>
      </c>
      <c r="E6809">
        <v>2</v>
      </c>
      <c r="G6809" s="1">
        <v>41924</v>
      </c>
      <c r="H6809" s="3">
        <f>YEAR(G6809)</f>
        <v>2014</v>
      </c>
      <c r="I6809" s="3">
        <f>MONTH(G6809)</f>
        <v>10</v>
      </c>
      <c r="J6809">
        <v>52.243666666666698</v>
      </c>
      <c r="K6809">
        <v>176.04150000000001</v>
      </c>
      <c r="L6809">
        <v>129.1</v>
      </c>
      <c r="M6809">
        <v>1</v>
      </c>
      <c r="N6809" t="s">
        <v>60</v>
      </c>
      <c r="O6809">
        <v>360</v>
      </c>
      <c r="P6809">
        <f>O6809*0.1</f>
        <v>36</v>
      </c>
      <c r="Q6809">
        <v>636</v>
      </c>
      <c r="BG6809">
        <v>1</v>
      </c>
      <c r="BH6809">
        <v>7.9781000000000004</v>
      </c>
      <c r="BI6809">
        <v>4.6411975524475499</v>
      </c>
      <c r="BJ6809">
        <v>121.292358391608</v>
      </c>
    </row>
    <row r="6810" spans="1:62" x14ac:dyDescent="0.25">
      <c r="A6810" t="s">
        <v>432</v>
      </c>
      <c r="B6810">
        <v>43</v>
      </c>
      <c r="C6810">
        <v>281</v>
      </c>
      <c r="D6810" t="s">
        <v>62</v>
      </c>
      <c r="E6810">
        <v>2</v>
      </c>
      <c r="G6810" s="1">
        <v>41924</v>
      </c>
      <c r="H6810" s="3">
        <f>YEAR(G6810)</f>
        <v>2014</v>
      </c>
      <c r="I6810" s="3">
        <f>MONTH(G6810)</f>
        <v>10</v>
      </c>
      <c r="J6810">
        <v>52.296333333333301</v>
      </c>
      <c r="K6810">
        <v>176.02983333333299</v>
      </c>
      <c r="L6810">
        <v>116.75</v>
      </c>
      <c r="M6810">
        <v>1</v>
      </c>
      <c r="N6810" t="s">
        <v>60</v>
      </c>
      <c r="O6810">
        <v>380</v>
      </c>
      <c r="P6810">
        <f>O6810*0.1</f>
        <v>38</v>
      </c>
      <c r="Q6810">
        <v>650</v>
      </c>
      <c r="BG6810">
        <v>1</v>
      </c>
      <c r="BH6810">
        <v>7.9034000000000004</v>
      </c>
      <c r="BI6810">
        <v>4.7893551515151502</v>
      </c>
      <c r="BJ6810">
        <v>116.171373737374</v>
      </c>
    </row>
    <row r="6811" spans="1:62" x14ac:dyDescent="0.25">
      <c r="A6811" t="s">
        <v>432</v>
      </c>
      <c r="B6811">
        <v>43</v>
      </c>
      <c r="C6811">
        <v>282</v>
      </c>
      <c r="D6811" t="s">
        <v>62</v>
      </c>
      <c r="E6811">
        <v>2</v>
      </c>
      <c r="G6811" s="1">
        <v>41924</v>
      </c>
      <c r="H6811" s="3">
        <f>YEAR(G6811)</f>
        <v>2014</v>
      </c>
      <c r="I6811" s="3">
        <f>MONTH(G6811)</f>
        <v>10</v>
      </c>
      <c r="J6811">
        <v>52.296333333333301</v>
      </c>
      <c r="K6811">
        <v>176.02983333333299</v>
      </c>
      <c r="L6811">
        <v>116.75</v>
      </c>
      <c r="M6811">
        <v>1</v>
      </c>
      <c r="N6811" t="s">
        <v>60</v>
      </c>
      <c r="O6811">
        <v>380</v>
      </c>
      <c r="P6811">
        <f>O6811*0.1</f>
        <v>38</v>
      </c>
      <c r="Q6811">
        <v>676</v>
      </c>
      <c r="BG6811">
        <v>1</v>
      </c>
      <c r="BH6811">
        <v>7.9034000000000004</v>
      </c>
      <c r="BI6811">
        <v>4.7893551515151502</v>
      </c>
      <c r="BJ6811">
        <v>116.171373737374</v>
      </c>
    </row>
    <row r="6812" spans="1:62" x14ac:dyDescent="0.25">
      <c r="A6812" t="s">
        <v>432</v>
      </c>
      <c r="B6812">
        <v>43</v>
      </c>
      <c r="C6812">
        <v>283</v>
      </c>
      <c r="D6812" t="s">
        <v>62</v>
      </c>
      <c r="E6812">
        <v>2</v>
      </c>
      <c r="G6812" s="1">
        <v>41924</v>
      </c>
      <c r="H6812" s="3">
        <f>YEAR(G6812)</f>
        <v>2014</v>
      </c>
      <c r="I6812" s="3">
        <f>MONTH(G6812)</f>
        <v>10</v>
      </c>
      <c r="J6812">
        <v>52.296333333333301</v>
      </c>
      <c r="K6812">
        <v>176.02983333333299</v>
      </c>
      <c r="L6812">
        <v>116.75</v>
      </c>
      <c r="M6812">
        <v>2</v>
      </c>
      <c r="N6812" t="s">
        <v>61</v>
      </c>
      <c r="O6812">
        <v>370</v>
      </c>
      <c r="P6812">
        <f>O6812*0.1</f>
        <v>37</v>
      </c>
      <c r="Q6812">
        <v>622</v>
      </c>
      <c r="V6812">
        <v>0</v>
      </c>
      <c r="BH6812">
        <v>7.9034000000000004</v>
      </c>
      <c r="BI6812">
        <v>4.7893551515151502</v>
      </c>
      <c r="BJ6812">
        <v>116.171373737374</v>
      </c>
    </row>
    <row r="6813" spans="1:62" x14ac:dyDescent="0.25">
      <c r="A6813" t="s">
        <v>432</v>
      </c>
      <c r="B6813">
        <v>43</v>
      </c>
      <c r="C6813">
        <v>284</v>
      </c>
      <c r="D6813" t="s">
        <v>62</v>
      </c>
      <c r="E6813">
        <v>2</v>
      </c>
      <c r="G6813" s="1">
        <v>41924</v>
      </c>
      <c r="H6813" s="3">
        <f>YEAR(G6813)</f>
        <v>2014</v>
      </c>
      <c r="I6813" s="3">
        <f>MONTH(G6813)</f>
        <v>10</v>
      </c>
      <c r="J6813">
        <v>52.296333333333301</v>
      </c>
      <c r="K6813">
        <v>176.02983333333299</v>
      </c>
      <c r="L6813">
        <v>116.75</v>
      </c>
      <c r="M6813">
        <v>1</v>
      </c>
      <c r="N6813" t="s">
        <v>61</v>
      </c>
      <c r="O6813">
        <v>360</v>
      </c>
      <c r="P6813">
        <f>O6813*0.1</f>
        <v>36</v>
      </c>
      <c r="Q6813">
        <v>614</v>
      </c>
      <c r="BG6813">
        <v>1</v>
      </c>
      <c r="BH6813">
        <v>7.9034000000000004</v>
      </c>
      <c r="BI6813">
        <v>4.7893551515151502</v>
      </c>
      <c r="BJ6813">
        <v>116.171373737374</v>
      </c>
    </row>
    <row r="6814" spans="1:62" x14ac:dyDescent="0.25">
      <c r="A6814" t="s">
        <v>432</v>
      </c>
      <c r="B6814">
        <v>43</v>
      </c>
      <c r="C6814">
        <v>285</v>
      </c>
      <c r="D6814" t="s">
        <v>62</v>
      </c>
      <c r="E6814">
        <v>2</v>
      </c>
      <c r="G6814" s="1">
        <v>41924</v>
      </c>
      <c r="H6814" s="3">
        <f>YEAR(G6814)</f>
        <v>2014</v>
      </c>
      <c r="I6814" s="3">
        <f>MONTH(G6814)</f>
        <v>10</v>
      </c>
      <c r="J6814">
        <v>52.296333333333301</v>
      </c>
      <c r="K6814">
        <v>176.02983333333299</v>
      </c>
      <c r="L6814">
        <v>116.75</v>
      </c>
      <c r="M6814">
        <v>1</v>
      </c>
      <c r="N6814" t="s">
        <v>60</v>
      </c>
      <c r="O6814">
        <v>400</v>
      </c>
      <c r="P6814">
        <f>O6814*0.1</f>
        <v>40</v>
      </c>
      <c r="Q6814">
        <v>690</v>
      </c>
      <c r="BG6814">
        <v>1</v>
      </c>
      <c r="BH6814">
        <v>7.9034000000000004</v>
      </c>
      <c r="BI6814">
        <v>4.7893551515151502</v>
      </c>
      <c r="BJ6814">
        <v>116.171373737374</v>
      </c>
    </row>
    <row r="6815" spans="1:62" x14ac:dyDescent="0.25">
      <c r="A6815" t="s">
        <v>432</v>
      </c>
      <c r="B6815">
        <v>43</v>
      </c>
      <c r="C6815">
        <v>286</v>
      </c>
      <c r="D6815" t="s">
        <v>62</v>
      </c>
      <c r="E6815">
        <v>2</v>
      </c>
      <c r="G6815" s="1">
        <v>41924</v>
      </c>
      <c r="H6815" s="3">
        <f>YEAR(G6815)</f>
        <v>2014</v>
      </c>
      <c r="I6815" s="3">
        <f>MONTH(G6815)</f>
        <v>10</v>
      </c>
      <c r="J6815">
        <v>52.296333333333301</v>
      </c>
      <c r="K6815">
        <v>176.02983333333299</v>
      </c>
      <c r="L6815">
        <v>116.75</v>
      </c>
      <c r="M6815">
        <v>2</v>
      </c>
      <c r="N6815" t="s">
        <v>65</v>
      </c>
      <c r="O6815">
        <v>370</v>
      </c>
      <c r="P6815">
        <f>O6815*0.1</f>
        <v>37</v>
      </c>
      <c r="Q6815">
        <v>594</v>
      </c>
      <c r="V6815">
        <v>0</v>
      </c>
      <c r="BH6815">
        <v>7.9034000000000004</v>
      </c>
      <c r="BI6815">
        <v>4.7893551515151502</v>
      </c>
      <c r="BJ6815">
        <v>116.171373737374</v>
      </c>
    </row>
    <row r="6816" spans="1:62" x14ac:dyDescent="0.25">
      <c r="A6816" t="s">
        <v>432</v>
      </c>
      <c r="B6816">
        <v>43</v>
      </c>
      <c r="C6816">
        <v>287</v>
      </c>
      <c r="D6816" t="s">
        <v>62</v>
      </c>
      <c r="E6816">
        <v>2</v>
      </c>
      <c r="G6816" s="1">
        <v>41924</v>
      </c>
      <c r="H6816" s="3">
        <f>YEAR(G6816)</f>
        <v>2014</v>
      </c>
      <c r="I6816" s="3">
        <f>MONTH(G6816)</f>
        <v>10</v>
      </c>
      <c r="J6816">
        <v>52.296333333333301</v>
      </c>
      <c r="K6816">
        <v>176.02983333333299</v>
      </c>
      <c r="L6816">
        <v>116.75</v>
      </c>
      <c r="M6816">
        <v>1</v>
      </c>
      <c r="N6816" t="s">
        <v>61</v>
      </c>
      <c r="O6816">
        <v>370</v>
      </c>
      <c r="P6816">
        <f>O6816*0.1</f>
        <v>37</v>
      </c>
      <c r="Q6816">
        <v>550</v>
      </c>
      <c r="BG6816">
        <v>1</v>
      </c>
      <c r="BH6816">
        <v>7.9034000000000004</v>
      </c>
      <c r="BI6816">
        <v>4.7893551515151502</v>
      </c>
      <c r="BJ6816">
        <v>116.171373737374</v>
      </c>
    </row>
    <row r="6817" spans="1:62" x14ac:dyDescent="0.25">
      <c r="A6817" t="s">
        <v>432</v>
      </c>
      <c r="B6817">
        <v>43</v>
      </c>
      <c r="C6817">
        <v>288</v>
      </c>
      <c r="D6817" t="s">
        <v>62</v>
      </c>
      <c r="E6817">
        <v>2</v>
      </c>
      <c r="G6817" s="1">
        <v>41924</v>
      </c>
      <c r="H6817" s="3">
        <f>YEAR(G6817)</f>
        <v>2014</v>
      </c>
      <c r="I6817" s="3">
        <f>MONTH(G6817)</f>
        <v>10</v>
      </c>
      <c r="J6817">
        <v>52.296333333333301</v>
      </c>
      <c r="K6817">
        <v>176.02983333333299</v>
      </c>
      <c r="L6817">
        <v>116.75</v>
      </c>
      <c r="M6817">
        <v>2</v>
      </c>
      <c r="N6817" t="s">
        <v>99</v>
      </c>
      <c r="O6817">
        <v>410</v>
      </c>
      <c r="P6817">
        <f>O6817*0.1</f>
        <v>41</v>
      </c>
      <c r="Q6817">
        <v>736</v>
      </c>
      <c r="V6817">
        <v>0</v>
      </c>
      <c r="BH6817">
        <v>7.9034000000000004</v>
      </c>
      <c r="BI6817">
        <v>4.7893551515151502</v>
      </c>
      <c r="BJ6817">
        <v>116.171373737374</v>
      </c>
    </row>
    <row r="6818" spans="1:62" x14ac:dyDescent="0.25">
      <c r="A6818" t="s">
        <v>432</v>
      </c>
      <c r="B6818">
        <v>43</v>
      </c>
      <c r="C6818">
        <v>289</v>
      </c>
      <c r="D6818" t="s">
        <v>62</v>
      </c>
      <c r="E6818">
        <v>2</v>
      </c>
      <c r="G6818" s="1">
        <v>41924</v>
      </c>
      <c r="H6818" s="3">
        <f>YEAR(G6818)</f>
        <v>2014</v>
      </c>
      <c r="I6818" s="3">
        <f>MONTH(G6818)</f>
        <v>10</v>
      </c>
      <c r="J6818">
        <v>52.296333333333301</v>
      </c>
      <c r="K6818">
        <v>176.02983333333299</v>
      </c>
      <c r="L6818">
        <v>116.75</v>
      </c>
      <c r="M6818">
        <v>2</v>
      </c>
      <c r="N6818" t="s">
        <v>65</v>
      </c>
      <c r="O6818">
        <v>390</v>
      </c>
      <c r="P6818">
        <f>O6818*0.1</f>
        <v>39</v>
      </c>
      <c r="Q6818">
        <v>716</v>
      </c>
      <c r="V6818">
        <v>0</v>
      </c>
      <c r="BH6818">
        <v>7.9034000000000004</v>
      </c>
      <c r="BI6818">
        <v>4.7893551515151502</v>
      </c>
      <c r="BJ6818">
        <v>116.171373737374</v>
      </c>
    </row>
    <row r="6819" spans="1:62" x14ac:dyDescent="0.25">
      <c r="A6819" t="s">
        <v>432</v>
      </c>
      <c r="B6819">
        <v>43</v>
      </c>
      <c r="C6819">
        <v>290</v>
      </c>
      <c r="D6819" t="s">
        <v>62</v>
      </c>
      <c r="E6819">
        <v>2</v>
      </c>
      <c r="G6819" s="1">
        <v>41924</v>
      </c>
      <c r="H6819" s="3">
        <f>YEAR(G6819)</f>
        <v>2014</v>
      </c>
      <c r="I6819" s="3">
        <f>MONTH(G6819)</f>
        <v>10</v>
      </c>
      <c r="J6819">
        <v>52.296333333333301</v>
      </c>
      <c r="K6819">
        <v>176.02983333333299</v>
      </c>
      <c r="L6819">
        <v>116.75</v>
      </c>
      <c r="M6819">
        <v>2</v>
      </c>
      <c r="N6819" t="s">
        <v>65</v>
      </c>
      <c r="O6819">
        <v>410</v>
      </c>
      <c r="P6819">
        <f>O6819*0.1</f>
        <v>41</v>
      </c>
      <c r="Q6819">
        <v>670</v>
      </c>
      <c r="V6819">
        <v>0</v>
      </c>
      <c r="BH6819">
        <v>7.9034000000000004</v>
      </c>
      <c r="BI6819">
        <v>4.7893551515151502</v>
      </c>
      <c r="BJ6819">
        <v>116.171373737374</v>
      </c>
    </row>
    <row r="6820" spans="1:62" x14ac:dyDescent="0.25">
      <c r="A6820" t="s">
        <v>432</v>
      </c>
      <c r="B6820">
        <v>44</v>
      </c>
      <c r="C6820">
        <v>291</v>
      </c>
      <c r="D6820" t="s">
        <v>62</v>
      </c>
      <c r="E6820">
        <v>2</v>
      </c>
      <c r="G6820" s="1">
        <v>41924</v>
      </c>
      <c r="H6820" s="3">
        <f>YEAR(G6820)</f>
        <v>2014</v>
      </c>
      <c r="I6820" s="3">
        <f>MONTH(G6820)</f>
        <v>10</v>
      </c>
      <c r="J6820">
        <v>52.254166666666698</v>
      </c>
      <c r="K6820">
        <v>176.03399999999999</v>
      </c>
      <c r="L6820">
        <v>117.625</v>
      </c>
      <c r="M6820">
        <v>1</v>
      </c>
      <c r="N6820" t="s">
        <v>60</v>
      </c>
      <c r="O6820">
        <v>400</v>
      </c>
      <c r="P6820">
        <f>O6820*0.1</f>
        <v>40</v>
      </c>
      <c r="Q6820">
        <v>838</v>
      </c>
      <c r="BI6820">
        <v>4.8</v>
      </c>
      <c r="BJ6820">
        <v>117.625</v>
      </c>
    </row>
    <row r="6821" spans="1:62" x14ac:dyDescent="0.25">
      <c r="A6821" t="s">
        <v>432</v>
      </c>
      <c r="B6821">
        <v>44</v>
      </c>
      <c r="C6821">
        <v>292</v>
      </c>
      <c r="D6821" t="s">
        <v>62</v>
      </c>
      <c r="E6821">
        <v>2</v>
      </c>
      <c r="G6821" s="1">
        <v>41924</v>
      </c>
      <c r="H6821" s="3">
        <f>YEAR(G6821)</f>
        <v>2014</v>
      </c>
      <c r="I6821" s="3">
        <f>MONTH(G6821)</f>
        <v>10</v>
      </c>
      <c r="J6821">
        <v>52.254166666666698</v>
      </c>
      <c r="K6821">
        <v>176.03399999999999</v>
      </c>
      <c r="L6821">
        <v>117.625</v>
      </c>
      <c r="M6821">
        <v>2</v>
      </c>
      <c r="N6821" t="s">
        <v>65</v>
      </c>
      <c r="O6821">
        <v>400</v>
      </c>
      <c r="P6821">
        <f>O6821*0.1</f>
        <v>40</v>
      </c>
      <c r="Q6821">
        <v>630</v>
      </c>
      <c r="V6821">
        <v>0</v>
      </c>
      <c r="BI6821">
        <v>4.8</v>
      </c>
      <c r="BJ6821">
        <v>117.625</v>
      </c>
    </row>
    <row r="6822" spans="1:62" x14ac:dyDescent="0.25">
      <c r="A6822" t="s">
        <v>432</v>
      </c>
      <c r="B6822">
        <v>44</v>
      </c>
      <c r="C6822">
        <v>293</v>
      </c>
      <c r="D6822" t="s">
        <v>62</v>
      </c>
      <c r="E6822">
        <v>2</v>
      </c>
      <c r="G6822" s="1">
        <v>41924</v>
      </c>
      <c r="H6822" s="3">
        <f>YEAR(G6822)</f>
        <v>2014</v>
      </c>
      <c r="I6822" s="3">
        <f>MONTH(G6822)</f>
        <v>10</v>
      </c>
      <c r="J6822">
        <v>52.254166666666698</v>
      </c>
      <c r="K6822">
        <v>176.03399999999999</v>
      </c>
      <c r="L6822">
        <v>117.625</v>
      </c>
      <c r="M6822">
        <v>2</v>
      </c>
      <c r="N6822" t="s">
        <v>60</v>
      </c>
      <c r="O6822">
        <v>390</v>
      </c>
      <c r="P6822">
        <f>O6822*0.1</f>
        <v>39</v>
      </c>
      <c r="Q6822">
        <v>564</v>
      </c>
      <c r="V6822">
        <v>0</v>
      </c>
      <c r="BI6822">
        <v>4.8</v>
      </c>
      <c r="BJ6822">
        <v>117.625</v>
      </c>
    </row>
    <row r="6823" spans="1:62" x14ac:dyDescent="0.25">
      <c r="A6823" t="s">
        <v>432</v>
      </c>
      <c r="B6823">
        <v>44</v>
      </c>
      <c r="C6823">
        <v>294</v>
      </c>
      <c r="D6823" t="s">
        <v>62</v>
      </c>
      <c r="E6823">
        <v>2</v>
      </c>
      <c r="G6823" s="1">
        <v>41924</v>
      </c>
      <c r="H6823" s="3">
        <f>YEAR(G6823)</f>
        <v>2014</v>
      </c>
      <c r="I6823" s="3">
        <f>MONTH(G6823)</f>
        <v>10</v>
      </c>
      <c r="J6823">
        <v>52.254166666666698</v>
      </c>
      <c r="K6823">
        <v>176.03399999999999</v>
      </c>
      <c r="L6823">
        <v>117.625</v>
      </c>
      <c r="M6823">
        <v>1</v>
      </c>
      <c r="N6823" t="s">
        <v>65</v>
      </c>
      <c r="O6823">
        <v>400</v>
      </c>
      <c r="P6823">
        <f>O6823*0.1</f>
        <v>40</v>
      </c>
      <c r="Q6823">
        <v>768</v>
      </c>
      <c r="BI6823">
        <v>4.8</v>
      </c>
      <c r="BJ6823">
        <v>117.625</v>
      </c>
    </row>
    <row r="6824" spans="1:62" x14ac:dyDescent="0.25">
      <c r="A6824" t="s">
        <v>432</v>
      </c>
      <c r="B6824">
        <v>44</v>
      </c>
      <c r="C6824">
        <v>295</v>
      </c>
      <c r="D6824" t="s">
        <v>62</v>
      </c>
      <c r="E6824">
        <v>2</v>
      </c>
      <c r="G6824" s="1">
        <v>41924</v>
      </c>
      <c r="H6824" s="3">
        <f>YEAR(G6824)</f>
        <v>2014</v>
      </c>
      <c r="I6824" s="3">
        <f>MONTH(G6824)</f>
        <v>10</v>
      </c>
      <c r="J6824">
        <v>52.254166666666698</v>
      </c>
      <c r="K6824">
        <v>176.03399999999999</v>
      </c>
      <c r="L6824">
        <v>117.625</v>
      </c>
      <c r="M6824">
        <v>2</v>
      </c>
      <c r="N6824" t="s">
        <v>60</v>
      </c>
      <c r="O6824">
        <v>370</v>
      </c>
      <c r="P6824">
        <f>O6824*0.1</f>
        <v>37</v>
      </c>
      <c r="Q6824">
        <v>538</v>
      </c>
      <c r="V6824">
        <v>0</v>
      </c>
      <c r="BI6824">
        <v>4.8</v>
      </c>
      <c r="BJ6824">
        <v>117.625</v>
      </c>
    </row>
    <row r="6825" spans="1:62" x14ac:dyDescent="0.25">
      <c r="A6825" t="s">
        <v>432</v>
      </c>
      <c r="B6825">
        <v>44</v>
      </c>
      <c r="C6825">
        <v>296</v>
      </c>
      <c r="D6825" t="s">
        <v>62</v>
      </c>
      <c r="E6825">
        <v>2</v>
      </c>
      <c r="G6825" s="1">
        <v>41924</v>
      </c>
      <c r="H6825" s="3">
        <f>YEAR(G6825)</f>
        <v>2014</v>
      </c>
      <c r="I6825" s="3">
        <f>MONTH(G6825)</f>
        <v>10</v>
      </c>
      <c r="J6825">
        <v>52.254166666666698</v>
      </c>
      <c r="K6825">
        <v>176.03399999999999</v>
      </c>
      <c r="L6825">
        <v>117.625</v>
      </c>
      <c r="M6825">
        <v>1</v>
      </c>
      <c r="N6825" t="s">
        <v>61</v>
      </c>
      <c r="O6825">
        <v>350</v>
      </c>
      <c r="P6825">
        <f>O6825*0.1</f>
        <v>35</v>
      </c>
      <c r="Q6825">
        <v>506</v>
      </c>
      <c r="BI6825">
        <v>4.8</v>
      </c>
      <c r="BJ6825">
        <v>117.625</v>
      </c>
    </row>
    <row r="6826" spans="1:62" x14ac:dyDescent="0.25">
      <c r="A6826" t="s">
        <v>432</v>
      </c>
      <c r="B6826">
        <v>44</v>
      </c>
      <c r="C6826">
        <v>297</v>
      </c>
      <c r="D6826" t="s">
        <v>62</v>
      </c>
      <c r="E6826">
        <v>2</v>
      </c>
      <c r="G6826" s="1">
        <v>41924</v>
      </c>
      <c r="H6826" s="3">
        <f>YEAR(G6826)</f>
        <v>2014</v>
      </c>
      <c r="I6826" s="3">
        <f>MONTH(G6826)</f>
        <v>10</v>
      </c>
      <c r="J6826">
        <v>52.254166666666698</v>
      </c>
      <c r="K6826">
        <v>176.03399999999999</v>
      </c>
      <c r="L6826">
        <v>117.625</v>
      </c>
      <c r="M6826">
        <v>2</v>
      </c>
      <c r="N6826" t="s">
        <v>60</v>
      </c>
      <c r="O6826">
        <v>390</v>
      </c>
      <c r="P6826">
        <f>O6826*0.1</f>
        <v>39</v>
      </c>
      <c r="Q6826">
        <v>614</v>
      </c>
      <c r="V6826">
        <v>0</v>
      </c>
      <c r="BI6826">
        <v>4.8</v>
      </c>
      <c r="BJ6826">
        <v>117.625</v>
      </c>
    </row>
    <row r="6827" spans="1:62" x14ac:dyDescent="0.25">
      <c r="A6827" t="s">
        <v>432</v>
      </c>
      <c r="B6827">
        <v>44</v>
      </c>
      <c r="C6827">
        <v>298</v>
      </c>
      <c r="D6827" t="s">
        <v>62</v>
      </c>
      <c r="E6827">
        <v>2</v>
      </c>
      <c r="G6827" s="1">
        <v>41924</v>
      </c>
      <c r="H6827" s="3">
        <f>YEAR(G6827)</f>
        <v>2014</v>
      </c>
      <c r="I6827" s="3">
        <f>MONTH(G6827)</f>
        <v>10</v>
      </c>
      <c r="J6827">
        <v>52.254166666666698</v>
      </c>
      <c r="K6827">
        <v>176.03399999999999</v>
      </c>
      <c r="L6827">
        <v>117.625</v>
      </c>
      <c r="M6827">
        <v>1</v>
      </c>
      <c r="N6827" t="s">
        <v>65</v>
      </c>
      <c r="O6827">
        <v>410</v>
      </c>
      <c r="P6827">
        <f>O6827*0.1</f>
        <v>41</v>
      </c>
      <c r="Q6827">
        <v>1034</v>
      </c>
      <c r="BI6827">
        <v>4.8</v>
      </c>
      <c r="BJ6827">
        <v>117.625</v>
      </c>
    </row>
    <row r="6828" spans="1:62" x14ac:dyDescent="0.25">
      <c r="A6828" t="s">
        <v>432</v>
      </c>
      <c r="B6828">
        <v>44</v>
      </c>
      <c r="C6828">
        <v>299</v>
      </c>
      <c r="D6828" t="s">
        <v>62</v>
      </c>
      <c r="E6828">
        <v>2</v>
      </c>
      <c r="G6828" s="1">
        <v>41924</v>
      </c>
      <c r="H6828" s="3">
        <f>YEAR(G6828)</f>
        <v>2014</v>
      </c>
      <c r="I6828" s="3">
        <f>MONTH(G6828)</f>
        <v>10</v>
      </c>
      <c r="J6828">
        <v>52.254166666666698</v>
      </c>
      <c r="K6828">
        <v>176.03399999999999</v>
      </c>
      <c r="L6828">
        <v>117.625</v>
      </c>
      <c r="M6828">
        <v>2</v>
      </c>
      <c r="N6828" t="s">
        <v>65</v>
      </c>
      <c r="O6828">
        <v>390</v>
      </c>
      <c r="P6828">
        <f>O6828*0.1</f>
        <v>39</v>
      </c>
      <c r="Q6828">
        <v>634</v>
      </c>
      <c r="V6828">
        <v>0</v>
      </c>
      <c r="BI6828">
        <v>4.8</v>
      </c>
      <c r="BJ6828">
        <v>117.625</v>
      </c>
    </row>
    <row r="6829" spans="1:62" x14ac:dyDescent="0.25">
      <c r="A6829" t="s">
        <v>432</v>
      </c>
      <c r="B6829">
        <v>44</v>
      </c>
      <c r="C6829">
        <v>300</v>
      </c>
      <c r="D6829" t="s">
        <v>62</v>
      </c>
      <c r="E6829">
        <v>2</v>
      </c>
      <c r="G6829" s="1">
        <v>41924</v>
      </c>
      <c r="H6829" s="3">
        <f>YEAR(G6829)</f>
        <v>2014</v>
      </c>
      <c r="I6829" s="3">
        <f>MONTH(G6829)</f>
        <v>10</v>
      </c>
      <c r="J6829">
        <v>52.254166666666698</v>
      </c>
      <c r="K6829">
        <v>176.03399999999999</v>
      </c>
      <c r="L6829">
        <v>117.625</v>
      </c>
      <c r="M6829">
        <v>1</v>
      </c>
      <c r="N6829" t="s">
        <v>60</v>
      </c>
      <c r="O6829">
        <v>380</v>
      </c>
      <c r="P6829">
        <f>O6829*0.1</f>
        <v>38</v>
      </c>
      <c r="Q6829">
        <v>642</v>
      </c>
      <c r="BI6829">
        <v>4.8</v>
      </c>
      <c r="BJ6829">
        <v>117.625</v>
      </c>
    </row>
    <row r="6830" spans="1:62" x14ac:dyDescent="0.25">
      <c r="A6830" t="s">
        <v>432</v>
      </c>
      <c r="B6830">
        <v>45</v>
      </c>
      <c r="C6830">
        <v>301</v>
      </c>
      <c r="D6830" t="s">
        <v>62</v>
      </c>
      <c r="E6830">
        <v>1</v>
      </c>
      <c r="G6830" s="1">
        <v>41924</v>
      </c>
      <c r="H6830" s="3">
        <f>YEAR(G6830)</f>
        <v>2014</v>
      </c>
      <c r="I6830" s="3">
        <f>MONTH(G6830)</f>
        <v>10</v>
      </c>
      <c r="J6830">
        <v>52.211833333333303</v>
      </c>
      <c r="K6830">
        <v>176.08383333333299</v>
      </c>
      <c r="L6830">
        <v>130.97999999999999</v>
      </c>
      <c r="M6830">
        <v>2</v>
      </c>
      <c r="N6830" t="s">
        <v>60</v>
      </c>
      <c r="O6830">
        <v>370</v>
      </c>
      <c r="P6830">
        <f>O6830*0.1</f>
        <v>37</v>
      </c>
      <c r="Q6830">
        <v>562</v>
      </c>
      <c r="V6830">
        <v>0</v>
      </c>
      <c r="BH6830">
        <v>8.1865000000000006</v>
      </c>
      <c r="BI6830">
        <v>5.2551547008546997</v>
      </c>
      <c r="BJ6830">
        <v>130.43826923076901</v>
      </c>
    </row>
    <row r="6831" spans="1:62" x14ac:dyDescent="0.25">
      <c r="A6831" t="s">
        <v>432</v>
      </c>
      <c r="B6831">
        <v>45</v>
      </c>
      <c r="C6831">
        <v>302</v>
      </c>
      <c r="D6831" t="s">
        <v>62</v>
      </c>
      <c r="E6831">
        <v>1</v>
      </c>
      <c r="G6831" s="1">
        <v>41924</v>
      </c>
      <c r="H6831" s="3">
        <f>YEAR(G6831)</f>
        <v>2014</v>
      </c>
      <c r="I6831" s="3">
        <f>MONTH(G6831)</f>
        <v>10</v>
      </c>
      <c r="J6831">
        <v>52.211833333333303</v>
      </c>
      <c r="K6831">
        <v>176.08383333333299</v>
      </c>
      <c r="L6831">
        <v>130.97999999999999</v>
      </c>
      <c r="M6831">
        <v>1</v>
      </c>
      <c r="N6831" t="s">
        <v>61</v>
      </c>
      <c r="O6831">
        <v>370</v>
      </c>
      <c r="P6831">
        <f>O6831*0.1</f>
        <v>37</v>
      </c>
      <c r="Q6831">
        <v>690</v>
      </c>
      <c r="BH6831">
        <v>8.1865000000000006</v>
      </c>
      <c r="BI6831">
        <v>5.2551547008546997</v>
      </c>
      <c r="BJ6831">
        <v>130.43826923076901</v>
      </c>
    </row>
    <row r="6832" spans="1:62" x14ac:dyDescent="0.25">
      <c r="A6832" t="s">
        <v>432</v>
      </c>
      <c r="B6832">
        <v>45</v>
      </c>
      <c r="C6832">
        <v>303</v>
      </c>
      <c r="D6832" t="s">
        <v>62</v>
      </c>
      <c r="E6832">
        <v>1</v>
      </c>
      <c r="G6832" s="1">
        <v>41924</v>
      </c>
      <c r="H6832" s="3">
        <f>YEAR(G6832)</f>
        <v>2014</v>
      </c>
      <c r="I6832" s="3">
        <f>MONTH(G6832)</f>
        <v>10</v>
      </c>
      <c r="J6832">
        <v>52.211833333333303</v>
      </c>
      <c r="K6832">
        <v>176.08383333333299</v>
      </c>
      <c r="L6832">
        <v>130.97999999999999</v>
      </c>
      <c r="M6832">
        <v>2</v>
      </c>
      <c r="N6832" t="s">
        <v>60</v>
      </c>
      <c r="O6832">
        <v>370</v>
      </c>
      <c r="P6832">
        <f>O6832*0.1</f>
        <v>37</v>
      </c>
      <c r="Q6832">
        <v>610</v>
      </c>
      <c r="V6832">
        <v>0</v>
      </c>
      <c r="BH6832">
        <v>8.1865000000000006</v>
      </c>
      <c r="BI6832">
        <v>5.2551547008546997</v>
      </c>
      <c r="BJ6832">
        <v>130.43826923076901</v>
      </c>
    </row>
    <row r="6833" spans="1:62" x14ac:dyDescent="0.25">
      <c r="A6833" t="s">
        <v>432</v>
      </c>
      <c r="B6833">
        <v>45</v>
      </c>
      <c r="C6833">
        <v>304</v>
      </c>
      <c r="D6833" t="s">
        <v>62</v>
      </c>
      <c r="E6833">
        <v>1</v>
      </c>
      <c r="G6833" s="1">
        <v>41924</v>
      </c>
      <c r="H6833" s="3">
        <f>YEAR(G6833)</f>
        <v>2014</v>
      </c>
      <c r="I6833" s="3">
        <f>MONTH(G6833)</f>
        <v>10</v>
      </c>
      <c r="J6833">
        <v>52.211833333333303</v>
      </c>
      <c r="K6833">
        <v>176.08383333333299</v>
      </c>
      <c r="L6833">
        <v>130.97999999999999</v>
      </c>
      <c r="M6833">
        <v>2</v>
      </c>
      <c r="N6833" t="s">
        <v>60</v>
      </c>
      <c r="O6833">
        <v>390</v>
      </c>
      <c r="P6833">
        <f>O6833*0.1</f>
        <v>39</v>
      </c>
      <c r="Q6833">
        <v>634</v>
      </c>
      <c r="V6833">
        <v>0</v>
      </c>
      <c r="BH6833">
        <v>8.1865000000000006</v>
      </c>
      <c r="BI6833">
        <v>5.2551547008546997</v>
      </c>
      <c r="BJ6833">
        <v>130.43826923076901</v>
      </c>
    </row>
    <row r="6834" spans="1:62" x14ac:dyDescent="0.25">
      <c r="A6834" t="s">
        <v>432</v>
      </c>
      <c r="B6834">
        <v>45</v>
      </c>
      <c r="C6834">
        <v>305</v>
      </c>
      <c r="D6834" t="s">
        <v>62</v>
      </c>
      <c r="E6834">
        <v>1</v>
      </c>
      <c r="G6834" s="1">
        <v>41924</v>
      </c>
      <c r="H6834" s="3">
        <f>YEAR(G6834)</f>
        <v>2014</v>
      </c>
      <c r="I6834" s="3">
        <f>MONTH(G6834)</f>
        <v>10</v>
      </c>
      <c r="J6834">
        <v>52.211833333333303</v>
      </c>
      <c r="K6834">
        <v>176.08383333333299</v>
      </c>
      <c r="L6834">
        <v>130.97999999999999</v>
      </c>
      <c r="M6834">
        <v>1</v>
      </c>
      <c r="N6834" t="s">
        <v>60</v>
      </c>
      <c r="O6834">
        <v>400</v>
      </c>
      <c r="P6834">
        <f>O6834*0.1</f>
        <v>40</v>
      </c>
      <c r="Q6834">
        <v>840</v>
      </c>
      <c r="BH6834">
        <v>8.1865000000000006</v>
      </c>
      <c r="BI6834">
        <v>5.2551547008546997</v>
      </c>
      <c r="BJ6834">
        <v>130.43826923076901</v>
      </c>
    </row>
    <row r="6835" spans="1:62" x14ac:dyDescent="0.25">
      <c r="A6835" t="s">
        <v>432</v>
      </c>
      <c r="B6835">
        <v>45</v>
      </c>
      <c r="C6835">
        <v>306</v>
      </c>
      <c r="D6835" t="s">
        <v>62</v>
      </c>
      <c r="E6835">
        <v>1</v>
      </c>
      <c r="G6835" s="1">
        <v>41924</v>
      </c>
      <c r="H6835" s="3">
        <f>YEAR(G6835)</f>
        <v>2014</v>
      </c>
      <c r="I6835" s="3">
        <f>MONTH(G6835)</f>
        <v>10</v>
      </c>
      <c r="J6835">
        <v>52.211833333333303</v>
      </c>
      <c r="K6835">
        <v>176.08383333333299</v>
      </c>
      <c r="L6835">
        <v>130.97999999999999</v>
      </c>
      <c r="M6835">
        <v>1</v>
      </c>
      <c r="N6835" t="s">
        <v>60</v>
      </c>
      <c r="O6835">
        <v>380</v>
      </c>
      <c r="P6835">
        <f>O6835*0.1</f>
        <v>38</v>
      </c>
      <c r="Q6835">
        <v>522</v>
      </c>
      <c r="BH6835">
        <v>8.1865000000000006</v>
      </c>
      <c r="BI6835">
        <v>5.2551547008546997</v>
      </c>
      <c r="BJ6835">
        <v>130.43826923076901</v>
      </c>
    </row>
    <row r="6836" spans="1:62" x14ac:dyDescent="0.25">
      <c r="A6836" t="s">
        <v>432</v>
      </c>
      <c r="B6836">
        <v>45</v>
      </c>
      <c r="C6836">
        <v>307</v>
      </c>
      <c r="D6836" t="s">
        <v>62</v>
      </c>
      <c r="E6836">
        <v>1</v>
      </c>
      <c r="G6836" s="1">
        <v>41924</v>
      </c>
      <c r="H6836" s="3">
        <f>YEAR(G6836)</f>
        <v>2014</v>
      </c>
      <c r="I6836" s="3">
        <f>MONTH(G6836)</f>
        <v>10</v>
      </c>
      <c r="J6836">
        <v>52.211833333333303</v>
      </c>
      <c r="K6836">
        <v>176.08383333333299</v>
      </c>
      <c r="L6836">
        <v>130.97999999999999</v>
      </c>
      <c r="M6836">
        <v>1</v>
      </c>
      <c r="N6836" t="s">
        <v>60</v>
      </c>
      <c r="O6836">
        <v>390</v>
      </c>
      <c r="P6836">
        <f>O6836*0.1</f>
        <v>39</v>
      </c>
      <c r="Q6836">
        <v>772</v>
      </c>
      <c r="BH6836">
        <v>8.1865000000000006</v>
      </c>
      <c r="BI6836">
        <v>5.2551547008546997</v>
      </c>
      <c r="BJ6836">
        <v>130.43826923076901</v>
      </c>
    </row>
    <row r="6837" spans="1:62" x14ac:dyDescent="0.25">
      <c r="A6837" t="s">
        <v>432</v>
      </c>
      <c r="B6837">
        <v>45</v>
      </c>
      <c r="C6837">
        <v>308</v>
      </c>
      <c r="D6837" t="s">
        <v>62</v>
      </c>
      <c r="E6837">
        <v>1</v>
      </c>
      <c r="G6837" s="1">
        <v>41924</v>
      </c>
      <c r="H6837" s="3">
        <f>YEAR(G6837)</f>
        <v>2014</v>
      </c>
      <c r="I6837" s="3">
        <f>MONTH(G6837)</f>
        <v>10</v>
      </c>
      <c r="J6837">
        <v>52.211833333333303</v>
      </c>
      <c r="K6837">
        <v>176.08383333333299</v>
      </c>
      <c r="L6837">
        <v>130.97999999999999</v>
      </c>
      <c r="M6837">
        <v>2</v>
      </c>
      <c r="N6837" t="s">
        <v>60</v>
      </c>
      <c r="O6837">
        <v>400</v>
      </c>
      <c r="P6837">
        <f>O6837*0.1</f>
        <v>40</v>
      </c>
      <c r="Q6837">
        <v>650</v>
      </c>
      <c r="V6837">
        <v>0</v>
      </c>
      <c r="BH6837">
        <v>8.1865000000000006</v>
      </c>
      <c r="BI6837">
        <v>5.2551547008546997</v>
      </c>
      <c r="BJ6837">
        <v>130.43826923076901</v>
      </c>
    </row>
    <row r="6838" spans="1:62" x14ac:dyDescent="0.25">
      <c r="A6838" t="s">
        <v>432</v>
      </c>
      <c r="B6838">
        <v>45</v>
      </c>
      <c r="C6838">
        <v>309</v>
      </c>
      <c r="D6838" t="s">
        <v>62</v>
      </c>
      <c r="E6838">
        <v>1</v>
      </c>
      <c r="G6838" s="1">
        <v>41924</v>
      </c>
      <c r="H6838" s="3">
        <f>YEAR(G6838)</f>
        <v>2014</v>
      </c>
      <c r="I6838" s="3">
        <f>MONTH(G6838)</f>
        <v>10</v>
      </c>
      <c r="J6838">
        <v>52.211833333333303</v>
      </c>
      <c r="K6838">
        <v>176.08383333333299</v>
      </c>
      <c r="L6838">
        <v>130.97999999999999</v>
      </c>
      <c r="M6838">
        <v>1</v>
      </c>
      <c r="N6838" t="s">
        <v>60</v>
      </c>
      <c r="O6838">
        <v>390</v>
      </c>
      <c r="P6838">
        <f>O6838*0.1</f>
        <v>39</v>
      </c>
      <c r="Q6838">
        <v>764</v>
      </c>
      <c r="BH6838">
        <v>8.1865000000000006</v>
      </c>
      <c r="BI6838">
        <v>5.2551547008546997</v>
      </c>
      <c r="BJ6838">
        <v>130.43826923076901</v>
      </c>
    </row>
    <row r="6839" spans="1:62" x14ac:dyDescent="0.25">
      <c r="A6839" t="s">
        <v>432</v>
      </c>
      <c r="B6839">
        <v>45</v>
      </c>
      <c r="C6839">
        <v>310</v>
      </c>
      <c r="D6839" t="s">
        <v>62</v>
      </c>
      <c r="E6839">
        <v>1</v>
      </c>
      <c r="G6839" s="1">
        <v>41924</v>
      </c>
      <c r="H6839" s="3">
        <f>YEAR(G6839)</f>
        <v>2014</v>
      </c>
      <c r="I6839" s="3">
        <f>MONTH(G6839)</f>
        <v>10</v>
      </c>
      <c r="J6839">
        <v>52.211833333333303</v>
      </c>
      <c r="K6839">
        <v>176.08383333333299</v>
      </c>
      <c r="L6839">
        <v>130.97999999999999</v>
      </c>
      <c r="M6839">
        <v>2</v>
      </c>
      <c r="N6839" t="s">
        <v>60</v>
      </c>
      <c r="O6839">
        <v>380</v>
      </c>
      <c r="P6839">
        <f>O6839*0.1</f>
        <v>38</v>
      </c>
      <c r="Q6839">
        <v>568</v>
      </c>
      <c r="V6839">
        <v>0</v>
      </c>
      <c r="BH6839">
        <v>8.1865000000000006</v>
      </c>
      <c r="BI6839">
        <v>5.2551547008546997</v>
      </c>
      <c r="BJ6839">
        <v>130.43826923076901</v>
      </c>
    </row>
    <row r="6840" spans="1:62" x14ac:dyDescent="0.25">
      <c r="A6840" t="s">
        <v>432</v>
      </c>
      <c r="B6840">
        <v>48</v>
      </c>
      <c r="C6840">
        <v>311</v>
      </c>
      <c r="D6840" t="s">
        <v>62</v>
      </c>
      <c r="E6840">
        <v>1</v>
      </c>
      <c r="G6840" s="1">
        <v>41926</v>
      </c>
      <c r="H6840" s="3">
        <f>YEAR(G6840)</f>
        <v>2014</v>
      </c>
      <c r="I6840" s="3">
        <f>MONTH(G6840)</f>
        <v>10</v>
      </c>
      <c r="J6840">
        <v>52.188833333333299</v>
      </c>
      <c r="K6840">
        <v>176.16466666666699</v>
      </c>
      <c r="L6840">
        <v>113.1</v>
      </c>
      <c r="M6840">
        <v>2</v>
      </c>
      <c r="N6840" t="s">
        <v>60</v>
      </c>
      <c r="O6840">
        <v>410</v>
      </c>
      <c r="P6840">
        <f>O6840*0.1</f>
        <v>41</v>
      </c>
      <c r="Q6840">
        <v>664</v>
      </c>
      <c r="V6840">
        <v>0</v>
      </c>
      <c r="BI6840">
        <v>5.0999999999999996</v>
      </c>
      <c r="BJ6840">
        <v>113.1</v>
      </c>
    </row>
    <row r="6841" spans="1:62" x14ac:dyDescent="0.25">
      <c r="A6841" t="s">
        <v>432</v>
      </c>
      <c r="B6841">
        <v>48</v>
      </c>
      <c r="C6841">
        <v>312</v>
      </c>
      <c r="D6841" t="s">
        <v>62</v>
      </c>
      <c r="E6841">
        <v>1</v>
      </c>
      <c r="G6841" s="1">
        <v>41926</v>
      </c>
      <c r="H6841" s="3">
        <f>YEAR(G6841)</f>
        <v>2014</v>
      </c>
      <c r="I6841" s="3">
        <f>MONTH(G6841)</f>
        <v>10</v>
      </c>
      <c r="J6841">
        <v>52.188833333333299</v>
      </c>
      <c r="K6841">
        <v>176.16466666666699</v>
      </c>
      <c r="L6841">
        <v>113.1</v>
      </c>
      <c r="M6841">
        <v>2</v>
      </c>
      <c r="N6841" t="s">
        <v>60</v>
      </c>
      <c r="O6841">
        <v>390</v>
      </c>
      <c r="P6841">
        <f>O6841*0.1</f>
        <v>39</v>
      </c>
      <c r="Q6841">
        <v>670</v>
      </c>
      <c r="V6841">
        <v>0</v>
      </c>
      <c r="BI6841">
        <v>5.0999999999999996</v>
      </c>
      <c r="BJ6841">
        <v>113.1</v>
      </c>
    </row>
    <row r="6842" spans="1:62" x14ac:dyDescent="0.25">
      <c r="A6842" t="s">
        <v>432</v>
      </c>
      <c r="B6842">
        <v>48</v>
      </c>
      <c r="C6842">
        <v>313</v>
      </c>
      <c r="D6842" t="s">
        <v>62</v>
      </c>
      <c r="E6842">
        <v>1</v>
      </c>
      <c r="G6842" s="1">
        <v>41926</v>
      </c>
      <c r="H6842" s="3">
        <f>YEAR(G6842)</f>
        <v>2014</v>
      </c>
      <c r="I6842" s="3">
        <f>MONTH(G6842)</f>
        <v>10</v>
      </c>
      <c r="J6842">
        <v>52.188833333333299</v>
      </c>
      <c r="K6842">
        <v>176.16466666666699</v>
      </c>
      <c r="L6842">
        <v>113.1</v>
      </c>
      <c r="M6842">
        <v>2</v>
      </c>
      <c r="N6842" t="s">
        <v>60</v>
      </c>
      <c r="O6842">
        <v>400</v>
      </c>
      <c r="P6842">
        <f>O6842*0.1</f>
        <v>40</v>
      </c>
      <c r="Q6842">
        <v>654</v>
      </c>
      <c r="V6842">
        <v>0</v>
      </c>
      <c r="BI6842">
        <v>5.0999999999999996</v>
      </c>
      <c r="BJ6842">
        <v>113.1</v>
      </c>
    </row>
    <row r="6843" spans="1:62" x14ac:dyDescent="0.25">
      <c r="A6843" t="s">
        <v>432</v>
      </c>
      <c r="B6843">
        <v>48</v>
      </c>
      <c r="C6843">
        <v>314</v>
      </c>
      <c r="D6843" t="s">
        <v>62</v>
      </c>
      <c r="E6843">
        <v>1</v>
      </c>
      <c r="G6843" s="1">
        <v>41926</v>
      </c>
      <c r="H6843" s="3">
        <f>YEAR(G6843)</f>
        <v>2014</v>
      </c>
      <c r="I6843" s="3">
        <f>MONTH(G6843)</f>
        <v>10</v>
      </c>
      <c r="J6843">
        <v>52.188833333333299</v>
      </c>
      <c r="K6843">
        <v>176.16466666666699</v>
      </c>
      <c r="L6843">
        <v>113.1</v>
      </c>
      <c r="M6843">
        <v>1</v>
      </c>
      <c r="N6843" t="s">
        <v>60</v>
      </c>
      <c r="O6843">
        <v>400</v>
      </c>
      <c r="P6843">
        <f>O6843*0.1</f>
        <v>40</v>
      </c>
      <c r="Q6843">
        <v>878</v>
      </c>
      <c r="BI6843">
        <v>5.0999999999999996</v>
      </c>
      <c r="BJ6843">
        <v>113.1</v>
      </c>
    </row>
    <row r="6844" spans="1:62" x14ac:dyDescent="0.25">
      <c r="A6844" t="s">
        <v>432</v>
      </c>
      <c r="B6844">
        <v>48</v>
      </c>
      <c r="C6844">
        <v>315</v>
      </c>
      <c r="D6844" t="s">
        <v>62</v>
      </c>
      <c r="E6844">
        <v>1</v>
      </c>
      <c r="G6844" s="1">
        <v>41926</v>
      </c>
      <c r="H6844" s="3">
        <f>YEAR(G6844)</f>
        <v>2014</v>
      </c>
      <c r="I6844" s="3">
        <f>MONTH(G6844)</f>
        <v>10</v>
      </c>
      <c r="J6844">
        <v>52.188833333333299</v>
      </c>
      <c r="K6844">
        <v>176.16466666666699</v>
      </c>
      <c r="L6844">
        <v>113.1</v>
      </c>
      <c r="M6844">
        <v>2</v>
      </c>
      <c r="N6844" t="s">
        <v>60</v>
      </c>
      <c r="O6844">
        <v>400</v>
      </c>
      <c r="P6844">
        <f>O6844*0.1</f>
        <v>40</v>
      </c>
      <c r="Q6844">
        <v>600</v>
      </c>
      <c r="V6844">
        <v>0</v>
      </c>
      <c r="BI6844">
        <v>5.0999999999999996</v>
      </c>
      <c r="BJ6844">
        <v>113.1</v>
      </c>
    </row>
    <row r="6845" spans="1:62" x14ac:dyDescent="0.25">
      <c r="A6845" t="s">
        <v>432</v>
      </c>
      <c r="B6845">
        <v>48</v>
      </c>
      <c r="C6845">
        <v>316</v>
      </c>
      <c r="D6845" t="s">
        <v>62</v>
      </c>
      <c r="E6845">
        <v>1</v>
      </c>
      <c r="G6845" s="1">
        <v>41926</v>
      </c>
      <c r="H6845" s="3">
        <f>YEAR(G6845)</f>
        <v>2014</v>
      </c>
      <c r="I6845" s="3">
        <f>MONTH(G6845)</f>
        <v>10</v>
      </c>
      <c r="J6845">
        <v>52.188833333333299</v>
      </c>
      <c r="K6845">
        <v>176.16466666666699</v>
      </c>
      <c r="L6845">
        <v>113.1</v>
      </c>
      <c r="M6845">
        <v>2</v>
      </c>
      <c r="N6845" t="s">
        <v>60</v>
      </c>
      <c r="O6845">
        <v>400</v>
      </c>
      <c r="P6845">
        <f>O6845*0.1</f>
        <v>40</v>
      </c>
      <c r="Q6845">
        <v>608</v>
      </c>
      <c r="V6845">
        <v>0</v>
      </c>
      <c r="BI6845">
        <v>5.0999999999999996</v>
      </c>
      <c r="BJ6845">
        <v>113.1</v>
      </c>
    </row>
    <row r="6846" spans="1:62" x14ac:dyDescent="0.25">
      <c r="A6846" t="s">
        <v>432</v>
      </c>
      <c r="B6846">
        <v>48</v>
      </c>
      <c r="C6846">
        <v>317</v>
      </c>
      <c r="D6846" t="s">
        <v>62</v>
      </c>
      <c r="E6846">
        <v>1</v>
      </c>
      <c r="G6846" s="1">
        <v>41926</v>
      </c>
      <c r="H6846" s="3">
        <f>YEAR(G6846)</f>
        <v>2014</v>
      </c>
      <c r="I6846" s="3">
        <f>MONTH(G6846)</f>
        <v>10</v>
      </c>
      <c r="J6846">
        <v>52.188833333333299</v>
      </c>
      <c r="K6846">
        <v>176.16466666666699</v>
      </c>
      <c r="L6846">
        <v>113.1</v>
      </c>
      <c r="M6846">
        <v>1</v>
      </c>
      <c r="N6846" t="s">
        <v>61</v>
      </c>
      <c r="O6846">
        <v>390</v>
      </c>
      <c r="P6846">
        <f>O6846*0.1</f>
        <v>39</v>
      </c>
      <c r="Q6846">
        <v>710</v>
      </c>
      <c r="BI6846">
        <v>5.0999999999999996</v>
      </c>
      <c r="BJ6846">
        <v>113.1</v>
      </c>
    </row>
    <row r="6847" spans="1:62" x14ac:dyDescent="0.25">
      <c r="A6847" t="s">
        <v>432</v>
      </c>
      <c r="B6847">
        <v>48</v>
      </c>
      <c r="C6847">
        <v>318</v>
      </c>
      <c r="D6847" t="s">
        <v>62</v>
      </c>
      <c r="E6847">
        <v>1</v>
      </c>
      <c r="G6847" s="1">
        <v>41926</v>
      </c>
      <c r="H6847" s="3">
        <f>YEAR(G6847)</f>
        <v>2014</v>
      </c>
      <c r="I6847" s="3">
        <f>MONTH(G6847)</f>
        <v>10</v>
      </c>
      <c r="J6847">
        <v>52.188833333333299</v>
      </c>
      <c r="K6847">
        <v>176.16466666666699</v>
      </c>
      <c r="L6847">
        <v>113.1</v>
      </c>
      <c r="M6847">
        <v>1</v>
      </c>
      <c r="N6847" t="s">
        <v>61</v>
      </c>
      <c r="O6847">
        <v>410</v>
      </c>
      <c r="P6847">
        <f>O6847*0.1</f>
        <v>41</v>
      </c>
      <c r="Q6847">
        <v>816</v>
      </c>
      <c r="BI6847">
        <v>5.0999999999999996</v>
      </c>
      <c r="BJ6847">
        <v>113.1</v>
      </c>
    </row>
    <row r="6848" spans="1:62" x14ac:dyDescent="0.25">
      <c r="A6848" t="s">
        <v>432</v>
      </c>
      <c r="B6848">
        <v>48</v>
      </c>
      <c r="C6848">
        <v>319</v>
      </c>
      <c r="D6848" t="s">
        <v>62</v>
      </c>
      <c r="E6848">
        <v>1</v>
      </c>
      <c r="G6848" s="1">
        <v>41926</v>
      </c>
      <c r="H6848" s="3">
        <f>YEAR(G6848)</f>
        <v>2014</v>
      </c>
      <c r="I6848" s="3">
        <f>MONTH(G6848)</f>
        <v>10</v>
      </c>
      <c r="J6848">
        <v>52.188833333333299</v>
      </c>
      <c r="K6848">
        <v>176.16466666666699</v>
      </c>
      <c r="L6848">
        <v>113.1</v>
      </c>
      <c r="M6848">
        <v>1</v>
      </c>
      <c r="N6848" t="s">
        <v>60</v>
      </c>
      <c r="O6848">
        <v>400</v>
      </c>
      <c r="P6848">
        <f>O6848*0.1</f>
        <v>40</v>
      </c>
      <c r="Q6848">
        <v>778</v>
      </c>
      <c r="BI6848">
        <v>5.0999999999999996</v>
      </c>
      <c r="BJ6848">
        <v>113.1</v>
      </c>
    </row>
    <row r="6849" spans="1:62" x14ac:dyDescent="0.25">
      <c r="A6849" t="s">
        <v>432</v>
      </c>
      <c r="B6849">
        <v>48</v>
      </c>
      <c r="C6849">
        <v>320</v>
      </c>
      <c r="D6849" t="s">
        <v>62</v>
      </c>
      <c r="E6849">
        <v>1</v>
      </c>
      <c r="G6849" s="1">
        <v>41926</v>
      </c>
      <c r="H6849" s="3">
        <f>YEAR(G6849)</f>
        <v>2014</v>
      </c>
      <c r="I6849" s="3">
        <f>MONTH(G6849)</f>
        <v>10</v>
      </c>
      <c r="J6849">
        <v>52.188833333333299</v>
      </c>
      <c r="K6849">
        <v>176.16466666666699</v>
      </c>
      <c r="L6849">
        <v>113.1</v>
      </c>
      <c r="M6849">
        <v>1</v>
      </c>
      <c r="N6849" t="s">
        <v>61</v>
      </c>
      <c r="O6849">
        <v>390</v>
      </c>
      <c r="P6849">
        <f>O6849*0.1</f>
        <v>39</v>
      </c>
      <c r="Q6849">
        <v>798</v>
      </c>
      <c r="BI6849">
        <v>5.0999999999999996</v>
      </c>
      <c r="BJ6849">
        <v>113.1</v>
      </c>
    </row>
    <row r="6850" spans="1:62" x14ac:dyDescent="0.25">
      <c r="A6850" t="s">
        <v>432</v>
      </c>
      <c r="B6850">
        <v>50</v>
      </c>
      <c r="C6850">
        <v>321</v>
      </c>
      <c r="D6850" t="s">
        <v>62</v>
      </c>
      <c r="E6850">
        <v>2</v>
      </c>
      <c r="G6850" s="1">
        <v>41927</v>
      </c>
      <c r="H6850" s="3">
        <f>YEAR(G6850)</f>
        <v>2014</v>
      </c>
      <c r="I6850" s="3">
        <f>MONTH(G6850)</f>
        <v>10</v>
      </c>
      <c r="J6850">
        <v>52.301166666666703</v>
      </c>
      <c r="K6850">
        <v>176.03116666666699</v>
      </c>
      <c r="L6850">
        <v>129.13</v>
      </c>
      <c r="M6850">
        <v>1</v>
      </c>
      <c r="N6850" t="s">
        <v>60</v>
      </c>
      <c r="O6850">
        <v>380</v>
      </c>
      <c r="P6850">
        <f>O6850*0.1</f>
        <v>38</v>
      </c>
      <c r="Q6850">
        <v>736</v>
      </c>
      <c r="BH6850">
        <v>7.4875999999999996</v>
      </c>
      <c r="BI6850">
        <v>5.3990106080206903</v>
      </c>
      <c r="BJ6850">
        <v>126.73047606727</v>
      </c>
    </row>
    <row r="6851" spans="1:62" x14ac:dyDescent="0.25">
      <c r="A6851" t="s">
        <v>432</v>
      </c>
      <c r="B6851">
        <v>50</v>
      </c>
      <c r="C6851">
        <v>322</v>
      </c>
      <c r="D6851" t="s">
        <v>62</v>
      </c>
      <c r="E6851">
        <v>2</v>
      </c>
      <c r="G6851" s="1">
        <v>41927</v>
      </c>
      <c r="H6851" s="3">
        <f>YEAR(G6851)</f>
        <v>2014</v>
      </c>
      <c r="I6851" s="3">
        <f>MONTH(G6851)</f>
        <v>10</v>
      </c>
      <c r="J6851">
        <v>52.301166666666703</v>
      </c>
      <c r="K6851">
        <v>176.03116666666699</v>
      </c>
      <c r="L6851">
        <v>129.13</v>
      </c>
      <c r="M6851">
        <v>2</v>
      </c>
      <c r="N6851" t="s">
        <v>60</v>
      </c>
      <c r="O6851">
        <v>400</v>
      </c>
      <c r="P6851">
        <f>O6851*0.1</f>
        <v>40</v>
      </c>
      <c r="Q6851">
        <v>624</v>
      </c>
      <c r="V6851">
        <v>0</v>
      </c>
      <c r="BH6851">
        <v>7.4875999999999996</v>
      </c>
      <c r="BI6851">
        <v>5.3990106080206903</v>
      </c>
      <c r="BJ6851">
        <v>126.73047606727</v>
      </c>
    </row>
    <row r="6852" spans="1:62" x14ac:dyDescent="0.25">
      <c r="A6852" t="s">
        <v>432</v>
      </c>
      <c r="B6852">
        <v>50</v>
      </c>
      <c r="C6852">
        <v>323</v>
      </c>
      <c r="D6852" t="s">
        <v>62</v>
      </c>
      <c r="E6852">
        <v>2</v>
      </c>
      <c r="G6852" s="1">
        <v>41927</v>
      </c>
      <c r="H6852" s="3">
        <f>YEAR(G6852)</f>
        <v>2014</v>
      </c>
      <c r="I6852" s="3">
        <f>MONTH(G6852)</f>
        <v>10</v>
      </c>
      <c r="J6852">
        <v>52.301166666666703</v>
      </c>
      <c r="K6852">
        <v>176.03116666666699</v>
      </c>
      <c r="L6852">
        <v>129.13</v>
      </c>
      <c r="M6852">
        <v>1</v>
      </c>
      <c r="N6852" t="s">
        <v>61</v>
      </c>
      <c r="O6852">
        <v>360</v>
      </c>
      <c r="P6852">
        <f>O6852*0.1</f>
        <v>36</v>
      </c>
      <c r="Q6852">
        <v>624</v>
      </c>
      <c r="BH6852">
        <v>7.4875999999999996</v>
      </c>
      <c r="BI6852">
        <v>5.3990106080206903</v>
      </c>
      <c r="BJ6852">
        <v>126.73047606727</v>
      </c>
    </row>
    <row r="6853" spans="1:62" x14ac:dyDescent="0.25">
      <c r="A6853" t="s">
        <v>432</v>
      </c>
      <c r="B6853">
        <v>50</v>
      </c>
      <c r="C6853">
        <v>324</v>
      </c>
      <c r="D6853" t="s">
        <v>62</v>
      </c>
      <c r="E6853">
        <v>2</v>
      </c>
      <c r="G6853" s="1">
        <v>41927</v>
      </c>
      <c r="H6853" s="3">
        <f>YEAR(G6853)</f>
        <v>2014</v>
      </c>
      <c r="I6853" s="3">
        <f>MONTH(G6853)</f>
        <v>10</v>
      </c>
      <c r="J6853">
        <v>52.301166666666703</v>
      </c>
      <c r="K6853">
        <v>176.03116666666699</v>
      </c>
      <c r="L6853">
        <v>129.13</v>
      </c>
      <c r="M6853">
        <v>2</v>
      </c>
      <c r="N6853" t="s">
        <v>60</v>
      </c>
      <c r="O6853">
        <v>360</v>
      </c>
      <c r="P6853">
        <f>O6853*0.1</f>
        <v>36</v>
      </c>
      <c r="Q6853">
        <v>482</v>
      </c>
      <c r="V6853">
        <v>0</v>
      </c>
      <c r="BH6853">
        <v>7.4875999999999996</v>
      </c>
      <c r="BI6853">
        <v>5.3990106080206903</v>
      </c>
      <c r="BJ6853">
        <v>126.73047606727</v>
      </c>
    </row>
    <row r="6854" spans="1:62" x14ac:dyDescent="0.25">
      <c r="A6854" t="s">
        <v>432</v>
      </c>
      <c r="B6854">
        <v>50</v>
      </c>
      <c r="C6854">
        <v>325</v>
      </c>
      <c r="D6854" t="s">
        <v>62</v>
      </c>
      <c r="E6854">
        <v>2</v>
      </c>
      <c r="G6854" s="1">
        <v>41927</v>
      </c>
      <c r="H6854" s="3">
        <f>YEAR(G6854)</f>
        <v>2014</v>
      </c>
      <c r="I6854" s="3">
        <f>MONTH(G6854)</f>
        <v>10</v>
      </c>
      <c r="J6854">
        <v>52.301166666666703</v>
      </c>
      <c r="K6854">
        <v>176.03116666666699</v>
      </c>
      <c r="L6854">
        <v>129.13</v>
      </c>
      <c r="M6854">
        <v>2</v>
      </c>
      <c r="N6854" t="s">
        <v>60</v>
      </c>
      <c r="O6854">
        <v>380</v>
      </c>
      <c r="P6854">
        <f>O6854*0.1</f>
        <v>38</v>
      </c>
      <c r="Q6854">
        <v>554</v>
      </c>
      <c r="V6854">
        <v>0</v>
      </c>
      <c r="BH6854">
        <v>7.4875999999999996</v>
      </c>
      <c r="BI6854">
        <v>5.3990106080206903</v>
      </c>
      <c r="BJ6854">
        <v>126.73047606727</v>
      </c>
    </row>
    <row r="6855" spans="1:62" x14ac:dyDescent="0.25">
      <c r="A6855" t="s">
        <v>432</v>
      </c>
      <c r="B6855">
        <v>50</v>
      </c>
      <c r="C6855">
        <v>326</v>
      </c>
      <c r="D6855" t="s">
        <v>62</v>
      </c>
      <c r="E6855">
        <v>2</v>
      </c>
      <c r="G6855" s="1">
        <v>41927</v>
      </c>
      <c r="H6855" s="3">
        <f>YEAR(G6855)</f>
        <v>2014</v>
      </c>
      <c r="I6855" s="3">
        <f>MONTH(G6855)</f>
        <v>10</v>
      </c>
      <c r="J6855">
        <v>52.301166666666703</v>
      </c>
      <c r="K6855">
        <v>176.03116666666699</v>
      </c>
      <c r="L6855">
        <v>129.13</v>
      </c>
      <c r="M6855">
        <v>1</v>
      </c>
      <c r="N6855" t="s">
        <v>61</v>
      </c>
      <c r="O6855">
        <v>390</v>
      </c>
      <c r="P6855">
        <f>O6855*0.1</f>
        <v>39</v>
      </c>
      <c r="Q6855">
        <v>752</v>
      </c>
      <c r="BH6855">
        <v>7.4875999999999996</v>
      </c>
      <c r="BI6855">
        <v>5.3990106080206903</v>
      </c>
      <c r="BJ6855">
        <v>126.73047606727</v>
      </c>
    </row>
    <row r="6856" spans="1:62" x14ac:dyDescent="0.25">
      <c r="A6856" t="s">
        <v>432</v>
      </c>
      <c r="B6856">
        <v>50</v>
      </c>
      <c r="C6856">
        <v>327</v>
      </c>
      <c r="D6856" t="s">
        <v>62</v>
      </c>
      <c r="E6856">
        <v>2</v>
      </c>
      <c r="G6856" s="1">
        <v>41927</v>
      </c>
      <c r="H6856" s="3">
        <f>YEAR(G6856)</f>
        <v>2014</v>
      </c>
      <c r="I6856" s="3">
        <f>MONTH(G6856)</f>
        <v>10</v>
      </c>
      <c r="J6856">
        <v>52.301166666666703</v>
      </c>
      <c r="K6856">
        <v>176.03116666666699</v>
      </c>
      <c r="L6856">
        <v>129.13</v>
      </c>
      <c r="M6856">
        <v>2</v>
      </c>
      <c r="N6856" t="s">
        <v>60</v>
      </c>
      <c r="O6856">
        <v>380</v>
      </c>
      <c r="P6856">
        <f>O6856*0.1</f>
        <v>38</v>
      </c>
      <c r="Q6856">
        <v>570</v>
      </c>
      <c r="V6856">
        <v>0</v>
      </c>
      <c r="BH6856">
        <v>7.4875999999999996</v>
      </c>
      <c r="BI6856">
        <v>5.3990106080206903</v>
      </c>
      <c r="BJ6856">
        <v>126.73047606727</v>
      </c>
    </row>
    <row r="6857" spans="1:62" x14ac:dyDescent="0.25">
      <c r="A6857" t="s">
        <v>432</v>
      </c>
      <c r="B6857">
        <v>50</v>
      </c>
      <c r="C6857">
        <v>328</v>
      </c>
      <c r="D6857" t="s">
        <v>62</v>
      </c>
      <c r="E6857">
        <v>2</v>
      </c>
      <c r="G6857" s="1">
        <v>41927</v>
      </c>
      <c r="H6857" s="3">
        <f>YEAR(G6857)</f>
        <v>2014</v>
      </c>
      <c r="I6857" s="3">
        <f>MONTH(G6857)</f>
        <v>10</v>
      </c>
      <c r="J6857">
        <v>52.301166666666703</v>
      </c>
      <c r="K6857">
        <v>176.03116666666699</v>
      </c>
      <c r="L6857">
        <v>129.13</v>
      </c>
      <c r="M6857">
        <v>1</v>
      </c>
      <c r="N6857" t="s">
        <v>61</v>
      </c>
      <c r="O6857">
        <v>330</v>
      </c>
      <c r="P6857">
        <f>O6857*0.1</f>
        <v>33</v>
      </c>
      <c r="Q6857">
        <v>472</v>
      </c>
      <c r="BH6857">
        <v>7.4875999999999996</v>
      </c>
      <c r="BI6857">
        <v>5.3990106080206903</v>
      </c>
      <c r="BJ6857">
        <v>126.73047606727</v>
      </c>
    </row>
    <row r="6858" spans="1:62" x14ac:dyDescent="0.25">
      <c r="A6858" t="s">
        <v>432</v>
      </c>
      <c r="B6858">
        <v>50</v>
      </c>
      <c r="C6858">
        <v>329</v>
      </c>
      <c r="D6858" t="s">
        <v>62</v>
      </c>
      <c r="E6858">
        <v>2</v>
      </c>
      <c r="G6858" s="1">
        <v>41927</v>
      </c>
      <c r="H6858" s="3">
        <f>YEAR(G6858)</f>
        <v>2014</v>
      </c>
      <c r="I6858" s="3">
        <f>MONTH(G6858)</f>
        <v>10</v>
      </c>
      <c r="J6858">
        <v>52.301166666666703</v>
      </c>
      <c r="K6858">
        <v>176.03116666666699</v>
      </c>
      <c r="L6858">
        <v>129.13</v>
      </c>
      <c r="M6858">
        <v>1</v>
      </c>
      <c r="N6858" t="s">
        <v>61</v>
      </c>
      <c r="O6858">
        <v>330</v>
      </c>
      <c r="P6858">
        <f>O6858*0.1</f>
        <v>33</v>
      </c>
      <c r="Q6858">
        <v>462</v>
      </c>
      <c r="BH6858">
        <v>7.4875999999999996</v>
      </c>
      <c r="BI6858">
        <v>5.3990106080206903</v>
      </c>
      <c r="BJ6858">
        <v>126.73047606727</v>
      </c>
    </row>
    <row r="6859" spans="1:62" x14ac:dyDescent="0.25">
      <c r="A6859" t="s">
        <v>432</v>
      </c>
      <c r="B6859">
        <v>50</v>
      </c>
      <c r="C6859">
        <v>330</v>
      </c>
      <c r="D6859" t="s">
        <v>62</v>
      </c>
      <c r="E6859">
        <v>2</v>
      </c>
      <c r="G6859" s="1">
        <v>41927</v>
      </c>
      <c r="H6859" s="3">
        <f>YEAR(G6859)</f>
        <v>2014</v>
      </c>
      <c r="I6859" s="3">
        <f>MONTH(G6859)</f>
        <v>10</v>
      </c>
      <c r="J6859">
        <v>52.301166666666703</v>
      </c>
      <c r="K6859">
        <v>176.03116666666699</v>
      </c>
      <c r="L6859">
        <v>129.13</v>
      </c>
      <c r="M6859">
        <v>2</v>
      </c>
      <c r="N6859" t="s">
        <v>60</v>
      </c>
      <c r="O6859">
        <v>380</v>
      </c>
      <c r="P6859">
        <f>O6859*0.1</f>
        <v>38</v>
      </c>
      <c r="Q6859">
        <v>582</v>
      </c>
      <c r="V6859">
        <v>0</v>
      </c>
      <c r="BH6859">
        <v>7.4875999999999996</v>
      </c>
      <c r="BI6859">
        <v>5.3990106080206903</v>
      </c>
      <c r="BJ6859">
        <v>126.73047606727</v>
      </c>
    </row>
    <row r="6860" spans="1:62" x14ac:dyDescent="0.25">
      <c r="A6860" t="s">
        <v>432</v>
      </c>
      <c r="B6860">
        <v>51</v>
      </c>
      <c r="C6860">
        <v>331</v>
      </c>
      <c r="D6860" t="s">
        <v>62</v>
      </c>
      <c r="E6860">
        <v>2</v>
      </c>
      <c r="G6860" s="1">
        <v>41927</v>
      </c>
      <c r="H6860" s="3">
        <f>YEAR(G6860)</f>
        <v>2014</v>
      </c>
      <c r="I6860" s="3">
        <f>MONTH(G6860)</f>
        <v>10</v>
      </c>
      <c r="J6860">
        <v>52.257166666666699</v>
      </c>
      <c r="K6860">
        <v>176.03166666666701</v>
      </c>
      <c r="L6860">
        <v>109.23</v>
      </c>
      <c r="M6860">
        <v>2</v>
      </c>
      <c r="N6860" t="s">
        <v>60</v>
      </c>
      <c r="O6860">
        <v>400</v>
      </c>
      <c r="P6860">
        <f>O6860*0.1</f>
        <v>40</v>
      </c>
      <c r="Q6860">
        <v>692</v>
      </c>
      <c r="BH6860">
        <v>7.798</v>
      </c>
      <c r="BI6860">
        <v>5.3125703534777697</v>
      </c>
      <c r="BJ6860">
        <v>109.250151653364</v>
      </c>
    </row>
    <row r="6861" spans="1:62" x14ac:dyDescent="0.25">
      <c r="A6861" t="s">
        <v>432</v>
      </c>
      <c r="B6861">
        <v>51</v>
      </c>
      <c r="C6861">
        <v>332</v>
      </c>
      <c r="D6861" t="s">
        <v>62</v>
      </c>
      <c r="E6861">
        <v>2</v>
      </c>
      <c r="G6861" s="1">
        <v>41927</v>
      </c>
      <c r="H6861" s="3">
        <f>YEAR(G6861)</f>
        <v>2014</v>
      </c>
      <c r="I6861" s="3">
        <f>MONTH(G6861)</f>
        <v>10</v>
      </c>
      <c r="J6861">
        <v>52.257166666666699</v>
      </c>
      <c r="K6861">
        <v>176.03166666666701</v>
      </c>
      <c r="L6861">
        <v>109.23</v>
      </c>
      <c r="M6861">
        <v>1</v>
      </c>
      <c r="N6861" t="s">
        <v>61</v>
      </c>
      <c r="O6861">
        <v>380</v>
      </c>
      <c r="P6861">
        <f>O6861*0.1</f>
        <v>38</v>
      </c>
      <c r="Q6861">
        <v>688</v>
      </c>
      <c r="BH6861">
        <v>7.798</v>
      </c>
      <c r="BI6861">
        <v>5.3125703534777697</v>
      </c>
      <c r="BJ6861">
        <v>109.250151653364</v>
      </c>
    </row>
    <row r="6862" spans="1:62" x14ac:dyDescent="0.25">
      <c r="A6862" t="s">
        <v>432</v>
      </c>
      <c r="B6862">
        <v>51</v>
      </c>
      <c r="C6862">
        <v>333</v>
      </c>
      <c r="D6862" t="s">
        <v>62</v>
      </c>
      <c r="E6862">
        <v>2</v>
      </c>
      <c r="G6862" s="1">
        <v>41927</v>
      </c>
      <c r="H6862" s="3">
        <f>YEAR(G6862)</f>
        <v>2014</v>
      </c>
      <c r="I6862" s="3">
        <f>MONTH(G6862)</f>
        <v>10</v>
      </c>
      <c r="J6862">
        <v>52.257166666666699</v>
      </c>
      <c r="K6862">
        <v>176.03166666666701</v>
      </c>
      <c r="L6862">
        <v>109.23</v>
      </c>
      <c r="M6862">
        <v>1</v>
      </c>
      <c r="N6862" t="s">
        <v>61</v>
      </c>
      <c r="O6862">
        <v>390</v>
      </c>
      <c r="P6862">
        <f>O6862*0.1</f>
        <v>39</v>
      </c>
      <c r="Q6862">
        <v>676</v>
      </c>
      <c r="BH6862">
        <v>7.798</v>
      </c>
      <c r="BI6862">
        <v>5.3125703534777697</v>
      </c>
      <c r="BJ6862">
        <v>109.250151653364</v>
      </c>
    </row>
    <row r="6863" spans="1:62" x14ac:dyDescent="0.25">
      <c r="A6863" t="s">
        <v>432</v>
      </c>
      <c r="B6863">
        <v>51</v>
      </c>
      <c r="C6863">
        <v>334</v>
      </c>
      <c r="D6863" t="s">
        <v>62</v>
      </c>
      <c r="E6863">
        <v>2</v>
      </c>
      <c r="G6863" s="1">
        <v>41927</v>
      </c>
      <c r="H6863" s="3">
        <f>YEAR(G6863)</f>
        <v>2014</v>
      </c>
      <c r="I6863" s="3">
        <f>MONTH(G6863)</f>
        <v>10</v>
      </c>
      <c r="J6863">
        <v>52.257166666666699</v>
      </c>
      <c r="K6863">
        <v>176.03166666666701</v>
      </c>
      <c r="L6863">
        <v>109.23</v>
      </c>
      <c r="M6863">
        <v>2</v>
      </c>
      <c r="N6863" t="s">
        <v>61</v>
      </c>
      <c r="O6863">
        <v>340</v>
      </c>
      <c r="P6863">
        <f>O6863*0.1</f>
        <v>34</v>
      </c>
      <c r="Q6863">
        <v>468</v>
      </c>
      <c r="V6863">
        <v>0</v>
      </c>
      <c r="BH6863">
        <v>7.798</v>
      </c>
      <c r="BI6863">
        <v>5.3125703534777697</v>
      </c>
      <c r="BJ6863">
        <v>109.250151653364</v>
      </c>
    </row>
    <row r="6864" spans="1:62" x14ac:dyDescent="0.25">
      <c r="A6864" t="s">
        <v>432</v>
      </c>
      <c r="B6864">
        <v>51</v>
      </c>
      <c r="C6864">
        <v>335</v>
      </c>
      <c r="D6864" t="s">
        <v>62</v>
      </c>
      <c r="E6864">
        <v>2</v>
      </c>
      <c r="G6864" s="1">
        <v>41927</v>
      </c>
      <c r="H6864" s="3">
        <f>YEAR(G6864)</f>
        <v>2014</v>
      </c>
      <c r="I6864" s="3">
        <f>MONTH(G6864)</f>
        <v>10</v>
      </c>
      <c r="J6864">
        <v>52.257166666666699</v>
      </c>
      <c r="K6864">
        <v>176.03166666666701</v>
      </c>
      <c r="L6864">
        <v>109.23</v>
      </c>
      <c r="M6864">
        <v>2</v>
      </c>
      <c r="N6864" t="s">
        <v>60</v>
      </c>
      <c r="O6864">
        <v>390</v>
      </c>
      <c r="P6864">
        <f>O6864*0.1</f>
        <v>39</v>
      </c>
      <c r="Q6864">
        <v>598</v>
      </c>
      <c r="V6864">
        <v>0</v>
      </c>
      <c r="BH6864">
        <v>7.798</v>
      </c>
      <c r="BI6864">
        <v>5.3125703534777697</v>
      </c>
      <c r="BJ6864">
        <v>109.250151653364</v>
      </c>
    </row>
    <row r="6865" spans="1:62" x14ac:dyDescent="0.25">
      <c r="A6865" t="s">
        <v>432</v>
      </c>
      <c r="B6865">
        <v>51</v>
      </c>
      <c r="C6865">
        <v>336</v>
      </c>
      <c r="D6865" t="s">
        <v>62</v>
      </c>
      <c r="E6865">
        <v>2</v>
      </c>
      <c r="G6865" s="1">
        <v>41927</v>
      </c>
      <c r="H6865" s="3">
        <f>YEAR(G6865)</f>
        <v>2014</v>
      </c>
      <c r="I6865" s="3">
        <f>MONTH(G6865)</f>
        <v>10</v>
      </c>
      <c r="J6865">
        <v>52.257166666666699</v>
      </c>
      <c r="K6865">
        <v>176.03166666666701</v>
      </c>
      <c r="L6865">
        <v>109.23</v>
      </c>
      <c r="M6865">
        <v>1</v>
      </c>
      <c r="N6865" t="s">
        <v>61</v>
      </c>
      <c r="O6865">
        <v>380</v>
      </c>
      <c r="P6865">
        <f>O6865*0.1</f>
        <v>38</v>
      </c>
      <c r="Q6865">
        <v>712</v>
      </c>
      <c r="BH6865">
        <v>7.798</v>
      </c>
      <c r="BI6865">
        <v>5.3125703534777697</v>
      </c>
      <c r="BJ6865">
        <v>109.250151653364</v>
      </c>
    </row>
    <row r="6866" spans="1:62" x14ac:dyDescent="0.25">
      <c r="A6866" t="s">
        <v>432</v>
      </c>
      <c r="B6866">
        <v>51</v>
      </c>
      <c r="C6866">
        <v>337</v>
      </c>
      <c r="D6866" t="s">
        <v>62</v>
      </c>
      <c r="E6866">
        <v>2</v>
      </c>
      <c r="G6866" s="1">
        <v>41927</v>
      </c>
      <c r="H6866" s="3">
        <f>YEAR(G6866)</f>
        <v>2014</v>
      </c>
      <c r="I6866" s="3">
        <f>MONTH(G6866)</f>
        <v>10</v>
      </c>
      <c r="J6866">
        <v>52.257166666666699</v>
      </c>
      <c r="K6866">
        <v>176.03166666666701</v>
      </c>
      <c r="L6866">
        <v>109.23</v>
      </c>
      <c r="M6866">
        <v>2</v>
      </c>
      <c r="N6866" t="s">
        <v>60</v>
      </c>
      <c r="O6866">
        <v>390</v>
      </c>
      <c r="P6866">
        <f>O6866*0.1</f>
        <v>39</v>
      </c>
      <c r="Q6866">
        <v>662</v>
      </c>
      <c r="V6866">
        <v>0</v>
      </c>
      <c r="BH6866">
        <v>7.798</v>
      </c>
      <c r="BI6866">
        <v>5.3125703534777697</v>
      </c>
      <c r="BJ6866">
        <v>109.250151653364</v>
      </c>
    </row>
    <row r="6867" spans="1:62" x14ac:dyDescent="0.25">
      <c r="A6867" t="s">
        <v>432</v>
      </c>
      <c r="B6867">
        <v>51</v>
      </c>
      <c r="C6867">
        <v>338</v>
      </c>
      <c r="D6867" t="s">
        <v>62</v>
      </c>
      <c r="E6867">
        <v>2</v>
      </c>
      <c r="G6867" s="1">
        <v>41927</v>
      </c>
      <c r="H6867" s="3">
        <f>YEAR(G6867)</f>
        <v>2014</v>
      </c>
      <c r="I6867" s="3">
        <f>MONTH(G6867)</f>
        <v>10</v>
      </c>
      <c r="J6867">
        <v>52.257166666666699</v>
      </c>
      <c r="K6867">
        <v>176.03166666666701</v>
      </c>
      <c r="L6867">
        <v>109.23</v>
      </c>
      <c r="M6867">
        <v>1</v>
      </c>
      <c r="N6867" t="s">
        <v>60</v>
      </c>
      <c r="O6867">
        <v>390</v>
      </c>
      <c r="P6867">
        <f>O6867*0.1</f>
        <v>39</v>
      </c>
      <c r="Q6867">
        <v>726</v>
      </c>
      <c r="BH6867">
        <v>7.798</v>
      </c>
      <c r="BI6867">
        <v>5.3125703534777697</v>
      </c>
      <c r="BJ6867">
        <v>109.250151653364</v>
      </c>
    </row>
    <row r="6868" spans="1:62" x14ac:dyDescent="0.25">
      <c r="A6868" t="s">
        <v>432</v>
      </c>
      <c r="B6868">
        <v>51</v>
      </c>
      <c r="C6868">
        <v>339</v>
      </c>
      <c r="D6868" t="s">
        <v>62</v>
      </c>
      <c r="E6868">
        <v>2</v>
      </c>
      <c r="G6868" s="1">
        <v>41927</v>
      </c>
      <c r="H6868" s="3">
        <f>YEAR(G6868)</f>
        <v>2014</v>
      </c>
      <c r="I6868" s="3">
        <f>MONTH(G6868)</f>
        <v>10</v>
      </c>
      <c r="J6868">
        <v>52.257166666666699</v>
      </c>
      <c r="K6868">
        <v>176.03166666666701</v>
      </c>
      <c r="L6868">
        <v>109.23</v>
      </c>
      <c r="M6868">
        <v>2</v>
      </c>
      <c r="N6868" t="s">
        <v>60</v>
      </c>
      <c r="O6868">
        <v>390</v>
      </c>
      <c r="P6868">
        <f>O6868*0.1</f>
        <v>39</v>
      </c>
      <c r="Q6868">
        <v>622</v>
      </c>
      <c r="V6868">
        <v>0</v>
      </c>
      <c r="BH6868">
        <v>7.798</v>
      </c>
      <c r="BI6868">
        <v>5.3125703534777697</v>
      </c>
      <c r="BJ6868">
        <v>109.250151653364</v>
      </c>
    </row>
    <row r="6869" spans="1:62" x14ac:dyDescent="0.25">
      <c r="A6869" t="s">
        <v>432</v>
      </c>
      <c r="B6869">
        <v>51</v>
      </c>
      <c r="C6869">
        <v>340</v>
      </c>
      <c r="D6869" t="s">
        <v>62</v>
      </c>
      <c r="E6869">
        <v>2</v>
      </c>
      <c r="G6869" s="1">
        <v>41927</v>
      </c>
      <c r="H6869" s="3">
        <f>YEAR(G6869)</f>
        <v>2014</v>
      </c>
      <c r="I6869" s="3">
        <f>MONTH(G6869)</f>
        <v>10</v>
      </c>
      <c r="J6869">
        <v>52.257166666666699</v>
      </c>
      <c r="K6869">
        <v>176.03166666666701</v>
      </c>
      <c r="L6869">
        <v>109.23</v>
      </c>
      <c r="M6869">
        <v>1</v>
      </c>
      <c r="N6869" t="s">
        <v>61</v>
      </c>
      <c r="O6869">
        <v>410</v>
      </c>
      <c r="P6869">
        <f>O6869*0.1</f>
        <v>41</v>
      </c>
      <c r="Q6869">
        <v>916</v>
      </c>
      <c r="BH6869">
        <v>7.798</v>
      </c>
      <c r="BI6869">
        <v>5.3125703534777697</v>
      </c>
      <c r="BJ6869">
        <v>109.250151653364</v>
      </c>
    </row>
    <row r="6870" spans="1:62" x14ac:dyDescent="0.25">
      <c r="A6870" t="s">
        <v>432</v>
      </c>
      <c r="B6870">
        <v>52</v>
      </c>
      <c r="C6870">
        <v>341</v>
      </c>
      <c r="D6870" t="s">
        <v>62</v>
      </c>
      <c r="E6870">
        <v>2</v>
      </c>
      <c r="G6870" s="1">
        <v>41927</v>
      </c>
      <c r="H6870" s="3">
        <f>YEAR(G6870)</f>
        <v>2014</v>
      </c>
      <c r="I6870" s="3">
        <f>MONTH(G6870)</f>
        <v>10</v>
      </c>
      <c r="J6870">
        <v>52.262500000000003</v>
      </c>
      <c r="K6870">
        <v>176.02266666666699</v>
      </c>
      <c r="L6870">
        <v>113.25</v>
      </c>
      <c r="M6870">
        <v>1</v>
      </c>
      <c r="N6870" t="s">
        <v>60</v>
      </c>
      <c r="O6870">
        <v>400</v>
      </c>
      <c r="P6870">
        <f>O6870*0.1</f>
        <v>40</v>
      </c>
      <c r="Q6870">
        <v>912</v>
      </c>
      <c r="BG6870">
        <v>1</v>
      </c>
      <c r="BH6870">
        <v>7.2304000000000004</v>
      </c>
      <c r="BI6870">
        <v>5.8450407303370602</v>
      </c>
      <c r="BJ6870">
        <v>108.30202340824</v>
      </c>
    </row>
    <row r="6871" spans="1:62" x14ac:dyDescent="0.25">
      <c r="A6871" t="s">
        <v>432</v>
      </c>
      <c r="B6871">
        <v>52</v>
      </c>
      <c r="C6871">
        <v>342</v>
      </c>
      <c r="D6871" t="s">
        <v>62</v>
      </c>
      <c r="E6871">
        <v>2</v>
      </c>
      <c r="G6871" s="1">
        <v>41927</v>
      </c>
      <c r="H6871" s="3">
        <f>YEAR(G6871)</f>
        <v>2014</v>
      </c>
      <c r="I6871" s="3">
        <f>MONTH(G6871)</f>
        <v>10</v>
      </c>
      <c r="J6871">
        <v>52.262500000000003</v>
      </c>
      <c r="K6871">
        <v>176.02266666666699</v>
      </c>
      <c r="L6871">
        <v>113.25</v>
      </c>
      <c r="M6871">
        <v>2</v>
      </c>
      <c r="N6871" t="s">
        <v>65</v>
      </c>
      <c r="O6871">
        <v>390</v>
      </c>
      <c r="P6871">
        <f>O6871*0.1</f>
        <v>39</v>
      </c>
      <c r="Q6871">
        <v>654</v>
      </c>
      <c r="V6871">
        <v>0</v>
      </c>
      <c r="BH6871">
        <v>7.2304000000000004</v>
      </c>
      <c r="BI6871">
        <v>5.8450407303370602</v>
      </c>
      <c r="BJ6871">
        <v>108.30202340824</v>
      </c>
    </row>
    <row r="6872" spans="1:62" x14ac:dyDescent="0.25">
      <c r="A6872" t="s">
        <v>432</v>
      </c>
      <c r="B6872">
        <v>52</v>
      </c>
      <c r="C6872">
        <v>343</v>
      </c>
      <c r="D6872" t="s">
        <v>62</v>
      </c>
      <c r="E6872">
        <v>2</v>
      </c>
      <c r="G6872" s="1">
        <v>41927</v>
      </c>
      <c r="H6872" s="3">
        <f>YEAR(G6872)</f>
        <v>2014</v>
      </c>
      <c r="I6872" s="3">
        <f>MONTH(G6872)</f>
        <v>10</v>
      </c>
      <c r="J6872">
        <v>52.262500000000003</v>
      </c>
      <c r="K6872">
        <v>176.02266666666699</v>
      </c>
      <c r="L6872">
        <v>113.25</v>
      </c>
      <c r="M6872">
        <v>2</v>
      </c>
      <c r="N6872" t="s">
        <v>65</v>
      </c>
      <c r="O6872">
        <v>390</v>
      </c>
      <c r="P6872">
        <f>O6872*0.1</f>
        <v>39</v>
      </c>
      <c r="Q6872">
        <v>630</v>
      </c>
      <c r="V6872">
        <v>0</v>
      </c>
      <c r="BH6872">
        <v>7.2304000000000004</v>
      </c>
      <c r="BI6872">
        <v>5.8450407303370602</v>
      </c>
      <c r="BJ6872">
        <v>108.30202340824</v>
      </c>
    </row>
    <row r="6873" spans="1:62" x14ac:dyDescent="0.25">
      <c r="A6873" t="s">
        <v>432</v>
      </c>
      <c r="B6873">
        <v>52</v>
      </c>
      <c r="C6873">
        <v>344</v>
      </c>
      <c r="D6873" t="s">
        <v>62</v>
      </c>
      <c r="E6873">
        <v>2</v>
      </c>
      <c r="G6873" s="1">
        <v>41927</v>
      </c>
      <c r="H6873" s="3">
        <f>YEAR(G6873)</f>
        <v>2014</v>
      </c>
      <c r="I6873" s="3">
        <f>MONTH(G6873)</f>
        <v>10</v>
      </c>
      <c r="J6873">
        <v>52.262500000000003</v>
      </c>
      <c r="K6873">
        <v>176.02266666666699</v>
      </c>
      <c r="L6873">
        <v>113.25</v>
      </c>
      <c r="M6873">
        <v>2</v>
      </c>
      <c r="N6873" t="s">
        <v>60</v>
      </c>
      <c r="O6873">
        <v>340</v>
      </c>
      <c r="P6873">
        <f>O6873*0.1</f>
        <v>34</v>
      </c>
      <c r="Q6873">
        <v>496</v>
      </c>
      <c r="V6873">
        <v>0</v>
      </c>
      <c r="BH6873">
        <v>7.2304000000000004</v>
      </c>
      <c r="BI6873">
        <v>5.8450407303370602</v>
      </c>
      <c r="BJ6873">
        <v>108.30202340824</v>
      </c>
    </row>
    <row r="6874" spans="1:62" x14ac:dyDescent="0.25">
      <c r="A6874" t="s">
        <v>432</v>
      </c>
      <c r="B6874">
        <v>52</v>
      </c>
      <c r="C6874">
        <v>345</v>
      </c>
      <c r="D6874" t="s">
        <v>62</v>
      </c>
      <c r="E6874">
        <v>2</v>
      </c>
      <c r="G6874" s="1">
        <v>41927</v>
      </c>
      <c r="H6874" s="3">
        <f>YEAR(G6874)</f>
        <v>2014</v>
      </c>
      <c r="I6874" s="3">
        <f>MONTH(G6874)</f>
        <v>10</v>
      </c>
      <c r="J6874">
        <v>52.262500000000003</v>
      </c>
      <c r="K6874">
        <v>176.02266666666699</v>
      </c>
      <c r="L6874">
        <v>113.25</v>
      </c>
      <c r="M6874">
        <v>2</v>
      </c>
      <c r="N6874" t="s">
        <v>99</v>
      </c>
      <c r="O6874">
        <v>350</v>
      </c>
      <c r="P6874">
        <f>O6874*0.1</f>
        <v>35</v>
      </c>
      <c r="Q6874">
        <v>528</v>
      </c>
      <c r="V6874">
        <v>0</v>
      </c>
      <c r="BH6874">
        <v>7.2304000000000004</v>
      </c>
      <c r="BI6874">
        <v>5.8450407303370602</v>
      </c>
      <c r="BJ6874">
        <v>108.30202340824</v>
      </c>
    </row>
    <row r="6875" spans="1:62" x14ac:dyDescent="0.25">
      <c r="A6875" t="s">
        <v>432</v>
      </c>
      <c r="B6875">
        <v>52</v>
      </c>
      <c r="C6875">
        <v>346</v>
      </c>
      <c r="D6875" t="s">
        <v>62</v>
      </c>
      <c r="E6875">
        <v>2</v>
      </c>
      <c r="G6875" s="1">
        <v>41927</v>
      </c>
      <c r="H6875" s="3">
        <f>YEAR(G6875)</f>
        <v>2014</v>
      </c>
      <c r="I6875" s="3">
        <f>MONTH(G6875)</f>
        <v>10</v>
      </c>
      <c r="J6875">
        <v>52.262500000000003</v>
      </c>
      <c r="K6875">
        <v>176.02266666666699</v>
      </c>
      <c r="L6875">
        <v>113.25</v>
      </c>
      <c r="M6875">
        <v>1</v>
      </c>
      <c r="N6875" t="s">
        <v>60</v>
      </c>
      <c r="O6875">
        <v>380</v>
      </c>
      <c r="P6875">
        <f>O6875*0.1</f>
        <v>38</v>
      </c>
      <c r="Q6875">
        <v>716</v>
      </c>
      <c r="BG6875">
        <v>2</v>
      </c>
      <c r="BH6875">
        <v>7.2304000000000004</v>
      </c>
      <c r="BI6875">
        <v>5.8450407303370602</v>
      </c>
      <c r="BJ6875">
        <v>108.30202340824</v>
      </c>
    </row>
    <row r="6876" spans="1:62" x14ac:dyDescent="0.25">
      <c r="A6876" t="s">
        <v>432</v>
      </c>
      <c r="B6876">
        <v>52</v>
      </c>
      <c r="C6876">
        <v>347</v>
      </c>
      <c r="D6876" t="s">
        <v>62</v>
      </c>
      <c r="E6876">
        <v>2</v>
      </c>
      <c r="G6876" s="1">
        <v>41927</v>
      </c>
      <c r="H6876" s="3">
        <f>YEAR(G6876)</f>
        <v>2014</v>
      </c>
      <c r="I6876" s="3">
        <f>MONTH(G6876)</f>
        <v>10</v>
      </c>
      <c r="J6876">
        <v>52.262500000000003</v>
      </c>
      <c r="K6876">
        <v>176.02266666666699</v>
      </c>
      <c r="L6876">
        <v>113.25</v>
      </c>
      <c r="M6876">
        <v>2</v>
      </c>
      <c r="N6876" t="s">
        <v>65</v>
      </c>
      <c r="O6876">
        <v>370</v>
      </c>
      <c r="P6876">
        <f>O6876*0.1</f>
        <v>37</v>
      </c>
      <c r="Q6876">
        <v>626</v>
      </c>
      <c r="V6876">
        <v>0</v>
      </c>
      <c r="BH6876">
        <v>7.2304000000000004</v>
      </c>
      <c r="BI6876">
        <v>5.8450407303370602</v>
      </c>
      <c r="BJ6876">
        <v>108.30202340824</v>
      </c>
    </row>
    <row r="6877" spans="1:62" x14ac:dyDescent="0.25">
      <c r="A6877" t="s">
        <v>432</v>
      </c>
      <c r="B6877">
        <v>52</v>
      </c>
      <c r="C6877">
        <v>348</v>
      </c>
      <c r="D6877" t="s">
        <v>62</v>
      </c>
      <c r="E6877">
        <v>2</v>
      </c>
      <c r="G6877" s="1">
        <v>41927</v>
      </c>
      <c r="H6877" s="3">
        <f>YEAR(G6877)</f>
        <v>2014</v>
      </c>
      <c r="I6877" s="3">
        <f>MONTH(G6877)</f>
        <v>10</v>
      </c>
      <c r="J6877">
        <v>52.262500000000003</v>
      </c>
      <c r="K6877">
        <v>176.02266666666699</v>
      </c>
      <c r="L6877">
        <v>113.25</v>
      </c>
      <c r="M6877">
        <v>1</v>
      </c>
      <c r="N6877" t="s">
        <v>61</v>
      </c>
      <c r="O6877">
        <v>360</v>
      </c>
      <c r="P6877">
        <f>O6877*0.1</f>
        <v>36</v>
      </c>
      <c r="Q6877">
        <v>516</v>
      </c>
      <c r="BG6877">
        <v>1</v>
      </c>
      <c r="BH6877">
        <v>7.2304000000000004</v>
      </c>
      <c r="BI6877">
        <v>5.8450407303370602</v>
      </c>
      <c r="BJ6877">
        <v>108.30202340824</v>
      </c>
    </row>
    <row r="6878" spans="1:62" x14ac:dyDescent="0.25">
      <c r="A6878" t="s">
        <v>432</v>
      </c>
      <c r="B6878">
        <v>52</v>
      </c>
      <c r="C6878">
        <v>349</v>
      </c>
      <c r="D6878" t="s">
        <v>62</v>
      </c>
      <c r="E6878">
        <v>2</v>
      </c>
      <c r="G6878" s="1">
        <v>41927</v>
      </c>
      <c r="H6878" s="3">
        <f>YEAR(G6878)</f>
        <v>2014</v>
      </c>
      <c r="I6878" s="3">
        <f>MONTH(G6878)</f>
        <v>10</v>
      </c>
      <c r="J6878">
        <v>52.262500000000003</v>
      </c>
      <c r="K6878">
        <v>176.02266666666699</v>
      </c>
      <c r="L6878">
        <v>113.25</v>
      </c>
      <c r="M6878">
        <v>1</v>
      </c>
      <c r="N6878" t="s">
        <v>61</v>
      </c>
      <c r="O6878">
        <v>370</v>
      </c>
      <c r="P6878">
        <f>O6878*0.1</f>
        <v>37</v>
      </c>
      <c r="Q6878">
        <v>694</v>
      </c>
      <c r="BG6878">
        <v>1</v>
      </c>
      <c r="BH6878">
        <v>7.2304000000000004</v>
      </c>
      <c r="BI6878">
        <v>5.8450407303370602</v>
      </c>
      <c r="BJ6878">
        <v>108.30202340824</v>
      </c>
    </row>
    <row r="6879" spans="1:62" x14ac:dyDescent="0.25">
      <c r="A6879" t="s">
        <v>432</v>
      </c>
      <c r="B6879">
        <v>52</v>
      </c>
      <c r="C6879">
        <v>350</v>
      </c>
      <c r="D6879" t="s">
        <v>62</v>
      </c>
      <c r="E6879">
        <v>2</v>
      </c>
      <c r="G6879" s="1">
        <v>41927</v>
      </c>
      <c r="H6879" s="3">
        <f>YEAR(G6879)</f>
        <v>2014</v>
      </c>
      <c r="I6879" s="3">
        <f>MONTH(G6879)</f>
        <v>10</v>
      </c>
      <c r="J6879">
        <v>52.262500000000003</v>
      </c>
      <c r="K6879">
        <v>176.02266666666699</v>
      </c>
      <c r="L6879">
        <v>113.25</v>
      </c>
      <c r="M6879">
        <v>1</v>
      </c>
      <c r="N6879" t="s">
        <v>61</v>
      </c>
      <c r="O6879">
        <v>370</v>
      </c>
      <c r="P6879">
        <f>O6879*0.1</f>
        <v>37</v>
      </c>
      <c r="Q6879">
        <v>634</v>
      </c>
      <c r="BG6879">
        <v>1</v>
      </c>
      <c r="BH6879">
        <v>7.2304000000000004</v>
      </c>
      <c r="BI6879">
        <v>5.8450407303370602</v>
      </c>
      <c r="BJ6879">
        <v>108.30202340824</v>
      </c>
    </row>
    <row r="6880" spans="1:62" x14ac:dyDescent="0.25">
      <c r="A6880" t="s">
        <v>432</v>
      </c>
      <c r="B6880">
        <v>53</v>
      </c>
      <c r="C6880">
        <v>351</v>
      </c>
      <c r="D6880" t="s">
        <v>434</v>
      </c>
      <c r="E6880">
        <v>1</v>
      </c>
      <c r="G6880" s="1">
        <v>41927</v>
      </c>
      <c r="H6880" s="3">
        <f>YEAR(G6880)</f>
        <v>2014</v>
      </c>
      <c r="I6880" s="3">
        <f>MONTH(G6880)</f>
        <v>10</v>
      </c>
      <c r="J6880">
        <v>51.643166666666701</v>
      </c>
      <c r="K6880">
        <v>175.70949999999999</v>
      </c>
      <c r="L6880">
        <v>178.38</v>
      </c>
      <c r="M6880">
        <v>2</v>
      </c>
      <c r="N6880" t="s">
        <v>60</v>
      </c>
      <c r="O6880">
        <v>370</v>
      </c>
      <c r="P6880">
        <f>O6880*0.1</f>
        <v>37</v>
      </c>
      <c r="Q6880">
        <v>454</v>
      </c>
      <c r="V6880">
        <v>0</v>
      </c>
      <c r="BH6880">
        <v>9.2454000000000001</v>
      </c>
      <c r="BI6880">
        <v>4.8179405579399104</v>
      </c>
      <c r="BJ6880">
        <v>161.908278969957</v>
      </c>
    </row>
    <row r="6881" spans="1:62" x14ac:dyDescent="0.25">
      <c r="A6881" t="s">
        <v>432</v>
      </c>
      <c r="B6881">
        <v>53</v>
      </c>
      <c r="C6881">
        <v>352</v>
      </c>
      <c r="D6881" t="s">
        <v>434</v>
      </c>
      <c r="E6881">
        <v>1</v>
      </c>
      <c r="G6881" s="1">
        <v>41927</v>
      </c>
      <c r="H6881" s="3">
        <f>YEAR(G6881)</f>
        <v>2014</v>
      </c>
      <c r="I6881" s="3">
        <f>MONTH(G6881)</f>
        <v>10</v>
      </c>
      <c r="J6881">
        <v>51.643166666666701</v>
      </c>
      <c r="K6881">
        <v>175.70949999999999</v>
      </c>
      <c r="L6881">
        <v>178.38</v>
      </c>
      <c r="M6881">
        <v>2</v>
      </c>
      <c r="N6881" t="s">
        <v>60</v>
      </c>
      <c r="O6881">
        <v>410</v>
      </c>
      <c r="P6881">
        <f>O6881*0.1</f>
        <v>41</v>
      </c>
      <c r="Q6881">
        <v>576</v>
      </c>
      <c r="V6881">
        <v>0</v>
      </c>
      <c r="BH6881">
        <v>9.2454000000000001</v>
      </c>
      <c r="BI6881">
        <v>4.8179405579399104</v>
      </c>
      <c r="BJ6881">
        <v>161.908278969957</v>
      </c>
    </row>
    <row r="6882" spans="1:62" x14ac:dyDescent="0.25">
      <c r="A6882" t="s">
        <v>432</v>
      </c>
      <c r="B6882">
        <v>53</v>
      </c>
      <c r="C6882">
        <v>353</v>
      </c>
      <c r="D6882" t="s">
        <v>434</v>
      </c>
      <c r="E6882">
        <v>1</v>
      </c>
      <c r="G6882" s="1">
        <v>41927</v>
      </c>
      <c r="H6882" s="3">
        <f>YEAR(G6882)</f>
        <v>2014</v>
      </c>
      <c r="I6882" s="3">
        <f>MONTH(G6882)</f>
        <v>10</v>
      </c>
      <c r="J6882">
        <v>51.643166666666701</v>
      </c>
      <c r="K6882">
        <v>175.70949999999999</v>
      </c>
      <c r="L6882">
        <v>178.38</v>
      </c>
      <c r="M6882">
        <v>2</v>
      </c>
      <c r="N6882" t="s">
        <v>61</v>
      </c>
      <c r="O6882">
        <v>360</v>
      </c>
      <c r="P6882">
        <f>O6882*0.1</f>
        <v>36</v>
      </c>
      <c r="Q6882">
        <v>568</v>
      </c>
      <c r="V6882">
        <v>0</v>
      </c>
      <c r="BH6882">
        <v>9.2454000000000001</v>
      </c>
      <c r="BI6882">
        <v>4.8179405579399104</v>
      </c>
      <c r="BJ6882">
        <v>161.908278969957</v>
      </c>
    </row>
    <row r="6883" spans="1:62" x14ac:dyDescent="0.25">
      <c r="A6883" t="s">
        <v>432</v>
      </c>
      <c r="B6883">
        <v>53</v>
      </c>
      <c r="C6883">
        <v>354</v>
      </c>
      <c r="D6883" t="s">
        <v>434</v>
      </c>
      <c r="E6883">
        <v>1</v>
      </c>
      <c r="G6883" s="1">
        <v>41927</v>
      </c>
      <c r="H6883" s="3">
        <f>YEAR(G6883)</f>
        <v>2014</v>
      </c>
      <c r="I6883" s="3">
        <f>MONTH(G6883)</f>
        <v>10</v>
      </c>
      <c r="J6883">
        <v>51.643166666666701</v>
      </c>
      <c r="K6883">
        <v>175.70949999999999</v>
      </c>
      <c r="L6883">
        <v>178.38</v>
      </c>
      <c r="M6883">
        <v>2</v>
      </c>
      <c r="N6883" t="s">
        <v>60</v>
      </c>
      <c r="O6883">
        <v>390</v>
      </c>
      <c r="P6883">
        <f>O6883*0.1</f>
        <v>39</v>
      </c>
      <c r="Q6883">
        <v>574</v>
      </c>
      <c r="V6883">
        <v>0</v>
      </c>
      <c r="BH6883">
        <v>9.2454000000000001</v>
      </c>
      <c r="BI6883">
        <v>4.8179405579399104</v>
      </c>
      <c r="BJ6883">
        <v>161.908278969957</v>
      </c>
    </row>
    <row r="6884" spans="1:62" x14ac:dyDescent="0.25">
      <c r="A6884" t="s">
        <v>432</v>
      </c>
      <c r="B6884">
        <v>53</v>
      </c>
      <c r="C6884">
        <v>355</v>
      </c>
      <c r="D6884" t="s">
        <v>434</v>
      </c>
      <c r="E6884">
        <v>1</v>
      </c>
      <c r="G6884" s="1">
        <v>41927</v>
      </c>
      <c r="H6884" s="3">
        <f>YEAR(G6884)</f>
        <v>2014</v>
      </c>
      <c r="I6884" s="3">
        <f>MONTH(G6884)</f>
        <v>10</v>
      </c>
      <c r="J6884">
        <v>51.643166666666701</v>
      </c>
      <c r="K6884">
        <v>175.70949999999999</v>
      </c>
      <c r="L6884">
        <v>178.38</v>
      </c>
      <c r="M6884">
        <v>2</v>
      </c>
      <c r="N6884" t="s">
        <v>60</v>
      </c>
      <c r="O6884">
        <v>350</v>
      </c>
      <c r="P6884">
        <f>O6884*0.1</f>
        <v>35</v>
      </c>
      <c r="Q6884">
        <v>470</v>
      </c>
      <c r="V6884">
        <v>0</v>
      </c>
      <c r="BH6884">
        <v>9.2454000000000001</v>
      </c>
      <c r="BI6884">
        <v>4.8179405579399104</v>
      </c>
      <c r="BJ6884">
        <v>161.908278969957</v>
      </c>
    </row>
    <row r="6885" spans="1:62" x14ac:dyDescent="0.25">
      <c r="A6885" t="s">
        <v>432</v>
      </c>
      <c r="B6885">
        <v>53</v>
      </c>
      <c r="C6885">
        <v>356</v>
      </c>
      <c r="D6885" t="s">
        <v>434</v>
      </c>
      <c r="E6885">
        <v>1</v>
      </c>
      <c r="G6885" s="1">
        <v>41927</v>
      </c>
      <c r="H6885" s="3">
        <f>YEAR(G6885)</f>
        <v>2014</v>
      </c>
      <c r="I6885" s="3">
        <f>MONTH(G6885)</f>
        <v>10</v>
      </c>
      <c r="J6885">
        <v>51.643166666666701</v>
      </c>
      <c r="K6885">
        <v>175.70949999999999</v>
      </c>
      <c r="L6885">
        <v>178.38</v>
      </c>
      <c r="M6885">
        <v>1</v>
      </c>
      <c r="N6885" t="s">
        <v>60</v>
      </c>
      <c r="O6885">
        <v>360</v>
      </c>
      <c r="P6885">
        <f>O6885*0.1</f>
        <v>36</v>
      </c>
      <c r="Q6885">
        <v>554</v>
      </c>
      <c r="BG6885">
        <v>2</v>
      </c>
      <c r="BH6885">
        <v>9.2454000000000001</v>
      </c>
      <c r="BI6885">
        <v>4.8179405579399104</v>
      </c>
      <c r="BJ6885">
        <v>161.908278969957</v>
      </c>
    </row>
    <row r="6886" spans="1:62" x14ac:dyDescent="0.25">
      <c r="A6886" t="s">
        <v>432</v>
      </c>
      <c r="B6886">
        <v>53</v>
      </c>
      <c r="C6886">
        <v>357</v>
      </c>
      <c r="D6886" t="s">
        <v>434</v>
      </c>
      <c r="E6886">
        <v>1</v>
      </c>
      <c r="G6886" s="1">
        <v>41927</v>
      </c>
      <c r="H6886" s="3">
        <f>YEAR(G6886)</f>
        <v>2014</v>
      </c>
      <c r="I6886" s="3">
        <f>MONTH(G6886)</f>
        <v>10</v>
      </c>
      <c r="J6886">
        <v>51.643166666666701</v>
      </c>
      <c r="K6886">
        <v>175.70949999999999</v>
      </c>
      <c r="L6886">
        <v>178.38</v>
      </c>
      <c r="M6886">
        <v>1</v>
      </c>
      <c r="N6886" t="s">
        <v>61</v>
      </c>
      <c r="O6886">
        <v>320</v>
      </c>
      <c r="P6886">
        <f>O6886*0.1</f>
        <v>32</v>
      </c>
      <c r="Q6886">
        <v>374</v>
      </c>
      <c r="BG6886">
        <v>1</v>
      </c>
      <c r="BH6886">
        <v>9.2454000000000001</v>
      </c>
      <c r="BI6886">
        <v>4.8179405579399104</v>
      </c>
      <c r="BJ6886">
        <v>161.908278969957</v>
      </c>
    </row>
    <row r="6887" spans="1:62" x14ac:dyDescent="0.25">
      <c r="A6887" t="s">
        <v>432</v>
      </c>
      <c r="B6887">
        <v>53</v>
      </c>
      <c r="C6887">
        <v>358</v>
      </c>
      <c r="D6887" t="s">
        <v>434</v>
      </c>
      <c r="E6887">
        <v>1</v>
      </c>
      <c r="G6887" s="1">
        <v>41927</v>
      </c>
      <c r="H6887" s="3">
        <f>YEAR(G6887)</f>
        <v>2014</v>
      </c>
      <c r="I6887" s="3">
        <f>MONTH(G6887)</f>
        <v>10</v>
      </c>
      <c r="J6887">
        <v>51.643166666666701</v>
      </c>
      <c r="K6887">
        <v>175.70949999999999</v>
      </c>
      <c r="L6887">
        <v>178.38</v>
      </c>
      <c r="M6887">
        <v>1</v>
      </c>
      <c r="N6887" t="s">
        <v>61</v>
      </c>
      <c r="O6887">
        <v>370</v>
      </c>
      <c r="P6887">
        <f>O6887*0.1</f>
        <v>37</v>
      </c>
      <c r="Q6887">
        <v>500</v>
      </c>
      <c r="BG6887">
        <v>1</v>
      </c>
      <c r="BH6887">
        <v>9.2454000000000001</v>
      </c>
      <c r="BI6887">
        <v>4.8179405579399104</v>
      </c>
      <c r="BJ6887">
        <v>161.908278969957</v>
      </c>
    </row>
    <row r="6888" spans="1:62" x14ac:dyDescent="0.25">
      <c r="A6888" t="s">
        <v>432</v>
      </c>
      <c r="B6888">
        <v>53</v>
      </c>
      <c r="C6888">
        <v>359</v>
      </c>
      <c r="D6888" t="s">
        <v>434</v>
      </c>
      <c r="E6888">
        <v>1</v>
      </c>
      <c r="G6888" s="1">
        <v>41927</v>
      </c>
      <c r="H6888" s="3">
        <f>YEAR(G6888)</f>
        <v>2014</v>
      </c>
      <c r="I6888" s="3">
        <f>MONTH(G6888)</f>
        <v>10</v>
      </c>
      <c r="J6888">
        <v>51.643166666666701</v>
      </c>
      <c r="K6888">
        <v>175.70949999999999</v>
      </c>
      <c r="L6888">
        <v>178.38</v>
      </c>
      <c r="M6888">
        <v>1</v>
      </c>
      <c r="N6888" t="s">
        <v>61</v>
      </c>
      <c r="O6888">
        <v>410</v>
      </c>
      <c r="P6888">
        <f>O6888*0.1</f>
        <v>41</v>
      </c>
      <c r="Q6888">
        <v>810</v>
      </c>
      <c r="BG6888">
        <v>1</v>
      </c>
      <c r="BH6888">
        <v>9.2454000000000001</v>
      </c>
      <c r="BI6888">
        <v>4.8179405579399104</v>
      </c>
      <c r="BJ6888">
        <v>161.908278969957</v>
      </c>
    </row>
    <row r="6889" spans="1:62" x14ac:dyDescent="0.25">
      <c r="A6889" t="s">
        <v>432</v>
      </c>
      <c r="B6889">
        <v>53</v>
      </c>
      <c r="C6889">
        <v>360</v>
      </c>
      <c r="D6889" t="s">
        <v>434</v>
      </c>
      <c r="E6889">
        <v>1</v>
      </c>
      <c r="G6889" s="1">
        <v>41927</v>
      </c>
      <c r="H6889" s="3">
        <f>YEAR(G6889)</f>
        <v>2014</v>
      </c>
      <c r="I6889" s="3">
        <f>MONTH(G6889)</f>
        <v>10</v>
      </c>
      <c r="J6889">
        <v>51.643166666666701</v>
      </c>
      <c r="K6889">
        <v>175.70949999999999</v>
      </c>
      <c r="L6889">
        <v>178.38</v>
      </c>
      <c r="M6889">
        <v>1</v>
      </c>
      <c r="N6889" t="s">
        <v>61</v>
      </c>
      <c r="O6889">
        <v>350</v>
      </c>
      <c r="P6889">
        <f>O6889*0.1</f>
        <v>35</v>
      </c>
      <c r="Q6889">
        <v>534</v>
      </c>
      <c r="BG6889">
        <v>1</v>
      </c>
      <c r="BH6889">
        <v>9.2454000000000001</v>
      </c>
      <c r="BI6889">
        <v>4.8179405579399104</v>
      </c>
      <c r="BJ6889">
        <v>161.908278969957</v>
      </c>
    </row>
    <row r="6890" spans="1:62" x14ac:dyDescent="0.25">
      <c r="A6890" t="s">
        <v>432</v>
      </c>
      <c r="B6890">
        <v>54</v>
      </c>
      <c r="C6890">
        <v>361</v>
      </c>
      <c r="D6890" t="s">
        <v>434</v>
      </c>
      <c r="E6890">
        <v>1</v>
      </c>
      <c r="G6890" s="1">
        <v>41927</v>
      </c>
      <c r="H6890" s="3">
        <f>YEAR(G6890)</f>
        <v>2014</v>
      </c>
      <c r="I6890" s="3">
        <f>MONTH(G6890)</f>
        <v>10</v>
      </c>
      <c r="J6890">
        <v>51.658999999999999</v>
      </c>
      <c r="K6890">
        <v>175.73316666666699</v>
      </c>
      <c r="L6890">
        <v>167.38</v>
      </c>
      <c r="M6890">
        <v>1</v>
      </c>
      <c r="N6890" t="s">
        <v>60</v>
      </c>
      <c r="O6890">
        <v>360</v>
      </c>
      <c r="P6890">
        <f>O6890*0.1</f>
        <v>36</v>
      </c>
      <c r="Q6890">
        <v>472</v>
      </c>
      <c r="BG6890">
        <v>1</v>
      </c>
      <c r="BH6890">
        <v>9.3697999999999997</v>
      </c>
      <c r="BI6890">
        <v>4.8315363265306104</v>
      </c>
      <c r="BJ6890">
        <v>162.83847346938799</v>
      </c>
    </row>
    <row r="6891" spans="1:62" x14ac:dyDescent="0.25">
      <c r="A6891" t="s">
        <v>432</v>
      </c>
      <c r="B6891">
        <v>54</v>
      </c>
      <c r="C6891">
        <v>362</v>
      </c>
      <c r="D6891" t="s">
        <v>434</v>
      </c>
      <c r="E6891">
        <v>1</v>
      </c>
      <c r="G6891" s="1">
        <v>41927</v>
      </c>
      <c r="H6891" s="3">
        <f>YEAR(G6891)</f>
        <v>2014</v>
      </c>
      <c r="I6891" s="3">
        <f>MONTH(G6891)</f>
        <v>10</v>
      </c>
      <c r="J6891">
        <v>51.658999999999999</v>
      </c>
      <c r="K6891">
        <v>175.73316666666699</v>
      </c>
      <c r="L6891">
        <v>167.38</v>
      </c>
      <c r="M6891">
        <v>1</v>
      </c>
      <c r="N6891" t="s">
        <v>60</v>
      </c>
      <c r="O6891">
        <v>340</v>
      </c>
      <c r="P6891">
        <f>O6891*0.1</f>
        <v>34</v>
      </c>
      <c r="Q6891">
        <v>442</v>
      </c>
      <c r="BG6891">
        <v>1</v>
      </c>
      <c r="BH6891">
        <v>9.3697999999999997</v>
      </c>
      <c r="BI6891">
        <v>4.8315363265306104</v>
      </c>
      <c r="BJ6891">
        <v>162.83847346938799</v>
      </c>
    </row>
    <row r="6892" spans="1:62" x14ac:dyDescent="0.25">
      <c r="A6892" t="s">
        <v>432</v>
      </c>
      <c r="B6892">
        <v>54</v>
      </c>
      <c r="C6892">
        <v>363</v>
      </c>
      <c r="D6892" t="s">
        <v>434</v>
      </c>
      <c r="E6892">
        <v>1</v>
      </c>
      <c r="G6892" s="1">
        <v>41927</v>
      </c>
      <c r="H6892" s="3">
        <f>YEAR(G6892)</f>
        <v>2014</v>
      </c>
      <c r="I6892" s="3">
        <f>MONTH(G6892)</f>
        <v>10</v>
      </c>
      <c r="J6892">
        <v>51.658999999999999</v>
      </c>
      <c r="K6892">
        <v>175.73316666666699</v>
      </c>
      <c r="L6892">
        <v>167.38</v>
      </c>
      <c r="M6892">
        <v>1</v>
      </c>
      <c r="N6892" t="s">
        <v>60</v>
      </c>
      <c r="O6892">
        <v>370</v>
      </c>
      <c r="P6892">
        <f>O6892*0.1</f>
        <v>37</v>
      </c>
      <c r="Q6892">
        <v>552</v>
      </c>
      <c r="BG6892">
        <v>1</v>
      </c>
      <c r="BH6892">
        <v>9.3697999999999997</v>
      </c>
      <c r="BI6892">
        <v>4.8315363265306104</v>
      </c>
      <c r="BJ6892">
        <v>162.83847346938799</v>
      </c>
    </row>
    <row r="6893" spans="1:62" x14ac:dyDescent="0.25">
      <c r="A6893" t="s">
        <v>432</v>
      </c>
      <c r="B6893">
        <v>54</v>
      </c>
      <c r="C6893">
        <v>364</v>
      </c>
      <c r="D6893" t="s">
        <v>434</v>
      </c>
      <c r="E6893">
        <v>1</v>
      </c>
      <c r="G6893" s="1">
        <v>41927</v>
      </c>
      <c r="H6893" s="3">
        <f>YEAR(G6893)</f>
        <v>2014</v>
      </c>
      <c r="I6893" s="3">
        <f>MONTH(G6893)</f>
        <v>10</v>
      </c>
      <c r="J6893">
        <v>51.658999999999999</v>
      </c>
      <c r="K6893">
        <v>175.73316666666699</v>
      </c>
      <c r="L6893">
        <v>167.38</v>
      </c>
      <c r="M6893">
        <v>2</v>
      </c>
      <c r="N6893" t="s">
        <v>65</v>
      </c>
      <c r="O6893">
        <v>310</v>
      </c>
      <c r="P6893">
        <f>O6893*0.1</f>
        <v>31</v>
      </c>
      <c r="Q6893">
        <v>346</v>
      </c>
      <c r="V6893">
        <v>0</v>
      </c>
      <c r="BH6893">
        <v>9.3697999999999997</v>
      </c>
      <c r="BI6893">
        <v>4.8315363265306104</v>
      </c>
      <c r="BJ6893">
        <v>162.83847346938799</v>
      </c>
    </row>
    <row r="6894" spans="1:62" x14ac:dyDescent="0.25">
      <c r="A6894" t="s">
        <v>432</v>
      </c>
      <c r="B6894">
        <v>54</v>
      </c>
      <c r="C6894">
        <v>365</v>
      </c>
      <c r="D6894" t="s">
        <v>434</v>
      </c>
      <c r="E6894">
        <v>1</v>
      </c>
      <c r="G6894" s="1">
        <v>41927</v>
      </c>
      <c r="H6894" s="3">
        <f>YEAR(G6894)</f>
        <v>2014</v>
      </c>
      <c r="I6894" s="3">
        <f>MONTH(G6894)</f>
        <v>10</v>
      </c>
      <c r="J6894">
        <v>51.658999999999999</v>
      </c>
      <c r="K6894">
        <v>175.73316666666699</v>
      </c>
      <c r="L6894">
        <v>167.38</v>
      </c>
      <c r="M6894">
        <v>2</v>
      </c>
      <c r="N6894" t="s">
        <v>60</v>
      </c>
      <c r="O6894">
        <v>320</v>
      </c>
      <c r="P6894">
        <f>O6894*0.1</f>
        <v>32</v>
      </c>
      <c r="Q6894">
        <v>368</v>
      </c>
      <c r="V6894">
        <v>0</v>
      </c>
      <c r="BH6894">
        <v>9.3697999999999997</v>
      </c>
      <c r="BI6894">
        <v>4.8315363265306104</v>
      </c>
      <c r="BJ6894">
        <v>162.83847346938799</v>
      </c>
    </row>
    <row r="6895" spans="1:62" x14ac:dyDescent="0.25">
      <c r="A6895" t="s">
        <v>432</v>
      </c>
      <c r="B6895">
        <v>54</v>
      </c>
      <c r="C6895">
        <v>366</v>
      </c>
      <c r="D6895" t="s">
        <v>434</v>
      </c>
      <c r="E6895">
        <v>1</v>
      </c>
      <c r="G6895" s="1">
        <v>41927</v>
      </c>
      <c r="H6895" s="3">
        <f>YEAR(G6895)</f>
        <v>2014</v>
      </c>
      <c r="I6895" s="3">
        <f>MONTH(G6895)</f>
        <v>10</v>
      </c>
      <c r="J6895">
        <v>51.658999999999999</v>
      </c>
      <c r="K6895">
        <v>175.73316666666699</v>
      </c>
      <c r="L6895">
        <v>167.38</v>
      </c>
      <c r="M6895">
        <v>2</v>
      </c>
      <c r="N6895" t="s">
        <v>65</v>
      </c>
      <c r="O6895">
        <v>350</v>
      </c>
      <c r="P6895">
        <f>O6895*0.1</f>
        <v>35</v>
      </c>
      <c r="Q6895">
        <v>412</v>
      </c>
      <c r="V6895">
        <v>0</v>
      </c>
      <c r="BH6895">
        <v>9.3697999999999997</v>
      </c>
      <c r="BI6895">
        <v>4.8315363265306104</v>
      </c>
      <c r="BJ6895">
        <v>162.83847346938799</v>
      </c>
    </row>
    <row r="6896" spans="1:62" x14ac:dyDescent="0.25">
      <c r="A6896" t="s">
        <v>432</v>
      </c>
      <c r="B6896">
        <v>54</v>
      </c>
      <c r="C6896">
        <v>367</v>
      </c>
      <c r="D6896" t="s">
        <v>434</v>
      </c>
      <c r="E6896">
        <v>1</v>
      </c>
      <c r="G6896" s="1">
        <v>41927</v>
      </c>
      <c r="H6896" s="3">
        <f>YEAR(G6896)</f>
        <v>2014</v>
      </c>
      <c r="I6896" s="3">
        <f>MONTH(G6896)</f>
        <v>10</v>
      </c>
      <c r="J6896">
        <v>51.658999999999999</v>
      </c>
      <c r="K6896">
        <v>175.73316666666699</v>
      </c>
      <c r="L6896">
        <v>167.38</v>
      </c>
      <c r="M6896">
        <v>2</v>
      </c>
      <c r="N6896" t="s">
        <v>99</v>
      </c>
      <c r="O6896">
        <v>390</v>
      </c>
      <c r="P6896">
        <f>O6896*0.1</f>
        <v>39</v>
      </c>
      <c r="Q6896">
        <v>530</v>
      </c>
      <c r="V6896">
        <v>0</v>
      </c>
      <c r="BH6896">
        <v>9.3697999999999997</v>
      </c>
      <c r="BI6896">
        <v>4.8315363265306104</v>
      </c>
      <c r="BJ6896">
        <v>162.83847346938799</v>
      </c>
    </row>
    <row r="6897" spans="1:62" x14ac:dyDescent="0.25">
      <c r="A6897" t="s">
        <v>432</v>
      </c>
      <c r="B6897">
        <v>54</v>
      </c>
      <c r="C6897">
        <v>368</v>
      </c>
      <c r="D6897" t="s">
        <v>434</v>
      </c>
      <c r="E6897">
        <v>1</v>
      </c>
      <c r="G6897" s="1">
        <v>41927</v>
      </c>
      <c r="H6897" s="3">
        <f>YEAR(G6897)</f>
        <v>2014</v>
      </c>
      <c r="I6897" s="3">
        <f>MONTH(G6897)</f>
        <v>10</v>
      </c>
      <c r="J6897">
        <v>51.658999999999999</v>
      </c>
      <c r="K6897">
        <v>175.73316666666699</v>
      </c>
      <c r="L6897">
        <v>167.38</v>
      </c>
      <c r="M6897">
        <v>1</v>
      </c>
      <c r="N6897" t="s">
        <v>61</v>
      </c>
      <c r="O6897">
        <v>330</v>
      </c>
      <c r="P6897">
        <f>O6897*0.1</f>
        <v>33</v>
      </c>
      <c r="Q6897">
        <v>414</v>
      </c>
      <c r="BG6897">
        <v>1</v>
      </c>
      <c r="BH6897">
        <v>9.3697999999999997</v>
      </c>
      <c r="BI6897">
        <v>4.8315363265306104</v>
      </c>
      <c r="BJ6897">
        <v>162.83847346938799</v>
      </c>
    </row>
    <row r="6898" spans="1:62" x14ac:dyDescent="0.25">
      <c r="A6898" t="s">
        <v>432</v>
      </c>
      <c r="B6898">
        <v>54</v>
      </c>
      <c r="C6898">
        <v>369</v>
      </c>
      <c r="D6898" t="s">
        <v>434</v>
      </c>
      <c r="E6898">
        <v>1</v>
      </c>
      <c r="G6898" s="1">
        <v>41927</v>
      </c>
      <c r="H6898" s="3">
        <f>YEAR(G6898)</f>
        <v>2014</v>
      </c>
      <c r="I6898" s="3">
        <f>MONTH(G6898)</f>
        <v>10</v>
      </c>
      <c r="J6898">
        <v>51.658999999999999</v>
      </c>
      <c r="K6898">
        <v>175.73316666666699</v>
      </c>
      <c r="L6898">
        <v>167.38</v>
      </c>
      <c r="M6898">
        <v>2</v>
      </c>
      <c r="N6898" t="s">
        <v>60</v>
      </c>
      <c r="O6898">
        <v>300</v>
      </c>
      <c r="P6898">
        <f>O6898*0.1</f>
        <v>30</v>
      </c>
      <c r="Q6898">
        <v>314</v>
      </c>
      <c r="V6898">
        <v>0</v>
      </c>
      <c r="BH6898">
        <v>9.3697999999999997</v>
      </c>
      <c r="BI6898">
        <v>4.8315363265306104</v>
      </c>
      <c r="BJ6898">
        <v>162.83847346938799</v>
      </c>
    </row>
    <row r="6899" spans="1:62" x14ac:dyDescent="0.25">
      <c r="A6899" t="s">
        <v>432</v>
      </c>
      <c r="B6899">
        <v>54</v>
      </c>
      <c r="C6899">
        <v>370</v>
      </c>
      <c r="D6899" t="s">
        <v>434</v>
      </c>
      <c r="E6899">
        <v>1</v>
      </c>
      <c r="G6899" s="1">
        <v>41927</v>
      </c>
      <c r="H6899" s="3">
        <f>YEAR(G6899)</f>
        <v>2014</v>
      </c>
      <c r="I6899" s="3">
        <f>MONTH(G6899)</f>
        <v>10</v>
      </c>
      <c r="J6899">
        <v>51.658999999999999</v>
      </c>
      <c r="K6899">
        <v>175.73316666666699</v>
      </c>
      <c r="L6899">
        <v>167.38</v>
      </c>
      <c r="M6899">
        <v>1</v>
      </c>
      <c r="N6899" t="s">
        <v>61</v>
      </c>
      <c r="O6899">
        <v>310</v>
      </c>
      <c r="P6899">
        <f>O6899*0.1</f>
        <v>31</v>
      </c>
      <c r="Q6899">
        <v>354</v>
      </c>
      <c r="BG6899">
        <v>1</v>
      </c>
      <c r="BH6899">
        <v>9.3697999999999997</v>
      </c>
      <c r="BI6899">
        <v>4.8315363265306104</v>
      </c>
      <c r="BJ6899">
        <v>162.83847346938799</v>
      </c>
    </row>
    <row r="6900" spans="1:62" x14ac:dyDescent="0.25">
      <c r="A6900" t="s">
        <v>432</v>
      </c>
      <c r="B6900">
        <v>55</v>
      </c>
      <c r="C6900">
        <v>371</v>
      </c>
      <c r="D6900" t="s">
        <v>434</v>
      </c>
      <c r="E6900">
        <v>1</v>
      </c>
      <c r="G6900" s="1">
        <v>41928</v>
      </c>
      <c r="H6900" s="3">
        <f>YEAR(G6900)</f>
        <v>2014</v>
      </c>
      <c r="I6900" s="3">
        <f>MONTH(G6900)</f>
        <v>10</v>
      </c>
      <c r="J6900">
        <v>51.633166666666703</v>
      </c>
      <c r="K6900">
        <v>175.68416666666701</v>
      </c>
      <c r="L6900">
        <v>170.53</v>
      </c>
      <c r="M6900">
        <v>2</v>
      </c>
      <c r="N6900" t="s">
        <v>60</v>
      </c>
      <c r="O6900">
        <v>330</v>
      </c>
      <c r="P6900">
        <f>O6900*0.1</f>
        <v>33</v>
      </c>
      <c r="Q6900">
        <v>440</v>
      </c>
      <c r="V6900">
        <v>0</v>
      </c>
      <c r="BH6900">
        <v>5.4240000000000004</v>
      </c>
      <c r="BI6900">
        <v>4.7851947265624997</v>
      </c>
      <c r="BJ6900">
        <v>169.06481640625</v>
      </c>
    </row>
    <row r="6901" spans="1:62" x14ac:dyDescent="0.25">
      <c r="A6901" t="s">
        <v>432</v>
      </c>
      <c r="B6901">
        <v>55</v>
      </c>
      <c r="C6901">
        <v>372</v>
      </c>
      <c r="D6901" t="s">
        <v>434</v>
      </c>
      <c r="E6901">
        <v>1</v>
      </c>
      <c r="G6901" s="1">
        <v>41928</v>
      </c>
      <c r="H6901" s="3">
        <f>YEAR(G6901)</f>
        <v>2014</v>
      </c>
      <c r="I6901" s="3">
        <f>MONTH(G6901)</f>
        <v>10</v>
      </c>
      <c r="J6901">
        <v>51.633166666666703</v>
      </c>
      <c r="K6901">
        <v>175.68416666666701</v>
      </c>
      <c r="L6901">
        <v>170.53</v>
      </c>
      <c r="M6901">
        <v>2</v>
      </c>
      <c r="N6901" t="s">
        <v>60</v>
      </c>
      <c r="O6901">
        <v>360</v>
      </c>
      <c r="P6901">
        <f>O6901*0.1</f>
        <v>36</v>
      </c>
      <c r="Q6901">
        <v>414</v>
      </c>
      <c r="V6901">
        <v>0</v>
      </c>
      <c r="BH6901">
        <v>5.4240000000000004</v>
      </c>
      <c r="BI6901">
        <v>4.7851947265624997</v>
      </c>
      <c r="BJ6901">
        <v>169.06481640625</v>
      </c>
    </row>
    <row r="6902" spans="1:62" x14ac:dyDescent="0.25">
      <c r="A6902" t="s">
        <v>432</v>
      </c>
      <c r="B6902">
        <v>55</v>
      </c>
      <c r="C6902">
        <v>373</v>
      </c>
      <c r="D6902" t="s">
        <v>434</v>
      </c>
      <c r="E6902">
        <v>1</v>
      </c>
      <c r="G6902" s="1">
        <v>41928</v>
      </c>
      <c r="H6902" s="3">
        <f>YEAR(G6902)</f>
        <v>2014</v>
      </c>
      <c r="I6902" s="3">
        <f>MONTH(G6902)</f>
        <v>10</v>
      </c>
      <c r="J6902">
        <v>51.633166666666703</v>
      </c>
      <c r="K6902">
        <v>175.68416666666701</v>
      </c>
      <c r="L6902">
        <v>170.53</v>
      </c>
      <c r="M6902">
        <v>2</v>
      </c>
      <c r="N6902" t="s">
        <v>60</v>
      </c>
      <c r="O6902">
        <v>370</v>
      </c>
      <c r="P6902">
        <f>O6902*0.1</f>
        <v>37</v>
      </c>
      <c r="Q6902">
        <v>528</v>
      </c>
      <c r="V6902">
        <v>0</v>
      </c>
      <c r="BH6902">
        <v>5.4240000000000004</v>
      </c>
      <c r="BI6902">
        <v>4.7851947265624997</v>
      </c>
      <c r="BJ6902">
        <v>169.06481640625</v>
      </c>
    </row>
    <row r="6903" spans="1:62" x14ac:dyDescent="0.25">
      <c r="A6903" t="s">
        <v>432</v>
      </c>
      <c r="B6903">
        <v>55</v>
      </c>
      <c r="C6903">
        <v>374</v>
      </c>
      <c r="D6903" t="s">
        <v>434</v>
      </c>
      <c r="E6903">
        <v>1</v>
      </c>
      <c r="G6903" s="1">
        <v>41928</v>
      </c>
      <c r="H6903" s="3">
        <f>YEAR(G6903)</f>
        <v>2014</v>
      </c>
      <c r="I6903" s="3">
        <f>MONTH(G6903)</f>
        <v>10</v>
      </c>
      <c r="J6903">
        <v>51.633166666666703</v>
      </c>
      <c r="K6903">
        <v>175.68416666666701</v>
      </c>
      <c r="L6903">
        <v>170.53</v>
      </c>
      <c r="M6903">
        <v>2</v>
      </c>
      <c r="N6903" t="s">
        <v>65</v>
      </c>
      <c r="O6903">
        <v>350</v>
      </c>
      <c r="P6903">
        <f>O6903*0.1</f>
        <v>35</v>
      </c>
      <c r="Q6903">
        <v>402</v>
      </c>
      <c r="V6903">
        <v>0</v>
      </c>
      <c r="BH6903">
        <v>5.4240000000000004</v>
      </c>
      <c r="BI6903">
        <v>4.7851947265624997</v>
      </c>
      <c r="BJ6903">
        <v>169.06481640625</v>
      </c>
    </row>
    <row r="6904" spans="1:62" x14ac:dyDescent="0.25">
      <c r="A6904" t="s">
        <v>432</v>
      </c>
      <c r="B6904">
        <v>55</v>
      </c>
      <c r="C6904">
        <v>375</v>
      </c>
      <c r="D6904" t="s">
        <v>434</v>
      </c>
      <c r="E6904">
        <v>1</v>
      </c>
      <c r="G6904" s="1">
        <v>41928</v>
      </c>
      <c r="H6904" s="3">
        <f>YEAR(G6904)</f>
        <v>2014</v>
      </c>
      <c r="I6904" s="3">
        <f>MONTH(G6904)</f>
        <v>10</v>
      </c>
      <c r="J6904">
        <v>51.633166666666703</v>
      </c>
      <c r="K6904">
        <v>175.68416666666701</v>
      </c>
      <c r="L6904">
        <v>170.53</v>
      </c>
      <c r="M6904">
        <v>1</v>
      </c>
      <c r="N6904" t="s">
        <v>61</v>
      </c>
      <c r="O6904">
        <v>330</v>
      </c>
      <c r="P6904">
        <f>O6904*0.1</f>
        <v>33</v>
      </c>
      <c r="Q6904">
        <v>316</v>
      </c>
      <c r="BG6904">
        <v>1</v>
      </c>
      <c r="BH6904">
        <v>5.4240000000000004</v>
      </c>
      <c r="BI6904">
        <v>4.7851947265624997</v>
      </c>
      <c r="BJ6904">
        <v>169.06481640625</v>
      </c>
    </row>
    <row r="6905" spans="1:62" x14ac:dyDescent="0.25">
      <c r="A6905" t="s">
        <v>432</v>
      </c>
      <c r="B6905">
        <v>55</v>
      </c>
      <c r="C6905">
        <v>376</v>
      </c>
      <c r="D6905" t="s">
        <v>434</v>
      </c>
      <c r="E6905">
        <v>1</v>
      </c>
      <c r="G6905" s="1">
        <v>41928</v>
      </c>
      <c r="H6905" s="3">
        <f>YEAR(G6905)</f>
        <v>2014</v>
      </c>
      <c r="I6905" s="3">
        <f>MONTH(G6905)</f>
        <v>10</v>
      </c>
      <c r="J6905">
        <v>51.633166666666703</v>
      </c>
      <c r="K6905">
        <v>175.68416666666701</v>
      </c>
      <c r="L6905">
        <v>170.53</v>
      </c>
      <c r="M6905">
        <v>1</v>
      </c>
      <c r="N6905" t="s">
        <v>60</v>
      </c>
      <c r="O6905">
        <v>370</v>
      </c>
      <c r="P6905">
        <f>O6905*0.1</f>
        <v>37</v>
      </c>
      <c r="Q6905">
        <v>624</v>
      </c>
      <c r="BG6905">
        <v>2</v>
      </c>
      <c r="BH6905">
        <v>5.4240000000000004</v>
      </c>
      <c r="BI6905">
        <v>4.7851947265624997</v>
      </c>
      <c r="BJ6905">
        <v>169.06481640625</v>
      </c>
    </row>
    <row r="6906" spans="1:62" x14ac:dyDescent="0.25">
      <c r="A6906" t="s">
        <v>432</v>
      </c>
      <c r="B6906">
        <v>55</v>
      </c>
      <c r="C6906">
        <v>377</v>
      </c>
      <c r="D6906" t="s">
        <v>434</v>
      </c>
      <c r="E6906">
        <v>1</v>
      </c>
      <c r="G6906" s="1">
        <v>41928</v>
      </c>
      <c r="H6906" s="3">
        <f>YEAR(G6906)</f>
        <v>2014</v>
      </c>
      <c r="I6906" s="3">
        <f>MONTH(G6906)</f>
        <v>10</v>
      </c>
      <c r="J6906">
        <v>51.633166666666703</v>
      </c>
      <c r="K6906">
        <v>175.68416666666701</v>
      </c>
      <c r="L6906">
        <v>170.53</v>
      </c>
      <c r="M6906">
        <v>2</v>
      </c>
      <c r="N6906" t="s">
        <v>60</v>
      </c>
      <c r="O6906">
        <v>370</v>
      </c>
      <c r="P6906">
        <f>O6906*0.1</f>
        <v>37</v>
      </c>
      <c r="Q6906">
        <v>502</v>
      </c>
      <c r="V6906">
        <v>0</v>
      </c>
      <c r="BH6906">
        <v>5.4240000000000004</v>
      </c>
      <c r="BI6906">
        <v>4.7851947265624997</v>
      </c>
      <c r="BJ6906">
        <v>169.06481640625</v>
      </c>
    </row>
    <row r="6907" spans="1:62" x14ac:dyDescent="0.25">
      <c r="A6907" t="s">
        <v>432</v>
      </c>
      <c r="B6907">
        <v>55</v>
      </c>
      <c r="C6907">
        <v>378</v>
      </c>
      <c r="D6907" t="s">
        <v>434</v>
      </c>
      <c r="E6907">
        <v>1</v>
      </c>
      <c r="G6907" s="1">
        <v>41928</v>
      </c>
      <c r="H6907" s="3">
        <f>YEAR(G6907)</f>
        <v>2014</v>
      </c>
      <c r="I6907" s="3">
        <f>MONTH(G6907)</f>
        <v>10</v>
      </c>
      <c r="J6907">
        <v>51.633166666666703</v>
      </c>
      <c r="K6907">
        <v>175.68416666666701</v>
      </c>
      <c r="L6907">
        <v>170.53</v>
      </c>
      <c r="M6907">
        <v>1</v>
      </c>
      <c r="N6907" t="s">
        <v>60</v>
      </c>
      <c r="O6907">
        <v>350</v>
      </c>
      <c r="P6907">
        <f>O6907*0.1</f>
        <v>35</v>
      </c>
      <c r="Q6907">
        <v>564</v>
      </c>
      <c r="BG6907">
        <v>2</v>
      </c>
      <c r="BH6907">
        <v>5.4240000000000004</v>
      </c>
      <c r="BI6907">
        <v>4.7851947265624997</v>
      </c>
      <c r="BJ6907">
        <v>169.06481640625</v>
      </c>
    </row>
    <row r="6908" spans="1:62" x14ac:dyDescent="0.25">
      <c r="A6908" t="s">
        <v>432</v>
      </c>
      <c r="B6908">
        <v>55</v>
      </c>
      <c r="C6908">
        <v>379</v>
      </c>
      <c r="D6908" t="s">
        <v>434</v>
      </c>
      <c r="E6908">
        <v>1</v>
      </c>
      <c r="G6908" s="1">
        <v>41928</v>
      </c>
      <c r="H6908" s="3">
        <f>YEAR(G6908)</f>
        <v>2014</v>
      </c>
      <c r="I6908" s="3">
        <f>MONTH(G6908)</f>
        <v>10</v>
      </c>
      <c r="J6908">
        <v>51.633166666666703</v>
      </c>
      <c r="K6908">
        <v>175.68416666666701</v>
      </c>
      <c r="L6908">
        <v>170.53</v>
      </c>
      <c r="M6908">
        <v>1</v>
      </c>
      <c r="N6908" t="s">
        <v>61</v>
      </c>
      <c r="O6908">
        <v>330</v>
      </c>
      <c r="P6908">
        <f>O6908*0.1</f>
        <v>33</v>
      </c>
      <c r="Q6908">
        <v>458</v>
      </c>
      <c r="BG6908">
        <v>1</v>
      </c>
      <c r="BH6908">
        <v>5.4240000000000004</v>
      </c>
      <c r="BI6908">
        <v>4.7851947265624997</v>
      </c>
      <c r="BJ6908">
        <v>169.06481640625</v>
      </c>
    </row>
    <row r="6909" spans="1:62" x14ac:dyDescent="0.25">
      <c r="A6909" t="s">
        <v>432</v>
      </c>
      <c r="B6909">
        <v>55</v>
      </c>
      <c r="C6909">
        <v>380</v>
      </c>
      <c r="D6909" t="s">
        <v>434</v>
      </c>
      <c r="E6909">
        <v>1</v>
      </c>
      <c r="G6909" s="1">
        <v>41928</v>
      </c>
      <c r="H6909" s="3">
        <f>YEAR(G6909)</f>
        <v>2014</v>
      </c>
      <c r="I6909" s="3">
        <f>MONTH(G6909)</f>
        <v>10</v>
      </c>
      <c r="J6909">
        <v>51.633166666666703</v>
      </c>
      <c r="K6909">
        <v>175.68416666666701</v>
      </c>
      <c r="L6909">
        <v>170.53</v>
      </c>
      <c r="M6909">
        <v>1</v>
      </c>
      <c r="O6909">
        <v>360</v>
      </c>
      <c r="P6909">
        <f>O6909*0.1</f>
        <v>36</v>
      </c>
      <c r="Q6909">
        <v>608</v>
      </c>
      <c r="BH6909">
        <v>5.4240000000000004</v>
      </c>
      <c r="BI6909">
        <v>4.7851947265624997</v>
      </c>
      <c r="BJ6909">
        <v>169.06481640625</v>
      </c>
    </row>
    <row r="6910" spans="1:62" x14ac:dyDescent="0.25">
      <c r="A6910" t="s">
        <v>432</v>
      </c>
      <c r="B6910">
        <v>56</v>
      </c>
      <c r="C6910">
        <v>381</v>
      </c>
      <c r="D6910" t="s">
        <v>434</v>
      </c>
      <c r="E6910">
        <v>1</v>
      </c>
      <c r="G6910" s="1">
        <v>41928</v>
      </c>
      <c r="H6910" s="3">
        <f>YEAR(G6910)</f>
        <v>2014</v>
      </c>
      <c r="I6910" s="3">
        <f>MONTH(G6910)</f>
        <v>10</v>
      </c>
      <c r="J6910">
        <v>51.664499999999997</v>
      </c>
      <c r="K6910">
        <v>175.6925</v>
      </c>
      <c r="L6910">
        <v>159.80000000000001</v>
      </c>
      <c r="M6910">
        <v>2</v>
      </c>
      <c r="N6910" t="s">
        <v>65</v>
      </c>
      <c r="O6910">
        <v>390</v>
      </c>
      <c r="P6910">
        <f>O6910*0.1</f>
        <v>39</v>
      </c>
      <c r="Q6910">
        <v>556</v>
      </c>
      <c r="V6910">
        <v>0</v>
      </c>
      <c r="BH6910">
        <v>8.5452999999999992</v>
      </c>
      <c r="BI6910">
        <v>5.1678839243498897</v>
      </c>
      <c r="BJ6910">
        <v>154.80553900709199</v>
      </c>
    </row>
    <row r="6911" spans="1:62" x14ac:dyDescent="0.25">
      <c r="A6911" t="s">
        <v>432</v>
      </c>
      <c r="B6911">
        <v>56</v>
      </c>
      <c r="C6911">
        <v>382</v>
      </c>
      <c r="D6911" t="s">
        <v>434</v>
      </c>
      <c r="E6911">
        <v>1</v>
      </c>
      <c r="G6911" s="1">
        <v>41928</v>
      </c>
      <c r="H6911" s="3">
        <f>YEAR(G6911)</f>
        <v>2014</v>
      </c>
      <c r="I6911" s="3">
        <f>MONTH(G6911)</f>
        <v>10</v>
      </c>
      <c r="J6911">
        <v>51.664499999999997</v>
      </c>
      <c r="K6911">
        <v>175.6925</v>
      </c>
      <c r="L6911">
        <v>159.80000000000001</v>
      </c>
      <c r="M6911">
        <v>2</v>
      </c>
      <c r="N6911" t="s">
        <v>65</v>
      </c>
      <c r="O6911">
        <v>360</v>
      </c>
      <c r="P6911">
        <f>O6911*0.1</f>
        <v>36</v>
      </c>
      <c r="Q6911">
        <v>462</v>
      </c>
      <c r="V6911">
        <v>0</v>
      </c>
      <c r="BH6911">
        <v>8.5452999999999992</v>
      </c>
      <c r="BI6911">
        <v>5.1678839243498897</v>
      </c>
      <c r="BJ6911">
        <v>154.80553900709199</v>
      </c>
    </row>
    <row r="6912" spans="1:62" x14ac:dyDescent="0.25">
      <c r="A6912" t="s">
        <v>432</v>
      </c>
      <c r="B6912">
        <v>56</v>
      </c>
      <c r="C6912">
        <v>383</v>
      </c>
      <c r="D6912" t="s">
        <v>434</v>
      </c>
      <c r="E6912">
        <v>1</v>
      </c>
      <c r="G6912" s="1">
        <v>41928</v>
      </c>
      <c r="H6912" s="3">
        <f>YEAR(G6912)</f>
        <v>2014</v>
      </c>
      <c r="I6912" s="3">
        <f>MONTH(G6912)</f>
        <v>10</v>
      </c>
      <c r="J6912">
        <v>51.664499999999997</v>
      </c>
      <c r="K6912">
        <v>175.6925</v>
      </c>
      <c r="L6912">
        <v>159.80000000000001</v>
      </c>
      <c r="M6912">
        <v>1</v>
      </c>
      <c r="N6912" t="s">
        <v>61</v>
      </c>
      <c r="O6912">
        <v>320</v>
      </c>
      <c r="P6912">
        <f>O6912*0.1</f>
        <v>32</v>
      </c>
      <c r="Q6912">
        <v>440</v>
      </c>
      <c r="BG6912">
        <v>1</v>
      </c>
      <c r="BH6912">
        <v>8.5452999999999992</v>
      </c>
      <c r="BI6912">
        <v>5.1678839243498897</v>
      </c>
      <c r="BJ6912">
        <v>154.80553900709199</v>
      </c>
    </row>
    <row r="6913" spans="1:62" x14ac:dyDescent="0.25">
      <c r="A6913" t="s">
        <v>432</v>
      </c>
      <c r="B6913">
        <v>56</v>
      </c>
      <c r="C6913">
        <v>384</v>
      </c>
      <c r="D6913" t="s">
        <v>434</v>
      </c>
      <c r="E6913">
        <v>1</v>
      </c>
      <c r="G6913" s="1">
        <v>41928</v>
      </c>
      <c r="H6913" s="3">
        <f>YEAR(G6913)</f>
        <v>2014</v>
      </c>
      <c r="I6913" s="3">
        <f>MONTH(G6913)</f>
        <v>10</v>
      </c>
      <c r="J6913">
        <v>51.664499999999997</v>
      </c>
      <c r="K6913">
        <v>175.6925</v>
      </c>
      <c r="L6913">
        <v>159.80000000000001</v>
      </c>
      <c r="M6913">
        <v>2</v>
      </c>
      <c r="N6913" t="s">
        <v>65</v>
      </c>
      <c r="O6913">
        <v>350</v>
      </c>
      <c r="P6913">
        <f>O6913*0.1</f>
        <v>35</v>
      </c>
      <c r="Q6913">
        <v>486</v>
      </c>
      <c r="V6913">
        <v>0</v>
      </c>
      <c r="BH6913">
        <v>8.5452999999999992</v>
      </c>
      <c r="BI6913">
        <v>5.1678839243498897</v>
      </c>
      <c r="BJ6913">
        <v>154.80553900709199</v>
      </c>
    </row>
    <row r="6914" spans="1:62" x14ac:dyDescent="0.25">
      <c r="A6914" t="s">
        <v>432</v>
      </c>
      <c r="B6914">
        <v>56</v>
      </c>
      <c r="C6914">
        <v>385</v>
      </c>
      <c r="D6914" t="s">
        <v>434</v>
      </c>
      <c r="E6914">
        <v>1</v>
      </c>
      <c r="G6914" s="1">
        <v>41928</v>
      </c>
      <c r="H6914" s="3">
        <f>YEAR(G6914)</f>
        <v>2014</v>
      </c>
      <c r="I6914" s="3">
        <f>MONTH(G6914)</f>
        <v>10</v>
      </c>
      <c r="J6914">
        <v>51.664499999999997</v>
      </c>
      <c r="K6914">
        <v>175.6925</v>
      </c>
      <c r="L6914">
        <v>159.80000000000001</v>
      </c>
      <c r="M6914">
        <v>2</v>
      </c>
      <c r="N6914" t="s">
        <v>65</v>
      </c>
      <c r="O6914">
        <v>350</v>
      </c>
      <c r="P6914">
        <f>O6914*0.1</f>
        <v>35</v>
      </c>
      <c r="Q6914">
        <v>432</v>
      </c>
      <c r="V6914">
        <v>0</v>
      </c>
      <c r="BH6914">
        <v>8.5452999999999992</v>
      </c>
      <c r="BI6914">
        <v>5.1678839243498897</v>
      </c>
      <c r="BJ6914">
        <v>154.80553900709199</v>
      </c>
    </row>
    <row r="6915" spans="1:62" x14ac:dyDescent="0.25">
      <c r="A6915" t="s">
        <v>432</v>
      </c>
      <c r="B6915">
        <v>56</v>
      </c>
      <c r="C6915">
        <v>386</v>
      </c>
      <c r="D6915" t="s">
        <v>434</v>
      </c>
      <c r="E6915">
        <v>1</v>
      </c>
      <c r="G6915" s="1">
        <v>41928</v>
      </c>
      <c r="H6915" s="3">
        <f>YEAR(G6915)</f>
        <v>2014</v>
      </c>
      <c r="I6915" s="3">
        <f>MONTH(G6915)</f>
        <v>10</v>
      </c>
      <c r="J6915">
        <v>51.664499999999997</v>
      </c>
      <c r="K6915">
        <v>175.6925</v>
      </c>
      <c r="L6915">
        <v>159.80000000000001</v>
      </c>
      <c r="M6915">
        <v>2</v>
      </c>
      <c r="N6915" t="s">
        <v>99</v>
      </c>
      <c r="O6915">
        <v>360</v>
      </c>
      <c r="P6915">
        <f>O6915*0.1</f>
        <v>36</v>
      </c>
      <c r="Q6915">
        <v>456</v>
      </c>
      <c r="V6915">
        <v>0</v>
      </c>
      <c r="BH6915">
        <v>8.5452999999999992</v>
      </c>
      <c r="BI6915">
        <v>5.1678839243498897</v>
      </c>
      <c r="BJ6915">
        <v>154.80553900709199</v>
      </c>
    </row>
    <row r="6916" spans="1:62" x14ac:dyDescent="0.25">
      <c r="A6916" t="s">
        <v>432</v>
      </c>
      <c r="B6916">
        <v>56</v>
      </c>
      <c r="C6916">
        <v>387</v>
      </c>
      <c r="D6916" t="s">
        <v>434</v>
      </c>
      <c r="E6916">
        <v>1</v>
      </c>
      <c r="G6916" s="1">
        <v>41928</v>
      </c>
      <c r="H6916" s="3">
        <f>YEAR(G6916)</f>
        <v>2014</v>
      </c>
      <c r="I6916" s="3">
        <f>MONTH(G6916)</f>
        <v>10</v>
      </c>
      <c r="J6916">
        <v>51.664499999999997</v>
      </c>
      <c r="K6916">
        <v>175.6925</v>
      </c>
      <c r="L6916">
        <v>159.80000000000001</v>
      </c>
      <c r="M6916">
        <v>1</v>
      </c>
      <c r="N6916" t="s">
        <v>61</v>
      </c>
      <c r="O6916">
        <v>330</v>
      </c>
      <c r="P6916">
        <f>O6916*0.1</f>
        <v>33</v>
      </c>
      <c r="Q6916">
        <v>440</v>
      </c>
      <c r="BG6916">
        <v>1</v>
      </c>
      <c r="BH6916">
        <v>8.5452999999999992</v>
      </c>
      <c r="BI6916">
        <v>5.1678839243498897</v>
      </c>
      <c r="BJ6916">
        <v>154.80553900709199</v>
      </c>
    </row>
    <row r="6917" spans="1:62" x14ac:dyDescent="0.25">
      <c r="A6917" t="s">
        <v>432</v>
      </c>
      <c r="B6917">
        <v>56</v>
      </c>
      <c r="C6917">
        <v>388</v>
      </c>
      <c r="D6917" t="s">
        <v>434</v>
      </c>
      <c r="E6917">
        <v>1</v>
      </c>
      <c r="G6917" s="1">
        <v>41928</v>
      </c>
      <c r="H6917" s="3">
        <f>YEAR(G6917)</f>
        <v>2014</v>
      </c>
      <c r="I6917" s="3">
        <f>MONTH(G6917)</f>
        <v>10</v>
      </c>
      <c r="J6917">
        <v>51.664499999999997</v>
      </c>
      <c r="K6917">
        <v>175.6925</v>
      </c>
      <c r="L6917">
        <v>159.80000000000001</v>
      </c>
      <c r="M6917">
        <v>1</v>
      </c>
      <c r="N6917" t="s">
        <v>61</v>
      </c>
      <c r="O6917">
        <v>310</v>
      </c>
      <c r="P6917">
        <f>O6917*0.1</f>
        <v>31</v>
      </c>
      <c r="Q6917">
        <v>366</v>
      </c>
      <c r="BG6917">
        <v>1</v>
      </c>
      <c r="BH6917">
        <v>8.5452999999999992</v>
      </c>
      <c r="BI6917">
        <v>5.1678839243498897</v>
      </c>
      <c r="BJ6917">
        <v>154.80553900709199</v>
      </c>
    </row>
    <row r="6918" spans="1:62" x14ac:dyDescent="0.25">
      <c r="A6918" t="s">
        <v>432</v>
      </c>
      <c r="B6918">
        <v>56</v>
      </c>
      <c r="C6918">
        <v>389</v>
      </c>
      <c r="D6918" t="s">
        <v>434</v>
      </c>
      <c r="E6918">
        <v>1</v>
      </c>
      <c r="G6918" s="1">
        <v>41928</v>
      </c>
      <c r="H6918" s="3">
        <f>YEAR(G6918)</f>
        <v>2014</v>
      </c>
      <c r="I6918" s="3">
        <f>MONTH(G6918)</f>
        <v>10</v>
      </c>
      <c r="J6918">
        <v>51.664499999999997</v>
      </c>
      <c r="K6918">
        <v>175.6925</v>
      </c>
      <c r="L6918">
        <v>159.80000000000001</v>
      </c>
      <c r="M6918">
        <v>1</v>
      </c>
      <c r="O6918">
        <v>310</v>
      </c>
      <c r="P6918">
        <f>O6918*0.1</f>
        <v>31</v>
      </c>
      <c r="Q6918">
        <v>388</v>
      </c>
      <c r="BG6918">
        <v>1</v>
      </c>
      <c r="BH6918">
        <v>8.5452999999999992</v>
      </c>
      <c r="BI6918">
        <v>5.1678839243498897</v>
      </c>
      <c r="BJ6918">
        <v>154.80553900709199</v>
      </c>
    </row>
    <row r="6919" spans="1:62" x14ac:dyDescent="0.25">
      <c r="A6919" t="s">
        <v>432</v>
      </c>
      <c r="B6919">
        <v>56</v>
      </c>
      <c r="C6919">
        <v>390</v>
      </c>
      <c r="D6919" t="s">
        <v>434</v>
      </c>
      <c r="E6919">
        <v>1</v>
      </c>
      <c r="G6919" s="1">
        <v>41928</v>
      </c>
      <c r="H6919" s="3">
        <f>YEAR(G6919)</f>
        <v>2014</v>
      </c>
      <c r="I6919" s="3">
        <f>MONTH(G6919)</f>
        <v>10</v>
      </c>
      <c r="J6919">
        <v>51.664499999999997</v>
      </c>
      <c r="K6919">
        <v>175.6925</v>
      </c>
      <c r="L6919">
        <v>159.80000000000001</v>
      </c>
      <c r="M6919">
        <v>1</v>
      </c>
      <c r="O6919">
        <v>360</v>
      </c>
      <c r="P6919">
        <f>O6919*0.1</f>
        <v>36</v>
      </c>
      <c r="Q6919">
        <v>492</v>
      </c>
      <c r="BG6919">
        <v>1</v>
      </c>
      <c r="BH6919">
        <v>8.5452999999999992</v>
      </c>
      <c r="BI6919">
        <v>5.1678839243498897</v>
      </c>
      <c r="BJ6919">
        <v>154.80553900709199</v>
      </c>
    </row>
    <row r="6920" spans="1:62" x14ac:dyDescent="0.25">
      <c r="A6920" t="s">
        <v>432</v>
      </c>
      <c r="B6920">
        <v>57</v>
      </c>
      <c r="C6920">
        <v>391</v>
      </c>
      <c r="D6920" t="s">
        <v>434</v>
      </c>
      <c r="E6920">
        <v>1</v>
      </c>
      <c r="G6920" s="1">
        <v>41928</v>
      </c>
      <c r="H6920" s="3">
        <f>YEAR(G6920)</f>
        <v>2014</v>
      </c>
      <c r="I6920" s="3">
        <f>MONTH(G6920)</f>
        <v>10</v>
      </c>
      <c r="J6920">
        <v>51.617333333333299</v>
      </c>
      <c r="K6920">
        <v>175.68358333333299</v>
      </c>
      <c r="L6920">
        <v>163.72999999999999</v>
      </c>
      <c r="M6920">
        <v>1</v>
      </c>
      <c r="N6920" t="s">
        <v>61</v>
      </c>
      <c r="O6920">
        <v>360</v>
      </c>
      <c r="P6920">
        <f>O6920*0.1</f>
        <v>36</v>
      </c>
      <c r="Q6920">
        <v>532</v>
      </c>
      <c r="BG6920">
        <v>1</v>
      </c>
      <c r="BH6920">
        <v>8.9923999999999999</v>
      </c>
      <c r="BI6920">
        <v>5.0509490421455903</v>
      </c>
      <c r="BJ6920">
        <v>162.35127330779</v>
      </c>
    </row>
    <row r="6921" spans="1:62" x14ac:dyDescent="0.25">
      <c r="A6921" t="s">
        <v>432</v>
      </c>
      <c r="B6921">
        <v>57</v>
      </c>
      <c r="C6921">
        <v>392</v>
      </c>
      <c r="D6921" t="s">
        <v>434</v>
      </c>
      <c r="E6921">
        <v>1</v>
      </c>
      <c r="G6921" s="1">
        <v>41928</v>
      </c>
      <c r="H6921" s="3">
        <f>YEAR(G6921)</f>
        <v>2014</v>
      </c>
      <c r="I6921" s="3">
        <f>MONTH(G6921)</f>
        <v>10</v>
      </c>
      <c r="J6921">
        <v>51.617333333333299</v>
      </c>
      <c r="K6921">
        <v>175.68358333333299</v>
      </c>
      <c r="L6921">
        <v>163.72999999999999</v>
      </c>
      <c r="M6921">
        <v>1</v>
      </c>
      <c r="N6921" t="s">
        <v>61</v>
      </c>
      <c r="O6921">
        <v>310</v>
      </c>
      <c r="P6921">
        <f>O6921*0.1</f>
        <v>31</v>
      </c>
      <c r="Q6921">
        <v>382</v>
      </c>
      <c r="BG6921">
        <v>1</v>
      </c>
      <c r="BH6921">
        <v>8.9923999999999999</v>
      </c>
      <c r="BI6921">
        <v>5.0509490421455903</v>
      </c>
      <c r="BJ6921">
        <v>162.35127330779</v>
      </c>
    </row>
    <row r="6922" spans="1:62" x14ac:dyDescent="0.25">
      <c r="A6922" t="s">
        <v>432</v>
      </c>
      <c r="B6922">
        <v>57</v>
      </c>
      <c r="C6922">
        <v>393</v>
      </c>
      <c r="D6922" t="s">
        <v>434</v>
      </c>
      <c r="E6922">
        <v>1</v>
      </c>
      <c r="G6922" s="1">
        <v>41928</v>
      </c>
      <c r="H6922" s="3">
        <f>YEAR(G6922)</f>
        <v>2014</v>
      </c>
      <c r="I6922" s="3">
        <f>MONTH(G6922)</f>
        <v>10</v>
      </c>
      <c r="J6922">
        <v>51.617333333333299</v>
      </c>
      <c r="K6922">
        <v>175.68358333333299</v>
      </c>
      <c r="L6922">
        <v>163.72999999999999</v>
      </c>
      <c r="M6922">
        <v>1</v>
      </c>
      <c r="N6922" t="s">
        <v>61</v>
      </c>
      <c r="O6922">
        <v>390</v>
      </c>
      <c r="P6922">
        <f>O6922*0.1</f>
        <v>39</v>
      </c>
      <c r="Q6922">
        <v>652</v>
      </c>
      <c r="BG6922">
        <v>1</v>
      </c>
      <c r="BH6922">
        <v>8.9923999999999999</v>
      </c>
      <c r="BI6922">
        <v>5.0509490421455903</v>
      </c>
      <c r="BJ6922">
        <v>162.35127330779</v>
      </c>
    </row>
    <row r="6923" spans="1:62" x14ac:dyDescent="0.25">
      <c r="A6923" t="s">
        <v>432</v>
      </c>
      <c r="B6923">
        <v>57</v>
      </c>
      <c r="C6923">
        <v>394</v>
      </c>
      <c r="D6923" t="s">
        <v>434</v>
      </c>
      <c r="E6923">
        <v>1</v>
      </c>
      <c r="G6923" s="1">
        <v>41928</v>
      </c>
      <c r="H6923" s="3">
        <f>YEAR(G6923)</f>
        <v>2014</v>
      </c>
      <c r="I6923" s="3">
        <f>MONTH(G6923)</f>
        <v>10</v>
      </c>
      <c r="J6923">
        <v>51.617333333333299</v>
      </c>
      <c r="K6923">
        <v>175.68358333333299</v>
      </c>
      <c r="L6923">
        <v>163.72999999999999</v>
      </c>
      <c r="M6923">
        <v>2</v>
      </c>
      <c r="N6923" t="s">
        <v>60</v>
      </c>
      <c r="O6923">
        <v>370</v>
      </c>
      <c r="P6923">
        <f>O6923*0.1</f>
        <v>37</v>
      </c>
      <c r="Q6923">
        <v>496</v>
      </c>
      <c r="V6923">
        <v>0</v>
      </c>
      <c r="BH6923">
        <v>8.9923999999999999</v>
      </c>
      <c r="BI6923">
        <v>5.0509490421455903</v>
      </c>
      <c r="BJ6923">
        <v>162.35127330779</v>
      </c>
    </row>
    <row r="6924" spans="1:62" x14ac:dyDescent="0.25">
      <c r="A6924" t="s">
        <v>432</v>
      </c>
      <c r="B6924">
        <v>57</v>
      </c>
      <c r="C6924">
        <v>395</v>
      </c>
      <c r="D6924" t="s">
        <v>434</v>
      </c>
      <c r="E6924">
        <v>1</v>
      </c>
      <c r="G6924" s="1">
        <v>41928</v>
      </c>
      <c r="H6924" s="3">
        <f>YEAR(G6924)</f>
        <v>2014</v>
      </c>
      <c r="I6924" s="3">
        <f>MONTH(G6924)</f>
        <v>10</v>
      </c>
      <c r="J6924">
        <v>51.617333333333299</v>
      </c>
      <c r="K6924">
        <v>175.68358333333299</v>
      </c>
      <c r="L6924">
        <v>163.72999999999999</v>
      </c>
      <c r="M6924">
        <v>2</v>
      </c>
      <c r="N6924" t="s">
        <v>60</v>
      </c>
      <c r="O6924">
        <v>330</v>
      </c>
      <c r="P6924">
        <f>O6924*0.1</f>
        <v>33</v>
      </c>
      <c r="Q6924">
        <v>450</v>
      </c>
      <c r="V6924">
        <v>0</v>
      </c>
      <c r="BH6924">
        <v>8.9923999999999999</v>
      </c>
      <c r="BI6924">
        <v>5.0509490421455903</v>
      </c>
      <c r="BJ6924">
        <v>162.35127330779</v>
      </c>
    </row>
    <row r="6925" spans="1:62" x14ac:dyDescent="0.25">
      <c r="A6925" t="s">
        <v>432</v>
      </c>
      <c r="B6925">
        <v>57</v>
      </c>
      <c r="C6925">
        <v>396</v>
      </c>
      <c r="D6925" t="s">
        <v>434</v>
      </c>
      <c r="E6925">
        <v>1</v>
      </c>
      <c r="G6925" s="1">
        <v>41928</v>
      </c>
      <c r="H6925" s="3">
        <f>YEAR(G6925)</f>
        <v>2014</v>
      </c>
      <c r="I6925" s="3">
        <f>MONTH(G6925)</f>
        <v>10</v>
      </c>
      <c r="J6925">
        <v>51.617333333333299</v>
      </c>
      <c r="K6925">
        <v>175.68358333333299</v>
      </c>
      <c r="L6925">
        <v>163.72999999999999</v>
      </c>
      <c r="M6925">
        <v>2</v>
      </c>
      <c r="N6925" t="s">
        <v>60</v>
      </c>
      <c r="O6925">
        <v>320</v>
      </c>
      <c r="P6925">
        <f>O6925*0.1</f>
        <v>32</v>
      </c>
      <c r="Q6925">
        <v>354</v>
      </c>
      <c r="V6925">
        <v>0</v>
      </c>
      <c r="BH6925">
        <v>8.9923999999999999</v>
      </c>
      <c r="BI6925">
        <v>5.0509490421455903</v>
      </c>
      <c r="BJ6925">
        <v>162.35127330779</v>
      </c>
    </row>
    <row r="6926" spans="1:62" x14ac:dyDescent="0.25">
      <c r="A6926" t="s">
        <v>432</v>
      </c>
      <c r="B6926">
        <v>57</v>
      </c>
      <c r="C6926">
        <v>397</v>
      </c>
      <c r="D6926" t="s">
        <v>434</v>
      </c>
      <c r="E6926">
        <v>1</v>
      </c>
      <c r="G6926" s="1">
        <v>41928</v>
      </c>
      <c r="H6926" s="3">
        <f>YEAR(G6926)</f>
        <v>2014</v>
      </c>
      <c r="I6926" s="3">
        <f>MONTH(G6926)</f>
        <v>10</v>
      </c>
      <c r="J6926">
        <v>51.617333333333299</v>
      </c>
      <c r="K6926">
        <v>175.68358333333299</v>
      </c>
      <c r="L6926">
        <v>163.72999999999999</v>
      </c>
      <c r="M6926">
        <v>2</v>
      </c>
      <c r="N6926" t="s">
        <v>60</v>
      </c>
      <c r="O6926">
        <v>320</v>
      </c>
      <c r="P6926">
        <f>O6926*0.1</f>
        <v>32</v>
      </c>
      <c r="Q6926">
        <v>400</v>
      </c>
      <c r="V6926">
        <v>0</v>
      </c>
      <c r="BH6926">
        <v>8.9923999999999999</v>
      </c>
      <c r="BI6926">
        <v>5.0509490421455903</v>
      </c>
      <c r="BJ6926">
        <v>162.35127330779</v>
      </c>
    </row>
    <row r="6927" spans="1:62" x14ac:dyDescent="0.25">
      <c r="A6927" t="s">
        <v>432</v>
      </c>
      <c r="B6927">
        <v>57</v>
      </c>
      <c r="C6927">
        <v>398</v>
      </c>
      <c r="D6927" t="s">
        <v>434</v>
      </c>
      <c r="E6927">
        <v>1</v>
      </c>
      <c r="G6927" s="1">
        <v>41928</v>
      </c>
      <c r="H6927" s="3">
        <f>YEAR(G6927)</f>
        <v>2014</v>
      </c>
      <c r="I6927" s="3">
        <f>MONTH(G6927)</f>
        <v>10</v>
      </c>
      <c r="J6927">
        <v>51.617333333333299</v>
      </c>
      <c r="K6927">
        <v>175.68358333333299</v>
      </c>
      <c r="L6927">
        <v>163.72999999999999</v>
      </c>
      <c r="M6927">
        <v>2</v>
      </c>
      <c r="N6927" t="s">
        <v>60</v>
      </c>
      <c r="O6927">
        <v>370</v>
      </c>
      <c r="P6927">
        <f>O6927*0.1</f>
        <v>37</v>
      </c>
      <c r="Q6927">
        <v>474</v>
      </c>
      <c r="V6927">
        <v>0</v>
      </c>
      <c r="BH6927">
        <v>8.9923999999999999</v>
      </c>
      <c r="BI6927">
        <v>5.0509490421455903</v>
      </c>
      <c r="BJ6927">
        <v>162.35127330779</v>
      </c>
    </row>
    <row r="6928" spans="1:62" x14ac:dyDescent="0.25">
      <c r="A6928" t="s">
        <v>432</v>
      </c>
      <c r="B6928">
        <v>57</v>
      </c>
      <c r="C6928">
        <v>399</v>
      </c>
      <c r="D6928" t="s">
        <v>434</v>
      </c>
      <c r="E6928">
        <v>1</v>
      </c>
      <c r="G6928" s="1">
        <v>41928</v>
      </c>
      <c r="H6928" s="3">
        <f>YEAR(G6928)</f>
        <v>2014</v>
      </c>
      <c r="I6928" s="3">
        <f>MONTH(G6928)</f>
        <v>10</v>
      </c>
      <c r="J6928">
        <v>51.617333333333299</v>
      </c>
      <c r="K6928">
        <v>175.68358333333299</v>
      </c>
      <c r="L6928">
        <v>163.72999999999999</v>
      </c>
      <c r="M6928">
        <v>1</v>
      </c>
      <c r="N6928" t="s">
        <v>61</v>
      </c>
      <c r="O6928">
        <v>320</v>
      </c>
      <c r="P6928">
        <f>O6928*0.1</f>
        <v>32</v>
      </c>
      <c r="Q6928">
        <v>404</v>
      </c>
      <c r="BG6928">
        <v>1</v>
      </c>
      <c r="BH6928">
        <v>8.9923999999999999</v>
      </c>
      <c r="BI6928">
        <v>5.0509490421455903</v>
      </c>
      <c r="BJ6928">
        <v>162.35127330779</v>
      </c>
    </row>
    <row r="6929" spans="1:62" x14ac:dyDescent="0.25">
      <c r="A6929" t="s">
        <v>432</v>
      </c>
      <c r="B6929">
        <v>57</v>
      </c>
      <c r="C6929">
        <v>400</v>
      </c>
      <c r="D6929" t="s">
        <v>434</v>
      </c>
      <c r="E6929">
        <v>1</v>
      </c>
      <c r="G6929" s="1">
        <v>41928</v>
      </c>
      <c r="H6929" s="3">
        <f>YEAR(G6929)</f>
        <v>2014</v>
      </c>
      <c r="I6929" s="3">
        <f>MONTH(G6929)</f>
        <v>10</v>
      </c>
      <c r="J6929">
        <v>51.617333333333299</v>
      </c>
      <c r="K6929">
        <v>175.68358333333299</v>
      </c>
      <c r="L6929">
        <v>163.72999999999999</v>
      </c>
      <c r="M6929">
        <v>1</v>
      </c>
      <c r="N6929" t="s">
        <v>60</v>
      </c>
      <c r="O6929">
        <v>360</v>
      </c>
      <c r="P6929">
        <f>O6929*0.1</f>
        <v>36</v>
      </c>
      <c r="Q6929">
        <v>480</v>
      </c>
      <c r="BG6929">
        <v>1</v>
      </c>
      <c r="BH6929">
        <v>8.9923999999999999</v>
      </c>
      <c r="BI6929">
        <v>5.0509490421455903</v>
      </c>
      <c r="BJ6929">
        <v>162.35127330779</v>
      </c>
    </row>
    <row r="6930" spans="1:62" x14ac:dyDescent="0.25">
      <c r="A6930" t="s">
        <v>432</v>
      </c>
      <c r="B6930">
        <v>58</v>
      </c>
      <c r="C6930">
        <v>401</v>
      </c>
      <c r="D6930" t="s">
        <v>434</v>
      </c>
      <c r="E6930">
        <v>1</v>
      </c>
      <c r="G6930" s="1">
        <v>41928</v>
      </c>
      <c r="H6930" s="3">
        <f>YEAR(G6930)</f>
        <v>2014</v>
      </c>
      <c r="I6930" s="3">
        <f>MONTH(G6930)</f>
        <v>10</v>
      </c>
      <c r="J6930">
        <v>51.671833333333304</v>
      </c>
      <c r="K6930">
        <v>175.60900000000001</v>
      </c>
      <c r="L6930">
        <v>157.87</v>
      </c>
      <c r="M6930">
        <v>1</v>
      </c>
      <c r="N6930" t="s">
        <v>60</v>
      </c>
      <c r="O6930">
        <v>350</v>
      </c>
      <c r="P6930">
        <f>O6930*0.1</f>
        <v>35</v>
      </c>
      <c r="Q6930">
        <v>646</v>
      </c>
      <c r="BG6930">
        <v>1</v>
      </c>
      <c r="BH6930">
        <v>8.5931999999999995</v>
      </c>
      <c r="BI6930">
        <v>5.3287769028871503</v>
      </c>
      <c r="BJ6930">
        <v>150.742255905512</v>
      </c>
    </row>
    <row r="6931" spans="1:62" x14ac:dyDescent="0.25">
      <c r="A6931" t="s">
        <v>432</v>
      </c>
      <c r="B6931">
        <v>58</v>
      </c>
      <c r="C6931">
        <v>402</v>
      </c>
      <c r="D6931" t="s">
        <v>434</v>
      </c>
      <c r="E6931">
        <v>1</v>
      </c>
      <c r="G6931" s="1">
        <v>41928</v>
      </c>
      <c r="H6931" s="3">
        <f>YEAR(G6931)</f>
        <v>2014</v>
      </c>
      <c r="I6931" s="3">
        <f>MONTH(G6931)</f>
        <v>10</v>
      </c>
      <c r="J6931">
        <v>51.671833333333304</v>
      </c>
      <c r="K6931">
        <v>175.60900000000001</v>
      </c>
      <c r="L6931">
        <v>157.87</v>
      </c>
      <c r="M6931">
        <v>2</v>
      </c>
      <c r="N6931" t="s">
        <v>99</v>
      </c>
      <c r="O6931">
        <v>370</v>
      </c>
      <c r="P6931">
        <f>O6931*0.1</f>
        <v>37</v>
      </c>
      <c r="Q6931">
        <v>512</v>
      </c>
      <c r="V6931">
        <v>0</v>
      </c>
      <c r="BH6931">
        <v>8.5931999999999995</v>
      </c>
      <c r="BI6931">
        <v>5.3287769028871503</v>
      </c>
      <c r="BJ6931">
        <v>150.742255905512</v>
      </c>
    </row>
    <row r="6932" spans="1:62" x14ac:dyDescent="0.25">
      <c r="A6932" t="s">
        <v>432</v>
      </c>
      <c r="B6932">
        <v>58</v>
      </c>
      <c r="C6932">
        <v>403</v>
      </c>
      <c r="D6932" t="s">
        <v>434</v>
      </c>
      <c r="E6932">
        <v>1</v>
      </c>
      <c r="G6932" s="1">
        <v>41928</v>
      </c>
      <c r="H6932" s="3">
        <f>YEAR(G6932)</f>
        <v>2014</v>
      </c>
      <c r="I6932" s="3">
        <f>MONTH(G6932)</f>
        <v>10</v>
      </c>
      <c r="J6932">
        <v>51.671833333333304</v>
      </c>
      <c r="K6932">
        <v>175.60900000000001</v>
      </c>
      <c r="L6932">
        <v>157.87</v>
      </c>
      <c r="M6932">
        <v>1</v>
      </c>
      <c r="N6932" t="s">
        <v>60</v>
      </c>
      <c r="O6932">
        <v>360</v>
      </c>
      <c r="P6932">
        <f>O6932*0.1</f>
        <v>36</v>
      </c>
      <c r="Q6932">
        <v>532</v>
      </c>
      <c r="BG6932">
        <v>1</v>
      </c>
      <c r="BH6932">
        <v>8.5931999999999995</v>
      </c>
      <c r="BI6932">
        <v>5.3287769028871503</v>
      </c>
      <c r="BJ6932">
        <v>150.742255905512</v>
      </c>
    </row>
    <row r="6933" spans="1:62" x14ac:dyDescent="0.25">
      <c r="A6933" t="s">
        <v>432</v>
      </c>
      <c r="B6933">
        <v>58</v>
      </c>
      <c r="C6933">
        <v>404</v>
      </c>
      <c r="D6933" t="s">
        <v>434</v>
      </c>
      <c r="E6933">
        <v>1</v>
      </c>
      <c r="G6933" s="1">
        <v>41928</v>
      </c>
      <c r="H6933" s="3">
        <f>YEAR(G6933)</f>
        <v>2014</v>
      </c>
      <c r="I6933" s="3">
        <f>MONTH(G6933)</f>
        <v>10</v>
      </c>
      <c r="J6933">
        <v>51.671833333333304</v>
      </c>
      <c r="K6933">
        <v>175.60900000000001</v>
      </c>
      <c r="L6933">
        <v>157.87</v>
      </c>
      <c r="M6933">
        <v>1</v>
      </c>
      <c r="N6933" t="s">
        <v>60</v>
      </c>
      <c r="O6933">
        <v>370</v>
      </c>
      <c r="P6933">
        <f>O6933*0.1</f>
        <v>37</v>
      </c>
      <c r="Q6933">
        <v>628</v>
      </c>
      <c r="BG6933">
        <v>2</v>
      </c>
      <c r="BH6933">
        <v>8.5931999999999995</v>
      </c>
      <c r="BI6933">
        <v>5.3287769028871503</v>
      </c>
      <c r="BJ6933">
        <v>150.742255905512</v>
      </c>
    </row>
    <row r="6934" spans="1:62" x14ac:dyDescent="0.25">
      <c r="A6934" t="s">
        <v>432</v>
      </c>
      <c r="B6934">
        <v>58</v>
      </c>
      <c r="C6934">
        <v>405</v>
      </c>
      <c r="D6934" t="s">
        <v>434</v>
      </c>
      <c r="E6934">
        <v>1</v>
      </c>
      <c r="G6934" s="1">
        <v>41928</v>
      </c>
      <c r="H6934" s="3">
        <f>YEAR(G6934)</f>
        <v>2014</v>
      </c>
      <c r="I6934" s="3">
        <f>MONTH(G6934)</f>
        <v>10</v>
      </c>
      <c r="J6934">
        <v>51.671833333333304</v>
      </c>
      <c r="K6934">
        <v>175.60900000000001</v>
      </c>
      <c r="L6934">
        <v>157.87</v>
      </c>
      <c r="M6934">
        <v>1</v>
      </c>
      <c r="N6934" t="s">
        <v>61</v>
      </c>
      <c r="O6934">
        <v>360</v>
      </c>
      <c r="P6934">
        <f>O6934*0.1</f>
        <v>36</v>
      </c>
      <c r="Q6934">
        <v>610</v>
      </c>
      <c r="BG6934">
        <v>1</v>
      </c>
      <c r="BH6934">
        <v>8.5931999999999995</v>
      </c>
      <c r="BI6934">
        <v>5.3287769028871503</v>
      </c>
      <c r="BJ6934">
        <v>150.742255905512</v>
      </c>
    </row>
    <row r="6935" spans="1:62" x14ac:dyDescent="0.25">
      <c r="A6935" t="s">
        <v>432</v>
      </c>
      <c r="B6935">
        <v>58</v>
      </c>
      <c r="C6935">
        <v>406</v>
      </c>
      <c r="D6935" t="s">
        <v>434</v>
      </c>
      <c r="E6935">
        <v>1</v>
      </c>
      <c r="G6935" s="1">
        <v>41928</v>
      </c>
      <c r="H6935" s="3">
        <f>YEAR(G6935)</f>
        <v>2014</v>
      </c>
      <c r="I6935" s="3">
        <f>MONTH(G6935)</f>
        <v>10</v>
      </c>
      <c r="J6935">
        <v>51.671833333333304</v>
      </c>
      <c r="K6935">
        <v>175.60900000000001</v>
      </c>
      <c r="L6935">
        <v>157.87</v>
      </c>
      <c r="M6935">
        <v>2</v>
      </c>
      <c r="N6935" t="s">
        <v>65</v>
      </c>
      <c r="O6935">
        <v>360</v>
      </c>
      <c r="P6935">
        <f>O6935*0.1</f>
        <v>36</v>
      </c>
      <c r="Q6935">
        <v>424</v>
      </c>
      <c r="V6935">
        <v>0</v>
      </c>
      <c r="BH6935">
        <v>8.5931999999999995</v>
      </c>
      <c r="BI6935">
        <v>5.3287769028871503</v>
      </c>
      <c r="BJ6935">
        <v>150.742255905512</v>
      </c>
    </row>
    <row r="6936" spans="1:62" x14ac:dyDescent="0.25">
      <c r="A6936" t="s">
        <v>432</v>
      </c>
      <c r="B6936">
        <v>58</v>
      </c>
      <c r="C6936">
        <v>407</v>
      </c>
      <c r="D6936" t="s">
        <v>434</v>
      </c>
      <c r="E6936">
        <v>1</v>
      </c>
      <c r="G6936" s="1">
        <v>41928</v>
      </c>
      <c r="H6936" s="3">
        <f>YEAR(G6936)</f>
        <v>2014</v>
      </c>
      <c r="I6936" s="3">
        <f>MONTH(G6936)</f>
        <v>10</v>
      </c>
      <c r="J6936">
        <v>51.671833333333304</v>
      </c>
      <c r="K6936">
        <v>175.60900000000001</v>
      </c>
      <c r="L6936">
        <v>157.87</v>
      </c>
      <c r="M6936">
        <v>1</v>
      </c>
      <c r="N6936" t="s">
        <v>60</v>
      </c>
      <c r="O6936">
        <v>360</v>
      </c>
      <c r="P6936">
        <f>O6936*0.1</f>
        <v>36</v>
      </c>
      <c r="Q6936">
        <v>610</v>
      </c>
      <c r="BG6936">
        <v>2</v>
      </c>
      <c r="BH6936">
        <v>8.5931999999999995</v>
      </c>
      <c r="BI6936">
        <v>5.3287769028871503</v>
      </c>
      <c r="BJ6936">
        <v>150.742255905512</v>
      </c>
    </row>
    <row r="6937" spans="1:62" x14ac:dyDescent="0.25">
      <c r="A6937" t="s">
        <v>432</v>
      </c>
      <c r="B6937">
        <v>58</v>
      </c>
      <c r="C6937">
        <v>408</v>
      </c>
      <c r="D6937" t="s">
        <v>434</v>
      </c>
      <c r="E6937">
        <v>1</v>
      </c>
      <c r="G6937" s="1">
        <v>41928</v>
      </c>
      <c r="H6937" s="3">
        <f>YEAR(G6937)</f>
        <v>2014</v>
      </c>
      <c r="I6937" s="3">
        <f>MONTH(G6937)</f>
        <v>10</v>
      </c>
      <c r="J6937">
        <v>51.671833333333304</v>
      </c>
      <c r="K6937">
        <v>175.60900000000001</v>
      </c>
      <c r="L6937">
        <v>157.87</v>
      </c>
      <c r="M6937">
        <v>2</v>
      </c>
      <c r="N6937" t="s">
        <v>65</v>
      </c>
      <c r="O6937">
        <v>330</v>
      </c>
      <c r="P6937">
        <f>O6937*0.1</f>
        <v>33</v>
      </c>
      <c r="Q6937">
        <v>412</v>
      </c>
      <c r="V6937">
        <v>0</v>
      </c>
      <c r="BH6937">
        <v>8.5931999999999995</v>
      </c>
      <c r="BI6937">
        <v>5.3287769028871503</v>
      </c>
      <c r="BJ6937">
        <v>150.742255905512</v>
      </c>
    </row>
    <row r="6938" spans="1:62" x14ac:dyDescent="0.25">
      <c r="A6938" t="s">
        <v>432</v>
      </c>
      <c r="B6938">
        <v>58</v>
      </c>
      <c r="C6938">
        <v>409</v>
      </c>
      <c r="D6938" t="s">
        <v>434</v>
      </c>
      <c r="E6938">
        <v>1</v>
      </c>
      <c r="G6938" s="1">
        <v>41928</v>
      </c>
      <c r="H6938" s="3">
        <f>YEAR(G6938)</f>
        <v>2014</v>
      </c>
      <c r="I6938" s="3">
        <f>MONTH(G6938)</f>
        <v>10</v>
      </c>
      <c r="J6938">
        <v>51.671833333333304</v>
      </c>
      <c r="K6938">
        <v>175.60900000000001</v>
      </c>
      <c r="L6938">
        <v>157.87</v>
      </c>
      <c r="M6938">
        <v>2</v>
      </c>
      <c r="N6938" t="s">
        <v>65</v>
      </c>
      <c r="O6938">
        <v>340</v>
      </c>
      <c r="P6938">
        <f>O6938*0.1</f>
        <v>34</v>
      </c>
      <c r="Q6938">
        <v>394</v>
      </c>
      <c r="V6938">
        <v>0</v>
      </c>
      <c r="BH6938">
        <v>8.5931999999999995</v>
      </c>
      <c r="BI6938">
        <v>5.3287769028871503</v>
      </c>
      <c r="BJ6938">
        <v>150.742255905512</v>
      </c>
    </row>
    <row r="6939" spans="1:62" x14ac:dyDescent="0.25">
      <c r="A6939" t="s">
        <v>432</v>
      </c>
      <c r="B6939">
        <v>58</v>
      </c>
      <c r="C6939">
        <v>410</v>
      </c>
      <c r="D6939" t="s">
        <v>434</v>
      </c>
      <c r="E6939">
        <v>1</v>
      </c>
      <c r="G6939" s="1">
        <v>41928</v>
      </c>
      <c r="H6939" s="3">
        <f>YEAR(G6939)</f>
        <v>2014</v>
      </c>
      <c r="I6939" s="3">
        <f>MONTH(G6939)</f>
        <v>10</v>
      </c>
      <c r="J6939">
        <v>51.671833333333304</v>
      </c>
      <c r="K6939">
        <v>175.60900000000001</v>
      </c>
      <c r="L6939">
        <v>157.87</v>
      </c>
      <c r="M6939">
        <v>2</v>
      </c>
      <c r="N6939" t="s">
        <v>65</v>
      </c>
      <c r="O6939">
        <v>360</v>
      </c>
      <c r="P6939">
        <f>O6939*0.1</f>
        <v>36</v>
      </c>
      <c r="Q6939">
        <v>438</v>
      </c>
      <c r="V6939">
        <v>0</v>
      </c>
      <c r="BH6939">
        <v>8.5931999999999995</v>
      </c>
      <c r="BI6939">
        <v>5.3287769028871503</v>
      </c>
      <c r="BJ6939">
        <v>150.742255905512</v>
      </c>
    </row>
    <row r="6940" spans="1:62" x14ac:dyDescent="0.25">
      <c r="A6940" t="s">
        <v>432</v>
      </c>
      <c r="B6940">
        <v>59</v>
      </c>
      <c r="C6940">
        <v>411</v>
      </c>
      <c r="D6940" t="s">
        <v>434</v>
      </c>
      <c r="E6940">
        <v>1</v>
      </c>
      <c r="G6940" s="1">
        <v>41929</v>
      </c>
      <c r="H6940" s="3">
        <f>YEAR(G6940)</f>
        <v>2014</v>
      </c>
      <c r="I6940" s="3">
        <f>MONTH(G6940)</f>
        <v>10</v>
      </c>
      <c r="J6940">
        <v>51.6191666666667</v>
      </c>
      <c r="K6940">
        <v>175.68450000000001</v>
      </c>
      <c r="L6940">
        <v>175.8</v>
      </c>
      <c r="M6940">
        <v>2</v>
      </c>
      <c r="N6940" t="s">
        <v>65</v>
      </c>
      <c r="O6940">
        <v>360</v>
      </c>
      <c r="P6940">
        <f>O6940*0.1</f>
        <v>36</v>
      </c>
      <c r="Q6940">
        <v>488</v>
      </c>
      <c r="V6940">
        <v>0</v>
      </c>
      <c r="BH6940">
        <v>9.1280999999999999</v>
      </c>
      <c r="BI6940">
        <v>4.9832643666830903</v>
      </c>
      <c r="BJ6940">
        <v>162.52665943814699</v>
      </c>
    </row>
    <row r="6941" spans="1:62" x14ac:dyDescent="0.25">
      <c r="A6941" t="s">
        <v>432</v>
      </c>
      <c r="B6941">
        <v>59</v>
      </c>
      <c r="C6941">
        <v>412</v>
      </c>
      <c r="D6941" t="s">
        <v>434</v>
      </c>
      <c r="E6941">
        <v>1</v>
      </c>
      <c r="G6941" s="1">
        <v>41929</v>
      </c>
      <c r="H6941" s="3">
        <f>YEAR(G6941)</f>
        <v>2014</v>
      </c>
      <c r="I6941" s="3">
        <f>MONTH(G6941)</f>
        <v>10</v>
      </c>
      <c r="J6941">
        <v>51.6191666666667</v>
      </c>
      <c r="K6941">
        <v>175.68450000000001</v>
      </c>
      <c r="L6941">
        <v>175.8</v>
      </c>
      <c r="M6941">
        <v>1</v>
      </c>
      <c r="N6941" t="s">
        <v>61</v>
      </c>
      <c r="O6941">
        <v>330</v>
      </c>
      <c r="P6941">
        <f>O6941*0.1</f>
        <v>33</v>
      </c>
      <c r="Q6941">
        <v>434</v>
      </c>
      <c r="BG6941">
        <v>1</v>
      </c>
      <c r="BH6941">
        <v>9.1280999999999999</v>
      </c>
      <c r="BI6941">
        <v>4.9832643666830903</v>
      </c>
      <c r="BJ6941">
        <v>162.52665943814699</v>
      </c>
    </row>
    <row r="6942" spans="1:62" x14ac:dyDescent="0.25">
      <c r="A6942" t="s">
        <v>432</v>
      </c>
      <c r="B6942">
        <v>59</v>
      </c>
      <c r="C6942">
        <v>413</v>
      </c>
      <c r="D6942" t="s">
        <v>434</v>
      </c>
      <c r="E6942">
        <v>1</v>
      </c>
      <c r="G6942" s="1">
        <v>41929</v>
      </c>
      <c r="H6942" s="3">
        <f>YEAR(G6942)</f>
        <v>2014</v>
      </c>
      <c r="I6942" s="3">
        <f>MONTH(G6942)</f>
        <v>10</v>
      </c>
      <c r="J6942">
        <v>51.6191666666667</v>
      </c>
      <c r="K6942">
        <v>175.68450000000001</v>
      </c>
      <c r="L6942">
        <v>175.8</v>
      </c>
      <c r="M6942">
        <v>2</v>
      </c>
      <c r="N6942" t="s">
        <v>60</v>
      </c>
      <c r="O6942">
        <v>270</v>
      </c>
      <c r="P6942">
        <f>O6942*0.1</f>
        <v>27</v>
      </c>
      <c r="Q6942">
        <v>234</v>
      </c>
      <c r="V6942">
        <v>0</v>
      </c>
      <c r="BH6942">
        <v>9.1280999999999999</v>
      </c>
      <c r="BI6942">
        <v>4.9832643666830903</v>
      </c>
      <c r="BJ6942">
        <v>162.52665943814699</v>
      </c>
    </row>
    <row r="6943" spans="1:62" x14ac:dyDescent="0.25">
      <c r="A6943" t="s">
        <v>432</v>
      </c>
      <c r="B6943">
        <v>59</v>
      </c>
      <c r="C6943">
        <v>414</v>
      </c>
      <c r="D6943" t="s">
        <v>434</v>
      </c>
      <c r="E6943">
        <v>1</v>
      </c>
      <c r="G6943" s="1">
        <v>41929</v>
      </c>
      <c r="H6943" s="3">
        <f>YEAR(G6943)</f>
        <v>2014</v>
      </c>
      <c r="I6943" s="3">
        <f>MONTH(G6943)</f>
        <v>10</v>
      </c>
      <c r="J6943">
        <v>51.6191666666667</v>
      </c>
      <c r="K6943">
        <v>175.68450000000001</v>
      </c>
      <c r="L6943">
        <v>175.8</v>
      </c>
      <c r="M6943">
        <v>2</v>
      </c>
      <c r="N6943" t="s">
        <v>99</v>
      </c>
      <c r="O6943">
        <v>380</v>
      </c>
      <c r="P6943">
        <f>O6943*0.1</f>
        <v>38</v>
      </c>
      <c r="Q6943">
        <v>538</v>
      </c>
      <c r="V6943">
        <v>0</v>
      </c>
      <c r="BH6943">
        <v>9.1280999999999999</v>
      </c>
      <c r="BI6943">
        <v>4.9832643666830903</v>
      </c>
      <c r="BJ6943">
        <v>162.52665943814699</v>
      </c>
    </row>
    <row r="6944" spans="1:62" x14ac:dyDescent="0.25">
      <c r="A6944" t="s">
        <v>432</v>
      </c>
      <c r="B6944">
        <v>59</v>
      </c>
      <c r="C6944">
        <v>415</v>
      </c>
      <c r="D6944" t="s">
        <v>434</v>
      </c>
      <c r="E6944">
        <v>1</v>
      </c>
      <c r="G6944" s="1">
        <v>41929</v>
      </c>
      <c r="H6944" s="3">
        <f>YEAR(G6944)</f>
        <v>2014</v>
      </c>
      <c r="I6944" s="3">
        <f>MONTH(G6944)</f>
        <v>10</v>
      </c>
      <c r="J6944">
        <v>51.6191666666667</v>
      </c>
      <c r="K6944">
        <v>175.68450000000001</v>
      </c>
      <c r="L6944">
        <v>175.8</v>
      </c>
      <c r="M6944">
        <v>2</v>
      </c>
      <c r="N6944" t="s">
        <v>60</v>
      </c>
      <c r="O6944">
        <v>250</v>
      </c>
      <c r="P6944">
        <f>O6944*0.1</f>
        <v>25</v>
      </c>
      <c r="Q6944">
        <v>148</v>
      </c>
      <c r="V6944">
        <v>0</v>
      </c>
      <c r="BH6944">
        <v>9.1280999999999999</v>
      </c>
      <c r="BI6944">
        <v>4.9832643666830903</v>
      </c>
      <c r="BJ6944">
        <v>162.52665943814699</v>
      </c>
    </row>
    <row r="6945" spans="1:62" x14ac:dyDescent="0.25">
      <c r="A6945" t="s">
        <v>432</v>
      </c>
      <c r="B6945">
        <v>59</v>
      </c>
      <c r="C6945">
        <v>416</v>
      </c>
      <c r="D6945" t="s">
        <v>434</v>
      </c>
      <c r="E6945">
        <v>1</v>
      </c>
      <c r="G6945" s="1">
        <v>41929</v>
      </c>
      <c r="H6945" s="3">
        <f>YEAR(G6945)</f>
        <v>2014</v>
      </c>
      <c r="I6945" s="3">
        <f>MONTH(G6945)</f>
        <v>10</v>
      </c>
      <c r="J6945">
        <v>51.6191666666667</v>
      </c>
      <c r="K6945">
        <v>175.68450000000001</v>
      </c>
      <c r="L6945">
        <v>175.8</v>
      </c>
      <c r="M6945">
        <v>2</v>
      </c>
      <c r="N6945" t="s">
        <v>60</v>
      </c>
      <c r="O6945">
        <v>330</v>
      </c>
      <c r="P6945">
        <f>O6945*0.1</f>
        <v>33</v>
      </c>
      <c r="Q6945">
        <v>374</v>
      </c>
      <c r="V6945">
        <v>0</v>
      </c>
      <c r="BH6945">
        <v>9.1280999999999999</v>
      </c>
      <c r="BI6945">
        <v>4.9832643666830903</v>
      </c>
      <c r="BJ6945">
        <v>162.52665943814699</v>
      </c>
    </row>
    <row r="6946" spans="1:62" x14ac:dyDescent="0.25">
      <c r="A6946" t="s">
        <v>432</v>
      </c>
      <c r="B6946">
        <v>59</v>
      </c>
      <c r="C6946">
        <v>417</v>
      </c>
      <c r="D6946" t="s">
        <v>434</v>
      </c>
      <c r="E6946">
        <v>1</v>
      </c>
      <c r="G6946" s="1">
        <v>41929</v>
      </c>
      <c r="H6946" s="3">
        <f>YEAR(G6946)</f>
        <v>2014</v>
      </c>
      <c r="I6946" s="3">
        <f>MONTH(G6946)</f>
        <v>10</v>
      </c>
      <c r="J6946">
        <v>51.6191666666667</v>
      </c>
      <c r="K6946">
        <v>175.68450000000001</v>
      </c>
      <c r="L6946">
        <v>175.8</v>
      </c>
      <c r="M6946">
        <v>1</v>
      </c>
      <c r="N6946" t="s">
        <v>61</v>
      </c>
      <c r="O6946">
        <v>300</v>
      </c>
      <c r="P6946">
        <f>O6946*0.1</f>
        <v>30</v>
      </c>
      <c r="Q6946">
        <v>274</v>
      </c>
      <c r="BG6946">
        <v>1</v>
      </c>
      <c r="BH6946">
        <v>9.1280999999999999</v>
      </c>
      <c r="BI6946">
        <v>4.9832643666830903</v>
      </c>
      <c r="BJ6946">
        <v>162.52665943814699</v>
      </c>
    </row>
    <row r="6947" spans="1:62" x14ac:dyDescent="0.25">
      <c r="A6947" t="s">
        <v>432</v>
      </c>
      <c r="B6947">
        <v>59</v>
      </c>
      <c r="C6947">
        <v>418</v>
      </c>
      <c r="D6947" t="s">
        <v>434</v>
      </c>
      <c r="E6947">
        <v>1</v>
      </c>
      <c r="G6947" s="1">
        <v>41929</v>
      </c>
      <c r="H6947" s="3">
        <f>YEAR(G6947)</f>
        <v>2014</v>
      </c>
      <c r="I6947" s="3">
        <f>MONTH(G6947)</f>
        <v>10</v>
      </c>
      <c r="J6947">
        <v>51.6191666666667</v>
      </c>
      <c r="K6947">
        <v>175.68450000000001</v>
      </c>
      <c r="L6947">
        <v>175.8</v>
      </c>
      <c r="M6947">
        <v>1</v>
      </c>
      <c r="N6947" t="s">
        <v>61</v>
      </c>
      <c r="O6947">
        <v>280</v>
      </c>
      <c r="P6947">
        <f>O6947*0.1</f>
        <v>28</v>
      </c>
      <c r="Q6947">
        <v>234</v>
      </c>
      <c r="BG6947">
        <v>1</v>
      </c>
      <c r="BH6947">
        <v>9.1280999999999999</v>
      </c>
      <c r="BI6947">
        <v>4.9832643666830903</v>
      </c>
      <c r="BJ6947">
        <v>162.52665943814699</v>
      </c>
    </row>
    <row r="6948" spans="1:62" x14ac:dyDescent="0.25">
      <c r="A6948" t="s">
        <v>432</v>
      </c>
      <c r="B6948">
        <v>59</v>
      </c>
      <c r="C6948">
        <v>419</v>
      </c>
      <c r="D6948" t="s">
        <v>434</v>
      </c>
      <c r="E6948">
        <v>1</v>
      </c>
      <c r="G6948" s="1">
        <v>41929</v>
      </c>
      <c r="H6948" s="3">
        <f>YEAR(G6948)</f>
        <v>2014</v>
      </c>
      <c r="I6948" s="3">
        <f>MONTH(G6948)</f>
        <v>10</v>
      </c>
      <c r="J6948">
        <v>51.6191666666667</v>
      </c>
      <c r="K6948">
        <v>175.68450000000001</v>
      </c>
      <c r="L6948">
        <v>175.8</v>
      </c>
      <c r="M6948">
        <v>1</v>
      </c>
      <c r="N6948" t="s">
        <v>61</v>
      </c>
      <c r="O6948">
        <v>300</v>
      </c>
      <c r="P6948">
        <f>O6948*0.1</f>
        <v>30</v>
      </c>
      <c r="Q6948">
        <v>332</v>
      </c>
      <c r="BG6948">
        <v>1</v>
      </c>
      <c r="BH6948">
        <v>9.1280999999999999</v>
      </c>
      <c r="BI6948">
        <v>4.9832643666830903</v>
      </c>
      <c r="BJ6948">
        <v>162.52665943814699</v>
      </c>
    </row>
    <row r="6949" spans="1:62" x14ac:dyDescent="0.25">
      <c r="A6949" t="s">
        <v>432</v>
      </c>
      <c r="B6949">
        <v>59</v>
      </c>
      <c r="C6949">
        <v>420</v>
      </c>
      <c r="D6949" t="s">
        <v>434</v>
      </c>
      <c r="E6949">
        <v>1</v>
      </c>
      <c r="G6949" s="1">
        <v>41929</v>
      </c>
      <c r="H6949" s="3">
        <f>YEAR(G6949)</f>
        <v>2014</v>
      </c>
      <c r="I6949" s="3">
        <f>MONTH(G6949)</f>
        <v>10</v>
      </c>
      <c r="J6949">
        <v>51.6191666666667</v>
      </c>
      <c r="K6949">
        <v>175.68450000000001</v>
      </c>
      <c r="L6949">
        <v>175.8</v>
      </c>
      <c r="M6949">
        <v>1</v>
      </c>
      <c r="N6949" t="s">
        <v>61</v>
      </c>
      <c r="O6949">
        <v>240</v>
      </c>
      <c r="P6949">
        <f>O6949*0.1</f>
        <v>24</v>
      </c>
      <c r="Q6949">
        <v>136</v>
      </c>
      <c r="BG6949">
        <v>1</v>
      </c>
      <c r="BH6949">
        <v>9.1280999999999999</v>
      </c>
      <c r="BI6949">
        <v>4.9832643666830903</v>
      </c>
      <c r="BJ6949">
        <v>162.52665943814699</v>
      </c>
    </row>
    <row r="6950" spans="1:62" x14ac:dyDescent="0.25">
      <c r="A6950" t="s">
        <v>432</v>
      </c>
      <c r="B6950">
        <v>60</v>
      </c>
      <c r="C6950">
        <v>421</v>
      </c>
      <c r="D6950" t="s">
        <v>63</v>
      </c>
      <c r="E6950">
        <v>2</v>
      </c>
      <c r="G6950" s="1">
        <v>41929</v>
      </c>
      <c r="H6950" s="3">
        <f>YEAR(G6950)</f>
        <v>2014</v>
      </c>
      <c r="I6950" s="3">
        <f>MONTH(G6950)</f>
        <v>10</v>
      </c>
      <c r="J6950">
        <v>51.788166666666697</v>
      </c>
      <c r="K6950">
        <v>175.28166666666701</v>
      </c>
      <c r="L6950">
        <v>152.80000000000001</v>
      </c>
      <c r="M6950">
        <v>1</v>
      </c>
      <c r="N6950" t="s">
        <v>61</v>
      </c>
      <c r="O6950">
        <v>360</v>
      </c>
      <c r="P6950">
        <f>O6950*0.1</f>
        <v>36</v>
      </c>
      <c r="Q6950">
        <v>616</v>
      </c>
      <c r="BG6950">
        <v>1</v>
      </c>
      <c r="BH6950">
        <v>8.6168999999999993</v>
      </c>
      <c r="BI6950">
        <v>4.8954833333333303</v>
      </c>
      <c r="BJ6950">
        <v>148.942153645833</v>
      </c>
    </row>
    <row r="6951" spans="1:62" x14ac:dyDescent="0.25">
      <c r="A6951" t="s">
        <v>432</v>
      </c>
      <c r="B6951">
        <v>60</v>
      </c>
      <c r="C6951">
        <v>422</v>
      </c>
      <c r="D6951" t="s">
        <v>63</v>
      </c>
      <c r="E6951">
        <v>2</v>
      </c>
      <c r="G6951" s="1">
        <v>41929</v>
      </c>
      <c r="H6951" s="3">
        <f>YEAR(G6951)</f>
        <v>2014</v>
      </c>
      <c r="I6951" s="3">
        <f>MONTH(G6951)</f>
        <v>10</v>
      </c>
      <c r="J6951">
        <v>51.788166666666697</v>
      </c>
      <c r="K6951">
        <v>175.28166666666701</v>
      </c>
      <c r="L6951">
        <v>152.80000000000001</v>
      </c>
      <c r="M6951">
        <v>1</v>
      </c>
      <c r="N6951" t="s">
        <v>61</v>
      </c>
      <c r="O6951">
        <v>350</v>
      </c>
      <c r="P6951">
        <f>O6951*0.1</f>
        <v>35</v>
      </c>
      <c r="Q6951">
        <v>464</v>
      </c>
      <c r="BG6951">
        <v>1</v>
      </c>
      <c r="BH6951">
        <v>8.6168999999999993</v>
      </c>
      <c r="BI6951">
        <v>4.8954833333333303</v>
      </c>
      <c r="BJ6951">
        <v>148.942153645833</v>
      </c>
    </row>
    <row r="6952" spans="1:62" x14ac:dyDescent="0.25">
      <c r="A6952" t="s">
        <v>432</v>
      </c>
      <c r="B6952">
        <v>60</v>
      </c>
      <c r="C6952">
        <v>423</v>
      </c>
      <c r="D6952" t="s">
        <v>63</v>
      </c>
      <c r="E6952">
        <v>2</v>
      </c>
      <c r="G6952" s="1">
        <v>41929</v>
      </c>
      <c r="H6952" s="3">
        <f>YEAR(G6952)</f>
        <v>2014</v>
      </c>
      <c r="I6952" s="3">
        <f>MONTH(G6952)</f>
        <v>10</v>
      </c>
      <c r="J6952">
        <v>51.788166666666697</v>
      </c>
      <c r="K6952">
        <v>175.28166666666701</v>
      </c>
      <c r="L6952">
        <v>152.80000000000001</v>
      </c>
      <c r="M6952">
        <v>2</v>
      </c>
      <c r="N6952" t="s">
        <v>99</v>
      </c>
      <c r="O6952">
        <v>410</v>
      </c>
      <c r="P6952">
        <f>O6952*0.1</f>
        <v>41</v>
      </c>
      <c r="Q6952">
        <v>630</v>
      </c>
      <c r="V6952">
        <v>0</v>
      </c>
      <c r="BH6952">
        <v>8.6168999999999993</v>
      </c>
      <c r="BI6952">
        <v>4.8954833333333303</v>
      </c>
      <c r="BJ6952">
        <v>148.942153645833</v>
      </c>
    </row>
    <row r="6953" spans="1:62" x14ac:dyDescent="0.25">
      <c r="A6953" t="s">
        <v>432</v>
      </c>
      <c r="B6953">
        <v>60</v>
      </c>
      <c r="C6953">
        <v>424</v>
      </c>
      <c r="D6953" t="s">
        <v>63</v>
      </c>
      <c r="E6953">
        <v>2</v>
      </c>
      <c r="G6953" s="1">
        <v>41929</v>
      </c>
      <c r="H6953" s="3">
        <f>YEAR(G6953)</f>
        <v>2014</v>
      </c>
      <c r="I6953" s="3">
        <f>MONTH(G6953)</f>
        <v>10</v>
      </c>
      <c r="J6953">
        <v>51.788166666666697</v>
      </c>
      <c r="K6953">
        <v>175.28166666666701</v>
      </c>
      <c r="L6953">
        <v>152.80000000000001</v>
      </c>
      <c r="M6953">
        <v>1</v>
      </c>
      <c r="N6953" t="s">
        <v>60</v>
      </c>
      <c r="O6953">
        <v>370</v>
      </c>
      <c r="P6953">
        <f>O6953*0.1</f>
        <v>37</v>
      </c>
      <c r="Q6953">
        <v>590</v>
      </c>
      <c r="BG6953">
        <v>2</v>
      </c>
      <c r="BH6953">
        <v>8.6168999999999993</v>
      </c>
      <c r="BI6953">
        <v>4.8954833333333303</v>
      </c>
      <c r="BJ6953">
        <v>148.942153645833</v>
      </c>
    </row>
    <row r="6954" spans="1:62" x14ac:dyDescent="0.25">
      <c r="A6954" t="s">
        <v>432</v>
      </c>
      <c r="B6954">
        <v>60</v>
      </c>
      <c r="C6954">
        <v>425</v>
      </c>
      <c r="D6954" t="s">
        <v>63</v>
      </c>
      <c r="E6954">
        <v>2</v>
      </c>
      <c r="G6954" s="1">
        <v>41929</v>
      </c>
      <c r="H6954" s="3">
        <f>YEAR(G6954)</f>
        <v>2014</v>
      </c>
      <c r="I6954" s="3">
        <f>MONTH(G6954)</f>
        <v>10</v>
      </c>
      <c r="J6954">
        <v>51.788166666666697</v>
      </c>
      <c r="K6954">
        <v>175.28166666666701</v>
      </c>
      <c r="L6954">
        <v>152.80000000000001</v>
      </c>
      <c r="M6954">
        <v>2</v>
      </c>
      <c r="N6954" t="s">
        <v>99</v>
      </c>
      <c r="O6954">
        <v>360</v>
      </c>
      <c r="P6954">
        <f>O6954*0.1</f>
        <v>36</v>
      </c>
      <c r="Q6954">
        <v>492</v>
      </c>
      <c r="V6954">
        <v>0</v>
      </c>
      <c r="BH6954">
        <v>8.6168999999999993</v>
      </c>
      <c r="BI6954">
        <v>4.8954833333333303</v>
      </c>
      <c r="BJ6954">
        <v>148.942153645833</v>
      </c>
    </row>
    <row r="6955" spans="1:62" x14ac:dyDescent="0.25">
      <c r="A6955" t="s">
        <v>432</v>
      </c>
      <c r="B6955">
        <v>60</v>
      </c>
      <c r="C6955">
        <v>426</v>
      </c>
      <c r="D6955" t="s">
        <v>63</v>
      </c>
      <c r="E6955">
        <v>2</v>
      </c>
      <c r="G6955" s="1">
        <v>41929</v>
      </c>
      <c r="H6955" s="3">
        <f>YEAR(G6955)</f>
        <v>2014</v>
      </c>
      <c r="I6955" s="3">
        <f>MONTH(G6955)</f>
        <v>10</v>
      </c>
      <c r="J6955">
        <v>51.788166666666697</v>
      </c>
      <c r="K6955">
        <v>175.28166666666701</v>
      </c>
      <c r="L6955">
        <v>152.80000000000001</v>
      </c>
      <c r="M6955">
        <v>2</v>
      </c>
      <c r="N6955" t="s">
        <v>60</v>
      </c>
      <c r="O6955">
        <v>400</v>
      </c>
      <c r="P6955">
        <f>O6955*0.1</f>
        <v>40</v>
      </c>
      <c r="Q6955">
        <v>626</v>
      </c>
      <c r="V6955">
        <v>0</v>
      </c>
      <c r="BH6955">
        <v>8.6168999999999993</v>
      </c>
      <c r="BI6955">
        <v>4.8954833333333303</v>
      </c>
      <c r="BJ6955">
        <v>148.942153645833</v>
      </c>
    </row>
    <row r="6956" spans="1:62" x14ac:dyDescent="0.25">
      <c r="A6956" t="s">
        <v>432</v>
      </c>
      <c r="B6956">
        <v>60</v>
      </c>
      <c r="C6956">
        <v>427</v>
      </c>
      <c r="D6956" t="s">
        <v>63</v>
      </c>
      <c r="E6956">
        <v>2</v>
      </c>
      <c r="G6956" s="1">
        <v>41929</v>
      </c>
      <c r="H6956" s="3">
        <f>YEAR(G6956)</f>
        <v>2014</v>
      </c>
      <c r="I6956" s="3">
        <f>MONTH(G6956)</f>
        <v>10</v>
      </c>
      <c r="J6956">
        <v>51.788166666666697</v>
      </c>
      <c r="K6956">
        <v>175.28166666666701</v>
      </c>
      <c r="L6956">
        <v>152.80000000000001</v>
      </c>
      <c r="M6956">
        <v>2</v>
      </c>
      <c r="N6956" t="s">
        <v>60</v>
      </c>
      <c r="O6956">
        <v>370</v>
      </c>
      <c r="P6956">
        <f>O6956*0.1</f>
        <v>37</v>
      </c>
      <c r="Q6956">
        <v>484</v>
      </c>
      <c r="V6956">
        <v>0</v>
      </c>
      <c r="BH6956">
        <v>8.6168999999999993</v>
      </c>
      <c r="BI6956">
        <v>4.8954833333333303</v>
      </c>
      <c r="BJ6956">
        <v>148.942153645833</v>
      </c>
    </row>
    <row r="6957" spans="1:62" x14ac:dyDescent="0.25">
      <c r="A6957" t="s">
        <v>432</v>
      </c>
      <c r="B6957">
        <v>60</v>
      </c>
      <c r="C6957">
        <v>428</v>
      </c>
      <c r="D6957" t="s">
        <v>63</v>
      </c>
      <c r="E6957">
        <v>2</v>
      </c>
      <c r="G6957" s="1">
        <v>41929</v>
      </c>
      <c r="H6957" s="3">
        <f>YEAR(G6957)</f>
        <v>2014</v>
      </c>
      <c r="I6957" s="3">
        <f>MONTH(G6957)</f>
        <v>10</v>
      </c>
      <c r="J6957">
        <v>51.788166666666697</v>
      </c>
      <c r="K6957">
        <v>175.28166666666701</v>
      </c>
      <c r="L6957">
        <v>152.80000000000001</v>
      </c>
      <c r="M6957">
        <v>1</v>
      </c>
      <c r="N6957" t="s">
        <v>61</v>
      </c>
      <c r="O6957">
        <v>380</v>
      </c>
      <c r="P6957">
        <f>O6957*0.1</f>
        <v>38</v>
      </c>
      <c r="Q6957">
        <v>514</v>
      </c>
      <c r="BG6957">
        <v>1</v>
      </c>
      <c r="BH6957">
        <v>8.6168999999999993</v>
      </c>
      <c r="BI6957">
        <v>4.8954833333333303</v>
      </c>
      <c r="BJ6957">
        <v>148.942153645833</v>
      </c>
    </row>
    <row r="6958" spans="1:62" x14ac:dyDescent="0.25">
      <c r="A6958" t="s">
        <v>432</v>
      </c>
      <c r="B6958">
        <v>60</v>
      </c>
      <c r="C6958">
        <v>429</v>
      </c>
      <c r="D6958" t="s">
        <v>63</v>
      </c>
      <c r="E6958">
        <v>2</v>
      </c>
      <c r="G6958" s="1">
        <v>41929</v>
      </c>
      <c r="H6958" s="3">
        <f>YEAR(G6958)</f>
        <v>2014</v>
      </c>
      <c r="I6958" s="3">
        <f>MONTH(G6958)</f>
        <v>10</v>
      </c>
      <c r="J6958">
        <v>51.788166666666697</v>
      </c>
      <c r="K6958">
        <v>175.28166666666701</v>
      </c>
      <c r="L6958">
        <v>152.80000000000001</v>
      </c>
      <c r="M6958">
        <v>2</v>
      </c>
      <c r="N6958" t="s">
        <v>60</v>
      </c>
      <c r="O6958">
        <v>380</v>
      </c>
      <c r="P6958">
        <f>O6958*0.1</f>
        <v>38</v>
      </c>
      <c r="Q6958">
        <v>508</v>
      </c>
      <c r="V6958">
        <v>0</v>
      </c>
      <c r="BH6958">
        <v>8.6168999999999993</v>
      </c>
      <c r="BI6958">
        <v>4.8954833333333303</v>
      </c>
      <c r="BJ6958">
        <v>148.942153645833</v>
      </c>
    </row>
    <row r="6959" spans="1:62" x14ac:dyDescent="0.25">
      <c r="A6959" t="s">
        <v>432</v>
      </c>
      <c r="B6959">
        <v>60</v>
      </c>
      <c r="C6959">
        <v>430</v>
      </c>
      <c r="D6959" t="s">
        <v>63</v>
      </c>
      <c r="E6959">
        <v>2</v>
      </c>
      <c r="G6959" s="1">
        <v>41929</v>
      </c>
      <c r="H6959" s="3">
        <f>YEAR(G6959)</f>
        <v>2014</v>
      </c>
      <c r="I6959" s="3">
        <f>MONTH(G6959)</f>
        <v>10</v>
      </c>
      <c r="J6959">
        <v>51.788166666666697</v>
      </c>
      <c r="K6959">
        <v>175.28166666666701</v>
      </c>
      <c r="L6959">
        <v>152.80000000000001</v>
      </c>
      <c r="M6959">
        <v>1</v>
      </c>
      <c r="N6959" t="s">
        <v>61</v>
      </c>
      <c r="O6959">
        <v>310</v>
      </c>
      <c r="P6959">
        <f>O6959*0.1</f>
        <v>31</v>
      </c>
      <c r="Q6959">
        <v>322</v>
      </c>
      <c r="BG6959">
        <v>1</v>
      </c>
      <c r="BH6959">
        <v>8.6168999999999993</v>
      </c>
      <c r="BI6959">
        <v>4.8954833333333303</v>
      </c>
      <c r="BJ6959">
        <v>148.942153645833</v>
      </c>
    </row>
    <row r="6960" spans="1:62" x14ac:dyDescent="0.25">
      <c r="A6960" t="s">
        <v>432</v>
      </c>
      <c r="B6960">
        <v>61</v>
      </c>
      <c r="C6960">
        <v>431</v>
      </c>
      <c r="D6960" t="s">
        <v>63</v>
      </c>
      <c r="E6960">
        <v>2</v>
      </c>
      <c r="G6960" s="1">
        <v>41929</v>
      </c>
      <c r="H6960" s="3">
        <f>YEAR(G6960)</f>
        <v>2014</v>
      </c>
      <c r="I6960" s="3">
        <f>MONTH(G6960)</f>
        <v>10</v>
      </c>
      <c r="J6960">
        <v>51.816666666666698</v>
      </c>
      <c r="K6960">
        <v>175.2645</v>
      </c>
      <c r="L6960">
        <v>134.72999999999999</v>
      </c>
      <c r="M6960">
        <v>1</v>
      </c>
      <c r="N6960" t="s">
        <v>61</v>
      </c>
      <c r="O6960">
        <v>310</v>
      </c>
      <c r="P6960">
        <f>O6960*0.1</f>
        <v>31</v>
      </c>
      <c r="Q6960">
        <v>394</v>
      </c>
      <c r="BG6960">
        <v>1</v>
      </c>
      <c r="BH6960">
        <v>8.3042999999999996</v>
      </c>
      <c r="BI6960">
        <v>5.1191628509719198</v>
      </c>
      <c r="BJ6960">
        <v>129.958388768898</v>
      </c>
    </row>
    <row r="6961" spans="1:62" x14ac:dyDescent="0.25">
      <c r="A6961" t="s">
        <v>432</v>
      </c>
      <c r="B6961">
        <v>61</v>
      </c>
      <c r="C6961">
        <v>432</v>
      </c>
      <c r="D6961" t="s">
        <v>63</v>
      </c>
      <c r="E6961">
        <v>2</v>
      </c>
      <c r="G6961" s="1">
        <v>41929</v>
      </c>
      <c r="H6961" s="3">
        <f>YEAR(G6961)</f>
        <v>2014</v>
      </c>
      <c r="I6961" s="3">
        <f>MONTH(G6961)</f>
        <v>10</v>
      </c>
      <c r="J6961">
        <v>51.816666666666698</v>
      </c>
      <c r="K6961">
        <v>175.2645</v>
      </c>
      <c r="L6961">
        <v>134.72999999999999</v>
      </c>
      <c r="M6961">
        <v>1</v>
      </c>
      <c r="N6961" t="s">
        <v>60</v>
      </c>
      <c r="O6961">
        <v>330</v>
      </c>
      <c r="P6961">
        <f>O6961*0.1</f>
        <v>33</v>
      </c>
      <c r="Q6961">
        <v>542</v>
      </c>
      <c r="BG6961">
        <v>1</v>
      </c>
      <c r="BH6961">
        <v>8.3042999999999996</v>
      </c>
      <c r="BI6961">
        <v>5.1191628509719198</v>
      </c>
      <c r="BJ6961">
        <v>129.958388768898</v>
      </c>
    </row>
    <row r="6962" spans="1:62" x14ac:dyDescent="0.25">
      <c r="A6962" t="s">
        <v>432</v>
      </c>
      <c r="B6962">
        <v>61</v>
      </c>
      <c r="C6962">
        <v>433</v>
      </c>
      <c r="D6962" t="s">
        <v>63</v>
      </c>
      <c r="E6962">
        <v>2</v>
      </c>
      <c r="G6962" s="1">
        <v>41929</v>
      </c>
      <c r="H6962" s="3">
        <f>YEAR(G6962)</f>
        <v>2014</v>
      </c>
      <c r="I6962" s="3">
        <f>MONTH(G6962)</f>
        <v>10</v>
      </c>
      <c r="J6962">
        <v>51.816666666666698</v>
      </c>
      <c r="K6962">
        <v>175.2645</v>
      </c>
      <c r="L6962">
        <v>134.72999999999999</v>
      </c>
      <c r="M6962">
        <v>1</v>
      </c>
      <c r="N6962" t="s">
        <v>61</v>
      </c>
      <c r="O6962">
        <v>320</v>
      </c>
      <c r="P6962">
        <f>O6962*0.1</f>
        <v>32</v>
      </c>
      <c r="Q6962">
        <v>432</v>
      </c>
      <c r="BG6962">
        <v>1</v>
      </c>
      <c r="BH6962">
        <v>8.3042999999999996</v>
      </c>
      <c r="BI6962">
        <v>5.1191628509719198</v>
      </c>
      <c r="BJ6962">
        <v>129.958388768898</v>
      </c>
    </row>
    <row r="6963" spans="1:62" x14ac:dyDescent="0.25">
      <c r="A6963" t="s">
        <v>432</v>
      </c>
      <c r="B6963">
        <v>61</v>
      </c>
      <c r="C6963">
        <v>434</v>
      </c>
      <c r="D6963" t="s">
        <v>63</v>
      </c>
      <c r="E6963">
        <v>2</v>
      </c>
      <c r="G6963" s="1">
        <v>41929</v>
      </c>
      <c r="H6963" s="3">
        <f>YEAR(G6963)</f>
        <v>2014</v>
      </c>
      <c r="I6963" s="3">
        <f>MONTH(G6963)</f>
        <v>10</v>
      </c>
      <c r="J6963">
        <v>51.816666666666698</v>
      </c>
      <c r="K6963">
        <v>175.2645</v>
      </c>
      <c r="L6963">
        <v>134.72999999999999</v>
      </c>
      <c r="M6963">
        <v>1</v>
      </c>
      <c r="N6963" t="s">
        <v>65</v>
      </c>
      <c r="O6963">
        <v>390</v>
      </c>
      <c r="P6963">
        <f>O6963*0.1</f>
        <v>39</v>
      </c>
      <c r="Q6963">
        <v>648</v>
      </c>
      <c r="BG6963">
        <v>3</v>
      </c>
      <c r="BH6963">
        <v>8.3042999999999996</v>
      </c>
      <c r="BI6963">
        <v>5.1191628509719198</v>
      </c>
      <c r="BJ6963">
        <v>129.958388768898</v>
      </c>
    </row>
    <row r="6964" spans="1:62" x14ac:dyDescent="0.25">
      <c r="A6964" t="s">
        <v>432</v>
      </c>
      <c r="B6964">
        <v>61</v>
      </c>
      <c r="C6964">
        <v>435</v>
      </c>
      <c r="D6964" t="s">
        <v>63</v>
      </c>
      <c r="E6964">
        <v>2</v>
      </c>
      <c r="G6964" s="1">
        <v>41929</v>
      </c>
      <c r="H6964" s="3">
        <f>YEAR(G6964)</f>
        <v>2014</v>
      </c>
      <c r="I6964" s="3">
        <f>MONTH(G6964)</f>
        <v>10</v>
      </c>
      <c r="J6964">
        <v>51.816666666666698</v>
      </c>
      <c r="K6964">
        <v>175.2645</v>
      </c>
      <c r="L6964">
        <v>134.72999999999999</v>
      </c>
      <c r="M6964">
        <v>1</v>
      </c>
      <c r="N6964" t="s">
        <v>61</v>
      </c>
      <c r="O6964">
        <v>330</v>
      </c>
      <c r="P6964">
        <f>O6964*0.1</f>
        <v>33</v>
      </c>
      <c r="Q6964">
        <v>436</v>
      </c>
      <c r="BG6964">
        <v>1</v>
      </c>
      <c r="BH6964">
        <v>8.3042999999999996</v>
      </c>
      <c r="BI6964">
        <v>5.1191628509719198</v>
      </c>
      <c r="BJ6964">
        <v>129.958388768898</v>
      </c>
    </row>
    <row r="6965" spans="1:62" x14ac:dyDescent="0.25">
      <c r="A6965" t="s">
        <v>432</v>
      </c>
      <c r="B6965">
        <v>61</v>
      </c>
      <c r="C6965">
        <v>436</v>
      </c>
      <c r="D6965" t="s">
        <v>63</v>
      </c>
      <c r="E6965">
        <v>2</v>
      </c>
      <c r="G6965" s="1">
        <v>41929</v>
      </c>
      <c r="H6965" s="3">
        <f>YEAR(G6965)</f>
        <v>2014</v>
      </c>
      <c r="I6965" s="3">
        <f>MONTH(G6965)</f>
        <v>10</v>
      </c>
      <c r="J6965">
        <v>51.816666666666698</v>
      </c>
      <c r="K6965">
        <v>175.2645</v>
      </c>
      <c r="L6965">
        <v>134.72999999999999</v>
      </c>
      <c r="M6965">
        <v>2</v>
      </c>
      <c r="N6965" t="s">
        <v>60</v>
      </c>
      <c r="O6965">
        <v>320</v>
      </c>
      <c r="P6965">
        <f>O6965*0.1</f>
        <v>32</v>
      </c>
      <c r="Q6965">
        <v>426</v>
      </c>
      <c r="V6965">
        <v>0</v>
      </c>
      <c r="BH6965">
        <v>8.3042999999999996</v>
      </c>
      <c r="BI6965">
        <v>5.1191628509719198</v>
      </c>
      <c r="BJ6965">
        <v>129.958388768898</v>
      </c>
    </row>
    <row r="6966" spans="1:62" x14ac:dyDescent="0.25">
      <c r="A6966" t="s">
        <v>432</v>
      </c>
      <c r="B6966">
        <v>61</v>
      </c>
      <c r="C6966">
        <v>437</v>
      </c>
      <c r="D6966" t="s">
        <v>63</v>
      </c>
      <c r="E6966">
        <v>2</v>
      </c>
      <c r="G6966" s="1">
        <v>41929</v>
      </c>
      <c r="H6966" s="3">
        <f>YEAR(G6966)</f>
        <v>2014</v>
      </c>
      <c r="I6966" s="3">
        <f>MONTH(G6966)</f>
        <v>10</v>
      </c>
      <c r="J6966">
        <v>51.816666666666698</v>
      </c>
      <c r="K6966">
        <v>175.2645</v>
      </c>
      <c r="L6966">
        <v>134.72999999999999</v>
      </c>
      <c r="M6966">
        <v>2</v>
      </c>
      <c r="N6966" t="s">
        <v>61</v>
      </c>
      <c r="O6966">
        <v>290</v>
      </c>
      <c r="P6966">
        <f>O6966*0.1</f>
        <v>29</v>
      </c>
      <c r="Q6966">
        <v>268</v>
      </c>
      <c r="V6966">
        <v>0</v>
      </c>
      <c r="BH6966">
        <v>8.3042999999999996</v>
      </c>
      <c r="BI6966">
        <v>5.1191628509719198</v>
      </c>
      <c r="BJ6966">
        <v>129.958388768898</v>
      </c>
    </row>
    <row r="6967" spans="1:62" x14ac:dyDescent="0.25">
      <c r="A6967" t="s">
        <v>432</v>
      </c>
      <c r="B6967">
        <v>61</v>
      </c>
      <c r="C6967">
        <v>438</v>
      </c>
      <c r="D6967" t="s">
        <v>63</v>
      </c>
      <c r="E6967">
        <v>2</v>
      </c>
      <c r="G6967" s="1">
        <v>41929</v>
      </c>
      <c r="H6967" s="3">
        <f>YEAR(G6967)</f>
        <v>2014</v>
      </c>
      <c r="I6967" s="3">
        <f>MONTH(G6967)</f>
        <v>10</v>
      </c>
      <c r="J6967">
        <v>51.816666666666698</v>
      </c>
      <c r="K6967">
        <v>175.2645</v>
      </c>
      <c r="L6967">
        <v>134.72999999999999</v>
      </c>
      <c r="M6967">
        <v>2</v>
      </c>
      <c r="N6967" t="s">
        <v>60</v>
      </c>
      <c r="O6967">
        <v>330</v>
      </c>
      <c r="P6967">
        <f>O6967*0.1</f>
        <v>33</v>
      </c>
      <c r="Q6967">
        <v>438</v>
      </c>
      <c r="V6967">
        <v>0</v>
      </c>
      <c r="BH6967">
        <v>8.3042999999999996</v>
      </c>
      <c r="BI6967">
        <v>5.1191628509719198</v>
      </c>
      <c r="BJ6967">
        <v>129.958388768898</v>
      </c>
    </row>
    <row r="6968" spans="1:62" x14ac:dyDescent="0.25">
      <c r="A6968" t="s">
        <v>432</v>
      </c>
      <c r="B6968">
        <v>61</v>
      </c>
      <c r="C6968">
        <v>439</v>
      </c>
      <c r="D6968" t="s">
        <v>63</v>
      </c>
      <c r="E6968">
        <v>2</v>
      </c>
      <c r="G6968" s="1">
        <v>41929</v>
      </c>
      <c r="H6968" s="3">
        <f>YEAR(G6968)</f>
        <v>2014</v>
      </c>
      <c r="I6968" s="3">
        <f>MONTH(G6968)</f>
        <v>10</v>
      </c>
      <c r="J6968">
        <v>51.816666666666698</v>
      </c>
      <c r="K6968">
        <v>175.2645</v>
      </c>
      <c r="L6968">
        <v>134.72999999999999</v>
      </c>
      <c r="M6968">
        <v>2</v>
      </c>
      <c r="N6968" t="s">
        <v>61</v>
      </c>
      <c r="O6968">
        <v>290</v>
      </c>
      <c r="P6968">
        <f>O6968*0.1</f>
        <v>29</v>
      </c>
      <c r="Q6968">
        <v>252</v>
      </c>
      <c r="BH6968">
        <v>8.3042999999999996</v>
      </c>
      <c r="BI6968">
        <v>5.1191628509719198</v>
      </c>
      <c r="BJ6968">
        <v>129.958388768898</v>
      </c>
    </row>
    <row r="6969" spans="1:62" x14ac:dyDescent="0.25">
      <c r="A6969" t="s">
        <v>432</v>
      </c>
      <c r="B6969">
        <v>61</v>
      </c>
      <c r="C6969">
        <v>440</v>
      </c>
      <c r="D6969" t="s">
        <v>63</v>
      </c>
      <c r="E6969">
        <v>2</v>
      </c>
      <c r="G6969" s="1">
        <v>41929</v>
      </c>
      <c r="H6969" s="3">
        <f>YEAR(G6969)</f>
        <v>2014</v>
      </c>
      <c r="I6969" s="3">
        <f>MONTH(G6969)</f>
        <v>10</v>
      </c>
      <c r="J6969">
        <v>51.816666666666698</v>
      </c>
      <c r="K6969">
        <v>175.2645</v>
      </c>
      <c r="L6969">
        <v>134.72999999999999</v>
      </c>
      <c r="M6969">
        <v>2</v>
      </c>
      <c r="N6969" t="s">
        <v>60</v>
      </c>
      <c r="O6969">
        <v>320</v>
      </c>
      <c r="P6969">
        <f>O6969*0.1</f>
        <v>32</v>
      </c>
      <c r="Q6969">
        <v>402</v>
      </c>
      <c r="V6969">
        <v>0</v>
      </c>
      <c r="BH6969">
        <v>8.3042999999999996</v>
      </c>
      <c r="BI6969">
        <v>5.1191628509719198</v>
      </c>
      <c r="BJ6969">
        <v>129.958388768898</v>
      </c>
    </row>
    <row r="6970" spans="1:62" x14ac:dyDescent="0.25">
      <c r="A6970" t="s">
        <v>432</v>
      </c>
      <c r="B6970">
        <v>64</v>
      </c>
      <c r="C6970">
        <v>441</v>
      </c>
      <c r="D6970" t="s">
        <v>63</v>
      </c>
      <c r="E6970">
        <v>2</v>
      </c>
      <c r="G6970" s="1">
        <v>41930</v>
      </c>
      <c r="H6970" s="3">
        <f>YEAR(G6970)</f>
        <v>2014</v>
      </c>
      <c r="I6970" s="3">
        <f>MONTH(G6970)</f>
        <v>10</v>
      </c>
      <c r="J6970">
        <v>51.814333333333302</v>
      </c>
      <c r="K6970">
        <v>175.25466666666699</v>
      </c>
      <c r="L6970">
        <v>148.4</v>
      </c>
      <c r="M6970">
        <v>1</v>
      </c>
      <c r="N6970" t="s">
        <v>60</v>
      </c>
      <c r="O6970">
        <v>370</v>
      </c>
      <c r="P6970">
        <f>O6970*0.1</f>
        <v>37</v>
      </c>
      <c r="Q6970">
        <v>588</v>
      </c>
      <c r="BG6970">
        <v>1</v>
      </c>
      <c r="BH6970">
        <v>8.4071999999999996</v>
      </c>
      <c r="BI6970">
        <v>5.1414237226277404</v>
      </c>
      <c r="BJ6970">
        <v>148.97755839416001</v>
      </c>
    </row>
    <row r="6971" spans="1:62" x14ac:dyDescent="0.25">
      <c r="A6971" t="s">
        <v>432</v>
      </c>
      <c r="B6971">
        <v>64</v>
      </c>
      <c r="C6971">
        <v>442</v>
      </c>
      <c r="D6971" t="s">
        <v>63</v>
      </c>
      <c r="E6971">
        <v>2</v>
      </c>
      <c r="G6971" s="1">
        <v>41930</v>
      </c>
      <c r="H6971" s="3">
        <f>YEAR(G6971)</f>
        <v>2014</v>
      </c>
      <c r="I6971" s="3">
        <f>MONTH(G6971)</f>
        <v>10</v>
      </c>
      <c r="J6971">
        <v>51.814333333333302</v>
      </c>
      <c r="K6971">
        <v>175.25466666666699</v>
      </c>
      <c r="L6971">
        <v>148.4</v>
      </c>
      <c r="M6971">
        <v>1</v>
      </c>
      <c r="N6971" t="s">
        <v>60</v>
      </c>
      <c r="O6971">
        <v>370</v>
      </c>
      <c r="P6971">
        <f>O6971*0.1</f>
        <v>37</v>
      </c>
      <c r="Q6971">
        <v>624</v>
      </c>
      <c r="BG6971">
        <v>2</v>
      </c>
      <c r="BH6971">
        <v>8.4071999999999996</v>
      </c>
      <c r="BI6971">
        <v>5.1414237226277404</v>
      </c>
      <c r="BJ6971">
        <v>148.97755839416001</v>
      </c>
    </row>
    <row r="6972" spans="1:62" x14ac:dyDescent="0.25">
      <c r="A6972" t="s">
        <v>432</v>
      </c>
      <c r="B6972">
        <v>64</v>
      </c>
      <c r="C6972">
        <v>443</v>
      </c>
      <c r="D6972" t="s">
        <v>63</v>
      </c>
      <c r="E6972">
        <v>2</v>
      </c>
      <c r="G6972" s="1">
        <v>41930</v>
      </c>
      <c r="H6972" s="3">
        <f>YEAR(G6972)</f>
        <v>2014</v>
      </c>
      <c r="I6972" s="3">
        <f>MONTH(G6972)</f>
        <v>10</v>
      </c>
      <c r="J6972">
        <v>51.814333333333302</v>
      </c>
      <c r="K6972">
        <v>175.25466666666699</v>
      </c>
      <c r="L6972">
        <v>148.4</v>
      </c>
      <c r="M6972">
        <v>2</v>
      </c>
      <c r="N6972" t="s">
        <v>99</v>
      </c>
      <c r="O6972">
        <v>350</v>
      </c>
      <c r="P6972">
        <f>O6972*0.1</f>
        <v>35</v>
      </c>
      <c r="Q6972">
        <v>504</v>
      </c>
      <c r="V6972">
        <v>0</v>
      </c>
      <c r="BH6972">
        <v>8.4071999999999996</v>
      </c>
      <c r="BI6972">
        <v>5.1414237226277404</v>
      </c>
      <c r="BJ6972">
        <v>148.97755839416001</v>
      </c>
    </row>
    <row r="6973" spans="1:62" x14ac:dyDescent="0.25">
      <c r="A6973" t="s">
        <v>432</v>
      </c>
      <c r="B6973">
        <v>64</v>
      </c>
      <c r="C6973">
        <v>444</v>
      </c>
      <c r="D6973" t="s">
        <v>63</v>
      </c>
      <c r="E6973">
        <v>2</v>
      </c>
      <c r="G6973" s="1">
        <v>41930</v>
      </c>
      <c r="H6973" s="3">
        <f>YEAR(G6973)</f>
        <v>2014</v>
      </c>
      <c r="I6973" s="3">
        <f>MONTH(G6973)</f>
        <v>10</v>
      </c>
      <c r="J6973">
        <v>51.814333333333302</v>
      </c>
      <c r="K6973">
        <v>175.25466666666699</v>
      </c>
      <c r="L6973">
        <v>148.4</v>
      </c>
      <c r="M6973">
        <v>1</v>
      </c>
      <c r="N6973" t="s">
        <v>60</v>
      </c>
      <c r="O6973">
        <v>350</v>
      </c>
      <c r="P6973">
        <f>O6973*0.1</f>
        <v>35</v>
      </c>
      <c r="Q6973">
        <v>608</v>
      </c>
      <c r="BG6973">
        <v>1</v>
      </c>
      <c r="BH6973">
        <v>8.4071999999999996</v>
      </c>
      <c r="BI6973">
        <v>5.1414237226277404</v>
      </c>
      <c r="BJ6973">
        <v>148.97755839416001</v>
      </c>
    </row>
    <row r="6974" spans="1:62" x14ac:dyDescent="0.25">
      <c r="A6974" t="s">
        <v>432</v>
      </c>
      <c r="B6974">
        <v>64</v>
      </c>
      <c r="C6974">
        <v>445</v>
      </c>
      <c r="D6974" t="s">
        <v>63</v>
      </c>
      <c r="E6974">
        <v>2</v>
      </c>
      <c r="G6974" s="1">
        <v>41930</v>
      </c>
      <c r="H6974" s="3">
        <f>YEAR(G6974)</f>
        <v>2014</v>
      </c>
      <c r="I6974" s="3">
        <f>MONTH(G6974)</f>
        <v>10</v>
      </c>
      <c r="J6974">
        <v>51.814333333333302</v>
      </c>
      <c r="K6974">
        <v>175.25466666666699</v>
      </c>
      <c r="L6974">
        <v>148.4</v>
      </c>
      <c r="M6974">
        <v>2</v>
      </c>
      <c r="N6974" t="s">
        <v>65</v>
      </c>
      <c r="O6974">
        <v>360</v>
      </c>
      <c r="P6974">
        <f>O6974*0.1</f>
        <v>36</v>
      </c>
      <c r="Q6974">
        <v>450</v>
      </c>
      <c r="V6974">
        <v>0</v>
      </c>
      <c r="BH6974">
        <v>8.4071999999999996</v>
      </c>
      <c r="BI6974">
        <v>5.1414237226277404</v>
      </c>
      <c r="BJ6974">
        <v>148.97755839416001</v>
      </c>
    </row>
    <row r="6975" spans="1:62" x14ac:dyDescent="0.25">
      <c r="A6975" t="s">
        <v>432</v>
      </c>
      <c r="B6975">
        <v>64</v>
      </c>
      <c r="C6975">
        <v>446</v>
      </c>
      <c r="D6975" t="s">
        <v>63</v>
      </c>
      <c r="E6975">
        <v>2</v>
      </c>
      <c r="G6975" s="1">
        <v>41930</v>
      </c>
      <c r="H6975" s="3">
        <f>YEAR(G6975)</f>
        <v>2014</v>
      </c>
      <c r="I6975" s="3">
        <f>MONTH(G6975)</f>
        <v>10</v>
      </c>
      <c r="J6975">
        <v>51.814333333333302</v>
      </c>
      <c r="K6975">
        <v>175.25466666666699</v>
      </c>
      <c r="L6975">
        <v>148.4</v>
      </c>
      <c r="M6975">
        <v>1</v>
      </c>
      <c r="N6975" t="s">
        <v>60</v>
      </c>
      <c r="O6975">
        <v>370</v>
      </c>
      <c r="P6975">
        <f>O6975*0.1</f>
        <v>37</v>
      </c>
      <c r="Q6975">
        <v>602</v>
      </c>
      <c r="BG6975">
        <v>2</v>
      </c>
      <c r="BH6975">
        <v>8.4071999999999996</v>
      </c>
      <c r="BI6975">
        <v>5.1414237226277404</v>
      </c>
      <c r="BJ6975">
        <v>148.97755839416001</v>
      </c>
    </row>
    <row r="6976" spans="1:62" x14ac:dyDescent="0.25">
      <c r="A6976" t="s">
        <v>432</v>
      </c>
      <c r="B6976">
        <v>64</v>
      </c>
      <c r="C6976">
        <v>447</v>
      </c>
      <c r="D6976" t="s">
        <v>63</v>
      </c>
      <c r="E6976">
        <v>2</v>
      </c>
      <c r="G6976" s="1">
        <v>41930</v>
      </c>
      <c r="H6976" s="3">
        <f>YEAR(G6976)</f>
        <v>2014</v>
      </c>
      <c r="I6976" s="3">
        <f>MONTH(G6976)</f>
        <v>10</v>
      </c>
      <c r="J6976">
        <v>51.814333333333302</v>
      </c>
      <c r="K6976">
        <v>175.25466666666699</v>
      </c>
      <c r="L6976">
        <v>148.4</v>
      </c>
      <c r="M6976">
        <v>2</v>
      </c>
      <c r="N6976" t="s">
        <v>99</v>
      </c>
      <c r="O6976">
        <v>370</v>
      </c>
      <c r="P6976">
        <f>O6976*0.1</f>
        <v>37</v>
      </c>
      <c r="Q6976">
        <v>550</v>
      </c>
      <c r="BH6976">
        <v>8.4071999999999996</v>
      </c>
      <c r="BI6976">
        <v>5.1414237226277404</v>
      </c>
      <c r="BJ6976">
        <v>148.97755839416001</v>
      </c>
    </row>
    <row r="6977" spans="1:62" x14ac:dyDescent="0.25">
      <c r="A6977" t="s">
        <v>432</v>
      </c>
      <c r="B6977">
        <v>64</v>
      </c>
      <c r="C6977">
        <v>448</v>
      </c>
      <c r="D6977" t="s">
        <v>63</v>
      </c>
      <c r="E6977">
        <v>2</v>
      </c>
      <c r="G6977" s="1">
        <v>41930</v>
      </c>
      <c r="H6977" s="3">
        <f>YEAR(G6977)</f>
        <v>2014</v>
      </c>
      <c r="I6977" s="3">
        <f>MONTH(G6977)</f>
        <v>10</v>
      </c>
      <c r="J6977">
        <v>51.814333333333302</v>
      </c>
      <c r="K6977">
        <v>175.25466666666699</v>
      </c>
      <c r="L6977">
        <v>148.4</v>
      </c>
      <c r="M6977">
        <v>1</v>
      </c>
      <c r="N6977" t="s">
        <v>60</v>
      </c>
      <c r="O6977">
        <v>370</v>
      </c>
      <c r="P6977">
        <f>O6977*0.1</f>
        <v>37</v>
      </c>
      <c r="Q6977">
        <v>556</v>
      </c>
      <c r="BG6977">
        <v>1</v>
      </c>
      <c r="BH6977">
        <v>8.4071999999999996</v>
      </c>
      <c r="BI6977">
        <v>5.1414237226277404</v>
      </c>
      <c r="BJ6977">
        <v>148.97755839416001</v>
      </c>
    </row>
    <row r="6978" spans="1:62" x14ac:dyDescent="0.25">
      <c r="A6978" t="s">
        <v>432</v>
      </c>
      <c r="B6978">
        <v>64</v>
      </c>
      <c r="C6978">
        <v>449</v>
      </c>
      <c r="D6978" t="s">
        <v>63</v>
      </c>
      <c r="E6978">
        <v>2</v>
      </c>
      <c r="G6978" s="1">
        <v>41930</v>
      </c>
      <c r="H6978" s="3">
        <f>YEAR(G6978)</f>
        <v>2014</v>
      </c>
      <c r="I6978" s="3">
        <f>MONTH(G6978)</f>
        <v>10</v>
      </c>
      <c r="J6978">
        <v>51.814333333333302</v>
      </c>
      <c r="K6978">
        <v>175.25466666666699</v>
      </c>
      <c r="L6978">
        <v>148.4</v>
      </c>
      <c r="M6978">
        <v>2</v>
      </c>
      <c r="N6978" t="s">
        <v>60</v>
      </c>
      <c r="O6978">
        <v>390</v>
      </c>
      <c r="P6978">
        <f>O6978*0.1</f>
        <v>39</v>
      </c>
      <c r="Q6978">
        <v>660</v>
      </c>
      <c r="V6978">
        <v>0</v>
      </c>
      <c r="BH6978">
        <v>8.4071999999999996</v>
      </c>
      <c r="BI6978">
        <v>5.1414237226277404</v>
      </c>
      <c r="BJ6978">
        <v>148.97755839416001</v>
      </c>
    </row>
    <row r="6979" spans="1:62" x14ac:dyDescent="0.25">
      <c r="A6979" t="s">
        <v>432</v>
      </c>
      <c r="B6979">
        <v>64</v>
      </c>
      <c r="C6979">
        <v>450</v>
      </c>
      <c r="D6979" t="s">
        <v>63</v>
      </c>
      <c r="E6979">
        <v>2</v>
      </c>
      <c r="G6979" s="1">
        <v>41930</v>
      </c>
      <c r="H6979" s="3">
        <f>YEAR(G6979)</f>
        <v>2014</v>
      </c>
      <c r="I6979" s="3">
        <f>MONTH(G6979)</f>
        <v>10</v>
      </c>
      <c r="J6979">
        <v>51.814333333333302</v>
      </c>
      <c r="K6979">
        <v>175.25466666666699</v>
      </c>
      <c r="L6979">
        <v>148.4</v>
      </c>
      <c r="M6979">
        <v>2</v>
      </c>
      <c r="N6979" t="s">
        <v>99</v>
      </c>
      <c r="O6979">
        <v>390</v>
      </c>
      <c r="P6979">
        <f>O6979*0.1</f>
        <v>39</v>
      </c>
      <c r="Q6979">
        <v>540</v>
      </c>
      <c r="V6979">
        <v>0</v>
      </c>
      <c r="BH6979">
        <v>8.4071999999999996</v>
      </c>
      <c r="BI6979">
        <v>5.1414237226277404</v>
      </c>
      <c r="BJ6979">
        <v>148.97755839416001</v>
      </c>
    </row>
    <row r="6980" spans="1:62" x14ac:dyDescent="0.25">
      <c r="A6980" t="s">
        <v>432</v>
      </c>
      <c r="B6980">
        <v>65</v>
      </c>
      <c r="C6980">
        <v>451</v>
      </c>
      <c r="D6980" t="s">
        <v>63</v>
      </c>
      <c r="E6980">
        <v>2</v>
      </c>
      <c r="G6980" s="1">
        <v>41930</v>
      </c>
      <c r="H6980" s="3">
        <f>YEAR(G6980)</f>
        <v>2014</v>
      </c>
      <c r="I6980" s="3">
        <f>MONTH(G6980)</f>
        <v>10</v>
      </c>
      <c r="J6980">
        <v>51.8348333333333</v>
      </c>
      <c r="K6980">
        <v>175.276166666667</v>
      </c>
      <c r="L6980">
        <v>143.30000000000001</v>
      </c>
      <c r="M6980">
        <v>1</v>
      </c>
      <c r="N6980" t="s">
        <v>61</v>
      </c>
      <c r="O6980">
        <v>350</v>
      </c>
      <c r="P6980">
        <f>O6980*0.1</f>
        <v>35</v>
      </c>
      <c r="Q6980">
        <v>598</v>
      </c>
      <c r="BG6980">
        <v>1</v>
      </c>
      <c r="BH6980">
        <v>8.34</v>
      </c>
      <c r="BI6980">
        <v>5.0075378752886799</v>
      </c>
      <c r="BJ6980">
        <v>149.88585219399499</v>
      </c>
    </row>
    <row r="6981" spans="1:62" x14ac:dyDescent="0.25">
      <c r="A6981" t="s">
        <v>432</v>
      </c>
      <c r="B6981">
        <v>65</v>
      </c>
      <c r="C6981">
        <v>452</v>
      </c>
      <c r="D6981" t="s">
        <v>63</v>
      </c>
      <c r="E6981">
        <v>2</v>
      </c>
      <c r="G6981" s="1">
        <v>41930</v>
      </c>
      <c r="H6981" s="3">
        <f>YEAR(G6981)</f>
        <v>2014</v>
      </c>
      <c r="I6981" s="3">
        <f>MONTH(G6981)</f>
        <v>10</v>
      </c>
      <c r="J6981">
        <v>51.8348333333333</v>
      </c>
      <c r="K6981">
        <v>175.276166666667</v>
      </c>
      <c r="L6981">
        <v>143.30000000000001</v>
      </c>
      <c r="M6981">
        <v>1</v>
      </c>
      <c r="N6981" t="s">
        <v>65</v>
      </c>
      <c r="O6981">
        <v>400</v>
      </c>
      <c r="P6981">
        <f>O6981*0.1</f>
        <v>40</v>
      </c>
      <c r="Q6981">
        <v>756</v>
      </c>
      <c r="BG6981">
        <v>3</v>
      </c>
      <c r="BH6981">
        <v>8.34</v>
      </c>
      <c r="BI6981">
        <v>5.0075378752886799</v>
      </c>
      <c r="BJ6981">
        <v>149.88585219399499</v>
      </c>
    </row>
    <row r="6982" spans="1:62" x14ac:dyDescent="0.25">
      <c r="A6982" t="s">
        <v>432</v>
      </c>
      <c r="B6982">
        <v>65</v>
      </c>
      <c r="C6982">
        <v>453</v>
      </c>
      <c r="D6982" t="s">
        <v>63</v>
      </c>
      <c r="E6982">
        <v>2</v>
      </c>
      <c r="G6982" s="1">
        <v>41930</v>
      </c>
      <c r="H6982" s="3">
        <f>YEAR(G6982)</f>
        <v>2014</v>
      </c>
      <c r="I6982" s="3">
        <f>MONTH(G6982)</f>
        <v>10</v>
      </c>
      <c r="J6982">
        <v>51.8348333333333</v>
      </c>
      <c r="K6982">
        <v>175.276166666667</v>
      </c>
      <c r="L6982">
        <v>143.30000000000001</v>
      </c>
      <c r="M6982">
        <v>2</v>
      </c>
      <c r="N6982" t="s">
        <v>99</v>
      </c>
      <c r="O6982">
        <v>380</v>
      </c>
      <c r="P6982">
        <f>O6982*0.1</f>
        <v>38</v>
      </c>
      <c r="Q6982">
        <v>566</v>
      </c>
      <c r="V6982">
        <v>0</v>
      </c>
      <c r="BH6982">
        <v>8.34</v>
      </c>
      <c r="BI6982">
        <v>5.0075378752886799</v>
      </c>
      <c r="BJ6982">
        <v>149.88585219399499</v>
      </c>
    </row>
    <row r="6983" spans="1:62" x14ac:dyDescent="0.25">
      <c r="A6983" t="s">
        <v>432</v>
      </c>
      <c r="B6983">
        <v>65</v>
      </c>
      <c r="C6983">
        <v>454</v>
      </c>
      <c r="D6983" t="s">
        <v>63</v>
      </c>
      <c r="E6983">
        <v>2</v>
      </c>
      <c r="G6983" s="1">
        <v>41930</v>
      </c>
      <c r="H6983" s="3">
        <f>YEAR(G6983)</f>
        <v>2014</v>
      </c>
      <c r="I6983" s="3">
        <f>MONTH(G6983)</f>
        <v>10</v>
      </c>
      <c r="J6983">
        <v>51.8348333333333</v>
      </c>
      <c r="K6983">
        <v>175.276166666667</v>
      </c>
      <c r="L6983">
        <v>143.30000000000001</v>
      </c>
      <c r="M6983">
        <v>2</v>
      </c>
      <c r="N6983" t="s">
        <v>77</v>
      </c>
      <c r="O6983">
        <v>390</v>
      </c>
      <c r="P6983">
        <f>O6983*0.1</f>
        <v>39</v>
      </c>
      <c r="Q6983">
        <v>588</v>
      </c>
      <c r="V6983">
        <v>0</v>
      </c>
      <c r="BH6983">
        <v>8.34</v>
      </c>
      <c r="BI6983">
        <v>5.0075378752886799</v>
      </c>
      <c r="BJ6983">
        <v>149.88585219399499</v>
      </c>
    </row>
    <row r="6984" spans="1:62" x14ac:dyDescent="0.25">
      <c r="A6984" t="s">
        <v>432</v>
      </c>
      <c r="B6984">
        <v>65</v>
      </c>
      <c r="C6984">
        <v>455</v>
      </c>
      <c r="D6984" t="s">
        <v>63</v>
      </c>
      <c r="E6984">
        <v>2</v>
      </c>
      <c r="G6984" s="1">
        <v>41930</v>
      </c>
      <c r="H6984" s="3">
        <f>YEAR(G6984)</f>
        <v>2014</v>
      </c>
      <c r="I6984" s="3">
        <f>MONTH(G6984)</f>
        <v>10</v>
      </c>
      <c r="J6984">
        <v>51.8348333333333</v>
      </c>
      <c r="K6984">
        <v>175.276166666667</v>
      </c>
      <c r="L6984">
        <v>143.30000000000001</v>
      </c>
      <c r="M6984">
        <v>2</v>
      </c>
      <c r="N6984" t="s">
        <v>77</v>
      </c>
      <c r="O6984">
        <v>390</v>
      </c>
      <c r="P6984">
        <f>O6984*0.1</f>
        <v>39</v>
      </c>
      <c r="Q6984">
        <v>660</v>
      </c>
      <c r="V6984">
        <v>0</v>
      </c>
      <c r="BH6984">
        <v>8.34</v>
      </c>
      <c r="BI6984">
        <v>5.0075378752886799</v>
      </c>
      <c r="BJ6984">
        <v>149.88585219399499</v>
      </c>
    </row>
    <row r="6985" spans="1:62" x14ac:dyDescent="0.25">
      <c r="A6985" t="s">
        <v>432</v>
      </c>
      <c r="B6985">
        <v>65</v>
      </c>
      <c r="C6985">
        <v>456</v>
      </c>
      <c r="D6985" t="s">
        <v>63</v>
      </c>
      <c r="E6985">
        <v>2</v>
      </c>
      <c r="G6985" s="1">
        <v>41930</v>
      </c>
      <c r="H6985" s="3">
        <f>YEAR(G6985)</f>
        <v>2014</v>
      </c>
      <c r="I6985" s="3">
        <f>MONTH(G6985)</f>
        <v>10</v>
      </c>
      <c r="J6985">
        <v>51.8348333333333</v>
      </c>
      <c r="K6985">
        <v>175.276166666667</v>
      </c>
      <c r="L6985">
        <v>143.30000000000001</v>
      </c>
      <c r="M6985">
        <v>2</v>
      </c>
      <c r="N6985" t="s">
        <v>99</v>
      </c>
      <c r="O6985">
        <v>400</v>
      </c>
      <c r="P6985">
        <f>O6985*0.1</f>
        <v>40</v>
      </c>
      <c r="Q6985">
        <v>606</v>
      </c>
      <c r="V6985">
        <v>0</v>
      </c>
      <c r="BH6985">
        <v>8.34</v>
      </c>
      <c r="BI6985">
        <v>5.0075378752886799</v>
      </c>
      <c r="BJ6985">
        <v>149.88585219399499</v>
      </c>
    </row>
    <row r="6986" spans="1:62" x14ac:dyDescent="0.25">
      <c r="A6986" t="s">
        <v>432</v>
      </c>
      <c r="B6986">
        <v>65</v>
      </c>
      <c r="C6986">
        <v>457</v>
      </c>
      <c r="D6986" t="s">
        <v>63</v>
      </c>
      <c r="E6986">
        <v>2</v>
      </c>
      <c r="G6986" s="1">
        <v>41930</v>
      </c>
      <c r="H6986" s="3">
        <f>YEAR(G6986)</f>
        <v>2014</v>
      </c>
      <c r="I6986" s="3">
        <f>MONTH(G6986)</f>
        <v>10</v>
      </c>
      <c r="J6986">
        <v>51.8348333333333</v>
      </c>
      <c r="K6986">
        <v>175.276166666667</v>
      </c>
      <c r="L6986">
        <v>143.30000000000001</v>
      </c>
      <c r="M6986">
        <v>2</v>
      </c>
      <c r="N6986" t="s">
        <v>99</v>
      </c>
      <c r="O6986">
        <v>360</v>
      </c>
      <c r="P6986">
        <f>O6986*0.1</f>
        <v>36</v>
      </c>
      <c r="Q6986">
        <v>490</v>
      </c>
      <c r="V6986">
        <v>0</v>
      </c>
      <c r="BH6986">
        <v>8.34</v>
      </c>
      <c r="BI6986">
        <v>5.0075378752886799</v>
      </c>
      <c r="BJ6986">
        <v>149.88585219399499</v>
      </c>
    </row>
    <row r="6987" spans="1:62" x14ac:dyDescent="0.25">
      <c r="A6987" t="s">
        <v>432</v>
      </c>
      <c r="B6987">
        <v>65</v>
      </c>
      <c r="C6987">
        <v>458</v>
      </c>
      <c r="D6987" t="s">
        <v>63</v>
      </c>
      <c r="E6987">
        <v>2</v>
      </c>
      <c r="G6987" s="1">
        <v>41930</v>
      </c>
      <c r="H6987" s="3">
        <f>YEAR(G6987)</f>
        <v>2014</v>
      </c>
      <c r="I6987" s="3">
        <f>MONTH(G6987)</f>
        <v>10</v>
      </c>
      <c r="J6987">
        <v>51.8348333333333</v>
      </c>
      <c r="K6987">
        <v>175.276166666667</v>
      </c>
      <c r="L6987">
        <v>143.30000000000001</v>
      </c>
      <c r="M6987">
        <v>1</v>
      </c>
      <c r="N6987" t="s">
        <v>65</v>
      </c>
      <c r="O6987">
        <v>370</v>
      </c>
      <c r="P6987">
        <f>O6987*0.1</f>
        <v>37</v>
      </c>
      <c r="Q6987">
        <v>610</v>
      </c>
      <c r="BG6987">
        <v>3</v>
      </c>
      <c r="BH6987">
        <v>8.34</v>
      </c>
      <c r="BI6987">
        <v>5.0075378752886799</v>
      </c>
      <c r="BJ6987">
        <v>149.88585219399499</v>
      </c>
    </row>
    <row r="6988" spans="1:62" x14ac:dyDescent="0.25">
      <c r="A6988" t="s">
        <v>432</v>
      </c>
      <c r="B6988">
        <v>65</v>
      </c>
      <c r="C6988">
        <v>459</v>
      </c>
      <c r="D6988" t="s">
        <v>63</v>
      </c>
      <c r="E6988">
        <v>2</v>
      </c>
      <c r="G6988" s="1">
        <v>41930</v>
      </c>
      <c r="H6988" s="3">
        <f>YEAR(G6988)</f>
        <v>2014</v>
      </c>
      <c r="I6988" s="3">
        <f>MONTH(G6988)</f>
        <v>10</v>
      </c>
      <c r="J6988">
        <v>51.8348333333333</v>
      </c>
      <c r="K6988">
        <v>175.276166666667</v>
      </c>
      <c r="L6988">
        <v>143.30000000000001</v>
      </c>
      <c r="M6988">
        <v>1</v>
      </c>
      <c r="N6988" t="s">
        <v>65</v>
      </c>
      <c r="O6988">
        <v>370</v>
      </c>
      <c r="P6988">
        <f>O6988*0.1</f>
        <v>37</v>
      </c>
      <c r="Q6988">
        <v>628</v>
      </c>
      <c r="BG6988">
        <v>3</v>
      </c>
      <c r="BH6988">
        <v>8.34</v>
      </c>
      <c r="BI6988">
        <v>5.0075378752886799</v>
      </c>
      <c r="BJ6988">
        <v>149.88585219399499</v>
      </c>
    </row>
    <row r="6989" spans="1:62" x14ac:dyDescent="0.25">
      <c r="A6989" t="s">
        <v>432</v>
      </c>
      <c r="B6989">
        <v>65</v>
      </c>
      <c r="C6989">
        <v>460</v>
      </c>
      <c r="D6989" t="s">
        <v>63</v>
      </c>
      <c r="E6989">
        <v>2</v>
      </c>
      <c r="G6989" s="1">
        <v>41930</v>
      </c>
      <c r="H6989" s="3">
        <f>YEAR(G6989)</f>
        <v>2014</v>
      </c>
      <c r="I6989" s="3">
        <f>MONTH(G6989)</f>
        <v>10</v>
      </c>
      <c r="J6989">
        <v>51.8348333333333</v>
      </c>
      <c r="K6989">
        <v>175.276166666667</v>
      </c>
      <c r="L6989">
        <v>143.30000000000001</v>
      </c>
      <c r="M6989">
        <v>1</v>
      </c>
      <c r="N6989" t="s">
        <v>65</v>
      </c>
      <c r="O6989">
        <v>370</v>
      </c>
      <c r="P6989">
        <f>O6989*0.1</f>
        <v>37</v>
      </c>
      <c r="Q6989">
        <v>638</v>
      </c>
      <c r="BG6989">
        <v>3</v>
      </c>
      <c r="BH6989">
        <v>8.34</v>
      </c>
      <c r="BI6989">
        <v>5.0075378752886799</v>
      </c>
      <c r="BJ6989">
        <v>149.88585219399499</v>
      </c>
    </row>
    <row r="6990" spans="1:62" x14ac:dyDescent="0.25">
      <c r="A6990" t="s">
        <v>432</v>
      </c>
      <c r="B6990">
        <v>66</v>
      </c>
      <c r="C6990">
        <v>461</v>
      </c>
      <c r="D6990" t="s">
        <v>63</v>
      </c>
      <c r="E6990">
        <v>2</v>
      </c>
      <c r="G6990" s="1">
        <v>41930</v>
      </c>
      <c r="H6990" s="3">
        <f>YEAR(G6990)</f>
        <v>2014</v>
      </c>
      <c r="I6990" s="3">
        <f>MONTH(G6990)</f>
        <v>10</v>
      </c>
      <c r="J6990">
        <v>51.825000000000003</v>
      </c>
      <c r="K6990">
        <v>175.29216666666699</v>
      </c>
      <c r="L6990">
        <v>139.16999999999999</v>
      </c>
      <c r="M6990">
        <v>1</v>
      </c>
      <c r="N6990" t="s">
        <v>65</v>
      </c>
      <c r="O6990">
        <v>380</v>
      </c>
      <c r="P6990">
        <f>O6990*0.1</f>
        <v>38</v>
      </c>
      <c r="Q6990">
        <v>642</v>
      </c>
      <c r="BG6990">
        <v>3</v>
      </c>
      <c r="BH6990">
        <v>8.3474000000000004</v>
      </c>
      <c r="BI6990">
        <v>5.1394265213442303</v>
      </c>
      <c r="BJ6990">
        <v>124.020140781108</v>
      </c>
    </row>
    <row r="6991" spans="1:62" x14ac:dyDescent="0.25">
      <c r="A6991" t="s">
        <v>432</v>
      </c>
      <c r="B6991">
        <v>66</v>
      </c>
      <c r="C6991">
        <v>462</v>
      </c>
      <c r="D6991" t="s">
        <v>63</v>
      </c>
      <c r="E6991">
        <v>2</v>
      </c>
      <c r="G6991" s="1">
        <v>41930</v>
      </c>
      <c r="H6991" s="3">
        <f>YEAR(G6991)</f>
        <v>2014</v>
      </c>
      <c r="I6991" s="3">
        <f>MONTH(G6991)</f>
        <v>10</v>
      </c>
      <c r="J6991">
        <v>51.825000000000003</v>
      </c>
      <c r="K6991">
        <v>175.29216666666699</v>
      </c>
      <c r="L6991">
        <v>139.16999999999999</v>
      </c>
      <c r="M6991">
        <v>2</v>
      </c>
      <c r="N6991" t="s">
        <v>65</v>
      </c>
      <c r="O6991">
        <v>400</v>
      </c>
      <c r="P6991">
        <f>O6991*0.1</f>
        <v>40</v>
      </c>
      <c r="Q6991">
        <v>694</v>
      </c>
      <c r="V6991">
        <v>0</v>
      </c>
      <c r="BH6991">
        <v>8.3474000000000004</v>
      </c>
      <c r="BI6991">
        <v>5.1394265213442303</v>
      </c>
      <c r="BJ6991">
        <v>124.020140781108</v>
      </c>
    </row>
    <row r="6992" spans="1:62" x14ac:dyDescent="0.25">
      <c r="A6992" t="s">
        <v>432</v>
      </c>
      <c r="B6992">
        <v>66</v>
      </c>
      <c r="C6992">
        <v>463</v>
      </c>
      <c r="D6992" t="s">
        <v>63</v>
      </c>
      <c r="E6992">
        <v>2</v>
      </c>
      <c r="G6992" s="1">
        <v>41930</v>
      </c>
      <c r="H6992" s="3">
        <f>YEAR(G6992)</f>
        <v>2014</v>
      </c>
      <c r="I6992" s="3">
        <f>MONTH(G6992)</f>
        <v>10</v>
      </c>
      <c r="J6992">
        <v>51.825000000000003</v>
      </c>
      <c r="K6992">
        <v>175.29216666666699</v>
      </c>
      <c r="L6992">
        <v>139.16999999999999</v>
      </c>
      <c r="M6992">
        <v>2</v>
      </c>
      <c r="N6992" t="s">
        <v>60</v>
      </c>
      <c r="O6992">
        <v>380</v>
      </c>
      <c r="P6992">
        <f>O6992*0.1</f>
        <v>38</v>
      </c>
      <c r="Q6992">
        <v>584</v>
      </c>
      <c r="V6992">
        <v>0</v>
      </c>
      <c r="BH6992">
        <v>8.3474000000000004</v>
      </c>
      <c r="BI6992">
        <v>5.1394265213442303</v>
      </c>
      <c r="BJ6992">
        <v>124.020140781108</v>
      </c>
    </row>
    <row r="6993" spans="1:62" x14ac:dyDescent="0.25">
      <c r="A6993" t="s">
        <v>432</v>
      </c>
      <c r="B6993">
        <v>66</v>
      </c>
      <c r="C6993">
        <v>464</v>
      </c>
      <c r="D6993" t="s">
        <v>63</v>
      </c>
      <c r="E6993">
        <v>2</v>
      </c>
      <c r="G6993" s="1">
        <v>41930</v>
      </c>
      <c r="H6993" s="3">
        <f>YEAR(G6993)</f>
        <v>2014</v>
      </c>
      <c r="I6993" s="3">
        <f>MONTH(G6993)</f>
        <v>10</v>
      </c>
      <c r="J6993">
        <v>51.825000000000003</v>
      </c>
      <c r="K6993">
        <v>175.29216666666699</v>
      </c>
      <c r="L6993">
        <v>139.16999999999999</v>
      </c>
      <c r="M6993">
        <v>1</v>
      </c>
      <c r="N6993" t="s">
        <v>61</v>
      </c>
      <c r="O6993">
        <v>350</v>
      </c>
      <c r="P6993">
        <f>O6993*0.1</f>
        <v>35</v>
      </c>
      <c r="Q6993">
        <v>584</v>
      </c>
      <c r="BG6993">
        <v>1</v>
      </c>
      <c r="BH6993">
        <v>8.3474000000000004</v>
      </c>
      <c r="BI6993">
        <v>5.1394265213442303</v>
      </c>
      <c r="BJ6993">
        <v>124.020140781108</v>
      </c>
    </row>
    <row r="6994" spans="1:62" x14ac:dyDescent="0.25">
      <c r="A6994" t="s">
        <v>432</v>
      </c>
      <c r="B6994">
        <v>66</v>
      </c>
      <c r="C6994">
        <v>465</v>
      </c>
      <c r="D6994" t="s">
        <v>63</v>
      </c>
      <c r="E6994">
        <v>2</v>
      </c>
      <c r="G6994" s="1">
        <v>41930</v>
      </c>
      <c r="H6994" s="3">
        <f>YEAR(G6994)</f>
        <v>2014</v>
      </c>
      <c r="I6994" s="3">
        <f>MONTH(G6994)</f>
        <v>10</v>
      </c>
      <c r="J6994">
        <v>51.825000000000003</v>
      </c>
      <c r="K6994">
        <v>175.29216666666699</v>
      </c>
      <c r="L6994">
        <v>139.16999999999999</v>
      </c>
      <c r="M6994">
        <v>2</v>
      </c>
      <c r="N6994" t="s">
        <v>60</v>
      </c>
      <c r="O6994">
        <v>340</v>
      </c>
      <c r="P6994">
        <f>O6994*0.1</f>
        <v>34</v>
      </c>
      <c r="Q6994">
        <v>366</v>
      </c>
      <c r="V6994">
        <v>0</v>
      </c>
      <c r="BH6994">
        <v>8.3474000000000004</v>
      </c>
      <c r="BI6994">
        <v>5.1394265213442303</v>
      </c>
      <c r="BJ6994">
        <v>124.020140781108</v>
      </c>
    </row>
    <row r="6995" spans="1:62" x14ac:dyDescent="0.25">
      <c r="A6995" t="s">
        <v>432</v>
      </c>
      <c r="B6995">
        <v>66</v>
      </c>
      <c r="C6995">
        <v>466</v>
      </c>
      <c r="D6995" t="s">
        <v>63</v>
      </c>
      <c r="E6995">
        <v>2</v>
      </c>
      <c r="G6995" s="1">
        <v>41930</v>
      </c>
      <c r="H6995" s="3">
        <f>YEAR(G6995)</f>
        <v>2014</v>
      </c>
      <c r="I6995" s="3">
        <f>MONTH(G6995)</f>
        <v>10</v>
      </c>
      <c r="J6995">
        <v>51.825000000000003</v>
      </c>
      <c r="K6995">
        <v>175.29216666666699</v>
      </c>
      <c r="L6995">
        <v>139.16999999999999</v>
      </c>
      <c r="M6995">
        <v>1</v>
      </c>
      <c r="N6995" t="s">
        <v>61</v>
      </c>
      <c r="O6995">
        <v>380</v>
      </c>
      <c r="P6995">
        <f>O6995*0.1</f>
        <v>38</v>
      </c>
      <c r="Q6995">
        <v>596</v>
      </c>
      <c r="BG6995">
        <v>1</v>
      </c>
      <c r="BH6995">
        <v>8.3474000000000004</v>
      </c>
      <c r="BI6995">
        <v>5.1394265213442303</v>
      </c>
      <c r="BJ6995">
        <v>124.020140781108</v>
      </c>
    </row>
    <row r="6996" spans="1:62" x14ac:dyDescent="0.25">
      <c r="A6996" t="s">
        <v>432</v>
      </c>
      <c r="B6996">
        <v>66</v>
      </c>
      <c r="C6996">
        <v>467</v>
      </c>
      <c r="D6996" t="s">
        <v>63</v>
      </c>
      <c r="E6996">
        <v>2</v>
      </c>
      <c r="G6996" s="1">
        <v>41930</v>
      </c>
      <c r="H6996" s="3">
        <f>YEAR(G6996)</f>
        <v>2014</v>
      </c>
      <c r="I6996" s="3">
        <f>MONTH(G6996)</f>
        <v>10</v>
      </c>
      <c r="J6996">
        <v>51.825000000000003</v>
      </c>
      <c r="K6996">
        <v>175.29216666666699</v>
      </c>
      <c r="L6996">
        <v>139.16999999999999</v>
      </c>
      <c r="M6996">
        <v>2</v>
      </c>
      <c r="N6996" t="s">
        <v>99</v>
      </c>
      <c r="O6996">
        <v>390</v>
      </c>
      <c r="P6996">
        <f>O6996*0.1</f>
        <v>39</v>
      </c>
      <c r="Q6996">
        <v>610</v>
      </c>
      <c r="V6996">
        <v>0</v>
      </c>
      <c r="BH6996">
        <v>8.3474000000000004</v>
      </c>
      <c r="BI6996">
        <v>5.1394265213442303</v>
      </c>
      <c r="BJ6996">
        <v>124.020140781108</v>
      </c>
    </row>
    <row r="6997" spans="1:62" x14ac:dyDescent="0.25">
      <c r="A6997" t="s">
        <v>432</v>
      </c>
      <c r="B6997">
        <v>66</v>
      </c>
      <c r="C6997">
        <v>468</v>
      </c>
      <c r="D6997" t="s">
        <v>63</v>
      </c>
      <c r="E6997">
        <v>2</v>
      </c>
      <c r="G6997" s="1">
        <v>41930</v>
      </c>
      <c r="H6997" s="3">
        <f>YEAR(G6997)</f>
        <v>2014</v>
      </c>
      <c r="I6997" s="3">
        <f>MONTH(G6997)</f>
        <v>10</v>
      </c>
      <c r="J6997">
        <v>51.825000000000003</v>
      </c>
      <c r="K6997">
        <v>175.29216666666699</v>
      </c>
      <c r="L6997">
        <v>139.16999999999999</v>
      </c>
      <c r="M6997">
        <v>1</v>
      </c>
      <c r="N6997" t="s">
        <v>61</v>
      </c>
      <c r="O6997">
        <v>340</v>
      </c>
      <c r="P6997">
        <f>O6997*0.1</f>
        <v>34</v>
      </c>
      <c r="Q6997">
        <v>444</v>
      </c>
      <c r="BG6997">
        <v>1</v>
      </c>
      <c r="BH6997">
        <v>8.3474000000000004</v>
      </c>
      <c r="BI6997">
        <v>5.1394265213442303</v>
      </c>
      <c r="BJ6997">
        <v>124.020140781108</v>
      </c>
    </row>
    <row r="6998" spans="1:62" x14ac:dyDescent="0.25">
      <c r="A6998" t="s">
        <v>432</v>
      </c>
      <c r="B6998">
        <v>66</v>
      </c>
      <c r="C6998">
        <v>469</v>
      </c>
      <c r="D6998" t="s">
        <v>63</v>
      </c>
      <c r="E6998">
        <v>2</v>
      </c>
      <c r="G6998" s="1">
        <v>41930</v>
      </c>
      <c r="H6998" s="3">
        <f>YEAR(G6998)</f>
        <v>2014</v>
      </c>
      <c r="I6998" s="3">
        <f>MONTH(G6998)</f>
        <v>10</v>
      </c>
      <c r="J6998">
        <v>51.825000000000003</v>
      </c>
      <c r="K6998">
        <v>175.29216666666699</v>
      </c>
      <c r="L6998">
        <v>139.16999999999999</v>
      </c>
      <c r="M6998">
        <v>2</v>
      </c>
      <c r="N6998" t="s">
        <v>65</v>
      </c>
      <c r="O6998">
        <v>370</v>
      </c>
      <c r="P6998">
        <f>O6998*0.1</f>
        <v>37</v>
      </c>
      <c r="Q6998">
        <v>524</v>
      </c>
      <c r="V6998">
        <v>0</v>
      </c>
      <c r="BH6998">
        <v>8.3474000000000004</v>
      </c>
      <c r="BI6998">
        <v>5.1394265213442303</v>
      </c>
      <c r="BJ6998">
        <v>124.020140781108</v>
      </c>
    </row>
    <row r="6999" spans="1:62" x14ac:dyDescent="0.25">
      <c r="A6999" t="s">
        <v>432</v>
      </c>
      <c r="B6999">
        <v>66</v>
      </c>
      <c r="C6999">
        <v>470</v>
      </c>
      <c r="D6999" t="s">
        <v>63</v>
      </c>
      <c r="E6999">
        <v>2</v>
      </c>
      <c r="G6999" s="1">
        <v>41930</v>
      </c>
      <c r="H6999" s="3">
        <f>YEAR(G6999)</f>
        <v>2014</v>
      </c>
      <c r="I6999" s="3">
        <f>MONTH(G6999)</f>
        <v>10</v>
      </c>
      <c r="J6999">
        <v>51.825000000000003</v>
      </c>
      <c r="K6999">
        <v>175.29216666666699</v>
      </c>
      <c r="L6999">
        <v>139.16999999999999</v>
      </c>
      <c r="M6999">
        <v>1</v>
      </c>
      <c r="N6999" t="s">
        <v>65</v>
      </c>
      <c r="O6999">
        <v>410</v>
      </c>
      <c r="P6999">
        <f>O6999*0.1</f>
        <v>41</v>
      </c>
      <c r="Q6999">
        <v>908</v>
      </c>
      <c r="BG6999">
        <v>3</v>
      </c>
      <c r="BH6999">
        <v>8.3474000000000004</v>
      </c>
      <c r="BI6999">
        <v>5.1394265213442303</v>
      </c>
      <c r="BJ6999">
        <v>124.020140781108</v>
      </c>
    </row>
    <row r="7000" spans="1:62" x14ac:dyDescent="0.25">
      <c r="A7000" t="s">
        <v>432</v>
      </c>
      <c r="B7000">
        <v>67</v>
      </c>
      <c r="C7000">
        <v>471</v>
      </c>
      <c r="D7000" t="s">
        <v>63</v>
      </c>
      <c r="E7000">
        <v>2</v>
      </c>
      <c r="G7000" s="1">
        <v>41930</v>
      </c>
      <c r="H7000" s="3">
        <f>YEAR(G7000)</f>
        <v>2014</v>
      </c>
      <c r="I7000" s="3">
        <f>MONTH(G7000)</f>
        <v>10</v>
      </c>
      <c r="J7000">
        <v>51.804666666666698</v>
      </c>
      <c r="K7000">
        <v>175.2705</v>
      </c>
      <c r="L7000">
        <v>168.5</v>
      </c>
      <c r="M7000">
        <v>1</v>
      </c>
      <c r="N7000" t="s">
        <v>60</v>
      </c>
      <c r="O7000">
        <v>320</v>
      </c>
      <c r="P7000">
        <f>O7000*0.1</f>
        <v>32</v>
      </c>
      <c r="Q7000">
        <v>466</v>
      </c>
      <c r="BG7000">
        <v>1</v>
      </c>
      <c r="BH7000">
        <v>8.2248999999999999</v>
      </c>
      <c r="BI7000">
        <v>5.2371037468354302</v>
      </c>
      <c r="BJ7000">
        <v>144.31586886075999</v>
      </c>
    </row>
    <row r="7001" spans="1:62" x14ac:dyDescent="0.25">
      <c r="A7001" t="s">
        <v>432</v>
      </c>
      <c r="B7001">
        <v>67</v>
      </c>
      <c r="C7001">
        <v>472</v>
      </c>
      <c r="D7001" t="s">
        <v>63</v>
      </c>
      <c r="E7001">
        <v>2</v>
      </c>
      <c r="G7001" s="1">
        <v>41930</v>
      </c>
      <c r="H7001" s="3">
        <f>YEAR(G7001)</f>
        <v>2014</v>
      </c>
      <c r="I7001" s="3">
        <f>MONTH(G7001)</f>
        <v>10</v>
      </c>
      <c r="J7001">
        <v>51.804666666666698</v>
      </c>
      <c r="K7001">
        <v>175.2705</v>
      </c>
      <c r="L7001">
        <v>168.5</v>
      </c>
      <c r="M7001">
        <v>2</v>
      </c>
      <c r="N7001" t="s">
        <v>99</v>
      </c>
      <c r="O7001">
        <v>330</v>
      </c>
      <c r="P7001">
        <f>O7001*0.1</f>
        <v>33</v>
      </c>
      <c r="Q7001">
        <v>448</v>
      </c>
      <c r="V7001">
        <v>0</v>
      </c>
      <c r="BH7001">
        <v>8.2248999999999999</v>
      </c>
      <c r="BI7001">
        <v>5.2371037468354302</v>
      </c>
      <c r="BJ7001">
        <v>144.31586886075999</v>
      </c>
    </row>
    <row r="7002" spans="1:62" x14ac:dyDescent="0.25">
      <c r="A7002" t="s">
        <v>432</v>
      </c>
      <c r="B7002">
        <v>67</v>
      </c>
      <c r="C7002">
        <v>473</v>
      </c>
      <c r="D7002" t="s">
        <v>63</v>
      </c>
      <c r="E7002">
        <v>2</v>
      </c>
      <c r="G7002" s="1">
        <v>41930</v>
      </c>
      <c r="H7002" s="3">
        <f>YEAR(G7002)</f>
        <v>2014</v>
      </c>
      <c r="I7002" s="3">
        <f>MONTH(G7002)</f>
        <v>10</v>
      </c>
      <c r="J7002">
        <v>51.804666666666698</v>
      </c>
      <c r="K7002">
        <v>175.2705</v>
      </c>
      <c r="L7002">
        <v>168.5</v>
      </c>
      <c r="M7002">
        <v>1</v>
      </c>
      <c r="N7002" t="s">
        <v>60</v>
      </c>
      <c r="O7002">
        <v>340</v>
      </c>
      <c r="P7002">
        <f>O7002*0.1</f>
        <v>34</v>
      </c>
      <c r="Q7002">
        <v>528</v>
      </c>
      <c r="BG7002">
        <v>1</v>
      </c>
      <c r="BH7002">
        <v>8.2248999999999999</v>
      </c>
      <c r="BI7002">
        <v>5.2371037468354302</v>
      </c>
      <c r="BJ7002">
        <v>144.31586886075999</v>
      </c>
    </row>
    <row r="7003" spans="1:62" x14ac:dyDescent="0.25">
      <c r="A7003" t="s">
        <v>432</v>
      </c>
      <c r="B7003">
        <v>67</v>
      </c>
      <c r="C7003">
        <v>474</v>
      </c>
      <c r="D7003" t="s">
        <v>63</v>
      </c>
      <c r="E7003">
        <v>2</v>
      </c>
      <c r="G7003" s="1">
        <v>41930</v>
      </c>
      <c r="H7003" s="3">
        <f>YEAR(G7003)</f>
        <v>2014</v>
      </c>
      <c r="I7003" s="3">
        <f>MONTH(G7003)</f>
        <v>10</v>
      </c>
      <c r="J7003">
        <v>51.804666666666698</v>
      </c>
      <c r="K7003">
        <v>175.2705</v>
      </c>
      <c r="L7003">
        <v>168.5</v>
      </c>
      <c r="M7003">
        <v>1</v>
      </c>
      <c r="N7003" t="s">
        <v>61</v>
      </c>
      <c r="O7003">
        <v>380</v>
      </c>
      <c r="P7003">
        <f>O7003*0.1</f>
        <v>38</v>
      </c>
      <c r="Q7003">
        <v>718</v>
      </c>
      <c r="BG7003">
        <v>1</v>
      </c>
      <c r="BH7003">
        <v>8.2248999999999999</v>
      </c>
      <c r="BI7003">
        <v>5.2371037468354302</v>
      </c>
      <c r="BJ7003">
        <v>144.31586886075999</v>
      </c>
    </row>
    <row r="7004" spans="1:62" x14ac:dyDescent="0.25">
      <c r="A7004" t="s">
        <v>432</v>
      </c>
      <c r="B7004">
        <v>67</v>
      </c>
      <c r="C7004">
        <v>475</v>
      </c>
      <c r="D7004" t="s">
        <v>63</v>
      </c>
      <c r="E7004">
        <v>2</v>
      </c>
      <c r="G7004" s="1">
        <v>41930</v>
      </c>
      <c r="H7004" s="3">
        <f>YEAR(G7004)</f>
        <v>2014</v>
      </c>
      <c r="I7004" s="3">
        <f>MONTH(G7004)</f>
        <v>10</v>
      </c>
      <c r="J7004">
        <v>51.804666666666698</v>
      </c>
      <c r="K7004">
        <v>175.2705</v>
      </c>
      <c r="L7004">
        <v>168.5</v>
      </c>
      <c r="M7004">
        <v>2</v>
      </c>
      <c r="N7004" t="s">
        <v>65</v>
      </c>
      <c r="O7004">
        <v>360</v>
      </c>
      <c r="P7004">
        <f>O7004*0.1</f>
        <v>36</v>
      </c>
      <c r="Q7004">
        <v>476</v>
      </c>
      <c r="V7004">
        <v>0</v>
      </c>
      <c r="BH7004">
        <v>8.2248999999999999</v>
      </c>
      <c r="BI7004">
        <v>5.2371037468354302</v>
      </c>
      <c r="BJ7004">
        <v>144.31586886075999</v>
      </c>
    </row>
    <row r="7005" spans="1:62" x14ac:dyDescent="0.25">
      <c r="A7005" t="s">
        <v>432</v>
      </c>
      <c r="B7005">
        <v>67</v>
      </c>
      <c r="C7005">
        <v>476</v>
      </c>
      <c r="D7005" t="s">
        <v>63</v>
      </c>
      <c r="E7005">
        <v>2</v>
      </c>
      <c r="G7005" s="1">
        <v>41930</v>
      </c>
      <c r="H7005" s="3">
        <f>YEAR(G7005)</f>
        <v>2014</v>
      </c>
      <c r="I7005" s="3">
        <f>MONTH(G7005)</f>
        <v>10</v>
      </c>
      <c r="J7005">
        <v>51.804666666666698</v>
      </c>
      <c r="K7005">
        <v>175.2705</v>
      </c>
      <c r="L7005">
        <v>168.5</v>
      </c>
      <c r="M7005">
        <v>1</v>
      </c>
      <c r="N7005" t="s">
        <v>60</v>
      </c>
      <c r="O7005">
        <v>370</v>
      </c>
      <c r="P7005">
        <f>O7005*0.1</f>
        <v>37</v>
      </c>
      <c r="Q7005">
        <v>652</v>
      </c>
      <c r="BG7005">
        <v>1</v>
      </c>
      <c r="BH7005">
        <v>8.2248999999999999</v>
      </c>
      <c r="BI7005">
        <v>5.2371037468354302</v>
      </c>
      <c r="BJ7005">
        <v>144.31586886075999</v>
      </c>
    </row>
    <row r="7006" spans="1:62" x14ac:dyDescent="0.25">
      <c r="A7006" t="s">
        <v>432</v>
      </c>
      <c r="B7006">
        <v>67</v>
      </c>
      <c r="C7006">
        <v>477</v>
      </c>
      <c r="D7006" t="s">
        <v>63</v>
      </c>
      <c r="E7006">
        <v>2</v>
      </c>
      <c r="G7006" s="1">
        <v>41930</v>
      </c>
      <c r="H7006" s="3">
        <f>YEAR(G7006)</f>
        <v>2014</v>
      </c>
      <c r="I7006" s="3">
        <f>MONTH(G7006)</f>
        <v>10</v>
      </c>
      <c r="J7006">
        <v>51.804666666666698</v>
      </c>
      <c r="K7006">
        <v>175.2705</v>
      </c>
      <c r="L7006">
        <v>168.5</v>
      </c>
      <c r="M7006">
        <v>1</v>
      </c>
      <c r="N7006" t="s">
        <v>61</v>
      </c>
      <c r="O7006">
        <v>390</v>
      </c>
      <c r="P7006">
        <f>O7006*0.1</f>
        <v>39</v>
      </c>
      <c r="Q7006">
        <v>630</v>
      </c>
      <c r="BG7006">
        <v>1</v>
      </c>
      <c r="BH7006">
        <v>8.2248999999999999</v>
      </c>
      <c r="BI7006">
        <v>5.2371037468354302</v>
      </c>
      <c r="BJ7006">
        <v>144.31586886075999</v>
      </c>
    </row>
    <row r="7007" spans="1:62" x14ac:dyDescent="0.25">
      <c r="A7007" t="s">
        <v>432</v>
      </c>
      <c r="B7007">
        <v>67</v>
      </c>
      <c r="C7007">
        <v>478</v>
      </c>
      <c r="D7007" t="s">
        <v>63</v>
      </c>
      <c r="E7007">
        <v>2</v>
      </c>
      <c r="G7007" s="1">
        <v>41930</v>
      </c>
      <c r="H7007" s="3">
        <f>YEAR(G7007)</f>
        <v>2014</v>
      </c>
      <c r="I7007" s="3">
        <f>MONTH(G7007)</f>
        <v>10</v>
      </c>
      <c r="J7007">
        <v>51.804666666666698</v>
      </c>
      <c r="K7007">
        <v>175.2705</v>
      </c>
      <c r="L7007">
        <v>168.5</v>
      </c>
      <c r="M7007">
        <v>2</v>
      </c>
      <c r="N7007" t="s">
        <v>65</v>
      </c>
      <c r="O7007">
        <v>380</v>
      </c>
      <c r="P7007">
        <f>O7007*0.1</f>
        <v>38</v>
      </c>
      <c r="Q7007">
        <v>626</v>
      </c>
      <c r="V7007">
        <v>0</v>
      </c>
      <c r="BH7007">
        <v>8.2248999999999999</v>
      </c>
      <c r="BI7007">
        <v>5.2371037468354302</v>
      </c>
      <c r="BJ7007">
        <v>144.31586886075999</v>
      </c>
    </row>
    <row r="7008" spans="1:62" x14ac:dyDescent="0.25">
      <c r="A7008" t="s">
        <v>432</v>
      </c>
      <c r="B7008">
        <v>67</v>
      </c>
      <c r="C7008">
        <v>479</v>
      </c>
      <c r="D7008" t="s">
        <v>63</v>
      </c>
      <c r="E7008">
        <v>2</v>
      </c>
      <c r="G7008" s="1">
        <v>41930</v>
      </c>
      <c r="H7008" s="3">
        <f>YEAR(G7008)</f>
        <v>2014</v>
      </c>
      <c r="I7008" s="3">
        <f>MONTH(G7008)</f>
        <v>10</v>
      </c>
      <c r="J7008">
        <v>51.804666666666698</v>
      </c>
      <c r="K7008">
        <v>175.2705</v>
      </c>
      <c r="L7008">
        <v>168.5</v>
      </c>
      <c r="M7008">
        <v>2</v>
      </c>
      <c r="N7008" t="s">
        <v>65</v>
      </c>
      <c r="O7008">
        <v>370</v>
      </c>
      <c r="P7008">
        <f>O7008*0.1</f>
        <v>37</v>
      </c>
      <c r="Q7008">
        <v>428</v>
      </c>
      <c r="V7008">
        <v>0</v>
      </c>
      <c r="BH7008">
        <v>8.2248999999999999</v>
      </c>
      <c r="BI7008">
        <v>5.2371037468354302</v>
      </c>
      <c r="BJ7008">
        <v>144.31586886075999</v>
      </c>
    </row>
    <row r="7009" spans="1:62" x14ac:dyDescent="0.25">
      <c r="A7009" t="s">
        <v>432</v>
      </c>
      <c r="B7009">
        <v>67</v>
      </c>
      <c r="C7009">
        <v>480</v>
      </c>
      <c r="D7009" t="s">
        <v>63</v>
      </c>
      <c r="E7009">
        <v>2</v>
      </c>
      <c r="G7009" s="1">
        <v>41930</v>
      </c>
      <c r="H7009" s="3">
        <f>YEAR(G7009)</f>
        <v>2014</v>
      </c>
      <c r="I7009" s="3">
        <f>MONTH(G7009)</f>
        <v>10</v>
      </c>
      <c r="J7009">
        <v>51.804666666666698</v>
      </c>
      <c r="K7009">
        <v>175.2705</v>
      </c>
      <c r="L7009">
        <v>168.5</v>
      </c>
      <c r="M7009">
        <v>2</v>
      </c>
      <c r="N7009" t="s">
        <v>99</v>
      </c>
      <c r="O7009">
        <v>400</v>
      </c>
      <c r="P7009">
        <f>O7009*0.1</f>
        <v>40</v>
      </c>
      <c r="Q7009">
        <v>572</v>
      </c>
      <c r="V7009">
        <v>0</v>
      </c>
      <c r="BH7009">
        <v>8.2248999999999999</v>
      </c>
      <c r="BI7009">
        <v>5.2371037468354302</v>
      </c>
      <c r="BJ7009">
        <v>144.31586886075999</v>
      </c>
    </row>
    <row r="7010" spans="1:62" x14ac:dyDescent="0.25">
      <c r="A7010" t="s">
        <v>432</v>
      </c>
      <c r="B7010">
        <v>69</v>
      </c>
      <c r="C7010">
        <v>481</v>
      </c>
      <c r="D7010" t="s">
        <v>64</v>
      </c>
      <c r="E7010">
        <v>4</v>
      </c>
      <c r="G7010" s="1">
        <v>41931</v>
      </c>
      <c r="H7010" s="3">
        <f>YEAR(G7010)</f>
        <v>2014</v>
      </c>
      <c r="I7010" s="3">
        <f>MONTH(G7010)</f>
        <v>10</v>
      </c>
      <c r="J7010">
        <v>52.297499999999999</v>
      </c>
      <c r="K7010">
        <v>175.30549999999999</v>
      </c>
      <c r="L7010">
        <v>152.83000000000001</v>
      </c>
      <c r="M7010">
        <v>1</v>
      </c>
      <c r="N7010" t="s">
        <v>61</v>
      </c>
      <c r="O7010">
        <v>350</v>
      </c>
      <c r="P7010">
        <f>O7010*0.1</f>
        <v>35</v>
      </c>
      <c r="Q7010">
        <v>478</v>
      </c>
      <c r="BG7010">
        <v>1</v>
      </c>
      <c r="BH7010">
        <v>8.2806999999999995</v>
      </c>
      <c r="BI7010">
        <v>5.0871371284865203</v>
      </c>
      <c r="BJ7010">
        <v>144.045786008231</v>
      </c>
    </row>
    <row r="7011" spans="1:62" x14ac:dyDescent="0.25">
      <c r="A7011" t="s">
        <v>432</v>
      </c>
      <c r="B7011">
        <v>69</v>
      </c>
      <c r="C7011">
        <v>482</v>
      </c>
      <c r="D7011" t="s">
        <v>64</v>
      </c>
      <c r="E7011">
        <v>4</v>
      </c>
      <c r="G7011" s="1">
        <v>41931</v>
      </c>
      <c r="H7011" s="3">
        <f>YEAR(G7011)</f>
        <v>2014</v>
      </c>
      <c r="I7011" s="3">
        <f>MONTH(G7011)</f>
        <v>10</v>
      </c>
      <c r="J7011">
        <v>52.297499999999999</v>
      </c>
      <c r="K7011">
        <v>175.30549999999999</v>
      </c>
      <c r="L7011">
        <v>152.83000000000001</v>
      </c>
      <c r="M7011">
        <v>1</v>
      </c>
      <c r="N7011" t="s">
        <v>60</v>
      </c>
      <c r="O7011">
        <v>370</v>
      </c>
      <c r="P7011">
        <f>O7011*0.1</f>
        <v>37</v>
      </c>
      <c r="Q7011">
        <v>590</v>
      </c>
      <c r="BG7011">
        <v>1</v>
      </c>
      <c r="BH7011">
        <v>8.2806999999999995</v>
      </c>
      <c r="BI7011">
        <v>5.0871371284865203</v>
      </c>
      <c r="BJ7011">
        <v>144.045786008231</v>
      </c>
    </row>
    <row r="7012" spans="1:62" x14ac:dyDescent="0.25">
      <c r="A7012" t="s">
        <v>432</v>
      </c>
      <c r="B7012">
        <v>69</v>
      </c>
      <c r="C7012">
        <v>483</v>
      </c>
      <c r="D7012" t="s">
        <v>64</v>
      </c>
      <c r="E7012">
        <v>4</v>
      </c>
      <c r="G7012" s="1">
        <v>41931</v>
      </c>
      <c r="H7012" s="3">
        <f>YEAR(G7012)</f>
        <v>2014</v>
      </c>
      <c r="I7012" s="3">
        <f>MONTH(G7012)</f>
        <v>10</v>
      </c>
      <c r="J7012">
        <v>52.297499999999999</v>
      </c>
      <c r="K7012">
        <v>175.30549999999999</v>
      </c>
      <c r="L7012">
        <v>152.83000000000001</v>
      </c>
      <c r="M7012">
        <v>1</v>
      </c>
      <c r="N7012" t="s">
        <v>60</v>
      </c>
      <c r="O7012">
        <v>340</v>
      </c>
      <c r="P7012">
        <f>O7012*0.1</f>
        <v>34</v>
      </c>
      <c r="Q7012">
        <v>566</v>
      </c>
      <c r="BG7012">
        <v>1</v>
      </c>
      <c r="BH7012">
        <v>8.2806999999999995</v>
      </c>
      <c r="BI7012">
        <v>5.0871371284865203</v>
      </c>
      <c r="BJ7012">
        <v>144.045786008231</v>
      </c>
    </row>
    <row r="7013" spans="1:62" x14ac:dyDescent="0.25">
      <c r="A7013" t="s">
        <v>432</v>
      </c>
      <c r="B7013">
        <v>69</v>
      </c>
      <c r="C7013">
        <v>484</v>
      </c>
      <c r="D7013" t="s">
        <v>64</v>
      </c>
      <c r="E7013">
        <v>4</v>
      </c>
      <c r="G7013" s="1">
        <v>41931</v>
      </c>
      <c r="H7013" s="3">
        <f>YEAR(G7013)</f>
        <v>2014</v>
      </c>
      <c r="I7013" s="3">
        <f>MONTH(G7013)</f>
        <v>10</v>
      </c>
      <c r="J7013">
        <v>52.297499999999999</v>
      </c>
      <c r="K7013">
        <v>175.30549999999999</v>
      </c>
      <c r="L7013">
        <v>152.83000000000001</v>
      </c>
      <c r="M7013">
        <v>2</v>
      </c>
      <c r="N7013" t="s">
        <v>99</v>
      </c>
      <c r="O7013">
        <v>390</v>
      </c>
      <c r="P7013">
        <f>O7013*0.1</f>
        <v>39</v>
      </c>
      <c r="Q7013">
        <v>608</v>
      </c>
      <c r="V7013">
        <v>0</v>
      </c>
      <c r="BH7013">
        <v>8.2806999999999995</v>
      </c>
      <c r="BI7013">
        <v>5.0871371284865203</v>
      </c>
      <c r="BJ7013">
        <v>144.045786008231</v>
      </c>
    </row>
    <row r="7014" spans="1:62" x14ac:dyDescent="0.25">
      <c r="A7014" t="s">
        <v>432</v>
      </c>
      <c r="B7014">
        <v>69</v>
      </c>
      <c r="C7014">
        <v>485</v>
      </c>
      <c r="D7014" t="s">
        <v>64</v>
      </c>
      <c r="E7014">
        <v>4</v>
      </c>
      <c r="G7014" s="1">
        <v>41931</v>
      </c>
      <c r="H7014" s="3">
        <f>YEAR(G7014)</f>
        <v>2014</v>
      </c>
      <c r="I7014" s="3">
        <f>MONTH(G7014)</f>
        <v>10</v>
      </c>
      <c r="J7014">
        <v>52.297499999999999</v>
      </c>
      <c r="K7014">
        <v>175.30549999999999</v>
      </c>
      <c r="L7014">
        <v>152.83000000000001</v>
      </c>
      <c r="M7014">
        <v>2</v>
      </c>
      <c r="N7014" t="s">
        <v>99</v>
      </c>
      <c r="O7014">
        <v>380</v>
      </c>
      <c r="P7014">
        <f>O7014*0.1</f>
        <v>38</v>
      </c>
      <c r="Q7014">
        <v>590</v>
      </c>
      <c r="V7014">
        <v>0</v>
      </c>
      <c r="BH7014">
        <v>8.2806999999999995</v>
      </c>
      <c r="BI7014">
        <v>5.0871371284865203</v>
      </c>
      <c r="BJ7014">
        <v>144.045786008231</v>
      </c>
    </row>
    <row r="7015" spans="1:62" x14ac:dyDescent="0.25">
      <c r="A7015" t="s">
        <v>432</v>
      </c>
      <c r="B7015">
        <v>69</v>
      </c>
      <c r="C7015">
        <v>486</v>
      </c>
      <c r="D7015" t="s">
        <v>64</v>
      </c>
      <c r="E7015">
        <v>4</v>
      </c>
      <c r="G7015" s="1">
        <v>41931</v>
      </c>
      <c r="H7015" s="3">
        <f>YEAR(G7015)</f>
        <v>2014</v>
      </c>
      <c r="I7015" s="3">
        <f>MONTH(G7015)</f>
        <v>10</v>
      </c>
      <c r="J7015">
        <v>52.297499999999999</v>
      </c>
      <c r="K7015">
        <v>175.30549999999999</v>
      </c>
      <c r="L7015">
        <v>152.83000000000001</v>
      </c>
      <c r="M7015">
        <v>1</v>
      </c>
      <c r="N7015" t="s">
        <v>60</v>
      </c>
      <c r="O7015">
        <v>390</v>
      </c>
      <c r="P7015">
        <f>O7015*0.1</f>
        <v>39</v>
      </c>
      <c r="Q7015">
        <v>728</v>
      </c>
      <c r="BG7015">
        <v>1</v>
      </c>
      <c r="BH7015">
        <v>8.2806999999999995</v>
      </c>
      <c r="BI7015">
        <v>5.0871371284865203</v>
      </c>
      <c r="BJ7015">
        <v>144.045786008231</v>
      </c>
    </row>
    <row r="7016" spans="1:62" x14ac:dyDescent="0.25">
      <c r="A7016" t="s">
        <v>432</v>
      </c>
      <c r="B7016">
        <v>69</v>
      </c>
      <c r="C7016">
        <v>487</v>
      </c>
      <c r="D7016" t="s">
        <v>64</v>
      </c>
      <c r="E7016">
        <v>4</v>
      </c>
      <c r="G7016" s="1">
        <v>41931</v>
      </c>
      <c r="H7016" s="3">
        <f>YEAR(G7016)</f>
        <v>2014</v>
      </c>
      <c r="I7016" s="3">
        <f>MONTH(G7016)</f>
        <v>10</v>
      </c>
      <c r="J7016">
        <v>52.297499999999999</v>
      </c>
      <c r="K7016">
        <v>175.30549999999999</v>
      </c>
      <c r="L7016">
        <v>152.83000000000001</v>
      </c>
      <c r="M7016">
        <v>1</v>
      </c>
      <c r="N7016" t="s">
        <v>60</v>
      </c>
      <c r="O7016">
        <v>400</v>
      </c>
      <c r="P7016">
        <f>O7016*0.1</f>
        <v>40</v>
      </c>
      <c r="Q7016">
        <v>726</v>
      </c>
      <c r="BG7016">
        <v>2</v>
      </c>
      <c r="BH7016">
        <v>8.2806999999999995</v>
      </c>
      <c r="BI7016">
        <v>5.0871371284865203</v>
      </c>
      <c r="BJ7016">
        <v>144.045786008231</v>
      </c>
    </row>
    <row r="7017" spans="1:62" x14ac:dyDescent="0.25">
      <c r="A7017" t="s">
        <v>432</v>
      </c>
      <c r="B7017">
        <v>69</v>
      </c>
      <c r="C7017">
        <v>488</v>
      </c>
      <c r="D7017" t="s">
        <v>64</v>
      </c>
      <c r="E7017">
        <v>4</v>
      </c>
      <c r="G7017" s="1">
        <v>41931</v>
      </c>
      <c r="H7017" s="3">
        <f>YEAR(G7017)</f>
        <v>2014</v>
      </c>
      <c r="I7017" s="3">
        <f>MONTH(G7017)</f>
        <v>10</v>
      </c>
      <c r="J7017">
        <v>52.297499999999999</v>
      </c>
      <c r="K7017">
        <v>175.30549999999999</v>
      </c>
      <c r="L7017">
        <v>152.83000000000001</v>
      </c>
      <c r="M7017">
        <v>2</v>
      </c>
      <c r="N7017" t="s">
        <v>99</v>
      </c>
      <c r="O7017">
        <v>380</v>
      </c>
      <c r="P7017">
        <f>O7017*0.1</f>
        <v>38</v>
      </c>
      <c r="Q7017">
        <v>586</v>
      </c>
      <c r="V7017">
        <v>0</v>
      </c>
      <c r="BH7017">
        <v>8.2806999999999995</v>
      </c>
      <c r="BI7017">
        <v>5.0871371284865203</v>
      </c>
      <c r="BJ7017">
        <v>144.045786008231</v>
      </c>
    </row>
    <row r="7018" spans="1:62" x14ac:dyDescent="0.25">
      <c r="A7018" t="s">
        <v>432</v>
      </c>
      <c r="B7018">
        <v>69</v>
      </c>
      <c r="C7018">
        <v>489</v>
      </c>
      <c r="D7018" t="s">
        <v>64</v>
      </c>
      <c r="E7018">
        <v>4</v>
      </c>
      <c r="G7018" s="1">
        <v>41931</v>
      </c>
      <c r="H7018" s="3">
        <f>YEAR(G7018)</f>
        <v>2014</v>
      </c>
      <c r="I7018" s="3">
        <f>MONTH(G7018)</f>
        <v>10</v>
      </c>
      <c r="J7018">
        <v>52.297499999999999</v>
      </c>
      <c r="K7018">
        <v>175.30549999999999</v>
      </c>
      <c r="L7018">
        <v>152.83000000000001</v>
      </c>
      <c r="M7018">
        <v>2</v>
      </c>
      <c r="N7018" t="s">
        <v>99</v>
      </c>
      <c r="O7018">
        <v>370</v>
      </c>
      <c r="P7018">
        <f>O7018*0.1</f>
        <v>37</v>
      </c>
      <c r="Q7018">
        <v>550</v>
      </c>
      <c r="V7018">
        <v>0</v>
      </c>
      <c r="BH7018">
        <v>8.2806999999999995</v>
      </c>
      <c r="BI7018">
        <v>5.0871371284865203</v>
      </c>
      <c r="BJ7018">
        <v>144.045786008231</v>
      </c>
    </row>
    <row r="7019" spans="1:62" x14ac:dyDescent="0.25">
      <c r="A7019" t="s">
        <v>432</v>
      </c>
      <c r="B7019">
        <v>69</v>
      </c>
      <c r="C7019">
        <v>490</v>
      </c>
      <c r="D7019" t="s">
        <v>64</v>
      </c>
      <c r="E7019">
        <v>4</v>
      </c>
      <c r="G7019" s="1">
        <v>41931</v>
      </c>
      <c r="H7019" s="3">
        <f>YEAR(G7019)</f>
        <v>2014</v>
      </c>
      <c r="I7019" s="3">
        <f>MONTH(G7019)</f>
        <v>10</v>
      </c>
      <c r="J7019">
        <v>52.297499999999999</v>
      </c>
      <c r="K7019">
        <v>175.30549999999999</v>
      </c>
      <c r="L7019">
        <v>152.83000000000001</v>
      </c>
      <c r="M7019">
        <v>2</v>
      </c>
      <c r="N7019" t="s">
        <v>99</v>
      </c>
      <c r="O7019">
        <v>340</v>
      </c>
      <c r="P7019">
        <f>O7019*0.1</f>
        <v>34</v>
      </c>
      <c r="Q7019">
        <v>486</v>
      </c>
      <c r="V7019">
        <v>0</v>
      </c>
      <c r="BH7019">
        <v>8.2806999999999995</v>
      </c>
      <c r="BI7019">
        <v>5.0871371284865203</v>
      </c>
      <c r="BJ7019">
        <v>144.045786008231</v>
      </c>
    </row>
    <row r="7020" spans="1:62" x14ac:dyDescent="0.25">
      <c r="A7020" t="s">
        <v>432</v>
      </c>
      <c r="B7020">
        <v>70</v>
      </c>
      <c r="C7020">
        <v>491</v>
      </c>
      <c r="D7020" t="s">
        <v>64</v>
      </c>
      <c r="E7020">
        <v>4</v>
      </c>
      <c r="G7020" s="1">
        <v>41931</v>
      </c>
      <c r="H7020" s="3">
        <f>YEAR(G7020)</f>
        <v>2014</v>
      </c>
      <c r="I7020" s="3">
        <f>MONTH(G7020)</f>
        <v>10</v>
      </c>
      <c r="J7020">
        <v>52.268000000000001</v>
      </c>
      <c r="K7020">
        <v>175.254166666667</v>
      </c>
      <c r="L7020">
        <v>143.30000000000001</v>
      </c>
      <c r="M7020">
        <v>1</v>
      </c>
      <c r="N7020" t="s">
        <v>61</v>
      </c>
      <c r="O7020">
        <v>390</v>
      </c>
      <c r="P7020">
        <f>O7020*0.1</f>
        <v>39</v>
      </c>
      <c r="Q7020">
        <v>802</v>
      </c>
      <c r="BG7020">
        <v>1</v>
      </c>
      <c r="BH7020">
        <v>7.8022</v>
      </c>
      <c r="BI7020">
        <v>5.0271621456607098</v>
      </c>
      <c r="BJ7020">
        <v>135.71322852158801</v>
      </c>
    </row>
    <row r="7021" spans="1:62" x14ac:dyDescent="0.25">
      <c r="A7021" t="s">
        <v>432</v>
      </c>
      <c r="B7021">
        <v>70</v>
      </c>
      <c r="C7021">
        <v>492</v>
      </c>
      <c r="D7021" t="s">
        <v>64</v>
      </c>
      <c r="E7021">
        <v>4</v>
      </c>
      <c r="G7021" s="1">
        <v>41931</v>
      </c>
      <c r="H7021" s="3">
        <f>YEAR(G7021)</f>
        <v>2014</v>
      </c>
      <c r="I7021" s="3">
        <f>MONTH(G7021)</f>
        <v>10</v>
      </c>
      <c r="J7021">
        <v>52.268000000000001</v>
      </c>
      <c r="K7021">
        <v>175.254166666667</v>
      </c>
      <c r="L7021">
        <v>143.30000000000001</v>
      </c>
      <c r="M7021">
        <v>1</v>
      </c>
      <c r="N7021" t="s">
        <v>61</v>
      </c>
      <c r="O7021">
        <v>370</v>
      </c>
      <c r="P7021">
        <f>O7021*0.1</f>
        <v>37</v>
      </c>
      <c r="Q7021">
        <v>536</v>
      </c>
      <c r="BG7021">
        <v>1</v>
      </c>
      <c r="BH7021">
        <v>7.8022</v>
      </c>
      <c r="BI7021">
        <v>5.0271621456607098</v>
      </c>
      <c r="BJ7021">
        <v>135.71322852158801</v>
      </c>
    </row>
    <row r="7022" spans="1:62" x14ac:dyDescent="0.25">
      <c r="A7022" t="s">
        <v>432</v>
      </c>
      <c r="B7022">
        <v>70</v>
      </c>
      <c r="C7022">
        <v>493</v>
      </c>
      <c r="D7022" t="s">
        <v>64</v>
      </c>
      <c r="E7022">
        <v>4</v>
      </c>
      <c r="G7022" s="1">
        <v>41931</v>
      </c>
      <c r="H7022" s="3">
        <f>YEAR(G7022)</f>
        <v>2014</v>
      </c>
      <c r="I7022" s="3">
        <f>MONTH(G7022)</f>
        <v>10</v>
      </c>
      <c r="J7022">
        <v>52.268000000000001</v>
      </c>
      <c r="K7022">
        <v>175.254166666667</v>
      </c>
      <c r="L7022">
        <v>143.30000000000001</v>
      </c>
      <c r="M7022">
        <v>2</v>
      </c>
      <c r="N7022" t="s">
        <v>60</v>
      </c>
      <c r="O7022">
        <v>400</v>
      </c>
      <c r="P7022">
        <f>O7022*0.1</f>
        <v>40</v>
      </c>
      <c r="Q7022">
        <v>626</v>
      </c>
      <c r="V7022">
        <v>0</v>
      </c>
      <c r="BH7022">
        <v>7.8022</v>
      </c>
      <c r="BI7022">
        <v>5.0271621456607098</v>
      </c>
      <c r="BJ7022">
        <v>135.71322852158801</v>
      </c>
    </row>
    <row r="7023" spans="1:62" x14ac:dyDescent="0.25">
      <c r="A7023" t="s">
        <v>432</v>
      </c>
      <c r="B7023">
        <v>70</v>
      </c>
      <c r="C7023">
        <v>494</v>
      </c>
      <c r="D7023" t="s">
        <v>64</v>
      </c>
      <c r="E7023">
        <v>4</v>
      </c>
      <c r="G7023" s="1">
        <v>41931</v>
      </c>
      <c r="H7023" s="3">
        <f>YEAR(G7023)</f>
        <v>2014</v>
      </c>
      <c r="I7023" s="3">
        <f>MONTH(G7023)</f>
        <v>10</v>
      </c>
      <c r="J7023">
        <v>52.268000000000001</v>
      </c>
      <c r="K7023">
        <v>175.254166666667</v>
      </c>
      <c r="L7023">
        <v>143.30000000000001</v>
      </c>
      <c r="M7023">
        <v>2</v>
      </c>
      <c r="N7023" t="s">
        <v>60</v>
      </c>
      <c r="O7023">
        <v>340</v>
      </c>
      <c r="P7023">
        <f>O7023*0.1</f>
        <v>34</v>
      </c>
      <c r="Q7023">
        <v>446</v>
      </c>
      <c r="V7023">
        <v>0</v>
      </c>
      <c r="BH7023">
        <v>7.8022</v>
      </c>
      <c r="BI7023">
        <v>5.0271621456607098</v>
      </c>
      <c r="BJ7023">
        <v>135.71322852158801</v>
      </c>
    </row>
    <row r="7024" spans="1:62" x14ac:dyDescent="0.25">
      <c r="A7024" t="s">
        <v>432</v>
      </c>
      <c r="B7024">
        <v>70</v>
      </c>
      <c r="C7024">
        <v>495</v>
      </c>
      <c r="D7024" t="s">
        <v>64</v>
      </c>
      <c r="E7024">
        <v>4</v>
      </c>
      <c r="G7024" s="1">
        <v>41931</v>
      </c>
      <c r="H7024" s="3">
        <f>YEAR(G7024)</f>
        <v>2014</v>
      </c>
      <c r="I7024" s="3">
        <f>MONTH(G7024)</f>
        <v>10</v>
      </c>
      <c r="J7024">
        <v>52.268000000000001</v>
      </c>
      <c r="K7024">
        <v>175.254166666667</v>
      </c>
      <c r="L7024">
        <v>143.30000000000001</v>
      </c>
      <c r="M7024">
        <v>1</v>
      </c>
      <c r="N7024" t="s">
        <v>61</v>
      </c>
      <c r="O7024">
        <v>340</v>
      </c>
      <c r="P7024">
        <f>O7024*0.1</f>
        <v>34</v>
      </c>
      <c r="Q7024">
        <v>504</v>
      </c>
      <c r="BG7024">
        <v>1</v>
      </c>
      <c r="BH7024">
        <v>7.8022</v>
      </c>
      <c r="BI7024">
        <v>5.0271621456607098</v>
      </c>
      <c r="BJ7024">
        <v>135.71322852158801</v>
      </c>
    </row>
    <row r="7025" spans="1:62" x14ac:dyDescent="0.25">
      <c r="A7025" t="s">
        <v>432</v>
      </c>
      <c r="B7025">
        <v>70</v>
      </c>
      <c r="C7025">
        <v>496</v>
      </c>
      <c r="D7025" t="s">
        <v>64</v>
      </c>
      <c r="E7025">
        <v>4</v>
      </c>
      <c r="G7025" s="1">
        <v>41931</v>
      </c>
      <c r="H7025" s="3">
        <f>YEAR(G7025)</f>
        <v>2014</v>
      </c>
      <c r="I7025" s="3">
        <f>MONTH(G7025)</f>
        <v>10</v>
      </c>
      <c r="J7025">
        <v>52.268000000000001</v>
      </c>
      <c r="K7025">
        <v>175.254166666667</v>
      </c>
      <c r="L7025">
        <v>143.30000000000001</v>
      </c>
      <c r="M7025">
        <v>2</v>
      </c>
      <c r="N7025" t="s">
        <v>60</v>
      </c>
      <c r="O7025">
        <v>380</v>
      </c>
      <c r="P7025">
        <f>O7025*0.1</f>
        <v>38</v>
      </c>
      <c r="Q7025">
        <v>504</v>
      </c>
      <c r="V7025">
        <v>0</v>
      </c>
      <c r="BH7025">
        <v>7.8022</v>
      </c>
      <c r="BI7025">
        <v>5.0271621456607098</v>
      </c>
      <c r="BJ7025">
        <v>135.71322852158801</v>
      </c>
    </row>
    <row r="7026" spans="1:62" x14ac:dyDescent="0.25">
      <c r="A7026" t="s">
        <v>432</v>
      </c>
      <c r="B7026">
        <v>70</v>
      </c>
      <c r="C7026">
        <v>497</v>
      </c>
      <c r="D7026" t="s">
        <v>64</v>
      </c>
      <c r="E7026">
        <v>4</v>
      </c>
      <c r="G7026" s="1">
        <v>41931</v>
      </c>
      <c r="H7026" s="3">
        <f>YEAR(G7026)</f>
        <v>2014</v>
      </c>
      <c r="I7026" s="3">
        <f>MONTH(G7026)</f>
        <v>10</v>
      </c>
      <c r="J7026">
        <v>52.268000000000001</v>
      </c>
      <c r="K7026">
        <v>175.254166666667</v>
      </c>
      <c r="L7026">
        <v>143.30000000000001</v>
      </c>
      <c r="M7026">
        <v>1</v>
      </c>
      <c r="N7026" t="s">
        <v>61</v>
      </c>
      <c r="O7026">
        <v>380</v>
      </c>
      <c r="P7026">
        <f>O7026*0.1</f>
        <v>38</v>
      </c>
      <c r="Q7026">
        <v>726</v>
      </c>
      <c r="BG7026">
        <v>1</v>
      </c>
      <c r="BH7026">
        <v>7.8022</v>
      </c>
      <c r="BI7026">
        <v>5.0271621456607098</v>
      </c>
      <c r="BJ7026">
        <v>135.71322852158801</v>
      </c>
    </row>
    <row r="7027" spans="1:62" x14ac:dyDescent="0.25">
      <c r="A7027" t="s">
        <v>432</v>
      </c>
      <c r="B7027">
        <v>70</v>
      </c>
      <c r="C7027">
        <v>498</v>
      </c>
      <c r="D7027" t="s">
        <v>64</v>
      </c>
      <c r="E7027">
        <v>4</v>
      </c>
      <c r="G7027" s="1">
        <v>41931</v>
      </c>
      <c r="H7027" s="3">
        <f>YEAR(G7027)</f>
        <v>2014</v>
      </c>
      <c r="I7027" s="3">
        <f>MONTH(G7027)</f>
        <v>10</v>
      </c>
      <c r="J7027">
        <v>52.268000000000001</v>
      </c>
      <c r="K7027">
        <v>175.254166666667</v>
      </c>
      <c r="L7027">
        <v>143.30000000000001</v>
      </c>
      <c r="M7027">
        <v>2</v>
      </c>
      <c r="N7027" t="s">
        <v>65</v>
      </c>
      <c r="O7027">
        <v>410</v>
      </c>
      <c r="P7027">
        <f>O7027*0.1</f>
        <v>41</v>
      </c>
      <c r="Q7027">
        <v>732</v>
      </c>
      <c r="V7027">
        <v>0</v>
      </c>
      <c r="BH7027">
        <v>7.8022</v>
      </c>
      <c r="BI7027">
        <v>5.0271621456607098</v>
      </c>
      <c r="BJ7027">
        <v>135.71322852158801</v>
      </c>
    </row>
    <row r="7028" spans="1:62" x14ac:dyDescent="0.25">
      <c r="A7028" t="s">
        <v>432</v>
      </c>
      <c r="B7028">
        <v>70</v>
      </c>
      <c r="C7028">
        <v>499</v>
      </c>
      <c r="D7028" t="s">
        <v>64</v>
      </c>
      <c r="E7028">
        <v>4</v>
      </c>
      <c r="G7028" s="1">
        <v>41931</v>
      </c>
      <c r="H7028" s="3">
        <f>YEAR(G7028)</f>
        <v>2014</v>
      </c>
      <c r="I7028" s="3">
        <f>MONTH(G7028)</f>
        <v>10</v>
      </c>
      <c r="J7028">
        <v>52.268000000000001</v>
      </c>
      <c r="K7028">
        <v>175.254166666667</v>
      </c>
      <c r="L7028">
        <v>143.30000000000001</v>
      </c>
      <c r="M7028">
        <v>2</v>
      </c>
      <c r="N7028" t="s">
        <v>60</v>
      </c>
      <c r="O7028">
        <v>380</v>
      </c>
      <c r="P7028">
        <f>O7028*0.1</f>
        <v>38</v>
      </c>
      <c r="Q7028">
        <v>566</v>
      </c>
      <c r="V7028">
        <v>0</v>
      </c>
      <c r="BH7028">
        <v>7.8022</v>
      </c>
      <c r="BI7028">
        <v>5.0271621456607098</v>
      </c>
      <c r="BJ7028">
        <v>135.71322852158801</v>
      </c>
    </row>
    <row r="7029" spans="1:62" x14ac:dyDescent="0.25">
      <c r="A7029" t="s">
        <v>432</v>
      </c>
      <c r="B7029">
        <v>70</v>
      </c>
      <c r="C7029">
        <v>500</v>
      </c>
      <c r="D7029" t="s">
        <v>64</v>
      </c>
      <c r="E7029">
        <v>4</v>
      </c>
      <c r="G7029" s="1">
        <v>41931</v>
      </c>
      <c r="H7029" s="3">
        <f>YEAR(G7029)</f>
        <v>2014</v>
      </c>
      <c r="I7029" s="3">
        <f>MONTH(G7029)</f>
        <v>10</v>
      </c>
      <c r="J7029">
        <v>52.268000000000001</v>
      </c>
      <c r="K7029">
        <v>175.254166666667</v>
      </c>
      <c r="L7029">
        <v>143.30000000000001</v>
      </c>
      <c r="M7029">
        <v>1</v>
      </c>
      <c r="N7029" t="s">
        <v>61</v>
      </c>
      <c r="O7029">
        <v>360</v>
      </c>
      <c r="P7029">
        <f>O7029*0.1</f>
        <v>36</v>
      </c>
      <c r="Q7029">
        <v>612</v>
      </c>
      <c r="BG7029">
        <v>1</v>
      </c>
      <c r="BH7029">
        <v>7.8022</v>
      </c>
      <c r="BI7029">
        <v>5.0271621456607098</v>
      </c>
      <c r="BJ7029">
        <v>135.71322852158801</v>
      </c>
    </row>
    <row r="7030" spans="1:62" x14ac:dyDescent="0.25">
      <c r="A7030" t="s">
        <v>432</v>
      </c>
      <c r="B7030">
        <v>71</v>
      </c>
      <c r="C7030">
        <v>501</v>
      </c>
      <c r="D7030" t="s">
        <v>68</v>
      </c>
      <c r="E7030">
        <v>1</v>
      </c>
      <c r="G7030" s="1">
        <v>41932</v>
      </c>
      <c r="H7030" s="3">
        <f>YEAR(G7030)</f>
        <v>2014</v>
      </c>
      <c r="I7030" s="3">
        <f>MONTH(G7030)</f>
        <v>10</v>
      </c>
      <c r="J7030">
        <v>52.6011666666667</v>
      </c>
      <c r="K7030">
        <v>174.702</v>
      </c>
      <c r="L7030">
        <v>129.75</v>
      </c>
      <c r="M7030">
        <v>1</v>
      </c>
      <c r="N7030" t="s">
        <v>60</v>
      </c>
      <c r="O7030">
        <v>360</v>
      </c>
      <c r="P7030">
        <f>O7030*0.1</f>
        <v>36</v>
      </c>
      <c r="Q7030">
        <v>634</v>
      </c>
      <c r="BG7030">
        <v>2</v>
      </c>
      <c r="BH7030">
        <v>7.9561000000000002</v>
      </c>
      <c r="BI7030">
        <v>3.9499073248407699</v>
      </c>
      <c r="BJ7030">
        <v>122.438106687898</v>
      </c>
    </row>
    <row r="7031" spans="1:62" x14ac:dyDescent="0.25">
      <c r="A7031" t="s">
        <v>432</v>
      </c>
      <c r="B7031">
        <v>71</v>
      </c>
      <c r="C7031">
        <v>502</v>
      </c>
      <c r="D7031" t="s">
        <v>68</v>
      </c>
      <c r="E7031">
        <v>1</v>
      </c>
      <c r="G7031" s="1">
        <v>41932</v>
      </c>
      <c r="H7031" s="3">
        <f>YEAR(G7031)</f>
        <v>2014</v>
      </c>
      <c r="I7031" s="3">
        <f>MONTH(G7031)</f>
        <v>10</v>
      </c>
      <c r="J7031">
        <v>52.6011666666667</v>
      </c>
      <c r="K7031">
        <v>174.702</v>
      </c>
      <c r="L7031">
        <v>129.75</v>
      </c>
      <c r="M7031">
        <v>2</v>
      </c>
      <c r="N7031" t="s">
        <v>60</v>
      </c>
      <c r="O7031">
        <v>410</v>
      </c>
      <c r="P7031">
        <f>O7031*0.1</f>
        <v>41</v>
      </c>
      <c r="Q7031">
        <v>688</v>
      </c>
      <c r="V7031">
        <v>0</v>
      </c>
      <c r="BH7031">
        <v>7.9561000000000002</v>
      </c>
      <c r="BI7031">
        <v>3.9499073248407699</v>
      </c>
      <c r="BJ7031">
        <v>122.438106687898</v>
      </c>
    </row>
    <row r="7032" spans="1:62" x14ac:dyDescent="0.25">
      <c r="A7032" t="s">
        <v>432</v>
      </c>
      <c r="B7032">
        <v>71</v>
      </c>
      <c r="C7032">
        <v>503</v>
      </c>
      <c r="D7032" t="s">
        <v>68</v>
      </c>
      <c r="E7032">
        <v>1</v>
      </c>
      <c r="G7032" s="1">
        <v>41932</v>
      </c>
      <c r="H7032" s="3">
        <f>YEAR(G7032)</f>
        <v>2014</v>
      </c>
      <c r="I7032" s="3">
        <f>MONTH(G7032)</f>
        <v>10</v>
      </c>
      <c r="J7032">
        <v>52.6011666666667</v>
      </c>
      <c r="K7032">
        <v>174.702</v>
      </c>
      <c r="L7032">
        <v>129.75</v>
      </c>
      <c r="M7032">
        <v>1</v>
      </c>
      <c r="N7032" t="s">
        <v>61</v>
      </c>
      <c r="O7032">
        <v>320</v>
      </c>
      <c r="P7032">
        <f>O7032*0.1</f>
        <v>32</v>
      </c>
      <c r="Q7032">
        <v>404</v>
      </c>
      <c r="BG7032">
        <v>1</v>
      </c>
      <c r="BH7032">
        <v>7.9561000000000002</v>
      </c>
      <c r="BI7032">
        <v>3.9499073248407699</v>
      </c>
      <c r="BJ7032">
        <v>122.438106687898</v>
      </c>
    </row>
    <row r="7033" spans="1:62" x14ac:dyDescent="0.25">
      <c r="A7033" t="s">
        <v>432</v>
      </c>
      <c r="B7033">
        <v>71</v>
      </c>
      <c r="C7033">
        <v>504</v>
      </c>
      <c r="D7033" t="s">
        <v>68</v>
      </c>
      <c r="E7033">
        <v>1</v>
      </c>
      <c r="G7033" s="1">
        <v>41932</v>
      </c>
      <c r="H7033" s="3">
        <f>YEAR(G7033)</f>
        <v>2014</v>
      </c>
      <c r="I7033" s="3">
        <f>MONTH(G7033)</f>
        <v>10</v>
      </c>
      <c r="J7033">
        <v>52.6011666666667</v>
      </c>
      <c r="K7033">
        <v>174.702</v>
      </c>
      <c r="L7033">
        <v>129.75</v>
      </c>
      <c r="M7033">
        <v>1</v>
      </c>
      <c r="N7033" t="s">
        <v>60</v>
      </c>
      <c r="O7033">
        <v>380</v>
      </c>
      <c r="P7033">
        <f>O7033*0.1</f>
        <v>38</v>
      </c>
      <c r="Q7033">
        <v>748</v>
      </c>
      <c r="BG7033">
        <v>2</v>
      </c>
      <c r="BH7033">
        <v>7.9561000000000002</v>
      </c>
      <c r="BI7033">
        <v>3.9499073248407699</v>
      </c>
      <c r="BJ7033">
        <v>122.438106687898</v>
      </c>
    </row>
    <row r="7034" spans="1:62" x14ac:dyDescent="0.25">
      <c r="A7034" t="s">
        <v>432</v>
      </c>
      <c r="B7034">
        <v>71</v>
      </c>
      <c r="C7034">
        <v>505</v>
      </c>
      <c r="D7034" t="s">
        <v>68</v>
      </c>
      <c r="E7034">
        <v>1</v>
      </c>
      <c r="G7034" s="1">
        <v>41932</v>
      </c>
      <c r="H7034" s="3">
        <f>YEAR(G7034)</f>
        <v>2014</v>
      </c>
      <c r="I7034" s="3">
        <f>MONTH(G7034)</f>
        <v>10</v>
      </c>
      <c r="J7034">
        <v>52.6011666666667</v>
      </c>
      <c r="K7034">
        <v>174.702</v>
      </c>
      <c r="L7034">
        <v>129.75</v>
      </c>
      <c r="M7034">
        <v>2</v>
      </c>
      <c r="N7034" t="s">
        <v>60</v>
      </c>
      <c r="O7034">
        <v>380</v>
      </c>
      <c r="P7034">
        <f>O7034*0.1</f>
        <v>38</v>
      </c>
      <c r="Q7034">
        <v>608</v>
      </c>
      <c r="V7034">
        <v>0</v>
      </c>
      <c r="BH7034">
        <v>7.9561000000000002</v>
      </c>
      <c r="BI7034">
        <v>3.9499073248407699</v>
      </c>
      <c r="BJ7034">
        <v>122.438106687898</v>
      </c>
    </row>
    <row r="7035" spans="1:62" x14ac:dyDescent="0.25">
      <c r="A7035" t="s">
        <v>432</v>
      </c>
      <c r="B7035">
        <v>71</v>
      </c>
      <c r="C7035">
        <v>506</v>
      </c>
      <c r="D7035" t="s">
        <v>68</v>
      </c>
      <c r="E7035">
        <v>1</v>
      </c>
      <c r="G7035" s="1">
        <v>41932</v>
      </c>
      <c r="H7035" s="3">
        <f>YEAR(G7035)</f>
        <v>2014</v>
      </c>
      <c r="I7035" s="3">
        <f>MONTH(G7035)</f>
        <v>10</v>
      </c>
      <c r="J7035">
        <v>52.6011666666667</v>
      </c>
      <c r="K7035">
        <v>174.702</v>
      </c>
      <c r="L7035">
        <v>129.75</v>
      </c>
      <c r="M7035">
        <v>1</v>
      </c>
      <c r="N7035" t="s">
        <v>61</v>
      </c>
      <c r="O7035">
        <v>360</v>
      </c>
      <c r="P7035">
        <f>O7035*0.1</f>
        <v>36</v>
      </c>
      <c r="Q7035">
        <v>576</v>
      </c>
      <c r="BG7035">
        <v>1</v>
      </c>
      <c r="BH7035">
        <v>7.9561000000000002</v>
      </c>
      <c r="BI7035">
        <v>3.9499073248407699</v>
      </c>
      <c r="BJ7035">
        <v>122.438106687898</v>
      </c>
    </row>
    <row r="7036" spans="1:62" x14ac:dyDescent="0.25">
      <c r="A7036" t="s">
        <v>432</v>
      </c>
      <c r="B7036">
        <v>71</v>
      </c>
      <c r="C7036">
        <v>507</v>
      </c>
      <c r="D7036" t="s">
        <v>68</v>
      </c>
      <c r="E7036">
        <v>1</v>
      </c>
      <c r="G7036" s="1">
        <v>41932</v>
      </c>
      <c r="H7036" s="3">
        <f>YEAR(G7036)</f>
        <v>2014</v>
      </c>
      <c r="I7036" s="3">
        <f>MONTH(G7036)</f>
        <v>10</v>
      </c>
      <c r="J7036">
        <v>52.6011666666667</v>
      </c>
      <c r="K7036">
        <v>174.702</v>
      </c>
      <c r="L7036">
        <v>129.75</v>
      </c>
      <c r="M7036">
        <v>1</v>
      </c>
      <c r="N7036" t="s">
        <v>61</v>
      </c>
      <c r="O7036">
        <v>370</v>
      </c>
      <c r="P7036">
        <f>O7036*0.1</f>
        <v>37</v>
      </c>
      <c r="Q7036">
        <v>632</v>
      </c>
      <c r="BG7036">
        <v>1</v>
      </c>
      <c r="BH7036">
        <v>7.9561000000000002</v>
      </c>
      <c r="BI7036">
        <v>3.9499073248407699</v>
      </c>
      <c r="BJ7036">
        <v>122.438106687898</v>
      </c>
    </row>
    <row r="7037" spans="1:62" x14ac:dyDescent="0.25">
      <c r="A7037" t="s">
        <v>432</v>
      </c>
      <c r="B7037">
        <v>71</v>
      </c>
      <c r="C7037">
        <v>508</v>
      </c>
      <c r="D7037" t="s">
        <v>68</v>
      </c>
      <c r="E7037">
        <v>1</v>
      </c>
      <c r="G7037" s="1">
        <v>41932</v>
      </c>
      <c r="H7037" s="3">
        <f>YEAR(G7037)</f>
        <v>2014</v>
      </c>
      <c r="I7037" s="3">
        <f>MONTH(G7037)</f>
        <v>10</v>
      </c>
      <c r="J7037">
        <v>52.6011666666667</v>
      </c>
      <c r="K7037">
        <v>174.702</v>
      </c>
      <c r="L7037">
        <v>129.75</v>
      </c>
      <c r="M7037">
        <v>2</v>
      </c>
      <c r="N7037" t="s">
        <v>60</v>
      </c>
      <c r="O7037">
        <v>370</v>
      </c>
      <c r="P7037">
        <f>O7037*0.1</f>
        <v>37</v>
      </c>
      <c r="Q7037">
        <v>550</v>
      </c>
      <c r="V7037">
        <v>0</v>
      </c>
      <c r="BH7037">
        <v>7.9561000000000002</v>
      </c>
      <c r="BI7037">
        <v>3.9499073248407699</v>
      </c>
      <c r="BJ7037">
        <v>122.438106687898</v>
      </c>
    </row>
    <row r="7038" spans="1:62" x14ac:dyDescent="0.25">
      <c r="A7038" t="s">
        <v>432</v>
      </c>
      <c r="B7038">
        <v>71</v>
      </c>
      <c r="C7038">
        <v>509</v>
      </c>
      <c r="D7038" t="s">
        <v>68</v>
      </c>
      <c r="E7038">
        <v>1</v>
      </c>
      <c r="G7038" s="1">
        <v>41932</v>
      </c>
      <c r="H7038" s="3">
        <f>YEAR(G7038)</f>
        <v>2014</v>
      </c>
      <c r="I7038" s="3">
        <f>MONTH(G7038)</f>
        <v>10</v>
      </c>
      <c r="J7038">
        <v>52.6011666666667</v>
      </c>
      <c r="K7038">
        <v>174.702</v>
      </c>
      <c r="L7038">
        <v>129.75</v>
      </c>
      <c r="M7038">
        <v>2</v>
      </c>
      <c r="N7038" t="s">
        <v>60</v>
      </c>
      <c r="O7038">
        <v>380</v>
      </c>
      <c r="P7038">
        <f>O7038*0.1</f>
        <v>38</v>
      </c>
      <c r="Q7038">
        <v>602</v>
      </c>
      <c r="V7038">
        <v>0</v>
      </c>
      <c r="BH7038">
        <v>7.9561000000000002</v>
      </c>
      <c r="BI7038">
        <v>3.9499073248407699</v>
      </c>
      <c r="BJ7038">
        <v>122.438106687898</v>
      </c>
    </row>
    <row r="7039" spans="1:62" x14ac:dyDescent="0.25">
      <c r="A7039" t="s">
        <v>432</v>
      </c>
      <c r="B7039">
        <v>71</v>
      </c>
      <c r="C7039">
        <v>510</v>
      </c>
      <c r="D7039" t="s">
        <v>68</v>
      </c>
      <c r="E7039">
        <v>1</v>
      </c>
      <c r="G7039" s="1">
        <v>41932</v>
      </c>
      <c r="H7039" s="3">
        <f>YEAR(G7039)</f>
        <v>2014</v>
      </c>
      <c r="I7039" s="3">
        <f>MONTH(G7039)</f>
        <v>10</v>
      </c>
      <c r="J7039">
        <v>52.6011666666667</v>
      </c>
      <c r="K7039">
        <v>174.702</v>
      </c>
      <c r="L7039">
        <v>129.75</v>
      </c>
      <c r="M7039">
        <v>2</v>
      </c>
      <c r="N7039" t="s">
        <v>60</v>
      </c>
      <c r="O7039">
        <v>360</v>
      </c>
      <c r="P7039">
        <f>O7039*0.1</f>
        <v>36</v>
      </c>
      <c r="Q7039">
        <v>464</v>
      </c>
      <c r="V7039">
        <v>0</v>
      </c>
      <c r="BH7039">
        <v>7.9561000000000002</v>
      </c>
      <c r="BI7039">
        <v>3.9499073248407699</v>
      </c>
      <c r="BJ7039">
        <v>122.438106687898</v>
      </c>
    </row>
    <row r="7040" spans="1:62" x14ac:dyDescent="0.25">
      <c r="A7040" t="s">
        <v>432</v>
      </c>
      <c r="B7040">
        <v>72</v>
      </c>
      <c r="C7040">
        <v>511</v>
      </c>
      <c r="D7040" t="s">
        <v>68</v>
      </c>
      <c r="E7040">
        <v>1</v>
      </c>
      <c r="G7040" s="1">
        <v>41932</v>
      </c>
      <c r="H7040" s="3">
        <f>YEAR(G7040)</f>
        <v>2014</v>
      </c>
      <c r="I7040" s="3">
        <f>MONTH(G7040)</f>
        <v>10</v>
      </c>
      <c r="J7040">
        <v>52.616833333333297</v>
      </c>
      <c r="K7040">
        <v>174.70849999999999</v>
      </c>
      <c r="L7040">
        <v>119.07</v>
      </c>
      <c r="M7040">
        <v>1</v>
      </c>
      <c r="N7040" t="s">
        <v>61</v>
      </c>
      <c r="O7040">
        <v>390</v>
      </c>
      <c r="P7040">
        <f>O7040*0.1</f>
        <v>39</v>
      </c>
      <c r="Q7040">
        <v>726</v>
      </c>
      <c r="BG7040">
        <v>2</v>
      </c>
      <c r="BH7040">
        <v>8.0143000000000004</v>
      </c>
      <c r="BI7040">
        <v>3.95589300613497</v>
      </c>
      <c r="BJ7040">
        <v>124.133477300614</v>
      </c>
    </row>
    <row r="7041" spans="1:62" x14ac:dyDescent="0.25">
      <c r="A7041" t="s">
        <v>432</v>
      </c>
      <c r="B7041">
        <v>72</v>
      </c>
      <c r="C7041">
        <v>512</v>
      </c>
      <c r="D7041" t="s">
        <v>68</v>
      </c>
      <c r="E7041">
        <v>1</v>
      </c>
      <c r="G7041" s="1">
        <v>41932</v>
      </c>
      <c r="H7041" s="3">
        <f>YEAR(G7041)</f>
        <v>2014</v>
      </c>
      <c r="I7041" s="3">
        <f>MONTH(G7041)</f>
        <v>10</v>
      </c>
      <c r="J7041">
        <v>52.616833333333297</v>
      </c>
      <c r="K7041">
        <v>174.70849999999999</v>
      </c>
      <c r="L7041">
        <v>119.07</v>
      </c>
      <c r="M7041">
        <v>1</v>
      </c>
      <c r="N7041" t="s">
        <v>61</v>
      </c>
      <c r="O7041">
        <v>360</v>
      </c>
      <c r="P7041">
        <f>O7041*0.1</f>
        <v>36</v>
      </c>
      <c r="Q7041">
        <v>562</v>
      </c>
      <c r="BG7041">
        <v>1</v>
      </c>
      <c r="BH7041">
        <v>8.0143000000000004</v>
      </c>
      <c r="BI7041">
        <v>3.95589300613497</v>
      </c>
      <c r="BJ7041">
        <v>124.133477300614</v>
      </c>
    </row>
    <row r="7042" spans="1:62" x14ac:dyDescent="0.25">
      <c r="A7042" t="s">
        <v>432</v>
      </c>
      <c r="B7042">
        <v>72</v>
      </c>
      <c r="C7042">
        <v>513</v>
      </c>
      <c r="D7042" t="s">
        <v>68</v>
      </c>
      <c r="E7042">
        <v>1</v>
      </c>
      <c r="G7042" s="1">
        <v>41932</v>
      </c>
      <c r="H7042" s="3">
        <f>YEAR(G7042)</f>
        <v>2014</v>
      </c>
      <c r="I7042" s="3">
        <f>MONTH(G7042)</f>
        <v>10</v>
      </c>
      <c r="J7042">
        <v>52.616833333333297</v>
      </c>
      <c r="K7042">
        <v>174.70849999999999</v>
      </c>
      <c r="L7042">
        <v>119.07</v>
      </c>
      <c r="M7042">
        <v>1</v>
      </c>
      <c r="N7042" t="s">
        <v>60</v>
      </c>
      <c r="O7042">
        <v>370</v>
      </c>
      <c r="P7042">
        <f>O7042*0.1</f>
        <v>37</v>
      </c>
      <c r="Q7042">
        <v>658</v>
      </c>
      <c r="BG7042">
        <v>1</v>
      </c>
      <c r="BH7042">
        <v>8.0143000000000004</v>
      </c>
      <c r="BI7042">
        <v>3.95589300613497</v>
      </c>
      <c r="BJ7042">
        <v>124.133477300614</v>
      </c>
    </row>
    <row r="7043" spans="1:62" x14ac:dyDescent="0.25">
      <c r="A7043" t="s">
        <v>432</v>
      </c>
      <c r="B7043">
        <v>72</v>
      </c>
      <c r="C7043">
        <v>514</v>
      </c>
      <c r="D7043" t="s">
        <v>68</v>
      </c>
      <c r="E7043">
        <v>1</v>
      </c>
      <c r="G7043" s="1">
        <v>41932</v>
      </c>
      <c r="H7043" s="3">
        <f>YEAR(G7043)</f>
        <v>2014</v>
      </c>
      <c r="I7043" s="3">
        <f>MONTH(G7043)</f>
        <v>10</v>
      </c>
      <c r="J7043">
        <v>52.616833333333297</v>
      </c>
      <c r="K7043">
        <v>174.70849999999999</v>
      </c>
      <c r="L7043">
        <v>119.07</v>
      </c>
      <c r="M7043">
        <v>1</v>
      </c>
      <c r="N7043" t="s">
        <v>60</v>
      </c>
      <c r="O7043">
        <v>360</v>
      </c>
      <c r="P7043">
        <f>O7043*0.1</f>
        <v>36</v>
      </c>
      <c r="Q7043">
        <v>542</v>
      </c>
      <c r="BG7043">
        <v>2</v>
      </c>
      <c r="BH7043">
        <v>8.0143000000000004</v>
      </c>
      <c r="BI7043">
        <v>3.95589300613497</v>
      </c>
      <c r="BJ7043">
        <v>124.133477300614</v>
      </c>
    </row>
    <row r="7044" spans="1:62" x14ac:dyDescent="0.25">
      <c r="A7044" t="s">
        <v>432</v>
      </c>
      <c r="B7044">
        <v>72</v>
      </c>
      <c r="C7044">
        <v>515</v>
      </c>
      <c r="D7044" t="s">
        <v>68</v>
      </c>
      <c r="E7044">
        <v>1</v>
      </c>
      <c r="G7044" s="1">
        <v>41932</v>
      </c>
      <c r="H7044" s="3">
        <f>YEAR(G7044)</f>
        <v>2014</v>
      </c>
      <c r="I7044" s="3">
        <f>MONTH(G7044)</f>
        <v>10</v>
      </c>
      <c r="J7044">
        <v>52.616833333333297</v>
      </c>
      <c r="K7044">
        <v>174.70849999999999</v>
      </c>
      <c r="L7044">
        <v>119.07</v>
      </c>
      <c r="M7044">
        <v>2</v>
      </c>
      <c r="N7044" t="s">
        <v>60</v>
      </c>
      <c r="O7044">
        <v>340</v>
      </c>
      <c r="P7044">
        <f>O7044*0.1</f>
        <v>34</v>
      </c>
      <c r="Q7044">
        <v>398</v>
      </c>
      <c r="V7044">
        <v>0</v>
      </c>
      <c r="BH7044">
        <v>8.0143000000000004</v>
      </c>
      <c r="BI7044">
        <v>3.95589300613497</v>
      </c>
      <c r="BJ7044">
        <v>124.133477300614</v>
      </c>
    </row>
    <row r="7045" spans="1:62" x14ac:dyDescent="0.25">
      <c r="A7045" t="s">
        <v>432</v>
      </c>
      <c r="B7045">
        <v>72</v>
      </c>
      <c r="C7045">
        <v>516</v>
      </c>
      <c r="D7045" t="s">
        <v>68</v>
      </c>
      <c r="E7045">
        <v>1</v>
      </c>
      <c r="G7045" s="1">
        <v>41932</v>
      </c>
      <c r="H7045" s="3">
        <f>YEAR(G7045)</f>
        <v>2014</v>
      </c>
      <c r="I7045" s="3">
        <f>MONTH(G7045)</f>
        <v>10</v>
      </c>
      <c r="J7045">
        <v>52.616833333333297</v>
      </c>
      <c r="K7045">
        <v>174.70849999999999</v>
      </c>
      <c r="L7045">
        <v>119.07</v>
      </c>
      <c r="M7045">
        <v>2</v>
      </c>
      <c r="N7045" t="s">
        <v>60</v>
      </c>
      <c r="O7045">
        <v>370</v>
      </c>
      <c r="P7045">
        <f>O7045*0.1</f>
        <v>37</v>
      </c>
      <c r="Q7045">
        <v>544</v>
      </c>
      <c r="BH7045">
        <v>8.0143000000000004</v>
      </c>
      <c r="BI7045">
        <v>3.95589300613497</v>
      </c>
      <c r="BJ7045">
        <v>124.133477300614</v>
      </c>
    </row>
    <row r="7046" spans="1:62" x14ac:dyDescent="0.25">
      <c r="A7046" t="s">
        <v>432</v>
      </c>
      <c r="B7046">
        <v>72</v>
      </c>
      <c r="C7046">
        <v>517</v>
      </c>
      <c r="D7046" t="s">
        <v>68</v>
      </c>
      <c r="E7046">
        <v>1</v>
      </c>
      <c r="G7046" s="1">
        <v>41932</v>
      </c>
      <c r="H7046" s="3">
        <f>YEAR(G7046)</f>
        <v>2014</v>
      </c>
      <c r="I7046" s="3">
        <f>MONTH(G7046)</f>
        <v>10</v>
      </c>
      <c r="J7046">
        <v>52.616833333333297</v>
      </c>
      <c r="K7046">
        <v>174.70849999999999</v>
      </c>
      <c r="L7046">
        <v>119.07</v>
      </c>
      <c r="M7046">
        <v>1</v>
      </c>
      <c r="N7046" t="s">
        <v>61</v>
      </c>
      <c r="O7046">
        <v>320</v>
      </c>
      <c r="P7046">
        <f>O7046*0.1</f>
        <v>32</v>
      </c>
      <c r="Q7046">
        <v>348</v>
      </c>
      <c r="BH7046">
        <v>8.0143000000000004</v>
      </c>
      <c r="BI7046">
        <v>3.95589300613497</v>
      </c>
      <c r="BJ7046">
        <v>124.133477300614</v>
      </c>
    </row>
    <row r="7047" spans="1:62" x14ac:dyDescent="0.25">
      <c r="A7047" t="s">
        <v>432</v>
      </c>
      <c r="B7047">
        <v>72</v>
      </c>
      <c r="C7047">
        <v>518</v>
      </c>
      <c r="D7047" t="s">
        <v>68</v>
      </c>
      <c r="E7047">
        <v>1</v>
      </c>
      <c r="G7047" s="1">
        <v>41932</v>
      </c>
      <c r="H7047" s="3">
        <f>YEAR(G7047)</f>
        <v>2014</v>
      </c>
      <c r="I7047" s="3">
        <f>MONTH(G7047)</f>
        <v>10</v>
      </c>
      <c r="J7047">
        <v>52.616833333333297</v>
      </c>
      <c r="K7047">
        <v>174.70849999999999</v>
      </c>
      <c r="L7047">
        <v>119.07</v>
      </c>
      <c r="M7047">
        <v>2</v>
      </c>
      <c r="N7047" t="s">
        <v>60</v>
      </c>
      <c r="O7047">
        <v>400</v>
      </c>
      <c r="P7047">
        <f>O7047*0.1</f>
        <v>40</v>
      </c>
      <c r="Q7047">
        <v>570</v>
      </c>
      <c r="BH7047">
        <v>8.0143000000000004</v>
      </c>
      <c r="BI7047">
        <v>3.95589300613497</v>
      </c>
      <c r="BJ7047">
        <v>124.133477300614</v>
      </c>
    </row>
    <row r="7048" spans="1:62" x14ac:dyDescent="0.25">
      <c r="A7048" t="s">
        <v>432</v>
      </c>
      <c r="B7048">
        <v>72</v>
      </c>
      <c r="C7048">
        <v>519</v>
      </c>
      <c r="D7048" t="s">
        <v>68</v>
      </c>
      <c r="E7048">
        <v>1</v>
      </c>
      <c r="G7048" s="1">
        <v>41932</v>
      </c>
      <c r="H7048" s="3">
        <f>YEAR(G7048)</f>
        <v>2014</v>
      </c>
      <c r="I7048" s="3">
        <f>MONTH(G7048)</f>
        <v>10</v>
      </c>
      <c r="J7048">
        <v>52.616833333333297</v>
      </c>
      <c r="K7048">
        <v>174.70849999999999</v>
      </c>
      <c r="L7048">
        <v>119.07</v>
      </c>
      <c r="M7048">
        <v>2</v>
      </c>
      <c r="N7048" t="s">
        <v>60</v>
      </c>
      <c r="O7048">
        <v>380</v>
      </c>
      <c r="P7048">
        <f>O7048*0.1</f>
        <v>38</v>
      </c>
      <c r="Q7048">
        <v>568</v>
      </c>
      <c r="V7048">
        <v>0</v>
      </c>
      <c r="BH7048">
        <v>8.0143000000000004</v>
      </c>
      <c r="BI7048">
        <v>3.95589300613497</v>
      </c>
      <c r="BJ7048">
        <v>124.133477300614</v>
      </c>
    </row>
    <row r="7049" spans="1:62" x14ac:dyDescent="0.25">
      <c r="A7049" t="s">
        <v>432</v>
      </c>
      <c r="B7049">
        <v>72</v>
      </c>
      <c r="C7049">
        <v>520</v>
      </c>
      <c r="D7049" t="s">
        <v>68</v>
      </c>
      <c r="E7049">
        <v>1</v>
      </c>
      <c r="G7049" s="1">
        <v>41932</v>
      </c>
      <c r="H7049" s="3">
        <f>YEAR(G7049)</f>
        <v>2014</v>
      </c>
      <c r="I7049" s="3">
        <f>MONTH(G7049)</f>
        <v>10</v>
      </c>
      <c r="J7049">
        <v>52.616833333333297</v>
      </c>
      <c r="K7049">
        <v>174.70849999999999</v>
      </c>
      <c r="L7049">
        <v>119.07</v>
      </c>
      <c r="M7049">
        <v>2</v>
      </c>
      <c r="N7049" t="s">
        <v>60</v>
      </c>
      <c r="O7049">
        <v>360</v>
      </c>
      <c r="P7049">
        <f>O7049*0.1</f>
        <v>36</v>
      </c>
      <c r="Q7049">
        <v>576</v>
      </c>
      <c r="V7049">
        <v>0</v>
      </c>
      <c r="BH7049">
        <v>8.0143000000000004</v>
      </c>
      <c r="BI7049">
        <v>3.95589300613497</v>
      </c>
      <c r="BJ7049">
        <v>124.133477300614</v>
      </c>
    </row>
    <row r="7050" spans="1:62" x14ac:dyDescent="0.25">
      <c r="A7050" t="s">
        <v>432</v>
      </c>
      <c r="B7050">
        <v>73</v>
      </c>
      <c r="C7050">
        <v>521</v>
      </c>
      <c r="D7050" t="s">
        <v>68</v>
      </c>
      <c r="E7050">
        <v>1</v>
      </c>
      <c r="G7050" s="1">
        <v>41932</v>
      </c>
      <c r="H7050" s="3">
        <f>YEAR(G7050)</f>
        <v>2014</v>
      </c>
      <c r="I7050" s="3">
        <f>MONTH(G7050)</f>
        <v>10</v>
      </c>
      <c r="J7050">
        <v>52.619666666666703</v>
      </c>
      <c r="K7050">
        <v>174.709666666667</v>
      </c>
      <c r="L7050">
        <v>120.875</v>
      </c>
      <c r="M7050">
        <v>1</v>
      </c>
      <c r="N7050" t="s">
        <v>61</v>
      </c>
      <c r="O7050">
        <v>330</v>
      </c>
      <c r="P7050">
        <f>O7050*0.1</f>
        <v>33</v>
      </c>
      <c r="Q7050">
        <v>494</v>
      </c>
      <c r="BG7050">
        <v>1</v>
      </c>
      <c r="BI7050">
        <v>3.8</v>
      </c>
      <c r="BJ7050">
        <v>120.875</v>
      </c>
    </row>
    <row r="7051" spans="1:62" x14ac:dyDescent="0.25">
      <c r="A7051" t="s">
        <v>432</v>
      </c>
      <c r="B7051">
        <v>73</v>
      </c>
      <c r="C7051">
        <v>522</v>
      </c>
      <c r="D7051" t="s">
        <v>68</v>
      </c>
      <c r="E7051">
        <v>1</v>
      </c>
      <c r="G7051" s="1">
        <v>41932</v>
      </c>
      <c r="H7051" s="3">
        <f>YEAR(G7051)</f>
        <v>2014</v>
      </c>
      <c r="I7051" s="3">
        <f>MONTH(G7051)</f>
        <v>10</v>
      </c>
      <c r="J7051">
        <v>52.619666666666703</v>
      </c>
      <c r="K7051">
        <v>174.709666666667</v>
      </c>
      <c r="L7051">
        <v>120.875</v>
      </c>
      <c r="M7051">
        <v>2</v>
      </c>
      <c r="N7051" t="s">
        <v>99</v>
      </c>
      <c r="O7051">
        <v>370</v>
      </c>
      <c r="P7051">
        <f>O7051*0.1</f>
        <v>37</v>
      </c>
      <c r="Q7051">
        <v>528</v>
      </c>
      <c r="V7051">
        <v>0</v>
      </c>
      <c r="BI7051">
        <v>3.8</v>
      </c>
      <c r="BJ7051">
        <v>120.875</v>
      </c>
    </row>
    <row r="7052" spans="1:62" x14ac:dyDescent="0.25">
      <c r="A7052" t="s">
        <v>432</v>
      </c>
      <c r="B7052">
        <v>73</v>
      </c>
      <c r="C7052">
        <v>523</v>
      </c>
      <c r="D7052" t="s">
        <v>68</v>
      </c>
      <c r="E7052">
        <v>1</v>
      </c>
      <c r="G7052" s="1">
        <v>41932</v>
      </c>
      <c r="H7052" s="3">
        <f>YEAR(G7052)</f>
        <v>2014</v>
      </c>
      <c r="I7052" s="3">
        <f>MONTH(G7052)</f>
        <v>10</v>
      </c>
      <c r="J7052">
        <v>52.619666666666703</v>
      </c>
      <c r="K7052">
        <v>174.709666666667</v>
      </c>
      <c r="L7052">
        <v>120.875</v>
      </c>
      <c r="M7052">
        <v>2</v>
      </c>
      <c r="N7052" t="s">
        <v>65</v>
      </c>
      <c r="O7052">
        <v>340</v>
      </c>
      <c r="P7052">
        <f>O7052*0.1</f>
        <v>34</v>
      </c>
      <c r="Q7052">
        <v>460</v>
      </c>
      <c r="V7052">
        <v>0</v>
      </c>
      <c r="BI7052">
        <v>3.8</v>
      </c>
      <c r="BJ7052">
        <v>120.875</v>
      </c>
    </row>
    <row r="7053" spans="1:62" x14ac:dyDescent="0.25">
      <c r="A7053" t="s">
        <v>432</v>
      </c>
      <c r="B7053">
        <v>73</v>
      </c>
      <c r="C7053">
        <v>524</v>
      </c>
      <c r="D7053" t="s">
        <v>68</v>
      </c>
      <c r="E7053">
        <v>1</v>
      </c>
      <c r="G7053" s="1">
        <v>41932</v>
      </c>
      <c r="H7053" s="3">
        <f>YEAR(G7053)</f>
        <v>2014</v>
      </c>
      <c r="I7053" s="3">
        <f>MONTH(G7053)</f>
        <v>10</v>
      </c>
      <c r="J7053">
        <v>52.619666666666703</v>
      </c>
      <c r="K7053">
        <v>174.709666666667</v>
      </c>
      <c r="L7053">
        <v>120.875</v>
      </c>
      <c r="M7053">
        <v>2</v>
      </c>
      <c r="N7053" t="s">
        <v>61</v>
      </c>
      <c r="O7053">
        <v>400</v>
      </c>
      <c r="P7053">
        <f>O7053*0.1</f>
        <v>40</v>
      </c>
      <c r="Q7053">
        <v>692</v>
      </c>
      <c r="BI7053">
        <v>3.8</v>
      </c>
      <c r="BJ7053">
        <v>120.875</v>
      </c>
    </row>
    <row r="7054" spans="1:62" x14ac:dyDescent="0.25">
      <c r="A7054" t="s">
        <v>432</v>
      </c>
      <c r="B7054">
        <v>73</v>
      </c>
      <c r="C7054">
        <v>525</v>
      </c>
      <c r="D7054" t="s">
        <v>68</v>
      </c>
      <c r="E7054">
        <v>1</v>
      </c>
      <c r="G7054" s="1">
        <v>41932</v>
      </c>
      <c r="H7054" s="3">
        <f>YEAR(G7054)</f>
        <v>2014</v>
      </c>
      <c r="I7054" s="3">
        <f>MONTH(G7054)</f>
        <v>10</v>
      </c>
      <c r="J7054">
        <v>52.619666666666703</v>
      </c>
      <c r="K7054">
        <v>174.709666666667</v>
      </c>
      <c r="L7054">
        <v>120.875</v>
      </c>
      <c r="M7054">
        <v>2</v>
      </c>
      <c r="N7054" t="s">
        <v>99</v>
      </c>
      <c r="O7054">
        <v>380</v>
      </c>
      <c r="P7054">
        <f>O7054*0.1</f>
        <v>38</v>
      </c>
      <c r="Q7054">
        <v>560</v>
      </c>
      <c r="V7054">
        <v>0</v>
      </c>
      <c r="BI7054">
        <v>3.8</v>
      </c>
      <c r="BJ7054">
        <v>120.875</v>
      </c>
    </row>
    <row r="7055" spans="1:62" x14ac:dyDescent="0.25">
      <c r="A7055" t="s">
        <v>432</v>
      </c>
      <c r="B7055">
        <v>73</v>
      </c>
      <c r="C7055">
        <v>526</v>
      </c>
      <c r="D7055" t="s">
        <v>68</v>
      </c>
      <c r="E7055">
        <v>1</v>
      </c>
      <c r="G7055" s="1">
        <v>41932</v>
      </c>
      <c r="H7055" s="3">
        <f>YEAR(G7055)</f>
        <v>2014</v>
      </c>
      <c r="I7055" s="3">
        <f>MONTH(G7055)</f>
        <v>10</v>
      </c>
      <c r="J7055">
        <v>52.619666666666703</v>
      </c>
      <c r="K7055">
        <v>174.709666666667</v>
      </c>
      <c r="L7055">
        <v>120.875</v>
      </c>
      <c r="M7055">
        <v>1</v>
      </c>
      <c r="N7055" t="s">
        <v>60</v>
      </c>
      <c r="O7055">
        <v>350</v>
      </c>
      <c r="P7055">
        <f>O7055*0.1</f>
        <v>35</v>
      </c>
      <c r="Q7055">
        <v>598</v>
      </c>
      <c r="BG7055">
        <v>1</v>
      </c>
      <c r="BI7055">
        <v>3.8</v>
      </c>
      <c r="BJ7055">
        <v>120.875</v>
      </c>
    </row>
    <row r="7056" spans="1:62" x14ac:dyDescent="0.25">
      <c r="A7056" t="s">
        <v>432</v>
      </c>
      <c r="B7056">
        <v>73</v>
      </c>
      <c r="C7056">
        <v>527</v>
      </c>
      <c r="D7056" t="s">
        <v>68</v>
      </c>
      <c r="E7056">
        <v>1</v>
      </c>
      <c r="G7056" s="1">
        <v>41932</v>
      </c>
      <c r="H7056" s="3">
        <f>YEAR(G7056)</f>
        <v>2014</v>
      </c>
      <c r="I7056" s="3">
        <f>MONTH(G7056)</f>
        <v>10</v>
      </c>
      <c r="J7056">
        <v>52.619666666666703</v>
      </c>
      <c r="K7056">
        <v>174.709666666667</v>
      </c>
      <c r="L7056">
        <v>120.875</v>
      </c>
      <c r="M7056">
        <v>1</v>
      </c>
      <c r="N7056" t="s">
        <v>61</v>
      </c>
      <c r="O7056">
        <v>370</v>
      </c>
      <c r="P7056">
        <f>O7056*0.1</f>
        <v>37</v>
      </c>
      <c r="Q7056">
        <v>736</v>
      </c>
      <c r="BG7056">
        <v>1</v>
      </c>
      <c r="BI7056">
        <v>3.8</v>
      </c>
      <c r="BJ7056">
        <v>120.875</v>
      </c>
    </row>
    <row r="7057" spans="1:62" x14ac:dyDescent="0.25">
      <c r="A7057" t="s">
        <v>432</v>
      </c>
      <c r="B7057">
        <v>73</v>
      </c>
      <c r="C7057">
        <v>528</v>
      </c>
      <c r="D7057" t="s">
        <v>68</v>
      </c>
      <c r="E7057">
        <v>1</v>
      </c>
      <c r="G7057" s="1">
        <v>41932</v>
      </c>
      <c r="H7057" s="3">
        <f>YEAR(G7057)</f>
        <v>2014</v>
      </c>
      <c r="I7057" s="3">
        <f>MONTH(G7057)</f>
        <v>10</v>
      </c>
      <c r="J7057">
        <v>52.619666666666703</v>
      </c>
      <c r="K7057">
        <v>174.709666666667</v>
      </c>
      <c r="L7057">
        <v>120.875</v>
      </c>
      <c r="M7057">
        <v>2</v>
      </c>
      <c r="N7057" t="s">
        <v>60</v>
      </c>
      <c r="O7057">
        <v>310</v>
      </c>
      <c r="P7057">
        <f>O7057*0.1</f>
        <v>31</v>
      </c>
      <c r="Q7057">
        <v>360</v>
      </c>
      <c r="V7057">
        <v>0</v>
      </c>
      <c r="BI7057">
        <v>3.8</v>
      </c>
      <c r="BJ7057">
        <v>120.875</v>
      </c>
    </row>
    <row r="7058" spans="1:62" x14ac:dyDescent="0.25">
      <c r="A7058" t="s">
        <v>432</v>
      </c>
      <c r="B7058">
        <v>73</v>
      </c>
      <c r="C7058">
        <v>529</v>
      </c>
      <c r="D7058" t="s">
        <v>68</v>
      </c>
      <c r="E7058">
        <v>1</v>
      </c>
      <c r="G7058" s="1">
        <v>41932</v>
      </c>
      <c r="H7058" s="3">
        <f>YEAR(G7058)</f>
        <v>2014</v>
      </c>
      <c r="I7058" s="3">
        <f>MONTH(G7058)</f>
        <v>10</v>
      </c>
      <c r="J7058">
        <v>52.619666666666703</v>
      </c>
      <c r="K7058">
        <v>174.709666666667</v>
      </c>
      <c r="L7058">
        <v>120.875</v>
      </c>
      <c r="M7058">
        <v>1</v>
      </c>
      <c r="N7058" t="s">
        <v>60</v>
      </c>
      <c r="O7058">
        <v>370</v>
      </c>
      <c r="P7058">
        <f>O7058*0.1</f>
        <v>37</v>
      </c>
      <c r="Q7058">
        <v>704</v>
      </c>
      <c r="BG7058">
        <v>2</v>
      </c>
      <c r="BI7058">
        <v>3.8</v>
      </c>
      <c r="BJ7058">
        <v>120.875</v>
      </c>
    </row>
    <row r="7059" spans="1:62" x14ac:dyDescent="0.25">
      <c r="A7059" t="s">
        <v>432</v>
      </c>
      <c r="B7059">
        <v>73</v>
      </c>
      <c r="C7059">
        <v>530</v>
      </c>
      <c r="D7059" t="s">
        <v>68</v>
      </c>
      <c r="E7059">
        <v>1</v>
      </c>
      <c r="G7059" s="1">
        <v>41932</v>
      </c>
      <c r="H7059" s="3">
        <f>YEAR(G7059)</f>
        <v>2014</v>
      </c>
      <c r="I7059" s="3">
        <f>MONTH(G7059)</f>
        <v>10</v>
      </c>
      <c r="J7059">
        <v>52.619666666666703</v>
      </c>
      <c r="K7059">
        <v>174.709666666667</v>
      </c>
      <c r="L7059">
        <v>120.875</v>
      </c>
      <c r="M7059">
        <v>1</v>
      </c>
      <c r="N7059" t="s">
        <v>61</v>
      </c>
      <c r="O7059">
        <v>350</v>
      </c>
      <c r="P7059">
        <f>O7059*0.1</f>
        <v>35</v>
      </c>
      <c r="Q7059">
        <v>558</v>
      </c>
      <c r="BG7059">
        <v>1</v>
      </c>
      <c r="BI7059">
        <v>3.8</v>
      </c>
      <c r="BJ7059">
        <v>120.875</v>
      </c>
    </row>
    <row r="7060" spans="1:62" x14ac:dyDescent="0.25">
      <c r="A7060" t="s">
        <v>432</v>
      </c>
      <c r="B7060">
        <v>74</v>
      </c>
      <c r="C7060">
        <v>531</v>
      </c>
      <c r="D7060" t="s">
        <v>66</v>
      </c>
      <c r="E7060">
        <v>4</v>
      </c>
      <c r="G7060" s="1">
        <v>41932</v>
      </c>
      <c r="H7060" s="3">
        <f>YEAR(G7060)</f>
        <v>2014</v>
      </c>
      <c r="I7060" s="3">
        <f>MONTH(G7060)</f>
        <v>10</v>
      </c>
      <c r="J7060">
        <v>52.460666666666697</v>
      </c>
      <c r="K7060">
        <v>175.600333333333</v>
      </c>
      <c r="L7060">
        <v>122.27</v>
      </c>
      <c r="M7060">
        <v>1</v>
      </c>
      <c r="N7060" t="s">
        <v>61</v>
      </c>
      <c r="O7060">
        <v>350</v>
      </c>
      <c r="P7060">
        <f>O7060*0.1</f>
        <v>35</v>
      </c>
      <c r="Q7060">
        <v>554</v>
      </c>
      <c r="BG7060">
        <v>1</v>
      </c>
      <c r="BI7060">
        <v>5.0999999999999996</v>
      </c>
      <c r="BJ7060">
        <v>122.27</v>
      </c>
    </row>
    <row r="7061" spans="1:62" x14ac:dyDescent="0.25">
      <c r="A7061" t="s">
        <v>432</v>
      </c>
      <c r="B7061">
        <v>74</v>
      </c>
      <c r="C7061">
        <v>532</v>
      </c>
      <c r="D7061" t="s">
        <v>66</v>
      </c>
      <c r="E7061">
        <v>4</v>
      </c>
      <c r="G7061" s="1">
        <v>41932</v>
      </c>
      <c r="H7061" s="3">
        <f>YEAR(G7061)</f>
        <v>2014</v>
      </c>
      <c r="I7061" s="3">
        <f>MONTH(G7061)</f>
        <v>10</v>
      </c>
      <c r="J7061">
        <v>52.460666666666697</v>
      </c>
      <c r="K7061">
        <v>175.600333333333</v>
      </c>
      <c r="L7061">
        <v>122.27</v>
      </c>
      <c r="M7061">
        <v>2</v>
      </c>
      <c r="N7061" t="s">
        <v>60</v>
      </c>
      <c r="O7061">
        <v>400</v>
      </c>
      <c r="P7061">
        <f>O7061*0.1</f>
        <v>40</v>
      </c>
      <c r="Q7061">
        <v>634</v>
      </c>
      <c r="V7061">
        <v>0</v>
      </c>
      <c r="BI7061">
        <v>5.0999999999999996</v>
      </c>
      <c r="BJ7061">
        <v>122.27</v>
      </c>
    </row>
    <row r="7062" spans="1:62" x14ac:dyDescent="0.25">
      <c r="A7062" t="s">
        <v>432</v>
      </c>
      <c r="B7062">
        <v>74</v>
      </c>
      <c r="C7062">
        <v>533</v>
      </c>
      <c r="D7062" t="s">
        <v>66</v>
      </c>
      <c r="E7062">
        <v>4</v>
      </c>
      <c r="G7062" s="1">
        <v>41932</v>
      </c>
      <c r="H7062" s="3">
        <f>YEAR(G7062)</f>
        <v>2014</v>
      </c>
      <c r="I7062" s="3">
        <f>MONTH(G7062)</f>
        <v>10</v>
      </c>
      <c r="J7062">
        <v>52.460666666666697</v>
      </c>
      <c r="K7062">
        <v>175.600333333333</v>
      </c>
      <c r="L7062">
        <v>122.27</v>
      </c>
      <c r="M7062">
        <v>2</v>
      </c>
      <c r="N7062" t="s">
        <v>60</v>
      </c>
      <c r="O7062">
        <v>390</v>
      </c>
      <c r="P7062">
        <f>O7062*0.1</f>
        <v>39</v>
      </c>
      <c r="Q7062">
        <v>650</v>
      </c>
      <c r="V7062">
        <v>0</v>
      </c>
      <c r="BI7062">
        <v>5.0999999999999996</v>
      </c>
      <c r="BJ7062">
        <v>122.27</v>
      </c>
    </row>
    <row r="7063" spans="1:62" x14ac:dyDescent="0.25">
      <c r="A7063" t="s">
        <v>432</v>
      </c>
      <c r="B7063">
        <v>74</v>
      </c>
      <c r="C7063">
        <v>534</v>
      </c>
      <c r="D7063" t="s">
        <v>66</v>
      </c>
      <c r="E7063">
        <v>4</v>
      </c>
      <c r="G7063" s="1">
        <v>41932</v>
      </c>
      <c r="H7063" s="3">
        <f>YEAR(G7063)</f>
        <v>2014</v>
      </c>
      <c r="I7063" s="3">
        <f>MONTH(G7063)</f>
        <v>10</v>
      </c>
      <c r="J7063">
        <v>52.460666666666697</v>
      </c>
      <c r="K7063">
        <v>175.600333333333</v>
      </c>
      <c r="L7063">
        <v>122.27</v>
      </c>
      <c r="M7063">
        <v>1</v>
      </c>
      <c r="N7063" t="s">
        <v>60</v>
      </c>
      <c r="O7063">
        <v>390</v>
      </c>
      <c r="P7063">
        <f>O7063*0.1</f>
        <v>39</v>
      </c>
      <c r="Q7063">
        <v>706</v>
      </c>
      <c r="BG7063">
        <v>1</v>
      </c>
      <c r="BI7063">
        <v>5.0999999999999996</v>
      </c>
      <c r="BJ7063">
        <v>122.27</v>
      </c>
    </row>
    <row r="7064" spans="1:62" x14ac:dyDescent="0.25">
      <c r="A7064" t="s">
        <v>432</v>
      </c>
      <c r="B7064">
        <v>74</v>
      </c>
      <c r="C7064">
        <v>535</v>
      </c>
      <c r="D7064" t="s">
        <v>66</v>
      </c>
      <c r="E7064">
        <v>4</v>
      </c>
      <c r="G7064" s="1">
        <v>41932</v>
      </c>
      <c r="H7064" s="3">
        <f>YEAR(G7064)</f>
        <v>2014</v>
      </c>
      <c r="I7064" s="3">
        <f>MONTH(G7064)</f>
        <v>10</v>
      </c>
      <c r="J7064">
        <v>52.460666666666697</v>
      </c>
      <c r="K7064">
        <v>175.600333333333</v>
      </c>
      <c r="L7064">
        <v>122.27</v>
      </c>
      <c r="M7064">
        <v>2</v>
      </c>
      <c r="N7064" t="s">
        <v>60</v>
      </c>
      <c r="O7064">
        <v>340</v>
      </c>
      <c r="P7064">
        <f>O7064*0.1</f>
        <v>34</v>
      </c>
      <c r="Q7064">
        <v>398</v>
      </c>
      <c r="V7064">
        <v>0</v>
      </c>
      <c r="BI7064">
        <v>5.0999999999999996</v>
      </c>
      <c r="BJ7064">
        <v>122.27</v>
      </c>
    </row>
    <row r="7065" spans="1:62" x14ac:dyDescent="0.25">
      <c r="A7065" t="s">
        <v>432</v>
      </c>
      <c r="B7065">
        <v>74</v>
      </c>
      <c r="C7065">
        <v>536</v>
      </c>
      <c r="D7065" t="s">
        <v>66</v>
      </c>
      <c r="E7065">
        <v>4</v>
      </c>
      <c r="G7065" s="1">
        <v>41932</v>
      </c>
      <c r="H7065" s="3">
        <f>YEAR(G7065)</f>
        <v>2014</v>
      </c>
      <c r="I7065" s="3">
        <f>MONTH(G7065)</f>
        <v>10</v>
      </c>
      <c r="J7065">
        <v>52.460666666666697</v>
      </c>
      <c r="K7065">
        <v>175.600333333333</v>
      </c>
      <c r="L7065">
        <v>122.27</v>
      </c>
      <c r="M7065">
        <v>2</v>
      </c>
      <c r="N7065" t="s">
        <v>60</v>
      </c>
      <c r="O7065">
        <v>390</v>
      </c>
      <c r="P7065">
        <f>O7065*0.1</f>
        <v>39</v>
      </c>
      <c r="Q7065">
        <v>610</v>
      </c>
      <c r="V7065">
        <v>0</v>
      </c>
      <c r="BI7065">
        <v>5.0999999999999996</v>
      </c>
      <c r="BJ7065">
        <v>122.27</v>
      </c>
    </row>
    <row r="7066" spans="1:62" x14ac:dyDescent="0.25">
      <c r="A7066" t="s">
        <v>432</v>
      </c>
      <c r="B7066">
        <v>74</v>
      </c>
      <c r="C7066">
        <v>537</v>
      </c>
      <c r="D7066" t="s">
        <v>66</v>
      </c>
      <c r="E7066">
        <v>4</v>
      </c>
      <c r="G7066" s="1">
        <v>41932</v>
      </c>
      <c r="H7066" s="3">
        <f>YEAR(G7066)</f>
        <v>2014</v>
      </c>
      <c r="I7066" s="3">
        <f>MONTH(G7066)</f>
        <v>10</v>
      </c>
      <c r="J7066">
        <v>52.460666666666697</v>
      </c>
      <c r="K7066">
        <v>175.600333333333</v>
      </c>
      <c r="L7066">
        <v>122.27</v>
      </c>
      <c r="M7066">
        <v>1</v>
      </c>
      <c r="N7066" t="s">
        <v>60</v>
      </c>
      <c r="O7066">
        <v>390</v>
      </c>
      <c r="P7066">
        <f>O7066*0.1</f>
        <v>39</v>
      </c>
      <c r="Q7066">
        <v>690</v>
      </c>
      <c r="BG7066">
        <v>1</v>
      </c>
      <c r="BI7066">
        <v>5.0999999999999996</v>
      </c>
      <c r="BJ7066">
        <v>122.27</v>
      </c>
    </row>
    <row r="7067" spans="1:62" x14ac:dyDescent="0.25">
      <c r="A7067" t="s">
        <v>432</v>
      </c>
      <c r="B7067">
        <v>74</v>
      </c>
      <c r="C7067">
        <v>538</v>
      </c>
      <c r="D7067" t="s">
        <v>66</v>
      </c>
      <c r="E7067">
        <v>4</v>
      </c>
      <c r="G7067" s="1">
        <v>41932</v>
      </c>
      <c r="H7067" s="3">
        <f>YEAR(G7067)</f>
        <v>2014</v>
      </c>
      <c r="I7067" s="3">
        <f>MONTH(G7067)</f>
        <v>10</v>
      </c>
      <c r="J7067">
        <v>52.460666666666697</v>
      </c>
      <c r="K7067">
        <v>175.600333333333</v>
      </c>
      <c r="L7067">
        <v>122.27</v>
      </c>
      <c r="M7067">
        <v>2</v>
      </c>
      <c r="N7067" t="s">
        <v>60</v>
      </c>
      <c r="O7067">
        <v>380</v>
      </c>
      <c r="P7067">
        <f>O7067*0.1</f>
        <v>38</v>
      </c>
      <c r="Q7067">
        <v>528</v>
      </c>
      <c r="V7067">
        <v>0</v>
      </c>
      <c r="BI7067">
        <v>5.0999999999999996</v>
      </c>
      <c r="BJ7067">
        <v>122.27</v>
      </c>
    </row>
    <row r="7068" spans="1:62" x14ac:dyDescent="0.25">
      <c r="A7068" t="s">
        <v>432</v>
      </c>
      <c r="B7068">
        <v>74</v>
      </c>
      <c r="C7068">
        <v>539</v>
      </c>
      <c r="D7068" t="s">
        <v>66</v>
      </c>
      <c r="E7068">
        <v>4</v>
      </c>
      <c r="G7068" s="1">
        <v>41932</v>
      </c>
      <c r="H7068" s="3">
        <f>YEAR(G7068)</f>
        <v>2014</v>
      </c>
      <c r="I7068" s="3">
        <f>MONTH(G7068)</f>
        <v>10</v>
      </c>
      <c r="J7068">
        <v>52.460666666666697</v>
      </c>
      <c r="K7068">
        <v>175.600333333333</v>
      </c>
      <c r="L7068">
        <v>122.27</v>
      </c>
      <c r="M7068">
        <v>1</v>
      </c>
      <c r="N7068" t="s">
        <v>60</v>
      </c>
      <c r="O7068">
        <v>410</v>
      </c>
      <c r="P7068">
        <f>O7068*0.1</f>
        <v>41</v>
      </c>
      <c r="Q7068">
        <v>820</v>
      </c>
      <c r="BG7068">
        <v>2</v>
      </c>
      <c r="BI7068">
        <v>5.0999999999999996</v>
      </c>
      <c r="BJ7068">
        <v>122.27</v>
      </c>
    </row>
    <row r="7069" spans="1:62" x14ac:dyDescent="0.25">
      <c r="A7069" t="s">
        <v>432</v>
      </c>
      <c r="B7069">
        <v>74</v>
      </c>
      <c r="C7069">
        <v>540</v>
      </c>
      <c r="D7069" t="s">
        <v>66</v>
      </c>
      <c r="E7069">
        <v>4</v>
      </c>
      <c r="G7069" s="1">
        <v>41932</v>
      </c>
      <c r="H7069" s="3">
        <f>YEAR(G7069)</f>
        <v>2014</v>
      </c>
      <c r="I7069" s="3">
        <f>MONTH(G7069)</f>
        <v>10</v>
      </c>
      <c r="J7069">
        <v>52.460666666666697</v>
      </c>
      <c r="K7069">
        <v>175.600333333333</v>
      </c>
      <c r="L7069">
        <v>122.27</v>
      </c>
      <c r="M7069">
        <v>1</v>
      </c>
      <c r="N7069" t="s">
        <v>61</v>
      </c>
      <c r="O7069">
        <v>400</v>
      </c>
      <c r="P7069">
        <f>O7069*0.1</f>
        <v>40</v>
      </c>
      <c r="Q7069">
        <v>710</v>
      </c>
      <c r="BG7069">
        <v>2</v>
      </c>
      <c r="BI7069">
        <v>5.0999999999999996</v>
      </c>
      <c r="BJ7069">
        <v>122.27</v>
      </c>
    </row>
    <row r="7070" spans="1:62" x14ac:dyDescent="0.25">
      <c r="A7070" t="s">
        <v>432</v>
      </c>
      <c r="B7070">
        <v>75</v>
      </c>
      <c r="C7070">
        <v>541</v>
      </c>
      <c r="D7070" t="s">
        <v>66</v>
      </c>
      <c r="E7070">
        <v>3</v>
      </c>
      <c r="G7070" s="1">
        <v>41933</v>
      </c>
      <c r="H7070" s="3">
        <f>YEAR(G7070)</f>
        <v>2014</v>
      </c>
      <c r="I7070" s="3">
        <f>MONTH(G7070)</f>
        <v>10</v>
      </c>
      <c r="J7070">
        <v>52.441166666666703</v>
      </c>
      <c r="K7070">
        <v>175.68766666666701</v>
      </c>
      <c r="L7070">
        <v>125.97</v>
      </c>
      <c r="M7070">
        <v>1</v>
      </c>
      <c r="N7070" t="s">
        <v>61</v>
      </c>
      <c r="O7070">
        <v>390</v>
      </c>
      <c r="P7070">
        <f>O7070*0.1</f>
        <v>39</v>
      </c>
      <c r="Q7070">
        <v>738</v>
      </c>
      <c r="BG7070">
        <v>1</v>
      </c>
      <c r="BH7070">
        <v>7.6496000000000004</v>
      </c>
      <c r="BI7070">
        <v>5.2197794907088904</v>
      </c>
      <c r="BJ7070">
        <v>122.064973158981</v>
      </c>
    </row>
    <row r="7071" spans="1:62" x14ac:dyDescent="0.25">
      <c r="A7071" t="s">
        <v>432</v>
      </c>
      <c r="B7071">
        <v>75</v>
      </c>
      <c r="C7071">
        <v>542</v>
      </c>
      <c r="D7071" t="s">
        <v>66</v>
      </c>
      <c r="E7071">
        <v>3</v>
      </c>
      <c r="G7071" s="1">
        <v>41933</v>
      </c>
      <c r="H7071" s="3">
        <f>YEAR(G7071)</f>
        <v>2014</v>
      </c>
      <c r="I7071" s="3">
        <f>MONTH(G7071)</f>
        <v>10</v>
      </c>
      <c r="J7071">
        <v>52.441166666666703</v>
      </c>
      <c r="K7071">
        <v>175.68766666666701</v>
      </c>
      <c r="L7071">
        <v>125.97</v>
      </c>
      <c r="M7071">
        <v>2</v>
      </c>
      <c r="N7071" t="s">
        <v>60</v>
      </c>
      <c r="O7071">
        <v>370</v>
      </c>
      <c r="P7071">
        <f>O7071*0.1</f>
        <v>37</v>
      </c>
      <c r="Q7071">
        <v>562</v>
      </c>
      <c r="V7071">
        <v>0</v>
      </c>
      <c r="BH7071">
        <v>7.6496000000000004</v>
      </c>
      <c r="BI7071">
        <v>5.2197794907088904</v>
      </c>
      <c r="BJ7071">
        <v>122.064973158981</v>
      </c>
    </row>
    <row r="7072" spans="1:62" x14ac:dyDescent="0.25">
      <c r="A7072" t="s">
        <v>432</v>
      </c>
      <c r="B7072">
        <v>75</v>
      </c>
      <c r="C7072">
        <v>543</v>
      </c>
      <c r="D7072" t="s">
        <v>66</v>
      </c>
      <c r="E7072">
        <v>3</v>
      </c>
      <c r="G7072" s="1">
        <v>41933</v>
      </c>
      <c r="H7072" s="3">
        <f>YEAR(G7072)</f>
        <v>2014</v>
      </c>
      <c r="I7072" s="3">
        <f>MONTH(G7072)</f>
        <v>10</v>
      </c>
      <c r="J7072">
        <v>52.441166666666703</v>
      </c>
      <c r="K7072">
        <v>175.68766666666701</v>
      </c>
      <c r="L7072">
        <v>125.97</v>
      </c>
      <c r="M7072">
        <v>1</v>
      </c>
      <c r="N7072" t="s">
        <v>61</v>
      </c>
      <c r="O7072">
        <v>400</v>
      </c>
      <c r="P7072">
        <f>O7072*0.1</f>
        <v>40</v>
      </c>
      <c r="Q7072">
        <v>834</v>
      </c>
      <c r="BG7072">
        <v>1</v>
      </c>
      <c r="BH7072">
        <v>7.6496000000000004</v>
      </c>
      <c r="BI7072">
        <v>5.2197794907088904</v>
      </c>
      <c r="BJ7072">
        <v>122.064973158981</v>
      </c>
    </row>
    <row r="7073" spans="1:62" x14ac:dyDescent="0.25">
      <c r="A7073" t="s">
        <v>432</v>
      </c>
      <c r="B7073">
        <v>75</v>
      </c>
      <c r="C7073">
        <v>544</v>
      </c>
      <c r="D7073" t="s">
        <v>66</v>
      </c>
      <c r="E7073">
        <v>3</v>
      </c>
      <c r="G7073" s="1">
        <v>41933</v>
      </c>
      <c r="H7073" s="3">
        <f>YEAR(G7073)</f>
        <v>2014</v>
      </c>
      <c r="I7073" s="3">
        <f>MONTH(G7073)</f>
        <v>10</v>
      </c>
      <c r="J7073">
        <v>52.441166666666703</v>
      </c>
      <c r="K7073">
        <v>175.68766666666701</v>
      </c>
      <c r="L7073">
        <v>125.97</v>
      </c>
      <c r="M7073">
        <v>1</v>
      </c>
      <c r="N7073" t="s">
        <v>61</v>
      </c>
      <c r="O7073">
        <v>390</v>
      </c>
      <c r="P7073">
        <f>O7073*0.1</f>
        <v>39</v>
      </c>
      <c r="Q7073">
        <v>684</v>
      </c>
      <c r="BG7073">
        <v>1</v>
      </c>
      <c r="BH7073">
        <v>7.6496000000000004</v>
      </c>
      <c r="BI7073">
        <v>5.2197794907088904</v>
      </c>
      <c r="BJ7073">
        <v>122.064973158981</v>
      </c>
    </row>
    <row r="7074" spans="1:62" x14ac:dyDescent="0.25">
      <c r="A7074" t="s">
        <v>432</v>
      </c>
      <c r="B7074">
        <v>75</v>
      </c>
      <c r="C7074">
        <v>545</v>
      </c>
      <c r="D7074" t="s">
        <v>66</v>
      </c>
      <c r="E7074">
        <v>3</v>
      </c>
      <c r="G7074" s="1">
        <v>41933</v>
      </c>
      <c r="H7074" s="3">
        <f>YEAR(G7074)</f>
        <v>2014</v>
      </c>
      <c r="I7074" s="3">
        <f>MONTH(G7074)</f>
        <v>10</v>
      </c>
      <c r="J7074">
        <v>52.441166666666703</v>
      </c>
      <c r="K7074">
        <v>175.68766666666701</v>
      </c>
      <c r="L7074">
        <v>125.97</v>
      </c>
      <c r="M7074">
        <v>2</v>
      </c>
      <c r="N7074" t="s">
        <v>65</v>
      </c>
      <c r="O7074">
        <v>380</v>
      </c>
      <c r="P7074">
        <f>O7074*0.1</f>
        <v>38</v>
      </c>
      <c r="Q7074">
        <v>554</v>
      </c>
      <c r="V7074">
        <v>0</v>
      </c>
      <c r="BH7074">
        <v>7.6496000000000004</v>
      </c>
      <c r="BI7074">
        <v>5.2197794907088904</v>
      </c>
      <c r="BJ7074">
        <v>122.064973158981</v>
      </c>
    </row>
    <row r="7075" spans="1:62" x14ac:dyDescent="0.25">
      <c r="A7075" t="s">
        <v>432</v>
      </c>
      <c r="B7075">
        <v>75</v>
      </c>
      <c r="C7075">
        <v>546</v>
      </c>
      <c r="D7075" t="s">
        <v>66</v>
      </c>
      <c r="E7075">
        <v>3</v>
      </c>
      <c r="G7075" s="1">
        <v>41933</v>
      </c>
      <c r="H7075" s="3">
        <f>YEAR(G7075)</f>
        <v>2014</v>
      </c>
      <c r="I7075" s="3">
        <f>MONTH(G7075)</f>
        <v>10</v>
      </c>
      <c r="J7075">
        <v>52.441166666666703</v>
      </c>
      <c r="K7075">
        <v>175.68766666666701</v>
      </c>
      <c r="L7075">
        <v>125.97</v>
      </c>
      <c r="M7075">
        <v>2</v>
      </c>
      <c r="N7075" t="s">
        <v>60</v>
      </c>
      <c r="O7075">
        <v>400</v>
      </c>
      <c r="P7075">
        <f>O7075*0.1</f>
        <v>40</v>
      </c>
      <c r="Q7075">
        <v>708</v>
      </c>
      <c r="V7075">
        <v>0</v>
      </c>
      <c r="BH7075">
        <v>7.6496000000000004</v>
      </c>
      <c r="BI7075">
        <v>5.2197794907088904</v>
      </c>
      <c r="BJ7075">
        <v>122.064973158981</v>
      </c>
    </row>
    <row r="7076" spans="1:62" x14ac:dyDescent="0.25">
      <c r="A7076" t="s">
        <v>432</v>
      </c>
      <c r="B7076">
        <v>75</v>
      </c>
      <c r="C7076">
        <v>547</v>
      </c>
      <c r="D7076" t="s">
        <v>66</v>
      </c>
      <c r="E7076">
        <v>3</v>
      </c>
      <c r="G7076" s="1">
        <v>41933</v>
      </c>
      <c r="H7076" s="3">
        <f>YEAR(G7076)</f>
        <v>2014</v>
      </c>
      <c r="I7076" s="3">
        <f>MONTH(G7076)</f>
        <v>10</v>
      </c>
      <c r="J7076">
        <v>52.441166666666703</v>
      </c>
      <c r="K7076">
        <v>175.68766666666701</v>
      </c>
      <c r="L7076">
        <v>125.97</v>
      </c>
      <c r="M7076">
        <v>1</v>
      </c>
      <c r="N7076" t="s">
        <v>60</v>
      </c>
      <c r="O7076">
        <v>390</v>
      </c>
      <c r="P7076">
        <f>O7076*0.1</f>
        <v>39</v>
      </c>
      <c r="Q7076">
        <v>694</v>
      </c>
      <c r="BG7076">
        <v>1</v>
      </c>
      <c r="BH7076">
        <v>7.6496000000000004</v>
      </c>
      <c r="BI7076">
        <v>5.2197794907088904</v>
      </c>
      <c r="BJ7076">
        <v>122.064973158981</v>
      </c>
    </row>
    <row r="7077" spans="1:62" x14ac:dyDescent="0.25">
      <c r="A7077" t="s">
        <v>432</v>
      </c>
      <c r="B7077">
        <v>75</v>
      </c>
      <c r="C7077">
        <v>548</v>
      </c>
      <c r="D7077" t="s">
        <v>66</v>
      </c>
      <c r="E7077">
        <v>3</v>
      </c>
      <c r="G7077" s="1">
        <v>41933</v>
      </c>
      <c r="H7077" s="3">
        <f>YEAR(G7077)</f>
        <v>2014</v>
      </c>
      <c r="I7077" s="3">
        <f>MONTH(G7077)</f>
        <v>10</v>
      </c>
      <c r="J7077">
        <v>52.441166666666703</v>
      </c>
      <c r="K7077">
        <v>175.68766666666701</v>
      </c>
      <c r="L7077">
        <v>125.97</v>
      </c>
      <c r="M7077">
        <v>2</v>
      </c>
      <c r="N7077" t="s">
        <v>60</v>
      </c>
      <c r="O7077">
        <v>380</v>
      </c>
      <c r="P7077">
        <f>O7077*0.1</f>
        <v>38</v>
      </c>
      <c r="Q7077">
        <v>584</v>
      </c>
      <c r="V7077">
        <v>0</v>
      </c>
      <c r="BH7077">
        <v>7.6496000000000004</v>
      </c>
      <c r="BI7077">
        <v>5.2197794907088904</v>
      </c>
      <c r="BJ7077">
        <v>122.064973158981</v>
      </c>
    </row>
    <row r="7078" spans="1:62" x14ac:dyDescent="0.25">
      <c r="A7078" t="s">
        <v>432</v>
      </c>
      <c r="B7078">
        <v>75</v>
      </c>
      <c r="C7078">
        <v>549</v>
      </c>
      <c r="D7078" t="s">
        <v>66</v>
      </c>
      <c r="E7078">
        <v>3</v>
      </c>
      <c r="G7078" s="1">
        <v>41933</v>
      </c>
      <c r="H7078" s="3">
        <f>YEAR(G7078)</f>
        <v>2014</v>
      </c>
      <c r="I7078" s="3">
        <f>MONTH(G7078)</f>
        <v>10</v>
      </c>
      <c r="J7078">
        <v>52.441166666666703</v>
      </c>
      <c r="K7078">
        <v>175.68766666666701</v>
      </c>
      <c r="L7078">
        <v>125.97</v>
      </c>
      <c r="M7078">
        <v>1</v>
      </c>
      <c r="N7078" t="s">
        <v>60</v>
      </c>
      <c r="O7078">
        <v>410</v>
      </c>
      <c r="P7078">
        <f>O7078*0.1</f>
        <v>41</v>
      </c>
      <c r="Q7078">
        <v>820</v>
      </c>
      <c r="BG7078">
        <v>1</v>
      </c>
      <c r="BH7078">
        <v>7.6496000000000004</v>
      </c>
      <c r="BI7078">
        <v>5.2197794907088904</v>
      </c>
      <c r="BJ7078">
        <v>122.064973158981</v>
      </c>
    </row>
    <row r="7079" spans="1:62" x14ac:dyDescent="0.25">
      <c r="A7079" t="s">
        <v>432</v>
      </c>
      <c r="B7079">
        <v>75</v>
      </c>
      <c r="C7079">
        <v>550</v>
      </c>
      <c r="D7079" t="s">
        <v>66</v>
      </c>
      <c r="E7079">
        <v>3</v>
      </c>
      <c r="G7079" s="1">
        <v>41933</v>
      </c>
      <c r="H7079" s="3">
        <f>YEAR(G7079)</f>
        <v>2014</v>
      </c>
      <c r="I7079" s="3">
        <f>MONTH(G7079)</f>
        <v>10</v>
      </c>
      <c r="J7079">
        <v>52.441166666666703</v>
      </c>
      <c r="K7079">
        <v>175.68766666666701</v>
      </c>
      <c r="L7079">
        <v>125.97</v>
      </c>
      <c r="M7079">
        <v>2</v>
      </c>
      <c r="N7079" t="s">
        <v>60</v>
      </c>
      <c r="O7079">
        <v>360</v>
      </c>
      <c r="P7079">
        <f>O7079*0.1</f>
        <v>36</v>
      </c>
      <c r="Q7079">
        <v>438</v>
      </c>
      <c r="V7079">
        <v>0</v>
      </c>
      <c r="BH7079">
        <v>7.6496000000000004</v>
      </c>
      <c r="BI7079">
        <v>5.2197794907088904</v>
      </c>
      <c r="BJ7079">
        <v>122.064973158981</v>
      </c>
    </row>
    <row r="7080" spans="1:62" x14ac:dyDescent="0.25">
      <c r="A7080" t="s">
        <v>432</v>
      </c>
      <c r="B7080">
        <v>76</v>
      </c>
      <c r="C7080">
        <v>551</v>
      </c>
      <c r="D7080" t="s">
        <v>62</v>
      </c>
      <c r="E7080">
        <v>2</v>
      </c>
      <c r="G7080" s="1">
        <v>41933</v>
      </c>
      <c r="H7080" s="3">
        <f>YEAR(G7080)</f>
        <v>2014</v>
      </c>
      <c r="I7080" s="3">
        <f>MONTH(G7080)</f>
        <v>10</v>
      </c>
      <c r="J7080">
        <v>52.249833333333299</v>
      </c>
      <c r="K7080">
        <v>176.05483333333299</v>
      </c>
      <c r="L7080">
        <v>115.5</v>
      </c>
      <c r="M7080">
        <v>1</v>
      </c>
      <c r="N7080" t="s">
        <v>60</v>
      </c>
      <c r="O7080">
        <v>400</v>
      </c>
      <c r="P7080">
        <f>O7080*0.1</f>
        <v>40</v>
      </c>
      <c r="Q7080">
        <v>770</v>
      </c>
      <c r="BG7080">
        <v>1</v>
      </c>
      <c r="BH7080">
        <v>8.3598999999999997</v>
      </c>
      <c r="BI7080">
        <v>5.7034506545820696</v>
      </c>
      <c r="BJ7080">
        <v>110.202441087613</v>
      </c>
    </row>
    <row r="7081" spans="1:62" x14ac:dyDescent="0.25">
      <c r="A7081" t="s">
        <v>432</v>
      </c>
      <c r="B7081">
        <v>76</v>
      </c>
      <c r="C7081">
        <v>552</v>
      </c>
      <c r="D7081" t="s">
        <v>62</v>
      </c>
      <c r="E7081">
        <v>2</v>
      </c>
      <c r="G7081" s="1">
        <v>41933</v>
      </c>
      <c r="H7081" s="3">
        <f>YEAR(G7081)</f>
        <v>2014</v>
      </c>
      <c r="I7081" s="3">
        <f>MONTH(G7081)</f>
        <v>10</v>
      </c>
      <c r="J7081">
        <v>52.249833333333299</v>
      </c>
      <c r="K7081">
        <v>176.05483333333299</v>
      </c>
      <c r="L7081">
        <v>115.5</v>
      </c>
      <c r="M7081">
        <v>2</v>
      </c>
      <c r="N7081" t="s">
        <v>65</v>
      </c>
      <c r="O7081">
        <v>400</v>
      </c>
      <c r="P7081">
        <f>O7081*0.1</f>
        <v>40</v>
      </c>
      <c r="Q7081">
        <v>634</v>
      </c>
      <c r="V7081">
        <v>0</v>
      </c>
      <c r="BH7081">
        <v>8.3598999999999997</v>
      </c>
      <c r="BI7081">
        <v>5.7034506545820696</v>
      </c>
      <c r="BJ7081">
        <v>110.202441087613</v>
      </c>
    </row>
    <row r="7082" spans="1:62" x14ac:dyDescent="0.25">
      <c r="A7082" t="s">
        <v>432</v>
      </c>
      <c r="B7082">
        <v>76</v>
      </c>
      <c r="C7082">
        <v>553</v>
      </c>
      <c r="D7082" t="s">
        <v>62</v>
      </c>
      <c r="E7082">
        <v>2</v>
      </c>
      <c r="G7082" s="1">
        <v>41933</v>
      </c>
      <c r="H7082" s="3">
        <f>YEAR(G7082)</f>
        <v>2014</v>
      </c>
      <c r="I7082" s="3">
        <f>MONTH(G7082)</f>
        <v>10</v>
      </c>
      <c r="J7082">
        <v>52.249833333333299</v>
      </c>
      <c r="K7082">
        <v>176.05483333333299</v>
      </c>
      <c r="L7082">
        <v>115.5</v>
      </c>
      <c r="M7082">
        <v>1</v>
      </c>
      <c r="N7082" t="s">
        <v>60</v>
      </c>
      <c r="O7082">
        <v>380</v>
      </c>
      <c r="P7082">
        <f>O7082*0.1</f>
        <v>38</v>
      </c>
      <c r="Q7082">
        <v>662</v>
      </c>
      <c r="BG7082">
        <v>2</v>
      </c>
      <c r="BH7082">
        <v>8.3598999999999997</v>
      </c>
      <c r="BI7082">
        <v>5.7034506545820696</v>
      </c>
      <c r="BJ7082">
        <v>110.202441087613</v>
      </c>
    </row>
    <row r="7083" spans="1:62" x14ac:dyDescent="0.25">
      <c r="A7083" t="s">
        <v>432</v>
      </c>
      <c r="B7083">
        <v>76</v>
      </c>
      <c r="C7083">
        <v>554</v>
      </c>
      <c r="D7083" t="s">
        <v>62</v>
      </c>
      <c r="E7083">
        <v>2</v>
      </c>
      <c r="G7083" s="1">
        <v>41933</v>
      </c>
      <c r="H7083" s="3">
        <f>YEAR(G7083)</f>
        <v>2014</v>
      </c>
      <c r="I7083" s="3">
        <f>MONTH(G7083)</f>
        <v>10</v>
      </c>
      <c r="J7083">
        <v>52.249833333333299</v>
      </c>
      <c r="K7083">
        <v>176.05483333333299</v>
      </c>
      <c r="L7083">
        <v>115.5</v>
      </c>
      <c r="M7083">
        <v>2</v>
      </c>
      <c r="N7083" t="s">
        <v>61</v>
      </c>
      <c r="O7083">
        <v>360</v>
      </c>
      <c r="P7083">
        <f>O7083*0.1</f>
        <v>36</v>
      </c>
      <c r="Q7083">
        <v>452</v>
      </c>
      <c r="BH7083">
        <v>8.3598999999999997</v>
      </c>
      <c r="BI7083">
        <v>5.7034506545820696</v>
      </c>
      <c r="BJ7083">
        <v>110.202441087613</v>
      </c>
    </row>
    <row r="7084" spans="1:62" x14ac:dyDescent="0.25">
      <c r="A7084" t="s">
        <v>432</v>
      </c>
      <c r="B7084">
        <v>76</v>
      </c>
      <c r="C7084">
        <v>555</v>
      </c>
      <c r="D7084" t="s">
        <v>62</v>
      </c>
      <c r="E7084">
        <v>2</v>
      </c>
      <c r="G7084" s="1">
        <v>41933</v>
      </c>
      <c r="H7084" s="3">
        <f>YEAR(G7084)</f>
        <v>2014</v>
      </c>
      <c r="I7084" s="3">
        <f>MONTH(G7084)</f>
        <v>10</v>
      </c>
      <c r="J7084">
        <v>52.249833333333299</v>
      </c>
      <c r="K7084">
        <v>176.05483333333299</v>
      </c>
      <c r="L7084">
        <v>115.5</v>
      </c>
      <c r="M7084">
        <v>1</v>
      </c>
      <c r="N7084" t="s">
        <v>60</v>
      </c>
      <c r="O7084">
        <v>390</v>
      </c>
      <c r="P7084">
        <f>O7084*0.1</f>
        <v>39</v>
      </c>
      <c r="Q7084">
        <v>840</v>
      </c>
      <c r="BG7084">
        <v>2</v>
      </c>
      <c r="BH7084">
        <v>8.3598999999999997</v>
      </c>
      <c r="BI7084">
        <v>5.7034506545820696</v>
      </c>
      <c r="BJ7084">
        <v>110.202441087613</v>
      </c>
    </row>
    <row r="7085" spans="1:62" x14ac:dyDescent="0.25">
      <c r="A7085" t="s">
        <v>432</v>
      </c>
      <c r="B7085">
        <v>76</v>
      </c>
      <c r="C7085">
        <v>556</v>
      </c>
      <c r="D7085" t="s">
        <v>62</v>
      </c>
      <c r="E7085">
        <v>2</v>
      </c>
      <c r="G7085" s="1">
        <v>41933</v>
      </c>
      <c r="H7085" s="3">
        <f>YEAR(G7085)</f>
        <v>2014</v>
      </c>
      <c r="I7085" s="3">
        <f>MONTH(G7085)</f>
        <v>10</v>
      </c>
      <c r="J7085">
        <v>52.249833333333299</v>
      </c>
      <c r="K7085">
        <v>176.05483333333299</v>
      </c>
      <c r="L7085">
        <v>115.5</v>
      </c>
      <c r="M7085">
        <v>2</v>
      </c>
      <c r="N7085" t="s">
        <v>99</v>
      </c>
      <c r="O7085">
        <v>370</v>
      </c>
      <c r="P7085">
        <f>O7085*0.1</f>
        <v>37</v>
      </c>
      <c r="Q7085">
        <v>572</v>
      </c>
      <c r="V7085">
        <v>0</v>
      </c>
      <c r="BH7085">
        <v>8.3598999999999997</v>
      </c>
      <c r="BI7085">
        <v>5.7034506545820696</v>
      </c>
      <c r="BJ7085">
        <v>110.202441087613</v>
      </c>
    </row>
    <row r="7086" spans="1:62" x14ac:dyDescent="0.25">
      <c r="A7086" t="s">
        <v>432</v>
      </c>
      <c r="B7086">
        <v>76</v>
      </c>
      <c r="C7086">
        <v>557</v>
      </c>
      <c r="D7086" t="s">
        <v>62</v>
      </c>
      <c r="E7086">
        <v>2</v>
      </c>
      <c r="G7086" s="1">
        <v>41933</v>
      </c>
      <c r="H7086" s="3">
        <f>YEAR(G7086)</f>
        <v>2014</v>
      </c>
      <c r="I7086" s="3">
        <f>MONTH(G7086)</f>
        <v>10</v>
      </c>
      <c r="J7086">
        <v>52.249833333333299</v>
      </c>
      <c r="K7086">
        <v>176.05483333333299</v>
      </c>
      <c r="L7086">
        <v>115.5</v>
      </c>
      <c r="M7086">
        <v>1</v>
      </c>
      <c r="N7086" t="s">
        <v>60</v>
      </c>
      <c r="O7086">
        <v>380</v>
      </c>
      <c r="P7086">
        <f>O7086*0.1</f>
        <v>38</v>
      </c>
      <c r="Q7086">
        <v>696</v>
      </c>
      <c r="BG7086">
        <v>1</v>
      </c>
      <c r="BH7086">
        <v>8.3598999999999997</v>
      </c>
      <c r="BI7086">
        <v>5.7034506545820696</v>
      </c>
      <c r="BJ7086">
        <v>110.202441087613</v>
      </c>
    </row>
    <row r="7087" spans="1:62" x14ac:dyDescent="0.25">
      <c r="A7087" t="s">
        <v>432</v>
      </c>
      <c r="B7087">
        <v>76</v>
      </c>
      <c r="C7087">
        <v>558</v>
      </c>
      <c r="D7087" t="s">
        <v>62</v>
      </c>
      <c r="E7087">
        <v>2</v>
      </c>
      <c r="G7087" s="1">
        <v>41933</v>
      </c>
      <c r="H7087" s="3">
        <f>YEAR(G7087)</f>
        <v>2014</v>
      </c>
      <c r="I7087" s="3">
        <f>MONTH(G7087)</f>
        <v>10</v>
      </c>
      <c r="J7087">
        <v>52.249833333333299</v>
      </c>
      <c r="K7087">
        <v>176.05483333333299</v>
      </c>
      <c r="L7087">
        <v>115.5</v>
      </c>
      <c r="M7087">
        <v>2</v>
      </c>
      <c r="N7087" t="s">
        <v>99</v>
      </c>
      <c r="O7087">
        <v>380</v>
      </c>
      <c r="P7087">
        <f>O7087*0.1</f>
        <v>38</v>
      </c>
      <c r="Q7087">
        <v>560</v>
      </c>
      <c r="V7087">
        <v>0</v>
      </c>
      <c r="BH7087">
        <v>8.3598999999999997</v>
      </c>
      <c r="BI7087">
        <v>5.7034506545820696</v>
      </c>
      <c r="BJ7087">
        <v>110.202441087613</v>
      </c>
    </row>
    <row r="7088" spans="1:62" x14ac:dyDescent="0.25">
      <c r="A7088" t="s">
        <v>432</v>
      </c>
      <c r="B7088">
        <v>76</v>
      </c>
      <c r="C7088">
        <v>559</v>
      </c>
      <c r="D7088" t="s">
        <v>62</v>
      </c>
      <c r="E7088">
        <v>2</v>
      </c>
      <c r="G7088" s="1">
        <v>41933</v>
      </c>
      <c r="H7088" s="3">
        <f>YEAR(G7088)</f>
        <v>2014</v>
      </c>
      <c r="I7088" s="3">
        <f>MONTH(G7088)</f>
        <v>10</v>
      </c>
      <c r="J7088">
        <v>52.249833333333299</v>
      </c>
      <c r="K7088">
        <v>176.05483333333299</v>
      </c>
      <c r="L7088">
        <v>115.5</v>
      </c>
      <c r="M7088">
        <v>2</v>
      </c>
      <c r="N7088" t="s">
        <v>99</v>
      </c>
      <c r="O7088">
        <v>390</v>
      </c>
      <c r="P7088">
        <f>O7088*0.1</f>
        <v>39</v>
      </c>
      <c r="Q7088">
        <v>650</v>
      </c>
      <c r="V7088">
        <v>0</v>
      </c>
      <c r="BH7088">
        <v>8.3598999999999997</v>
      </c>
      <c r="BI7088">
        <v>5.7034506545820696</v>
      </c>
      <c r="BJ7088">
        <v>110.202441087613</v>
      </c>
    </row>
    <row r="7089" spans="1:62" x14ac:dyDescent="0.25">
      <c r="A7089" t="s">
        <v>432</v>
      </c>
      <c r="B7089">
        <v>76</v>
      </c>
      <c r="C7089">
        <v>560</v>
      </c>
      <c r="D7089" t="s">
        <v>62</v>
      </c>
      <c r="E7089">
        <v>2</v>
      </c>
      <c r="G7089" s="1">
        <v>41933</v>
      </c>
      <c r="H7089" s="3">
        <f>YEAR(G7089)</f>
        <v>2014</v>
      </c>
      <c r="I7089" s="3">
        <f>MONTH(G7089)</f>
        <v>10</v>
      </c>
      <c r="J7089">
        <v>52.249833333333299</v>
      </c>
      <c r="K7089">
        <v>176.05483333333299</v>
      </c>
      <c r="L7089">
        <v>115.5</v>
      </c>
      <c r="M7089">
        <v>1</v>
      </c>
      <c r="N7089" t="s">
        <v>60</v>
      </c>
      <c r="O7089">
        <v>420</v>
      </c>
      <c r="P7089">
        <f>O7089*0.1</f>
        <v>42</v>
      </c>
      <c r="Q7089">
        <v>804</v>
      </c>
      <c r="BG7089">
        <v>1</v>
      </c>
      <c r="BH7089">
        <v>8.3598999999999997</v>
      </c>
      <c r="BI7089">
        <v>5.7034506545820696</v>
      </c>
      <c r="BJ7089">
        <v>110.202441087613</v>
      </c>
    </row>
    <row r="7090" spans="1:62" x14ac:dyDescent="0.25">
      <c r="A7090" t="s">
        <v>432</v>
      </c>
      <c r="B7090">
        <v>77</v>
      </c>
      <c r="C7090">
        <v>561</v>
      </c>
      <c r="D7090" t="s">
        <v>62</v>
      </c>
      <c r="E7090">
        <v>1</v>
      </c>
      <c r="G7090" s="1">
        <v>41933</v>
      </c>
      <c r="H7090" s="3">
        <f>YEAR(G7090)</f>
        <v>2014</v>
      </c>
      <c r="I7090" s="3">
        <f>MONTH(G7090)</f>
        <v>10</v>
      </c>
      <c r="J7090">
        <v>52.102166666666697</v>
      </c>
      <c r="K7090">
        <v>176.29566666666699</v>
      </c>
      <c r="L7090">
        <v>122.5</v>
      </c>
      <c r="M7090">
        <v>2</v>
      </c>
      <c r="N7090" t="s">
        <v>60</v>
      </c>
      <c r="O7090">
        <v>370</v>
      </c>
      <c r="P7090">
        <f>O7090*0.1</f>
        <v>37</v>
      </c>
      <c r="Q7090">
        <v>562</v>
      </c>
      <c r="V7090">
        <v>0</v>
      </c>
      <c r="BI7090">
        <v>5.8</v>
      </c>
      <c r="BJ7090">
        <v>122.5</v>
      </c>
    </row>
    <row r="7091" spans="1:62" x14ac:dyDescent="0.25">
      <c r="A7091" t="s">
        <v>432</v>
      </c>
      <c r="B7091">
        <v>77</v>
      </c>
      <c r="C7091">
        <v>562</v>
      </c>
      <c r="D7091" t="s">
        <v>62</v>
      </c>
      <c r="E7091">
        <v>1</v>
      </c>
      <c r="G7091" s="1">
        <v>41933</v>
      </c>
      <c r="H7091" s="3">
        <f>YEAR(G7091)</f>
        <v>2014</v>
      </c>
      <c r="I7091" s="3">
        <f>MONTH(G7091)</f>
        <v>10</v>
      </c>
      <c r="J7091">
        <v>52.102166666666697</v>
      </c>
      <c r="K7091">
        <v>176.29566666666699</v>
      </c>
      <c r="L7091">
        <v>122.5</v>
      </c>
      <c r="M7091">
        <v>1</v>
      </c>
      <c r="N7091" t="s">
        <v>60</v>
      </c>
      <c r="O7091">
        <v>390</v>
      </c>
      <c r="P7091">
        <f>O7091*0.1</f>
        <v>39</v>
      </c>
      <c r="Q7091">
        <v>662</v>
      </c>
      <c r="BG7091">
        <v>2</v>
      </c>
      <c r="BI7091">
        <v>5.8</v>
      </c>
      <c r="BJ7091">
        <v>122.5</v>
      </c>
    </row>
    <row r="7092" spans="1:62" x14ac:dyDescent="0.25">
      <c r="A7092" t="s">
        <v>432</v>
      </c>
      <c r="B7092">
        <v>77</v>
      </c>
      <c r="C7092">
        <v>563</v>
      </c>
      <c r="D7092" t="s">
        <v>62</v>
      </c>
      <c r="E7092">
        <v>1</v>
      </c>
      <c r="G7092" s="1">
        <v>41933</v>
      </c>
      <c r="H7092" s="3">
        <f>YEAR(G7092)</f>
        <v>2014</v>
      </c>
      <c r="I7092" s="3">
        <f>MONTH(G7092)</f>
        <v>10</v>
      </c>
      <c r="J7092">
        <v>52.102166666666697</v>
      </c>
      <c r="K7092">
        <v>176.29566666666699</v>
      </c>
      <c r="L7092">
        <v>122.5</v>
      </c>
      <c r="M7092">
        <v>2</v>
      </c>
      <c r="N7092" t="s">
        <v>60</v>
      </c>
      <c r="O7092">
        <v>400</v>
      </c>
      <c r="P7092">
        <f>O7092*0.1</f>
        <v>40</v>
      </c>
      <c r="Q7092">
        <v>642</v>
      </c>
      <c r="V7092">
        <v>0</v>
      </c>
      <c r="BI7092">
        <v>5.8</v>
      </c>
      <c r="BJ7092">
        <v>122.5</v>
      </c>
    </row>
    <row r="7093" spans="1:62" x14ac:dyDescent="0.25">
      <c r="A7093" t="s">
        <v>432</v>
      </c>
      <c r="B7093">
        <v>77</v>
      </c>
      <c r="C7093">
        <v>564</v>
      </c>
      <c r="D7093" t="s">
        <v>62</v>
      </c>
      <c r="E7093">
        <v>1</v>
      </c>
      <c r="G7093" s="1">
        <v>41933</v>
      </c>
      <c r="H7093" s="3">
        <f>YEAR(G7093)</f>
        <v>2014</v>
      </c>
      <c r="I7093" s="3">
        <f>MONTH(G7093)</f>
        <v>10</v>
      </c>
      <c r="J7093">
        <v>52.102166666666697</v>
      </c>
      <c r="K7093">
        <v>176.29566666666699</v>
      </c>
      <c r="L7093">
        <v>122.5</v>
      </c>
      <c r="M7093">
        <v>2</v>
      </c>
      <c r="N7093" t="s">
        <v>60</v>
      </c>
      <c r="O7093">
        <v>390</v>
      </c>
      <c r="P7093">
        <f>O7093*0.1</f>
        <v>39</v>
      </c>
      <c r="Q7093">
        <v>672</v>
      </c>
      <c r="V7093">
        <v>0</v>
      </c>
      <c r="BI7093">
        <v>5.8</v>
      </c>
      <c r="BJ7093">
        <v>122.5</v>
      </c>
    </row>
    <row r="7094" spans="1:62" x14ac:dyDescent="0.25">
      <c r="A7094" t="s">
        <v>432</v>
      </c>
      <c r="B7094">
        <v>77</v>
      </c>
      <c r="C7094">
        <v>565</v>
      </c>
      <c r="D7094" t="s">
        <v>62</v>
      </c>
      <c r="E7094">
        <v>1</v>
      </c>
      <c r="G7094" s="1">
        <v>41933</v>
      </c>
      <c r="H7094" s="3">
        <f>YEAR(G7094)</f>
        <v>2014</v>
      </c>
      <c r="I7094" s="3">
        <f>MONTH(G7094)</f>
        <v>10</v>
      </c>
      <c r="J7094">
        <v>52.102166666666697</v>
      </c>
      <c r="K7094">
        <v>176.29566666666699</v>
      </c>
      <c r="L7094">
        <v>122.5</v>
      </c>
      <c r="M7094">
        <v>1</v>
      </c>
      <c r="N7094" t="s">
        <v>61</v>
      </c>
      <c r="O7094">
        <v>380</v>
      </c>
      <c r="P7094">
        <f>O7094*0.1</f>
        <v>38</v>
      </c>
      <c r="Q7094">
        <v>714</v>
      </c>
      <c r="BG7094">
        <v>1</v>
      </c>
      <c r="BI7094">
        <v>5.8</v>
      </c>
      <c r="BJ7094">
        <v>122.5</v>
      </c>
    </row>
    <row r="7095" spans="1:62" x14ac:dyDescent="0.25">
      <c r="A7095" t="s">
        <v>432</v>
      </c>
      <c r="B7095">
        <v>77</v>
      </c>
      <c r="C7095">
        <v>566</v>
      </c>
      <c r="D7095" t="s">
        <v>62</v>
      </c>
      <c r="E7095">
        <v>1</v>
      </c>
      <c r="G7095" s="1">
        <v>41933</v>
      </c>
      <c r="H7095" s="3">
        <f>YEAR(G7095)</f>
        <v>2014</v>
      </c>
      <c r="I7095" s="3">
        <f>MONTH(G7095)</f>
        <v>10</v>
      </c>
      <c r="J7095">
        <v>52.102166666666697</v>
      </c>
      <c r="K7095">
        <v>176.29566666666699</v>
      </c>
      <c r="L7095">
        <v>122.5</v>
      </c>
      <c r="M7095">
        <v>2</v>
      </c>
      <c r="N7095" t="s">
        <v>60</v>
      </c>
      <c r="O7095">
        <v>390</v>
      </c>
      <c r="P7095">
        <f>O7095*0.1</f>
        <v>39</v>
      </c>
      <c r="Q7095">
        <v>614</v>
      </c>
      <c r="V7095">
        <v>0</v>
      </c>
      <c r="BI7095">
        <v>5.8</v>
      </c>
      <c r="BJ7095">
        <v>122.5</v>
      </c>
    </row>
    <row r="7096" spans="1:62" x14ac:dyDescent="0.25">
      <c r="A7096" t="s">
        <v>432</v>
      </c>
      <c r="B7096">
        <v>77</v>
      </c>
      <c r="C7096">
        <v>567</v>
      </c>
      <c r="D7096" t="s">
        <v>62</v>
      </c>
      <c r="E7096">
        <v>1</v>
      </c>
      <c r="G7096" s="1">
        <v>41933</v>
      </c>
      <c r="H7096" s="3">
        <f>YEAR(G7096)</f>
        <v>2014</v>
      </c>
      <c r="I7096" s="3">
        <f>MONTH(G7096)</f>
        <v>10</v>
      </c>
      <c r="J7096">
        <v>52.102166666666697</v>
      </c>
      <c r="K7096">
        <v>176.29566666666699</v>
      </c>
      <c r="L7096">
        <v>122.5</v>
      </c>
      <c r="M7096">
        <v>1</v>
      </c>
      <c r="N7096" t="s">
        <v>61</v>
      </c>
      <c r="O7096">
        <v>390</v>
      </c>
      <c r="P7096">
        <f>O7096*0.1</f>
        <v>39</v>
      </c>
      <c r="Q7096">
        <v>774</v>
      </c>
      <c r="BG7096">
        <v>1</v>
      </c>
      <c r="BI7096">
        <v>5.8</v>
      </c>
      <c r="BJ7096">
        <v>122.5</v>
      </c>
    </row>
    <row r="7097" spans="1:62" x14ac:dyDescent="0.25">
      <c r="A7097" t="s">
        <v>432</v>
      </c>
      <c r="B7097">
        <v>77</v>
      </c>
      <c r="C7097">
        <v>568</v>
      </c>
      <c r="D7097" t="s">
        <v>62</v>
      </c>
      <c r="E7097">
        <v>1</v>
      </c>
      <c r="G7097" s="1">
        <v>41933</v>
      </c>
      <c r="H7097" s="3">
        <f>YEAR(G7097)</f>
        <v>2014</v>
      </c>
      <c r="I7097" s="3">
        <f>MONTH(G7097)</f>
        <v>10</v>
      </c>
      <c r="J7097">
        <v>52.102166666666697</v>
      </c>
      <c r="K7097">
        <v>176.29566666666699</v>
      </c>
      <c r="L7097">
        <v>122.5</v>
      </c>
      <c r="M7097">
        <v>2</v>
      </c>
      <c r="N7097" t="s">
        <v>60</v>
      </c>
      <c r="O7097">
        <v>400</v>
      </c>
      <c r="P7097">
        <f>O7097*0.1</f>
        <v>40</v>
      </c>
      <c r="Q7097">
        <v>622</v>
      </c>
      <c r="V7097">
        <v>0</v>
      </c>
      <c r="BI7097">
        <v>5.8</v>
      </c>
      <c r="BJ7097">
        <v>122.5</v>
      </c>
    </row>
    <row r="7098" spans="1:62" x14ac:dyDescent="0.25">
      <c r="A7098" t="s">
        <v>432</v>
      </c>
      <c r="B7098">
        <v>77</v>
      </c>
      <c r="C7098">
        <v>569</v>
      </c>
      <c r="D7098" t="s">
        <v>62</v>
      </c>
      <c r="E7098">
        <v>1</v>
      </c>
      <c r="G7098" s="1">
        <v>41933</v>
      </c>
      <c r="H7098" s="3">
        <f>YEAR(G7098)</f>
        <v>2014</v>
      </c>
      <c r="I7098" s="3">
        <f>MONTH(G7098)</f>
        <v>10</v>
      </c>
      <c r="J7098">
        <v>52.102166666666697</v>
      </c>
      <c r="K7098">
        <v>176.29566666666699</v>
      </c>
      <c r="L7098">
        <v>122.5</v>
      </c>
      <c r="M7098">
        <v>1</v>
      </c>
      <c r="N7098" t="s">
        <v>61</v>
      </c>
      <c r="O7098">
        <v>370</v>
      </c>
      <c r="P7098">
        <f>O7098*0.1</f>
        <v>37</v>
      </c>
      <c r="Q7098">
        <v>682</v>
      </c>
      <c r="BG7098">
        <v>2</v>
      </c>
      <c r="BI7098">
        <v>5.8</v>
      </c>
      <c r="BJ7098">
        <v>122.5</v>
      </c>
    </row>
    <row r="7099" spans="1:62" x14ac:dyDescent="0.25">
      <c r="A7099" t="s">
        <v>432</v>
      </c>
      <c r="B7099">
        <v>77</v>
      </c>
      <c r="C7099">
        <v>570</v>
      </c>
      <c r="D7099" t="s">
        <v>62</v>
      </c>
      <c r="E7099">
        <v>1</v>
      </c>
      <c r="G7099" s="1">
        <v>41933</v>
      </c>
      <c r="H7099" s="3">
        <f>YEAR(G7099)</f>
        <v>2014</v>
      </c>
      <c r="I7099" s="3">
        <f>MONTH(G7099)</f>
        <v>10</v>
      </c>
      <c r="J7099">
        <v>52.102166666666697</v>
      </c>
      <c r="K7099">
        <v>176.29566666666699</v>
      </c>
      <c r="L7099">
        <v>122.5</v>
      </c>
      <c r="M7099">
        <v>1</v>
      </c>
      <c r="N7099" t="s">
        <v>61</v>
      </c>
      <c r="O7099">
        <v>350</v>
      </c>
      <c r="P7099">
        <f>O7099*0.1</f>
        <v>35</v>
      </c>
      <c r="Q7099">
        <v>586</v>
      </c>
      <c r="BG7099">
        <v>1</v>
      </c>
      <c r="BI7099">
        <v>5.8</v>
      </c>
      <c r="BJ7099">
        <v>122.5</v>
      </c>
    </row>
    <row r="7100" spans="1:62" x14ac:dyDescent="0.25">
      <c r="A7100" t="s">
        <v>432</v>
      </c>
      <c r="B7100">
        <v>78</v>
      </c>
      <c r="C7100">
        <v>571</v>
      </c>
      <c r="D7100" t="s">
        <v>62</v>
      </c>
      <c r="E7100">
        <v>2</v>
      </c>
      <c r="G7100" s="1">
        <v>41933</v>
      </c>
      <c r="H7100" s="3">
        <f>YEAR(G7100)</f>
        <v>2014</v>
      </c>
      <c r="I7100" s="3">
        <f>MONTH(G7100)</f>
        <v>10</v>
      </c>
      <c r="J7100">
        <v>52.254666666666701</v>
      </c>
      <c r="K7100">
        <v>176.036333333333</v>
      </c>
      <c r="L7100">
        <v>110.2</v>
      </c>
      <c r="M7100">
        <v>1</v>
      </c>
      <c r="N7100" t="s">
        <v>60</v>
      </c>
      <c r="O7100">
        <v>380</v>
      </c>
      <c r="P7100">
        <f>O7100*0.1</f>
        <v>38</v>
      </c>
      <c r="Q7100">
        <v>702</v>
      </c>
      <c r="BG7100">
        <v>1</v>
      </c>
      <c r="BH7100">
        <v>8.3758999999999997</v>
      </c>
      <c r="BI7100">
        <v>5.8282205761316899</v>
      </c>
      <c r="BJ7100">
        <v>106.43185596707799</v>
      </c>
    </row>
    <row r="7101" spans="1:62" x14ac:dyDescent="0.25">
      <c r="A7101" t="s">
        <v>432</v>
      </c>
      <c r="B7101">
        <v>78</v>
      </c>
      <c r="C7101">
        <v>572</v>
      </c>
      <c r="D7101" t="s">
        <v>62</v>
      </c>
      <c r="E7101">
        <v>2</v>
      </c>
      <c r="G7101" s="1">
        <v>41933</v>
      </c>
      <c r="H7101" s="3">
        <f>YEAR(G7101)</f>
        <v>2014</v>
      </c>
      <c r="I7101" s="3">
        <f>MONTH(G7101)</f>
        <v>10</v>
      </c>
      <c r="J7101">
        <v>52.254666666666701</v>
      </c>
      <c r="K7101">
        <v>176.036333333333</v>
      </c>
      <c r="L7101">
        <v>110.2</v>
      </c>
      <c r="M7101">
        <v>2</v>
      </c>
      <c r="N7101" t="s">
        <v>60</v>
      </c>
      <c r="O7101">
        <v>370</v>
      </c>
      <c r="P7101">
        <f>O7101*0.1</f>
        <v>37</v>
      </c>
      <c r="Q7101">
        <v>476</v>
      </c>
      <c r="V7101">
        <v>0</v>
      </c>
      <c r="BH7101">
        <v>8.3758999999999997</v>
      </c>
      <c r="BI7101">
        <v>5.8282205761316899</v>
      </c>
      <c r="BJ7101">
        <v>106.43185596707799</v>
      </c>
    </row>
    <row r="7102" spans="1:62" x14ac:dyDescent="0.25">
      <c r="A7102" t="s">
        <v>432</v>
      </c>
      <c r="B7102">
        <v>78</v>
      </c>
      <c r="C7102">
        <v>573</v>
      </c>
      <c r="D7102" t="s">
        <v>62</v>
      </c>
      <c r="E7102">
        <v>2</v>
      </c>
      <c r="G7102" s="1">
        <v>41933</v>
      </c>
      <c r="H7102" s="3">
        <f>YEAR(G7102)</f>
        <v>2014</v>
      </c>
      <c r="I7102" s="3">
        <f>MONTH(G7102)</f>
        <v>10</v>
      </c>
      <c r="J7102">
        <v>52.254666666666701</v>
      </c>
      <c r="K7102">
        <v>176.036333333333</v>
      </c>
      <c r="L7102">
        <v>110.2</v>
      </c>
      <c r="M7102">
        <v>2</v>
      </c>
      <c r="N7102" t="s">
        <v>60</v>
      </c>
      <c r="O7102">
        <v>380</v>
      </c>
      <c r="P7102">
        <f>O7102*0.1</f>
        <v>38</v>
      </c>
      <c r="Q7102">
        <v>566</v>
      </c>
      <c r="V7102">
        <v>0</v>
      </c>
      <c r="BH7102">
        <v>8.3758999999999997</v>
      </c>
      <c r="BI7102">
        <v>5.8282205761316899</v>
      </c>
      <c r="BJ7102">
        <v>106.43185596707799</v>
      </c>
    </row>
    <row r="7103" spans="1:62" x14ac:dyDescent="0.25">
      <c r="A7103" t="s">
        <v>432</v>
      </c>
      <c r="B7103">
        <v>78</v>
      </c>
      <c r="C7103">
        <v>574</v>
      </c>
      <c r="D7103" t="s">
        <v>62</v>
      </c>
      <c r="E7103">
        <v>2</v>
      </c>
      <c r="G7103" s="1">
        <v>41933</v>
      </c>
      <c r="H7103" s="3">
        <f>YEAR(G7103)</f>
        <v>2014</v>
      </c>
      <c r="I7103" s="3">
        <f>MONTH(G7103)</f>
        <v>10</v>
      </c>
      <c r="J7103">
        <v>52.254666666666701</v>
      </c>
      <c r="K7103">
        <v>176.036333333333</v>
      </c>
      <c r="L7103">
        <v>110.2</v>
      </c>
      <c r="M7103">
        <v>1</v>
      </c>
      <c r="N7103" t="s">
        <v>61</v>
      </c>
      <c r="O7103">
        <v>380</v>
      </c>
      <c r="P7103">
        <f>O7103*0.1</f>
        <v>38</v>
      </c>
      <c r="Q7103">
        <v>752</v>
      </c>
      <c r="BG7103">
        <v>1</v>
      </c>
      <c r="BH7103">
        <v>8.3758999999999997</v>
      </c>
      <c r="BI7103">
        <v>5.8282205761316899</v>
      </c>
      <c r="BJ7103">
        <v>106.43185596707799</v>
      </c>
    </row>
    <row r="7104" spans="1:62" x14ac:dyDescent="0.25">
      <c r="A7104" t="s">
        <v>432</v>
      </c>
      <c r="B7104">
        <v>78</v>
      </c>
      <c r="C7104">
        <v>575</v>
      </c>
      <c r="D7104" t="s">
        <v>62</v>
      </c>
      <c r="E7104">
        <v>2</v>
      </c>
      <c r="G7104" s="1">
        <v>41933</v>
      </c>
      <c r="H7104" s="3">
        <f>YEAR(G7104)</f>
        <v>2014</v>
      </c>
      <c r="I7104" s="3">
        <f>MONTH(G7104)</f>
        <v>10</v>
      </c>
      <c r="J7104">
        <v>52.254666666666701</v>
      </c>
      <c r="K7104">
        <v>176.036333333333</v>
      </c>
      <c r="L7104">
        <v>110.2</v>
      </c>
      <c r="M7104">
        <v>1</v>
      </c>
      <c r="N7104" t="s">
        <v>60</v>
      </c>
      <c r="O7104">
        <v>380</v>
      </c>
      <c r="P7104">
        <f>O7104*0.1</f>
        <v>38</v>
      </c>
      <c r="Q7104">
        <v>634</v>
      </c>
      <c r="BG7104">
        <v>2</v>
      </c>
      <c r="BH7104">
        <v>8.3758999999999997</v>
      </c>
      <c r="BI7104">
        <v>5.8282205761316899</v>
      </c>
      <c r="BJ7104">
        <v>106.43185596707799</v>
      </c>
    </row>
    <row r="7105" spans="1:62" x14ac:dyDescent="0.25">
      <c r="A7105" t="s">
        <v>432</v>
      </c>
      <c r="B7105">
        <v>78</v>
      </c>
      <c r="C7105">
        <v>576</v>
      </c>
      <c r="D7105" t="s">
        <v>62</v>
      </c>
      <c r="E7105">
        <v>2</v>
      </c>
      <c r="G7105" s="1">
        <v>41933</v>
      </c>
      <c r="H7105" s="3">
        <f>YEAR(G7105)</f>
        <v>2014</v>
      </c>
      <c r="I7105" s="3">
        <f>MONTH(G7105)</f>
        <v>10</v>
      </c>
      <c r="J7105">
        <v>52.254666666666701</v>
      </c>
      <c r="K7105">
        <v>176.036333333333</v>
      </c>
      <c r="L7105">
        <v>110.2</v>
      </c>
      <c r="M7105">
        <v>2</v>
      </c>
      <c r="N7105" t="s">
        <v>60</v>
      </c>
      <c r="O7105">
        <v>370</v>
      </c>
      <c r="P7105">
        <f>O7105*0.1</f>
        <v>37</v>
      </c>
      <c r="Q7105">
        <v>568</v>
      </c>
      <c r="V7105">
        <v>0</v>
      </c>
      <c r="BH7105">
        <v>8.3758999999999997</v>
      </c>
      <c r="BI7105">
        <v>5.8282205761316899</v>
      </c>
      <c r="BJ7105">
        <v>106.43185596707799</v>
      </c>
    </row>
    <row r="7106" spans="1:62" x14ac:dyDescent="0.25">
      <c r="A7106" t="s">
        <v>432</v>
      </c>
      <c r="B7106">
        <v>78</v>
      </c>
      <c r="C7106">
        <v>577</v>
      </c>
      <c r="D7106" t="s">
        <v>62</v>
      </c>
      <c r="E7106">
        <v>2</v>
      </c>
      <c r="G7106" s="1">
        <v>41933</v>
      </c>
      <c r="H7106" s="3">
        <f>YEAR(G7106)</f>
        <v>2014</v>
      </c>
      <c r="I7106" s="3">
        <f>MONTH(G7106)</f>
        <v>10</v>
      </c>
      <c r="J7106">
        <v>52.254666666666701</v>
      </c>
      <c r="K7106">
        <v>176.036333333333</v>
      </c>
      <c r="L7106">
        <v>110.2</v>
      </c>
      <c r="M7106">
        <v>1</v>
      </c>
      <c r="N7106" t="s">
        <v>60</v>
      </c>
      <c r="O7106">
        <v>380</v>
      </c>
      <c r="P7106">
        <f>O7106*0.1</f>
        <v>38</v>
      </c>
      <c r="Q7106">
        <v>660</v>
      </c>
      <c r="BG7106">
        <v>1</v>
      </c>
      <c r="BH7106">
        <v>8.3758999999999997</v>
      </c>
      <c r="BI7106">
        <v>5.8282205761316899</v>
      </c>
      <c r="BJ7106">
        <v>106.43185596707799</v>
      </c>
    </row>
    <row r="7107" spans="1:62" x14ac:dyDescent="0.25">
      <c r="A7107" t="s">
        <v>432</v>
      </c>
      <c r="B7107">
        <v>78</v>
      </c>
      <c r="C7107">
        <v>578</v>
      </c>
      <c r="D7107" t="s">
        <v>62</v>
      </c>
      <c r="E7107">
        <v>2</v>
      </c>
      <c r="G7107" s="1">
        <v>41933</v>
      </c>
      <c r="H7107" s="3">
        <f>YEAR(G7107)</f>
        <v>2014</v>
      </c>
      <c r="I7107" s="3">
        <f>MONTH(G7107)</f>
        <v>10</v>
      </c>
      <c r="J7107">
        <v>52.254666666666701</v>
      </c>
      <c r="K7107">
        <v>176.036333333333</v>
      </c>
      <c r="L7107">
        <v>110.2</v>
      </c>
      <c r="M7107">
        <v>2</v>
      </c>
      <c r="N7107" t="s">
        <v>60</v>
      </c>
      <c r="O7107">
        <v>390</v>
      </c>
      <c r="P7107">
        <f>O7107*0.1</f>
        <v>39</v>
      </c>
      <c r="Q7107">
        <v>496</v>
      </c>
      <c r="V7107">
        <v>0</v>
      </c>
      <c r="BH7107">
        <v>8.3758999999999997</v>
      </c>
      <c r="BI7107">
        <v>5.8282205761316899</v>
      </c>
      <c r="BJ7107">
        <v>106.43185596707799</v>
      </c>
    </row>
    <row r="7108" spans="1:62" x14ac:dyDescent="0.25">
      <c r="A7108" t="s">
        <v>432</v>
      </c>
      <c r="B7108">
        <v>78</v>
      </c>
      <c r="C7108">
        <v>579</v>
      </c>
      <c r="D7108" t="s">
        <v>62</v>
      </c>
      <c r="E7108">
        <v>2</v>
      </c>
      <c r="G7108" s="1">
        <v>41933</v>
      </c>
      <c r="H7108" s="3">
        <f>YEAR(G7108)</f>
        <v>2014</v>
      </c>
      <c r="I7108" s="3">
        <f>MONTH(G7108)</f>
        <v>10</v>
      </c>
      <c r="J7108">
        <v>52.254666666666701</v>
      </c>
      <c r="K7108">
        <v>176.036333333333</v>
      </c>
      <c r="L7108">
        <v>110.2</v>
      </c>
      <c r="M7108">
        <v>2</v>
      </c>
      <c r="N7108" t="s">
        <v>60</v>
      </c>
      <c r="O7108">
        <v>390</v>
      </c>
      <c r="P7108">
        <f>O7108*0.1</f>
        <v>39</v>
      </c>
      <c r="Q7108">
        <v>632</v>
      </c>
      <c r="V7108">
        <v>0</v>
      </c>
      <c r="BH7108">
        <v>8.3758999999999997</v>
      </c>
      <c r="BI7108">
        <v>5.8282205761316899</v>
      </c>
      <c r="BJ7108">
        <v>106.43185596707799</v>
      </c>
    </row>
    <row r="7109" spans="1:62" x14ac:dyDescent="0.25">
      <c r="A7109" t="s">
        <v>432</v>
      </c>
      <c r="B7109">
        <v>78</v>
      </c>
      <c r="C7109">
        <v>580</v>
      </c>
      <c r="D7109" t="s">
        <v>62</v>
      </c>
      <c r="E7109">
        <v>2</v>
      </c>
      <c r="G7109" s="1">
        <v>41933</v>
      </c>
      <c r="H7109" s="3">
        <f>YEAR(G7109)</f>
        <v>2014</v>
      </c>
      <c r="I7109" s="3">
        <f>MONTH(G7109)</f>
        <v>10</v>
      </c>
      <c r="J7109">
        <v>52.254666666666701</v>
      </c>
      <c r="K7109">
        <v>176.036333333333</v>
      </c>
      <c r="L7109">
        <v>110.2</v>
      </c>
      <c r="M7109">
        <v>1</v>
      </c>
      <c r="N7109" t="s">
        <v>61</v>
      </c>
      <c r="O7109">
        <v>380</v>
      </c>
      <c r="P7109">
        <f>O7109*0.1</f>
        <v>38</v>
      </c>
      <c r="Q7109">
        <v>678</v>
      </c>
      <c r="BG7109">
        <v>1</v>
      </c>
      <c r="BH7109">
        <v>8.3758999999999997</v>
      </c>
      <c r="BI7109">
        <v>5.8282205761316899</v>
      </c>
      <c r="BJ7109">
        <v>106.43185596707799</v>
      </c>
    </row>
    <row r="7110" spans="1:62" x14ac:dyDescent="0.25">
      <c r="A7110" t="s">
        <v>432</v>
      </c>
      <c r="B7110">
        <v>79</v>
      </c>
      <c r="C7110">
        <v>581</v>
      </c>
      <c r="D7110" t="s">
        <v>59</v>
      </c>
      <c r="E7110">
        <v>1</v>
      </c>
      <c r="G7110" s="1">
        <v>41936</v>
      </c>
      <c r="H7110" s="3">
        <f>YEAR(G7110)</f>
        <v>2014</v>
      </c>
      <c r="I7110" s="3">
        <f>MONTH(G7110)</f>
        <v>10</v>
      </c>
      <c r="J7110">
        <v>52.2545</v>
      </c>
      <c r="K7110">
        <v>-172.80350000000001</v>
      </c>
      <c r="L7110">
        <v>129.9</v>
      </c>
      <c r="M7110">
        <v>2</v>
      </c>
      <c r="N7110" t="s">
        <v>65</v>
      </c>
      <c r="O7110">
        <v>420</v>
      </c>
      <c r="P7110">
        <f>O7110*0.1</f>
        <v>42</v>
      </c>
      <c r="Q7110">
        <v>784</v>
      </c>
      <c r="V7110">
        <v>0</v>
      </c>
      <c r="BH7110">
        <v>7.5053000000000001</v>
      </c>
      <c r="BI7110">
        <v>4.06978397790055</v>
      </c>
      <c r="BJ7110">
        <v>127.373939226519</v>
      </c>
    </row>
    <row r="7111" spans="1:62" x14ac:dyDescent="0.25">
      <c r="A7111" t="s">
        <v>432</v>
      </c>
      <c r="B7111">
        <v>79</v>
      </c>
      <c r="C7111">
        <v>582</v>
      </c>
      <c r="D7111" t="s">
        <v>59</v>
      </c>
      <c r="E7111">
        <v>1</v>
      </c>
      <c r="G7111" s="1">
        <v>41936</v>
      </c>
      <c r="H7111" s="3">
        <f>YEAR(G7111)</f>
        <v>2014</v>
      </c>
      <c r="I7111" s="3">
        <f>MONTH(G7111)</f>
        <v>10</v>
      </c>
      <c r="J7111">
        <v>52.2545</v>
      </c>
      <c r="K7111">
        <v>-172.80350000000001</v>
      </c>
      <c r="L7111">
        <v>129.9</v>
      </c>
      <c r="M7111">
        <v>2</v>
      </c>
      <c r="N7111" t="s">
        <v>60</v>
      </c>
      <c r="O7111">
        <v>440</v>
      </c>
      <c r="P7111">
        <f>O7111*0.1</f>
        <v>44</v>
      </c>
      <c r="Q7111">
        <v>832</v>
      </c>
      <c r="V7111">
        <v>0</v>
      </c>
      <c r="BH7111">
        <v>7.5053000000000001</v>
      </c>
      <c r="BI7111">
        <v>4.06978397790055</v>
      </c>
      <c r="BJ7111">
        <v>127.373939226519</v>
      </c>
    </row>
    <row r="7112" spans="1:62" x14ac:dyDescent="0.25">
      <c r="A7112" t="s">
        <v>432</v>
      </c>
      <c r="B7112">
        <v>79</v>
      </c>
      <c r="C7112">
        <v>583</v>
      </c>
      <c r="D7112" t="s">
        <v>59</v>
      </c>
      <c r="E7112">
        <v>1</v>
      </c>
      <c r="G7112" s="1">
        <v>41936</v>
      </c>
      <c r="H7112" s="3">
        <f>YEAR(G7112)</f>
        <v>2014</v>
      </c>
      <c r="I7112" s="3">
        <f>MONTH(G7112)</f>
        <v>10</v>
      </c>
      <c r="J7112">
        <v>52.2545</v>
      </c>
      <c r="K7112">
        <v>-172.80350000000001</v>
      </c>
      <c r="L7112">
        <v>129.9</v>
      </c>
      <c r="M7112">
        <v>1</v>
      </c>
      <c r="N7112" t="s">
        <v>61</v>
      </c>
      <c r="O7112">
        <v>360</v>
      </c>
      <c r="P7112">
        <f>O7112*0.1</f>
        <v>36</v>
      </c>
      <c r="Q7112">
        <v>368</v>
      </c>
      <c r="BG7112">
        <v>1</v>
      </c>
      <c r="BH7112">
        <v>7.5053000000000001</v>
      </c>
      <c r="BI7112">
        <v>4.06978397790055</v>
      </c>
      <c r="BJ7112">
        <v>127.373939226519</v>
      </c>
    </row>
    <row r="7113" spans="1:62" x14ac:dyDescent="0.25">
      <c r="A7113" t="s">
        <v>432</v>
      </c>
      <c r="B7113">
        <v>79</v>
      </c>
      <c r="C7113">
        <v>584</v>
      </c>
      <c r="D7113" t="s">
        <v>59</v>
      </c>
      <c r="E7113">
        <v>1</v>
      </c>
      <c r="G7113" s="1">
        <v>41936</v>
      </c>
      <c r="H7113" s="3">
        <f>YEAR(G7113)</f>
        <v>2014</v>
      </c>
      <c r="I7113" s="3">
        <f>MONTH(G7113)</f>
        <v>10</v>
      </c>
      <c r="J7113">
        <v>52.2545</v>
      </c>
      <c r="K7113">
        <v>-172.80350000000001</v>
      </c>
      <c r="L7113">
        <v>129.9</v>
      </c>
      <c r="M7113">
        <v>2</v>
      </c>
      <c r="N7113" t="s">
        <v>60</v>
      </c>
      <c r="O7113">
        <v>390</v>
      </c>
      <c r="P7113">
        <f>O7113*0.1</f>
        <v>39</v>
      </c>
      <c r="Q7113">
        <v>688</v>
      </c>
      <c r="V7113">
        <v>0</v>
      </c>
      <c r="BH7113">
        <v>7.5053000000000001</v>
      </c>
      <c r="BI7113">
        <v>4.06978397790055</v>
      </c>
      <c r="BJ7113">
        <v>127.373939226519</v>
      </c>
    </row>
    <row r="7114" spans="1:62" x14ac:dyDescent="0.25">
      <c r="A7114" t="s">
        <v>432</v>
      </c>
      <c r="B7114">
        <v>79</v>
      </c>
      <c r="C7114">
        <v>585</v>
      </c>
      <c r="D7114" t="s">
        <v>59</v>
      </c>
      <c r="E7114">
        <v>1</v>
      </c>
      <c r="G7114" s="1">
        <v>41936</v>
      </c>
      <c r="H7114" s="3">
        <f>YEAR(G7114)</f>
        <v>2014</v>
      </c>
      <c r="I7114" s="3">
        <f>MONTH(G7114)</f>
        <v>10</v>
      </c>
      <c r="J7114">
        <v>52.2545</v>
      </c>
      <c r="K7114">
        <v>-172.80350000000001</v>
      </c>
      <c r="L7114">
        <v>129.9</v>
      </c>
      <c r="M7114">
        <v>1</v>
      </c>
      <c r="N7114" t="s">
        <v>60</v>
      </c>
      <c r="O7114">
        <v>420</v>
      </c>
      <c r="P7114">
        <f>O7114*0.1</f>
        <v>42</v>
      </c>
      <c r="Q7114">
        <v>812</v>
      </c>
      <c r="BG7114">
        <v>2</v>
      </c>
      <c r="BH7114">
        <v>7.5053000000000001</v>
      </c>
      <c r="BI7114">
        <v>4.06978397790055</v>
      </c>
      <c r="BJ7114">
        <v>127.373939226519</v>
      </c>
    </row>
    <row r="7115" spans="1:62" x14ac:dyDescent="0.25">
      <c r="A7115" t="s">
        <v>432</v>
      </c>
      <c r="B7115">
        <v>79</v>
      </c>
      <c r="C7115">
        <v>586</v>
      </c>
      <c r="D7115" t="s">
        <v>59</v>
      </c>
      <c r="E7115">
        <v>1</v>
      </c>
      <c r="G7115" s="1">
        <v>41936</v>
      </c>
      <c r="H7115" s="3">
        <f>YEAR(G7115)</f>
        <v>2014</v>
      </c>
      <c r="I7115" s="3">
        <f>MONTH(G7115)</f>
        <v>10</v>
      </c>
      <c r="J7115">
        <v>52.2545</v>
      </c>
      <c r="K7115">
        <v>-172.80350000000001</v>
      </c>
      <c r="L7115">
        <v>129.9</v>
      </c>
      <c r="M7115">
        <v>2</v>
      </c>
      <c r="N7115" t="s">
        <v>99</v>
      </c>
      <c r="O7115">
        <v>420</v>
      </c>
      <c r="P7115">
        <f>O7115*0.1</f>
        <v>42</v>
      </c>
      <c r="Q7115">
        <v>770</v>
      </c>
      <c r="V7115">
        <v>0</v>
      </c>
      <c r="BH7115">
        <v>7.5053000000000001</v>
      </c>
      <c r="BI7115">
        <v>4.06978397790055</v>
      </c>
      <c r="BJ7115">
        <v>127.373939226519</v>
      </c>
    </row>
    <row r="7116" spans="1:62" x14ac:dyDescent="0.25">
      <c r="A7116" t="s">
        <v>432</v>
      </c>
      <c r="B7116">
        <v>79</v>
      </c>
      <c r="C7116">
        <v>587</v>
      </c>
      <c r="D7116" t="s">
        <v>59</v>
      </c>
      <c r="E7116">
        <v>1</v>
      </c>
      <c r="G7116" s="1">
        <v>41936</v>
      </c>
      <c r="H7116" s="3">
        <f>YEAR(G7116)</f>
        <v>2014</v>
      </c>
      <c r="I7116" s="3">
        <f>MONTH(G7116)</f>
        <v>10</v>
      </c>
      <c r="J7116">
        <v>52.2545</v>
      </c>
      <c r="K7116">
        <v>-172.80350000000001</v>
      </c>
      <c r="L7116">
        <v>129.9</v>
      </c>
      <c r="M7116">
        <v>1</v>
      </c>
      <c r="N7116" t="s">
        <v>60</v>
      </c>
      <c r="O7116">
        <v>410</v>
      </c>
      <c r="P7116">
        <f>O7116*0.1</f>
        <v>41</v>
      </c>
      <c r="Q7116">
        <v>696</v>
      </c>
      <c r="BG7116">
        <v>2</v>
      </c>
      <c r="BH7116">
        <v>7.5053000000000001</v>
      </c>
      <c r="BI7116">
        <v>4.06978397790055</v>
      </c>
      <c r="BJ7116">
        <v>127.373939226519</v>
      </c>
    </row>
    <row r="7117" spans="1:62" x14ac:dyDescent="0.25">
      <c r="A7117" t="s">
        <v>432</v>
      </c>
      <c r="B7117">
        <v>79</v>
      </c>
      <c r="C7117">
        <v>588</v>
      </c>
      <c r="D7117" t="s">
        <v>59</v>
      </c>
      <c r="E7117">
        <v>1</v>
      </c>
      <c r="G7117" s="1">
        <v>41936</v>
      </c>
      <c r="H7117" s="3">
        <f>YEAR(G7117)</f>
        <v>2014</v>
      </c>
      <c r="I7117" s="3">
        <f>MONTH(G7117)</f>
        <v>10</v>
      </c>
      <c r="J7117">
        <v>52.2545</v>
      </c>
      <c r="K7117">
        <v>-172.80350000000001</v>
      </c>
      <c r="L7117">
        <v>129.9</v>
      </c>
      <c r="M7117">
        <v>1</v>
      </c>
      <c r="N7117" t="s">
        <v>60</v>
      </c>
      <c r="O7117">
        <v>420</v>
      </c>
      <c r="P7117">
        <f>O7117*0.1</f>
        <v>42</v>
      </c>
      <c r="Q7117">
        <v>816</v>
      </c>
      <c r="BG7117">
        <v>2</v>
      </c>
      <c r="BH7117">
        <v>7.5053000000000001</v>
      </c>
      <c r="BI7117">
        <v>4.06978397790055</v>
      </c>
      <c r="BJ7117">
        <v>127.373939226519</v>
      </c>
    </row>
    <row r="7118" spans="1:62" x14ac:dyDescent="0.25">
      <c r="A7118" t="s">
        <v>432</v>
      </c>
      <c r="B7118">
        <v>79</v>
      </c>
      <c r="C7118">
        <v>589</v>
      </c>
      <c r="D7118" t="s">
        <v>59</v>
      </c>
      <c r="E7118">
        <v>1</v>
      </c>
      <c r="G7118" s="1">
        <v>41936</v>
      </c>
      <c r="H7118" s="3">
        <f>YEAR(G7118)</f>
        <v>2014</v>
      </c>
      <c r="I7118" s="3">
        <f>MONTH(G7118)</f>
        <v>10</v>
      </c>
      <c r="J7118">
        <v>52.2545</v>
      </c>
      <c r="K7118">
        <v>-172.80350000000001</v>
      </c>
      <c r="L7118">
        <v>129.9</v>
      </c>
      <c r="M7118">
        <v>2</v>
      </c>
      <c r="N7118" t="s">
        <v>65</v>
      </c>
      <c r="O7118">
        <v>430</v>
      </c>
      <c r="P7118">
        <f>O7118*0.1</f>
        <v>43</v>
      </c>
      <c r="Q7118">
        <v>778</v>
      </c>
      <c r="V7118">
        <v>0</v>
      </c>
      <c r="BH7118">
        <v>7.5053000000000001</v>
      </c>
      <c r="BI7118">
        <v>4.06978397790055</v>
      </c>
      <c r="BJ7118">
        <v>127.373939226519</v>
      </c>
    </row>
    <row r="7119" spans="1:62" x14ac:dyDescent="0.25">
      <c r="A7119" t="s">
        <v>432</v>
      </c>
      <c r="B7119">
        <v>79</v>
      </c>
      <c r="C7119">
        <v>590</v>
      </c>
      <c r="D7119" t="s">
        <v>59</v>
      </c>
      <c r="E7119">
        <v>1</v>
      </c>
      <c r="G7119" s="1">
        <v>41936</v>
      </c>
      <c r="H7119" s="3">
        <f>YEAR(G7119)</f>
        <v>2014</v>
      </c>
      <c r="I7119" s="3">
        <f>MONTH(G7119)</f>
        <v>10</v>
      </c>
      <c r="J7119">
        <v>52.2545</v>
      </c>
      <c r="K7119">
        <v>-172.80350000000001</v>
      </c>
      <c r="L7119">
        <v>129.9</v>
      </c>
      <c r="M7119">
        <v>1</v>
      </c>
      <c r="N7119" t="s">
        <v>61</v>
      </c>
      <c r="O7119">
        <v>370</v>
      </c>
      <c r="P7119">
        <f>O7119*0.1</f>
        <v>37</v>
      </c>
      <c r="Q7119">
        <v>700</v>
      </c>
      <c r="BG7119">
        <v>1</v>
      </c>
      <c r="BH7119">
        <v>7.5053000000000001</v>
      </c>
      <c r="BI7119">
        <v>4.06978397790055</v>
      </c>
      <c r="BJ7119">
        <v>127.373939226519</v>
      </c>
    </row>
    <row r="7120" spans="1:62" x14ac:dyDescent="0.25">
      <c r="A7120" t="s">
        <v>432</v>
      </c>
      <c r="B7120">
        <v>80</v>
      </c>
      <c r="C7120">
        <v>591</v>
      </c>
      <c r="D7120" t="s">
        <v>59</v>
      </c>
      <c r="E7120">
        <v>1</v>
      </c>
      <c r="G7120" s="1">
        <v>41936</v>
      </c>
      <c r="H7120" s="3">
        <f>YEAR(G7120)</f>
        <v>2014</v>
      </c>
      <c r="I7120" s="3">
        <f>MONTH(G7120)</f>
        <v>10</v>
      </c>
      <c r="J7120">
        <v>52.265999999999998</v>
      </c>
      <c r="K7120">
        <v>-172.75899999999999</v>
      </c>
      <c r="L7120">
        <v>140.13</v>
      </c>
      <c r="M7120">
        <v>2</v>
      </c>
      <c r="N7120" t="s">
        <v>99</v>
      </c>
      <c r="O7120">
        <v>430</v>
      </c>
      <c r="P7120">
        <f>O7120*0.1</f>
        <v>43</v>
      </c>
      <c r="Q7120">
        <v>836</v>
      </c>
      <c r="V7120">
        <v>0</v>
      </c>
      <c r="BH7120">
        <v>6.3875999999999999</v>
      </c>
      <c r="BI7120">
        <v>5.2459287401574803</v>
      </c>
      <c r="BJ7120">
        <v>142.153157480315</v>
      </c>
    </row>
    <row r="7121" spans="1:62" x14ac:dyDescent="0.25">
      <c r="A7121" t="s">
        <v>432</v>
      </c>
      <c r="B7121">
        <v>80</v>
      </c>
      <c r="C7121">
        <v>592</v>
      </c>
      <c r="D7121" t="s">
        <v>59</v>
      </c>
      <c r="E7121">
        <v>1</v>
      </c>
      <c r="G7121" s="1">
        <v>41936</v>
      </c>
      <c r="H7121" s="3">
        <f>YEAR(G7121)</f>
        <v>2014</v>
      </c>
      <c r="I7121" s="3">
        <f>MONTH(G7121)</f>
        <v>10</v>
      </c>
      <c r="J7121">
        <v>52.265999999999998</v>
      </c>
      <c r="K7121">
        <v>-172.75899999999999</v>
      </c>
      <c r="L7121">
        <v>140.13</v>
      </c>
      <c r="M7121">
        <v>1</v>
      </c>
      <c r="N7121" t="s">
        <v>61</v>
      </c>
      <c r="O7121">
        <v>360</v>
      </c>
      <c r="P7121">
        <f>O7121*0.1</f>
        <v>36</v>
      </c>
      <c r="Q7121">
        <v>646</v>
      </c>
      <c r="BG7121">
        <v>1</v>
      </c>
      <c r="BH7121">
        <v>6.3875999999999999</v>
      </c>
      <c r="BI7121">
        <v>5.2459287401574803</v>
      </c>
      <c r="BJ7121">
        <v>142.153157480315</v>
      </c>
    </row>
    <row r="7122" spans="1:62" x14ac:dyDescent="0.25">
      <c r="A7122" t="s">
        <v>432</v>
      </c>
      <c r="B7122">
        <v>80</v>
      </c>
      <c r="C7122">
        <v>593</v>
      </c>
      <c r="D7122" t="s">
        <v>59</v>
      </c>
      <c r="E7122">
        <v>1</v>
      </c>
      <c r="G7122" s="1">
        <v>41936</v>
      </c>
      <c r="H7122" s="3">
        <f>YEAR(G7122)</f>
        <v>2014</v>
      </c>
      <c r="I7122" s="3">
        <f>MONTH(G7122)</f>
        <v>10</v>
      </c>
      <c r="J7122">
        <v>52.265999999999998</v>
      </c>
      <c r="K7122">
        <v>-172.75899999999999</v>
      </c>
      <c r="L7122">
        <v>140.13</v>
      </c>
      <c r="M7122">
        <v>2</v>
      </c>
      <c r="N7122" t="s">
        <v>99</v>
      </c>
      <c r="O7122">
        <v>440</v>
      </c>
      <c r="P7122">
        <f>O7122*0.1</f>
        <v>44</v>
      </c>
      <c r="Q7122">
        <v>906</v>
      </c>
      <c r="V7122">
        <v>0</v>
      </c>
      <c r="BH7122">
        <v>6.3875999999999999</v>
      </c>
      <c r="BI7122">
        <v>5.2459287401574803</v>
      </c>
      <c r="BJ7122">
        <v>142.153157480315</v>
      </c>
    </row>
    <row r="7123" spans="1:62" x14ac:dyDescent="0.25">
      <c r="A7123" t="s">
        <v>432</v>
      </c>
      <c r="B7123">
        <v>80</v>
      </c>
      <c r="C7123">
        <v>594</v>
      </c>
      <c r="D7123" t="s">
        <v>59</v>
      </c>
      <c r="E7123">
        <v>1</v>
      </c>
      <c r="G7123" s="1">
        <v>41936</v>
      </c>
      <c r="H7123" s="3">
        <f>YEAR(G7123)</f>
        <v>2014</v>
      </c>
      <c r="I7123" s="3">
        <f>MONTH(G7123)</f>
        <v>10</v>
      </c>
      <c r="J7123">
        <v>52.265999999999998</v>
      </c>
      <c r="K7123">
        <v>-172.75899999999999</v>
      </c>
      <c r="L7123">
        <v>140.13</v>
      </c>
      <c r="M7123">
        <v>2</v>
      </c>
      <c r="N7123" t="s">
        <v>99</v>
      </c>
      <c r="O7123">
        <v>440</v>
      </c>
      <c r="P7123">
        <f>O7123*0.1</f>
        <v>44</v>
      </c>
      <c r="Q7123">
        <v>997</v>
      </c>
      <c r="V7123">
        <v>0</v>
      </c>
      <c r="BH7123">
        <v>6.3875999999999999</v>
      </c>
      <c r="BI7123">
        <v>5.2459287401574803</v>
      </c>
      <c r="BJ7123">
        <v>142.153157480315</v>
      </c>
    </row>
    <row r="7124" spans="1:62" x14ac:dyDescent="0.25">
      <c r="A7124" t="s">
        <v>432</v>
      </c>
      <c r="B7124">
        <v>80</v>
      </c>
      <c r="C7124">
        <v>595</v>
      </c>
      <c r="D7124" t="s">
        <v>59</v>
      </c>
      <c r="E7124">
        <v>1</v>
      </c>
      <c r="G7124" s="1">
        <v>41936</v>
      </c>
      <c r="H7124" s="3">
        <f>YEAR(G7124)</f>
        <v>2014</v>
      </c>
      <c r="I7124" s="3">
        <f>MONTH(G7124)</f>
        <v>10</v>
      </c>
      <c r="J7124">
        <v>52.265999999999998</v>
      </c>
      <c r="K7124">
        <v>-172.75899999999999</v>
      </c>
      <c r="L7124">
        <v>140.13</v>
      </c>
      <c r="M7124">
        <v>2</v>
      </c>
      <c r="N7124" t="s">
        <v>99</v>
      </c>
      <c r="O7124">
        <v>410</v>
      </c>
      <c r="P7124">
        <f>O7124*0.1</f>
        <v>41</v>
      </c>
      <c r="Q7124">
        <v>816</v>
      </c>
      <c r="V7124">
        <v>0</v>
      </c>
      <c r="BH7124">
        <v>6.3875999999999999</v>
      </c>
      <c r="BI7124">
        <v>5.2459287401574803</v>
      </c>
      <c r="BJ7124">
        <v>142.153157480315</v>
      </c>
    </row>
    <row r="7125" spans="1:62" x14ac:dyDescent="0.25">
      <c r="A7125" t="s">
        <v>432</v>
      </c>
      <c r="B7125">
        <v>80</v>
      </c>
      <c r="C7125">
        <v>596</v>
      </c>
      <c r="D7125" t="s">
        <v>59</v>
      </c>
      <c r="E7125">
        <v>1</v>
      </c>
      <c r="G7125" s="1">
        <v>41936</v>
      </c>
      <c r="H7125" s="3">
        <f>YEAR(G7125)</f>
        <v>2014</v>
      </c>
      <c r="I7125" s="3">
        <f>MONTH(G7125)</f>
        <v>10</v>
      </c>
      <c r="J7125">
        <v>52.265999999999998</v>
      </c>
      <c r="K7125">
        <v>-172.75899999999999</v>
      </c>
      <c r="L7125">
        <v>140.13</v>
      </c>
      <c r="M7125">
        <v>2</v>
      </c>
      <c r="N7125" t="s">
        <v>99</v>
      </c>
      <c r="O7125">
        <v>450</v>
      </c>
      <c r="P7125">
        <f>O7125*0.1</f>
        <v>45</v>
      </c>
      <c r="Q7125">
        <v>1156</v>
      </c>
      <c r="V7125">
        <v>0</v>
      </c>
      <c r="BH7125">
        <v>6.3875999999999999</v>
      </c>
      <c r="BI7125">
        <v>5.2459287401574803</v>
      </c>
      <c r="BJ7125">
        <v>142.153157480315</v>
      </c>
    </row>
    <row r="7126" spans="1:62" x14ac:dyDescent="0.25">
      <c r="A7126" t="s">
        <v>432</v>
      </c>
      <c r="B7126">
        <v>80</v>
      </c>
      <c r="C7126">
        <v>597</v>
      </c>
      <c r="D7126" t="s">
        <v>59</v>
      </c>
      <c r="E7126">
        <v>1</v>
      </c>
      <c r="G7126" s="1">
        <v>41936</v>
      </c>
      <c r="H7126" s="3">
        <f>YEAR(G7126)</f>
        <v>2014</v>
      </c>
      <c r="I7126" s="3">
        <f>MONTH(G7126)</f>
        <v>10</v>
      </c>
      <c r="J7126">
        <v>52.265999999999998</v>
      </c>
      <c r="K7126">
        <v>-172.75899999999999</v>
      </c>
      <c r="L7126">
        <v>140.13</v>
      </c>
      <c r="M7126">
        <v>1</v>
      </c>
      <c r="N7126" t="s">
        <v>60</v>
      </c>
      <c r="O7126">
        <v>380</v>
      </c>
      <c r="P7126">
        <f>O7126*0.1</f>
        <v>38</v>
      </c>
      <c r="Q7126">
        <v>694</v>
      </c>
      <c r="BG7126">
        <v>2</v>
      </c>
      <c r="BH7126">
        <v>6.3875999999999999</v>
      </c>
      <c r="BI7126">
        <v>5.2459287401574803</v>
      </c>
      <c r="BJ7126">
        <v>142.153157480315</v>
      </c>
    </row>
    <row r="7127" spans="1:62" x14ac:dyDescent="0.25">
      <c r="A7127" t="s">
        <v>432</v>
      </c>
      <c r="B7127">
        <v>80</v>
      </c>
      <c r="C7127">
        <v>598</v>
      </c>
      <c r="D7127" t="s">
        <v>59</v>
      </c>
      <c r="E7127">
        <v>1</v>
      </c>
      <c r="G7127" s="1">
        <v>41936</v>
      </c>
      <c r="H7127" s="3">
        <f>YEAR(G7127)</f>
        <v>2014</v>
      </c>
      <c r="I7127" s="3">
        <f>MONTH(G7127)</f>
        <v>10</v>
      </c>
      <c r="J7127">
        <v>52.265999999999998</v>
      </c>
      <c r="K7127">
        <v>-172.75899999999999</v>
      </c>
      <c r="L7127">
        <v>140.13</v>
      </c>
      <c r="M7127">
        <v>1</v>
      </c>
      <c r="N7127" t="s">
        <v>60</v>
      </c>
      <c r="O7127">
        <v>380</v>
      </c>
      <c r="P7127">
        <f>O7127*0.1</f>
        <v>38</v>
      </c>
      <c r="Q7127">
        <v>840</v>
      </c>
      <c r="BG7127">
        <v>2</v>
      </c>
      <c r="BH7127">
        <v>6.3875999999999999</v>
      </c>
      <c r="BI7127">
        <v>5.2459287401574803</v>
      </c>
      <c r="BJ7127">
        <v>142.153157480315</v>
      </c>
    </row>
    <row r="7128" spans="1:62" x14ac:dyDescent="0.25">
      <c r="A7128" t="s">
        <v>432</v>
      </c>
      <c r="B7128">
        <v>80</v>
      </c>
      <c r="C7128">
        <v>599</v>
      </c>
      <c r="D7128" t="s">
        <v>59</v>
      </c>
      <c r="E7128">
        <v>1</v>
      </c>
      <c r="G7128" s="1">
        <v>41936</v>
      </c>
      <c r="H7128" s="3">
        <f>YEAR(G7128)</f>
        <v>2014</v>
      </c>
      <c r="I7128" s="3">
        <f>MONTH(G7128)</f>
        <v>10</v>
      </c>
      <c r="J7128">
        <v>52.265999999999998</v>
      </c>
      <c r="K7128">
        <v>-172.75899999999999</v>
      </c>
      <c r="L7128">
        <v>140.13</v>
      </c>
      <c r="M7128">
        <v>1</v>
      </c>
      <c r="N7128" t="s">
        <v>60</v>
      </c>
      <c r="O7128">
        <v>360</v>
      </c>
      <c r="P7128">
        <f>O7128*0.1</f>
        <v>36</v>
      </c>
      <c r="Q7128">
        <v>650</v>
      </c>
      <c r="BG7128">
        <v>1</v>
      </c>
      <c r="BH7128">
        <v>6.3875999999999999</v>
      </c>
      <c r="BI7128">
        <v>5.2459287401574803</v>
      </c>
      <c r="BJ7128">
        <v>142.153157480315</v>
      </c>
    </row>
    <row r="7129" spans="1:62" x14ac:dyDescent="0.25">
      <c r="A7129" t="s">
        <v>432</v>
      </c>
      <c r="B7129">
        <v>80</v>
      </c>
      <c r="C7129">
        <v>600</v>
      </c>
      <c r="D7129" t="s">
        <v>59</v>
      </c>
      <c r="E7129">
        <v>1</v>
      </c>
      <c r="G7129" s="1">
        <v>41936</v>
      </c>
      <c r="H7129" s="3">
        <f>YEAR(G7129)</f>
        <v>2014</v>
      </c>
      <c r="I7129" s="3">
        <f>MONTH(G7129)</f>
        <v>10</v>
      </c>
      <c r="J7129">
        <v>52.265999999999998</v>
      </c>
      <c r="K7129">
        <v>-172.75899999999999</v>
      </c>
      <c r="L7129">
        <v>140.13</v>
      </c>
      <c r="M7129">
        <v>1</v>
      </c>
      <c r="N7129" t="s">
        <v>60</v>
      </c>
      <c r="O7129">
        <v>430</v>
      </c>
      <c r="P7129">
        <f>O7129*0.1</f>
        <v>43</v>
      </c>
      <c r="Q7129">
        <v>970</v>
      </c>
      <c r="BG7129">
        <v>2</v>
      </c>
      <c r="BH7129">
        <v>6.3875999999999999</v>
      </c>
      <c r="BI7129">
        <v>5.2459287401574803</v>
      </c>
      <c r="BJ7129">
        <v>142.153157480315</v>
      </c>
    </row>
    <row r="7130" spans="1:62" x14ac:dyDescent="0.25">
      <c r="A7130" t="s">
        <v>432</v>
      </c>
      <c r="B7130">
        <v>82</v>
      </c>
      <c r="C7130">
        <v>601</v>
      </c>
      <c r="D7130" t="s">
        <v>59</v>
      </c>
      <c r="E7130">
        <v>1</v>
      </c>
      <c r="G7130" s="1">
        <v>41936</v>
      </c>
      <c r="H7130" s="3">
        <f>YEAR(G7130)</f>
        <v>2014</v>
      </c>
      <c r="I7130" s="3">
        <f>MONTH(G7130)</f>
        <v>10</v>
      </c>
      <c r="J7130">
        <v>52.230833333333301</v>
      </c>
      <c r="K7130">
        <v>-172.72016666666701</v>
      </c>
      <c r="L7130">
        <v>147.94999999999999</v>
      </c>
      <c r="M7130">
        <v>1</v>
      </c>
      <c r="N7130" t="s">
        <v>61</v>
      </c>
      <c r="O7130">
        <v>400</v>
      </c>
      <c r="P7130">
        <f>O7130*0.1</f>
        <v>40</v>
      </c>
      <c r="Q7130">
        <v>976</v>
      </c>
      <c r="BG7130">
        <v>1</v>
      </c>
      <c r="BH7130">
        <v>6.0458999999999996</v>
      </c>
      <c r="BI7130">
        <v>4.0126701943844498</v>
      </c>
      <c r="BJ7130">
        <v>149.81415982721401</v>
      </c>
    </row>
    <row r="7131" spans="1:62" x14ac:dyDescent="0.25">
      <c r="A7131" t="s">
        <v>432</v>
      </c>
      <c r="B7131">
        <v>82</v>
      </c>
      <c r="C7131">
        <v>602</v>
      </c>
      <c r="D7131" t="s">
        <v>59</v>
      </c>
      <c r="E7131">
        <v>1</v>
      </c>
      <c r="G7131" s="1">
        <v>41936</v>
      </c>
      <c r="H7131" s="3">
        <f>YEAR(G7131)</f>
        <v>2014</v>
      </c>
      <c r="I7131" s="3">
        <f>MONTH(G7131)</f>
        <v>10</v>
      </c>
      <c r="J7131">
        <v>52.230833333333301</v>
      </c>
      <c r="K7131">
        <v>-172.72016666666701</v>
      </c>
      <c r="L7131">
        <v>147.94999999999999</v>
      </c>
      <c r="M7131">
        <v>1</v>
      </c>
      <c r="N7131" t="s">
        <v>61</v>
      </c>
      <c r="O7131">
        <v>370</v>
      </c>
      <c r="P7131">
        <f>O7131*0.1</f>
        <v>37</v>
      </c>
      <c r="Q7131">
        <v>782</v>
      </c>
      <c r="BG7131">
        <v>1</v>
      </c>
      <c r="BH7131">
        <v>6.0458999999999996</v>
      </c>
      <c r="BI7131">
        <v>4.0126701943844498</v>
      </c>
      <c r="BJ7131">
        <v>149.81415982721401</v>
      </c>
    </row>
    <row r="7132" spans="1:62" x14ac:dyDescent="0.25">
      <c r="A7132" t="s">
        <v>432</v>
      </c>
      <c r="B7132">
        <v>82</v>
      </c>
      <c r="C7132">
        <v>603</v>
      </c>
      <c r="D7132" t="s">
        <v>59</v>
      </c>
      <c r="E7132">
        <v>1</v>
      </c>
      <c r="G7132" s="1">
        <v>41936</v>
      </c>
      <c r="H7132" s="3">
        <f>YEAR(G7132)</f>
        <v>2014</v>
      </c>
      <c r="I7132" s="3">
        <f>MONTH(G7132)</f>
        <v>10</v>
      </c>
      <c r="J7132">
        <v>52.230833333333301</v>
      </c>
      <c r="K7132">
        <v>-172.72016666666701</v>
      </c>
      <c r="L7132">
        <v>147.94999999999999</v>
      </c>
      <c r="M7132">
        <v>1</v>
      </c>
      <c r="N7132" t="s">
        <v>61</v>
      </c>
      <c r="O7132">
        <v>330</v>
      </c>
      <c r="P7132">
        <f>O7132*0.1</f>
        <v>33</v>
      </c>
      <c r="Q7132">
        <v>562</v>
      </c>
      <c r="BG7132">
        <v>1</v>
      </c>
      <c r="BH7132">
        <v>6.0458999999999996</v>
      </c>
      <c r="BI7132">
        <v>4.0126701943844498</v>
      </c>
      <c r="BJ7132">
        <v>149.81415982721401</v>
      </c>
    </row>
    <row r="7133" spans="1:62" x14ac:dyDescent="0.25">
      <c r="A7133" t="s">
        <v>432</v>
      </c>
      <c r="B7133">
        <v>82</v>
      </c>
      <c r="C7133">
        <v>604</v>
      </c>
      <c r="D7133" t="s">
        <v>59</v>
      </c>
      <c r="E7133">
        <v>1</v>
      </c>
      <c r="G7133" s="1">
        <v>41936</v>
      </c>
      <c r="H7133" s="3">
        <f>YEAR(G7133)</f>
        <v>2014</v>
      </c>
      <c r="I7133" s="3">
        <f>MONTH(G7133)</f>
        <v>10</v>
      </c>
      <c r="J7133">
        <v>52.230833333333301</v>
      </c>
      <c r="K7133">
        <v>-172.72016666666701</v>
      </c>
      <c r="L7133">
        <v>147.94999999999999</v>
      </c>
      <c r="M7133">
        <v>2</v>
      </c>
      <c r="N7133" t="s">
        <v>60</v>
      </c>
      <c r="O7133">
        <v>350</v>
      </c>
      <c r="P7133">
        <f>O7133*0.1</f>
        <v>35</v>
      </c>
      <c r="Q7133">
        <v>580</v>
      </c>
      <c r="V7133">
        <v>0</v>
      </c>
      <c r="BH7133">
        <v>6.0458999999999996</v>
      </c>
      <c r="BI7133">
        <v>4.0126701943844498</v>
      </c>
      <c r="BJ7133">
        <v>149.81415982721401</v>
      </c>
    </row>
    <row r="7134" spans="1:62" x14ac:dyDescent="0.25">
      <c r="A7134" t="s">
        <v>432</v>
      </c>
      <c r="B7134">
        <v>82</v>
      </c>
      <c r="C7134">
        <v>605</v>
      </c>
      <c r="D7134" t="s">
        <v>59</v>
      </c>
      <c r="E7134">
        <v>1</v>
      </c>
      <c r="G7134" s="1">
        <v>41936</v>
      </c>
      <c r="H7134" s="3">
        <f>YEAR(G7134)</f>
        <v>2014</v>
      </c>
      <c r="I7134" s="3">
        <f>MONTH(G7134)</f>
        <v>10</v>
      </c>
      <c r="J7134">
        <v>52.230833333333301</v>
      </c>
      <c r="K7134">
        <v>-172.72016666666701</v>
      </c>
      <c r="L7134">
        <v>147.94999999999999</v>
      </c>
      <c r="M7134">
        <v>1</v>
      </c>
      <c r="N7134" t="s">
        <v>61</v>
      </c>
      <c r="O7134">
        <v>340</v>
      </c>
      <c r="P7134">
        <f>O7134*0.1</f>
        <v>34</v>
      </c>
      <c r="Q7134">
        <v>646</v>
      </c>
      <c r="BH7134">
        <v>6.0458999999999996</v>
      </c>
      <c r="BI7134">
        <v>4.0126701943844498</v>
      </c>
      <c r="BJ7134">
        <v>149.81415982721401</v>
      </c>
    </row>
    <row r="7135" spans="1:62" x14ac:dyDescent="0.25">
      <c r="A7135" t="s">
        <v>432</v>
      </c>
      <c r="B7135">
        <v>82</v>
      </c>
      <c r="C7135">
        <v>606</v>
      </c>
      <c r="D7135" t="s">
        <v>59</v>
      </c>
      <c r="E7135">
        <v>1</v>
      </c>
      <c r="G7135" s="1">
        <v>41936</v>
      </c>
      <c r="H7135" s="3">
        <f>YEAR(G7135)</f>
        <v>2014</v>
      </c>
      <c r="I7135" s="3">
        <f>MONTH(G7135)</f>
        <v>10</v>
      </c>
      <c r="J7135">
        <v>52.230833333333301</v>
      </c>
      <c r="K7135">
        <v>-172.72016666666701</v>
      </c>
      <c r="L7135">
        <v>147.94999999999999</v>
      </c>
      <c r="M7135">
        <v>2</v>
      </c>
      <c r="N7135" t="s">
        <v>77</v>
      </c>
      <c r="O7135">
        <v>430</v>
      </c>
      <c r="P7135">
        <f>O7135*0.1</f>
        <v>43</v>
      </c>
      <c r="Q7135">
        <v>962</v>
      </c>
      <c r="V7135">
        <v>0</v>
      </c>
      <c r="BH7135">
        <v>6.0458999999999996</v>
      </c>
      <c r="BI7135">
        <v>4.0126701943844498</v>
      </c>
      <c r="BJ7135">
        <v>149.81415982721401</v>
      </c>
    </row>
    <row r="7136" spans="1:62" x14ac:dyDescent="0.25">
      <c r="A7136" t="s">
        <v>432</v>
      </c>
      <c r="B7136">
        <v>82</v>
      </c>
      <c r="C7136">
        <v>607</v>
      </c>
      <c r="D7136" t="s">
        <v>59</v>
      </c>
      <c r="E7136">
        <v>1</v>
      </c>
      <c r="G7136" s="1">
        <v>41936</v>
      </c>
      <c r="H7136" s="3">
        <f>YEAR(G7136)</f>
        <v>2014</v>
      </c>
      <c r="I7136" s="3">
        <f>MONTH(G7136)</f>
        <v>10</v>
      </c>
      <c r="J7136">
        <v>52.230833333333301</v>
      </c>
      <c r="K7136">
        <v>-172.72016666666701</v>
      </c>
      <c r="L7136">
        <v>147.94999999999999</v>
      </c>
      <c r="M7136">
        <v>1</v>
      </c>
      <c r="N7136" t="s">
        <v>60</v>
      </c>
      <c r="O7136">
        <v>350</v>
      </c>
      <c r="P7136">
        <f>O7136*0.1</f>
        <v>35</v>
      </c>
      <c r="Q7136">
        <v>656</v>
      </c>
      <c r="BH7136">
        <v>6.0458999999999996</v>
      </c>
      <c r="BI7136">
        <v>4.0126701943844498</v>
      </c>
      <c r="BJ7136">
        <v>149.81415982721401</v>
      </c>
    </row>
    <row r="7137" spans="1:62" x14ac:dyDescent="0.25">
      <c r="A7137" t="s">
        <v>432</v>
      </c>
      <c r="B7137">
        <v>82</v>
      </c>
      <c r="C7137">
        <v>608</v>
      </c>
      <c r="D7137" t="s">
        <v>59</v>
      </c>
      <c r="E7137">
        <v>1</v>
      </c>
      <c r="G7137" s="1">
        <v>41936</v>
      </c>
      <c r="H7137" s="3">
        <f>YEAR(G7137)</f>
        <v>2014</v>
      </c>
      <c r="I7137" s="3">
        <f>MONTH(G7137)</f>
        <v>10</v>
      </c>
      <c r="J7137">
        <v>52.230833333333301</v>
      </c>
      <c r="K7137">
        <v>-172.72016666666701</v>
      </c>
      <c r="L7137">
        <v>147.94999999999999</v>
      </c>
      <c r="M7137">
        <v>2</v>
      </c>
      <c r="N7137" t="s">
        <v>65</v>
      </c>
      <c r="O7137">
        <v>350</v>
      </c>
      <c r="P7137">
        <f>O7137*0.1</f>
        <v>35</v>
      </c>
      <c r="Q7137">
        <v>548</v>
      </c>
      <c r="V7137">
        <v>0</v>
      </c>
      <c r="BH7137">
        <v>6.0458999999999996</v>
      </c>
      <c r="BI7137">
        <v>4.0126701943844498</v>
      </c>
      <c r="BJ7137">
        <v>149.81415982721401</v>
      </c>
    </row>
    <row r="7138" spans="1:62" x14ac:dyDescent="0.25">
      <c r="A7138" t="s">
        <v>432</v>
      </c>
      <c r="B7138">
        <v>82</v>
      </c>
      <c r="C7138">
        <v>609</v>
      </c>
      <c r="D7138" t="s">
        <v>59</v>
      </c>
      <c r="E7138">
        <v>1</v>
      </c>
      <c r="G7138" s="1">
        <v>41936</v>
      </c>
      <c r="H7138" s="3">
        <f>YEAR(G7138)</f>
        <v>2014</v>
      </c>
      <c r="I7138" s="3">
        <f>MONTH(G7138)</f>
        <v>10</v>
      </c>
      <c r="J7138">
        <v>52.230833333333301</v>
      </c>
      <c r="K7138">
        <v>-172.72016666666701</v>
      </c>
      <c r="L7138">
        <v>147.94999999999999</v>
      </c>
      <c r="M7138">
        <v>2</v>
      </c>
      <c r="N7138" t="s">
        <v>99</v>
      </c>
      <c r="O7138">
        <v>450</v>
      </c>
      <c r="P7138">
        <f>O7138*0.1</f>
        <v>45</v>
      </c>
      <c r="Q7138">
        <v>938</v>
      </c>
      <c r="V7138">
        <v>0</v>
      </c>
      <c r="BH7138">
        <v>6.0458999999999996</v>
      </c>
      <c r="BI7138">
        <v>4.0126701943844498</v>
      </c>
      <c r="BJ7138">
        <v>149.81415982721401</v>
      </c>
    </row>
    <row r="7139" spans="1:62" x14ac:dyDescent="0.25">
      <c r="A7139" t="s">
        <v>432</v>
      </c>
      <c r="B7139">
        <v>82</v>
      </c>
      <c r="C7139">
        <v>610</v>
      </c>
      <c r="D7139" t="s">
        <v>59</v>
      </c>
      <c r="E7139">
        <v>1</v>
      </c>
      <c r="G7139" s="1">
        <v>41936</v>
      </c>
      <c r="H7139" s="3">
        <f>YEAR(G7139)</f>
        <v>2014</v>
      </c>
      <c r="I7139" s="3">
        <f>MONTH(G7139)</f>
        <v>10</v>
      </c>
      <c r="J7139">
        <v>52.230833333333301</v>
      </c>
      <c r="K7139">
        <v>-172.72016666666701</v>
      </c>
      <c r="L7139">
        <v>147.94999999999999</v>
      </c>
      <c r="M7139">
        <v>2</v>
      </c>
      <c r="N7139" t="s">
        <v>65</v>
      </c>
      <c r="O7139">
        <v>440</v>
      </c>
      <c r="P7139">
        <f>O7139*0.1</f>
        <v>44</v>
      </c>
      <c r="Q7139">
        <v>1000</v>
      </c>
      <c r="V7139">
        <v>0</v>
      </c>
      <c r="BH7139">
        <v>6.0458999999999996</v>
      </c>
      <c r="BI7139">
        <v>4.0126701943844498</v>
      </c>
      <c r="BJ7139">
        <v>149.81415982721401</v>
      </c>
    </row>
    <row r="7140" spans="1:62" x14ac:dyDescent="0.25">
      <c r="A7140" t="s">
        <v>432</v>
      </c>
      <c r="B7140">
        <v>83</v>
      </c>
      <c r="C7140">
        <v>611</v>
      </c>
      <c r="D7140" t="s">
        <v>59</v>
      </c>
      <c r="E7140">
        <v>1</v>
      </c>
      <c r="G7140" s="1">
        <v>41936</v>
      </c>
      <c r="H7140" s="3">
        <f>YEAR(G7140)</f>
        <v>2014</v>
      </c>
      <c r="I7140" s="3">
        <f>MONTH(G7140)</f>
        <v>10</v>
      </c>
      <c r="J7140">
        <v>52.238</v>
      </c>
      <c r="K7140">
        <v>-172.735166666667</v>
      </c>
      <c r="L7140">
        <v>139.93</v>
      </c>
      <c r="M7140">
        <v>2</v>
      </c>
      <c r="N7140" t="s">
        <v>60</v>
      </c>
      <c r="O7140">
        <v>420</v>
      </c>
      <c r="P7140">
        <f>O7140*0.1</f>
        <v>42</v>
      </c>
      <c r="Q7140">
        <v>790</v>
      </c>
      <c r="V7140">
        <v>0</v>
      </c>
      <c r="BH7140">
        <v>5.4768999999999997</v>
      </c>
      <c r="BI7140">
        <v>4.2230486910994802</v>
      </c>
      <c r="BJ7140">
        <v>138.05729319371699</v>
      </c>
    </row>
    <row r="7141" spans="1:62" x14ac:dyDescent="0.25">
      <c r="A7141" t="s">
        <v>432</v>
      </c>
      <c r="B7141">
        <v>83</v>
      </c>
      <c r="C7141">
        <v>612</v>
      </c>
      <c r="D7141" t="s">
        <v>59</v>
      </c>
      <c r="E7141">
        <v>1</v>
      </c>
      <c r="G7141" s="1">
        <v>41936</v>
      </c>
      <c r="H7141" s="3">
        <f>YEAR(G7141)</f>
        <v>2014</v>
      </c>
      <c r="I7141" s="3">
        <f>MONTH(G7141)</f>
        <v>10</v>
      </c>
      <c r="J7141">
        <v>52.238</v>
      </c>
      <c r="K7141">
        <v>-172.735166666667</v>
      </c>
      <c r="L7141">
        <v>139.93</v>
      </c>
      <c r="M7141">
        <v>1</v>
      </c>
      <c r="N7141" t="s">
        <v>60</v>
      </c>
      <c r="O7141">
        <v>420</v>
      </c>
      <c r="P7141">
        <f>O7141*0.1</f>
        <v>42</v>
      </c>
      <c r="Q7141">
        <v>944</v>
      </c>
      <c r="BG7141">
        <v>1</v>
      </c>
      <c r="BH7141">
        <v>5.4768999999999997</v>
      </c>
      <c r="BI7141">
        <v>4.2230486910994802</v>
      </c>
      <c r="BJ7141">
        <v>138.05729319371699</v>
      </c>
    </row>
    <row r="7142" spans="1:62" x14ac:dyDescent="0.25">
      <c r="A7142" t="s">
        <v>432</v>
      </c>
      <c r="B7142">
        <v>83</v>
      </c>
      <c r="C7142">
        <v>613</v>
      </c>
      <c r="D7142" t="s">
        <v>59</v>
      </c>
      <c r="E7142">
        <v>1</v>
      </c>
      <c r="G7142" s="1">
        <v>41936</v>
      </c>
      <c r="H7142" s="3">
        <f>YEAR(G7142)</f>
        <v>2014</v>
      </c>
      <c r="I7142" s="3">
        <f>MONTH(G7142)</f>
        <v>10</v>
      </c>
      <c r="J7142">
        <v>52.238</v>
      </c>
      <c r="K7142">
        <v>-172.735166666667</v>
      </c>
      <c r="L7142">
        <v>139.93</v>
      </c>
      <c r="M7142">
        <v>1</v>
      </c>
      <c r="N7142" t="s">
        <v>61</v>
      </c>
      <c r="O7142">
        <v>350</v>
      </c>
      <c r="P7142">
        <f>O7142*0.1</f>
        <v>35</v>
      </c>
      <c r="Q7142">
        <v>634</v>
      </c>
      <c r="BG7142">
        <v>1</v>
      </c>
      <c r="BH7142">
        <v>5.4768999999999997</v>
      </c>
      <c r="BI7142">
        <v>4.2230486910994802</v>
      </c>
      <c r="BJ7142">
        <v>138.05729319371699</v>
      </c>
    </row>
    <row r="7143" spans="1:62" x14ac:dyDescent="0.25">
      <c r="A7143" t="s">
        <v>432</v>
      </c>
      <c r="B7143">
        <v>83</v>
      </c>
      <c r="C7143">
        <v>614</v>
      </c>
      <c r="D7143" t="s">
        <v>59</v>
      </c>
      <c r="E7143">
        <v>1</v>
      </c>
      <c r="G7143" s="1">
        <v>41936</v>
      </c>
      <c r="H7143" s="3">
        <f>YEAR(G7143)</f>
        <v>2014</v>
      </c>
      <c r="I7143" s="3">
        <f>MONTH(G7143)</f>
        <v>10</v>
      </c>
      <c r="J7143">
        <v>52.238</v>
      </c>
      <c r="K7143">
        <v>-172.735166666667</v>
      </c>
      <c r="L7143">
        <v>139.93</v>
      </c>
      <c r="M7143">
        <v>2</v>
      </c>
      <c r="N7143" t="s">
        <v>65</v>
      </c>
      <c r="O7143">
        <v>420</v>
      </c>
      <c r="P7143">
        <f>O7143*0.1</f>
        <v>42</v>
      </c>
      <c r="Q7143">
        <v>750</v>
      </c>
      <c r="V7143">
        <v>0</v>
      </c>
      <c r="BH7143">
        <v>5.4768999999999997</v>
      </c>
      <c r="BI7143">
        <v>4.2230486910994802</v>
      </c>
      <c r="BJ7143">
        <v>138.05729319371699</v>
      </c>
    </row>
    <row r="7144" spans="1:62" x14ac:dyDescent="0.25">
      <c r="A7144" t="s">
        <v>432</v>
      </c>
      <c r="B7144">
        <v>83</v>
      </c>
      <c r="C7144">
        <v>615</v>
      </c>
      <c r="D7144" t="s">
        <v>59</v>
      </c>
      <c r="E7144">
        <v>1</v>
      </c>
      <c r="G7144" s="1">
        <v>41936</v>
      </c>
      <c r="H7144" s="3">
        <f>YEAR(G7144)</f>
        <v>2014</v>
      </c>
      <c r="I7144" s="3">
        <f>MONTH(G7144)</f>
        <v>10</v>
      </c>
      <c r="J7144">
        <v>52.238</v>
      </c>
      <c r="K7144">
        <v>-172.735166666667</v>
      </c>
      <c r="L7144">
        <v>139.93</v>
      </c>
      <c r="M7144">
        <v>1</v>
      </c>
      <c r="N7144" t="s">
        <v>61</v>
      </c>
      <c r="O7144">
        <v>370</v>
      </c>
      <c r="P7144">
        <f>O7144*0.1</f>
        <v>37</v>
      </c>
      <c r="Q7144">
        <v>676</v>
      </c>
      <c r="BG7144">
        <v>1</v>
      </c>
      <c r="BH7144">
        <v>5.4768999999999997</v>
      </c>
      <c r="BI7144">
        <v>4.2230486910994802</v>
      </c>
      <c r="BJ7144">
        <v>138.05729319371699</v>
      </c>
    </row>
    <row r="7145" spans="1:62" x14ac:dyDescent="0.25">
      <c r="A7145" t="s">
        <v>432</v>
      </c>
      <c r="B7145">
        <v>83</v>
      </c>
      <c r="C7145">
        <v>616</v>
      </c>
      <c r="D7145" t="s">
        <v>59</v>
      </c>
      <c r="E7145">
        <v>1</v>
      </c>
      <c r="G7145" s="1">
        <v>41936</v>
      </c>
      <c r="H7145" s="3">
        <f>YEAR(G7145)</f>
        <v>2014</v>
      </c>
      <c r="I7145" s="3">
        <f>MONTH(G7145)</f>
        <v>10</v>
      </c>
      <c r="J7145">
        <v>52.238</v>
      </c>
      <c r="K7145">
        <v>-172.735166666667</v>
      </c>
      <c r="L7145">
        <v>139.93</v>
      </c>
      <c r="M7145">
        <v>1</v>
      </c>
      <c r="N7145" t="s">
        <v>61</v>
      </c>
      <c r="O7145">
        <v>390</v>
      </c>
      <c r="P7145">
        <f>O7145*0.1</f>
        <v>39</v>
      </c>
      <c r="Q7145">
        <v>750</v>
      </c>
      <c r="BG7145">
        <v>1</v>
      </c>
      <c r="BH7145">
        <v>5.4768999999999997</v>
      </c>
      <c r="BI7145">
        <v>4.2230486910994802</v>
      </c>
      <c r="BJ7145">
        <v>138.05729319371699</v>
      </c>
    </row>
    <row r="7146" spans="1:62" x14ac:dyDescent="0.25">
      <c r="A7146" t="s">
        <v>432</v>
      </c>
      <c r="B7146">
        <v>83</v>
      </c>
      <c r="C7146">
        <v>617</v>
      </c>
      <c r="D7146" t="s">
        <v>59</v>
      </c>
      <c r="E7146">
        <v>1</v>
      </c>
      <c r="G7146" s="1">
        <v>41936</v>
      </c>
      <c r="H7146" s="3">
        <f>YEAR(G7146)</f>
        <v>2014</v>
      </c>
      <c r="I7146" s="3">
        <f>MONTH(G7146)</f>
        <v>10</v>
      </c>
      <c r="J7146">
        <v>52.238</v>
      </c>
      <c r="K7146">
        <v>-172.735166666667</v>
      </c>
      <c r="L7146">
        <v>139.93</v>
      </c>
      <c r="M7146">
        <v>2</v>
      </c>
      <c r="N7146" t="s">
        <v>65</v>
      </c>
      <c r="O7146">
        <v>450</v>
      </c>
      <c r="P7146">
        <f>O7146*0.1</f>
        <v>45</v>
      </c>
      <c r="Q7146">
        <v>944</v>
      </c>
      <c r="V7146">
        <v>0</v>
      </c>
      <c r="BH7146">
        <v>5.4768999999999997</v>
      </c>
      <c r="BI7146">
        <v>4.2230486910994802</v>
      </c>
      <c r="BJ7146">
        <v>138.05729319371699</v>
      </c>
    </row>
    <row r="7147" spans="1:62" x14ac:dyDescent="0.25">
      <c r="A7147" t="s">
        <v>432</v>
      </c>
      <c r="B7147">
        <v>83</v>
      </c>
      <c r="C7147">
        <v>618</v>
      </c>
      <c r="D7147" t="s">
        <v>59</v>
      </c>
      <c r="E7147">
        <v>1</v>
      </c>
      <c r="G7147" s="1">
        <v>41936</v>
      </c>
      <c r="H7147" s="3">
        <f>YEAR(G7147)</f>
        <v>2014</v>
      </c>
      <c r="I7147" s="3">
        <f>MONTH(G7147)</f>
        <v>10</v>
      </c>
      <c r="J7147">
        <v>52.238</v>
      </c>
      <c r="K7147">
        <v>-172.735166666667</v>
      </c>
      <c r="L7147">
        <v>139.93</v>
      </c>
      <c r="M7147">
        <v>1</v>
      </c>
      <c r="N7147" t="s">
        <v>61</v>
      </c>
      <c r="O7147">
        <v>360</v>
      </c>
      <c r="P7147">
        <f>O7147*0.1</f>
        <v>36</v>
      </c>
      <c r="Q7147">
        <v>686</v>
      </c>
      <c r="BG7147">
        <v>2</v>
      </c>
      <c r="BH7147">
        <v>5.4768999999999997</v>
      </c>
      <c r="BI7147">
        <v>4.2230486910994802</v>
      </c>
      <c r="BJ7147">
        <v>138.05729319371699</v>
      </c>
    </row>
    <row r="7148" spans="1:62" x14ac:dyDescent="0.25">
      <c r="A7148" t="s">
        <v>432</v>
      </c>
      <c r="B7148">
        <v>83</v>
      </c>
      <c r="C7148">
        <v>619</v>
      </c>
      <c r="D7148" t="s">
        <v>59</v>
      </c>
      <c r="E7148">
        <v>1</v>
      </c>
      <c r="G7148" s="1">
        <v>41936</v>
      </c>
      <c r="H7148" s="3">
        <f>YEAR(G7148)</f>
        <v>2014</v>
      </c>
      <c r="I7148" s="3">
        <f>MONTH(G7148)</f>
        <v>10</v>
      </c>
      <c r="J7148">
        <v>52.238</v>
      </c>
      <c r="K7148">
        <v>-172.735166666667</v>
      </c>
      <c r="L7148">
        <v>139.93</v>
      </c>
      <c r="M7148">
        <v>2</v>
      </c>
      <c r="N7148" t="s">
        <v>60</v>
      </c>
      <c r="O7148">
        <v>460</v>
      </c>
      <c r="P7148">
        <f>O7148*0.1</f>
        <v>46</v>
      </c>
      <c r="Q7148">
        <v>864</v>
      </c>
      <c r="V7148">
        <v>0</v>
      </c>
      <c r="BH7148">
        <v>5.4768999999999997</v>
      </c>
      <c r="BI7148">
        <v>4.2230486910994802</v>
      </c>
      <c r="BJ7148">
        <v>138.05729319371699</v>
      </c>
    </row>
    <row r="7149" spans="1:62" x14ac:dyDescent="0.25">
      <c r="A7149" t="s">
        <v>432</v>
      </c>
      <c r="B7149">
        <v>83</v>
      </c>
      <c r="C7149">
        <v>620</v>
      </c>
      <c r="D7149" t="s">
        <v>59</v>
      </c>
      <c r="E7149">
        <v>1</v>
      </c>
      <c r="G7149" s="1">
        <v>41936</v>
      </c>
      <c r="H7149" s="3">
        <f>YEAR(G7149)</f>
        <v>2014</v>
      </c>
      <c r="I7149" s="3">
        <f>MONTH(G7149)</f>
        <v>10</v>
      </c>
      <c r="J7149">
        <v>52.238</v>
      </c>
      <c r="K7149">
        <v>-172.735166666667</v>
      </c>
      <c r="L7149">
        <v>139.93</v>
      </c>
      <c r="M7149">
        <v>2</v>
      </c>
      <c r="N7149" t="s">
        <v>60</v>
      </c>
      <c r="O7149">
        <v>430</v>
      </c>
      <c r="P7149">
        <f>O7149*0.1</f>
        <v>43</v>
      </c>
      <c r="Q7149">
        <v>884</v>
      </c>
      <c r="V7149">
        <v>0</v>
      </c>
      <c r="BH7149">
        <v>5.4768999999999997</v>
      </c>
      <c r="BI7149">
        <v>4.2230486910994802</v>
      </c>
      <c r="BJ7149">
        <v>138.05729319371699</v>
      </c>
    </row>
    <row r="7150" spans="1:62" x14ac:dyDescent="0.25">
      <c r="A7150" t="s">
        <v>432</v>
      </c>
      <c r="B7150">
        <v>84</v>
      </c>
      <c r="C7150">
        <v>621</v>
      </c>
      <c r="D7150" t="s">
        <v>59</v>
      </c>
      <c r="E7150">
        <v>1</v>
      </c>
      <c r="G7150" s="1">
        <v>41937</v>
      </c>
      <c r="H7150" s="3">
        <f>YEAR(G7150)</f>
        <v>2014</v>
      </c>
      <c r="I7150" s="3">
        <f>MONTH(G7150)</f>
        <v>10</v>
      </c>
      <c r="J7150">
        <v>52.238500000000002</v>
      </c>
      <c r="K7150">
        <v>-172.791</v>
      </c>
      <c r="L7150">
        <v>137.30000000000001</v>
      </c>
      <c r="M7150">
        <v>2</v>
      </c>
      <c r="N7150" t="s">
        <v>61</v>
      </c>
      <c r="O7150">
        <v>360</v>
      </c>
      <c r="P7150">
        <f>O7150*0.1</f>
        <v>36</v>
      </c>
      <c r="Q7150">
        <v>632</v>
      </c>
      <c r="V7150">
        <v>0</v>
      </c>
      <c r="BH7150">
        <v>6.9256000000000002</v>
      </c>
      <c r="BI7150">
        <v>4.1576494117647096</v>
      </c>
      <c r="BJ7150">
        <v>138.039867647059</v>
      </c>
    </row>
    <row r="7151" spans="1:62" x14ac:dyDescent="0.25">
      <c r="A7151" t="s">
        <v>432</v>
      </c>
      <c r="B7151">
        <v>84</v>
      </c>
      <c r="C7151">
        <v>622</v>
      </c>
      <c r="D7151" t="s">
        <v>59</v>
      </c>
      <c r="E7151">
        <v>1</v>
      </c>
      <c r="G7151" s="1">
        <v>41937</v>
      </c>
      <c r="H7151" s="3">
        <f>YEAR(G7151)</f>
        <v>2014</v>
      </c>
      <c r="I7151" s="3">
        <f>MONTH(G7151)</f>
        <v>10</v>
      </c>
      <c r="J7151">
        <v>52.238500000000002</v>
      </c>
      <c r="K7151">
        <v>-172.791</v>
      </c>
      <c r="L7151">
        <v>137.30000000000001</v>
      </c>
      <c r="M7151">
        <v>1</v>
      </c>
      <c r="N7151" t="s">
        <v>60</v>
      </c>
      <c r="O7151">
        <v>370</v>
      </c>
      <c r="P7151">
        <f>O7151*0.1</f>
        <v>37</v>
      </c>
      <c r="Q7151">
        <v>728</v>
      </c>
      <c r="BG7151">
        <v>1</v>
      </c>
      <c r="BH7151">
        <v>6.9256000000000002</v>
      </c>
      <c r="BI7151">
        <v>4.1576494117647096</v>
      </c>
      <c r="BJ7151">
        <v>138.039867647059</v>
      </c>
    </row>
    <row r="7152" spans="1:62" x14ac:dyDescent="0.25">
      <c r="A7152" t="s">
        <v>432</v>
      </c>
      <c r="B7152">
        <v>84</v>
      </c>
      <c r="C7152">
        <v>623</v>
      </c>
      <c r="D7152" t="s">
        <v>59</v>
      </c>
      <c r="E7152">
        <v>1</v>
      </c>
      <c r="G7152" s="1">
        <v>41937</v>
      </c>
      <c r="H7152" s="3">
        <f>YEAR(G7152)</f>
        <v>2014</v>
      </c>
      <c r="I7152" s="3">
        <f>MONTH(G7152)</f>
        <v>10</v>
      </c>
      <c r="J7152">
        <v>52.238500000000002</v>
      </c>
      <c r="K7152">
        <v>-172.791</v>
      </c>
      <c r="L7152">
        <v>137.30000000000001</v>
      </c>
      <c r="M7152">
        <v>1</v>
      </c>
      <c r="N7152" t="s">
        <v>61</v>
      </c>
      <c r="O7152">
        <v>280</v>
      </c>
      <c r="P7152">
        <f>O7152*0.1</f>
        <v>28</v>
      </c>
      <c r="Q7152">
        <v>250</v>
      </c>
      <c r="BG7152">
        <v>1</v>
      </c>
      <c r="BH7152">
        <v>6.9256000000000002</v>
      </c>
      <c r="BI7152">
        <v>4.1576494117647096</v>
      </c>
      <c r="BJ7152">
        <v>138.039867647059</v>
      </c>
    </row>
    <row r="7153" spans="1:62" x14ac:dyDescent="0.25">
      <c r="A7153" t="s">
        <v>432</v>
      </c>
      <c r="B7153">
        <v>84</v>
      </c>
      <c r="C7153">
        <v>624</v>
      </c>
      <c r="D7153" t="s">
        <v>59</v>
      </c>
      <c r="E7153">
        <v>1</v>
      </c>
      <c r="G7153" s="1">
        <v>41937</v>
      </c>
      <c r="H7153" s="3">
        <f>YEAR(G7153)</f>
        <v>2014</v>
      </c>
      <c r="I7153" s="3">
        <f>MONTH(G7153)</f>
        <v>10</v>
      </c>
      <c r="J7153">
        <v>52.238500000000002</v>
      </c>
      <c r="K7153">
        <v>-172.791</v>
      </c>
      <c r="L7153">
        <v>137.30000000000001</v>
      </c>
      <c r="M7153">
        <v>1</v>
      </c>
      <c r="N7153" t="s">
        <v>61</v>
      </c>
      <c r="O7153">
        <v>430</v>
      </c>
      <c r="P7153">
        <f>O7153*0.1</f>
        <v>43</v>
      </c>
      <c r="Q7153">
        <v>956</v>
      </c>
      <c r="BG7153">
        <v>1</v>
      </c>
      <c r="BH7153">
        <v>6.9256000000000002</v>
      </c>
      <c r="BI7153">
        <v>4.1576494117647096</v>
      </c>
      <c r="BJ7153">
        <v>138.039867647059</v>
      </c>
    </row>
    <row r="7154" spans="1:62" x14ac:dyDescent="0.25">
      <c r="A7154" t="s">
        <v>432</v>
      </c>
      <c r="B7154">
        <v>84</v>
      </c>
      <c r="C7154">
        <v>625</v>
      </c>
      <c r="D7154" t="s">
        <v>59</v>
      </c>
      <c r="E7154">
        <v>1</v>
      </c>
      <c r="G7154" s="1">
        <v>41937</v>
      </c>
      <c r="H7154" s="3">
        <f>YEAR(G7154)</f>
        <v>2014</v>
      </c>
      <c r="I7154" s="3">
        <f>MONTH(G7154)</f>
        <v>10</v>
      </c>
      <c r="J7154">
        <v>52.238500000000002</v>
      </c>
      <c r="K7154">
        <v>-172.791</v>
      </c>
      <c r="L7154">
        <v>137.30000000000001</v>
      </c>
      <c r="M7154">
        <v>2</v>
      </c>
      <c r="N7154" t="s">
        <v>60</v>
      </c>
      <c r="O7154">
        <v>440</v>
      </c>
      <c r="P7154">
        <f>O7154*0.1</f>
        <v>44</v>
      </c>
      <c r="Q7154">
        <v>912</v>
      </c>
      <c r="V7154">
        <v>0</v>
      </c>
      <c r="BH7154">
        <v>6.9256000000000002</v>
      </c>
      <c r="BI7154">
        <v>4.1576494117647096</v>
      </c>
      <c r="BJ7154">
        <v>138.039867647059</v>
      </c>
    </row>
    <row r="7155" spans="1:62" x14ac:dyDescent="0.25">
      <c r="A7155" t="s">
        <v>432</v>
      </c>
      <c r="B7155">
        <v>84</v>
      </c>
      <c r="C7155">
        <v>626</v>
      </c>
      <c r="D7155" t="s">
        <v>59</v>
      </c>
      <c r="E7155">
        <v>1</v>
      </c>
      <c r="G7155" s="1">
        <v>41937</v>
      </c>
      <c r="H7155" s="3">
        <f>YEAR(G7155)</f>
        <v>2014</v>
      </c>
      <c r="I7155" s="3">
        <f>MONTH(G7155)</f>
        <v>10</v>
      </c>
      <c r="J7155">
        <v>52.238500000000002</v>
      </c>
      <c r="K7155">
        <v>-172.791</v>
      </c>
      <c r="L7155">
        <v>137.30000000000001</v>
      </c>
      <c r="M7155">
        <v>2</v>
      </c>
      <c r="N7155" t="s">
        <v>60</v>
      </c>
      <c r="O7155">
        <v>370</v>
      </c>
      <c r="P7155">
        <f>O7155*0.1</f>
        <v>37</v>
      </c>
      <c r="Q7155">
        <v>686</v>
      </c>
      <c r="V7155">
        <v>0</v>
      </c>
      <c r="BH7155">
        <v>6.9256000000000002</v>
      </c>
      <c r="BI7155">
        <v>4.1576494117647096</v>
      </c>
      <c r="BJ7155">
        <v>138.039867647059</v>
      </c>
    </row>
    <row r="7156" spans="1:62" x14ac:dyDescent="0.25">
      <c r="A7156" t="s">
        <v>432</v>
      </c>
      <c r="B7156">
        <v>84</v>
      </c>
      <c r="C7156">
        <v>627</v>
      </c>
      <c r="D7156" t="s">
        <v>59</v>
      </c>
      <c r="E7156">
        <v>1</v>
      </c>
      <c r="G7156" s="1">
        <v>41937</v>
      </c>
      <c r="H7156" s="3">
        <f>YEAR(G7156)</f>
        <v>2014</v>
      </c>
      <c r="I7156" s="3">
        <f>MONTH(G7156)</f>
        <v>10</v>
      </c>
      <c r="J7156">
        <v>52.238500000000002</v>
      </c>
      <c r="K7156">
        <v>-172.791</v>
      </c>
      <c r="L7156">
        <v>137.30000000000001</v>
      </c>
      <c r="M7156">
        <v>1</v>
      </c>
      <c r="N7156" t="s">
        <v>61</v>
      </c>
      <c r="O7156">
        <v>360</v>
      </c>
      <c r="P7156">
        <f>O7156*0.1</f>
        <v>36</v>
      </c>
      <c r="Q7156">
        <v>610</v>
      </c>
      <c r="BH7156">
        <v>6.9256000000000002</v>
      </c>
      <c r="BI7156">
        <v>4.1576494117647096</v>
      </c>
      <c r="BJ7156">
        <v>138.039867647059</v>
      </c>
    </row>
    <row r="7157" spans="1:62" x14ac:dyDescent="0.25">
      <c r="A7157" t="s">
        <v>432</v>
      </c>
      <c r="B7157">
        <v>84</v>
      </c>
      <c r="C7157">
        <v>628</v>
      </c>
      <c r="D7157" t="s">
        <v>59</v>
      </c>
      <c r="E7157">
        <v>1</v>
      </c>
      <c r="G7157" s="1">
        <v>41937</v>
      </c>
      <c r="H7157" s="3">
        <f>YEAR(G7157)</f>
        <v>2014</v>
      </c>
      <c r="I7157" s="3">
        <f>MONTH(G7157)</f>
        <v>10</v>
      </c>
      <c r="J7157">
        <v>52.238500000000002</v>
      </c>
      <c r="K7157">
        <v>-172.791</v>
      </c>
      <c r="L7157">
        <v>137.30000000000001</v>
      </c>
      <c r="M7157">
        <v>2</v>
      </c>
      <c r="N7157" t="s">
        <v>60</v>
      </c>
      <c r="O7157">
        <v>350</v>
      </c>
      <c r="P7157">
        <f>O7157*0.1</f>
        <v>35</v>
      </c>
      <c r="Q7157">
        <v>584</v>
      </c>
      <c r="V7157">
        <v>0</v>
      </c>
      <c r="BH7157">
        <v>6.9256000000000002</v>
      </c>
      <c r="BI7157">
        <v>4.1576494117647096</v>
      </c>
      <c r="BJ7157">
        <v>138.039867647059</v>
      </c>
    </row>
    <row r="7158" spans="1:62" x14ac:dyDescent="0.25">
      <c r="A7158" t="s">
        <v>432</v>
      </c>
      <c r="B7158">
        <v>84</v>
      </c>
      <c r="C7158">
        <v>629</v>
      </c>
      <c r="D7158" t="s">
        <v>59</v>
      </c>
      <c r="E7158">
        <v>1</v>
      </c>
      <c r="G7158" s="1">
        <v>41937</v>
      </c>
      <c r="H7158" s="3">
        <f>YEAR(G7158)</f>
        <v>2014</v>
      </c>
      <c r="I7158" s="3">
        <f>MONTH(G7158)</f>
        <v>10</v>
      </c>
      <c r="J7158">
        <v>52.238500000000002</v>
      </c>
      <c r="K7158">
        <v>-172.791</v>
      </c>
      <c r="L7158">
        <v>137.30000000000001</v>
      </c>
      <c r="M7158">
        <v>1</v>
      </c>
      <c r="N7158" t="s">
        <v>61</v>
      </c>
      <c r="O7158">
        <v>370</v>
      </c>
      <c r="P7158">
        <f>O7158*0.1</f>
        <v>37</v>
      </c>
      <c r="Q7158">
        <v>720</v>
      </c>
      <c r="BG7158">
        <v>1</v>
      </c>
      <c r="BH7158">
        <v>6.9256000000000002</v>
      </c>
      <c r="BI7158">
        <v>4.1576494117647096</v>
      </c>
      <c r="BJ7158">
        <v>138.039867647059</v>
      </c>
    </row>
    <row r="7159" spans="1:62" x14ac:dyDescent="0.25">
      <c r="A7159" t="s">
        <v>432</v>
      </c>
      <c r="B7159">
        <v>84</v>
      </c>
      <c r="C7159">
        <v>630</v>
      </c>
      <c r="D7159" t="s">
        <v>59</v>
      </c>
      <c r="E7159">
        <v>1</v>
      </c>
      <c r="G7159" s="1">
        <v>41937</v>
      </c>
      <c r="H7159" s="3">
        <f>YEAR(G7159)</f>
        <v>2014</v>
      </c>
      <c r="I7159" s="3">
        <f>MONTH(G7159)</f>
        <v>10</v>
      </c>
      <c r="J7159">
        <v>52.238500000000002</v>
      </c>
      <c r="K7159">
        <v>-172.791</v>
      </c>
      <c r="L7159">
        <v>137.30000000000001</v>
      </c>
      <c r="M7159">
        <v>2</v>
      </c>
      <c r="N7159" t="s">
        <v>60</v>
      </c>
      <c r="O7159">
        <v>350</v>
      </c>
      <c r="P7159">
        <f>O7159*0.1</f>
        <v>35</v>
      </c>
      <c r="Q7159">
        <v>598</v>
      </c>
      <c r="V7159">
        <v>0</v>
      </c>
      <c r="BH7159">
        <v>6.9256000000000002</v>
      </c>
      <c r="BI7159">
        <v>4.1576494117647096</v>
      </c>
      <c r="BJ7159">
        <v>138.039867647059</v>
      </c>
    </row>
    <row r="7160" spans="1:62" x14ac:dyDescent="0.25">
      <c r="A7160" t="s">
        <v>432</v>
      </c>
      <c r="B7160">
        <v>85</v>
      </c>
      <c r="C7160">
        <v>631</v>
      </c>
      <c r="D7160" t="s">
        <v>59</v>
      </c>
      <c r="E7160">
        <v>1</v>
      </c>
      <c r="G7160" s="1">
        <v>41937</v>
      </c>
      <c r="H7160" s="3">
        <f>YEAR(G7160)</f>
        <v>2014</v>
      </c>
      <c r="I7160" s="3">
        <f>MONTH(G7160)</f>
        <v>10</v>
      </c>
      <c r="J7160">
        <v>52.263500000000001</v>
      </c>
      <c r="K7160">
        <v>-172.73416666666699</v>
      </c>
      <c r="L7160">
        <v>128.6</v>
      </c>
      <c r="M7160">
        <v>1</v>
      </c>
      <c r="N7160" t="s">
        <v>61</v>
      </c>
      <c r="O7160">
        <v>390</v>
      </c>
      <c r="P7160">
        <f>O7160*0.1</f>
        <v>39</v>
      </c>
      <c r="Q7160">
        <v>732</v>
      </c>
      <c r="BG7160">
        <v>1</v>
      </c>
      <c r="BH7160">
        <v>5.9214000000000002</v>
      </c>
      <c r="BI7160">
        <v>5.5560739130434804</v>
      </c>
      <c r="BJ7160">
        <v>126.282645962733</v>
      </c>
    </row>
    <row r="7161" spans="1:62" x14ac:dyDescent="0.25">
      <c r="A7161" t="s">
        <v>432</v>
      </c>
      <c r="B7161">
        <v>85</v>
      </c>
      <c r="C7161">
        <v>632</v>
      </c>
      <c r="D7161" t="s">
        <v>59</v>
      </c>
      <c r="E7161">
        <v>1</v>
      </c>
      <c r="G7161" s="1">
        <v>41937</v>
      </c>
      <c r="H7161" s="3">
        <f>YEAR(G7161)</f>
        <v>2014</v>
      </c>
      <c r="I7161" s="3">
        <f>MONTH(G7161)</f>
        <v>10</v>
      </c>
      <c r="J7161">
        <v>52.263500000000001</v>
      </c>
      <c r="K7161">
        <v>-172.73416666666699</v>
      </c>
      <c r="L7161">
        <v>128.6</v>
      </c>
      <c r="M7161">
        <v>2</v>
      </c>
      <c r="N7161" t="s">
        <v>99</v>
      </c>
      <c r="O7161">
        <v>410</v>
      </c>
      <c r="P7161">
        <f>O7161*0.1</f>
        <v>41</v>
      </c>
      <c r="Q7161">
        <v>864</v>
      </c>
      <c r="V7161">
        <v>0</v>
      </c>
      <c r="BH7161">
        <v>5.9214000000000002</v>
      </c>
      <c r="BI7161">
        <v>5.5560739130434804</v>
      </c>
      <c r="BJ7161">
        <v>126.282645962733</v>
      </c>
    </row>
    <row r="7162" spans="1:62" x14ac:dyDescent="0.25">
      <c r="A7162" t="s">
        <v>432</v>
      </c>
      <c r="B7162">
        <v>85</v>
      </c>
      <c r="C7162">
        <v>633</v>
      </c>
      <c r="D7162" t="s">
        <v>59</v>
      </c>
      <c r="E7162">
        <v>1</v>
      </c>
      <c r="G7162" s="1">
        <v>41937</v>
      </c>
      <c r="H7162" s="3">
        <f>YEAR(G7162)</f>
        <v>2014</v>
      </c>
      <c r="I7162" s="3">
        <f>MONTH(G7162)</f>
        <v>10</v>
      </c>
      <c r="J7162">
        <v>52.263500000000001</v>
      </c>
      <c r="K7162">
        <v>-172.73416666666699</v>
      </c>
      <c r="L7162">
        <v>128.6</v>
      </c>
      <c r="M7162">
        <v>2</v>
      </c>
      <c r="N7162" t="s">
        <v>60</v>
      </c>
      <c r="O7162">
        <v>400</v>
      </c>
      <c r="P7162">
        <f>O7162*0.1</f>
        <v>40</v>
      </c>
      <c r="Q7162">
        <v>782</v>
      </c>
      <c r="BH7162">
        <v>5.9214000000000002</v>
      </c>
      <c r="BI7162">
        <v>5.5560739130434804</v>
      </c>
      <c r="BJ7162">
        <v>126.282645962733</v>
      </c>
    </row>
    <row r="7163" spans="1:62" x14ac:dyDescent="0.25">
      <c r="A7163" t="s">
        <v>432</v>
      </c>
      <c r="B7163">
        <v>85</v>
      </c>
      <c r="C7163">
        <v>634</v>
      </c>
      <c r="D7163" t="s">
        <v>59</v>
      </c>
      <c r="E7163">
        <v>1</v>
      </c>
      <c r="G7163" s="1">
        <v>41937</v>
      </c>
      <c r="H7163" s="3">
        <f>YEAR(G7163)</f>
        <v>2014</v>
      </c>
      <c r="I7163" s="3">
        <f>MONTH(G7163)</f>
        <v>10</v>
      </c>
      <c r="J7163">
        <v>52.263500000000001</v>
      </c>
      <c r="K7163">
        <v>-172.73416666666699</v>
      </c>
      <c r="L7163">
        <v>128.6</v>
      </c>
      <c r="M7163">
        <v>2</v>
      </c>
      <c r="N7163" t="s">
        <v>99</v>
      </c>
      <c r="O7163">
        <v>400</v>
      </c>
      <c r="P7163">
        <f>O7163*0.1</f>
        <v>40</v>
      </c>
      <c r="Q7163">
        <v>826</v>
      </c>
      <c r="V7163">
        <v>0</v>
      </c>
      <c r="BH7163">
        <v>5.9214000000000002</v>
      </c>
      <c r="BI7163">
        <v>5.5560739130434804</v>
      </c>
      <c r="BJ7163">
        <v>126.282645962733</v>
      </c>
    </row>
    <row r="7164" spans="1:62" x14ac:dyDescent="0.25">
      <c r="A7164" t="s">
        <v>432</v>
      </c>
      <c r="B7164">
        <v>85</v>
      </c>
      <c r="C7164">
        <v>635</v>
      </c>
      <c r="D7164" t="s">
        <v>59</v>
      </c>
      <c r="E7164">
        <v>1</v>
      </c>
      <c r="G7164" s="1">
        <v>41937</v>
      </c>
      <c r="H7164" s="3">
        <f>YEAR(G7164)</f>
        <v>2014</v>
      </c>
      <c r="I7164" s="3">
        <f>MONTH(G7164)</f>
        <v>10</v>
      </c>
      <c r="J7164">
        <v>52.263500000000001</v>
      </c>
      <c r="K7164">
        <v>-172.73416666666699</v>
      </c>
      <c r="L7164">
        <v>128.6</v>
      </c>
      <c r="M7164">
        <v>2</v>
      </c>
      <c r="N7164" t="s">
        <v>65</v>
      </c>
      <c r="O7164">
        <v>350</v>
      </c>
      <c r="P7164">
        <f>O7164*0.1</f>
        <v>35</v>
      </c>
      <c r="Q7164">
        <v>586</v>
      </c>
      <c r="V7164">
        <v>0</v>
      </c>
      <c r="BH7164">
        <v>5.9214000000000002</v>
      </c>
      <c r="BI7164">
        <v>5.5560739130434804</v>
      </c>
      <c r="BJ7164">
        <v>126.282645962733</v>
      </c>
    </row>
    <row r="7165" spans="1:62" x14ac:dyDescent="0.25">
      <c r="A7165" t="s">
        <v>432</v>
      </c>
      <c r="B7165">
        <v>85</v>
      </c>
      <c r="C7165">
        <v>636</v>
      </c>
      <c r="D7165" t="s">
        <v>59</v>
      </c>
      <c r="E7165">
        <v>1</v>
      </c>
      <c r="G7165" s="1">
        <v>41937</v>
      </c>
      <c r="H7165" s="3">
        <f>YEAR(G7165)</f>
        <v>2014</v>
      </c>
      <c r="I7165" s="3">
        <f>MONTH(G7165)</f>
        <v>10</v>
      </c>
      <c r="J7165">
        <v>52.263500000000001</v>
      </c>
      <c r="K7165">
        <v>-172.73416666666699</v>
      </c>
      <c r="L7165">
        <v>128.6</v>
      </c>
      <c r="M7165">
        <v>2</v>
      </c>
      <c r="N7165" t="s">
        <v>65</v>
      </c>
      <c r="O7165">
        <v>340</v>
      </c>
      <c r="P7165">
        <f>O7165*0.1</f>
        <v>34</v>
      </c>
      <c r="Q7165">
        <v>524</v>
      </c>
      <c r="V7165">
        <v>0</v>
      </c>
      <c r="BH7165">
        <v>5.9214000000000002</v>
      </c>
      <c r="BI7165">
        <v>5.5560739130434804</v>
      </c>
      <c r="BJ7165">
        <v>126.282645962733</v>
      </c>
    </row>
    <row r="7166" spans="1:62" x14ac:dyDescent="0.25">
      <c r="A7166" t="s">
        <v>432</v>
      </c>
      <c r="B7166">
        <v>85</v>
      </c>
      <c r="C7166">
        <v>637</v>
      </c>
      <c r="D7166" t="s">
        <v>59</v>
      </c>
      <c r="E7166">
        <v>1</v>
      </c>
      <c r="G7166" s="1">
        <v>41937</v>
      </c>
      <c r="H7166" s="3">
        <f>YEAR(G7166)</f>
        <v>2014</v>
      </c>
      <c r="I7166" s="3">
        <f>MONTH(G7166)</f>
        <v>10</v>
      </c>
      <c r="J7166">
        <v>52.263500000000001</v>
      </c>
      <c r="K7166">
        <v>-172.73416666666699</v>
      </c>
      <c r="L7166">
        <v>128.6</v>
      </c>
      <c r="M7166">
        <v>1</v>
      </c>
      <c r="N7166" t="s">
        <v>60</v>
      </c>
      <c r="O7166">
        <v>360</v>
      </c>
      <c r="P7166">
        <f>O7166*0.1</f>
        <v>36</v>
      </c>
      <c r="Q7166">
        <v>718</v>
      </c>
      <c r="BG7166">
        <v>1</v>
      </c>
      <c r="BH7166">
        <v>5.9214000000000002</v>
      </c>
      <c r="BI7166">
        <v>5.5560739130434804</v>
      </c>
      <c r="BJ7166">
        <v>126.282645962733</v>
      </c>
    </row>
    <row r="7167" spans="1:62" x14ac:dyDescent="0.25">
      <c r="A7167" t="s">
        <v>432</v>
      </c>
      <c r="B7167">
        <v>85</v>
      </c>
      <c r="C7167">
        <v>638</v>
      </c>
      <c r="D7167" t="s">
        <v>59</v>
      </c>
      <c r="E7167">
        <v>1</v>
      </c>
      <c r="G7167" s="1">
        <v>41937</v>
      </c>
      <c r="H7167" s="3">
        <f>YEAR(G7167)</f>
        <v>2014</v>
      </c>
      <c r="I7167" s="3">
        <f>MONTH(G7167)</f>
        <v>10</v>
      </c>
      <c r="J7167">
        <v>52.263500000000001</v>
      </c>
      <c r="K7167">
        <v>-172.73416666666699</v>
      </c>
      <c r="L7167">
        <v>128.6</v>
      </c>
      <c r="M7167">
        <v>1</v>
      </c>
      <c r="N7167" t="s">
        <v>61</v>
      </c>
      <c r="O7167">
        <v>360</v>
      </c>
      <c r="P7167">
        <f>O7167*0.1</f>
        <v>36</v>
      </c>
      <c r="Q7167">
        <v>678</v>
      </c>
      <c r="BG7167">
        <v>1</v>
      </c>
      <c r="BH7167">
        <v>5.9214000000000002</v>
      </c>
      <c r="BI7167">
        <v>5.5560739130434804</v>
      </c>
      <c r="BJ7167">
        <v>126.282645962733</v>
      </c>
    </row>
    <row r="7168" spans="1:62" x14ac:dyDescent="0.25">
      <c r="A7168" t="s">
        <v>432</v>
      </c>
      <c r="B7168">
        <v>85</v>
      </c>
      <c r="C7168">
        <v>639</v>
      </c>
      <c r="D7168" t="s">
        <v>59</v>
      </c>
      <c r="E7168">
        <v>1</v>
      </c>
      <c r="G7168" s="1">
        <v>41937</v>
      </c>
      <c r="H7168" s="3">
        <f>YEAR(G7168)</f>
        <v>2014</v>
      </c>
      <c r="I7168" s="3">
        <f>MONTH(G7168)</f>
        <v>10</v>
      </c>
      <c r="J7168">
        <v>52.263500000000001</v>
      </c>
      <c r="K7168">
        <v>-172.73416666666699</v>
      </c>
      <c r="L7168">
        <v>128.6</v>
      </c>
      <c r="M7168">
        <v>1</v>
      </c>
      <c r="N7168" t="s">
        <v>61</v>
      </c>
      <c r="O7168">
        <v>360</v>
      </c>
      <c r="P7168">
        <f>O7168*0.1</f>
        <v>36</v>
      </c>
      <c r="Q7168">
        <v>636</v>
      </c>
      <c r="BG7168">
        <v>1</v>
      </c>
      <c r="BH7168">
        <v>5.9214000000000002</v>
      </c>
      <c r="BI7168">
        <v>5.5560739130434804</v>
      </c>
      <c r="BJ7168">
        <v>126.282645962733</v>
      </c>
    </row>
    <row r="7169" spans="1:62" x14ac:dyDescent="0.25">
      <c r="A7169" t="s">
        <v>432</v>
      </c>
      <c r="B7169">
        <v>85</v>
      </c>
      <c r="C7169">
        <v>640</v>
      </c>
      <c r="D7169" t="s">
        <v>59</v>
      </c>
      <c r="E7169">
        <v>1</v>
      </c>
      <c r="G7169" s="1">
        <v>41937</v>
      </c>
      <c r="H7169" s="3">
        <f>YEAR(G7169)</f>
        <v>2014</v>
      </c>
      <c r="I7169" s="3">
        <f>MONTH(G7169)</f>
        <v>10</v>
      </c>
      <c r="J7169">
        <v>52.263500000000001</v>
      </c>
      <c r="K7169">
        <v>-172.73416666666699</v>
      </c>
      <c r="L7169">
        <v>128.6</v>
      </c>
      <c r="M7169">
        <v>1</v>
      </c>
      <c r="N7169" t="s">
        <v>65</v>
      </c>
      <c r="O7169">
        <v>410</v>
      </c>
      <c r="P7169">
        <f>O7169*0.1</f>
        <v>41</v>
      </c>
      <c r="Q7169">
        <v>904</v>
      </c>
      <c r="BG7169">
        <v>2</v>
      </c>
      <c r="BH7169">
        <v>5.9214000000000002</v>
      </c>
      <c r="BI7169">
        <v>5.5560739130434804</v>
      </c>
      <c r="BJ7169">
        <v>126.282645962733</v>
      </c>
    </row>
    <row r="7170" spans="1:62" x14ac:dyDescent="0.25">
      <c r="A7170" t="s">
        <v>432</v>
      </c>
      <c r="B7170">
        <v>86</v>
      </c>
      <c r="C7170">
        <v>641</v>
      </c>
      <c r="D7170" t="s">
        <v>59</v>
      </c>
      <c r="E7170">
        <v>4</v>
      </c>
      <c r="G7170" s="1">
        <v>41937</v>
      </c>
      <c r="H7170" s="3">
        <f>YEAR(G7170)</f>
        <v>2014</v>
      </c>
      <c r="I7170" s="3">
        <f>MONTH(G7170)</f>
        <v>10</v>
      </c>
      <c r="J7170">
        <v>52.096766666666703</v>
      </c>
      <c r="K7170">
        <v>-171.84976666666699</v>
      </c>
      <c r="L7170">
        <v>182.35</v>
      </c>
      <c r="M7170">
        <v>2</v>
      </c>
      <c r="N7170" t="s">
        <v>61</v>
      </c>
      <c r="O7170">
        <v>380</v>
      </c>
      <c r="P7170">
        <f>O7170*0.1</f>
        <v>38</v>
      </c>
      <c r="Q7170">
        <v>750</v>
      </c>
      <c r="BH7170">
        <v>8.6498000000000008</v>
      </c>
      <c r="BI7170">
        <v>5.6834507588532999</v>
      </c>
      <c r="BJ7170">
        <v>153.094596964587</v>
      </c>
    </row>
    <row r="7171" spans="1:62" x14ac:dyDescent="0.25">
      <c r="A7171" t="s">
        <v>432</v>
      </c>
      <c r="B7171">
        <v>86</v>
      </c>
      <c r="C7171">
        <v>642</v>
      </c>
      <c r="D7171" t="s">
        <v>59</v>
      </c>
      <c r="E7171">
        <v>4</v>
      </c>
      <c r="G7171" s="1">
        <v>41937</v>
      </c>
      <c r="H7171" s="3">
        <f>YEAR(G7171)</f>
        <v>2014</v>
      </c>
      <c r="I7171" s="3">
        <f>MONTH(G7171)</f>
        <v>10</v>
      </c>
      <c r="J7171">
        <v>52.096766666666703</v>
      </c>
      <c r="K7171">
        <v>-171.84976666666699</v>
      </c>
      <c r="L7171">
        <v>182.35</v>
      </c>
      <c r="M7171">
        <v>1</v>
      </c>
      <c r="N7171" t="s">
        <v>61</v>
      </c>
      <c r="O7171">
        <v>430</v>
      </c>
      <c r="P7171">
        <f>O7171*0.1</f>
        <v>43</v>
      </c>
      <c r="Q7171">
        <v>938</v>
      </c>
      <c r="BG7171">
        <v>1</v>
      </c>
      <c r="BH7171">
        <v>8.6498000000000008</v>
      </c>
      <c r="BI7171">
        <v>5.6834507588532999</v>
      </c>
      <c r="BJ7171">
        <v>153.094596964587</v>
      </c>
    </row>
    <row r="7172" spans="1:62" x14ac:dyDescent="0.25">
      <c r="A7172" t="s">
        <v>432</v>
      </c>
      <c r="B7172">
        <v>86</v>
      </c>
      <c r="C7172">
        <v>643</v>
      </c>
      <c r="D7172" t="s">
        <v>59</v>
      </c>
      <c r="E7172">
        <v>4</v>
      </c>
      <c r="G7172" s="1">
        <v>41937</v>
      </c>
      <c r="H7172" s="3">
        <f>YEAR(G7172)</f>
        <v>2014</v>
      </c>
      <c r="I7172" s="3">
        <f>MONTH(G7172)</f>
        <v>10</v>
      </c>
      <c r="J7172">
        <v>52.096766666666703</v>
      </c>
      <c r="K7172">
        <v>-171.84976666666699</v>
      </c>
      <c r="L7172">
        <v>182.35</v>
      </c>
      <c r="M7172">
        <v>2</v>
      </c>
      <c r="N7172" t="s">
        <v>60</v>
      </c>
      <c r="O7172">
        <v>440</v>
      </c>
      <c r="P7172">
        <f>O7172*0.1</f>
        <v>44</v>
      </c>
      <c r="Q7172">
        <v>900</v>
      </c>
      <c r="V7172">
        <v>0</v>
      </c>
      <c r="BH7172">
        <v>8.6498000000000008</v>
      </c>
      <c r="BI7172">
        <v>5.6834507588532999</v>
      </c>
      <c r="BJ7172">
        <v>153.094596964587</v>
      </c>
    </row>
    <row r="7173" spans="1:62" x14ac:dyDescent="0.25">
      <c r="A7173" t="s">
        <v>432</v>
      </c>
      <c r="B7173">
        <v>86</v>
      </c>
      <c r="C7173">
        <v>644</v>
      </c>
      <c r="D7173" t="s">
        <v>59</v>
      </c>
      <c r="E7173">
        <v>4</v>
      </c>
      <c r="G7173" s="1">
        <v>41937</v>
      </c>
      <c r="H7173" s="3">
        <f>YEAR(G7173)</f>
        <v>2014</v>
      </c>
      <c r="I7173" s="3">
        <f>MONTH(G7173)</f>
        <v>10</v>
      </c>
      <c r="J7173">
        <v>52.096766666666703</v>
      </c>
      <c r="K7173">
        <v>-171.84976666666699</v>
      </c>
      <c r="L7173">
        <v>182.35</v>
      </c>
      <c r="M7173">
        <v>2</v>
      </c>
      <c r="N7173" t="s">
        <v>60</v>
      </c>
      <c r="O7173">
        <v>450</v>
      </c>
      <c r="P7173">
        <f>O7173*0.1</f>
        <v>45</v>
      </c>
      <c r="Q7173">
        <v>825</v>
      </c>
      <c r="V7173">
        <v>0</v>
      </c>
      <c r="BH7173">
        <v>8.6498000000000008</v>
      </c>
      <c r="BI7173">
        <v>5.6834507588532999</v>
      </c>
      <c r="BJ7173">
        <v>153.094596964587</v>
      </c>
    </row>
    <row r="7174" spans="1:62" x14ac:dyDescent="0.25">
      <c r="A7174" t="s">
        <v>432</v>
      </c>
      <c r="B7174">
        <v>86</v>
      </c>
      <c r="C7174">
        <v>645</v>
      </c>
      <c r="D7174" t="s">
        <v>59</v>
      </c>
      <c r="E7174">
        <v>4</v>
      </c>
      <c r="G7174" s="1">
        <v>41937</v>
      </c>
      <c r="H7174" s="3">
        <f>YEAR(G7174)</f>
        <v>2014</v>
      </c>
      <c r="I7174" s="3">
        <f>MONTH(G7174)</f>
        <v>10</v>
      </c>
      <c r="J7174">
        <v>52.096766666666703</v>
      </c>
      <c r="K7174">
        <v>-171.84976666666699</v>
      </c>
      <c r="L7174">
        <v>182.35</v>
      </c>
      <c r="M7174">
        <v>2</v>
      </c>
      <c r="N7174" t="s">
        <v>60</v>
      </c>
      <c r="O7174">
        <v>460</v>
      </c>
      <c r="P7174">
        <f>O7174*0.1</f>
        <v>46</v>
      </c>
      <c r="Q7174">
        <v>888</v>
      </c>
      <c r="V7174">
        <v>0</v>
      </c>
      <c r="BH7174">
        <v>8.6498000000000008</v>
      </c>
      <c r="BI7174">
        <v>5.6834507588532999</v>
      </c>
      <c r="BJ7174">
        <v>153.094596964587</v>
      </c>
    </row>
    <row r="7175" spans="1:62" x14ac:dyDescent="0.25">
      <c r="A7175" t="s">
        <v>432</v>
      </c>
      <c r="B7175">
        <v>86</v>
      </c>
      <c r="C7175">
        <v>646</v>
      </c>
      <c r="D7175" t="s">
        <v>59</v>
      </c>
      <c r="E7175">
        <v>4</v>
      </c>
      <c r="G7175" s="1">
        <v>41937</v>
      </c>
      <c r="H7175" s="3">
        <f>YEAR(G7175)</f>
        <v>2014</v>
      </c>
      <c r="I7175" s="3">
        <f>MONTH(G7175)</f>
        <v>10</v>
      </c>
      <c r="J7175">
        <v>52.096766666666703</v>
      </c>
      <c r="K7175">
        <v>-171.84976666666699</v>
      </c>
      <c r="L7175">
        <v>182.35</v>
      </c>
      <c r="M7175">
        <v>1</v>
      </c>
      <c r="N7175" t="s">
        <v>60</v>
      </c>
      <c r="O7175">
        <v>430</v>
      </c>
      <c r="P7175">
        <f>O7175*0.1</f>
        <v>43</v>
      </c>
      <c r="Q7175">
        <v>862</v>
      </c>
      <c r="BG7175">
        <v>2</v>
      </c>
      <c r="BH7175">
        <v>8.6498000000000008</v>
      </c>
      <c r="BI7175">
        <v>5.6834507588532999</v>
      </c>
      <c r="BJ7175">
        <v>153.094596964587</v>
      </c>
    </row>
    <row r="7176" spans="1:62" x14ac:dyDescent="0.25">
      <c r="A7176" t="s">
        <v>432</v>
      </c>
      <c r="B7176">
        <v>86</v>
      </c>
      <c r="C7176">
        <v>647</v>
      </c>
      <c r="D7176" t="s">
        <v>59</v>
      </c>
      <c r="E7176">
        <v>4</v>
      </c>
      <c r="G7176" s="1">
        <v>41937</v>
      </c>
      <c r="H7176" s="3">
        <f>YEAR(G7176)</f>
        <v>2014</v>
      </c>
      <c r="I7176" s="3">
        <f>MONTH(G7176)</f>
        <v>10</v>
      </c>
      <c r="J7176">
        <v>52.096766666666703</v>
      </c>
      <c r="K7176">
        <v>-171.84976666666699</v>
      </c>
      <c r="L7176">
        <v>182.35</v>
      </c>
      <c r="M7176">
        <v>1</v>
      </c>
      <c r="N7176" t="s">
        <v>61</v>
      </c>
      <c r="O7176">
        <v>420</v>
      </c>
      <c r="P7176">
        <f>O7176*0.1</f>
        <v>42</v>
      </c>
      <c r="Q7176">
        <v>1174</v>
      </c>
      <c r="BG7176">
        <v>1</v>
      </c>
      <c r="BH7176">
        <v>8.6498000000000008</v>
      </c>
      <c r="BI7176">
        <v>5.6834507588532999</v>
      </c>
      <c r="BJ7176">
        <v>153.094596964587</v>
      </c>
    </row>
    <row r="7177" spans="1:62" x14ac:dyDescent="0.25">
      <c r="A7177" t="s">
        <v>432</v>
      </c>
      <c r="B7177">
        <v>86</v>
      </c>
      <c r="C7177">
        <v>648</v>
      </c>
      <c r="D7177" t="s">
        <v>59</v>
      </c>
      <c r="E7177">
        <v>4</v>
      </c>
      <c r="G7177" s="1">
        <v>41937</v>
      </c>
      <c r="H7177" s="3">
        <f>YEAR(G7177)</f>
        <v>2014</v>
      </c>
      <c r="I7177" s="3">
        <f>MONTH(G7177)</f>
        <v>10</v>
      </c>
      <c r="J7177">
        <v>52.096766666666703</v>
      </c>
      <c r="K7177">
        <v>-171.84976666666699</v>
      </c>
      <c r="L7177">
        <v>182.35</v>
      </c>
      <c r="M7177">
        <v>1</v>
      </c>
      <c r="N7177" t="s">
        <v>60</v>
      </c>
      <c r="O7177">
        <v>440</v>
      </c>
      <c r="P7177">
        <f>O7177*0.1</f>
        <v>44</v>
      </c>
      <c r="Q7177">
        <v>960</v>
      </c>
      <c r="BG7177">
        <v>1</v>
      </c>
      <c r="BH7177">
        <v>8.6498000000000008</v>
      </c>
      <c r="BI7177">
        <v>5.6834507588532999</v>
      </c>
      <c r="BJ7177">
        <v>153.094596964587</v>
      </c>
    </row>
    <row r="7178" spans="1:62" x14ac:dyDescent="0.25">
      <c r="A7178" t="s">
        <v>432</v>
      </c>
      <c r="B7178">
        <v>86</v>
      </c>
      <c r="C7178">
        <v>649</v>
      </c>
      <c r="D7178" t="s">
        <v>59</v>
      </c>
      <c r="E7178">
        <v>4</v>
      </c>
      <c r="G7178" s="1">
        <v>41937</v>
      </c>
      <c r="H7178" s="3">
        <f>YEAR(G7178)</f>
        <v>2014</v>
      </c>
      <c r="I7178" s="3">
        <f>MONTH(G7178)</f>
        <v>10</v>
      </c>
      <c r="J7178">
        <v>52.096766666666703</v>
      </c>
      <c r="K7178">
        <v>-171.84976666666699</v>
      </c>
      <c r="L7178">
        <v>182.35</v>
      </c>
      <c r="M7178">
        <v>2</v>
      </c>
      <c r="N7178" t="s">
        <v>60</v>
      </c>
      <c r="O7178">
        <v>420</v>
      </c>
      <c r="P7178">
        <f>O7178*0.1</f>
        <v>42</v>
      </c>
      <c r="Q7178">
        <v>780</v>
      </c>
      <c r="V7178">
        <v>0</v>
      </c>
      <c r="BH7178">
        <v>8.6498000000000008</v>
      </c>
      <c r="BI7178">
        <v>5.6834507588532999</v>
      </c>
      <c r="BJ7178">
        <v>153.094596964587</v>
      </c>
    </row>
    <row r="7179" spans="1:62" x14ac:dyDescent="0.25">
      <c r="A7179" t="s">
        <v>432</v>
      </c>
      <c r="B7179">
        <v>86</v>
      </c>
      <c r="C7179">
        <v>650</v>
      </c>
      <c r="D7179" t="s">
        <v>59</v>
      </c>
      <c r="E7179">
        <v>4</v>
      </c>
      <c r="G7179" s="1">
        <v>41937</v>
      </c>
      <c r="H7179" s="3">
        <f>YEAR(G7179)</f>
        <v>2014</v>
      </c>
      <c r="I7179" s="3">
        <f>MONTH(G7179)</f>
        <v>10</v>
      </c>
      <c r="J7179">
        <v>52.096766666666703</v>
      </c>
      <c r="K7179">
        <v>-171.84976666666699</v>
      </c>
      <c r="L7179">
        <v>182.35</v>
      </c>
      <c r="M7179">
        <v>1</v>
      </c>
      <c r="N7179" t="s">
        <v>61</v>
      </c>
      <c r="O7179">
        <v>380</v>
      </c>
      <c r="P7179">
        <f>O7179*0.1</f>
        <v>38</v>
      </c>
      <c r="Q7179">
        <v>722</v>
      </c>
      <c r="BH7179">
        <v>8.6498000000000008</v>
      </c>
      <c r="BI7179">
        <v>5.6834507588532999</v>
      </c>
      <c r="BJ7179">
        <v>153.094596964587</v>
      </c>
    </row>
    <row r="7180" spans="1:62" x14ac:dyDescent="0.25">
      <c r="A7180" t="s">
        <v>432</v>
      </c>
      <c r="B7180">
        <v>87</v>
      </c>
      <c r="C7180">
        <v>651</v>
      </c>
      <c r="D7180" t="s">
        <v>59</v>
      </c>
      <c r="E7180">
        <v>4</v>
      </c>
      <c r="G7180" s="1">
        <v>41937</v>
      </c>
      <c r="H7180" s="3">
        <f>YEAR(G7180)</f>
        <v>2014</v>
      </c>
      <c r="I7180" s="3">
        <f>MONTH(G7180)</f>
        <v>10</v>
      </c>
      <c r="J7180">
        <v>52.034333333333301</v>
      </c>
      <c r="K7180">
        <v>-171.88533333333299</v>
      </c>
      <c r="L7180">
        <v>139.93</v>
      </c>
      <c r="M7180">
        <v>2</v>
      </c>
      <c r="N7180" t="s">
        <v>60</v>
      </c>
      <c r="O7180">
        <v>350</v>
      </c>
      <c r="P7180">
        <f>O7180*0.1</f>
        <v>35</v>
      </c>
      <c r="Q7180">
        <v>554</v>
      </c>
      <c r="V7180">
        <v>0</v>
      </c>
      <c r="BH7180">
        <v>8.6347000000000005</v>
      </c>
      <c r="BI7180">
        <v>5.7594450851900501</v>
      </c>
      <c r="BJ7180">
        <v>127.950667103539</v>
      </c>
    </row>
    <row r="7181" spans="1:62" x14ac:dyDescent="0.25">
      <c r="A7181" t="s">
        <v>432</v>
      </c>
      <c r="B7181">
        <v>87</v>
      </c>
      <c r="C7181">
        <v>652</v>
      </c>
      <c r="D7181" t="s">
        <v>59</v>
      </c>
      <c r="E7181">
        <v>4</v>
      </c>
      <c r="G7181" s="1">
        <v>41937</v>
      </c>
      <c r="H7181" s="3">
        <f>YEAR(G7181)</f>
        <v>2014</v>
      </c>
      <c r="I7181" s="3">
        <f>MONTH(G7181)</f>
        <v>10</v>
      </c>
      <c r="J7181">
        <v>52.034333333333301</v>
      </c>
      <c r="K7181">
        <v>-171.88533333333299</v>
      </c>
      <c r="L7181">
        <v>139.93</v>
      </c>
      <c r="M7181">
        <v>1</v>
      </c>
      <c r="N7181" t="s">
        <v>60</v>
      </c>
      <c r="O7181">
        <v>380</v>
      </c>
      <c r="P7181">
        <f>O7181*0.1</f>
        <v>38</v>
      </c>
      <c r="Q7181">
        <v>710</v>
      </c>
      <c r="BG7181">
        <v>1</v>
      </c>
      <c r="BH7181">
        <v>8.6347000000000005</v>
      </c>
      <c r="BI7181">
        <v>5.7594450851900501</v>
      </c>
      <c r="BJ7181">
        <v>127.950667103539</v>
      </c>
    </row>
    <row r="7182" spans="1:62" x14ac:dyDescent="0.25">
      <c r="A7182" t="s">
        <v>432</v>
      </c>
      <c r="B7182">
        <v>87</v>
      </c>
      <c r="C7182">
        <v>653</v>
      </c>
      <c r="D7182" t="s">
        <v>59</v>
      </c>
      <c r="E7182">
        <v>4</v>
      </c>
      <c r="G7182" s="1">
        <v>41937</v>
      </c>
      <c r="H7182" s="3">
        <f>YEAR(G7182)</f>
        <v>2014</v>
      </c>
      <c r="I7182" s="3">
        <f>MONTH(G7182)</f>
        <v>10</v>
      </c>
      <c r="J7182">
        <v>52.034333333333301</v>
      </c>
      <c r="K7182">
        <v>-171.88533333333299</v>
      </c>
      <c r="L7182">
        <v>139.93</v>
      </c>
      <c r="M7182">
        <v>2</v>
      </c>
      <c r="N7182" t="s">
        <v>65</v>
      </c>
      <c r="O7182">
        <v>430</v>
      </c>
      <c r="P7182">
        <f>O7182*0.1</f>
        <v>43</v>
      </c>
      <c r="Q7182">
        <v>818</v>
      </c>
      <c r="V7182">
        <v>0</v>
      </c>
      <c r="BH7182">
        <v>8.6347000000000005</v>
      </c>
      <c r="BI7182">
        <v>5.7594450851900501</v>
      </c>
      <c r="BJ7182">
        <v>127.950667103539</v>
      </c>
    </row>
    <row r="7183" spans="1:62" x14ac:dyDescent="0.25">
      <c r="A7183" t="s">
        <v>432</v>
      </c>
      <c r="B7183">
        <v>87</v>
      </c>
      <c r="C7183">
        <v>654</v>
      </c>
      <c r="D7183" t="s">
        <v>59</v>
      </c>
      <c r="E7183">
        <v>4</v>
      </c>
      <c r="G7183" s="1">
        <v>41937</v>
      </c>
      <c r="H7183" s="3">
        <f>YEAR(G7183)</f>
        <v>2014</v>
      </c>
      <c r="I7183" s="3">
        <f>MONTH(G7183)</f>
        <v>10</v>
      </c>
      <c r="J7183">
        <v>52.034333333333301</v>
      </c>
      <c r="K7183">
        <v>-171.88533333333299</v>
      </c>
      <c r="L7183">
        <v>139.93</v>
      </c>
      <c r="M7183">
        <v>2</v>
      </c>
      <c r="N7183" t="s">
        <v>60</v>
      </c>
      <c r="O7183">
        <v>360</v>
      </c>
      <c r="P7183">
        <f>O7183*0.1</f>
        <v>36</v>
      </c>
      <c r="Q7183">
        <v>652</v>
      </c>
      <c r="V7183">
        <v>0</v>
      </c>
      <c r="BH7183">
        <v>8.6347000000000005</v>
      </c>
      <c r="BI7183">
        <v>5.7594450851900501</v>
      </c>
      <c r="BJ7183">
        <v>127.950667103539</v>
      </c>
    </row>
    <row r="7184" spans="1:62" x14ac:dyDescent="0.25">
      <c r="A7184" t="s">
        <v>432</v>
      </c>
      <c r="B7184">
        <v>87</v>
      </c>
      <c r="C7184">
        <v>655</v>
      </c>
      <c r="D7184" t="s">
        <v>59</v>
      </c>
      <c r="E7184">
        <v>4</v>
      </c>
      <c r="G7184" s="1">
        <v>41937</v>
      </c>
      <c r="H7184" s="3">
        <f>YEAR(G7184)</f>
        <v>2014</v>
      </c>
      <c r="I7184" s="3">
        <f>MONTH(G7184)</f>
        <v>10</v>
      </c>
      <c r="J7184">
        <v>52.034333333333301</v>
      </c>
      <c r="K7184">
        <v>-171.88533333333299</v>
      </c>
      <c r="L7184">
        <v>139.93</v>
      </c>
      <c r="M7184">
        <v>1</v>
      </c>
      <c r="N7184" t="s">
        <v>61</v>
      </c>
      <c r="O7184">
        <v>370</v>
      </c>
      <c r="P7184">
        <f>O7184*0.1</f>
        <v>37</v>
      </c>
      <c r="Q7184">
        <v>628</v>
      </c>
      <c r="BG7184">
        <v>1</v>
      </c>
      <c r="BH7184">
        <v>8.6347000000000005</v>
      </c>
      <c r="BI7184">
        <v>5.7594450851900501</v>
      </c>
      <c r="BJ7184">
        <v>127.950667103539</v>
      </c>
    </row>
    <row r="7185" spans="1:62" x14ac:dyDescent="0.25">
      <c r="A7185" t="s">
        <v>432</v>
      </c>
      <c r="B7185">
        <v>87</v>
      </c>
      <c r="C7185">
        <v>656</v>
      </c>
      <c r="D7185" t="s">
        <v>59</v>
      </c>
      <c r="E7185">
        <v>4</v>
      </c>
      <c r="G7185" s="1">
        <v>41937</v>
      </c>
      <c r="H7185" s="3">
        <f>YEAR(G7185)</f>
        <v>2014</v>
      </c>
      <c r="I7185" s="3">
        <f>MONTH(G7185)</f>
        <v>10</v>
      </c>
      <c r="J7185">
        <v>52.034333333333301</v>
      </c>
      <c r="K7185">
        <v>-171.88533333333299</v>
      </c>
      <c r="L7185">
        <v>139.93</v>
      </c>
      <c r="M7185">
        <v>1</v>
      </c>
      <c r="N7185" t="s">
        <v>61</v>
      </c>
      <c r="O7185">
        <v>350</v>
      </c>
      <c r="P7185">
        <f>O7185*0.1</f>
        <v>35</v>
      </c>
      <c r="Q7185">
        <v>610</v>
      </c>
      <c r="BG7185">
        <v>1</v>
      </c>
      <c r="BH7185">
        <v>8.6347000000000005</v>
      </c>
      <c r="BI7185">
        <v>5.7594450851900501</v>
      </c>
      <c r="BJ7185">
        <v>127.950667103539</v>
      </c>
    </row>
    <row r="7186" spans="1:62" x14ac:dyDescent="0.25">
      <c r="A7186" t="s">
        <v>432</v>
      </c>
      <c r="B7186">
        <v>87</v>
      </c>
      <c r="C7186">
        <v>657</v>
      </c>
      <c r="D7186" t="s">
        <v>59</v>
      </c>
      <c r="E7186">
        <v>4</v>
      </c>
      <c r="G7186" s="1">
        <v>41937</v>
      </c>
      <c r="H7186" s="3">
        <f>YEAR(G7186)</f>
        <v>2014</v>
      </c>
      <c r="I7186" s="3">
        <f>MONTH(G7186)</f>
        <v>10</v>
      </c>
      <c r="J7186">
        <v>52.034333333333301</v>
      </c>
      <c r="K7186">
        <v>-171.88533333333299</v>
      </c>
      <c r="L7186">
        <v>139.93</v>
      </c>
      <c r="M7186">
        <v>1</v>
      </c>
      <c r="N7186" t="s">
        <v>61</v>
      </c>
      <c r="O7186">
        <v>370</v>
      </c>
      <c r="P7186">
        <f>O7186*0.1</f>
        <v>37</v>
      </c>
      <c r="Q7186">
        <v>686</v>
      </c>
      <c r="BG7186">
        <v>1</v>
      </c>
      <c r="BH7186">
        <v>8.6347000000000005</v>
      </c>
      <c r="BI7186">
        <v>5.7594450851900501</v>
      </c>
      <c r="BJ7186">
        <v>127.950667103539</v>
      </c>
    </row>
    <row r="7187" spans="1:62" x14ac:dyDescent="0.25">
      <c r="A7187" t="s">
        <v>432</v>
      </c>
      <c r="B7187">
        <v>87</v>
      </c>
      <c r="C7187">
        <v>658</v>
      </c>
      <c r="D7187" t="s">
        <v>59</v>
      </c>
      <c r="E7187">
        <v>4</v>
      </c>
      <c r="G7187" s="1">
        <v>41937</v>
      </c>
      <c r="H7187" s="3">
        <f>YEAR(G7187)</f>
        <v>2014</v>
      </c>
      <c r="I7187" s="3">
        <f>MONTH(G7187)</f>
        <v>10</v>
      </c>
      <c r="J7187">
        <v>52.034333333333301</v>
      </c>
      <c r="K7187">
        <v>-171.88533333333299</v>
      </c>
      <c r="L7187">
        <v>139.93</v>
      </c>
      <c r="M7187">
        <v>1</v>
      </c>
      <c r="N7187" t="s">
        <v>60</v>
      </c>
      <c r="O7187">
        <v>320</v>
      </c>
      <c r="P7187">
        <f>O7187*0.1</f>
        <v>32</v>
      </c>
      <c r="Q7187">
        <v>908</v>
      </c>
      <c r="BG7187">
        <v>1</v>
      </c>
      <c r="BH7187">
        <v>8.6347000000000005</v>
      </c>
      <c r="BI7187">
        <v>5.7594450851900501</v>
      </c>
      <c r="BJ7187">
        <v>127.950667103539</v>
      </c>
    </row>
    <row r="7188" spans="1:62" x14ac:dyDescent="0.25">
      <c r="A7188" t="s">
        <v>432</v>
      </c>
      <c r="B7188">
        <v>87</v>
      </c>
      <c r="C7188">
        <v>659</v>
      </c>
      <c r="D7188" t="s">
        <v>59</v>
      </c>
      <c r="E7188">
        <v>4</v>
      </c>
      <c r="G7188" s="1">
        <v>41937</v>
      </c>
      <c r="H7188" s="3">
        <f>YEAR(G7188)</f>
        <v>2014</v>
      </c>
      <c r="I7188" s="3">
        <f>MONTH(G7188)</f>
        <v>10</v>
      </c>
      <c r="J7188">
        <v>52.034333333333301</v>
      </c>
      <c r="K7188">
        <v>-171.88533333333299</v>
      </c>
      <c r="L7188">
        <v>139.93</v>
      </c>
      <c r="M7188">
        <v>2</v>
      </c>
      <c r="N7188" t="s">
        <v>60</v>
      </c>
      <c r="O7188">
        <v>390</v>
      </c>
      <c r="P7188">
        <f>O7188*0.1</f>
        <v>39</v>
      </c>
      <c r="Q7188">
        <v>702</v>
      </c>
      <c r="V7188">
        <v>0</v>
      </c>
      <c r="BH7188">
        <v>8.6347000000000005</v>
      </c>
      <c r="BI7188">
        <v>5.7594450851900501</v>
      </c>
      <c r="BJ7188">
        <v>127.950667103539</v>
      </c>
    </row>
    <row r="7189" spans="1:62" x14ac:dyDescent="0.25">
      <c r="A7189" t="s">
        <v>432</v>
      </c>
      <c r="B7189">
        <v>87</v>
      </c>
      <c r="C7189">
        <v>660</v>
      </c>
      <c r="D7189" t="s">
        <v>59</v>
      </c>
      <c r="E7189">
        <v>4</v>
      </c>
      <c r="G7189" s="1">
        <v>41937</v>
      </c>
      <c r="H7189" s="3">
        <f>YEAR(G7189)</f>
        <v>2014</v>
      </c>
      <c r="I7189" s="3">
        <f>MONTH(G7189)</f>
        <v>10</v>
      </c>
      <c r="J7189">
        <v>52.034333333333301</v>
      </c>
      <c r="K7189">
        <v>-171.88533333333299</v>
      </c>
      <c r="L7189">
        <v>139.93</v>
      </c>
      <c r="M7189">
        <v>2</v>
      </c>
      <c r="N7189" t="s">
        <v>60</v>
      </c>
      <c r="O7189">
        <v>360</v>
      </c>
      <c r="P7189">
        <f>O7189*0.1</f>
        <v>36</v>
      </c>
      <c r="Q7189">
        <v>618</v>
      </c>
      <c r="V7189">
        <v>0</v>
      </c>
      <c r="BH7189">
        <v>8.6347000000000005</v>
      </c>
      <c r="BI7189">
        <v>5.7594450851900501</v>
      </c>
      <c r="BJ7189">
        <v>127.950667103539</v>
      </c>
    </row>
    <row r="7190" spans="1:62" x14ac:dyDescent="0.25">
      <c r="A7190" t="s">
        <v>432</v>
      </c>
      <c r="B7190">
        <v>88</v>
      </c>
      <c r="C7190">
        <v>661</v>
      </c>
      <c r="D7190" t="s">
        <v>59</v>
      </c>
      <c r="E7190">
        <v>4</v>
      </c>
      <c r="G7190" s="1">
        <v>41938</v>
      </c>
      <c r="H7190" s="3">
        <f>YEAR(G7190)</f>
        <v>2014</v>
      </c>
      <c r="I7190" s="3">
        <f>MONTH(G7190)</f>
        <v>10</v>
      </c>
      <c r="J7190">
        <v>52.014666666666699</v>
      </c>
      <c r="K7190">
        <v>-172.0615</v>
      </c>
      <c r="L7190">
        <v>116.4</v>
      </c>
      <c r="M7190">
        <v>2</v>
      </c>
      <c r="N7190" t="s">
        <v>99</v>
      </c>
      <c r="O7190">
        <v>430</v>
      </c>
      <c r="P7190">
        <f>O7190*0.1</f>
        <v>43</v>
      </c>
      <c r="Q7190">
        <v>924</v>
      </c>
      <c r="V7190">
        <v>0</v>
      </c>
      <c r="BH7190">
        <v>8.2263000000000002</v>
      </c>
      <c r="BI7190">
        <v>5.4004786421499302</v>
      </c>
      <c r="BJ7190">
        <v>110.261121640735</v>
      </c>
    </row>
    <row r="7191" spans="1:62" x14ac:dyDescent="0.25">
      <c r="A7191" t="s">
        <v>432</v>
      </c>
      <c r="B7191">
        <v>88</v>
      </c>
      <c r="C7191">
        <v>662</v>
      </c>
      <c r="D7191" t="s">
        <v>59</v>
      </c>
      <c r="E7191">
        <v>4</v>
      </c>
      <c r="G7191" s="1">
        <v>41938</v>
      </c>
      <c r="H7191" s="3">
        <f>YEAR(G7191)</f>
        <v>2014</v>
      </c>
      <c r="I7191" s="3">
        <f>MONTH(G7191)</f>
        <v>10</v>
      </c>
      <c r="J7191">
        <v>52.014666666666699</v>
      </c>
      <c r="K7191">
        <v>-172.0615</v>
      </c>
      <c r="L7191">
        <v>116.4</v>
      </c>
      <c r="M7191">
        <v>2</v>
      </c>
      <c r="N7191" t="s">
        <v>65</v>
      </c>
      <c r="O7191">
        <v>350</v>
      </c>
      <c r="P7191">
        <f>O7191*0.1</f>
        <v>35</v>
      </c>
      <c r="Q7191">
        <v>632</v>
      </c>
      <c r="V7191">
        <v>0</v>
      </c>
      <c r="BH7191">
        <v>8.2263000000000002</v>
      </c>
      <c r="BI7191">
        <v>5.4004786421499302</v>
      </c>
      <c r="BJ7191">
        <v>110.261121640735</v>
      </c>
    </row>
    <row r="7192" spans="1:62" x14ac:dyDescent="0.25">
      <c r="A7192" t="s">
        <v>432</v>
      </c>
      <c r="B7192">
        <v>88</v>
      </c>
      <c r="C7192">
        <v>663</v>
      </c>
      <c r="D7192" t="s">
        <v>59</v>
      </c>
      <c r="E7192">
        <v>4</v>
      </c>
      <c r="G7192" s="1">
        <v>41938</v>
      </c>
      <c r="H7192" s="3">
        <f>YEAR(G7192)</f>
        <v>2014</v>
      </c>
      <c r="I7192" s="3">
        <f>MONTH(G7192)</f>
        <v>10</v>
      </c>
      <c r="J7192">
        <v>52.014666666666699</v>
      </c>
      <c r="K7192">
        <v>-172.0615</v>
      </c>
      <c r="L7192">
        <v>116.4</v>
      </c>
      <c r="M7192">
        <v>1</v>
      </c>
      <c r="N7192" t="s">
        <v>60</v>
      </c>
      <c r="O7192">
        <v>360</v>
      </c>
      <c r="P7192">
        <f>O7192*0.1</f>
        <v>36</v>
      </c>
      <c r="Q7192">
        <v>692</v>
      </c>
      <c r="BG7192">
        <v>1</v>
      </c>
      <c r="BH7192">
        <v>8.2263000000000002</v>
      </c>
      <c r="BI7192">
        <v>5.4004786421499302</v>
      </c>
      <c r="BJ7192">
        <v>110.261121640735</v>
      </c>
    </row>
    <row r="7193" spans="1:62" x14ac:dyDescent="0.25">
      <c r="A7193" t="s">
        <v>432</v>
      </c>
      <c r="B7193">
        <v>88</v>
      </c>
      <c r="C7193">
        <v>664</v>
      </c>
      <c r="D7193" t="s">
        <v>59</v>
      </c>
      <c r="E7193">
        <v>4</v>
      </c>
      <c r="G7193" s="1">
        <v>41938</v>
      </c>
      <c r="H7193" s="3">
        <f>YEAR(G7193)</f>
        <v>2014</v>
      </c>
      <c r="I7193" s="3">
        <f>MONTH(G7193)</f>
        <v>10</v>
      </c>
      <c r="J7193">
        <v>52.014666666666699</v>
      </c>
      <c r="K7193">
        <v>-172.0615</v>
      </c>
      <c r="L7193">
        <v>116.4</v>
      </c>
      <c r="M7193">
        <v>2</v>
      </c>
      <c r="N7193" t="s">
        <v>60</v>
      </c>
      <c r="O7193">
        <v>390</v>
      </c>
      <c r="P7193">
        <f>O7193*0.1</f>
        <v>39</v>
      </c>
      <c r="Q7193">
        <v>764</v>
      </c>
      <c r="V7193">
        <v>0</v>
      </c>
      <c r="BH7193">
        <v>8.2263000000000002</v>
      </c>
      <c r="BI7193">
        <v>5.4004786421499302</v>
      </c>
      <c r="BJ7193">
        <v>110.261121640735</v>
      </c>
    </row>
    <row r="7194" spans="1:62" x14ac:dyDescent="0.25">
      <c r="A7194" t="s">
        <v>432</v>
      </c>
      <c r="B7194">
        <v>88</v>
      </c>
      <c r="C7194">
        <v>665</v>
      </c>
      <c r="D7194" t="s">
        <v>59</v>
      </c>
      <c r="E7194">
        <v>4</v>
      </c>
      <c r="G7194" s="1">
        <v>41938</v>
      </c>
      <c r="H7194" s="3">
        <f>YEAR(G7194)</f>
        <v>2014</v>
      </c>
      <c r="I7194" s="3">
        <f>MONTH(G7194)</f>
        <v>10</v>
      </c>
      <c r="J7194">
        <v>52.014666666666699</v>
      </c>
      <c r="K7194">
        <v>-172.0615</v>
      </c>
      <c r="L7194">
        <v>116.4</v>
      </c>
      <c r="M7194">
        <v>1</v>
      </c>
      <c r="N7194" t="s">
        <v>61</v>
      </c>
      <c r="O7194">
        <v>340</v>
      </c>
      <c r="P7194">
        <f>O7194*0.1</f>
        <v>34</v>
      </c>
      <c r="Q7194">
        <v>542</v>
      </c>
      <c r="BG7194">
        <v>1</v>
      </c>
      <c r="BH7194">
        <v>8.2263000000000002</v>
      </c>
      <c r="BI7194">
        <v>5.4004786421499302</v>
      </c>
      <c r="BJ7194">
        <v>110.261121640735</v>
      </c>
    </row>
    <row r="7195" spans="1:62" x14ac:dyDescent="0.25">
      <c r="A7195" t="s">
        <v>432</v>
      </c>
      <c r="B7195">
        <v>88</v>
      </c>
      <c r="C7195">
        <v>666</v>
      </c>
      <c r="D7195" t="s">
        <v>59</v>
      </c>
      <c r="E7195">
        <v>4</v>
      </c>
      <c r="G7195" s="1">
        <v>41938</v>
      </c>
      <c r="H7195" s="3">
        <f>YEAR(G7195)</f>
        <v>2014</v>
      </c>
      <c r="I7195" s="3">
        <f>MONTH(G7195)</f>
        <v>10</v>
      </c>
      <c r="J7195">
        <v>52.014666666666699</v>
      </c>
      <c r="K7195">
        <v>-172.0615</v>
      </c>
      <c r="L7195">
        <v>116.4</v>
      </c>
      <c r="M7195">
        <v>2</v>
      </c>
      <c r="N7195" t="s">
        <v>99</v>
      </c>
      <c r="O7195">
        <v>450</v>
      </c>
      <c r="P7195">
        <f>O7195*0.1</f>
        <v>45</v>
      </c>
      <c r="Q7195">
        <v>954</v>
      </c>
      <c r="V7195">
        <v>0</v>
      </c>
      <c r="BH7195">
        <v>8.2263000000000002</v>
      </c>
      <c r="BI7195">
        <v>5.4004786421499302</v>
      </c>
      <c r="BJ7195">
        <v>110.261121640735</v>
      </c>
    </row>
    <row r="7196" spans="1:62" x14ac:dyDescent="0.25">
      <c r="A7196" t="s">
        <v>432</v>
      </c>
      <c r="B7196">
        <v>88</v>
      </c>
      <c r="C7196">
        <v>667</v>
      </c>
      <c r="D7196" t="s">
        <v>59</v>
      </c>
      <c r="E7196">
        <v>4</v>
      </c>
      <c r="G7196" s="1">
        <v>41938</v>
      </c>
      <c r="H7196" s="3">
        <f>YEAR(G7196)</f>
        <v>2014</v>
      </c>
      <c r="I7196" s="3">
        <f>MONTH(G7196)</f>
        <v>10</v>
      </c>
      <c r="J7196">
        <v>52.014666666666699</v>
      </c>
      <c r="K7196">
        <v>-172.0615</v>
      </c>
      <c r="L7196">
        <v>116.4</v>
      </c>
      <c r="M7196">
        <v>2</v>
      </c>
      <c r="N7196" t="s">
        <v>99</v>
      </c>
      <c r="O7196">
        <v>420</v>
      </c>
      <c r="P7196">
        <f>O7196*0.1</f>
        <v>42</v>
      </c>
      <c r="Q7196">
        <v>808</v>
      </c>
      <c r="V7196">
        <v>0</v>
      </c>
      <c r="BH7196">
        <v>8.2263000000000002</v>
      </c>
      <c r="BI7196">
        <v>5.4004786421499302</v>
      </c>
      <c r="BJ7196">
        <v>110.261121640735</v>
      </c>
    </row>
    <row r="7197" spans="1:62" x14ac:dyDescent="0.25">
      <c r="A7197" t="s">
        <v>432</v>
      </c>
      <c r="B7197">
        <v>88</v>
      </c>
      <c r="C7197">
        <v>668</v>
      </c>
      <c r="D7197" t="s">
        <v>59</v>
      </c>
      <c r="E7197">
        <v>4</v>
      </c>
      <c r="G7197" s="1">
        <v>41938</v>
      </c>
      <c r="H7197" s="3">
        <f>YEAR(G7197)</f>
        <v>2014</v>
      </c>
      <c r="I7197" s="3">
        <f>MONTH(G7197)</f>
        <v>10</v>
      </c>
      <c r="J7197">
        <v>52.014666666666699</v>
      </c>
      <c r="K7197">
        <v>-172.0615</v>
      </c>
      <c r="L7197">
        <v>116.4</v>
      </c>
      <c r="M7197">
        <v>1</v>
      </c>
      <c r="N7197" t="s">
        <v>60</v>
      </c>
      <c r="O7197">
        <v>360</v>
      </c>
      <c r="P7197">
        <f>O7197*0.1</f>
        <v>36</v>
      </c>
      <c r="Q7197">
        <v>626</v>
      </c>
      <c r="BG7197">
        <v>1</v>
      </c>
      <c r="BH7197">
        <v>8.2263000000000002</v>
      </c>
      <c r="BI7197">
        <v>5.4004786421499302</v>
      </c>
      <c r="BJ7197">
        <v>110.261121640735</v>
      </c>
    </row>
    <row r="7198" spans="1:62" x14ac:dyDescent="0.25">
      <c r="A7198" t="s">
        <v>432</v>
      </c>
      <c r="B7198">
        <v>88</v>
      </c>
      <c r="C7198">
        <v>669</v>
      </c>
      <c r="D7198" t="s">
        <v>59</v>
      </c>
      <c r="E7198">
        <v>4</v>
      </c>
      <c r="G7198" s="1">
        <v>41938</v>
      </c>
      <c r="H7198" s="3">
        <f>YEAR(G7198)</f>
        <v>2014</v>
      </c>
      <c r="I7198" s="3">
        <f>MONTH(G7198)</f>
        <v>10</v>
      </c>
      <c r="J7198">
        <v>52.014666666666699</v>
      </c>
      <c r="K7198">
        <v>-172.0615</v>
      </c>
      <c r="L7198">
        <v>116.4</v>
      </c>
      <c r="M7198">
        <v>1</v>
      </c>
      <c r="N7198" t="s">
        <v>60</v>
      </c>
      <c r="O7198">
        <v>380</v>
      </c>
      <c r="P7198">
        <f>O7198*0.1</f>
        <v>38</v>
      </c>
      <c r="Q7198">
        <v>734</v>
      </c>
      <c r="BG7198">
        <v>1</v>
      </c>
      <c r="BH7198">
        <v>8.2263000000000002</v>
      </c>
      <c r="BI7198">
        <v>5.4004786421499302</v>
      </c>
      <c r="BJ7198">
        <v>110.261121640735</v>
      </c>
    </row>
    <row r="7199" spans="1:62" x14ac:dyDescent="0.25">
      <c r="A7199" t="s">
        <v>432</v>
      </c>
      <c r="B7199">
        <v>88</v>
      </c>
      <c r="C7199">
        <v>670</v>
      </c>
      <c r="D7199" t="s">
        <v>59</v>
      </c>
      <c r="E7199">
        <v>4</v>
      </c>
      <c r="G7199" s="1">
        <v>41938</v>
      </c>
      <c r="H7199" s="3">
        <f>YEAR(G7199)</f>
        <v>2014</v>
      </c>
      <c r="I7199" s="3">
        <f>MONTH(G7199)</f>
        <v>10</v>
      </c>
      <c r="J7199">
        <v>52.014666666666699</v>
      </c>
      <c r="K7199">
        <v>-172.0615</v>
      </c>
      <c r="L7199">
        <v>116.4</v>
      </c>
      <c r="M7199">
        <v>1</v>
      </c>
      <c r="N7199" t="s">
        <v>60</v>
      </c>
      <c r="O7199">
        <v>380</v>
      </c>
      <c r="P7199">
        <f>O7199*0.1</f>
        <v>38</v>
      </c>
      <c r="Q7199">
        <v>842</v>
      </c>
      <c r="BG7199">
        <v>1</v>
      </c>
      <c r="BH7199">
        <v>8.2263000000000002</v>
      </c>
      <c r="BI7199">
        <v>5.4004786421499302</v>
      </c>
      <c r="BJ7199">
        <v>110.261121640735</v>
      </c>
    </row>
    <row r="7200" spans="1:62" x14ac:dyDescent="0.25">
      <c r="A7200" t="s">
        <v>432</v>
      </c>
      <c r="B7200">
        <v>89</v>
      </c>
      <c r="C7200">
        <v>671</v>
      </c>
      <c r="D7200" t="s">
        <v>59</v>
      </c>
      <c r="E7200">
        <v>3</v>
      </c>
      <c r="G7200" s="1">
        <v>41938</v>
      </c>
      <c r="H7200" s="3">
        <f>YEAR(G7200)</f>
        <v>2014</v>
      </c>
      <c r="I7200" s="3">
        <f>MONTH(G7200)</f>
        <v>10</v>
      </c>
      <c r="J7200">
        <v>52.0506666666667</v>
      </c>
      <c r="K7200">
        <v>-172.05483333333299</v>
      </c>
      <c r="L7200">
        <v>115.3</v>
      </c>
      <c r="M7200">
        <v>1</v>
      </c>
      <c r="N7200" t="s">
        <v>60</v>
      </c>
      <c r="O7200">
        <v>370</v>
      </c>
      <c r="P7200">
        <f>O7200*0.1</f>
        <v>37</v>
      </c>
      <c r="Q7200">
        <v>732</v>
      </c>
      <c r="BG7200">
        <v>1</v>
      </c>
      <c r="BH7200">
        <v>8.1120999999999999</v>
      </c>
      <c r="BI7200">
        <v>5.43675652173913</v>
      </c>
      <c r="BJ7200">
        <v>115.022290322581</v>
      </c>
    </row>
    <row r="7201" spans="1:62" x14ac:dyDescent="0.25">
      <c r="A7201" t="s">
        <v>432</v>
      </c>
      <c r="B7201">
        <v>89</v>
      </c>
      <c r="C7201">
        <v>672</v>
      </c>
      <c r="D7201" t="s">
        <v>59</v>
      </c>
      <c r="E7201">
        <v>3</v>
      </c>
      <c r="G7201" s="1">
        <v>41938</v>
      </c>
      <c r="H7201" s="3">
        <f>YEAR(G7201)</f>
        <v>2014</v>
      </c>
      <c r="I7201" s="3">
        <f>MONTH(G7201)</f>
        <v>10</v>
      </c>
      <c r="J7201">
        <v>52.0506666666667</v>
      </c>
      <c r="K7201">
        <v>-172.05483333333299</v>
      </c>
      <c r="L7201">
        <v>115.3</v>
      </c>
      <c r="M7201">
        <v>2</v>
      </c>
      <c r="N7201" t="s">
        <v>65</v>
      </c>
      <c r="O7201">
        <v>370</v>
      </c>
      <c r="P7201">
        <f>O7201*0.1</f>
        <v>37</v>
      </c>
      <c r="Q7201">
        <v>658</v>
      </c>
      <c r="V7201">
        <v>0</v>
      </c>
      <c r="BH7201">
        <v>8.1120999999999999</v>
      </c>
      <c r="BI7201">
        <v>5.43675652173913</v>
      </c>
      <c r="BJ7201">
        <v>115.022290322581</v>
      </c>
    </row>
    <row r="7202" spans="1:62" x14ac:dyDescent="0.25">
      <c r="A7202" t="s">
        <v>432</v>
      </c>
      <c r="B7202">
        <v>89</v>
      </c>
      <c r="C7202">
        <v>673</v>
      </c>
      <c r="D7202" t="s">
        <v>59</v>
      </c>
      <c r="E7202">
        <v>3</v>
      </c>
      <c r="G7202" s="1">
        <v>41938</v>
      </c>
      <c r="H7202" s="3">
        <f>YEAR(G7202)</f>
        <v>2014</v>
      </c>
      <c r="I7202" s="3">
        <f>MONTH(G7202)</f>
        <v>10</v>
      </c>
      <c r="J7202">
        <v>52.0506666666667</v>
      </c>
      <c r="K7202">
        <v>-172.05483333333299</v>
      </c>
      <c r="L7202">
        <v>115.3</v>
      </c>
      <c r="M7202">
        <v>2</v>
      </c>
      <c r="N7202" t="s">
        <v>65</v>
      </c>
      <c r="O7202">
        <v>420</v>
      </c>
      <c r="P7202">
        <f>O7202*0.1</f>
        <v>42</v>
      </c>
      <c r="Q7202">
        <v>746</v>
      </c>
      <c r="BH7202">
        <v>8.1120999999999999</v>
      </c>
      <c r="BI7202">
        <v>5.43675652173913</v>
      </c>
      <c r="BJ7202">
        <v>115.022290322581</v>
      </c>
    </row>
    <row r="7203" spans="1:62" x14ac:dyDescent="0.25">
      <c r="A7203" t="s">
        <v>432</v>
      </c>
      <c r="B7203">
        <v>89</v>
      </c>
      <c r="C7203">
        <v>674</v>
      </c>
      <c r="D7203" t="s">
        <v>59</v>
      </c>
      <c r="E7203">
        <v>3</v>
      </c>
      <c r="G7203" s="1">
        <v>41938</v>
      </c>
      <c r="H7203" s="3">
        <f>YEAR(G7203)</f>
        <v>2014</v>
      </c>
      <c r="I7203" s="3">
        <f>MONTH(G7203)</f>
        <v>10</v>
      </c>
      <c r="J7203">
        <v>52.0506666666667</v>
      </c>
      <c r="K7203">
        <v>-172.05483333333299</v>
      </c>
      <c r="L7203">
        <v>115.3</v>
      </c>
      <c r="M7203">
        <v>1</v>
      </c>
      <c r="N7203" t="s">
        <v>61</v>
      </c>
      <c r="O7203">
        <v>340</v>
      </c>
      <c r="P7203">
        <f>O7203*0.1</f>
        <v>34</v>
      </c>
      <c r="Q7203">
        <v>526</v>
      </c>
      <c r="BG7203">
        <v>1</v>
      </c>
      <c r="BH7203">
        <v>8.1120999999999999</v>
      </c>
      <c r="BI7203">
        <v>5.43675652173913</v>
      </c>
      <c r="BJ7203">
        <v>115.022290322581</v>
      </c>
    </row>
    <row r="7204" spans="1:62" x14ac:dyDescent="0.25">
      <c r="A7204" t="s">
        <v>432</v>
      </c>
      <c r="B7204">
        <v>89</v>
      </c>
      <c r="C7204">
        <v>675</v>
      </c>
      <c r="D7204" t="s">
        <v>59</v>
      </c>
      <c r="E7204">
        <v>3</v>
      </c>
      <c r="G7204" s="1">
        <v>41938</v>
      </c>
      <c r="H7204" s="3">
        <f>YEAR(G7204)</f>
        <v>2014</v>
      </c>
      <c r="I7204" s="3">
        <f>MONTH(G7204)</f>
        <v>10</v>
      </c>
      <c r="J7204">
        <v>52.0506666666667</v>
      </c>
      <c r="K7204">
        <v>-172.05483333333299</v>
      </c>
      <c r="L7204">
        <v>115.3</v>
      </c>
      <c r="M7204">
        <v>1</v>
      </c>
      <c r="N7204" t="s">
        <v>60</v>
      </c>
      <c r="O7204">
        <v>340</v>
      </c>
      <c r="P7204">
        <f>O7204*0.1</f>
        <v>34</v>
      </c>
      <c r="Q7204">
        <v>566</v>
      </c>
      <c r="BG7204">
        <v>1</v>
      </c>
      <c r="BH7204">
        <v>8.1120999999999999</v>
      </c>
      <c r="BI7204">
        <v>5.43675652173913</v>
      </c>
      <c r="BJ7204">
        <v>115.022290322581</v>
      </c>
    </row>
    <row r="7205" spans="1:62" x14ac:dyDescent="0.25">
      <c r="A7205" t="s">
        <v>432</v>
      </c>
      <c r="B7205">
        <v>89</v>
      </c>
      <c r="C7205">
        <v>676</v>
      </c>
      <c r="D7205" t="s">
        <v>59</v>
      </c>
      <c r="E7205">
        <v>3</v>
      </c>
      <c r="G7205" s="1">
        <v>41938</v>
      </c>
      <c r="H7205" s="3">
        <f>YEAR(G7205)</f>
        <v>2014</v>
      </c>
      <c r="I7205" s="3">
        <f>MONTH(G7205)</f>
        <v>10</v>
      </c>
      <c r="J7205">
        <v>52.0506666666667</v>
      </c>
      <c r="K7205">
        <v>-172.05483333333299</v>
      </c>
      <c r="L7205">
        <v>115.3</v>
      </c>
      <c r="M7205">
        <v>1</v>
      </c>
      <c r="N7205" t="s">
        <v>60</v>
      </c>
      <c r="O7205">
        <v>370</v>
      </c>
      <c r="P7205">
        <f>O7205*0.1</f>
        <v>37</v>
      </c>
      <c r="Q7205">
        <v>596</v>
      </c>
      <c r="BG7205">
        <v>1</v>
      </c>
      <c r="BH7205">
        <v>8.1120999999999999</v>
      </c>
      <c r="BI7205">
        <v>5.43675652173913</v>
      </c>
      <c r="BJ7205">
        <v>115.022290322581</v>
      </c>
    </row>
    <row r="7206" spans="1:62" x14ac:dyDescent="0.25">
      <c r="A7206" t="s">
        <v>432</v>
      </c>
      <c r="B7206">
        <v>89</v>
      </c>
      <c r="C7206">
        <v>677</v>
      </c>
      <c r="D7206" t="s">
        <v>59</v>
      </c>
      <c r="E7206">
        <v>3</v>
      </c>
      <c r="G7206" s="1">
        <v>41938</v>
      </c>
      <c r="H7206" s="3">
        <f>YEAR(G7206)</f>
        <v>2014</v>
      </c>
      <c r="I7206" s="3">
        <f>MONTH(G7206)</f>
        <v>10</v>
      </c>
      <c r="J7206">
        <v>52.0506666666667</v>
      </c>
      <c r="K7206">
        <v>-172.05483333333299</v>
      </c>
      <c r="L7206">
        <v>115.3</v>
      </c>
      <c r="M7206">
        <v>2</v>
      </c>
      <c r="N7206" t="s">
        <v>61</v>
      </c>
      <c r="O7206">
        <v>440</v>
      </c>
      <c r="P7206">
        <f>O7206*0.1</f>
        <v>44</v>
      </c>
      <c r="Q7206">
        <v>1121</v>
      </c>
      <c r="V7206">
        <v>0</v>
      </c>
      <c r="BH7206">
        <v>8.1120999999999999</v>
      </c>
      <c r="BI7206">
        <v>5.43675652173913</v>
      </c>
      <c r="BJ7206">
        <v>115.022290322581</v>
      </c>
    </row>
    <row r="7207" spans="1:62" x14ac:dyDescent="0.25">
      <c r="A7207" t="s">
        <v>432</v>
      </c>
      <c r="B7207">
        <v>89</v>
      </c>
      <c r="C7207">
        <v>678</v>
      </c>
      <c r="D7207" t="s">
        <v>59</v>
      </c>
      <c r="E7207">
        <v>3</v>
      </c>
      <c r="G7207" s="1">
        <v>41938</v>
      </c>
      <c r="H7207" s="3">
        <f>YEAR(G7207)</f>
        <v>2014</v>
      </c>
      <c r="I7207" s="3">
        <f>MONTH(G7207)</f>
        <v>10</v>
      </c>
      <c r="J7207">
        <v>52.0506666666667</v>
      </c>
      <c r="K7207">
        <v>-172.05483333333299</v>
      </c>
      <c r="L7207">
        <v>115.3</v>
      </c>
      <c r="M7207">
        <v>1</v>
      </c>
      <c r="N7207" t="s">
        <v>61</v>
      </c>
      <c r="O7207">
        <v>340</v>
      </c>
      <c r="P7207">
        <f>O7207*0.1</f>
        <v>34</v>
      </c>
      <c r="Q7207">
        <v>556</v>
      </c>
      <c r="BG7207">
        <v>1</v>
      </c>
      <c r="BH7207">
        <v>8.1120999999999999</v>
      </c>
      <c r="BI7207">
        <v>5.43675652173913</v>
      </c>
      <c r="BJ7207">
        <v>115.022290322581</v>
      </c>
    </row>
    <row r="7208" spans="1:62" x14ac:dyDescent="0.25">
      <c r="A7208" t="s">
        <v>432</v>
      </c>
      <c r="B7208">
        <v>89</v>
      </c>
      <c r="C7208">
        <v>679</v>
      </c>
      <c r="D7208" t="s">
        <v>59</v>
      </c>
      <c r="E7208">
        <v>3</v>
      </c>
      <c r="G7208" s="1">
        <v>41938</v>
      </c>
      <c r="H7208" s="3">
        <f>YEAR(G7208)</f>
        <v>2014</v>
      </c>
      <c r="I7208" s="3">
        <f>MONTH(G7208)</f>
        <v>10</v>
      </c>
      <c r="J7208">
        <v>52.0506666666667</v>
      </c>
      <c r="K7208">
        <v>-172.05483333333299</v>
      </c>
      <c r="L7208">
        <v>115.3</v>
      </c>
      <c r="M7208">
        <v>2</v>
      </c>
      <c r="N7208" t="s">
        <v>99</v>
      </c>
      <c r="O7208">
        <v>430</v>
      </c>
      <c r="P7208">
        <f>O7208*0.1</f>
        <v>43</v>
      </c>
      <c r="Q7208">
        <v>714</v>
      </c>
      <c r="V7208">
        <v>0</v>
      </c>
      <c r="BH7208">
        <v>8.1120999999999999</v>
      </c>
      <c r="BI7208">
        <v>5.43675652173913</v>
      </c>
      <c r="BJ7208">
        <v>115.022290322581</v>
      </c>
    </row>
    <row r="7209" spans="1:62" x14ac:dyDescent="0.25">
      <c r="A7209" t="s">
        <v>432</v>
      </c>
      <c r="B7209">
        <v>89</v>
      </c>
      <c r="C7209">
        <v>680</v>
      </c>
      <c r="D7209" t="s">
        <v>59</v>
      </c>
      <c r="E7209">
        <v>3</v>
      </c>
      <c r="G7209" s="1">
        <v>41938</v>
      </c>
      <c r="H7209" s="3">
        <f>YEAR(G7209)</f>
        <v>2014</v>
      </c>
      <c r="I7209" s="3">
        <f>MONTH(G7209)</f>
        <v>10</v>
      </c>
      <c r="J7209">
        <v>52.0506666666667</v>
      </c>
      <c r="K7209">
        <v>-172.05483333333299</v>
      </c>
      <c r="L7209">
        <v>115.3</v>
      </c>
      <c r="M7209">
        <v>2</v>
      </c>
      <c r="N7209" t="s">
        <v>60</v>
      </c>
      <c r="O7209">
        <v>380</v>
      </c>
      <c r="P7209">
        <f>O7209*0.1</f>
        <v>38</v>
      </c>
      <c r="Q7209">
        <v>682</v>
      </c>
      <c r="V7209">
        <v>0</v>
      </c>
      <c r="BH7209">
        <v>8.1120999999999999</v>
      </c>
      <c r="BI7209">
        <v>5.43675652173913</v>
      </c>
      <c r="BJ7209">
        <v>115.022290322581</v>
      </c>
    </row>
    <row r="7210" spans="1:62" x14ac:dyDescent="0.25">
      <c r="A7210" t="s">
        <v>432</v>
      </c>
      <c r="B7210">
        <v>90</v>
      </c>
      <c r="C7210">
        <v>681</v>
      </c>
      <c r="D7210" t="s">
        <v>59</v>
      </c>
      <c r="E7210">
        <v>3</v>
      </c>
      <c r="G7210" s="1">
        <v>41938</v>
      </c>
      <c r="H7210" s="3">
        <f>YEAR(G7210)</f>
        <v>2014</v>
      </c>
      <c r="I7210" s="3">
        <f>MONTH(G7210)</f>
        <v>10</v>
      </c>
      <c r="J7210">
        <v>52.071166666666699</v>
      </c>
      <c r="K7210">
        <v>-172.08983333333299</v>
      </c>
      <c r="L7210">
        <v>120.53</v>
      </c>
      <c r="M7210">
        <v>2</v>
      </c>
      <c r="N7210" t="s">
        <v>60</v>
      </c>
      <c r="O7210">
        <v>480</v>
      </c>
      <c r="P7210">
        <f>O7210*0.1</f>
        <v>48</v>
      </c>
      <c r="Q7210">
        <v>1080</v>
      </c>
      <c r="V7210">
        <v>0</v>
      </c>
      <c r="BH7210">
        <v>8.7288999999999994</v>
      </c>
      <c r="BI7210">
        <v>5.25010793433652</v>
      </c>
      <c r="BJ7210">
        <v>120.2776374829</v>
      </c>
    </row>
    <row r="7211" spans="1:62" x14ac:dyDescent="0.25">
      <c r="A7211" t="s">
        <v>432</v>
      </c>
      <c r="B7211">
        <v>90</v>
      </c>
      <c r="C7211">
        <v>682</v>
      </c>
      <c r="D7211" t="s">
        <v>59</v>
      </c>
      <c r="E7211">
        <v>3</v>
      </c>
      <c r="G7211" s="1">
        <v>41938</v>
      </c>
      <c r="H7211" s="3">
        <f>YEAR(G7211)</f>
        <v>2014</v>
      </c>
      <c r="I7211" s="3">
        <f>MONTH(G7211)</f>
        <v>10</v>
      </c>
      <c r="J7211">
        <v>52.071166666666699</v>
      </c>
      <c r="K7211">
        <v>-172.08983333333299</v>
      </c>
      <c r="L7211">
        <v>120.53</v>
      </c>
      <c r="M7211">
        <v>1</v>
      </c>
      <c r="N7211" t="s">
        <v>60</v>
      </c>
      <c r="O7211">
        <v>420</v>
      </c>
      <c r="P7211">
        <f>O7211*0.1</f>
        <v>42</v>
      </c>
      <c r="Q7211">
        <v>840</v>
      </c>
      <c r="BG7211">
        <v>1</v>
      </c>
      <c r="BH7211">
        <v>8.7288999999999994</v>
      </c>
      <c r="BI7211">
        <v>5.25010793433652</v>
      </c>
      <c r="BJ7211">
        <v>120.2776374829</v>
      </c>
    </row>
    <row r="7212" spans="1:62" x14ac:dyDescent="0.25">
      <c r="A7212" t="s">
        <v>432</v>
      </c>
      <c r="B7212">
        <v>90</v>
      </c>
      <c r="C7212">
        <v>683</v>
      </c>
      <c r="D7212" t="s">
        <v>59</v>
      </c>
      <c r="E7212">
        <v>3</v>
      </c>
      <c r="G7212" s="1">
        <v>41938</v>
      </c>
      <c r="H7212" s="3">
        <f>YEAR(G7212)</f>
        <v>2014</v>
      </c>
      <c r="I7212" s="3">
        <f>MONTH(G7212)</f>
        <v>10</v>
      </c>
      <c r="J7212">
        <v>52.071166666666699</v>
      </c>
      <c r="K7212">
        <v>-172.08983333333299</v>
      </c>
      <c r="L7212">
        <v>120.53</v>
      </c>
      <c r="M7212">
        <v>2</v>
      </c>
      <c r="N7212" t="s">
        <v>60</v>
      </c>
      <c r="O7212">
        <v>430</v>
      </c>
      <c r="P7212">
        <f>O7212*0.1</f>
        <v>43</v>
      </c>
      <c r="Q7212">
        <v>778</v>
      </c>
      <c r="V7212">
        <v>0</v>
      </c>
      <c r="BH7212">
        <v>8.7288999999999994</v>
      </c>
      <c r="BI7212">
        <v>5.25010793433652</v>
      </c>
      <c r="BJ7212">
        <v>120.2776374829</v>
      </c>
    </row>
    <row r="7213" spans="1:62" x14ac:dyDescent="0.25">
      <c r="A7213" t="s">
        <v>432</v>
      </c>
      <c r="B7213">
        <v>90</v>
      </c>
      <c r="C7213">
        <v>684</v>
      </c>
      <c r="D7213" t="s">
        <v>59</v>
      </c>
      <c r="E7213">
        <v>3</v>
      </c>
      <c r="G7213" s="1">
        <v>41938</v>
      </c>
      <c r="H7213" s="3">
        <f>YEAR(G7213)</f>
        <v>2014</v>
      </c>
      <c r="I7213" s="3">
        <f>MONTH(G7213)</f>
        <v>10</v>
      </c>
      <c r="J7213">
        <v>52.071166666666699</v>
      </c>
      <c r="K7213">
        <v>-172.08983333333299</v>
      </c>
      <c r="L7213">
        <v>120.53</v>
      </c>
      <c r="M7213">
        <v>1</v>
      </c>
      <c r="N7213" t="s">
        <v>61</v>
      </c>
      <c r="O7213">
        <v>360</v>
      </c>
      <c r="P7213">
        <f>O7213*0.1</f>
        <v>36</v>
      </c>
      <c r="Q7213">
        <v>480</v>
      </c>
      <c r="BG7213">
        <v>1</v>
      </c>
      <c r="BH7213">
        <v>8.7288999999999994</v>
      </c>
      <c r="BI7213">
        <v>5.25010793433652</v>
      </c>
      <c r="BJ7213">
        <v>120.2776374829</v>
      </c>
    </row>
    <row r="7214" spans="1:62" x14ac:dyDescent="0.25">
      <c r="A7214" t="s">
        <v>432</v>
      </c>
      <c r="B7214">
        <v>90</v>
      </c>
      <c r="C7214">
        <v>685</v>
      </c>
      <c r="D7214" t="s">
        <v>59</v>
      </c>
      <c r="E7214">
        <v>3</v>
      </c>
      <c r="G7214" s="1">
        <v>41938</v>
      </c>
      <c r="H7214" s="3">
        <f>YEAR(G7214)</f>
        <v>2014</v>
      </c>
      <c r="I7214" s="3">
        <f>MONTH(G7214)</f>
        <v>10</v>
      </c>
      <c r="J7214">
        <v>52.071166666666699</v>
      </c>
      <c r="K7214">
        <v>-172.08983333333299</v>
      </c>
      <c r="L7214">
        <v>120.53</v>
      </c>
      <c r="M7214">
        <v>1</v>
      </c>
      <c r="N7214" t="s">
        <v>65</v>
      </c>
      <c r="O7214">
        <v>400</v>
      </c>
      <c r="P7214">
        <f>O7214*0.1</f>
        <v>40</v>
      </c>
      <c r="Q7214">
        <v>890</v>
      </c>
      <c r="BG7214">
        <v>2</v>
      </c>
      <c r="BH7214">
        <v>8.7288999999999994</v>
      </c>
      <c r="BI7214">
        <v>5.25010793433652</v>
      </c>
      <c r="BJ7214">
        <v>120.2776374829</v>
      </c>
    </row>
    <row r="7215" spans="1:62" x14ac:dyDescent="0.25">
      <c r="A7215" t="s">
        <v>432</v>
      </c>
      <c r="B7215">
        <v>90</v>
      </c>
      <c r="C7215">
        <v>686</v>
      </c>
      <c r="D7215" t="s">
        <v>59</v>
      </c>
      <c r="E7215">
        <v>3</v>
      </c>
      <c r="G7215" s="1">
        <v>41938</v>
      </c>
      <c r="H7215" s="3">
        <f>YEAR(G7215)</f>
        <v>2014</v>
      </c>
      <c r="I7215" s="3">
        <f>MONTH(G7215)</f>
        <v>10</v>
      </c>
      <c r="J7215">
        <v>52.071166666666699</v>
      </c>
      <c r="K7215">
        <v>-172.08983333333299</v>
      </c>
      <c r="L7215">
        <v>120.53</v>
      </c>
      <c r="M7215">
        <v>2</v>
      </c>
      <c r="N7215" t="s">
        <v>65</v>
      </c>
      <c r="O7215">
        <v>440</v>
      </c>
      <c r="P7215">
        <f>O7215*0.1</f>
        <v>44</v>
      </c>
      <c r="Q7215">
        <v>872</v>
      </c>
      <c r="V7215">
        <v>0</v>
      </c>
      <c r="BH7215">
        <v>8.7288999999999994</v>
      </c>
      <c r="BI7215">
        <v>5.25010793433652</v>
      </c>
      <c r="BJ7215">
        <v>120.2776374829</v>
      </c>
    </row>
    <row r="7216" spans="1:62" x14ac:dyDescent="0.25">
      <c r="A7216" t="s">
        <v>432</v>
      </c>
      <c r="B7216">
        <v>90</v>
      </c>
      <c r="C7216">
        <v>687</v>
      </c>
      <c r="D7216" t="s">
        <v>59</v>
      </c>
      <c r="E7216">
        <v>3</v>
      </c>
      <c r="G7216" s="1">
        <v>41938</v>
      </c>
      <c r="H7216" s="3">
        <f>YEAR(G7216)</f>
        <v>2014</v>
      </c>
      <c r="I7216" s="3">
        <f>MONTH(G7216)</f>
        <v>10</v>
      </c>
      <c r="J7216">
        <v>52.071166666666699</v>
      </c>
      <c r="K7216">
        <v>-172.08983333333299</v>
      </c>
      <c r="L7216">
        <v>120.53</v>
      </c>
      <c r="M7216">
        <v>2</v>
      </c>
      <c r="N7216" t="s">
        <v>99</v>
      </c>
      <c r="O7216">
        <v>450</v>
      </c>
      <c r="P7216">
        <f>O7216*0.1</f>
        <v>45</v>
      </c>
      <c r="Q7216">
        <v>942</v>
      </c>
      <c r="V7216">
        <v>0</v>
      </c>
      <c r="BH7216">
        <v>8.7288999999999994</v>
      </c>
      <c r="BI7216">
        <v>5.25010793433652</v>
      </c>
      <c r="BJ7216">
        <v>120.2776374829</v>
      </c>
    </row>
    <row r="7217" spans="1:62" x14ac:dyDescent="0.25">
      <c r="A7217" t="s">
        <v>432</v>
      </c>
      <c r="B7217">
        <v>90</v>
      </c>
      <c r="C7217">
        <v>688</v>
      </c>
      <c r="D7217" t="s">
        <v>59</v>
      </c>
      <c r="E7217">
        <v>3</v>
      </c>
      <c r="G7217" s="1">
        <v>41938</v>
      </c>
      <c r="H7217" s="3">
        <f>YEAR(G7217)</f>
        <v>2014</v>
      </c>
      <c r="I7217" s="3">
        <f>MONTH(G7217)</f>
        <v>10</v>
      </c>
      <c r="J7217">
        <v>52.071166666666699</v>
      </c>
      <c r="K7217">
        <v>-172.08983333333299</v>
      </c>
      <c r="L7217">
        <v>120.53</v>
      </c>
      <c r="M7217">
        <v>1</v>
      </c>
      <c r="N7217" t="s">
        <v>61</v>
      </c>
      <c r="O7217">
        <v>360</v>
      </c>
      <c r="P7217">
        <f>O7217*0.1</f>
        <v>36</v>
      </c>
      <c r="Q7217">
        <v>670</v>
      </c>
      <c r="BG7217">
        <v>1</v>
      </c>
      <c r="BH7217">
        <v>8.7288999999999994</v>
      </c>
      <c r="BI7217">
        <v>5.25010793433652</v>
      </c>
      <c r="BJ7217">
        <v>120.2776374829</v>
      </c>
    </row>
    <row r="7218" spans="1:62" x14ac:dyDescent="0.25">
      <c r="A7218" t="s">
        <v>432</v>
      </c>
      <c r="B7218">
        <v>90</v>
      </c>
      <c r="C7218">
        <v>689</v>
      </c>
      <c r="D7218" t="s">
        <v>59</v>
      </c>
      <c r="E7218">
        <v>3</v>
      </c>
      <c r="G7218" s="1">
        <v>41938</v>
      </c>
      <c r="H7218" s="3">
        <f>YEAR(G7218)</f>
        <v>2014</v>
      </c>
      <c r="I7218" s="3">
        <f>MONTH(G7218)</f>
        <v>10</v>
      </c>
      <c r="J7218">
        <v>52.071166666666699</v>
      </c>
      <c r="K7218">
        <v>-172.08983333333299</v>
      </c>
      <c r="L7218">
        <v>120.53</v>
      </c>
      <c r="M7218">
        <v>2</v>
      </c>
      <c r="N7218" t="s">
        <v>60</v>
      </c>
      <c r="O7218">
        <v>370</v>
      </c>
      <c r="P7218">
        <f>O7218*0.1</f>
        <v>37</v>
      </c>
      <c r="Q7218">
        <v>640</v>
      </c>
      <c r="V7218">
        <v>0</v>
      </c>
      <c r="BH7218">
        <v>8.7288999999999994</v>
      </c>
      <c r="BI7218">
        <v>5.25010793433652</v>
      </c>
      <c r="BJ7218">
        <v>120.2776374829</v>
      </c>
    </row>
    <row r="7219" spans="1:62" x14ac:dyDescent="0.25">
      <c r="A7219" t="s">
        <v>432</v>
      </c>
      <c r="B7219">
        <v>90</v>
      </c>
      <c r="C7219">
        <v>690</v>
      </c>
      <c r="D7219" t="s">
        <v>59</v>
      </c>
      <c r="E7219">
        <v>3</v>
      </c>
      <c r="G7219" s="1">
        <v>41938</v>
      </c>
      <c r="H7219" s="3">
        <f>YEAR(G7219)</f>
        <v>2014</v>
      </c>
      <c r="I7219" s="3">
        <f>MONTH(G7219)</f>
        <v>10</v>
      </c>
      <c r="J7219">
        <v>52.071166666666699</v>
      </c>
      <c r="K7219">
        <v>-172.08983333333299</v>
      </c>
      <c r="L7219">
        <v>120.53</v>
      </c>
      <c r="M7219">
        <v>1</v>
      </c>
      <c r="N7219" t="s">
        <v>61</v>
      </c>
      <c r="O7219">
        <v>370</v>
      </c>
      <c r="P7219">
        <f>O7219*0.1</f>
        <v>37</v>
      </c>
      <c r="Q7219">
        <v>788</v>
      </c>
      <c r="BG7219">
        <v>1</v>
      </c>
      <c r="BH7219">
        <v>8.7288999999999994</v>
      </c>
      <c r="BI7219">
        <v>5.25010793433652</v>
      </c>
      <c r="BJ7219">
        <v>120.2776374829</v>
      </c>
    </row>
    <row r="7220" spans="1:62" x14ac:dyDescent="0.25">
      <c r="A7220" t="s">
        <v>432</v>
      </c>
      <c r="B7220">
        <v>91</v>
      </c>
      <c r="C7220">
        <v>691</v>
      </c>
      <c r="D7220" t="s">
        <v>59</v>
      </c>
      <c r="E7220">
        <v>3</v>
      </c>
      <c r="G7220" s="1">
        <v>41938</v>
      </c>
      <c r="H7220" s="3">
        <f>YEAR(G7220)</f>
        <v>2014</v>
      </c>
      <c r="I7220" s="3">
        <f>MONTH(G7220)</f>
        <v>10</v>
      </c>
      <c r="J7220">
        <v>52.039333333333303</v>
      </c>
      <c r="K7220">
        <v>-172.02533333333301</v>
      </c>
      <c r="L7220">
        <v>111.58</v>
      </c>
      <c r="M7220">
        <v>1</v>
      </c>
      <c r="N7220" t="s">
        <v>60</v>
      </c>
      <c r="O7220">
        <v>400</v>
      </c>
      <c r="P7220">
        <f>O7220*0.1</f>
        <v>40</v>
      </c>
      <c r="Q7220">
        <v>854</v>
      </c>
      <c r="BG7220">
        <v>1</v>
      </c>
      <c r="BH7220">
        <v>8.5955999999999992</v>
      </c>
      <c r="BI7220">
        <v>5.64015247933885</v>
      </c>
      <c r="BJ7220">
        <v>112.60750413223199</v>
      </c>
    </row>
    <row r="7221" spans="1:62" x14ac:dyDescent="0.25">
      <c r="A7221" t="s">
        <v>432</v>
      </c>
      <c r="B7221">
        <v>91</v>
      </c>
      <c r="C7221">
        <v>692</v>
      </c>
      <c r="D7221" t="s">
        <v>59</v>
      </c>
      <c r="E7221">
        <v>3</v>
      </c>
      <c r="G7221" s="1">
        <v>41938</v>
      </c>
      <c r="H7221" s="3">
        <f>YEAR(G7221)</f>
        <v>2014</v>
      </c>
      <c r="I7221" s="3">
        <f>MONTH(G7221)</f>
        <v>10</v>
      </c>
      <c r="J7221">
        <v>52.039333333333303</v>
      </c>
      <c r="K7221">
        <v>-172.02533333333301</v>
      </c>
      <c r="L7221">
        <v>111.58</v>
      </c>
      <c r="M7221">
        <v>2</v>
      </c>
      <c r="N7221" t="s">
        <v>65</v>
      </c>
      <c r="O7221">
        <v>440</v>
      </c>
      <c r="P7221">
        <f>O7221*0.1</f>
        <v>44</v>
      </c>
      <c r="Q7221">
        <v>890</v>
      </c>
      <c r="V7221">
        <v>0</v>
      </c>
      <c r="BH7221">
        <v>8.5955999999999992</v>
      </c>
      <c r="BI7221">
        <v>5.64015247933885</v>
      </c>
      <c r="BJ7221">
        <v>112.60750413223199</v>
      </c>
    </row>
    <row r="7222" spans="1:62" x14ac:dyDescent="0.25">
      <c r="A7222" t="s">
        <v>432</v>
      </c>
      <c r="B7222">
        <v>91</v>
      </c>
      <c r="C7222">
        <v>693</v>
      </c>
      <c r="D7222" t="s">
        <v>59</v>
      </c>
      <c r="E7222">
        <v>3</v>
      </c>
      <c r="G7222" s="1">
        <v>41938</v>
      </c>
      <c r="H7222" s="3">
        <f>YEAR(G7222)</f>
        <v>2014</v>
      </c>
      <c r="I7222" s="3">
        <f>MONTH(G7222)</f>
        <v>10</v>
      </c>
      <c r="J7222">
        <v>52.039333333333303</v>
      </c>
      <c r="K7222">
        <v>-172.02533333333301</v>
      </c>
      <c r="L7222">
        <v>111.58</v>
      </c>
      <c r="M7222">
        <v>1</v>
      </c>
      <c r="N7222" t="s">
        <v>61</v>
      </c>
      <c r="O7222">
        <v>310</v>
      </c>
      <c r="P7222">
        <f>O7222*0.1</f>
        <v>31</v>
      </c>
      <c r="Q7222">
        <v>374</v>
      </c>
      <c r="BG7222">
        <v>1</v>
      </c>
      <c r="BH7222">
        <v>8.5955999999999992</v>
      </c>
      <c r="BI7222">
        <v>5.64015247933885</v>
      </c>
      <c r="BJ7222">
        <v>112.60750413223199</v>
      </c>
    </row>
    <row r="7223" spans="1:62" x14ac:dyDescent="0.25">
      <c r="A7223" t="s">
        <v>432</v>
      </c>
      <c r="B7223">
        <v>91</v>
      </c>
      <c r="C7223">
        <v>694</v>
      </c>
      <c r="D7223" t="s">
        <v>59</v>
      </c>
      <c r="E7223">
        <v>3</v>
      </c>
      <c r="G7223" s="1">
        <v>41938</v>
      </c>
      <c r="H7223" s="3">
        <f>YEAR(G7223)</f>
        <v>2014</v>
      </c>
      <c r="I7223" s="3">
        <f>MONTH(G7223)</f>
        <v>10</v>
      </c>
      <c r="J7223">
        <v>52.039333333333303</v>
      </c>
      <c r="K7223">
        <v>-172.02533333333301</v>
      </c>
      <c r="L7223">
        <v>111.58</v>
      </c>
      <c r="M7223">
        <v>2</v>
      </c>
      <c r="N7223" t="s">
        <v>65</v>
      </c>
      <c r="O7223">
        <v>430</v>
      </c>
      <c r="P7223">
        <f>O7223*0.1</f>
        <v>43</v>
      </c>
      <c r="Q7223">
        <v>812</v>
      </c>
      <c r="BH7223">
        <v>8.5955999999999992</v>
      </c>
      <c r="BI7223">
        <v>5.64015247933885</v>
      </c>
      <c r="BJ7223">
        <v>112.60750413223199</v>
      </c>
    </row>
    <row r="7224" spans="1:62" x14ac:dyDescent="0.25">
      <c r="A7224" t="s">
        <v>432</v>
      </c>
      <c r="B7224">
        <v>91</v>
      </c>
      <c r="C7224">
        <v>695</v>
      </c>
      <c r="D7224" t="s">
        <v>59</v>
      </c>
      <c r="E7224">
        <v>3</v>
      </c>
      <c r="G7224" s="1">
        <v>41938</v>
      </c>
      <c r="H7224" s="3">
        <f>YEAR(G7224)</f>
        <v>2014</v>
      </c>
      <c r="I7224" s="3">
        <f>MONTH(G7224)</f>
        <v>10</v>
      </c>
      <c r="J7224">
        <v>52.039333333333303</v>
      </c>
      <c r="K7224">
        <v>-172.02533333333301</v>
      </c>
      <c r="L7224">
        <v>111.58</v>
      </c>
      <c r="M7224">
        <v>1</v>
      </c>
      <c r="N7224" t="s">
        <v>61</v>
      </c>
      <c r="O7224">
        <v>360</v>
      </c>
      <c r="P7224">
        <f>O7224*0.1</f>
        <v>36</v>
      </c>
      <c r="Q7224">
        <v>616</v>
      </c>
      <c r="BG7224">
        <v>1</v>
      </c>
      <c r="BH7224">
        <v>8.5955999999999992</v>
      </c>
      <c r="BI7224">
        <v>5.64015247933885</v>
      </c>
      <c r="BJ7224">
        <v>112.60750413223199</v>
      </c>
    </row>
    <row r="7225" spans="1:62" x14ac:dyDescent="0.25">
      <c r="A7225" t="s">
        <v>432</v>
      </c>
      <c r="B7225">
        <v>91</v>
      </c>
      <c r="C7225">
        <v>696</v>
      </c>
      <c r="D7225" t="s">
        <v>59</v>
      </c>
      <c r="E7225">
        <v>3</v>
      </c>
      <c r="G7225" s="1">
        <v>41938</v>
      </c>
      <c r="H7225" s="3">
        <f>YEAR(G7225)</f>
        <v>2014</v>
      </c>
      <c r="I7225" s="3">
        <f>MONTH(G7225)</f>
        <v>10</v>
      </c>
      <c r="J7225">
        <v>52.039333333333303</v>
      </c>
      <c r="K7225">
        <v>-172.02533333333301</v>
      </c>
      <c r="L7225">
        <v>111.58</v>
      </c>
      <c r="M7225">
        <v>1</v>
      </c>
      <c r="N7225" t="s">
        <v>60</v>
      </c>
      <c r="O7225">
        <v>410</v>
      </c>
      <c r="P7225">
        <f>O7225*0.1</f>
        <v>41</v>
      </c>
      <c r="Q7225">
        <v>868</v>
      </c>
      <c r="BG7225">
        <v>2</v>
      </c>
      <c r="BH7225">
        <v>8.5955999999999992</v>
      </c>
      <c r="BI7225">
        <v>5.64015247933885</v>
      </c>
      <c r="BJ7225">
        <v>112.60750413223199</v>
      </c>
    </row>
    <row r="7226" spans="1:62" x14ac:dyDescent="0.25">
      <c r="A7226" t="s">
        <v>432</v>
      </c>
      <c r="B7226">
        <v>91</v>
      </c>
      <c r="C7226">
        <v>697</v>
      </c>
      <c r="D7226" t="s">
        <v>59</v>
      </c>
      <c r="E7226">
        <v>3</v>
      </c>
      <c r="G7226" s="1">
        <v>41938</v>
      </c>
      <c r="H7226" s="3">
        <f>YEAR(G7226)</f>
        <v>2014</v>
      </c>
      <c r="I7226" s="3">
        <f>MONTH(G7226)</f>
        <v>10</v>
      </c>
      <c r="J7226">
        <v>52.039333333333303</v>
      </c>
      <c r="K7226">
        <v>-172.02533333333301</v>
      </c>
      <c r="L7226">
        <v>111.58</v>
      </c>
      <c r="M7226">
        <v>1</v>
      </c>
      <c r="N7226" t="s">
        <v>61</v>
      </c>
      <c r="O7226">
        <v>370</v>
      </c>
      <c r="P7226">
        <f>O7226*0.1</f>
        <v>37</v>
      </c>
      <c r="Q7226">
        <v>714</v>
      </c>
      <c r="BG7226">
        <v>1</v>
      </c>
      <c r="BH7226">
        <v>8.5955999999999992</v>
      </c>
      <c r="BI7226">
        <v>5.64015247933885</v>
      </c>
      <c r="BJ7226">
        <v>112.60750413223199</v>
      </c>
    </row>
    <row r="7227" spans="1:62" x14ac:dyDescent="0.25">
      <c r="A7227" t="s">
        <v>432</v>
      </c>
      <c r="B7227">
        <v>91</v>
      </c>
      <c r="C7227">
        <v>698</v>
      </c>
      <c r="D7227" t="s">
        <v>59</v>
      </c>
      <c r="E7227">
        <v>3</v>
      </c>
      <c r="G7227" s="1">
        <v>41938</v>
      </c>
      <c r="H7227" s="3">
        <f>YEAR(G7227)</f>
        <v>2014</v>
      </c>
      <c r="I7227" s="3">
        <f>MONTH(G7227)</f>
        <v>10</v>
      </c>
      <c r="J7227">
        <v>52.039333333333303</v>
      </c>
      <c r="K7227">
        <v>-172.02533333333301</v>
      </c>
      <c r="L7227">
        <v>111.58</v>
      </c>
      <c r="M7227">
        <v>2</v>
      </c>
      <c r="N7227" t="s">
        <v>65</v>
      </c>
      <c r="O7227">
        <v>430</v>
      </c>
      <c r="P7227">
        <f>O7227*0.1</f>
        <v>43</v>
      </c>
      <c r="Q7227">
        <v>840</v>
      </c>
      <c r="V7227">
        <v>0</v>
      </c>
      <c r="BH7227">
        <v>8.5955999999999992</v>
      </c>
      <c r="BI7227">
        <v>5.64015247933885</v>
      </c>
      <c r="BJ7227">
        <v>112.60750413223199</v>
      </c>
    </row>
    <row r="7228" spans="1:62" x14ac:dyDescent="0.25">
      <c r="A7228" t="s">
        <v>432</v>
      </c>
      <c r="B7228">
        <v>91</v>
      </c>
      <c r="C7228">
        <v>699</v>
      </c>
      <c r="D7228" t="s">
        <v>59</v>
      </c>
      <c r="E7228">
        <v>3</v>
      </c>
      <c r="G7228" s="1">
        <v>41938</v>
      </c>
      <c r="H7228" s="3">
        <f>YEAR(G7228)</f>
        <v>2014</v>
      </c>
      <c r="I7228" s="3">
        <f>MONTH(G7228)</f>
        <v>10</v>
      </c>
      <c r="J7228">
        <v>52.039333333333303</v>
      </c>
      <c r="K7228">
        <v>-172.02533333333301</v>
      </c>
      <c r="L7228">
        <v>111.58</v>
      </c>
      <c r="M7228">
        <v>2</v>
      </c>
      <c r="N7228" t="s">
        <v>60</v>
      </c>
      <c r="O7228">
        <v>370</v>
      </c>
      <c r="P7228">
        <f>O7228*0.1</f>
        <v>37</v>
      </c>
      <c r="Q7228">
        <v>664</v>
      </c>
      <c r="V7228">
        <v>0</v>
      </c>
      <c r="BH7228">
        <v>8.5955999999999992</v>
      </c>
      <c r="BI7228">
        <v>5.64015247933885</v>
      </c>
      <c r="BJ7228">
        <v>112.60750413223199</v>
      </c>
    </row>
    <row r="7229" spans="1:62" x14ac:dyDescent="0.25">
      <c r="A7229" t="s">
        <v>432</v>
      </c>
      <c r="B7229">
        <v>91</v>
      </c>
      <c r="C7229">
        <v>700</v>
      </c>
      <c r="D7229" t="s">
        <v>59</v>
      </c>
      <c r="E7229">
        <v>3</v>
      </c>
      <c r="G7229" s="1">
        <v>41938</v>
      </c>
      <c r="H7229" s="3">
        <f>YEAR(G7229)</f>
        <v>2014</v>
      </c>
      <c r="I7229" s="3">
        <f>MONTH(G7229)</f>
        <v>10</v>
      </c>
      <c r="J7229">
        <v>52.039333333333303</v>
      </c>
      <c r="K7229">
        <v>-172.02533333333301</v>
      </c>
      <c r="L7229">
        <v>111.58</v>
      </c>
      <c r="M7229">
        <v>2</v>
      </c>
      <c r="N7229" t="s">
        <v>60</v>
      </c>
      <c r="O7229">
        <v>410</v>
      </c>
      <c r="P7229">
        <f>O7229*0.1</f>
        <v>41</v>
      </c>
      <c r="Q7229">
        <v>738</v>
      </c>
      <c r="V7229">
        <v>0</v>
      </c>
      <c r="BH7229">
        <v>8.5955999999999992</v>
      </c>
      <c r="BI7229">
        <v>5.64015247933885</v>
      </c>
      <c r="BJ7229">
        <v>112.60750413223199</v>
      </c>
    </row>
    <row r="7230" spans="1:62" x14ac:dyDescent="0.25">
      <c r="A7230" t="s">
        <v>432</v>
      </c>
      <c r="B7230">
        <v>6</v>
      </c>
      <c r="C7230">
        <v>842</v>
      </c>
      <c r="D7230" t="s">
        <v>66</v>
      </c>
      <c r="E7230">
        <v>3</v>
      </c>
      <c r="G7230" s="1">
        <v>41917</v>
      </c>
      <c r="H7230" s="3">
        <f>YEAR(G7230)</f>
        <v>2014</v>
      </c>
      <c r="I7230" s="3">
        <f>MONTH(G7230)</f>
        <v>10</v>
      </c>
      <c r="J7230">
        <v>52.441000000000003</v>
      </c>
      <c r="K7230">
        <v>175.681166666667</v>
      </c>
      <c r="L7230">
        <v>127.55</v>
      </c>
      <c r="M7230">
        <v>1</v>
      </c>
      <c r="N7230" t="s">
        <v>61</v>
      </c>
      <c r="O7230">
        <v>390</v>
      </c>
      <c r="P7230">
        <f>O7230*0.1</f>
        <v>39</v>
      </c>
      <c r="Q7230">
        <v>638</v>
      </c>
      <c r="BH7230">
        <v>8.5189000000000004</v>
      </c>
      <c r="BI7230">
        <v>4.7846070663811604</v>
      </c>
      <c r="BJ7230">
        <v>122.75262526766601</v>
      </c>
    </row>
    <row r="7231" spans="1:62" x14ac:dyDescent="0.25">
      <c r="A7231" t="s">
        <v>432</v>
      </c>
      <c r="B7231">
        <v>6</v>
      </c>
      <c r="C7231">
        <v>843</v>
      </c>
      <c r="D7231" t="s">
        <v>66</v>
      </c>
      <c r="E7231">
        <v>3</v>
      </c>
      <c r="G7231" s="1">
        <v>41917</v>
      </c>
      <c r="H7231" s="3">
        <f>YEAR(G7231)</f>
        <v>2014</v>
      </c>
      <c r="I7231" s="3">
        <f>MONTH(G7231)</f>
        <v>10</v>
      </c>
      <c r="J7231">
        <v>52.441000000000003</v>
      </c>
      <c r="K7231">
        <v>175.681166666667</v>
      </c>
      <c r="L7231">
        <v>127.55</v>
      </c>
      <c r="M7231">
        <v>1</v>
      </c>
      <c r="N7231" t="s">
        <v>61</v>
      </c>
      <c r="O7231">
        <v>380</v>
      </c>
      <c r="P7231">
        <f>O7231*0.1</f>
        <v>38</v>
      </c>
      <c r="Q7231">
        <v>843</v>
      </c>
      <c r="BH7231">
        <v>8.5189000000000004</v>
      </c>
      <c r="BI7231">
        <v>4.7846070663811604</v>
      </c>
      <c r="BJ7231">
        <v>122.75262526766601</v>
      </c>
    </row>
    <row r="7232" spans="1:62" x14ac:dyDescent="0.25">
      <c r="A7232" t="s">
        <v>432</v>
      </c>
      <c r="B7232">
        <v>92</v>
      </c>
      <c r="C7232">
        <v>921</v>
      </c>
      <c r="D7232" t="s">
        <v>59</v>
      </c>
      <c r="E7232">
        <v>4</v>
      </c>
      <c r="G7232" s="1">
        <v>41939</v>
      </c>
      <c r="H7232" s="3">
        <f>YEAR(G7232)</f>
        <v>2014</v>
      </c>
      <c r="I7232" s="3">
        <f>MONTH(G7232)</f>
        <v>10</v>
      </c>
      <c r="J7232">
        <v>52.013500000000001</v>
      </c>
      <c r="K7232">
        <v>-171.84333333333299</v>
      </c>
      <c r="L7232">
        <v>138.80000000000001</v>
      </c>
      <c r="M7232">
        <v>1</v>
      </c>
      <c r="N7232" t="s">
        <v>60</v>
      </c>
      <c r="O7232">
        <v>350</v>
      </c>
      <c r="P7232">
        <f>O7232*0.1</f>
        <v>35</v>
      </c>
      <c r="Q7232">
        <v>582</v>
      </c>
      <c r="BG7232">
        <v>1</v>
      </c>
      <c r="BH7232">
        <v>8.3352000000000004</v>
      </c>
      <c r="BI7232">
        <v>5.5905256467941502</v>
      </c>
      <c r="BJ7232">
        <v>121.900532058493</v>
      </c>
    </row>
    <row r="7233" spans="1:62" x14ac:dyDescent="0.25">
      <c r="A7233" t="s">
        <v>432</v>
      </c>
      <c r="B7233">
        <v>92</v>
      </c>
      <c r="C7233">
        <v>922</v>
      </c>
      <c r="D7233" t="s">
        <v>59</v>
      </c>
      <c r="E7233">
        <v>4</v>
      </c>
      <c r="G7233" s="1">
        <v>41939</v>
      </c>
      <c r="H7233" s="3">
        <f>YEAR(G7233)</f>
        <v>2014</v>
      </c>
      <c r="I7233" s="3">
        <f>MONTH(G7233)</f>
        <v>10</v>
      </c>
      <c r="J7233">
        <v>52.013500000000001</v>
      </c>
      <c r="K7233">
        <v>-171.84333333333299</v>
      </c>
      <c r="L7233">
        <v>138.80000000000001</v>
      </c>
      <c r="M7233">
        <v>2</v>
      </c>
      <c r="N7233" t="s">
        <v>60</v>
      </c>
      <c r="O7233">
        <v>370</v>
      </c>
      <c r="P7233">
        <f>O7233*0.1</f>
        <v>37</v>
      </c>
      <c r="Q7233">
        <v>596</v>
      </c>
      <c r="V7233">
        <v>0</v>
      </c>
      <c r="BH7233">
        <v>8.3352000000000004</v>
      </c>
      <c r="BI7233">
        <v>5.5905256467941502</v>
      </c>
      <c r="BJ7233">
        <v>121.900532058493</v>
      </c>
    </row>
    <row r="7234" spans="1:62" x14ac:dyDescent="0.25">
      <c r="A7234" t="s">
        <v>432</v>
      </c>
      <c r="B7234">
        <v>92</v>
      </c>
      <c r="C7234">
        <v>923</v>
      </c>
      <c r="D7234" t="s">
        <v>59</v>
      </c>
      <c r="E7234">
        <v>4</v>
      </c>
      <c r="G7234" s="1">
        <v>41939</v>
      </c>
      <c r="H7234" s="3">
        <f>YEAR(G7234)</f>
        <v>2014</v>
      </c>
      <c r="I7234" s="3">
        <f>MONTH(G7234)</f>
        <v>10</v>
      </c>
      <c r="J7234">
        <v>52.013500000000001</v>
      </c>
      <c r="K7234">
        <v>-171.84333333333299</v>
      </c>
      <c r="L7234">
        <v>138.80000000000001</v>
      </c>
      <c r="M7234">
        <v>1</v>
      </c>
      <c r="N7234" t="s">
        <v>60</v>
      </c>
      <c r="O7234">
        <v>380</v>
      </c>
      <c r="P7234">
        <f>O7234*0.1</f>
        <v>38</v>
      </c>
      <c r="Q7234">
        <v>692</v>
      </c>
      <c r="BG7234">
        <v>1</v>
      </c>
      <c r="BH7234">
        <v>8.3352000000000004</v>
      </c>
      <c r="BI7234">
        <v>5.5905256467941502</v>
      </c>
      <c r="BJ7234">
        <v>121.900532058493</v>
      </c>
    </row>
    <row r="7235" spans="1:62" x14ac:dyDescent="0.25">
      <c r="A7235" t="s">
        <v>432</v>
      </c>
      <c r="B7235">
        <v>92</v>
      </c>
      <c r="C7235">
        <v>924</v>
      </c>
      <c r="D7235" t="s">
        <v>59</v>
      </c>
      <c r="E7235">
        <v>4</v>
      </c>
      <c r="G7235" s="1">
        <v>41939</v>
      </c>
      <c r="H7235" s="3">
        <f>YEAR(G7235)</f>
        <v>2014</v>
      </c>
      <c r="I7235" s="3">
        <f>MONTH(G7235)</f>
        <v>10</v>
      </c>
      <c r="J7235">
        <v>52.013500000000001</v>
      </c>
      <c r="K7235">
        <v>-171.84333333333299</v>
      </c>
      <c r="L7235">
        <v>138.80000000000001</v>
      </c>
      <c r="M7235">
        <v>1</v>
      </c>
      <c r="N7235" t="s">
        <v>60</v>
      </c>
      <c r="O7235">
        <v>370</v>
      </c>
      <c r="P7235">
        <f>O7235*0.1</f>
        <v>37</v>
      </c>
      <c r="Q7235">
        <v>798</v>
      </c>
      <c r="BG7235">
        <v>1</v>
      </c>
      <c r="BH7235">
        <v>8.3352000000000004</v>
      </c>
      <c r="BI7235">
        <v>5.5905256467941502</v>
      </c>
      <c r="BJ7235">
        <v>121.900532058493</v>
      </c>
    </row>
    <row r="7236" spans="1:62" x14ac:dyDescent="0.25">
      <c r="A7236" t="s">
        <v>432</v>
      </c>
      <c r="B7236">
        <v>92</v>
      </c>
      <c r="C7236">
        <v>925</v>
      </c>
      <c r="D7236" t="s">
        <v>59</v>
      </c>
      <c r="E7236">
        <v>4</v>
      </c>
      <c r="G7236" s="1">
        <v>41939</v>
      </c>
      <c r="H7236" s="3">
        <f>YEAR(G7236)</f>
        <v>2014</v>
      </c>
      <c r="I7236" s="3">
        <f>MONTH(G7236)</f>
        <v>10</v>
      </c>
      <c r="J7236">
        <v>52.013500000000001</v>
      </c>
      <c r="K7236">
        <v>-171.84333333333299</v>
      </c>
      <c r="L7236">
        <v>138.80000000000001</v>
      </c>
      <c r="M7236">
        <v>2</v>
      </c>
      <c r="N7236" t="s">
        <v>65</v>
      </c>
      <c r="O7236">
        <v>360</v>
      </c>
      <c r="P7236">
        <f>O7236*0.1</f>
        <v>36</v>
      </c>
      <c r="Q7236">
        <v>654</v>
      </c>
      <c r="V7236">
        <v>0</v>
      </c>
      <c r="BH7236">
        <v>8.3352000000000004</v>
      </c>
      <c r="BI7236">
        <v>5.5905256467941502</v>
      </c>
      <c r="BJ7236">
        <v>121.900532058493</v>
      </c>
    </row>
    <row r="7237" spans="1:62" x14ac:dyDescent="0.25">
      <c r="A7237" t="s">
        <v>432</v>
      </c>
      <c r="B7237">
        <v>92</v>
      </c>
      <c r="C7237">
        <v>926</v>
      </c>
      <c r="D7237" t="s">
        <v>59</v>
      </c>
      <c r="E7237">
        <v>4</v>
      </c>
      <c r="G7237" s="1">
        <v>41939</v>
      </c>
      <c r="H7237" s="3">
        <f>YEAR(G7237)</f>
        <v>2014</v>
      </c>
      <c r="I7237" s="3">
        <f>MONTH(G7237)</f>
        <v>10</v>
      </c>
      <c r="J7237">
        <v>52.013500000000001</v>
      </c>
      <c r="K7237">
        <v>-171.84333333333299</v>
      </c>
      <c r="L7237">
        <v>138.80000000000001</v>
      </c>
      <c r="M7237">
        <v>2</v>
      </c>
      <c r="N7237" t="s">
        <v>99</v>
      </c>
      <c r="O7237">
        <v>420</v>
      </c>
      <c r="P7237">
        <f>O7237*0.1</f>
        <v>42</v>
      </c>
      <c r="Q7237">
        <v>732</v>
      </c>
      <c r="V7237">
        <v>0</v>
      </c>
      <c r="BH7237">
        <v>8.3352000000000004</v>
      </c>
      <c r="BI7237">
        <v>5.5905256467941502</v>
      </c>
      <c r="BJ7237">
        <v>121.900532058493</v>
      </c>
    </row>
    <row r="7238" spans="1:62" x14ac:dyDescent="0.25">
      <c r="A7238" t="s">
        <v>432</v>
      </c>
      <c r="B7238">
        <v>92</v>
      </c>
      <c r="C7238">
        <v>927</v>
      </c>
      <c r="D7238" t="s">
        <v>59</v>
      </c>
      <c r="E7238">
        <v>4</v>
      </c>
      <c r="G7238" s="1">
        <v>41939</v>
      </c>
      <c r="H7238" s="3">
        <f>YEAR(G7238)</f>
        <v>2014</v>
      </c>
      <c r="I7238" s="3">
        <f>MONTH(G7238)</f>
        <v>10</v>
      </c>
      <c r="J7238">
        <v>52.013500000000001</v>
      </c>
      <c r="K7238">
        <v>-171.84333333333299</v>
      </c>
      <c r="L7238">
        <v>138.80000000000001</v>
      </c>
      <c r="M7238">
        <v>2</v>
      </c>
      <c r="N7238" t="s">
        <v>60</v>
      </c>
      <c r="O7238">
        <v>370</v>
      </c>
      <c r="P7238">
        <f>O7238*0.1</f>
        <v>37</v>
      </c>
      <c r="Q7238">
        <v>642</v>
      </c>
      <c r="V7238">
        <v>0</v>
      </c>
      <c r="BH7238">
        <v>8.3352000000000004</v>
      </c>
      <c r="BI7238">
        <v>5.5905256467941502</v>
      </c>
      <c r="BJ7238">
        <v>121.900532058493</v>
      </c>
    </row>
    <row r="7239" spans="1:62" x14ac:dyDescent="0.25">
      <c r="A7239" t="s">
        <v>432</v>
      </c>
      <c r="B7239">
        <v>92</v>
      </c>
      <c r="C7239">
        <v>928</v>
      </c>
      <c r="D7239" t="s">
        <v>59</v>
      </c>
      <c r="E7239">
        <v>4</v>
      </c>
      <c r="G7239" s="1">
        <v>41939</v>
      </c>
      <c r="H7239" s="3">
        <f>YEAR(G7239)</f>
        <v>2014</v>
      </c>
      <c r="I7239" s="3">
        <f>MONTH(G7239)</f>
        <v>10</v>
      </c>
      <c r="J7239">
        <v>52.013500000000001</v>
      </c>
      <c r="K7239">
        <v>-171.84333333333299</v>
      </c>
      <c r="L7239">
        <v>138.80000000000001</v>
      </c>
      <c r="M7239">
        <v>1</v>
      </c>
      <c r="N7239" t="s">
        <v>61</v>
      </c>
      <c r="O7239">
        <v>350</v>
      </c>
      <c r="P7239">
        <f>O7239*0.1</f>
        <v>35</v>
      </c>
      <c r="Q7239">
        <v>590</v>
      </c>
      <c r="BH7239">
        <v>8.3352000000000004</v>
      </c>
      <c r="BI7239">
        <v>5.5905256467941502</v>
      </c>
      <c r="BJ7239">
        <v>121.900532058493</v>
      </c>
    </row>
    <row r="7240" spans="1:62" x14ac:dyDescent="0.25">
      <c r="A7240" t="s">
        <v>432</v>
      </c>
      <c r="B7240">
        <v>92</v>
      </c>
      <c r="C7240">
        <v>929</v>
      </c>
      <c r="D7240" t="s">
        <v>59</v>
      </c>
      <c r="E7240">
        <v>4</v>
      </c>
      <c r="G7240" s="1">
        <v>41939</v>
      </c>
      <c r="H7240" s="3">
        <f>YEAR(G7240)</f>
        <v>2014</v>
      </c>
      <c r="I7240" s="3">
        <f>MONTH(G7240)</f>
        <v>10</v>
      </c>
      <c r="J7240">
        <v>52.013500000000001</v>
      </c>
      <c r="K7240">
        <v>-171.84333333333299</v>
      </c>
      <c r="L7240">
        <v>138.80000000000001</v>
      </c>
      <c r="M7240">
        <v>1</v>
      </c>
      <c r="N7240" t="s">
        <v>60</v>
      </c>
      <c r="O7240">
        <v>430</v>
      </c>
      <c r="P7240">
        <f>O7240*0.1</f>
        <v>43</v>
      </c>
      <c r="Q7240">
        <v>928</v>
      </c>
      <c r="BG7240">
        <v>2</v>
      </c>
      <c r="BH7240">
        <v>8.3352000000000004</v>
      </c>
      <c r="BI7240">
        <v>5.5905256467941502</v>
      </c>
      <c r="BJ7240">
        <v>121.900532058493</v>
      </c>
    </row>
    <row r="7241" spans="1:62" x14ac:dyDescent="0.25">
      <c r="A7241" t="s">
        <v>432</v>
      </c>
      <c r="B7241">
        <v>92</v>
      </c>
      <c r="C7241">
        <v>930</v>
      </c>
      <c r="D7241" t="s">
        <v>59</v>
      </c>
      <c r="E7241">
        <v>4</v>
      </c>
      <c r="G7241" s="1">
        <v>41939</v>
      </c>
      <c r="H7241" s="3">
        <f>YEAR(G7241)</f>
        <v>2014</v>
      </c>
      <c r="I7241" s="3">
        <f>MONTH(G7241)</f>
        <v>10</v>
      </c>
      <c r="J7241">
        <v>52.013500000000001</v>
      </c>
      <c r="K7241">
        <v>-171.84333333333299</v>
      </c>
      <c r="L7241">
        <v>138.80000000000001</v>
      </c>
      <c r="M7241">
        <v>2</v>
      </c>
      <c r="N7241" t="s">
        <v>65</v>
      </c>
      <c r="O7241">
        <v>360</v>
      </c>
      <c r="P7241">
        <f>O7241*0.1</f>
        <v>36</v>
      </c>
      <c r="Q7241">
        <v>570</v>
      </c>
      <c r="V7241">
        <v>0</v>
      </c>
      <c r="BH7241">
        <v>8.3352000000000004</v>
      </c>
      <c r="BI7241">
        <v>5.5905256467941502</v>
      </c>
      <c r="BJ7241">
        <v>121.900532058493</v>
      </c>
    </row>
    <row r="7242" spans="1:62" x14ac:dyDescent="0.25">
      <c r="A7242" t="s">
        <v>432</v>
      </c>
      <c r="B7242">
        <v>93</v>
      </c>
      <c r="C7242">
        <v>931</v>
      </c>
      <c r="D7242" t="s">
        <v>59</v>
      </c>
      <c r="E7242">
        <v>4</v>
      </c>
      <c r="G7242" s="1">
        <v>41939</v>
      </c>
      <c r="H7242" s="3">
        <f>YEAR(G7242)</f>
        <v>2014</v>
      </c>
      <c r="I7242" s="3">
        <f>MONTH(G7242)</f>
        <v>10</v>
      </c>
      <c r="J7242">
        <v>51.970333333333301</v>
      </c>
      <c r="K7242">
        <v>-171.98599999999999</v>
      </c>
      <c r="L7242">
        <v>125.15</v>
      </c>
      <c r="M7242">
        <v>2</v>
      </c>
      <c r="N7242" t="s">
        <v>65</v>
      </c>
      <c r="O7242">
        <v>350</v>
      </c>
      <c r="P7242">
        <f>O7242*0.1</f>
        <v>35</v>
      </c>
      <c r="Q7242">
        <v>544</v>
      </c>
      <c r="V7242">
        <v>0</v>
      </c>
      <c r="BI7242">
        <v>5.6</v>
      </c>
      <c r="BJ7242">
        <v>125.15</v>
      </c>
    </row>
    <row r="7243" spans="1:62" x14ac:dyDescent="0.25">
      <c r="A7243" t="s">
        <v>432</v>
      </c>
      <c r="B7243">
        <v>93</v>
      </c>
      <c r="C7243">
        <v>932</v>
      </c>
      <c r="D7243" t="s">
        <v>59</v>
      </c>
      <c r="E7243">
        <v>4</v>
      </c>
      <c r="G7243" s="1">
        <v>41939</v>
      </c>
      <c r="H7243" s="3">
        <f>YEAR(G7243)</f>
        <v>2014</v>
      </c>
      <c r="I7243" s="3">
        <f>MONTH(G7243)</f>
        <v>10</v>
      </c>
      <c r="J7243">
        <v>51.970333333333301</v>
      </c>
      <c r="K7243">
        <v>-171.98599999999999</v>
      </c>
      <c r="L7243">
        <v>125.15</v>
      </c>
      <c r="M7243">
        <v>2</v>
      </c>
      <c r="N7243" t="s">
        <v>65</v>
      </c>
      <c r="O7243">
        <v>400</v>
      </c>
      <c r="P7243">
        <f>O7243*0.1</f>
        <v>40</v>
      </c>
      <c r="Q7243">
        <v>732</v>
      </c>
      <c r="V7243">
        <v>0</v>
      </c>
      <c r="BI7243">
        <v>5.6</v>
      </c>
      <c r="BJ7243">
        <v>125.15</v>
      </c>
    </row>
    <row r="7244" spans="1:62" x14ac:dyDescent="0.25">
      <c r="A7244" t="s">
        <v>432</v>
      </c>
      <c r="B7244">
        <v>93</v>
      </c>
      <c r="C7244">
        <v>933</v>
      </c>
      <c r="D7244" t="s">
        <v>59</v>
      </c>
      <c r="E7244">
        <v>4</v>
      </c>
      <c r="G7244" s="1">
        <v>41939</v>
      </c>
      <c r="H7244" s="3">
        <f>YEAR(G7244)</f>
        <v>2014</v>
      </c>
      <c r="I7244" s="3">
        <f>MONTH(G7244)</f>
        <v>10</v>
      </c>
      <c r="J7244">
        <v>51.970333333333301</v>
      </c>
      <c r="K7244">
        <v>-171.98599999999999</v>
      </c>
      <c r="L7244">
        <v>125.15</v>
      </c>
      <c r="M7244">
        <v>1</v>
      </c>
      <c r="N7244" t="s">
        <v>60</v>
      </c>
      <c r="O7244">
        <v>370</v>
      </c>
      <c r="P7244">
        <f>O7244*0.1</f>
        <v>37</v>
      </c>
      <c r="Q7244">
        <v>688</v>
      </c>
      <c r="BG7244">
        <v>1</v>
      </c>
      <c r="BI7244">
        <v>5.6</v>
      </c>
      <c r="BJ7244">
        <v>125.15</v>
      </c>
    </row>
    <row r="7245" spans="1:62" x14ac:dyDescent="0.25">
      <c r="A7245" t="s">
        <v>432</v>
      </c>
      <c r="B7245">
        <v>93</v>
      </c>
      <c r="C7245">
        <v>934</v>
      </c>
      <c r="D7245" t="s">
        <v>59</v>
      </c>
      <c r="E7245">
        <v>4</v>
      </c>
      <c r="G7245" s="1">
        <v>41939</v>
      </c>
      <c r="H7245" s="3">
        <f>YEAR(G7245)</f>
        <v>2014</v>
      </c>
      <c r="I7245" s="3">
        <f>MONTH(G7245)</f>
        <v>10</v>
      </c>
      <c r="J7245">
        <v>51.970333333333301</v>
      </c>
      <c r="K7245">
        <v>-171.98599999999999</v>
      </c>
      <c r="L7245">
        <v>125.15</v>
      </c>
      <c r="M7245">
        <v>2</v>
      </c>
      <c r="N7245" t="s">
        <v>60</v>
      </c>
      <c r="O7245">
        <v>370</v>
      </c>
      <c r="P7245">
        <f>O7245*0.1</f>
        <v>37</v>
      </c>
      <c r="Q7245">
        <v>624</v>
      </c>
      <c r="V7245">
        <v>0</v>
      </c>
      <c r="BI7245">
        <v>5.6</v>
      </c>
      <c r="BJ7245">
        <v>125.15</v>
      </c>
    </row>
    <row r="7246" spans="1:62" x14ac:dyDescent="0.25">
      <c r="A7246" t="s">
        <v>432</v>
      </c>
      <c r="B7246">
        <v>93</v>
      </c>
      <c r="C7246">
        <v>935</v>
      </c>
      <c r="D7246" t="s">
        <v>59</v>
      </c>
      <c r="E7246">
        <v>4</v>
      </c>
      <c r="G7246" s="1">
        <v>41939</v>
      </c>
      <c r="H7246" s="3">
        <f>YEAR(G7246)</f>
        <v>2014</v>
      </c>
      <c r="I7246" s="3">
        <f>MONTH(G7246)</f>
        <v>10</v>
      </c>
      <c r="J7246">
        <v>51.970333333333301</v>
      </c>
      <c r="K7246">
        <v>-171.98599999999999</v>
      </c>
      <c r="L7246">
        <v>125.15</v>
      </c>
      <c r="M7246">
        <v>1</v>
      </c>
      <c r="N7246" t="s">
        <v>61</v>
      </c>
      <c r="O7246">
        <v>360</v>
      </c>
      <c r="P7246">
        <f>O7246*0.1</f>
        <v>36</v>
      </c>
      <c r="Q7246">
        <v>680</v>
      </c>
      <c r="BG7246">
        <v>1</v>
      </c>
      <c r="BI7246">
        <v>5.6</v>
      </c>
      <c r="BJ7246">
        <v>125.15</v>
      </c>
    </row>
    <row r="7247" spans="1:62" x14ac:dyDescent="0.25">
      <c r="A7247" t="s">
        <v>432</v>
      </c>
      <c r="B7247">
        <v>93</v>
      </c>
      <c r="C7247">
        <v>936</v>
      </c>
      <c r="D7247" t="s">
        <v>59</v>
      </c>
      <c r="E7247">
        <v>4</v>
      </c>
      <c r="G7247" s="1">
        <v>41939</v>
      </c>
      <c r="H7247" s="3">
        <f>YEAR(G7247)</f>
        <v>2014</v>
      </c>
      <c r="I7247" s="3">
        <f>MONTH(G7247)</f>
        <v>10</v>
      </c>
      <c r="J7247">
        <v>51.970333333333301</v>
      </c>
      <c r="K7247">
        <v>-171.98599999999999</v>
      </c>
      <c r="L7247">
        <v>125.15</v>
      </c>
      <c r="M7247">
        <v>1</v>
      </c>
      <c r="N7247" t="s">
        <v>60</v>
      </c>
      <c r="O7247">
        <v>360</v>
      </c>
      <c r="P7247">
        <f>O7247*0.1</f>
        <v>36</v>
      </c>
      <c r="Q7247">
        <v>622</v>
      </c>
      <c r="BG7247">
        <v>1</v>
      </c>
      <c r="BI7247">
        <v>5.6</v>
      </c>
      <c r="BJ7247">
        <v>125.15</v>
      </c>
    </row>
    <row r="7248" spans="1:62" x14ac:dyDescent="0.25">
      <c r="A7248" t="s">
        <v>432</v>
      </c>
      <c r="B7248">
        <v>93</v>
      </c>
      <c r="C7248">
        <v>937</v>
      </c>
      <c r="D7248" t="s">
        <v>59</v>
      </c>
      <c r="E7248">
        <v>4</v>
      </c>
      <c r="G7248" s="1">
        <v>41939</v>
      </c>
      <c r="H7248" s="3">
        <f>YEAR(G7248)</f>
        <v>2014</v>
      </c>
      <c r="I7248" s="3">
        <f>MONTH(G7248)</f>
        <v>10</v>
      </c>
      <c r="J7248">
        <v>51.970333333333301</v>
      </c>
      <c r="K7248">
        <v>-171.98599999999999</v>
      </c>
      <c r="L7248">
        <v>125.15</v>
      </c>
      <c r="M7248">
        <v>1</v>
      </c>
      <c r="N7248" t="s">
        <v>60</v>
      </c>
      <c r="O7248">
        <v>360</v>
      </c>
      <c r="P7248">
        <f>O7248*0.1</f>
        <v>36</v>
      </c>
      <c r="Q7248">
        <v>746</v>
      </c>
      <c r="BG7248">
        <v>1</v>
      </c>
      <c r="BI7248">
        <v>5.6</v>
      </c>
      <c r="BJ7248">
        <v>125.15</v>
      </c>
    </row>
    <row r="7249" spans="1:62" x14ac:dyDescent="0.25">
      <c r="A7249" t="s">
        <v>432</v>
      </c>
      <c r="B7249">
        <v>93</v>
      </c>
      <c r="C7249">
        <v>938</v>
      </c>
      <c r="D7249" t="s">
        <v>59</v>
      </c>
      <c r="E7249">
        <v>4</v>
      </c>
      <c r="G7249" s="1">
        <v>41939</v>
      </c>
      <c r="H7249" s="3">
        <f>YEAR(G7249)</f>
        <v>2014</v>
      </c>
      <c r="I7249" s="3">
        <f>MONTH(G7249)</f>
        <v>10</v>
      </c>
      <c r="J7249">
        <v>51.970333333333301</v>
      </c>
      <c r="K7249">
        <v>-171.98599999999999</v>
      </c>
      <c r="L7249">
        <v>125.15</v>
      </c>
      <c r="M7249">
        <v>2</v>
      </c>
      <c r="N7249" t="s">
        <v>60</v>
      </c>
      <c r="O7249">
        <v>360</v>
      </c>
      <c r="P7249">
        <f>O7249*0.1</f>
        <v>36</v>
      </c>
      <c r="Q7249">
        <v>602</v>
      </c>
      <c r="V7249">
        <v>0</v>
      </c>
      <c r="BI7249">
        <v>5.6</v>
      </c>
      <c r="BJ7249">
        <v>125.15</v>
      </c>
    </row>
    <row r="7250" spans="1:62" x14ac:dyDescent="0.25">
      <c r="A7250" t="s">
        <v>432</v>
      </c>
      <c r="B7250">
        <v>93</v>
      </c>
      <c r="C7250">
        <v>939</v>
      </c>
      <c r="D7250" t="s">
        <v>59</v>
      </c>
      <c r="E7250">
        <v>4</v>
      </c>
      <c r="G7250" s="1">
        <v>41939</v>
      </c>
      <c r="H7250" s="3">
        <f>YEAR(G7250)</f>
        <v>2014</v>
      </c>
      <c r="I7250" s="3">
        <f>MONTH(G7250)</f>
        <v>10</v>
      </c>
      <c r="J7250">
        <v>51.970333333333301</v>
      </c>
      <c r="K7250">
        <v>-171.98599999999999</v>
      </c>
      <c r="L7250">
        <v>125.15</v>
      </c>
      <c r="M7250">
        <v>1</v>
      </c>
      <c r="N7250" t="s">
        <v>60</v>
      </c>
      <c r="O7250">
        <v>350</v>
      </c>
      <c r="P7250">
        <f>O7250*0.1</f>
        <v>35</v>
      </c>
      <c r="Q7250">
        <v>762</v>
      </c>
      <c r="BG7250">
        <v>1</v>
      </c>
      <c r="BI7250">
        <v>5.6</v>
      </c>
      <c r="BJ7250">
        <v>125.15</v>
      </c>
    </row>
    <row r="7251" spans="1:62" x14ac:dyDescent="0.25">
      <c r="A7251" t="s">
        <v>432</v>
      </c>
      <c r="B7251">
        <v>93</v>
      </c>
      <c r="C7251">
        <v>940</v>
      </c>
      <c r="D7251" t="s">
        <v>59</v>
      </c>
      <c r="E7251">
        <v>4</v>
      </c>
      <c r="G7251" s="1">
        <v>41939</v>
      </c>
      <c r="H7251" s="3">
        <f>YEAR(G7251)</f>
        <v>2014</v>
      </c>
      <c r="I7251" s="3">
        <f>MONTH(G7251)</f>
        <v>10</v>
      </c>
      <c r="J7251">
        <v>51.970333333333301</v>
      </c>
      <c r="K7251">
        <v>-171.98599999999999</v>
      </c>
      <c r="L7251">
        <v>125.15</v>
      </c>
      <c r="M7251">
        <v>2</v>
      </c>
      <c r="N7251" t="s">
        <v>99</v>
      </c>
      <c r="O7251">
        <v>420</v>
      </c>
      <c r="P7251">
        <f>O7251*0.1</f>
        <v>42</v>
      </c>
      <c r="Q7251">
        <v>810</v>
      </c>
      <c r="V7251">
        <v>0</v>
      </c>
      <c r="BI7251">
        <v>5.6</v>
      </c>
      <c r="BJ7251">
        <v>125.15</v>
      </c>
    </row>
    <row r="7252" spans="1:62" x14ac:dyDescent="0.25">
      <c r="A7252" t="s">
        <v>432</v>
      </c>
      <c r="B7252">
        <v>94</v>
      </c>
      <c r="C7252">
        <v>941</v>
      </c>
      <c r="D7252" t="s">
        <v>59</v>
      </c>
      <c r="E7252">
        <v>4</v>
      </c>
      <c r="G7252" s="1">
        <v>41939</v>
      </c>
      <c r="H7252" s="3">
        <f>YEAR(G7252)</f>
        <v>2014</v>
      </c>
      <c r="I7252" s="3">
        <f>MONTH(G7252)</f>
        <v>10</v>
      </c>
      <c r="J7252">
        <v>51.978499999999997</v>
      </c>
      <c r="K7252">
        <v>-172.006333333333</v>
      </c>
      <c r="L7252">
        <v>120.9</v>
      </c>
      <c r="M7252">
        <v>2</v>
      </c>
      <c r="N7252" t="s">
        <v>60</v>
      </c>
      <c r="O7252">
        <v>360</v>
      </c>
      <c r="P7252">
        <f>O7252*0.1</f>
        <v>36</v>
      </c>
      <c r="Q7252">
        <v>608</v>
      </c>
      <c r="V7252">
        <v>0</v>
      </c>
      <c r="BI7252">
        <v>5.0999999999999996</v>
      </c>
      <c r="BJ7252">
        <v>120.9</v>
      </c>
    </row>
    <row r="7253" spans="1:62" x14ac:dyDescent="0.25">
      <c r="A7253" t="s">
        <v>432</v>
      </c>
      <c r="B7253">
        <v>94</v>
      </c>
      <c r="C7253">
        <v>942</v>
      </c>
      <c r="D7253" t="s">
        <v>59</v>
      </c>
      <c r="E7253">
        <v>4</v>
      </c>
      <c r="G7253" s="1">
        <v>41939</v>
      </c>
      <c r="H7253" s="3">
        <f>YEAR(G7253)</f>
        <v>2014</v>
      </c>
      <c r="I7253" s="3">
        <f>MONTH(G7253)</f>
        <v>10</v>
      </c>
      <c r="J7253">
        <v>51.978499999999997</v>
      </c>
      <c r="K7253">
        <v>-172.006333333333</v>
      </c>
      <c r="L7253">
        <v>120.9</v>
      </c>
      <c r="M7253">
        <v>1</v>
      </c>
      <c r="N7253" t="s">
        <v>61</v>
      </c>
      <c r="O7253">
        <v>360</v>
      </c>
      <c r="P7253">
        <f>O7253*0.1</f>
        <v>36</v>
      </c>
      <c r="Q7253">
        <v>694</v>
      </c>
      <c r="BG7253">
        <v>1</v>
      </c>
      <c r="BI7253">
        <v>5.0999999999999996</v>
      </c>
      <c r="BJ7253">
        <v>120.9</v>
      </c>
    </row>
    <row r="7254" spans="1:62" x14ac:dyDescent="0.25">
      <c r="A7254" t="s">
        <v>432</v>
      </c>
      <c r="B7254">
        <v>94</v>
      </c>
      <c r="C7254">
        <v>943</v>
      </c>
      <c r="D7254" t="s">
        <v>59</v>
      </c>
      <c r="E7254">
        <v>4</v>
      </c>
      <c r="G7254" s="1">
        <v>41939</v>
      </c>
      <c r="H7254" s="3">
        <f>YEAR(G7254)</f>
        <v>2014</v>
      </c>
      <c r="I7254" s="3">
        <f>MONTH(G7254)</f>
        <v>10</v>
      </c>
      <c r="J7254">
        <v>51.978499999999997</v>
      </c>
      <c r="K7254">
        <v>-172.006333333333</v>
      </c>
      <c r="L7254">
        <v>120.9</v>
      </c>
      <c r="M7254">
        <v>2</v>
      </c>
      <c r="N7254" t="s">
        <v>65</v>
      </c>
      <c r="O7254">
        <v>450</v>
      </c>
      <c r="P7254">
        <f>O7254*0.1</f>
        <v>45</v>
      </c>
      <c r="Q7254">
        <v>990</v>
      </c>
      <c r="V7254">
        <v>0</v>
      </c>
      <c r="BI7254">
        <v>5.0999999999999996</v>
      </c>
      <c r="BJ7254">
        <v>120.9</v>
      </c>
    </row>
    <row r="7255" spans="1:62" x14ac:dyDescent="0.25">
      <c r="A7255" t="s">
        <v>432</v>
      </c>
      <c r="B7255">
        <v>94</v>
      </c>
      <c r="C7255">
        <v>944</v>
      </c>
      <c r="D7255" t="s">
        <v>59</v>
      </c>
      <c r="E7255">
        <v>4</v>
      </c>
      <c r="G7255" s="1">
        <v>41939</v>
      </c>
      <c r="H7255" s="3">
        <f>YEAR(G7255)</f>
        <v>2014</v>
      </c>
      <c r="I7255" s="3">
        <f>MONTH(G7255)</f>
        <v>10</v>
      </c>
      <c r="J7255">
        <v>51.978499999999997</v>
      </c>
      <c r="K7255">
        <v>-172.006333333333</v>
      </c>
      <c r="L7255">
        <v>120.9</v>
      </c>
      <c r="M7255">
        <v>2</v>
      </c>
      <c r="N7255" t="s">
        <v>60</v>
      </c>
      <c r="O7255">
        <v>410</v>
      </c>
      <c r="P7255">
        <f>O7255*0.1</f>
        <v>41</v>
      </c>
      <c r="Q7255">
        <v>780</v>
      </c>
      <c r="V7255">
        <v>0</v>
      </c>
      <c r="BI7255">
        <v>5.0999999999999996</v>
      </c>
      <c r="BJ7255">
        <v>120.9</v>
      </c>
    </row>
    <row r="7256" spans="1:62" x14ac:dyDescent="0.25">
      <c r="A7256" t="s">
        <v>432</v>
      </c>
      <c r="B7256">
        <v>94</v>
      </c>
      <c r="C7256">
        <v>945</v>
      </c>
      <c r="D7256" t="s">
        <v>59</v>
      </c>
      <c r="E7256">
        <v>4</v>
      </c>
      <c r="G7256" s="1">
        <v>41939</v>
      </c>
      <c r="H7256" s="3">
        <f>YEAR(G7256)</f>
        <v>2014</v>
      </c>
      <c r="I7256" s="3">
        <f>MONTH(G7256)</f>
        <v>10</v>
      </c>
      <c r="J7256">
        <v>51.978499999999997</v>
      </c>
      <c r="K7256">
        <v>-172.006333333333</v>
      </c>
      <c r="L7256">
        <v>120.9</v>
      </c>
      <c r="M7256">
        <v>1</v>
      </c>
      <c r="N7256" t="s">
        <v>61</v>
      </c>
      <c r="O7256">
        <v>370</v>
      </c>
      <c r="P7256">
        <f>O7256*0.1</f>
        <v>37</v>
      </c>
      <c r="Q7256">
        <v>692</v>
      </c>
      <c r="BG7256">
        <v>1</v>
      </c>
      <c r="BI7256">
        <v>5.0999999999999996</v>
      </c>
      <c r="BJ7256">
        <v>120.9</v>
      </c>
    </row>
    <row r="7257" spans="1:62" x14ac:dyDescent="0.25">
      <c r="A7257" t="s">
        <v>432</v>
      </c>
      <c r="B7257">
        <v>94</v>
      </c>
      <c r="C7257">
        <v>946</v>
      </c>
      <c r="D7257" t="s">
        <v>59</v>
      </c>
      <c r="E7257">
        <v>4</v>
      </c>
      <c r="G7257" s="1">
        <v>41939</v>
      </c>
      <c r="H7257" s="3">
        <f>YEAR(G7257)</f>
        <v>2014</v>
      </c>
      <c r="I7257" s="3">
        <f>MONTH(G7257)</f>
        <v>10</v>
      </c>
      <c r="J7257">
        <v>51.978499999999997</v>
      </c>
      <c r="K7257">
        <v>-172.006333333333</v>
      </c>
      <c r="L7257">
        <v>120.9</v>
      </c>
      <c r="M7257">
        <v>2</v>
      </c>
      <c r="N7257" t="s">
        <v>60</v>
      </c>
      <c r="O7257">
        <v>350</v>
      </c>
      <c r="P7257">
        <f>O7257*0.1</f>
        <v>35</v>
      </c>
      <c r="Q7257">
        <v>570</v>
      </c>
      <c r="V7257">
        <v>0</v>
      </c>
      <c r="BI7257">
        <v>5.0999999999999996</v>
      </c>
      <c r="BJ7257">
        <v>120.9</v>
      </c>
    </row>
    <row r="7258" spans="1:62" x14ac:dyDescent="0.25">
      <c r="A7258" t="s">
        <v>432</v>
      </c>
      <c r="B7258">
        <v>94</v>
      </c>
      <c r="C7258">
        <v>947</v>
      </c>
      <c r="D7258" t="s">
        <v>59</v>
      </c>
      <c r="E7258">
        <v>4</v>
      </c>
      <c r="G7258" s="1">
        <v>41939</v>
      </c>
      <c r="H7258" s="3">
        <f>YEAR(G7258)</f>
        <v>2014</v>
      </c>
      <c r="I7258" s="3">
        <f>MONTH(G7258)</f>
        <v>10</v>
      </c>
      <c r="J7258">
        <v>51.978499999999997</v>
      </c>
      <c r="K7258">
        <v>-172.006333333333</v>
      </c>
      <c r="L7258">
        <v>120.9</v>
      </c>
      <c r="M7258">
        <v>1</v>
      </c>
      <c r="N7258" t="s">
        <v>61</v>
      </c>
      <c r="O7258">
        <v>370</v>
      </c>
      <c r="P7258">
        <f>O7258*0.1</f>
        <v>37</v>
      </c>
      <c r="Q7258">
        <v>774</v>
      </c>
      <c r="BG7258">
        <v>1</v>
      </c>
      <c r="BI7258">
        <v>5.0999999999999996</v>
      </c>
      <c r="BJ7258">
        <v>120.9</v>
      </c>
    </row>
    <row r="7259" spans="1:62" x14ac:dyDescent="0.25">
      <c r="A7259" t="s">
        <v>432</v>
      </c>
      <c r="B7259">
        <v>94</v>
      </c>
      <c r="C7259">
        <v>948</v>
      </c>
      <c r="D7259" t="s">
        <v>59</v>
      </c>
      <c r="E7259">
        <v>4</v>
      </c>
      <c r="G7259" s="1">
        <v>41939</v>
      </c>
      <c r="H7259" s="3">
        <f>YEAR(G7259)</f>
        <v>2014</v>
      </c>
      <c r="I7259" s="3">
        <f>MONTH(G7259)</f>
        <v>10</v>
      </c>
      <c r="J7259">
        <v>51.978499999999997</v>
      </c>
      <c r="K7259">
        <v>-172.006333333333</v>
      </c>
      <c r="L7259">
        <v>120.9</v>
      </c>
      <c r="M7259">
        <v>1</v>
      </c>
      <c r="N7259" t="s">
        <v>61</v>
      </c>
      <c r="O7259">
        <v>330</v>
      </c>
      <c r="P7259">
        <f>O7259*0.1</f>
        <v>33</v>
      </c>
      <c r="Q7259">
        <v>474</v>
      </c>
      <c r="BG7259">
        <v>1</v>
      </c>
      <c r="BI7259">
        <v>5.0999999999999996</v>
      </c>
      <c r="BJ7259">
        <v>120.9</v>
      </c>
    </row>
    <row r="7260" spans="1:62" x14ac:dyDescent="0.25">
      <c r="A7260" t="s">
        <v>432</v>
      </c>
      <c r="B7260">
        <v>94</v>
      </c>
      <c r="C7260">
        <v>949</v>
      </c>
      <c r="D7260" t="s">
        <v>59</v>
      </c>
      <c r="E7260">
        <v>4</v>
      </c>
      <c r="G7260" s="1">
        <v>41939</v>
      </c>
      <c r="H7260" s="3">
        <f>YEAR(G7260)</f>
        <v>2014</v>
      </c>
      <c r="I7260" s="3">
        <f>MONTH(G7260)</f>
        <v>10</v>
      </c>
      <c r="J7260">
        <v>51.978499999999997</v>
      </c>
      <c r="K7260">
        <v>-172.006333333333</v>
      </c>
      <c r="L7260">
        <v>120.9</v>
      </c>
      <c r="M7260">
        <v>2</v>
      </c>
      <c r="N7260" t="s">
        <v>65</v>
      </c>
      <c r="O7260">
        <v>420</v>
      </c>
      <c r="P7260">
        <f>O7260*0.1</f>
        <v>42</v>
      </c>
      <c r="Q7260">
        <v>776</v>
      </c>
      <c r="V7260">
        <v>0</v>
      </c>
      <c r="BI7260">
        <v>5.0999999999999996</v>
      </c>
      <c r="BJ7260">
        <v>120.9</v>
      </c>
    </row>
    <row r="7261" spans="1:62" x14ac:dyDescent="0.25">
      <c r="A7261" t="s">
        <v>432</v>
      </c>
      <c r="B7261">
        <v>94</v>
      </c>
      <c r="C7261">
        <v>950</v>
      </c>
      <c r="D7261" t="s">
        <v>59</v>
      </c>
      <c r="E7261">
        <v>4</v>
      </c>
      <c r="G7261" s="1">
        <v>41939</v>
      </c>
      <c r="H7261" s="3">
        <f>YEAR(G7261)</f>
        <v>2014</v>
      </c>
      <c r="I7261" s="3">
        <f>MONTH(G7261)</f>
        <v>10</v>
      </c>
      <c r="J7261">
        <v>51.978499999999997</v>
      </c>
      <c r="K7261">
        <v>-172.006333333333</v>
      </c>
      <c r="L7261">
        <v>120.9</v>
      </c>
      <c r="M7261">
        <v>1</v>
      </c>
      <c r="N7261" t="s">
        <v>61</v>
      </c>
      <c r="O7261">
        <v>340</v>
      </c>
      <c r="P7261">
        <f>O7261*0.1</f>
        <v>34</v>
      </c>
      <c r="Q7261">
        <v>534</v>
      </c>
      <c r="BG7261">
        <v>1</v>
      </c>
      <c r="BI7261">
        <v>5.0999999999999996</v>
      </c>
      <c r="BJ7261">
        <v>120.9</v>
      </c>
    </row>
    <row r="7262" spans="1:62" x14ac:dyDescent="0.25">
      <c r="A7262" t="s">
        <v>432</v>
      </c>
      <c r="B7262">
        <v>89</v>
      </c>
      <c r="C7262">
        <v>976</v>
      </c>
      <c r="D7262" t="s">
        <v>59</v>
      </c>
      <c r="E7262">
        <v>3</v>
      </c>
      <c r="G7262" s="1">
        <v>41938</v>
      </c>
      <c r="H7262" s="3">
        <f>YEAR(G7262)</f>
        <v>2014</v>
      </c>
      <c r="I7262" s="3">
        <f>MONTH(G7262)</f>
        <v>10</v>
      </c>
      <c r="J7262">
        <v>52.0506666666667</v>
      </c>
      <c r="K7262">
        <v>-172.05483333333299</v>
      </c>
      <c r="L7262">
        <v>115.3</v>
      </c>
      <c r="M7262">
        <v>1</v>
      </c>
      <c r="N7262" t="s">
        <v>65</v>
      </c>
      <c r="O7262">
        <v>510</v>
      </c>
      <c r="P7262">
        <f>O7262*0.1</f>
        <v>51</v>
      </c>
      <c r="Q7262">
        <v>2474</v>
      </c>
      <c r="BH7262">
        <v>8.1120999999999999</v>
      </c>
      <c r="BI7262">
        <v>5.43675652173913</v>
      </c>
      <c r="BJ7262">
        <v>115.022290322581</v>
      </c>
    </row>
    <row r="7263" spans="1:62" x14ac:dyDescent="0.25">
      <c r="A7263" t="s">
        <v>432</v>
      </c>
      <c r="B7263">
        <v>84</v>
      </c>
      <c r="C7263">
        <v>977</v>
      </c>
      <c r="D7263" t="s">
        <v>59</v>
      </c>
      <c r="E7263">
        <v>1</v>
      </c>
      <c r="G7263" s="1">
        <v>41937</v>
      </c>
      <c r="H7263" s="3">
        <f>YEAR(G7263)</f>
        <v>2014</v>
      </c>
      <c r="I7263" s="3">
        <f>MONTH(G7263)</f>
        <v>10</v>
      </c>
      <c r="J7263">
        <v>52.238500000000002</v>
      </c>
      <c r="K7263">
        <v>-172.791</v>
      </c>
      <c r="L7263">
        <v>137.30000000000001</v>
      </c>
      <c r="M7263">
        <v>2</v>
      </c>
      <c r="N7263" t="s">
        <v>83</v>
      </c>
      <c r="O7263">
        <v>420</v>
      </c>
      <c r="P7263">
        <f>O7263*0.1</f>
        <v>42</v>
      </c>
      <c r="Q7263">
        <v>1246</v>
      </c>
      <c r="V7263">
        <v>0</v>
      </c>
      <c r="BH7263">
        <v>6.9256000000000002</v>
      </c>
      <c r="BI7263">
        <v>4.1576494117647096</v>
      </c>
      <c r="BJ7263">
        <v>138.039867647059</v>
      </c>
    </row>
    <row r="7264" spans="1:62" x14ac:dyDescent="0.25">
      <c r="A7264" t="s">
        <v>432</v>
      </c>
      <c r="B7264">
        <v>82</v>
      </c>
      <c r="C7264">
        <v>978</v>
      </c>
      <c r="D7264" t="s">
        <v>59</v>
      </c>
      <c r="E7264">
        <v>1</v>
      </c>
      <c r="G7264" s="1">
        <v>41936</v>
      </c>
      <c r="H7264" s="3">
        <f>YEAR(G7264)</f>
        <v>2014</v>
      </c>
      <c r="I7264" s="3">
        <f>MONTH(G7264)</f>
        <v>10</v>
      </c>
      <c r="J7264">
        <v>52.230833333333301</v>
      </c>
      <c r="K7264">
        <v>-172.72016666666701</v>
      </c>
      <c r="L7264">
        <v>147.94999999999999</v>
      </c>
      <c r="M7264">
        <v>1</v>
      </c>
      <c r="N7264" t="s">
        <v>65</v>
      </c>
      <c r="O7264">
        <v>535</v>
      </c>
      <c r="P7264">
        <f>O7264*0.1</f>
        <v>53.5</v>
      </c>
      <c r="Q7264">
        <v>2488</v>
      </c>
      <c r="BH7264">
        <v>6.0458999999999996</v>
      </c>
      <c r="BI7264">
        <v>4.0126701943844498</v>
      </c>
      <c r="BJ7264">
        <v>149.81415982721401</v>
      </c>
    </row>
    <row r="7265" spans="1:62" x14ac:dyDescent="0.25">
      <c r="A7265" t="s">
        <v>432</v>
      </c>
      <c r="B7265">
        <v>79</v>
      </c>
      <c r="C7265">
        <v>979</v>
      </c>
      <c r="D7265" t="s">
        <v>59</v>
      </c>
      <c r="E7265">
        <v>1</v>
      </c>
      <c r="G7265" s="1">
        <v>41936</v>
      </c>
      <c r="H7265" s="3">
        <f>YEAR(G7265)</f>
        <v>2014</v>
      </c>
      <c r="I7265" s="3">
        <f>MONTH(G7265)</f>
        <v>10</v>
      </c>
      <c r="J7265">
        <v>52.2545</v>
      </c>
      <c r="K7265">
        <v>-172.80350000000001</v>
      </c>
      <c r="L7265">
        <v>129.9</v>
      </c>
      <c r="M7265">
        <v>1</v>
      </c>
      <c r="N7265" t="s">
        <v>65</v>
      </c>
      <c r="O7265">
        <v>530</v>
      </c>
      <c r="P7265">
        <f>O7265*0.1</f>
        <v>53</v>
      </c>
      <c r="Q7265">
        <v>2286</v>
      </c>
      <c r="BH7265">
        <v>7.5053000000000001</v>
      </c>
      <c r="BI7265">
        <v>4.06978397790055</v>
      </c>
      <c r="BJ7265">
        <v>127.373939226519</v>
      </c>
    </row>
    <row r="7266" spans="1:62" x14ac:dyDescent="0.25">
      <c r="A7266" t="s">
        <v>432</v>
      </c>
      <c r="B7266">
        <v>79</v>
      </c>
      <c r="C7266">
        <v>980</v>
      </c>
      <c r="D7266" t="s">
        <v>59</v>
      </c>
      <c r="E7266">
        <v>1</v>
      </c>
      <c r="G7266" s="1">
        <v>41936</v>
      </c>
      <c r="H7266" s="3">
        <f>YEAR(G7266)</f>
        <v>2014</v>
      </c>
      <c r="I7266" s="3">
        <f>MONTH(G7266)</f>
        <v>10</v>
      </c>
      <c r="J7266">
        <v>52.2545</v>
      </c>
      <c r="K7266">
        <v>-172.80350000000001</v>
      </c>
      <c r="L7266">
        <v>129.9</v>
      </c>
      <c r="M7266">
        <v>2</v>
      </c>
      <c r="N7266" t="s">
        <v>77</v>
      </c>
      <c r="O7266">
        <v>450</v>
      </c>
      <c r="P7266">
        <f>O7266*0.1</f>
        <v>45</v>
      </c>
      <c r="Q7266">
        <v>1164</v>
      </c>
      <c r="V7266">
        <v>0</v>
      </c>
      <c r="BH7266">
        <v>7.5053000000000001</v>
      </c>
      <c r="BI7266">
        <v>4.06978397790055</v>
      </c>
      <c r="BJ7266">
        <v>127.373939226519</v>
      </c>
    </row>
    <row r="7267" spans="1:62" x14ac:dyDescent="0.25">
      <c r="A7267" t="s">
        <v>435</v>
      </c>
      <c r="B7267">
        <v>1</v>
      </c>
      <c r="C7267">
        <v>1</v>
      </c>
      <c r="D7267" t="s">
        <v>59</v>
      </c>
      <c r="E7267">
        <v>4</v>
      </c>
      <c r="G7267" s="1">
        <v>42099</v>
      </c>
      <c r="H7267" s="3">
        <f>YEAR(G7267)</f>
        <v>2015</v>
      </c>
      <c r="I7267" s="3">
        <f>MONTH(G7267)</f>
        <v>4</v>
      </c>
      <c r="J7267">
        <v>52.088166666666702</v>
      </c>
      <c r="K7267">
        <v>-171.84166666666701</v>
      </c>
      <c r="L7267">
        <v>141.6</v>
      </c>
      <c r="M7267">
        <v>1</v>
      </c>
      <c r="N7267" t="s">
        <v>61</v>
      </c>
      <c r="O7267">
        <v>380</v>
      </c>
      <c r="P7267">
        <f>O7267*0.1</f>
        <v>38</v>
      </c>
      <c r="Q7267">
        <v>742</v>
      </c>
      <c r="BG7267">
        <v>1</v>
      </c>
      <c r="BH7267">
        <v>5.3684000000000003</v>
      </c>
      <c r="BI7267">
        <v>5.0725309554140097</v>
      </c>
      <c r="BJ7267">
        <v>134.76730828025501</v>
      </c>
    </row>
    <row r="7268" spans="1:62" x14ac:dyDescent="0.25">
      <c r="A7268" t="s">
        <v>435</v>
      </c>
      <c r="B7268">
        <v>1</v>
      </c>
      <c r="C7268">
        <v>2</v>
      </c>
      <c r="D7268" t="s">
        <v>59</v>
      </c>
      <c r="E7268">
        <v>4</v>
      </c>
      <c r="G7268" s="1">
        <v>42099</v>
      </c>
      <c r="H7268" s="3">
        <f>YEAR(G7268)</f>
        <v>2015</v>
      </c>
      <c r="I7268" s="3">
        <f>MONTH(G7268)</f>
        <v>4</v>
      </c>
      <c r="J7268">
        <v>52.088166666666702</v>
      </c>
      <c r="K7268">
        <v>-171.84166666666701</v>
      </c>
      <c r="L7268">
        <v>141.6</v>
      </c>
      <c r="M7268">
        <v>2</v>
      </c>
      <c r="N7268" t="s">
        <v>60</v>
      </c>
      <c r="O7268">
        <v>400</v>
      </c>
      <c r="P7268">
        <f>O7268*0.1</f>
        <v>40</v>
      </c>
      <c r="Q7268">
        <v>746</v>
      </c>
      <c r="BH7268">
        <v>5.3684000000000003</v>
      </c>
      <c r="BI7268">
        <v>5.0725309554140097</v>
      </c>
      <c r="BJ7268">
        <v>134.76730828025501</v>
      </c>
    </row>
    <row r="7269" spans="1:62" x14ac:dyDescent="0.25">
      <c r="A7269" t="s">
        <v>435</v>
      </c>
      <c r="B7269">
        <v>1</v>
      </c>
      <c r="C7269">
        <v>3</v>
      </c>
      <c r="D7269" t="s">
        <v>59</v>
      </c>
      <c r="E7269">
        <v>4</v>
      </c>
      <c r="G7269" s="1">
        <v>42099</v>
      </c>
      <c r="H7269" s="3">
        <f>YEAR(G7269)</f>
        <v>2015</v>
      </c>
      <c r="I7269" s="3">
        <f>MONTH(G7269)</f>
        <v>4</v>
      </c>
      <c r="J7269">
        <v>52.088166666666702</v>
      </c>
      <c r="K7269">
        <v>-171.84166666666701</v>
      </c>
      <c r="L7269">
        <v>141.6</v>
      </c>
      <c r="M7269">
        <v>1</v>
      </c>
      <c r="N7269" t="s">
        <v>61</v>
      </c>
      <c r="O7269">
        <v>370</v>
      </c>
      <c r="P7269">
        <f>O7269*0.1</f>
        <v>37</v>
      </c>
      <c r="Q7269">
        <v>714</v>
      </c>
      <c r="BG7269">
        <v>2</v>
      </c>
      <c r="BH7269">
        <v>5.3684000000000003</v>
      </c>
      <c r="BI7269">
        <v>5.0725309554140097</v>
      </c>
      <c r="BJ7269">
        <v>134.76730828025501</v>
      </c>
    </row>
    <row r="7270" spans="1:62" x14ac:dyDescent="0.25">
      <c r="A7270" t="s">
        <v>435</v>
      </c>
      <c r="B7270">
        <v>1</v>
      </c>
      <c r="C7270">
        <v>4</v>
      </c>
      <c r="D7270" t="s">
        <v>59</v>
      </c>
      <c r="E7270">
        <v>4</v>
      </c>
      <c r="G7270" s="1">
        <v>42099</v>
      </c>
      <c r="H7270" s="3">
        <f>YEAR(G7270)</f>
        <v>2015</v>
      </c>
      <c r="I7270" s="3">
        <f>MONTH(G7270)</f>
        <v>4</v>
      </c>
      <c r="J7270">
        <v>52.088166666666702</v>
      </c>
      <c r="K7270">
        <v>-171.84166666666701</v>
      </c>
      <c r="L7270">
        <v>141.6</v>
      </c>
      <c r="M7270">
        <v>2</v>
      </c>
      <c r="N7270" t="s">
        <v>60</v>
      </c>
      <c r="O7270">
        <v>370</v>
      </c>
      <c r="P7270">
        <f>O7270*0.1</f>
        <v>37</v>
      </c>
      <c r="Q7270">
        <v>632</v>
      </c>
      <c r="BH7270">
        <v>5.3684000000000003</v>
      </c>
      <c r="BI7270">
        <v>5.0725309554140097</v>
      </c>
      <c r="BJ7270">
        <v>134.76730828025501</v>
      </c>
    </row>
    <row r="7271" spans="1:62" x14ac:dyDescent="0.25">
      <c r="A7271" t="s">
        <v>435</v>
      </c>
      <c r="B7271">
        <v>1</v>
      </c>
      <c r="C7271">
        <v>5</v>
      </c>
      <c r="D7271" t="s">
        <v>59</v>
      </c>
      <c r="E7271">
        <v>4</v>
      </c>
      <c r="G7271" s="1">
        <v>42099</v>
      </c>
      <c r="H7271" s="3">
        <f>YEAR(G7271)</f>
        <v>2015</v>
      </c>
      <c r="I7271" s="3">
        <f>MONTH(G7271)</f>
        <v>4</v>
      </c>
      <c r="J7271">
        <v>52.088166666666702</v>
      </c>
      <c r="K7271">
        <v>-171.84166666666701</v>
      </c>
      <c r="L7271">
        <v>141.6</v>
      </c>
      <c r="M7271">
        <v>1</v>
      </c>
      <c r="N7271" t="s">
        <v>61</v>
      </c>
      <c r="O7271">
        <v>380</v>
      </c>
      <c r="P7271">
        <f>O7271*0.1</f>
        <v>38</v>
      </c>
      <c r="Q7271">
        <v>702</v>
      </c>
      <c r="BG7271">
        <v>1</v>
      </c>
      <c r="BH7271">
        <v>5.3684000000000003</v>
      </c>
      <c r="BI7271">
        <v>5.0725309554140097</v>
      </c>
      <c r="BJ7271">
        <v>134.76730828025501</v>
      </c>
    </row>
    <row r="7272" spans="1:62" x14ac:dyDescent="0.25">
      <c r="A7272" t="s">
        <v>435</v>
      </c>
      <c r="B7272">
        <v>1</v>
      </c>
      <c r="C7272">
        <v>6</v>
      </c>
      <c r="D7272" t="s">
        <v>59</v>
      </c>
      <c r="E7272">
        <v>4</v>
      </c>
      <c r="G7272" s="1">
        <v>42099</v>
      </c>
      <c r="H7272" s="3">
        <f>YEAR(G7272)</f>
        <v>2015</v>
      </c>
      <c r="I7272" s="3">
        <f>MONTH(G7272)</f>
        <v>4</v>
      </c>
      <c r="J7272">
        <v>52.088166666666702</v>
      </c>
      <c r="K7272">
        <v>-171.84166666666701</v>
      </c>
      <c r="L7272">
        <v>141.6</v>
      </c>
      <c r="M7272">
        <v>2</v>
      </c>
      <c r="N7272" t="s">
        <v>60</v>
      </c>
      <c r="O7272">
        <v>420</v>
      </c>
      <c r="P7272">
        <f>O7272*0.1</f>
        <v>42</v>
      </c>
      <c r="Q7272">
        <v>805</v>
      </c>
      <c r="BH7272">
        <v>5.3684000000000003</v>
      </c>
      <c r="BI7272">
        <v>5.0725309554140097</v>
      </c>
      <c r="BJ7272">
        <v>134.76730828025501</v>
      </c>
    </row>
    <row r="7273" spans="1:62" x14ac:dyDescent="0.25">
      <c r="A7273" t="s">
        <v>435</v>
      </c>
      <c r="B7273">
        <v>1</v>
      </c>
      <c r="C7273">
        <v>7</v>
      </c>
      <c r="D7273" t="s">
        <v>59</v>
      </c>
      <c r="E7273">
        <v>4</v>
      </c>
      <c r="G7273" s="1">
        <v>42099</v>
      </c>
      <c r="H7273" s="3">
        <f>YEAR(G7273)</f>
        <v>2015</v>
      </c>
      <c r="I7273" s="3">
        <f>MONTH(G7273)</f>
        <v>4</v>
      </c>
      <c r="J7273">
        <v>52.088166666666702</v>
      </c>
      <c r="K7273">
        <v>-171.84166666666701</v>
      </c>
      <c r="L7273">
        <v>141.6</v>
      </c>
      <c r="M7273">
        <v>1</v>
      </c>
      <c r="N7273" t="s">
        <v>61</v>
      </c>
      <c r="O7273">
        <v>370</v>
      </c>
      <c r="P7273">
        <f>O7273*0.1</f>
        <v>37</v>
      </c>
      <c r="Q7273">
        <v>659</v>
      </c>
      <c r="BG7273">
        <v>2</v>
      </c>
      <c r="BH7273">
        <v>5.3684000000000003</v>
      </c>
      <c r="BI7273">
        <v>5.0725309554140097</v>
      </c>
      <c r="BJ7273">
        <v>134.76730828025501</v>
      </c>
    </row>
    <row r="7274" spans="1:62" x14ac:dyDescent="0.25">
      <c r="A7274" t="s">
        <v>435</v>
      </c>
      <c r="B7274">
        <v>1</v>
      </c>
      <c r="C7274">
        <v>8</v>
      </c>
      <c r="D7274" t="s">
        <v>59</v>
      </c>
      <c r="E7274">
        <v>4</v>
      </c>
      <c r="G7274" s="1">
        <v>42099</v>
      </c>
      <c r="H7274" s="3">
        <f>YEAR(G7274)</f>
        <v>2015</v>
      </c>
      <c r="I7274" s="3">
        <f>MONTH(G7274)</f>
        <v>4</v>
      </c>
      <c r="J7274">
        <v>52.088166666666702</v>
      </c>
      <c r="K7274">
        <v>-171.84166666666701</v>
      </c>
      <c r="L7274">
        <v>141.6</v>
      </c>
      <c r="M7274">
        <v>2</v>
      </c>
      <c r="N7274" t="s">
        <v>60</v>
      </c>
      <c r="O7274">
        <v>360</v>
      </c>
      <c r="P7274">
        <f>O7274*0.1</f>
        <v>36</v>
      </c>
      <c r="Q7274">
        <v>520</v>
      </c>
      <c r="BH7274">
        <v>5.3684000000000003</v>
      </c>
      <c r="BI7274">
        <v>5.0725309554140097</v>
      </c>
      <c r="BJ7274">
        <v>134.76730828025501</v>
      </c>
    </row>
    <row r="7275" spans="1:62" x14ac:dyDescent="0.25">
      <c r="A7275" t="s">
        <v>435</v>
      </c>
      <c r="B7275">
        <v>1</v>
      </c>
      <c r="C7275">
        <v>9</v>
      </c>
      <c r="D7275" t="s">
        <v>59</v>
      </c>
      <c r="E7275">
        <v>4</v>
      </c>
      <c r="G7275" s="1">
        <v>42099</v>
      </c>
      <c r="H7275" s="3">
        <f>YEAR(G7275)</f>
        <v>2015</v>
      </c>
      <c r="I7275" s="3">
        <f>MONTH(G7275)</f>
        <v>4</v>
      </c>
      <c r="J7275">
        <v>52.088166666666702</v>
      </c>
      <c r="K7275">
        <v>-171.84166666666701</v>
      </c>
      <c r="L7275">
        <v>141.6</v>
      </c>
      <c r="M7275">
        <v>2</v>
      </c>
      <c r="N7275" t="s">
        <v>60</v>
      </c>
      <c r="O7275">
        <v>400</v>
      </c>
      <c r="P7275">
        <f>O7275*0.1</f>
        <v>40</v>
      </c>
      <c r="Q7275">
        <v>880</v>
      </c>
      <c r="BH7275">
        <v>5.3684000000000003</v>
      </c>
      <c r="BI7275">
        <v>5.0725309554140097</v>
      </c>
      <c r="BJ7275">
        <v>134.76730828025501</v>
      </c>
    </row>
    <row r="7276" spans="1:62" x14ac:dyDescent="0.25">
      <c r="A7276" t="s">
        <v>435</v>
      </c>
      <c r="B7276">
        <v>1</v>
      </c>
      <c r="C7276">
        <v>10</v>
      </c>
      <c r="D7276" t="s">
        <v>59</v>
      </c>
      <c r="E7276">
        <v>4</v>
      </c>
      <c r="G7276" s="1">
        <v>42099</v>
      </c>
      <c r="H7276" s="3">
        <f>YEAR(G7276)</f>
        <v>2015</v>
      </c>
      <c r="I7276" s="3">
        <f>MONTH(G7276)</f>
        <v>4</v>
      </c>
      <c r="J7276">
        <v>52.088166666666702</v>
      </c>
      <c r="K7276">
        <v>-171.84166666666701</v>
      </c>
      <c r="L7276">
        <v>141.6</v>
      </c>
      <c r="M7276">
        <v>1</v>
      </c>
      <c r="N7276" t="s">
        <v>61</v>
      </c>
      <c r="O7276">
        <v>310</v>
      </c>
      <c r="P7276">
        <f>O7276*0.1</f>
        <v>31</v>
      </c>
      <c r="Q7276">
        <v>384</v>
      </c>
      <c r="BG7276">
        <v>1</v>
      </c>
      <c r="BH7276">
        <v>5.3684000000000003</v>
      </c>
      <c r="BI7276">
        <v>5.0725309554140097</v>
      </c>
      <c r="BJ7276">
        <v>134.76730828025501</v>
      </c>
    </row>
    <row r="7277" spans="1:62" x14ac:dyDescent="0.25">
      <c r="A7277" t="s">
        <v>435</v>
      </c>
      <c r="B7277">
        <v>2</v>
      </c>
      <c r="C7277">
        <v>11</v>
      </c>
      <c r="D7277" t="s">
        <v>59</v>
      </c>
      <c r="E7277">
        <v>4</v>
      </c>
      <c r="G7277" s="1">
        <v>42099</v>
      </c>
      <c r="H7277" s="3">
        <f>YEAR(G7277)</f>
        <v>2015</v>
      </c>
      <c r="I7277" s="3">
        <f>MONTH(G7277)</f>
        <v>4</v>
      </c>
      <c r="J7277">
        <v>52.033000000000001</v>
      </c>
      <c r="K7277">
        <v>-171.863</v>
      </c>
      <c r="L7277">
        <v>121.75</v>
      </c>
      <c r="M7277">
        <v>1</v>
      </c>
      <c r="N7277" t="s">
        <v>61</v>
      </c>
      <c r="O7277">
        <v>380</v>
      </c>
      <c r="P7277">
        <f>O7277*0.1</f>
        <v>38</v>
      </c>
      <c r="Q7277">
        <v>664</v>
      </c>
      <c r="BG7277">
        <v>2</v>
      </c>
      <c r="BH7277">
        <v>5.4881000000000002</v>
      </c>
      <c r="BI7277">
        <v>4.9780372391653396</v>
      </c>
      <c r="BJ7277">
        <v>116.291280898876</v>
      </c>
    </row>
    <row r="7278" spans="1:62" x14ac:dyDescent="0.25">
      <c r="A7278" t="s">
        <v>435</v>
      </c>
      <c r="B7278">
        <v>2</v>
      </c>
      <c r="C7278">
        <v>12</v>
      </c>
      <c r="D7278" t="s">
        <v>59</v>
      </c>
      <c r="E7278">
        <v>4</v>
      </c>
      <c r="G7278" s="1">
        <v>42099</v>
      </c>
      <c r="H7278" s="3">
        <f>YEAR(G7278)</f>
        <v>2015</v>
      </c>
      <c r="I7278" s="3">
        <f>MONTH(G7278)</f>
        <v>4</v>
      </c>
      <c r="J7278">
        <v>52.033000000000001</v>
      </c>
      <c r="K7278">
        <v>-171.863</v>
      </c>
      <c r="L7278">
        <v>121.75</v>
      </c>
      <c r="M7278">
        <v>1</v>
      </c>
      <c r="N7278" t="s">
        <v>60</v>
      </c>
      <c r="O7278">
        <v>420</v>
      </c>
      <c r="P7278">
        <f>O7278*0.1</f>
        <v>42</v>
      </c>
      <c r="Q7278">
        <v>979</v>
      </c>
      <c r="BG7278">
        <v>1</v>
      </c>
      <c r="BH7278">
        <v>5.4881000000000002</v>
      </c>
      <c r="BI7278">
        <v>4.9780372391653396</v>
      </c>
      <c r="BJ7278">
        <v>116.291280898876</v>
      </c>
    </row>
    <row r="7279" spans="1:62" x14ac:dyDescent="0.25">
      <c r="A7279" t="s">
        <v>435</v>
      </c>
      <c r="B7279">
        <v>2</v>
      </c>
      <c r="C7279">
        <v>13</v>
      </c>
      <c r="D7279" t="s">
        <v>59</v>
      </c>
      <c r="E7279">
        <v>4</v>
      </c>
      <c r="G7279" s="1">
        <v>42099</v>
      </c>
      <c r="H7279" s="3">
        <f>YEAR(G7279)</f>
        <v>2015</v>
      </c>
      <c r="I7279" s="3">
        <f>MONTH(G7279)</f>
        <v>4</v>
      </c>
      <c r="J7279">
        <v>52.033000000000001</v>
      </c>
      <c r="K7279">
        <v>-171.863</v>
      </c>
      <c r="L7279">
        <v>121.75</v>
      </c>
      <c r="M7279">
        <v>2</v>
      </c>
      <c r="N7279" t="s">
        <v>60</v>
      </c>
      <c r="O7279">
        <v>440</v>
      </c>
      <c r="P7279">
        <f>O7279*0.1</f>
        <v>44</v>
      </c>
      <c r="Q7279">
        <v>835</v>
      </c>
      <c r="BH7279">
        <v>5.4881000000000002</v>
      </c>
      <c r="BI7279">
        <v>4.9780372391653396</v>
      </c>
      <c r="BJ7279">
        <v>116.291280898876</v>
      </c>
    </row>
    <row r="7280" spans="1:62" x14ac:dyDescent="0.25">
      <c r="A7280" t="s">
        <v>435</v>
      </c>
      <c r="B7280">
        <v>2</v>
      </c>
      <c r="C7280">
        <v>14</v>
      </c>
      <c r="D7280" t="s">
        <v>59</v>
      </c>
      <c r="E7280">
        <v>4</v>
      </c>
      <c r="G7280" s="1">
        <v>42099</v>
      </c>
      <c r="H7280" s="3">
        <f>YEAR(G7280)</f>
        <v>2015</v>
      </c>
      <c r="I7280" s="3">
        <f>MONTH(G7280)</f>
        <v>4</v>
      </c>
      <c r="J7280">
        <v>52.033000000000001</v>
      </c>
      <c r="K7280">
        <v>-171.863</v>
      </c>
      <c r="L7280">
        <v>121.75</v>
      </c>
      <c r="M7280">
        <v>2</v>
      </c>
      <c r="N7280" t="s">
        <v>60</v>
      </c>
      <c r="O7280">
        <v>360</v>
      </c>
      <c r="P7280">
        <f>O7280*0.1</f>
        <v>36</v>
      </c>
      <c r="Q7280">
        <v>618</v>
      </c>
      <c r="BH7280">
        <v>5.4881000000000002</v>
      </c>
      <c r="BI7280">
        <v>4.9780372391653396</v>
      </c>
      <c r="BJ7280">
        <v>116.291280898876</v>
      </c>
    </row>
    <row r="7281" spans="1:62" x14ac:dyDescent="0.25">
      <c r="A7281" t="s">
        <v>435</v>
      </c>
      <c r="B7281">
        <v>2</v>
      </c>
      <c r="C7281">
        <v>15</v>
      </c>
      <c r="D7281" t="s">
        <v>59</v>
      </c>
      <c r="E7281">
        <v>4</v>
      </c>
      <c r="G7281" s="1">
        <v>42099</v>
      </c>
      <c r="H7281" s="3">
        <f>YEAR(G7281)</f>
        <v>2015</v>
      </c>
      <c r="I7281" s="3">
        <f>MONTH(G7281)</f>
        <v>4</v>
      </c>
      <c r="J7281">
        <v>52.033000000000001</v>
      </c>
      <c r="K7281">
        <v>-171.863</v>
      </c>
      <c r="L7281">
        <v>121.75</v>
      </c>
      <c r="M7281">
        <v>2</v>
      </c>
      <c r="N7281" t="s">
        <v>60</v>
      </c>
      <c r="O7281">
        <v>380</v>
      </c>
      <c r="P7281">
        <f>O7281*0.1</f>
        <v>38</v>
      </c>
      <c r="Q7281">
        <v>747</v>
      </c>
      <c r="BH7281">
        <v>5.4881000000000002</v>
      </c>
      <c r="BI7281">
        <v>4.9780372391653396</v>
      </c>
      <c r="BJ7281">
        <v>116.291280898876</v>
      </c>
    </row>
    <row r="7282" spans="1:62" x14ac:dyDescent="0.25">
      <c r="A7282" t="s">
        <v>435</v>
      </c>
      <c r="B7282">
        <v>2</v>
      </c>
      <c r="C7282">
        <v>16</v>
      </c>
      <c r="D7282" t="s">
        <v>59</v>
      </c>
      <c r="E7282">
        <v>4</v>
      </c>
      <c r="G7282" s="1">
        <v>42099</v>
      </c>
      <c r="H7282" s="3">
        <f>YEAR(G7282)</f>
        <v>2015</v>
      </c>
      <c r="I7282" s="3">
        <f>MONTH(G7282)</f>
        <v>4</v>
      </c>
      <c r="J7282">
        <v>52.033000000000001</v>
      </c>
      <c r="K7282">
        <v>-171.863</v>
      </c>
      <c r="L7282">
        <v>121.75</v>
      </c>
      <c r="M7282">
        <v>1</v>
      </c>
      <c r="N7282" t="s">
        <v>60</v>
      </c>
      <c r="O7282">
        <v>390</v>
      </c>
      <c r="P7282">
        <f>O7282*0.1</f>
        <v>39</v>
      </c>
      <c r="Q7282">
        <v>712</v>
      </c>
      <c r="BG7282">
        <v>2</v>
      </c>
      <c r="BH7282">
        <v>5.4881000000000002</v>
      </c>
      <c r="BI7282">
        <v>4.9780372391653396</v>
      </c>
      <c r="BJ7282">
        <v>116.291280898876</v>
      </c>
    </row>
    <row r="7283" spans="1:62" x14ac:dyDescent="0.25">
      <c r="A7283" t="s">
        <v>435</v>
      </c>
      <c r="B7283">
        <v>2</v>
      </c>
      <c r="C7283">
        <v>17</v>
      </c>
      <c r="D7283" t="s">
        <v>59</v>
      </c>
      <c r="E7283">
        <v>4</v>
      </c>
      <c r="G7283" s="1">
        <v>42099</v>
      </c>
      <c r="H7283" s="3">
        <f>YEAR(G7283)</f>
        <v>2015</v>
      </c>
      <c r="I7283" s="3">
        <f>MONTH(G7283)</f>
        <v>4</v>
      </c>
      <c r="J7283">
        <v>52.033000000000001</v>
      </c>
      <c r="K7283">
        <v>-171.863</v>
      </c>
      <c r="L7283">
        <v>121.75</v>
      </c>
      <c r="M7283">
        <v>1</v>
      </c>
      <c r="N7283" t="s">
        <v>61</v>
      </c>
      <c r="O7283">
        <v>370</v>
      </c>
      <c r="P7283">
        <f>O7283*0.1</f>
        <v>37</v>
      </c>
      <c r="Q7283">
        <v>678</v>
      </c>
      <c r="BG7283">
        <v>2</v>
      </c>
      <c r="BH7283">
        <v>5.4881000000000002</v>
      </c>
      <c r="BI7283">
        <v>4.9780372391653396</v>
      </c>
      <c r="BJ7283">
        <v>116.291280898876</v>
      </c>
    </row>
    <row r="7284" spans="1:62" x14ac:dyDescent="0.25">
      <c r="A7284" t="s">
        <v>435</v>
      </c>
      <c r="B7284">
        <v>2</v>
      </c>
      <c r="C7284">
        <v>18</v>
      </c>
      <c r="D7284" t="s">
        <v>59</v>
      </c>
      <c r="E7284">
        <v>4</v>
      </c>
      <c r="G7284" s="1">
        <v>42099</v>
      </c>
      <c r="H7284" s="3">
        <f>YEAR(G7284)</f>
        <v>2015</v>
      </c>
      <c r="I7284" s="3">
        <f>MONTH(G7284)</f>
        <v>4</v>
      </c>
      <c r="J7284">
        <v>52.033000000000001</v>
      </c>
      <c r="K7284">
        <v>-171.863</v>
      </c>
      <c r="L7284">
        <v>121.75</v>
      </c>
      <c r="M7284">
        <v>2</v>
      </c>
      <c r="N7284" t="s">
        <v>60</v>
      </c>
      <c r="O7284">
        <v>380</v>
      </c>
      <c r="P7284">
        <f>O7284*0.1</f>
        <v>38</v>
      </c>
      <c r="Q7284">
        <v>680</v>
      </c>
      <c r="BH7284">
        <v>5.4881000000000002</v>
      </c>
      <c r="BI7284">
        <v>4.9780372391653396</v>
      </c>
      <c r="BJ7284">
        <v>116.291280898876</v>
      </c>
    </row>
    <row r="7285" spans="1:62" x14ac:dyDescent="0.25">
      <c r="A7285" t="s">
        <v>435</v>
      </c>
      <c r="B7285">
        <v>2</v>
      </c>
      <c r="C7285">
        <v>19</v>
      </c>
      <c r="D7285" t="s">
        <v>59</v>
      </c>
      <c r="E7285">
        <v>4</v>
      </c>
      <c r="G7285" s="1">
        <v>42099</v>
      </c>
      <c r="H7285" s="3">
        <f>YEAR(G7285)</f>
        <v>2015</v>
      </c>
      <c r="I7285" s="3">
        <f>MONTH(G7285)</f>
        <v>4</v>
      </c>
      <c r="J7285">
        <v>52.033000000000001</v>
      </c>
      <c r="K7285">
        <v>-171.863</v>
      </c>
      <c r="L7285">
        <v>121.75</v>
      </c>
      <c r="M7285">
        <v>1</v>
      </c>
      <c r="N7285" t="s">
        <v>61</v>
      </c>
      <c r="O7285">
        <v>370</v>
      </c>
      <c r="P7285">
        <f>O7285*0.1</f>
        <v>37</v>
      </c>
      <c r="Q7285">
        <v>666</v>
      </c>
      <c r="BG7285">
        <v>2</v>
      </c>
      <c r="BH7285">
        <v>5.4881000000000002</v>
      </c>
      <c r="BI7285">
        <v>4.9780372391653396</v>
      </c>
      <c r="BJ7285">
        <v>116.291280898876</v>
      </c>
    </row>
    <row r="7286" spans="1:62" x14ac:dyDescent="0.25">
      <c r="A7286" t="s">
        <v>435</v>
      </c>
      <c r="B7286">
        <v>2</v>
      </c>
      <c r="C7286">
        <v>20</v>
      </c>
      <c r="D7286" t="s">
        <v>59</v>
      </c>
      <c r="E7286">
        <v>4</v>
      </c>
      <c r="G7286" s="1">
        <v>42099</v>
      </c>
      <c r="H7286" s="3">
        <f>YEAR(G7286)</f>
        <v>2015</v>
      </c>
      <c r="I7286" s="3">
        <f>MONTH(G7286)</f>
        <v>4</v>
      </c>
      <c r="J7286">
        <v>52.033000000000001</v>
      </c>
      <c r="K7286">
        <v>-171.863</v>
      </c>
      <c r="L7286">
        <v>121.75</v>
      </c>
      <c r="M7286">
        <v>2</v>
      </c>
      <c r="N7286" t="s">
        <v>60</v>
      </c>
      <c r="O7286">
        <v>370</v>
      </c>
      <c r="P7286">
        <f>O7286*0.1</f>
        <v>37</v>
      </c>
      <c r="Q7286">
        <v>666</v>
      </c>
      <c r="BH7286">
        <v>5.4881000000000002</v>
      </c>
      <c r="BI7286">
        <v>4.9780372391653396</v>
      </c>
      <c r="BJ7286">
        <v>116.291280898876</v>
      </c>
    </row>
    <row r="7287" spans="1:62" x14ac:dyDescent="0.25">
      <c r="A7287" t="s">
        <v>435</v>
      </c>
      <c r="B7287">
        <v>3</v>
      </c>
      <c r="C7287">
        <v>21</v>
      </c>
      <c r="D7287" t="s">
        <v>59</v>
      </c>
      <c r="E7287">
        <v>4</v>
      </c>
      <c r="G7287" s="1">
        <v>42099</v>
      </c>
      <c r="H7287" s="3">
        <f>YEAR(G7287)</f>
        <v>2015</v>
      </c>
      <c r="I7287" s="3">
        <f>MONTH(G7287)</f>
        <v>4</v>
      </c>
      <c r="J7287">
        <v>52.007166666666699</v>
      </c>
      <c r="K7287">
        <v>-171.88966666666701</v>
      </c>
      <c r="L7287">
        <v>123.2</v>
      </c>
      <c r="M7287">
        <v>1</v>
      </c>
      <c r="N7287" t="s">
        <v>60</v>
      </c>
      <c r="O7287">
        <v>380</v>
      </c>
      <c r="P7287">
        <f>O7287*0.1</f>
        <v>38</v>
      </c>
      <c r="Q7287">
        <v>832</v>
      </c>
      <c r="BG7287">
        <v>2</v>
      </c>
      <c r="BH7287">
        <v>5.5274000000000001</v>
      </c>
      <c r="BI7287">
        <v>5.05698214285714</v>
      </c>
      <c r="BJ7287">
        <v>115.716059151786</v>
      </c>
    </row>
    <row r="7288" spans="1:62" x14ac:dyDescent="0.25">
      <c r="A7288" t="s">
        <v>435</v>
      </c>
      <c r="B7288">
        <v>3</v>
      </c>
      <c r="C7288">
        <v>22</v>
      </c>
      <c r="D7288" t="s">
        <v>59</v>
      </c>
      <c r="E7288">
        <v>4</v>
      </c>
      <c r="G7288" s="1">
        <v>42099</v>
      </c>
      <c r="H7288" s="3">
        <f>YEAR(G7288)</f>
        <v>2015</v>
      </c>
      <c r="I7288" s="3">
        <f>MONTH(G7288)</f>
        <v>4</v>
      </c>
      <c r="J7288">
        <v>52.007166666666699</v>
      </c>
      <c r="K7288">
        <v>-171.88966666666701</v>
      </c>
      <c r="L7288">
        <v>123.2</v>
      </c>
      <c r="M7288">
        <v>2</v>
      </c>
      <c r="N7288" t="s">
        <v>60</v>
      </c>
      <c r="O7288">
        <v>370</v>
      </c>
      <c r="P7288">
        <f>O7288*0.1</f>
        <v>37</v>
      </c>
      <c r="Q7288">
        <v>546</v>
      </c>
      <c r="BH7288">
        <v>5.5274000000000001</v>
      </c>
      <c r="BI7288">
        <v>5.05698214285714</v>
      </c>
      <c r="BJ7288">
        <v>115.716059151786</v>
      </c>
    </row>
    <row r="7289" spans="1:62" x14ac:dyDescent="0.25">
      <c r="A7289" t="s">
        <v>435</v>
      </c>
      <c r="B7289">
        <v>3</v>
      </c>
      <c r="C7289">
        <v>23</v>
      </c>
      <c r="D7289" t="s">
        <v>59</v>
      </c>
      <c r="E7289">
        <v>4</v>
      </c>
      <c r="G7289" s="1">
        <v>42099</v>
      </c>
      <c r="H7289" s="3">
        <f>YEAR(G7289)</f>
        <v>2015</v>
      </c>
      <c r="I7289" s="3">
        <f>MONTH(G7289)</f>
        <v>4</v>
      </c>
      <c r="J7289">
        <v>52.007166666666699</v>
      </c>
      <c r="K7289">
        <v>-171.88966666666701</v>
      </c>
      <c r="L7289">
        <v>123.2</v>
      </c>
      <c r="M7289">
        <v>2</v>
      </c>
      <c r="N7289" t="s">
        <v>60</v>
      </c>
      <c r="O7289">
        <v>380</v>
      </c>
      <c r="P7289">
        <f>O7289*0.1</f>
        <v>38</v>
      </c>
      <c r="Q7289">
        <v>688</v>
      </c>
      <c r="BH7289">
        <v>5.5274000000000001</v>
      </c>
      <c r="BI7289">
        <v>5.05698214285714</v>
      </c>
      <c r="BJ7289">
        <v>115.716059151786</v>
      </c>
    </row>
    <row r="7290" spans="1:62" x14ac:dyDescent="0.25">
      <c r="A7290" t="s">
        <v>435</v>
      </c>
      <c r="B7290">
        <v>3</v>
      </c>
      <c r="C7290">
        <v>24</v>
      </c>
      <c r="D7290" t="s">
        <v>59</v>
      </c>
      <c r="E7290">
        <v>4</v>
      </c>
      <c r="G7290" s="1">
        <v>42099</v>
      </c>
      <c r="H7290" s="3">
        <f>YEAR(G7290)</f>
        <v>2015</v>
      </c>
      <c r="I7290" s="3">
        <f>MONTH(G7290)</f>
        <v>4</v>
      </c>
      <c r="J7290">
        <v>52.007166666666699</v>
      </c>
      <c r="K7290">
        <v>-171.88966666666701</v>
      </c>
      <c r="L7290">
        <v>123.2</v>
      </c>
      <c r="M7290">
        <v>2</v>
      </c>
      <c r="N7290" t="s">
        <v>60</v>
      </c>
      <c r="O7290">
        <v>360</v>
      </c>
      <c r="P7290">
        <f>O7290*0.1</f>
        <v>36</v>
      </c>
      <c r="Q7290">
        <v>634</v>
      </c>
      <c r="BH7290">
        <v>5.5274000000000001</v>
      </c>
      <c r="BI7290">
        <v>5.05698214285714</v>
      </c>
      <c r="BJ7290">
        <v>115.716059151786</v>
      </c>
    </row>
    <row r="7291" spans="1:62" x14ac:dyDescent="0.25">
      <c r="A7291" t="s">
        <v>435</v>
      </c>
      <c r="B7291">
        <v>3</v>
      </c>
      <c r="C7291">
        <v>25</v>
      </c>
      <c r="D7291" t="s">
        <v>59</v>
      </c>
      <c r="E7291">
        <v>4</v>
      </c>
      <c r="G7291" s="1">
        <v>42099</v>
      </c>
      <c r="H7291" s="3">
        <f>YEAR(G7291)</f>
        <v>2015</v>
      </c>
      <c r="I7291" s="3">
        <f>MONTH(G7291)</f>
        <v>4</v>
      </c>
      <c r="J7291">
        <v>52.007166666666699</v>
      </c>
      <c r="K7291">
        <v>-171.88966666666701</v>
      </c>
      <c r="L7291">
        <v>123.2</v>
      </c>
      <c r="M7291">
        <v>2</v>
      </c>
      <c r="N7291" t="s">
        <v>60</v>
      </c>
      <c r="O7291">
        <v>380</v>
      </c>
      <c r="P7291">
        <f>O7291*0.1</f>
        <v>38</v>
      </c>
      <c r="Q7291">
        <v>709</v>
      </c>
      <c r="BH7291">
        <v>5.5274000000000001</v>
      </c>
      <c r="BI7291">
        <v>5.05698214285714</v>
      </c>
      <c r="BJ7291">
        <v>115.716059151786</v>
      </c>
    </row>
    <row r="7292" spans="1:62" x14ac:dyDescent="0.25">
      <c r="A7292" t="s">
        <v>435</v>
      </c>
      <c r="B7292">
        <v>3</v>
      </c>
      <c r="C7292">
        <v>26</v>
      </c>
      <c r="D7292" t="s">
        <v>59</v>
      </c>
      <c r="E7292">
        <v>4</v>
      </c>
      <c r="G7292" s="1">
        <v>42099</v>
      </c>
      <c r="H7292" s="3">
        <f>YEAR(G7292)</f>
        <v>2015</v>
      </c>
      <c r="I7292" s="3">
        <f>MONTH(G7292)</f>
        <v>4</v>
      </c>
      <c r="J7292">
        <v>52.007166666666699</v>
      </c>
      <c r="K7292">
        <v>-171.88966666666701</v>
      </c>
      <c r="L7292">
        <v>123.2</v>
      </c>
      <c r="M7292">
        <v>2</v>
      </c>
      <c r="N7292" t="s">
        <v>60</v>
      </c>
      <c r="O7292">
        <v>370</v>
      </c>
      <c r="P7292">
        <f>O7292*0.1</f>
        <v>37</v>
      </c>
      <c r="Q7292">
        <v>681</v>
      </c>
      <c r="BH7292">
        <v>5.5274000000000001</v>
      </c>
      <c r="BI7292">
        <v>5.05698214285714</v>
      </c>
      <c r="BJ7292">
        <v>115.716059151786</v>
      </c>
    </row>
    <row r="7293" spans="1:62" x14ac:dyDescent="0.25">
      <c r="A7293" t="s">
        <v>435</v>
      </c>
      <c r="B7293">
        <v>3</v>
      </c>
      <c r="C7293">
        <v>27</v>
      </c>
      <c r="D7293" t="s">
        <v>59</v>
      </c>
      <c r="E7293">
        <v>4</v>
      </c>
      <c r="G7293" s="1">
        <v>42099</v>
      </c>
      <c r="H7293" s="3">
        <f>YEAR(G7293)</f>
        <v>2015</v>
      </c>
      <c r="I7293" s="3">
        <f>MONTH(G7293)</f>
        <v>4</v>
      </c>
      <c r="J7293">
        <v>52.007166666666699</v>
      </c>
      <c r="K7293">
        <v>-171.88966666666701</v>
      </c>
      <c r="L7293">
        <v>123.2</v>
      </c>
      <c r="M7293">
        <v>1</v>
      </c>
      <c r="N7293" t="s">
        <v>61</v>
      </c>
      <c r="O7293">
        <v>350</v>
      </c>
      <c r="P7293">
        <f>O7293*0.1</f>
        <v>35</v>
      </c>
      <c r="Q7293">
        <v>562</v>
      </c>
      <c r="BG7293">
        <v>1</v>
      </c>
      <c r="BH7293">
        <v>5.5274000000000001</v>
      </c>
      <c r="BI7293">
        <v>5.05698214285714</v>
      </c>
      <c r="BJ7293">
        <v>115.716059151786</v>
      </c>
    </row>
    <row r="7294" spans="1:62" x14ac:dyDescent="0.25">
      <c r="A7294" t="s">
        <v>435</v>
      </c>
      <c r="B7294">
        <v>3</v>
      </c>
      <c r="C7294">
        <v>28</v>
      </c>
      <c r="D7294" t="s">
        <v>59</v>
      </c>
      <c r="E7294">
        <v>4</v>
      </c>
      <c r="G7294" s="1">
        <v>42099</v>
      </c>
      <c r="H7294" s="3">
        <f>YEAR(G7294)</f>
        <v>2015</v>
      </c>
      <c r="I7294" s="3">
        <f>MONTH(G7294)</f>
        <v>4</v>
      </c>
      <c r="J7294">
        <v>52.007166666666699</v>
      </c>
      <c r="K7294">
        <v>-171.88966666666701</v>
      </c>
      <c r="L7294">
        <v>123.2</v>
      </c>
      <c r="M7294">
        <v>1</v>
      </c>
      <c r="N7294" t="s">
        <v>61</v>
      </c>
      <c r="O7294">
        <v>380</v>
      </c>
      <c r="P7294">
        <f>O7294*0.1</f>
        <v>38</v>
      </c>
      <c r="Q7294">
        <v>720</v>
      </c>
      <c r="BG7294">
        <v>1</v>
      </c>
      <c r="BH7294">
        <v>5.5274000000000001</v>
      </c>
      <c r="BI7294">
        <v>5.05698214285714</v>
      </c>
      <c r="BJ7294">
        <v>115.716059151786</v>
      </c>
    </row>
    <row r="7295" spans="1:62" x14ac:dyDescent="0.25">
      <c r="A7295" t="s">
        <v>435</v>
      </c>
      <c r="B7295">
        <v>3</v>
      </c>
      <c r="C7295">
        <v>29</v>
      </c>
      <c r="D7295" t="s">
        <v>59</v>
      </c>
      <c r="E7295">
        <v>4</v>
      </c>
      <c r="G7295" s="1">
        <v>42099</v>
      </c>
      <c r="H7295" s="3">
        <f>YEAR(G7295)</f>
        <v>2015</v>
      </c>
      <c r="I7295" s="3">
        <f>MONTH(G7295)</f>
        <v>4</v>
      </c>
      <c r="J7295">
        <v>52.007166666666699</v>
      </c>
      <c r="K7295">
        <v>-171.88966666666701</v>
      </c>
      <c r="L7295">
        <v>123.2</v>
      </c>
      <c r="M7295">
        <v>1</v>
      </c>
      <c r="N7295" t="s">
        <v>61</v>
      </c>
      <c r="O7295">
        <v>310</v>
      </c>
      <c r="P7295">
        <f>O7295*0.1</f>
        <v>31</v>
      </c>
      <c r="Q7295">
        <v>350</v>
      </c>
      <c r="BG7295">
        <v>1</v>
      </c>
      <c r="BH7295">
        <v>5.5274000000000001</v>
      </c>
      <c r="BI7295">
        <v>5.05698214285714</v>
      </c>
      <c r="BJ7295">
        <v>115.716059151786</v>
      </c>
    </row>
    <row r="7296" spans="1:62" x14ac:dyDescent="0.25">
      <c r="A7296" t="s">
        <v>435</v>
      </c>
      <c r="B7296">
        <v>3</v>
      </c>
      <c r="C7296">
        <v>30</v>
      </c>
      <c r="D7296" t="s">
        <v>59</v>
      </c>
      <c r="E7296">
        <v>4</v>
      </c>
      <c r="G7296" s="1">
        <v>42099</v>
      </c>
      <c r="H7296" s="3">
        <f>YEAR(G7296)</f>
        <v>2015</v>
      </c>
      <c r="I7296" s="3">
        <f>MONTH(G7296)</f>
        <v>4</v>
      </c>
      <c r="J7296">
        <v>52.007166666666699</v>
      </c>
      <c r="K7296">
        <v>-171.88966666666701</v>
      </c>
      <c r="L7296">
        <v>123.2</v>
      </c>
      <c r="M7296">
        <v>1</v>
      </c>
      <c r="N7296" t="s">
        <v>61</v>
      </c>
      <c r="O7296">
        <v>380</v>
      </c>
      <c r="P7296">
        <f>O7296*0.1</f>
        <v>38</v>
      </c>
      <c r="Q7296">
        <v>736</v>
      </c>
      <c r="BG7296">
        <v>1</v>
      </c>
      <c r="BH7296">
        <v>5.5274000000000001</v>
      </c>
      <c r="BI7296">
        <v>5.05698214285714</v>
      </c>
      <c r="BJ7296">
        <v>115.716059151786</v>
      </c>
    </row>
    <row r="7297" spans="1:62" x14ac:dyDescent="0.25">
      <c r="A7297" t="s">
        <v>435</v>
      </c>
      <c r="B7297">
        <v>6</v>
      </c>
      <c r="C7297">
        <v>31</v>
      </c>
      <c r="D7297" t="s">
        <v>59</v>
      </c>
      <c r="E7297">
        <v>3</v>
      </c>
      <c r="G7297" s="1">
        <v>42100</v>
      </c>
      <c r="H7297" s="3">
        <f>YEAR(G7297)</f>
        <v>2015</v>
      </c>
      <c r="I7297" s="3">
        <f>MONTH(G7297)</f>
        <v>4</v>
      </c>
      <c r="J7297">
        <v>52.042833333333299</v>
      </c>
      <c r="K7297">
        <v>-172.16566666666699</v>
      </c>
      <c r="L7297">
        <v>149.43</v>
      </c>
      <c r="M7297">
        <v>1</v>
      </c>
      <c r="N7297" t="s">
        <v>60</v>
      </c>
      <c r="O7297">
        <v>440</v>
      </c>
      <c r="P7297">
        <f>O7297*0.1</f>
        <v>44</v>
      </c>
      <c r="Q7297">
        <v>1198</v>
      </c>
      <c r="BG7297">
        <v>2</v>
      </c>
      <c r="BH7297">
        <v>5.5751999999999997</v>
      </c>
      <c r="BI7297">
        <v>5.4329167266187204</v>
      </c>
      <c r="BJ7297">
        <v>136.22814298561201</v>
      </c>
    </row>
    <row r="7298" spans="1:62" x14ac:dyDescent="0.25">
      <c r="A7298" t="s">
        <v>435</v>
      </c>
      <c r="B7298">
        <v>6</v>
      </c>
      <c r="C7298">
        <v>32</v>
      </c>
      <c r="D7298" t="s">
        <v>59</v>
      </c>
      <c r="E7298">
        <v>3</v>
      </c>
      <c r="G7298" s="1">
        <v>42100</v>
      </c>
      <c r="H7298" s="3">
        <f>YEAR(G7298)</f>
        <v>2015</v>
      </c>
      <c r="I7298" s="3">
        <f>MONTH(G7298)</f>
        <v>4</v>
      </c>
      <c r="J7298">
        <v>52.042833333333299</v>
      </c>
      <c r="K7298">
        <v>-172.16566666666699</v>
      </c>
      <c r="L7298">
        <v>149.43</v>
      </c>
      <c r="M7298">
        <v>2</v>
      </c>
      <c r="N7298" t="s">
        <v>65</v>
      </c>
      <c r="O7298">
        <v>430</v>
      </c>
      <c r="P7298">
        <f>O7298*0.1</f>
        <v>43</v>
      </c>
      <c r="Q7298">
        <v>875</v>
      </c>
      <c r="BH7298">
        <v>5.5751999999999997</v>
      </c>
      <c r="BI7298">
        <v>5.4329167266187204</v>
      </c>
      <c r="BJ7298">
        <v>136.22814298561201</v>
      </c>
    </row>
    <row r="7299" spans="1:62" x14ac:dyDescent="0.25">
      <c r="A7299" t="s">
        <v>435</v>
      </c>
      <c r="B7299">
        <v>6</v>
      </c>
      <c r="C7299">
        <v>33</v>
      </c>
      <c r="D7299" t="s">
        <v>59</v>
      </c>
      <c r="E7299">
        <v>3</v>
      </c>
      <c r="G7299" s="1">
        <v>42100</v>
      </c>
      <c r="H7299" s="3">
        <f>YEAR(G7299)</f>
        <v>2015</v>
      </c>
      <c r="I7299" s="3">
        <f>MONTH(G7299)</f>
        <v>4</v>
      </c>
      <c r="J7299">
        <v>52.042833333333299</v>
      </c>
      <c r="K7299">
        <v>-172.16566666666699</v>
      </c>
      <c r="L7299">
        <v>149.43</v>
      </c>
      <c r="M7299">
        <v>2</v>
      </c>
      <c r="N7299" t="s">
        <v>60</v>
      </c>
      <c r="O7299">
        <v>430</v>
      </c>
      <c r="P7299">
        <f>O7299*0.1</f>
        <v>43</v>
      </c>
      <c r="Q7299">
        <v>889</v>
      </c>
      <c r="BH7299">
        <v>5.5751999999999997</v>
      </c>
      <c r="BI7299">
        <v>5.4329167266187204</v>
      </c>
      <c r="BJ7299">
        <v>136.22814298561201</v>
      </c>
    </row>
    <row r="7300" spans="1:62" x14ac:dyDescent="0.25">
      <c r="A7300" t="s">
        <v>435</v>
      </c>
      <c r="B7300">
        <v>6</v>
      </c>
      <c r="C7300">
        <v>34</v>
      </c>
      <c r="D7300" t="s">
        <v>59</v>
      </c>
      <c r="E7300">
        <v>3</v>
      </c>
      <c r="G7300" s="1">
        <v>42100</v>
      </c>
      <c r="H7300" s="3">
        <f>YEAR(G7300)</f>
        <v>2015</v>
      </c>
      <c r="I7300" s="3">
        <f>MONTH(G7300)</f>
        <v>4</v>
      </c>
      <c r="J7300">
        <v>52.042833333333299</v>
      </c>
      <c r="K7300">
        <v>-172.16566666666699</v>
      </c>
      <c r="L7300">
        <v>149.43</v>
      </c>
      <c r="M7300">
        <v>1</v>
      </c>
      <c r="N7300" t="s">
        <v>61</v>
      </c>
      <c r="O7300">
        <v>430</v>
      </c>
      <c r="P7300">
        <f>O7300*0.1</f>
        <v>43</v>
      </c>
      <c r="Q7300">
        <v>910</v>
      </c>
      <c r="BG7300">
        <v>1</v>
      </c>
      <c r="BH7300">
        <v>5.5751999999999997</v>
      </c>
      <c r="BI7300">
        <v>5.4329167266187204</v>
      </c>
      <c r="BJ7300">
        <v>136.22814298561201</v>
      </c>
    </row>
    <row r="7301" spans="1:62" x14ac:dyDescent="0.25">
      <c r="A7301" t="s">
        <v>435</v>
      </c>
      <c r="B7301">
        <v>6</v>
      </c>
      <c r="C7301">
        <v>35</v>
      </c>
      <c r="D7301" t="s">
        <v>59</v>
      </c>
      <c r="E7301">
        <v>3</v>
      </c>
      <c r="G7301" s="1">
        <v>42100</v>
      </c>
      <c r="H7301" s="3">
        <f>YEAR(G7301)</f>
        <v>2015</v>
      </c>
      <c r="I7301" s="3">
        <f>MONTH(G7301)</f>
        <v>4</v>
      </c>
      <c r="J7301">
        <v>52.042833333333299</v>
      </c>
      <c r="K7301">
        <v>-172.16566666666699</v>
      </c>
      <c r="L7301">
        <v>149.43</v>
      </c>
      <c r="M7301">
        <v>1</v>
      </c>
      <c r="N7301" t="s">
        <v>60</v>
      </c>
      <c r="O7301">
        <v>430</v>
      </c>
      <c r="P7301">
        <f>O7301*0.1</f>
        <v>43</v>
      </c>
      <c r="Q7301">
        <v>972</v>
      </c>
      <c r="BG7301">
        <v>2</v>
      </c>
      <c r="BH7301">
        <v>5.5751999999999997</v>
      </c>
      <c r="BI7301">
        <v>5.4329167266187204</v>
      </c>
      <c r="BJ7301">
        <v>136.22814298561201</v>
      </c>
    </row>
    <row r="7302" spans="1:62" x14ac:dyDescent="0.25">
      <c r="A7302" t="s">
        <v>435</v>
      </c>
      <c r="B7302">
        <v>6</v>
      </c>
      <c r="C7302">
        <v>36</v>
      </c>
      <c r="D7302" t="s">
        <v>59</v>
      </c>
      <c r="E7302">
        <v>3</v>
      </c>
      <c r="G7302" s="1">
        <v>42100</v>
      </c>
      <c r="H7302" s="3">
        <f>YEAR(G7302)</f>
        <v>2015</v>
      </c>
      <c r="I7302" s="3">
        <f>MONTH(G7302)</f>
        <v>4</v>
      </c>
      <c r="J7302">
        <v>52.042833333333299</v>
      </c>
      <c r="K7302">
        <v>-172.16566666666699</v>
      </c>
      <c r="L7302">
        <v>149.43</v>
      </c>
      <c r="M7302">
        <v>2</v>
      </c>
      <c r="N7302" t="s">
        <v>65</v>
      </c>
      <c r="O7302">
        <v>450</v>
      </c>
      <c r="P7302">
        <f>O7302*0.1</f>
        <v>45</v>
      </c>
      <c r="Q7302">
        <v>731</v>
      </c>
      <c r="BH7302">
        <v>5.5751999999999997</v>
      </c>
      <c r="BI7302">
        <v>5.4329167266187204</v>
      </c>
      <c r="BJ7302">
        <v>136.22814298561201</v>
      </c>
    </row>
    <row r="7303" spans="1:62" x14ac:dyDescent="0.25">
      <c r="A7303" t="s">
        <v>435</v>
      </c>
      <c r="B7303">
        <v>6</v>
      </c>
      <c r="C7303">
        <v>37</v>
      </c>
      <c r="D7303" t="s">
        <v>59</v>
      </c>
      <c r="E7303">
        <v>3</v>
      </c>
      <c r="G7303" s="1">
        <v>42100</v>
      </c>
      <c r="H7303" s="3">
        <f>YEAR(G7303)</f>
        <v>2015</v>
      </c>
      <c r="I7303" s="3">
        <f>MONTH(G7303)</f>
        <v>4</v>
      </c>
      <c r="J7303">
        <v>52.042833333333299</v>
      </c>
      <c r="K7303">
        <v>-172.16566666666699</v>
      </c>
      <c r="L7303">
        <v>149.43</v>
      </c>
      <c r="M7303">
        <v>2</v>
      </c>
      <c r="N7303" t="s">
        <v>60</v>
      </c>
      <c r="O7303">
        <v>460</v>
      </c>
      <c r="P7303">
        <f>O7303*0.1</f>
        <v>46</v>
      </c>
      <c r="Q7303">
        <v>981</v>
      </c>
      <c r="BH7303">
        <v>5.5751999999999997</v>
      </c>
      <c r="BI7303">
        <v>5.4329167266187204</v>
      </c>
      <c r="BJ7303">
        <v>136.22814298561201</v>
      </c>
    </row>
    <row r="7304" spans="1:62" x14ac:dyDescent="0.25">
      <c r="A7304" t="s">
        <v>435</v>
      </c>
      <c r="B7304">
        <v>6</v>
      </c>
      <c r="C7304">
        <v>38</v>
      </c>
      <c r="D7304" t="s">
        <v>59</v>
      </c>
      <c r="E7304">
        <v>3</v>
      </c>
      <c r="G7304" s="1">
        <v>42100</v>
      </c>
      <c r="H7304" s="3">
        <f>YEAR(G7304)</f>
        <v>2015</v>
      </c>
      <c r="I7304" s="3">
        <f>MONTH(G7304)</f>
        <v>4</v>
      </c>
      <c r="J7304">
        <v>52.042833333333299</v>
      </c>
      <c r="K7304">
        <v>-172.16566666666699</v>
      </c>
      <c r="L7304">
        <v>149.43</v>
      </c>
      <c r="M7304">
        <v>2</v>
      </c>
      <c r="N7304" t="s">
        <v>65</v>
      </c>
      <c r="O7304">
        <v>450</v>
      </c>
      <c r="P7304">
        <f>O7304*0.1</f>
        <v>45</v>
      </c>
      <c r="Q7304">
        <v>1032</v>
      </c>
      <c r="BH7304">
        <v>5.5751999999999997</v>
      </c>
      <c r="BI7304">
        <v>5.4329167266187204</v>
      </c>
      <c r="BJ7304">
        <v>136.22814298561201</v>
      </c>
    </row>
    <row r="7305" spans="1:62" x14ac:dyDescent="0.25">
      <c r="A7305" t="s">
        <v>435</v>
      </c>
      <c r="B7305">
        <v>6</v>
      </c>
      <c r="C7305">
        <v>39</v>
      </c>
      <c r="D7305" t="s">
        <v>59</v>
      </c>
      <c r="E7305">
        <v>3</v>
      </c>
      <c r="G7305" s="1">
        <v>42100</v>
      </c>
      <c r="H7305" s="3">
        <f>YEAR(G7305)</f>
        <v>2015</v>
      </c>
      <c r="I7305" s="3">
        <f>MONTH(G7305)</f>
        <v>4</v>
      </c>
      <c r="J7305">
        <v>52.042833333333299</v>
      </c>
      <c r="K7305">
        <v>-172.16566666666699</v>
      </c>
      <c r="L7305">
        <v>149.43</v>
      </c>
      <c r="M7305">
        <v>1</v>
      </c>
      <c r="N7305" t="s">
        <v>61</v>
      </c>
      <c r="O7305">
        <v>430</v>
      </c>
      <c r="P7305">
        <f>O7305*0.1</f>
        <v>43</v>
      </c>
      <c r="Q7305">
        <v>903</v>
      </c>
      <c r="BG7305">
        <v>1</v>
      </c>
      <c r="BH7305">
        <v>5.5751999999999997</v>
      </c>
      <c r="BI7305">
        <v>5.4329167266187204</v>
      </c>
      <c r="BJ7305">
        <v>136.22814298561201</v>
      </c>
    </row>
    <row r="7306" spans="1:62" x14ac:dyDescent="0.25">
      <c r="A7306" t="s">
        <v>435</v>
      </c>
      <c r="B7306">
        <v>6</v>
      </c>
      <c r="C7306">
        <v>40</v>
      </c>
      <c r="D7306" t="s">
        <v>59</v>
      </c>
      <c r="E7306">
        <v>3</v>
      </c>
      <c r="G7306" s="1">
        <v>42100</v>
      </c>
      <c r="H7306" s="3">
        <f>YEAR(G7306)</f>
        <v>2015</v>
      </c>
      <c r="I7306" s="3">
        <f>MONTH(G7306)</f>
        <v>4</v>
      </c>
      <c r="J7306">
        <v>52.042833333333299</v>
      </c>
      <c r="K7306">
        <v>-172.16566666666699</v>
      </c>
      <c r="L7306">
        <v>149.43</v>
      </c>
      <c r="M7306">
        <v>1</v>
      </c>
      <c r="N7306" t="s">
        <v>61</v>
      </c>
      <c r="O7306">
        <v>390</v>
      </c>
      <c r="P7306">
        <f>O7306*0.1</f>
        <v>39</v>
      </c>
      <c r="Q7306">
        <v>676</v>
      </c>
      <c r="BG7306">
        <v>1</v>
      </c>
      <c r="BH7306">
        <v>5.5751999999999997</v>
      </c>
      <c r="BI7306">
        <v>5.4329167266187204</v>
      </c>
      <c r="BJ7306">
        <v>136.22814298561201</v>
      </c>
    </row>
    <row r="7307" spans="1:62" x14ac:dyDescent="0.25">
      <c r="A7307" t="s">
        <v>435</v>
      </c>
      <c r="B7307">
        <v>7</v>
      </c>
      <c r="C7307">
        <v>41</v>
      </c>
      <c r="D7307" t="s">
        <v>59</v>
      </c>
      <c r="E7307">
        <v>3</v>
      </c>
      <c r="G7307" s="1">
        <v>42100</v>
      </c>
      <c r="H7307" s="3">
        <f>YEAR(G7307)</f>
        <v>2015</v>
      </c>
      <c r="I7307" s="3">
        <f>MONTH(G7307)</f>
        <v>4</v>
      </c>
      <c r="J7307">
        <v>52.048833333333299</v>
      </c>
      <c r="K7307">
        <v>-172.21283333333301</v>
      </c>
      <c r="L7307">
        <v>149.37</v>
      </c>
      <c r="M7307">
        <v>1</v>
      </c>
      <c r="N7307" t="s">
        <v>60</v>
      </c>
      <c r="O7307">
        <v>400</v>
      </c>
      <c r="P7307">
        <f>O7307*0.1</f>
        <v>40</v>
      </c>
      <c r="Q7307">
        <v>674</v>
      </c>
      <c r="BG7307">
        <v>1</v>
      </c>
      <c r="BH7307">
        <v>5.5526</v>
      </c>
      <c r="BI7307">
        <v>5.3555117900172204</v>
      </c>
      <c r="BJ7307">
        <v>147.34989070568</v>
      </c>
    </row>
    <row r="7308" spans="1:62" x14ac:dyDescent="0.25">
      <c r="A7308" t="s">
        <v>435</v>
      </c>
      <c r="B7308">
        <v>7</v>
      </c>
      <c r="C7308">
        <v>42</v>
      </c>
      <c r="D7308" t="s">
        <v>59</v>
      </c>
      <c r="E7308">
        <v>3</v>
      </c>
      <c r="G7308" s="1">
        <v>42100</v>
      </c>
      <c r="H7308" s="3">
        <f>YEAR(G7308)</f>
        <v>2015</v>
      </c>
      <c r="I7308" s="3">
        <f>MONTH(G7308)</f>
        <v>4</v>
      </c>
      <c r="J7308">
        <v>52.048833333333299</v>
      </c>
      <c r="K7308">
        <v>-172.21283333333301</v>
      </c>
      <c r="L7308">
        <v>149.37</v>
      </c>
      <c r="M7308">
        <v>1</v>
      </c>
      <c r="N7308" t="s">
        <v>65</v>
      </c>
      <c r="O7308">
        <v>420</v>
      </c>
      <c r="P7308">
        <f>O7308*0.1</f>
        <v>42</v>
      </c>
      <c r="Q7308">
        <v>1096</v>
      </c>
      <c r="BG7308">
        <v>1</v>
      </c>
      <c r="BH7308">
        <v>5.5526</v>
      </c>
      <c r="BI7308">
        <v>5.3555117900172204</v>
      </c>
      <c r="BJ7308">
        <v>147.34989070568</v>
      </c>
    </row>
    <row r="7309" spans="1:62" x14ac:dyDescent="0.25">
      <c r="A7309" t="s">
        <v>435</v>
      </c>
      <c r="B7309">
        <v>7</v>
      </c>
      <c r="C7309">
        <v>43</v>
      </c>
      <c r="D7309" t="s">
        <v>59</v>
      </c>
      <c r="E7309">
        <v>3</v>
      </c>
      <c r="G7309" s="1">
        <v>42100</v>
      </c>
      <c r="H7309" s="3">
        <f>YEAR(G7309)</f>
        <v>2015</v>
      </c>
      <c r="I7309" s="3">
        <f>MONTH(G7309)</f>
        <v>4</v>
      </c>
      <c r="J7309">
        <v>52.048833333333299</v>
      </c>
      <c r="K7309">
        <v>-172.21283333333301</v>
      </c>
      <c r="L7309">
        <v>149.37</v>
      </c>
      <c r="M7309">
        <v>1</v>
      </c>
      <c r="N7309" t="s">
        <v>60</v>
      </c>
      <c r="O7309">
        <v>440</v>
      </c>
      <c r="P7309">
        <f>O7309*0.1</f>
        <v>44</v>
      </c>
      <c r="Q7309">
        <v>1042</v>
      </c>
      <c r="BG7309">
        <v>1</v>
      </c>
      <c r="BH7309">
        <v>5.5526</v>
      </c>
      <c r="BI7309">
        <v>5.3555117900172204</v>
      </c>
      <c r="BJ7309">
        <v>147.34989070568</v>
      </c>
    </row>
    <row r="7310" spans="1:62" x14ac:dyDescent="0.25">
      <c r="A7310" t="s">
        <v>435</v>
      </c>
      <c r="B7310">
        <v>7</v>
      </c>
      <c r="C7310">
        <v>44</v>
      </c>
      <c r="D7310" t="s">
        <v>59</v>
      </c>
      <c r="E7310">
        <v>3</v>
      </c>
      <c r="G7310" s="1">
        <v>42100</v>
      </c>
      <c r="H7310" s="3">
        <f>YEAR(G7310)</f>
        <v>2015</v>
      </c>
      <c r="I7310" s="3">
        <f>MONTH(G7310)</f>
        <v>4</v>
      </c>
      <c r="J7310">
        <v>52.048833333333299</v>
      </c>
      <c r="K7310">
        <v>-172.21283333333301</v>
      </c>
      <c r="L7310">
        <v>149.37</v>
      </c>
      <c r="M7310">
        <v>1</v>
      </c>
      <c r="N7310" t="s">
        <v>60</v>
      </c>
      <c r="O7310">
        <v>420</v>
      </c>
      <c r="P7310">
        <f>O7310*0.1</f>
        <v>42</v>
      </c>
      <c r="Q7310">
        <v>903</v>
      </c>
      <c r="BG7310">
        <v>1</v>
      </c>
      <c r="BH7310">
        <v>5.5526</v>
      </c>
      <c r="BI7310">
        <v>5.3555117900172204</v>
      </c>
      <c r="BJ7310">
        <v>147.34989070568</v>
      </c>
    </row>
    <row r="7311" spans="1:62" x14ac:dyDescent="0.25">
      <c r="A7311" t="s">
        <v>435</v>
      </c>
      <c r="B7311">
        <v>7</v>
      </c>
      <c r="C7311">
        <v>45</v>
      </c>
      <c r="D7311" t="s">
        <v>59</v>
      </c>
      <c r="E7311">
        <v>3</v>
      </c>
      <c r="G7311" s="1">
        <v>42100</v>
      </c>
      <c r="H7311" s="3">
        <f>YEAR(G7311)</f>
        <v>2015</v>
      </c>
      <c r="I7311" s="3">
        <f>MONTH(G7311)</f>
        <v>4</v>
      </c>
      <c r="J7311">
        <v>52.048833333333299</v>
      </c>
      <c r="K7311">
        <v>-172.21283333333301</v>
      </c>
      <c r="L7311">
        <v>149.37</v>
      </c>
      <c r="M7311">
        <v>1</v>
      </c>
      <c r="N7311" t="s">
        <v>60</v>
      </c>
      <c r="O7311">
        <v>420</v>
      </c>
      <c r="P7311">
        <f>O7311*0.1</f>
        <v>42</v>
      </c>
      <c r="Q7311">
        <v>956</v>
      </c>
      <c r="BG7311">
        <v>1</v>
      </c>
      <c r="BH7311">
        <v>5.5526</v>
      </c>
      <c r="BI7311">
        <v>5.3555117900172204</v>
      </c>
      <c r="BJ7311">
        <v>147.34989070568</v>
      </c>
    </row>
    <row r="7312" spans="1:62" x14ac:dyDescent="0.25">
      <c r="A7312" t="s">
        <v>435</v>
      </c>
      <c r="B7312">
        <v>7</v>
      </c>
      <c r="C7312">
        <v>46</v>
      </c>
      <c r="D7312" t="s">
        <v>59</v>
      </c>
      <c r="E7312">
        <v>3</v>
      </c>
      <c r="G7312" s="1">
        <v>42100</v>
      </c>
      <c r="H7312" s="3">
        <f>YEAR(G7312)</f>
        <v>2015</v>
      </c>
      <c r="I7312" s="3">
        <f>MONTH(G7312)</f>
        <v>4</v>
      </c>
      <c r="J7312">
        <v>52.048833333333299</v>
      </c>
      <c r="K7312">
        <v>-172.21283333333301</v>
      </c>
      <c r="L7312">
        <v>149.37</v>
      </c>
      <c r="M7312">
        <v>2</v>
      </c>
      <c r="N7312" t="s">
        <v>99</v>
      </c>
      <c r="O7312">
        <v>460</v>
      </c>
      <c r="P7312">
        <f>O7312*0.1</f>
        <v>46</v>
      </c>
      <c r="Q7312">
        <v>796</v>
      </c>
      <c r="BH7312">
        <v>5.5526</v>
      </c>
      <c r="BI7312">
        <v>5.3555117900172204</v>
      </c>
      <c r="BJ7312">
        <v>147.34989070568</v>
      </c>
    </row>
    <row r="7313" spans="1:62" x14ac:dyDescent="0.25">
      <c r="A7313" t="s">
        <v>435</v>
      </c>
      <c r="B7313">
        <v>7</v>
      </c>
      <c r="C7313">
        <v>47</v>
      </c>
      <c r="D7313" t="s">
        <v>59</v>
      </c>
      <c r="E7313">
        <v>3</v>
      </c>
      <c r="G7313" s="1">
        <v>42100</v>
      </c>
      <c r="H7313" s="3">
        <f>YEAR(G7313)</f>
        <v>2015</v>
      </c>
      <c r="I7313" s="3">
        <f>MONTH(G7313)</f>
        <v>4</v>
      </c>
      <c r="J7313">
        <v>52.048833333333299</v>
      </c>
      <c r="K7313">
        <v>-172.21283333333301</v>
      </c>
      <c r="L7313">
        <v>149.37</v>
      </c>
      <c r="M7313">
        <v>2</v>
      </c>
      <c r="N7313" t="s">
        <v>65</v>
      </c>
      <c r="O7313">
        <v>470</v>
      </c>
      <c r="P7313">
        <f>O7313*0.1</f>
        <v>47</v>
      </c>
      <c r="Q7313">
        <v>883</v>
      </c>
      <c r="BH7313">
        <v>5.5526</v>
      </c>
      <c r="BI7313">
        <v>5.3555117900172204</v>
      </c>
      <c r="BJ7313">
        <v>147.34989070568</v>
      </c>
    </row>
    <row r="7314" spans="1:62" x14ac:dyDescent="0.25">
      <c r="A7314" t="s">
        <v>435</v>
      </c>
      <c r="B7314">
        <v>7</v>
      </c>
      <c r="C7314">
        <v>48</v>
      </c>
      <c r="D7314" t="s">
        <v>59</v>
      </c>
      <c r="E7314">
        <v>3</v>
      </c>
      <c r="G7314" s="1">
        <v>42100</v>
      </c>
      <c r="H7314" s="3">
        <f>YEAR(G7314)</f>
        <v>2015</v>
      </c>
      <c r="I7314" s="3">
        <f>MONTH(G7314)</f>
        <v>4</v>
      </c>
      <c r="J7314">
        <v>52.048833333333299</v>
      </c>
      <c r="K7314">
        <v>-172.21283333333301</v>
      </c>
      <c r="L7314">
        <v>149.37</v>
      </c>
      <c r="M7314">
        <v>2</v>
      </c>
      <c r="N7314" t="s">
        <v>65</v>
      </c>
      <c r="O7314">
        <v>430</v>
      </c>
      <c r="P7314">
        <f>O7314*0.1</f>
        <v>43</v>
      </c>
      <c r="Q7314">
        <v>693</v>
      </c>
      <c r="BH7314">
        <v>5.5526</v>
      </c>
      <c r="BI7314">
        <v>5.3555117900172204</v>
      </c>
      <c r="BJ7314">
        <v>147.34989070568</v>
      </c>
    </row>
    <row r="7315" spans="1:62" x14ac:dyDescent="0.25">
      <c r="A7315" t="s">
        <v>435</v>
      </c>
      <c r="B7315">
        <v>7</v>
      </c>
      <c r="C7315">
        <v>49</v>
      </c>
      <c r="D7315" t="s">
        <v>59</v>
      </c>
      <c r="E7315">
        <v>3</v>
      </c>
      <c r="G7315" s="1">
        <v>42100</v>
      </c>
      <c r="H7315" s="3">
        <f>YEAR(G7315)</f>
        <v>2015</v>
      </c>
      <c r="I7315" s="3">
        <f>MONTH(G7315)</f>
        <v>4</v>
      </c>
      <c r="J7315">
        <v>52.048833333333299</v>
      </c>
      <c r="K7315">
        <v>-172.21283333333301</v>
      </c>
      <c r="L7315">
        <v>149.37</v>
      </c>
      <c r="M7315">
        <v>2</v>
      </c>
      <c r="N7315" t="s">
        <v>65</v>
      </c>
      <c r="O7315">
        <v>450</v>
      </c>
      <c r="P7315">
        <f>O7315*0.1</f>
        <v>45</v>
      </c>
      <c r="Q7315">
        <v>911</v>
      </c>
      <c r="BH7315">
        <v>5.5526</v>
      </c>
      <c r="BI7315">
        <v>5.3555117900172204</v>
      </c>
      <c r="BJ7315">
        <v>147.34989070568</v>
      </c>
    </row>
    <row r="7316" spans="1:62" x14ac:dyDescent="0.25">
      <c r="A7316" t="s">
        <v>435</v>
      </c>
      <c r="B7316">
        <v>7</v>
      </c>
      <c r="C7316">
        <v>50</v>
      </c>
      <c r="D7316" t="s">
        <v>59</v>
      </c>
      <c r="E7316">
        <v>3</v>
      </c>
      <c r="G7316" s="1">
        <v>42100</v>
      </c>
      <c r="H7316" s="3">
        <f>YEAR(G7316)</f>
        <v>2015</v>
      </c>
      <c r="I7316" s="3">
        <f>MONTH(G7316)</f>
        <v>4</v>
      </c>
      <c r="J7316">
        <v>52.048833333333299</v>
      </c>
      <c r="K7316">
        <v>-172.21283333333301</v>
      </c>
      <c r="L7316">
        <v>149.37</v>
      </c>
      <c r="M7316">
        <v>2</v>
      </c>
      <c r="N7316" t="s">
        <v>65</v>
      </c>
      <c r="O7316">
        <v>450</v>
      </c>
      <c r="P7316">
        <f>O7316*0.1</f>
        <v>45</v>
      </c>
      <c r="Q7316">
        <v>907</v>
      </c>
      <c r="BH7316">
        <v>5.5526</v>
      </c>
      <c r="BI7316">
        <v>5.3555117900172204</v>
      </c>
      <c r="BJ7316">
        <v>147.34989070568</v>
      </c>
    </row>
    <row r="7317" spans="1:62" x14ac:dyDescent="0.25">
      <c r="A7317" t="s">
        <v>435</v>
      </c>
      <c r="B7317">
        <v>8</v>
      </c>
      <c r="C7317">
        <v>51</v>
      </c>
      <c r="D7317" t="s">
        <v>59</v>
      </c>
      <c r="E7317">
        <v>1</v>
      </c>
      <c r="G7317" s="1">
        <v>42100</v>
      </c>
      <c r="H7317" s="3">
        <f>YEAR(G7317)</f>
        <v>2015</v>
      </c>
      <c r="I7317" s="3">
        <f>MONTH(G7317)</f>
        <v>4</v>
      </c>
      <c r="J7317">
        <v>52.257666666666701</v>
      </c>
      <c r="K7317">
        <v>-172.761</v>
      </c>
      <c r="L7317">
        <v>141.03</v>
      </c>
      <c r="M7317">
        <v>1</v>
      </c>
      <c r="N7317" t="s">
        <v>61</v>
      </c>
      <c r="O7317">
        <v>440</v>
      </c>
      <c r="P7317">
        <f>O7317*0.1</f>
        <v>44</v>
      </c>
      <c r="Q7317">
        <v>630</v>
      </c>
      <c r="BG7317">
        <v>1</v>
      </c>
      <c r="BH7317">
        <v>4.4791999999999996</v>
      </c>
      <c r="BI7317">
        <v>3.8284424507658699</v>
      </c>
      <c r="BJ7317">
        <v>133.29308315098501</v>
      </c>
    </row>
    <row r="7318" spans="1:62" x14ac:dyDescent="0.25">
      <c r="A7318" t="s">
        <v>435</v>
      </c>
      <c r="B7318">
        <v>8</v>
      </c>
      <c r="C7318">
        <v>52</v>
      </c>
      <c r="D7318" t="s">
        <v>59</v>
      </c>
      <c r="E7318">
        <v>1</v>
      </c>
      <c r="G7318" s="1">
        <v>42100</v>
      </c>
      <c r="H7318" s="3">
        <f>YEAR(G7318)</f>
        <v>2015</v>
      </c>
      <c r="I7318" s="3">
        <f>MONTH(G7318)</f>
        <v>4</v>
      </c>
      <c r="J7318">
        <v>52.257666666666701</v>
      </c>
      <c r="K7318">
        <v>-172.761</v>
      </c>
      <c r="L7318">
        <v>141.03</v>
      </c>
      <c r="M7318">
        <v>1</v>
      </c>
      <c r="N7318" t="s">
        <v>61</v>
      </c>
      <c r="O7318">
        <v>430</v>
      </c>
      <c r="P7318">
        <f>O7318*0.1</f>
        <v>43</v>
      </c>
      <c r="Q7318">
        <v>790</v>
      </c>
      <c r="BG7318">
        <v>1</v>
      </c>
      <c r="BH7318">
        <v>4.4791999999999996</v>
      </c>
      <c r="BI7318">
        <v>3.8284424507658699</v>
      </c>
      <c r="BJ7318">
        <v>133.29308315098501</v>
      </c>
    </row>
    <row r="7319" spans="1:62" x14ac:dyDescent="0.25">
      <c r="A7319" t="s">
        <v>435</v>
      </c>
      <c r="B7319">
        <v>8</v>
      </c>
      <c r="C7319">
        <v>53</v>
      </c>
      <c r="D7319" t="s">
        <v>59</v>
      </c>
      <c r="E7319">
        <v>1</v>
      </c>
      <c r="G7319" s="1">
        <v>42100</v>
      </c>
      <c r="H7319" s="3">
        <f>YEAR(G7319)</f>
        <v>2015</v>
      </c>
      <c r="I7319" s="3">
        <f>MONTH(G7319)</f>
        <v>4</v>
      </c>
      <c r="J7319">
        <v>52.257666666666701</v>
      </c>
      <c r="K7319">
        <v>-172.761</v>
      </c>
      <c r="L7319">
        <v>141.03</v>
      </c>
      <c r="M7319">
        <v>1</v>
      </c>
      <c r="N7319" t="s">
        <v>61</v>
      </c>
      <c r="O7319">
        <v>330</v>
      </c>
      <c r="P7319">
        <f>O7319*0.1</f>
        <v>33</v>
      </c>
      <c r="Q7319">
        <v>458</v>
      </c>
      <c r="BG7319">
        <v>1</v>
      </c>
      <c r="BH7319">
        <v>4.4791999999999996</v>
      </c>
      <c r="BI7319">
        <v>3.8284424507658699</v>
      </c>
      <c r="BJ7319">
        <v>133.29308315098501</v>
      </c>
    </row>
    <row r="7320" spans="1:62" x14ac:dyDescent="0.25">
      <c r="A7320" t="s">
        <v>435</v>
      </c>
      <c r="B7320">
        <v>8</v>
      </c>
      <c r="C7320">
        <v>54</v>
      </c>
      <c r="D7320" t="s">
        <v>59</v>
      </c>
      <c r="E7320">
        <v>1</v>
      </c>
      <c r="G7320" s="1">
        <v>42100</v>
      </c>
      <c r="H7320" s="3">
        <f>YEAR(G7320)</f>
        <v>2015</v>
      </c>
      <c r="I7320" s="3">
        <f>MONTH(G7320)</f>
        <v>4</v>
      </c>
      <c r="J7320">
        <v>52.257666666666701</v>
      </c>
      <c r="K7320">
        <v>-172.761</v>
      </c>
      <c r="L7320">
        <v>141.03</v>
      </c>
      <c r="M7320">
        <v>1</v>
      </c>
      <c r="N7320" t="s">
        <v>61</v>
      </c>
      <c r="O7320">
        <v>410</v>
      </c>
      <c r="P7320">
        <f>O7320*0.1</f>
        <v>41</v>
      </c>
      <c r="Q7320">
        <v>665</v>
      </c>
      <c r="BG7320">
        <v>1</v>
      </c>
      <c r="BH7320">
        <v>4.4791999999999996</v>
      </c>
      <c r="BI7320">
        <v>3.8284424507658699</v>
      </c>
      <c r="BJ7320">
        <v>133.29308315098501</v>
      </c>
    </row>
    <row r="7321" spans="1:62" x14ac:dyDescent="0.25">
      <c r="A7321" t="s">
        <v>435</v>
      </c>
      <c r="B7321">
        <v>8</v>
      </c>
      <c r="C7321">
        <v>55</v>
      </c>
      <c r="D7321" t="s">
        <v>59</v>
      </c>
      <c r="E7321">
        <v>1</v>
      </c>
      <c r="G7321" s="1">
        <v>42100</v>
      </c>
      <c r="H7321" s="3">
        <f>YEAR(G7321)</f>
        <v>2015</v>
      </c>
      <c r="I7321" s="3">
        <f>MONTH(G7321)</f>
        <v>4</v>
      </c>
      <c r="J7321">
        <v>52.257666666666701</v>
      </c>
      <c r="K7321">
        <v>-172.761</v>
      </c>
      <c r="L7321">
        <v>141.03</v>
      </c>
      <c r="M7321">
        <v>1</v>
      </c>
      <c r="N7321" t="s">
        <v>61</v>
      </c>
      <c r="O7321">
        <v>360</v>
      </c>
      <c r="P7321">
        <f>O7321*0.1</f>
        <v>36</v>
      </c>
      <c r="Q7321">
        <v>562</v>
      </c>
      <c r="BG7321">
        <v>1</v>
      </c>
      <c r="BH7321">
        <v>4.4791999999999996</v>
      </c>
      <c r="BI7321">
        <v>3.8284424507658699</v>
      </c>
      <c r="BJ7321">
        <v>133.29308315098501</v>
      </c>
    </row>
    <row r="7322" spans="1:62" x14ac:dyDescent="0.25">
      <c r="A7322" t="s">
        <v>435</v>
      </c>
      <c r="B7322">
        <v>8</v>
      </c>
      <c r="C7322">
        <v>56</v>
      </c>
      <c r="D7322" t="s">
        <v>59</v>
      </c>
      <c r="E7322">
        <v>1</v>
      </c>
      <c r="G7322" s="1">
        <v>42100</v>
      </c>
      <c r="H7322" s="3">
        <f>YEAR(G7322)</f>
        <v>2015</v>
      </c>
      <c r="I7322" s="3">
        <f>MONTH(G7322)</f>
        <v>4</v>
      </c>
      <c r="J7322">
        <v>52.257666666666701</v>
      </c>
      <c r="K7322">
        <v>-172.761</v>
      </c>
      <c r="L7322">
        <v>141.03</v>
      </c>
      <c r="M7322">
        <v>2</v>
      </c>
      <c r="N7322" t="s">
        <v>60</v>
      </c>
      <c r="O7322">
        <v>370</v>
      </c>
      <c r="P7322">
        <f>O7322*0.1</f>
        <v>37</v>
      </c>
      <c r="Q7322">
        <v>512</v>
      </c>
      <c r="BH7322">
        <v>4.4791999999999996</v>
      </c>
      <c r="BI7322">
        <v>3.8284424507658699</v>
      </c>
      <c r="BJ7322">
        <v>133.29308315098501</v>
      </c>
    </row>
    <row r="7323" spans="1:62" x14ac:dyDescent="0.25">
      <c r="A7323" t="s">
        <v>435</v>
      </c>
      <c r="B7323">
        <v>8</v>
      </c>
      <c r="C7323">
        <v>57</v>
      </c>
      <c r="D7323" t="s">
        <v>59</v>
      </c>
      <c r="E7323">
        <v>1</v>
      </c>
      <c r="G7323" s="1">
        <v>42100</v>
      </c>
      <c r="H7323" s="3">
        <f>YEAR(G7323)</f>
        <v>2015</v>
      </c>
      <c r="I7323" s="3">
        <f>MONTH(G7323)</f>
        <v>4</v>
      </c>
      <c r="J7323">
        <v>52.257666666666701</v>
      </c>
      <c r="K7323">
        <v>-172.761</v>
      </c>
      <c r="L7323">
        <v>141.03</v>
      </c>
      <c r="M7323">
        <v>2</v>
      </c>
      <c r="N7323" t="s">
        <v>65</v>
      </c>
      <c r="O7323">
        <v>430</v>
      </c>
      <c r="P7323">
        <f>O7323*0.1</f>
        <v>43</v>
      </c>
      <c r="Q7323">
        <v>796</v>
      </c>
      <c r="BH7323">
        <v>4.4791999999999996</v>
      </c>
      <c r="BI7323">
        <v>3.8284424507658699</v>
      </c>
      <c r="BJ7323">
        <v>133.29308315098501</v>
      </c>
    </row>
    <row r="7324" spans="1:62" x14ac:dyDescent="0.25">
      <c r="A7324" t="s">
        <v>435</v>
      </c>
      <c r="B7324">
        <v>8</v>
      </c>
      <c r="C7324">
        <v>58</v>
      </c>
      <c r="D7324" t="s">
        <v>59</v>
      </c>
      <c r="E7324">
        <v>1</v>
      </c>
      <c r="G7324" s="1">
        <v>42100</v>
      </c>
      <c r="H7324" s="3">
        <f>YEAR(G7324)</f>
        <v>2015</v>
      </c>
      <c r="I7324" s="3">
        <f>MONTH(G7324)</f>
        <v>4</v>
      </c>
      <c r="J7324">
        <v>52.257666666666701</v>
      </c>
      <c r="K7324">
        <v>-172.761</v>
      </c>
      <c r="L7324">
        <v>141.03</v>
      </c>
      <c r="M7324">
        <v>2</v>
      </c>
      <c r="N7324" t="s">
        <v>60</v>
      </c>
      <c r="O7324">
        <v>420</v>
      </c>
      <c r="P7324">
        <f>O7324*0.1</f>
        <v>42</v>
      </c>
      <c r="Q7324">
        <v>676</v>
      </c>
      <c r="BH7324">
        <v>4.4791999999999996</v>
      </c>
      <c r="BI7324">
        <v>3.8284424507658699</v>
      </c>
      <c r="BJ7324">
        <v>133.29308315098501</v>
      </c>
    </row>
    <row r="7325" spans="1:62" x14ac:dyDescent="0.25">
      <c r="A7325" t="s">
        <v>435</v>
      </c>
      <c r="B7325">
        <v>8</v>
      </c>
      <c r="C7325">
        <v>59</v>
      </c>
      <c r="D7325" t="s">
        <v>59</v>
      </c>
      <c r="E7325">
        <v>1</v>
      </c>
      <c r="G7325" s="1">
        <v>42100</v>
      </c>
      <c r="H7325" s="3">
        <f>YEAR(G7325)</f>
        <v>2015</v>
      </c>
      <c r="I7325" s="3">
        <f>MONTH(G7325)</f>
        <v>4</v>
      </c>
      <c r="J7325">
        <v>52.257666666666701</v>
      </c>
      <c r="K7325">
        <v>-172.761</v>
      </c>
      <c r="L7325">
        <v>141.03</v>
      </c>
      <c r="M7325">
        <v>2</v>
      </c>
      <c r="N7325" t="s">
        <v>65</v>
      </c>
      <c r="O7325">
        <v>410</v>
      </c>
      <c r="P7325">
        <f>O7325*0.1</f>
        <v>41</v>
      </c>
      <c r="Q7325">
        <v>646</v>
      </c>
      <c r="BH7325">
        <v>4.4791999999999996</v>
      </c>
      <c r="BI7325">
        <v>3.8284424507658699</v>
      </c>
      <c r="BJ7325">
        <v>133.29308315098501</v>
      </c>
    </row>
    <row r="7326" spans="1:62" x14ac:dyDescent="0.25">
      <c r="A7326" t="s">
        <v>435</v>
      </c>
      <c r="B7326">
        <v>8</v>
      </c>
      <c r="C7326">
        <v>60</v>
      </c>
      <c r="D7326" t="s">
        <v>59</v>
      </c>
      <c r="E7326">
        <v>1</v>
      </c>
      <c r="G7326" s="1">
        <v>42100</v>
      </c>
      <c r="H7326" s="3">
        <f>YEAR(G7326)</f>
        <v>2015</v>
      </c>
      <c r="I7326" s="3">
        <f>MONTH(G7326)</f>
        <v>4</v>
      </c>
      <c r="J7326">
        <v>52.257666666666701</v>
      </c>
      <c r="K7326">
        <v>-172.761</v>
      </c>
      <c r="L7326">
        <v>141.03</v>
      </c>
      <c r="M7326">
        <v>2</v>
      </c>
      <c r="N7326" t="s">
        <v>65</v>
      </c>
      <c r="O7326">
        <v>420</v>
      </c>
      <c r="P7326">
        <f>O7326*0.1</f>
        <v>42</v>
      </c>
      <c r="Q7326">
        <v>744</v>
      </c>
      <c r="BH7326">
        <v>4.4791999999999996</v>
      </c>
      <c r="BI7326">
        <v>3.8284424507658699</v>
      </c>
      <c r="BJ7326">
        <v>133.29308315098501</v>
      </c>
    </row>
    <row r="7327" spans="1:62" x14ac:dyDescent="0.25">
      <c r="A7327" t="s">
        <v>435</v>
      </c>
      <c r="B7327">
        <v>9</v>
      </c>
      <c r="C7327">
        <v>61</v>
      </c>
      <c r="D7327" t="s">
        <v>59</v>
      </c>
      <c r="E7327">
        <v>1</v>
      </c>
      <c r="G7327" s="1">
        <v>42100</v>
      </c>
      <c r="H7327" s="3">
        <f>YEAR(G7327)</f>
        <v>2015</v>
      </c>
      <c r="I7327" s="3">
        <f>MONTH(G7327)</f>
        <v>4</v>
      </c>
      <c r="J7327">
        <v>52.262999999999998</v>
      </c>
      <c r="K7327">
        <v>-172.739833333333</v>
      </c>
      <c r="L7327">
        <v>139.75</v>
      </c>
      <c r="M7327">
        <v>1</v>
      </c>
      <c r="N7327" t="s">
        <v>60</v>
      </c>
      <c r="O7327">
        <v>440</v>
      </c>
      <c r="P7327">
        <f>O7327*0.1</f>
        <v>44</v>
      </c>
      <c r="Q7327">
        <v>1023</v>
      </c>
      <c r="BG7327">
        <v>1</v>
      </c>
      <c r="BH7327">
        <v>4.6924000000000001</v>
      </c>
      <c r="BI7327">
        <v>3.9165470454545499</v>
      </c>
      <c r="BJ7327">
        <v>131.36954772727299</v>
      </c>
    </row>
    <row r="7328" spans="1:62" x14ac:dyDescent="0.25">
      <c r="A7328" t="s">
        <v>435</v>
      </c>
      <c r="B7328">
        <v>9</v>
      </c>
      <c r="C7328">
        <v>62</v>
      </c>
      <c r="D7328" t="s">
        <v>59</v>
      </c>
      <c r="E7328">
        <v>1</v>
      </c>
      <c r="G7328" s="1">
        <v>42100</v>
      </c>
      <c r="H7328" s="3">
        <f>YEAR(G7328)</f>
        <v>2015</v>
      </c>
      <c r="I7328" s="3">
        <f>MONTH(G7328)</f>
        <v>4</v>
      </c>
      <c r="J7328">
        <v>52.262999999999998</v>
      </c>
      <c r="K7328">
        <v>-172.739833333333</v>
      </c>
      <c r="L7328">
        <v>139.75</v>
      </c>
      <c r="M7328">
        <v>1</v>
      </c>
      <c r="N7328" t="s">
        <v>60</v>
      </c>
      <c r="O7328">
        <v>400</v>
      </c>
      <c r="P7328">
        <f>O7328*0.1</f>
        <v>40</v>
      </c>
      <c r="Q7328">
        <v>833</v>
      </c>
      <c r="BG7328">
        <v>1</v>
      </c>
      <c r="BH7328">
        <v>4.6924000000000001</v>
      </c>
      <c r="BI7328">
        <v>3.9165470454545499</v>
      </c>
      <c r="BJ7328">
        <v>131.36954772727299</v>
      </c>
    </row>
    <row r="7329" spans="1:62" x14ac:dyDescent="0.25">
      <c r="A7329" t="s">
        <v>435</v>
      </c>
      <c r="B7329">
        <v>9</v>
      </c>
      <c r="C7329">
        <v>63</v>
      </c>
      <c r="D7329" t="s">
        <v>59</v>
      </c>
      <c r="E7329">
        <v>1</v>
      </c>
      <c r="G7329" s="1">
        <v>42100</v>
      </c>
      <c r="H7329" s="3">
        <f>YEAR(G7329)</f>
        <v>2015</v>
      </c>
      <c r="I7329" s="3">
        <f>MONTH(G7329)</f>
        <v>4</v>
      </c>
      <c r="J7329">
        <v>52.262999999999998</v>
      </c>
      <c r="K7329">
        <v>-172.739833333333</v>
      </c>
      <c r="L7329">
        <v>139.75</v>
      </c>
      <c r="M7329">
        <v>1</v>
      </c>
      <c r="N7329" t="s">
        <v>61</v>
      </c>
      <c r="O7329">
        <v>410</v>
      </c>
      <c r="P7329">
        <f>O7329*0.1</f>
        <v>41</v>
      </c>
      <c r="Q7329">
        <v>831</v>
      </c>
      <c r="BG7329">
        <v>1</v>
      </c>
      <c r="BH7329">
        <v>4.6924000000000001</v>
      </c>
      <c r="BI7329">
        <v>3.9165470454545499</v>
      </c>
      <c r="BJ7329">
        <v>131.36954772727299</v>
      </c>
    </row>
    <row r="7330" spans="1:62" x14ac:dyDescent="0.25">
      <c r="A7330" t="s">
        <v>435</v>
      </c>
      <c r="B7330">
        <v>9</v>
      </c>
      <c r="C7330">
        <v>64</v>
      </c>
      <c r="D7330" t="s">
        <v>59</v>
      </c>
      <c r="E7330">
        <v>1</v>
      </c>
      <c r="G7330" s="1">
        <v>42100</v>
      </c>
      <c r="H7330" s="3">
        <f>YEAR(G7330)</f>
        <v>2015</v>
      </c>
      <c r="I7330" s="3">
        <f>MONTH(G7330)</f>
        <v>4</v>
      </c>
      <c r="J7330">
        <v>52.262999999999998</v>
      </c>
      <c r="K7330">
        <v>-172.739833333333</v>
      </c>
      <c r="L7330">
        <v>139.75</v>
      </c>
      <c r="M7330">
        <v>2</v>
      </c>
      <c r="N7330" t="s">
        <v>60</v>
      </c>
      <c r="O7330">
        <v>440</v>
      </c>
      <c r="P7330">
        <f>O7330*0.1</f>
        <v>44</v>
      </c>
      <c r="Q7330">
        <v>845</v>
      </c>
      <c r="BH7330">
        <v>4.6924000000000001</v>
      </c>
      <c r="BI7330">
        <v>3.9165470454545499</v>
      </c>
      <c r="BJ7330">
        <v>131.36954772727299</v>
      </c>
    </row>
    <row r="7331" spans="1:62" x14ac:dyDescent="0.25">
      <c r="A7331" t="s">
        <v>435</v>
      </c>
      <c r="B7331">
        <v>9</v>
      </c>
      <c r="C7331">
        <v>65</v>
      </c>
      <c r="D7331" t="s">
        <v>59</v>
      </c>
      <c r="E7331">
        <v>1</v>
      </c>
      <c r="G7331" s="1">
        <v>42100</v>
      </c>
      <c r="H7331" s="3">
        <f>YEAR(G7331)</f>
        <v>2015</v>
      </c>
      <c r="I7331" s="3">
        <f>MONTH(G7331)</f>
        <v>4</v>
      </c>
      <c r="J7331">
        <v>52.262999999999998</v>
      </c>
      <c r="K7331">
        <v>-172.739833333333</v>
      </c>
      <c r="L7331">
        <v>139.75</v>
      </c>
      <c r="M7331">
        <v>1</v>
      </c>
      <c r="N7331" t="s">
        <v>61</v>
      </c>
      <c r="O7331">
        <v>410</v>
      </c>
      <c r="P7331">
        <f>O7331*0.1</f>
        <v>41</v>
      </c>
      <c r="Q7331">
        <v>820</v>
      </c>
      <c r="BG7331">
        <v>1</v>
      </c>
      <c r="BH7331">
        <v>4.6924000000000001</v>
      </c>
      <c r="BI7331">
        <v>3.9165470454545499</v>
      </c>
      <c r="BJ7331">
        <v>131.36954772727299</v>
      </c>
    </row>
    <row r="7332" spans="1:62" x14ac:dyDescent="0.25">
      <c r="A7332" t="s">
        <v>435</v>
      </c>
      <c r="B7332">
        <v>9</v>
      </c>
      <c r="C7332">
        <v>66</v>
      </c>
      <c r="D7332" t="s">
        <v>59</v>
      </c>
      <c r="E7332">
        <v>1</v>
      </c>
      <c r="G7332" s="1">
        <v>42100</v>
      </c>
      <c r="H7332" s="3">
        <f>YEAR(G7332)</f>
        <v>2015</v>
      </c>
      <c r="I7332" s="3">
        <f>MONTH(G7332)</f>
        <v>4</v>
      </c>
      <c r="J7332">
        <v>52.262999999999998</v>
      </c>
      <c r="K7332">
        <v>-172.739833333333</v>
      </c>
      <c r="L7332">
        <v>139.75</v>
      </c>
      <c r="M7332">
        <v>2</v>
      </c>
      <c r="N7332" t="s">
        <v>60</v>
      </c>
      <c r="O7332">
        <v>430</v>
      </c>
      <c r="P7332">
        <f>O7332*0.1</f>
        <v>43</v>
      </c>
      <c r="Q7332">
        <v>813</v>
      </c>
      <c r="BH7332">
        <v>4.6924000000000001</v>
      </c>
      <c r="BI7332">
        <v>3.9165470454545499</v>
      </c>
      <c r="BJ7332">
        <v>131.36954772727299</v>
      </c>
    </row>
    <row r="7333" spans="1:62" x14ac:dyDescent="0.25">
      <c r="A7333" t="s">
        <v>435</v>
      </c>
      <c r="B7333">
        <v>9</v>
      </c>
      <c r="C7333">
        <v>67</v>
      </c>
      <c r="D7333" t="s">
        <v>59</v>
      </c>
      <c r="E7333">
        <v>1</v>
      </c>
      <c r="G7333" s="1">
        <v>42100</v>
      </c>
      <c r="H7333" s="3">
        <f>YEAR(G7333)</f>
        <v>2015</v>
      </c>
      <c r="I7333" s="3">
        <f>MONTH(G7333)</f>
        <v>4</v>
      </c>
      <c r="J7333">
        <v>52.262999999999998</v>
      </c>
      <c r="K7333">
        <v>-172.739833333333</v>
      </c>
      <c r="L7333">
        <v>139.75</v>
      </c>
      <c r="M7333">
        <v>2</v>
      </c>
      <c r="N7333" t="s">
        <v>60</v>
      </c>
      <c r="O7333">
        <v>420</v>
      </c>
      <c r="P7333">
        <f>O7333*0.1</f>
        <v>42</v>
      </c>
      <c r="Q7333">
        <v>746</v>
      </c>
      <c r="BH7333">
        <v>4.6924000000000001</v>
      </c>
      <c r="BI7333">
        <v>3.9165470454545499</v>
      </c>
      <c r="BJ7333">
        <v>131.36954772727299</v>
      </c>
    </row>
    <row r="7334" spans="1:62" x14ac:dyDescent="0.25">
      <c r="A7334" t="s">
        <v>435</v>
      </c>
      <c r="B7334">
        <v>9</v>
      </c>
      <c r="C7334">
        <v>68</v>
      </c>
      <c r="D7334" t="s">
        <v>59</v>
      </c>
      <c r="E7334">
        <v>1</v>
      </c>
      <c r="G7334" s="1">
        <v>42100</v>
      </c>
      <c r="H7334" s="3">
        <f>YEAR(G7334)</f>
        <v>2015</v>
      </c>
      <c r="I7334" s="3">
        <f>MONTH(G7334)</f>
        <v>4</v>
      </c>
      <c r="J7334">
        <v>52.262999999999998</v>
      </c>
      <c r="K7334">
        <v>-172.739833333333</v>
      </c>
      <c r="L7334">
        <v>139.75</v>
      </c>
      <c r="M7334">
        <v>1</v>
      </c>
      <c r="N7334" t="s">
        <v>60</v>
      </c>
      <c r="O7334">
        <v>430</v>
      </c>
      <c r="P7334">
        <f>O7334*0.1</f>
        <v>43</v>
      </c>
      <c r="Q7334">
        <v>962</v>
      </c>
      <c r="BG7334">
        <v>2</v>
      </c>
      <c r="BH7334">
        <v>4.6924000000000001</v>
      </c>
      <c r="BI7334">
        <v>3.9165470454545499</v>
      </c>
      <c r="BJ7334">
        <v>131.36954772727299</v>
      </c>
    </row>
    <row r="7335" spans="1:62" x14ac:dyDescent="0.25">
      <c r="A7335" t="s">
        <v>435</v>
      </c>
      <c r="B7335">
        <v>9</v>
      </c>
      <c r="C7335">
        <v>69</v>
      </c>
      <c r="D7335" t="s">
        <v>59</v>
      </c>
      <c r="E7335">
        <v>1</v>
      </c>
      <c r="G7335" s="1">
        <v>42100</v>
      </c>
      <c r="H7335" s="3">
        <f>YEAR(G7335)</f>
        <v>2015</v>
      </c>
      <c r="I7335" s="3">
        <f>MONTH(G7335)</f>
        <v>4</v>
      </c>
      <c r="J7335">
        <v>52.262999999999998</v>
      </c>
      <c r="K7335">
        <v>-172.739833333333</v>
      </c>
      <c r="L7335">
        <v>139.75</v>
      </c>
      <c r="M7335">
        <v>2</v>
      </c>
      <c r="N7335" t="s">
        <v>60</v>
      </c>
      <c r="O7335">
        <v>420</v>
      </c>
      <c r="P7335">
        <f>O7335*0.1</f>
        <v>42</v>
      </c>
      <c r="Q7335">
        <v>681</v>
      </c>
      <c r="BH7335">
        <v>4.6924000000000001</v>
      </c>
      <c r="BI7335">
        <v>3.9165470454545499</v>
      </c>
      <c r="BJ7335">
        <v>131.36954772727299</v>
      </c>
    </row>
    <row r="7336" spans="1:62" x14ac:dyDescent="0.25">
      <c r="A7336" t="s">
        <v>435</v>
      </c>
      <c r="B7336">
        <v>9</v>
      </c>
      <c r="C7336">
        <v>70</v>
      </c>
      <c r="D7336" t="s">
        <v>59</v>
      </c>
      <c r="E7336">
        <v>1</v>
      </c>
      <c r="G7336" s="1">
        <v>42100</v>
      </c>
      <c r="H7336" s="3">
        <f>YEAR(G7336)</f>
        <v>2015</v>
      </c>
      <c r="I7336" s="3">
        <f>MONTH(G7336)</f>
        <v>4</v>
      </c>
      <c r="J7336">
        <v>52.262999999999998</v>
      </c>
      <c r="K7336">
        <v>-172.739833333333</v>
      </c>
      <c r="L7336">
        <v>139.75</v>
      </c>
      <c r="M7336">
        <v>2</v>
      </c>
      <c r="N7336" t="s">
        <v>60</v>
      </c>
      <c r="O7336">
        <v>430</v>
      </c>
      <c r="P7336">
        <f>O7336*0.1</f>
        <v>43</v>
      </c>
      <c r="Q7336">
        <v>853</v>
      </c>
      <c r="BH7336">
        <v>4.6924000000000001</v>
      </c>
      <c r="BI7336">
        <v>3.9165470454545499</v>
      </c>
      <c r="BJ7336">
        <v>131.36954772727299</v>
      </c>
    </row>
    <row r="7337" spans="1:62" x14ac:dyDescent="0.25">
      <c r="A7337" t="s">
        <v>435</v>
      </c>
      <c r="B7337">
        <v>10</v>
      </c>
      <c r="C7337">
        <v>71</v>
      </c>
      <c r="D7337" t="s">
        <v>59</v>
      </c>
      <c r="E7337">
        <v>1</v>
      </c>
      <c r="G7337" s="1">
        <v>42100</v>
      </c>
      <c r="H7337" s="3">
        <f>YEAR(G7337)</f>
        <v>2015</v>
      </c>
      <c r="I7337" s="3">
        <f>MONTH(G7337)</f>
        <v>4</v>
      </c>
      <c r="J7337">
        <v>52.264000000000003</v>
      </c>
      <c r="K7337">
        <v>-172.734833333333</v>
      </c>
      <c r="L7337">
        <v>136.35</v>
      </c>
      <c r="M7337">
        <v>2</v>
      </c>
      <c r="N7337" t="s">
        <v>60</v>
      </c>
      <c r="O7337">
        <v>430</v>
      </c>
      <c r="P7337">
        <f>O7337*0.1</f>
        <v>43</v>
      </c>
      <c r="Q7337">
        <v>844</v>
      </c>
      <c r="BH7337">
        <v>4.4972000000000003</v>
      </c>
      <c r="BI7337">
        <v>4.07955025817557</v>
      </c>
      <c r="BJ7337">
        <v>127.506298623064</v>
      </c>
    </row>
    <row r="7338" spans="1:62" x14ac:dyDescent="0.25">
      <c r="A7338" t="s">
        <v>435</v>
      </c>
      <c r="B7338">
        <v>10</v>
      </c>
      <c r="C7338">
        <v>72</v>
      </c>
      <c r="D7338" t="s">
        <v>59</v>
      </c>
      <c r="E7338">
        <v>1</v>
      </c>
      <c r="G7338" s="1">
        <v>42100</v>
      </c>
      <c r="H7338" s="3">
        <f>YEAR(G7338)</f>
        <v>2015</v>
      </c>
      <c r="I7338" s="3">
        <f>MONTH(G7338)</f>
        <v>4</v>
      </c>
      <c r="J7338">
        <v>52.264000000000003</v>
      </c>
      <c r="K7338">
        <v>-172.734833333333</v>
      </c>
      <c r="L7338">
        <v>136.35</v>
      </c>
      <c r="M7338">
        <v>2</v>
      </c>
      <c r="N7338" t="s">
        <v>60</v>
      </c>
      <c r="O7338">
        <v>450</v>
      </c>
      <c r="P7338">
        <f>O7338*0.1</f>
        <v>45</v>
      </c>
      <c r="Q7338">
        <v>1020</v>
      </c>
      <c r="BH7338">
        <v>4.4972000000000003</v>
      </c>
      <c r="BI7338">
        <v>4.07955025817557</v>
      </c>
      <c r="BJ7338">
        <v>127.506298623064</v>
      </c>
    </row>
    <row r="7339" spans="1:62" x14ac:dyDescent="0.25">
      <c r="A7339" t="s">
        <v>435</v>
      </c>
      <c r="B7339">
        <v>10</v>
      </c>
      <c r="C7339">
        <v>73</v>
      </c>
      <c r="D7339" t="s">
        <v>59</v>
      </c>
      <c r="E7339">
        <v>1</v>
      </c>
      <c r="G7339" s="1">
        <v>42100</v>
      </c>
      <c r="H7339" s="3">
        <f>YEAR(G7339)</f>
        <v>2015</v>
      </c>
      <c r="I7339" s="3">
        <f>MONTH(G7339)</f>
        <v>4</v>
      </c>
      <c r="J7339">
        <v>52.264000000000003</v>
      </c>
      <c r="K7339">
        <v>-172.734833333333</v>
      </c>
      <c r="L7339">
        <v>136.35</v>
      </c>
      <c r="M7339">
        <v>1</v>
      </c>
      <c r="N7339" t="s">
        <v>60</v>
      </c>
      <c r="O7339">
        <v>400</v>
      </c>
      <c r="P7339">
        <f>O7339*0.1</f>
        <v>40</v>
      </c>
      <c r="Q7339">
        <v>951</v>
      </c>
      <c r="BG7339">
        <v>1</v>
      </c>
      <c r="BH7339">
        <v>4.4972000000000003</v>
      </c>
      <c r="BI7339">
        <v>4.07955025817557</v>
      </c>
      <c r="BJ7339">
        <v>127.506298623064</v>
      </c>
    </row>
    <row r="7340" spans="1:62" x14ac:dyDescent="0.25">
      <c r="A7340" t="s">
        <v>435</v>
      </c>
      <c r="B7340">
        <v>10</v>
      </c>
      <c r="C7340">
        <v>74</v>
      </c>
      <c r="D7340" t="s">
        <v>59</v>
      </c>
      <c r="E7340">
        <v>1</v>
      </c>
      <c r="G7340" s="1">
        <v>42100</v>
      </c>
      <c r="H7340" s="3">
        <f>YEAR(G7340)</f>
        <v>2015</v>
      </c>
      <c r="I7340" s="3">
        <f>MONTH(G7340)</f>
        <v>4</v>
      </c>
      <c r="J7340">
        <v>52.264000000000003</v>
      </c>
      <c r="K7340">
        <v>-172.734833333333</v>
      </c>
      <c r="L7340">
        <v>136.35</v>
      </c>
      <c r="M7340">
        <v>1</v>
      </c>
      <c r="N7340" t="s">
        <v>60</v>
      </c>
      <c r="O7340">
        <v>400</v>
      </c>
      <c r="P7340">
        <f>O7340*0.1</f>
        <v>40</v>
      </c>
      <c r="Q7340">
        <v>765</v>
      </c>
      <c r="BG7340">
        <v>1</v>
      </c>
      <c r="BH7340">
        <v>4.4972000000000003</v>
      </c>
      <c r="BI7340">
        <v>4.07955025817557</v>
      </c>
      <c r="BJ7340">
        <v>127.506298623064</v>
      </c>
    </row>
    <row r="7341" spans="1:62" x14ac:dyDescent="0.25">
      <c r="A7341" t="s">
        <v>435</v>
      </c>
      <c r="B7341">
        <v>10</v>
      </c>
      <c r="C7341">
        <v>75</v>
      </c>
      <c r="D7341" t="s">
        <v>59</v>
      </c>
      <c r="E7341">
        <v>1</v>
      </c>
      <c r="G7341" s="1">
        <v>42100</v>
      </c>
      <c r="H7341" s="3">
        <f>YEAR(G7341)</f>
        <v>2015</v>
      </c>
      <c r="I7341" s="3">
        <f>MONTH(G7341)</f>
        <v>4</v>
      </c>
      <c r="J7341">
        <v>52.264000000000003</v>
      </c>
      <c r="K7341">
        <v>-172.734833333333</v>
      </c>
      <c r="L7341">
        <v>136.35</v>
      </c>
      <c r="M7341">
        <v>2</v>
      </c>
      <c r="N7341" t="s">
        <v>60</v>
      </c>
      <c r="O7341">
        <v>430</v>
      </c>
      <c r="P7341">
        <f>O7341*0.1</f>
        <v>43</v>
      </c>
      <c r="Q7341">
        <v>810</v>
      </c>
      <c r="BH7341">
        <v>4.4972000000000003</v>
      </c>
      <c r="BI7341">
        <v>4.07955025817557</v>
      </c>
      <c r="BJ7341">
        <v>127.506298623064</v>
      </c>
    </row>
    <row r="7342" spans="1:62" x14ac:dyDescent="0.25">
      <c r="A7342" t="s">
        <v>435</v>
      </c>
      <c r="B7342">
        <v>10</v>
      </c>
      <c r="C7342">
        <v>76</v>
      </c>
      <c r="D7342" t="s">
        <v>59</v>
      </c>
      <c r="E7342">
        <v>1</v>
      </c>
      <c r="G7342" s="1">
        <v>42100</v>
      </c>
      <c r="H7342" s="3">
        <f>YEAR(G7342)</f>
        <v>2015</v>
      </c>
      <c r="I7342" s="3">
        <f>MONTH(G7342)</f>
        <v>4</v>
      </c>
      <c r="J7342">
        <v>52.264000000000003</v>
      </c>
      <c r="K7342">
        <v>-172.734833333333</v>
      </c>
      <c r="L7342">
        <v>136.35</v>
      </c>
      <c r="M7342">
        <v>1</v>
      </c>
      <c r="N7342" t="s">
        <v>60</v>
      </c>
      <c r="O7342">
        <v>410</v>
      </c>
      <c r="P7342">
        <f>O7342*0.1</f>
        <v>41</v>
      </c>
      <c r="Q7342">
        <v>878</v>
      </c>
      <c r="BH7342">
        <v>4.4972000000000003</v>
      </c>
      <c r="BI7342">
        <v>4.07955025817557</v>
      </c>
      <c r="BJ7342">
        <v>127.506298623064</v>
      </c>
    </row>
    <row r="7343" spans="1:62" x14ac:dyDescent="0.25">
      <c r="A7343" t="s">
        <v>435</v>
      </c>
      <c r="B7343">
        <v>10</v>
      </c>
      <c r="C7343">
        <v>77</v>
      </c>
      <c r="D7343" t="s">
        <v>59</v>
      </c>
      <c r="E7343">
        <v>1</v>
      </c>
      <c r="G7343" s="1">
        <v>42100</v>
      </c>
      <c r="H7343" s="3">
        <f>YEAR(G7343)</f>
        <v>2015</v>
      </c>
      <c r="I7343" s="3">
        <f>MONTH(G7343)</f>
        <v>4</v>
      </c>
      <c r="J7343">
        <v>52.264000000000003</v>
      </c>
      <c r="K7343">
        <v>-172.734833333333</v>
      </c>
      <c r="L7343">
        <v>136.35</v>
      </c>
      <c r="M7343">
        <v>1</v>
      </c>
      <c r="N7343" t="s">
        <v>61</v>
      </c>
      <c r="O7343">
        <v>330</v>
      </c>
      <c r="P7343">
        <f>O7343*0.1</f>
        <v>33</v>
      </c>
      <c r="Q7343">
        <v>457</v>
      </c>
      <c r="BG7343">
        <v>1</v>
      </c>
      <c r="BH7343">
        <v>4.4972000000000003</v>
      </c>
      <c r="BI7343">
        <v>4.07955025817557</v>
      </c>
      <c r="BJ7343">
        <v>127.506298623064</v>
      </c>
    </row>
    <row r="7344" spans="1:62" x14ac:dyDescent="0.25">
      <c r="A7344" t="s">
        <v>435</v>
      </c>
      <c r="B7344">
        <v>10</v>
      </c>
      <c r="C7344">
        <v>78</v>
      </c>
      <c r="D7344" t="s">
        <v>59</v>
      </c>
      <c r="E7344">
        <v>1</v>
      </c>
      <c r="G7344" s="1">
        <v>42100</v>
      </c>
      <c r="H7344" s="3">
        <f>YEAR(G7344)</f>
        <v>2015</v>
      </c>
      <c r="I7344" s="3">
        <f>MONTH(G7344)</f>
        <v>4</v>
      </c>
      <c r="J7344">
        <v>52.264000000000003</v>
      </c>
      <c r="K7344">
        <v>-172.734833333333</v>
      </c>
      <c r="L7344">
        <v>136.35</v>
      </c>
      <c r="M7344">
        <v>1</v>
      </c>
      <c r="N7344" t="s">
        <v>60</v>
      </c>
      <c r="O7344">
        <v>400</v>
      </c>
      <c r="P7344">
        <f>O7344*0.1</f>
        <v>40</v>
      </c>
      <c r="Q7344">
        <v>869</v>
      </c>
      <c r="BG7344">
        <v>2</v>
      </c>
      <c r="BH7344">
        <v>4.4972000000000003</v>
      </c>
      <c r="BI7344">
        <v>4.07955025817557</v>
      </c>
      <c r="BJ7344">
        <v>127.506298623064</v>
      </c>
    </row>
    <row r="7345" spans="1:62" x14ac:dyDescent="0.25">
      <c r="A7345" t="s">
        <v>435</v>
      </c>
      <c r="B7345">
        <v>10</v>
      </c>
      <c r="C7345">
        <v>79</v>
      </c>
      <c r="D7345" t="s">
        <v>59</v>
      </c>
      <c r="E7345">
        <v>1</v>
      </c>
      <c r="G7345" s="1">
        <v>42100</v>
      </c>
      <c r="H7345" s="3">
        <f>YEAR(G7345)</f>
        <v>2015</v>
      </c>
      <c r="I7345" s="3">
        <f>MONTH(G7345)</f>
        <v>4</v>
      </c>
      <c r="J7345">
        <v>52.264000000000003</v>
      </c>
      <c r="K7345">
        <v>-172.734833333333</v>
      </c>
      <c r="L7345">
        <v>136.35</v>
      </c>
      <c r="M7345">
        <v>2</v>
      </c>
      <c r="N7345" t="s">
        <v>60</v>
      </c>
      <c r="O7345">
        <v>450</v>
      </c>
      <c r="P7345">
        <f>O7345*0.1</f>
        <v>45</v>
      </c>
      <c r="Q7345">
        <v>1002</v>
      </c>
      <c r="BH7345">
        <v>4.4972000000000003</v>
      </c>
      <c r="BI7345">
        <v>4.07955025817557</v>
      </c>
      <c r="BJ7345">
        <v>127.506298623064</v>
      </c>
    </row>
    <row r="7346" spans="1:62" x14ac:dyDescent="0.25">
      <c r="A7346" t="s">
        <v>435</v>
      </c>
      <c r="B7346">
        <v>10</v>
      </c>
      <c r="C7346">
        <v>80</v>
      </c>
      <c r="D7346" t="s">
        <v>59</v>
      </c>
      <c r="E7346">
        <v>1</v>
      </c>
      <c r="G7346" s="1">
        <v>42100</v>
      </c>
      <c r="H7346" s="3">
        <f>YEAR(G7346)</f>
        <v>2015</v>
      </c>
      <c r="I7346" s="3">
        <f>MONTH(G7346)</f>
        <v>4</v>
      </c>
      <c r="J7346">
        <v>52.264000000000003</v>
      </c>
      <c r="K7346">
        <v>-172.734833333333</v>
      </c>
      <c r="L7346">
        <v>136.35</v>
      </c>
      <c r="M7346">
        <v>2</v>
      </c>
      <c r="N7346" t="s">
        <v>60</v>
      </c>
      <c r="O7346">
        <v>430</v>
      </c>
      <c r="P7346">
        <f>O7346*0.1</f>
        <v>43</v>
      </c>
      <c r="Q7346">
        <v>829</v>
      </c>
      <c r="BH7346">
        <v>4.4972000000000003</v>
      </c>
      <c r="BI7346">
        <v>4.07955025817557</v>
      </c>
      <c r="BJ7346">
        <v>127.506298623064</v>
      </c>
    </row>
    <row r="7347" spans="1:62" x14ac:dyDescent="0.25">
      <c r="A7347" t="s">
        <v>435</v>
      </c>
      <c r="B7347">
        <v>11</v>
      </c>
      <c r="C7347">
        <v>81</v>
      </c>
      <c r="D7347" t="s">
        <v>62</v>
      </c>
      <c r="E7347">
        <v>2</v>
      </c>
      <c r="G7347" s="1">
        <v>42102</v>
      </c>
      <c r="H7347" s="3">
        <f>YEAR(G7347)</f>
        <v>2015</v>
      </c>
      <c r="I7347" s="3">
        <f>MONTH(G7347)</f>
        <v>4</v>
      </c>
      <c r="J7347">
        <v>52.244999999999997</v>
      </c>
      <c r="K7347">
        <v>176.05600000000001</v>
      </c>
      <c r="L7347">
        <v>109.3</v>
      </c>
      <c r="M7347">
        <v>2</v>
      </c>
      <c r="N7347" t="s">
        <v>60</v>
      </c>
      <c r="O7347">
        <v>410</v>
      </c>
      <c r="P7347">
        <f>O7347*0.1</f>
        <v>41</v>
      </c>
      <c r="Q7347">
        <v>688</v>
      </c>
      <c r="BH7347">
        <v>4.2725</v>
      </c>
      <c r="BI7347">
        <v>4.1221335205992498</v>
      </c>
      <c r="BJ7347">
        <v>103.87691385767801</v>
      </c>
    </row>
    <row r="7348" spans="1:62" x14ac:dyDescent="0.25">
      <c r="A7348" t="s">
        <v>435</v>
      </c>
      <c r="B7348">
        <v>11</v>
      </c>
      <c r="C7348">
        <v>82</v>
      </c>
      <c r="D7348" t="s">
        <v>62</v>
      </c>
      <c r="E7348">
        <v>2</v>
      </c>
      <c r="G7348" s="1">
        <v>42102</v>
      </c>
      <c r="H7348" s="3">
        <f>YEAR(G7348)</f>
        <v>2015</v>
      </c>
      <c r="I7348" s="3">
        <f>MONTH(G7348)</f>
        <v>4</v>
      </c>
      <c r="J7348">
        <v>52.244999999999997</v>
      </c>
      <c r="K7348">
        <v>176.05600000000001</v>
      </c>
      <c r="L7348">
        <v>109.3</v>
      </c>
      <c r="M7348">
        <v>1</v>
      </c>
      <c r="N7348" t="s">
        <v>60</v>
      </c>
      <c r="O7348">
        <v>380</v>
      </c>
      <c r="P7348">
        <f>O7348*0.1</f>
        <v>38</v>
      </c>
      <c r="Q7348">
        <v>712</v>
      </c>
      <c r="BG7348">
        <v>2</v>
      </c>
      <c r="BH7348">
        <v>4.2725</v>
      </c>
      <c r="BI7348">
        <v>4.1221335205992498</v>
      </c>
      <c r="BJ7348">
        <v>103.87691385767801</v>
      </c>
    </row>
    <row r="7349" spans="1:62" x14ac:dyDescent="0.25">
      <c r="A7349" t="s">
        <v>435</v>
      </c>
      <c r="B7349">
        <v>11</v>
      </c>
      <c r="C7349">
        <v>83</v>
      </c>
      <c r="D7349" t="s">
        <v>62</v>
      </c>
      <c r="E7349">
        <v>2</v>
      </c>
      <c r="G7349" s="1">
        <v>42102</v>
      </c>
      <c r="H7349" s="3">
        <f>YEAR(G7349)</f>
        <v>2015</v>
      </c>
      <c r="I7349" s="3">
        <f>MONTH(G7349)</f>
        <v>4</v>
      </c>
      <c r="J7349">
        <v>52.244999999999997</v>
      </c>
      <c r="K7349">
        <v>176.05600000000001</v>
      </c>
      <c r="L7349">
        <v>109.3</v>
      </c>
      <c r="M7349">
        <v>2</v>
      </c>
      <c r="N7349" t="s">
        <v>60</v>
      </c>
      <c r="O7349">
        <v>370</v>
      </c>
      <c r="P7349">
        <f>O7349*0.1</f>
        <v>37</v>
      </c>
      <c r="Q7349">
        <v>529</v>
      </c>
      <c r="BH7349">
        <v>4.2725</v>
      </c>
      <c r="BI7349">
        <v>4.1221335205992498</v>
      </c>
      <c r="BJ7349">
        <v>103.87691385767801</v>
      </c>
    </row>
    <row r="7350" spans="1:62" x14ac:dyDescent="0.25">
      <c r="A7350" t="s">
        <v>435</v>
      </c>
      <c r="B7350">
        <v>11</v>
      </c>
      <c r="C7350">
        <v>84</v>
      </c>
      <c r="D7350" t="s">
        <v>62</v>
      </c>
      <c r="E7350">
        <v>2</v>
      </c>
      <c r="G7350" s="1">
        <v>42102</v>
      </c>
      <c r="H7350" s="3">
        <f>YEAR(G7350)</f>
        <v>2015</v>
      </c>
      <c r="I7350" s="3">
        <f>MONTH(G7350)</f>
        <v>4</v>
      </c>
      <c r="J7350">
        <v>52.244999999999997</v>
      </c>
      <c r="K7350">
        <v>176.05600000000001</v>
      </c>
      <c r="L7350">
        <v>109.3</v>
      </c>
      <c r="M7350">
        <v>1</v>
      </c>
      <c r="N7350" t="s">
        <v>60</v>
      </c>
      <c r="O7350">
        <v>380</v>
      </c>
      <c r="P7350">
        <f>O7350*0.1</f>
        <v>38</v>
      </c>
      <c r="Q7350">
        <v>743</v>
      </c>
      <c r="BG7350">
        <v>2</v>
      </c>
      <c r="BH7350">
        <v>4.2725</v>
      </c>
      <c r="BI7350">
        <v>4.1221335205992498</v>
      </c>
      <c r="BJ7350">
        <v>103.87691385767801</v>
      </c>
    </row>
    <row r="7351" spans="1:62" x14ac:dyDescent="0.25">
      <c r="A7351" t="s">
        <v>435</v>
      </c>
      <c r="B7351">
        <v>11</v>
      </c>
      <c r="C7351">
        <v>85</v>
      </c>
      <c r="D7351" t="s">
        <v>62</v>
      </c>
      <c r="E7351">
        <v>2</v>
      </c>
      <c r="G7351" s="1">
        <v>42102</v>
      </c>
      <c r="H7351" s="3">
        <f>YEAR(G7351)</f>
        <v>2015</v>
      </c>
      <c r="I7351" s="3">
        <f>MONTH(G7351)</f>
        <v>4</v>
      </c>
      <c r="J7351">
        <v>52.244999999999997</v>
      </c>
      <c r="K7351">
        <v>176.05600000000001</v>
      </c>
      <c r="L7351">
        <v>109.3</v>
      </c>
      <c r="M7351">
        <v>1</v>
      </c>
      <c r="N7351" t="s">
        <v>61</v>
      </c>
      <c r="O7351">
        <v>360</v>
      </c>
      <c r="P7351">
        <f>O7351*0.1</f>
        <v>36</v>
      </c>
      <c r="Q7351">
        <v>483</v>
      </c>
      <c r="BG7351">
        <v>1</v>
      </c>
      <c r="BH7351">
        <v>4.2725</v>
      </c>
      <c r="BI7351">
        <v>4.1221335205992498</v>
      </c>
      <c r="BJ7351">
        <v>103.87691385767801</v>
      </c>
    </row>
    <row r="7352" spans="1:62" x14ac:dyDescent="0.25">
      <c r="A7352" t="s">
        <v>435</v>
      </c>
      <c r="B7352">
        <v>11</v>
      </c>
      <c r="C7352">
        <v>86</v>
      </c>
      <c r="D7352" t="s">
        <v>62</v>
      </c>
      <c r="E7352">
        <v>2</v>
      </c>
      <c r="G7352" s="1">
        <v>42102</v>
      </c>
      <c r="H7352" s="3">
        <f>YEAR(G7352)</f>
        <v>2015</v>
      </c>
      <c r="I7352" s="3">
        <f>MONTH(G7352)</f>
        <v>4</v>
      </c>
      <c r="J7352">
        <v>52.244999999999997</v>
      </c>
      <c r="K7352">
        <v>176.05600000000001</v>
      </c>
      <c r="L7352">
        <v>109.3</v>
      </c>
      <c r="M7352">
        <v>2</v>
      </c>
      <c r="N7352" t="s">
        <v>60</v>
      </c>
      <c r="O7352">
        <v>410</v>
      </c>
      <c r="P7352">
        <f>O7352*0.1</f>
        <v>41</v>
      </c>
      <c r="Q7352">
        <v>617</v>
      </c>
      <c r="BH7352">
        <v>4.2725</v>
      </c>
      <c r="BI7352">
        <v>4.1221335205992498</v>
      </c>
      <c r="BJ7352">
        <v>103.87691385767801</v>
      </c>
    </row>
    <row r="7353" spans="1:62" x14ac:dyDescent="0.25">
      <c r="A7353" t="s">
        <v>435</v>
      </c>
      <c r="B7353">
        <v>11</v>
      </c>
      <c r="C7353">
        <v>87</v>
      </c>
      <c r="D7353" t="s">
        <v>62</v>
      </c>
      <c r="E7353">
        <v>2</v>
      </c>
      <c r="G7353" s="1">
        <v>42102</v>
      </c>
      <c r="H7353" s="3">
        <f>YEAR(G7353)</f>
        <v>2015</v>
      </c>
      <c r="I7353" s="3">
        <f>MONTH(G7353)</f>
        <v>4</v>
      </c>
      <c r="J7353">
        <v>52.244999999999997</v>
      </c>
      <c r="K7353">
        <v>176.05600000000001</v>
      </c>
      <c r="L7353">
        <v>109.3</v>
      </c>
      <c r="M7353">
        <v>2</v>
      </c>
      <c r="N7353" t="s">
        <v>60</v>
      </c>
      <c r="O7353">
        <v>390</v>
      </c>
      <c r="P7353">
        <f>O7353*0.1</f>
        <v>39</v>
      </c>
      <c r="Q7353">
        <v>689</v>
      </c>
      <c r="BH7353">
        <v>4.2725</v>
      </c>
      <c r="BI7353">
        <v>4.1221335205992498</v>
      </c>
      <c r="BJ7353">
        <v>103.87691385767801</v>
      </c>
    </row>
    <row r="7354" spans="1:62" x14ac:dyDescent="0.25">
      <c r="A7354" t="s">
        <v>435</v>
      </c>
      <c r="B7354">
        <v>11</v>
      </c>
      <c r="C7354">
        <v>88</v>
      </c>
      <c r="D7354" t="s">
        <v>62</v>
      </c>
      <c r="E7354">
        <v>2</v>
      </c>
      <c r="G7354" s="1">
        <v>42102</v>
      </c>
      <c r="H7354" s="3">
        <f>YEAR(G7354)</f>
        <v>2015</v>
      </c>
      <c r="I7354" s="3">
        <f>MONTH(G7354)</f>
        <v>4</v>
      </c>
      <c r="J7354">
        <v>52.244999999999997</v>
      </c>
      <c r="K7354">
        <v>176.05600000000001</v>
      </c>
      <c r="L7354">
        <v>109.3</v>
      </c>
      <c r="M7354">
        <v>2</v>
      </c>
      <c r="N7354" t="s">
        <v>60</v>
      </c>
      <c r="O7354">
        <v>330</v>
      </c>
      <c r="P7354">
        <f>O7354*0.1</f>
        <v>33</v>
      </c>
      <c r="Q7354">
        <v>433</v>
      </c>
      <c r="BH7354">
        <v>4.2725</v>
      </c>
      <c r="BI7354">
        <v>4.1221335205992498</v>
      </c>
      <c r="BJ7354">
        <v>103.87691385767801</v>
      </c>
    </row>
    <row r="7355" spans="1:62" x14ac:dyDescent="0.25">
      <c r="A7355" t="s">
        <v>435</v>
      </c>
      <c r="B7355">
        <v>11</v>
      </c>
      <c r="C7355">
        <v>89</v>
      </c>
      <c r="D7355" t="s">
        <v>62</v>
      </c>
      <c r="E7355">
        <v>2</v>
      </c>
      <c r="G7355" s="1">
        <v>42102</v>
      </c>
      <c r="H7355" s="3">
        <f>YEAR(G7355)</f>
        <v>2015</v>
      </c>
      <c r="I7355" s="3">
        <f>MONTH(G7355)</f>
        <v>4</v>
      </c>
      <c r="J7355">
        <v>52.244999999999997</v>
      </c>
      <c r="K7355">
        <v>176.05600000000001</v>
      </c>
      <c r="L7355">
        <v>109.3</v>
      </c>
      <c r="M7355">
        <v>1</v>
      </c>
      <c r="N7355" t="s">
        <v>60</v>
      </c>
      <c r="O7355">
        <v>410</v>
      </c>
      <c r="P7355">
        <f>O7355*0.1</f>
        <v>41</v>
      </c>
      <c r="Q7355">
        <v>879</v>
      </c>
      <c r="BG7355">
        <v>1</v>
      </c>
      <c r="BH7355">
        <v>4.2725</v>
      </c>
      <c r="BI7355">
        <v>4.1221335205992498</v>
      </c>
      <c r="BJ7355">
        <v>103.87691385767801</v>
      </c>
    </row>
    <row r="7356" spans="1:62" x14ac:dyDescent="0.25">
      <c r="A7356" t="s">
        <v>435</v>
      </c>
      <c r="B7356">
        <v>11</v>
      </c>
      <c r="C7356">
        <v>90</v>
      </c>
      <c r="D7356" t="s">
        <v>62</v>
      </c>
      <c r="E7356">
        <v>2</v>
      </c>
      <c r="G7356" s="1">
        <v>42102</v>
      </c>
      <c r="H7356" s="3">
        <f>YEAR(G7356)</f>
        <v>2015</v>
      </c>
      <c r="I7356" s="3">
        <f>MONTH(G7356)</f>
        <v>4</v>
      </c>
      <c r="J7356">
        <v>52.244999999999997</v>
      </c>
      <c r="K7356">
        <v>176.05600000000001</v>
      </c>
      <c r="L7356">
        <v>109.3</v>
      </c>
      <c r="M7356">
        <v>1</v>
      </c>
      <c r="N7356" t="s">
        <v>60</v>
      </c>
      <c r="O7356">
        <v>380</v>
      </c>
      <c r="P7356">
        <f>O7356*0.1</f>
        <v>38</v>
      </c>
      <c r="Q7356">
        <v>679</v>
      </c>
      <c r="BG7356">
        <v>1</v>
      </c>
      <c r="BH7356">
        <v>4.2725</v>
      </c>
      <c r="BI7356">
        <v>4.1221335205992498</v>
      </c>
      <c r="BJ7356">
        <v>103.87691385767801</v>
      </c>
    </row>
    <row r="7357" spans="1:62" x14ac:dyDescent="0.25">
      <c r="A7357" t="s">
        <v>435</v>
      </c>
      <c r="B7357">
        <v>13</v>
      </c>
      <c r="C7357">
        <v>91</v>
      </c>
      <c r="D7357" t="s">
        <v>62</v>
      </c>
      <c r="E7357">
        <v>2</v>
      </c>
      <c r="G7357" s="1">
        <v>42103</v>
      </c>
      <c r="H7357" s="3">
        <f>YEAR(G7357)</f>
        <v>2015</v>
      </c>
      <c r="I7357" s="3">
        <f>MONTH(G7357)</f>
        <v>4</v>
      </c>
      <c r="J7357">
        <v>52.270166666666697</v>
      </c>
      <c r="K7357">
        <v>176.062166666667</v>
      </c>
      <c r="L7357">
        <v>128.30000000000001</v>
      </c>
      <c r="M7357">
        <v>1</v>
      </c>
      <c r="N7357" t="s">
        <v>60</v>
      </c>
      <c r="O7357">
        <v>360</v>
      </c>
      <c r="P7357">
        <f>O7357*0.1</f>
        <v>36</v>
      </c>
      <c r="Q7357">
        <v>662</v>
      </c>
      <c r="BH7357">
        <v>4.2207999999999997</v>
      </c>
      <c r="BI7357">
        <v>4.4780544390915402</v>
      </c>
      <c r="BJ7357">
        <v>121.685631108053</v>
      </c>
    </row>
    <row r="7358" spans="1:62" x14ac:dyDescent="0.25">
      <c r="A7358" t="s">
        <v>435</v>
      </c>
      <c r="B7358">
        <v>13</v>
      </c>
      <c r="C7358">
        <v>92</v>
      </c>
      <c r="D7358" t="s">
        <v>62</v>
      </c>
      <c r="E7358">
        <v>2</v>
      </c>
      <c r="G7358" s="1">
        <v>42103</v>
      </c>
      <c r="H7358" s="3">
        <f>YEAR(G7358)</f>
        <v>2015</v>
      </c>
      <c r="I7358" s="3">
        <f>MONTH(G7358)</f>
        <v>4</v>
      </c>
      <c r="J7358">
        <v>52.270166666666697</v>
      </c>
      <c r="K7358">
        <v>176.062166666667</v>
      </c>
      <c r="L7358">
        <v>128.30000000000001</v>
      </c>
      <c r="M7358">
        <v>1</v>
      </c>
      <c r="N7358" t="s">
        <v>61</v>
      </c>
      <c r="O7358">
        <v>370</v>
      </c>
      <c r="P7358">
        <f>O7358*0.1</f>
        <v>37</v>
      </c>
      <c r="Q7358">
        <v>597</v>
      </c>
      <c r="BG7358">
        <v>2</v>
      </c>
      <c r="BH7358">
        <v>4.2207999999999997</v>
      </c>
      <c r="BI7358">
        <v>4.4780544390915402</v>
      </c>
      <c r="BJ7358">
        <v>121.685631108053</v>
      </c>
    </row>
    <row r="7359" spans="1:62" x14ac:dyDescent="0.25">
      <c r="A7359" t="s">
        <v>435</v>
      </c>
      <c r="B7359">
        <v>13</v>
      </c>
      <c r="C7359">
        <v>93</v>
      </c>
      <c r="D7359" t="s">
        <v>62</v>
      </c>
      <c r="E7359">
        <v>2</v>
      </c>
      <c r="G7359" s="1">
        <v>42103</v>
      </c>
      <c r="H7359" s="3">
        <f>YEAR(G7359)</f>
        <v>2015</v>
      </c>
      <c r="I7359" s="3">
        <f>MONTH(G7359)</f>
        <v>4</v>
      </c>
      <c r="J7359">
        <v>52.270166666666697</v>
      </c>
      <c r="K7359">
        <v>176.062166666667</v>
      </c>
      <c r="L7359">
        <v>128.30000000000001</v>
      </c>
      <c r="M7359">
        <v>2</v>
      </c>
      <c r="N7359" t="s">
        <v>60</v>
      </c>
      <c r="O7359">
        <v>270</v>
      </c>
      <c r="P7359">
        <f>O7359*0.1</f>
        <v>27</v>
      </c>
      <c r="Q7359">
        <v>206</v>
      </c>
      <c r="BH7359">
        <v>4.2207999999999997</v>
      </c>
      <c r="BI7359">
        <v>4.4780544390915402</v>
      </c>
      <c r="BJ7359">
        <v>121.685631108053</v>
      </c>
    </row>
    <row r="7360" spans="1:62" x14ac:dyDescent="0.25">
      <c r="A7360" t="s">
        <v>435</v>
      </c>
      <c r="B7360">
        <v>13</v>
      </c>
      <c r="C7360">
        <v>94</v>
      </c>
      <c r="D7360" t="s">
        <v>62</v>
      </c>
      <c r="E7360">
        <v>2</v>
      </c>
      <c r="G7360" s="1">
        <v>42103</v>
      </c>
      <c r="H7360" s="3">
        <f>YEAR(G7360)</f>
        <v>2015</v>
      </c>
      <c r="I7360" s="3">
        <f>MONTH(G7360)</f>
        <v>4</v>
      </c>
      <c r="J7360">
        <v>52.270166666666697</v>
      </c>
      <c r="K7360">
        <v>176.062166666667</v>
      </c>
      <c r="L7360">
        <v>128.30000000000001</v>
      </c>
      <c r="M7360">
        <v>1</v>
      </c>
      <c r="N7360" t="s">
        <v>60</v>
      </c>
      <c r="O7360">
        <v>370</v>
      </c>
      <c r="P7360">
        <f>O7360*0.1</f>
        <v>37</v>
      </c>
      <c r="Q7360">
        <v>597</v>
      </c>
      <c r="BG7360">
        <v>1</v>
      </c>
      <c r="BH7360">
        <v>4.2207999999999997</v>
      </c>
      <c r="BI7360">
        <v>4.4780544390915402</v>
      </c>
      <c r="BJ7360">
        <v>121.685631108053</v>
      </c>
    </row>
    <row r="7361" spans="1:62" x14ac:dyDescent="0.25">
      <c r="A7361" t="s">
        <v>435</v>
      </c>
      <c r="B7361">
        <v>13</v>
      </c>
      <c r="C7361">
        <v>95</v>
      </c>
      <c r="D7361" t="s">
        <v>62</v>
      </c>
      <c r="E7361">
        <v>2</v>
      </c>
      <c r="G7361" s="1">
        <v>42103</v>
      </c>
      <c r="H7361" s="3">
        <f>YEAR(G7361)</f>
        <v>2015</v>
      </c>
      <c r="I7361" s="3">
        <f>MONTH(G7361)</f>
        <v>4</v>
      </c>
      <c r="J7361">
        <v>52.270166666666697</v>
      </c>
      <c r="K7361">
        <v>176.062166666667</v>
      </c>
      <c r="L7361">
        <v>128.30000000000001</v>
      </c>
      <c r="M7361">
        <v>1</v>
      </c>
      <c r="N7361" t="s">
        <v>60</v>
      </c>
      <c r="O7361">
        <v>390</v>
      </c>
      <c r="P7361">
        <f>O7361*0.1</f>
        <v>39</v>
      </c>
      <c r="Q7361">
        <v>782</v>
      </c>
      <c r="BG7361">
        <v>1</v>
      </c>
      <c r="BH7361">
        <v>4.2207999999999997</v>
      </c>
      <c r="BI7361">
        <v>4.4780544390915402</v>
      </c>
      <c r="BJ7361">
        <v>121.685631108053</v>
      </c>
    </row>
    <row r="7362" spans="1:62" x14ac:dyDescent="0.25">
      <c r="A7362" t="s">
        <v>435</v>
      </c>
      <c r="B7362">
        <v>13</v>
      </c>
      <c r="C7362">
        <v>96</v>
      </c>
      <c r="D7362" t="s">
        <v>62</v>
      </c>
      <c r="E7362">
        <v>2</v>
      </c>
      <c r="G7362" s="1">
        <v>42103</v>
      </c>
      <c r="H7362" s="3">
        <f>YEAR(G7362)</f>
        <v>2015</v>
      </c>
      <c r="I7362" s="3">
        <f>MONTH(G7362)</f>
        <v>4</v>
      </c>
      <c r="J7362">
        <v>52.270166666666697</v>
      </c>
      <c r="K7362">
        <v>176.062166666667</v>
      </c>
      <c r="L7362">
        <v>128.30000000000001</v>
      </c>
      <c r="M7362">
        <v>2</v>
      </c>
      <c r="N7362" t="s">
        <v>60</v>
      </c>
      <c r="O7362">
        <v>370</v>
      </c>
      <c r="P7362">
        <f>O7362*0.1</f>
        <v>37</v>
      </c>
      <c r="Q7362">
        <v>552</v>
      </c>
      <c r="BH7362">
        <v>4.2207999999999997</v>
      </c>
      <c r="BI7362">
        <v>4.4780544390915402</v>
      </c>
      <c r="BJ7362">
        <v>121.685631108053</v>
      </c>
    </row>
    <row r="7363" spans="1:62" x14ac:dyDescent="0.25">
      <c r="A7363" t="s">
        <v>435</v>
      </c>
      <c r="B7363">
        <v>13</v>
      </c>
      <c r="C7363">
        <v>97</v>
      </c>
      <c r="D7363" t="s">
        <v>62</v>
      </c>
      <c r="E7363">
        <v>2</v>
      </c>
      <c r="G7363" s="1">
        <v>42103</v>
      </c>
      <c r="H7363" s="3">
        <f>YEAR(G7363)</f>
        <v>2015</v>
      </c>
      <c r="I7363" s="3">
        <f>MONTH(G7363)</f>
        <v>4</v>
      </c>
      <c r="J7363">
        <v>52.270166666666697</v>
      </c>
      <c r="K7363">
        <v>176.062166666667</v>
      </c>
      <c r="L7363">
        <v>128.30000000000001</v>
      </c>
      <c r="M7363">
        <v>1</v>
      </c>
      <c r="N7363" t="s">
        <v>60</v>
      </c>
      <c r="O7363">
        <v>390</v>
      </c>
      <c r="P7363">
        <f>O7363*0.1</f>
        <v>39</v>
      </c>
      <c r="Q7363">
        <v>547</v>
      </c>
      <c r="BG7363">
        <v>1</v>
      </c>
      <c r="BH7363">
        <v>4.2207999999999997</v>
      </c>
      <c r="BI7363">
        <v>4.4780544390915402</v>
      </c>
      <c r="BJ7363">
        <v>121.685631108053</v>
      </c>
    </row>
    <row r="7364" spans="1:62" x14ac:dyDescent="0.25">
      <c r="A7364" t="s">
        <v>435</v>
      </c>
      <c r="B7364">
        <v>13</v>
      </c>
      <c r="C7364">
        <v>98</v>
      </c>
      <c r="D7364" t="s">
        <v>62</v>
      </c>
      <c r="E7364">
        <v>2</v>
      </c>
      <c r="G7364" s="1">
        <v>42103</v>
      </c>
      <c r="H7364" s="3">
        <f>YEAR(G7364)</f>
        <v>2015</v>
      </c>
      <c r="I7364" s="3">
        <f>MONTH(G7364)</f>
        <v>4</v>
      </c>
      <c r="J7364">
        <v>52.270166666666697</v>
      </c>
      <c r="K7364">
        <v>176.062166666667</v>
      </c>
      <c r="L7364">
        <v>128.30000000000001</v>
      </c>
      <c r="M7364">
        <v>2</v>
      </c>
      <c r="N7364" t="s">
        <v>60</v>
      </c>
      <c r="O7364">
        <v>400</v>
      </c>
      <c r="P7364">
        <f>O7364*0.1</f>
        <v>40</v>
      </c>
      <c r="Q7364">
        <v>585</v>
      </c>
      <c r="BH7364">
        <v>4.2207999999999997</v>
      </c>
      <c r="BI7364">
        <v>4.4780544390915402</v>
      </c>
      <c r="BJ7364">
        <v>121.685631108053</v>
      </c>
    </row>
    <row r="7365" spans="1:62" x14ac:dyDescent="0.25">
      <c r="A7365" t="s">
        <v>435</v>
      </c>
      <c r="B7365">
        <v>13</v>
      </c>
      <c r="C7365">
        <v>99</v>
      </c>
      <c r="D7365" t="s">
        <v>62</v>
      </c>
      <c r="E7365">
        <v>2</v>
      </c>
      <c r="G7365" s="1">
        <v>42103</v>
      </c>
      <c r="H7365" s="3">
        <f>YEAR(G7365)</f>
        <v>2015</v>
      </c>
      <c r="I7365" s="3">
        <f>MONTH(G7365)</f>
        <v>4</v>
      </c>
      <c r="J7365">
        <v>52.270166666666697</v>
      </c>
      <c r="K7365">
        <v>176.062166666667</v>
      </c>
      <c r="L7365">
        <v>128.30000000000001</v>
      </c>
      <c r="M7365">
        <v>2</v>
      </c>
      <c r="N7365" t="s">
        <v>60</v>
      </c>
      <c r="O7365">
        <v>370</v>
      </c>
      <c r="P7365">
        <f>O7365*0.1</f>
        <v>37</v>
      </c>
      <c r="Q7365">
        <v>587</v>
      </c>
      <c r="BH7365">
        <v>4.2207999999999997</v>
      </c>
      <c r="BI7365">
        <v>4.4780544390915402</v>
      </c>
      <c r="BJ7365">
        <v>121.685631108053</v>
      </c>
    </row>
    <row r="7366" spans="1:62" x14ac:dyDescent="0.25">
      <c r="A7366" t="s">
        <v>435</v>
      </c>
      <c r="B7366">
        <v>13</v>
      </c>
      <c r="C7366">
        <v>100</v>
      </c>
      <c r="D7366" t="s">
        <v>62</v>
      </c>
      <c r="E7366">
        <v>2</v>
      </c>
      <c r="G7366" s="1">
        <v>42103</v>
      </c>
      <c r="H7366" s="3">
        <f>YEAR(G7366)</f>
        <v>2015</v>
      </c>
      <c r="I7366" s="3">
        <f>MONTH(G7366)</f>
        <v>4</v>
      </c>
      <c r="J7366">
        <v>52.270166666666697</v>
      </c>
      <c r="K7366">
        <v>176.062166666667</v>
      </c>
      <c r="L7366">
        <v>128.30000000000001</v>
      </c>
      <c r="M7366">
        <v>2</v>
      </c>
      <c r="O7366">
        <v>400</v>
      </c>
      <c r="P7366">
        <f>O7366*0.1</f>
        <v>40</v>
      </c>
      <c r="Q7366">
        <v>673</v>
      </c>
      <c r="BH7366">
        <v>4.2207999999999997</v>
      </c>
      <c r="BI7366">
        <v>4.4780544390915402</v>
      </c>
      <c r="BJ7366">
        <v>121.685631108053</v>
      </c>
    </row>
    <row r="7367" spans="1:62" x14ac:dyDescent="0.25">
      <c r="A7367" t="s">
        <v>435</v>
      </c>
      <c r="B7367">
        <v>15</v>
      </c>
      <c r="C7367">
        <v>101</v>
      </c>
      <c r="D7367" t="s">
        <v>62</v>
      </c>
      <c r="E7367">
        <v>1</v>
      </c>
      <c r="G7367" s="1">
        <v>42103</v>
      </c>
      <c r="H7367" s="3">
        <f>YEAR(G7367)</f>
        <v>2015</v>
      </c>
      <c r="I7367" s="3">
        <f>MONTH(G7367)</f>
        <v>4</v>
      </c>
      <c r="J7367">
        <v>52.183</v>
      </c>
      <c r="K7367">
        <v>176.155666666667</v>
      </c>
      <c r="L7367">
        <v>127.08</v>
      </c>
      <c r="M7367">
        <v>2</v>
      </c>
      <c r="N7367" t="s">
        <v>60</v>
      </c>
      <c r="O7367">
        <v>390</v>
      </c>
      <c r="P7367">
        <f>O7367*0.1</f>
        <v>39</v>
      </c>
      <c r="Q7367">
        <v>568</v>
      </c>
      <c r="BH7367">
        <v>4.2365000000000004</v>
      </c>
      <c r="BI7367">
        <v>4.3865296934865903</v>
      </c>
      <c r="BJ7367">
        <v>123.28371072796899</v>
      </c>
    </row>
    <row r="7368" spans="1:62" x14ac:dyDescent="0.25">
      <c r="A7368" t="s">
        <v>435</v>
      </c>
      <c r="B7368">
        <v>15</v>
      </c>
      <c r="C7368">
        <v>102</v>
      </c>
      <c r="D7368" t="s">
        <v>62</v>
      </c>
      <c r="E7368">
        <v>1</v>
      </c>
      <c r="G7368" s="1">
        <v>42103</v>
      </c>
      <c r="H7368" s="3">
        <f>YEAR(G7368)</f>
        <v>2015</v>
      </c>
      <c r="I7368" s="3">
        <f>MONTH(G7368)</f>
        <v>4</v>
      </c>
      <c r="J7368">
        <v>52.183</v>
      </c>
      <c r="K7368">
        <v>176.155666666667</v>
      </c>
      <c r="L7368">
        <v>127.08</v>
      </c>
      <c r="M7368">
        <v>1</v>
      </c>
      <c r="N7368" t="s">
        <v>61</v>
      </c>
      <c r="O7368">
        <v>330</v>
      </c>
      <c r="P7368">
        <f>O7368*0.1</f>
        <v>33</v>
      </c>
      <c r="Q7368">
        <v>437</v>
      </c>
      <c r="BG7368">
        <v>1</v>
      </c>
      <c r="BH7368">
        <v>4.2365000000000004</v>
      </c>
      <c r="BI7368">
        <v>4.3865296934865903</v>
      </c>
      <c r="BJ7368">
        <v>123.28371072796899</v>
      </c>
    </row>
    <row r="7369" spans="1:62" x14ac:dyDescent="0.25">
      <c r="A7369" t="s">
        <v>435</v>
      </c>
      <c r="B7369">
        <v>15</v>
      </c>
      <c r="C7369">
        <v>103</v>
      </c>
      <c r="D7369" t="s">
        <v>62</v>
      </c>
      <c r="E7369">
        <v>1</v>
      </c>
      <c r="G7369" s="1">
        <v>42103</v>
      </c>
      <c r="H7369" s="3">
        <f>YEAR(G7369)</f>
        <v>2015</v>
      </c>
      <c r="I7369" s="3">
        <f>MONTH(G7369)</f>
        <v>4</v>
      </c>
      <c r="J7369">
        <v>52.183</v>
      </c>
      <c r="K7369">
        <v>176.155666666667</v>
      </c>
      <c r="L7369">
        <v>127.08</v>
      </c>
      <c r="M7369">
        <v>2</v>
      </c>
      <c r="N7369" t="s">
        <v>61</v>
      </c>
      <c r="O7369">
        <v>280</v>
      </c>
      <c r="P7369">
        <f>O7369*0.1</f>
        <v>28</v>
      </c>
      <c r="Q7369">
        <v>219</v>
      </c>
      <c r="BH7369">
        <v>4.2365000000000004</v>
      </c>
      <c r="BI7369">
        <v>4.3865296934865903</v>
      </c>
      <c r="BJ7369">
        <v>123.28371072796899</v>
      </c>
    </row>
    <row r="7370" spans="1:62" x14ac:dyDescent="0.25">
      <c r="A7370" t="s">
        <v>435</v>
      </c>
      <c r="B7370">
        <v>15</v>
      </c>
      <c r="C7370">
        <v>104</v>
      </c>
      <c r="D7370" t="s">
        <v>62</v>
      </c>
      <c r="E7370">
        <v>1</v>
      </c>
      <c r="G7370" s="1">
        <v>42103</v>
      </c>
      <c r="H7370" s="3">
        <f>YEAR(G7370)</f>
        <v>2015</v>
      </c>
      <c r="I7370" s="3">
        <f>MONTH(G7370)</f>
        <v>4</v>
      </c>
      <c r="J7370">
        <v>52.183</v>
      </c>
      <c r="K7370">
        <v>176.155666666667</v>
      </c>
      <c r="L7370">
        <v>127.08</v>
      </c>
      <c r="M7370">
        <v>1</v>
      </c>
      <c r="N7370" t="s">
        <v>60</v>
      </c>
      <c r="O7370">
        <v>380</v>
      </c>
      <c r="P7370">
        <f>O7370*0.1</f>
        <v>38</v>
      </c>
      <c r="Q7370">
        <v>590</v>
      </c>
      <c r="BG7370">
        <v>1</v>
      </c>
      <c r="BH7370">
        <v>4.2365000000000004</v>
      </c>
      <c r="BI7370">
        <v>4.3865296934865903</v>
      </c>
      <c r="BJ7370">
        <v>123.28371072796899</v>
      </c>
    </row>
    <row r="7371" spans="1:62" x14ac:dyDescent="0.25">
      <c r="A7371" t="s">
        <v>435</v>
      </c>
      <c r="B7371">
        <v>15</v>
      </c>
      <c r="C7371">
        <v>105</v>
      </c>
      <c r="D7371" t="s">
        <v>62</v>
      </c>
      <c r="E7371">
        <v>1</v>
      </c>
      <c r="G7371" s="1">
        <v>42103</v>
      </c>
      <c r="H7371" s="3">
        <f>YEAR(G7371)</f>
        <v>2015</v>
      </c>
      <c r="I7371" s="3">
        <f>MONTH(G7371)</f>
        <v>4</v>
      </c>
      <c r="J7371">
        <v>52.183</v>
      </c>
      <c r="K7371">
        <v>176.155666666667</v>
      </c>
      <c r="L7371">
        <v>127.08</v>
      </c>
      <c r="M7371">
        <v>1</v>
      </c>
      <c r="N7371" t="s">
        <v>60</v>
      </c>
      <c r="O7371">
        <v>360</v>
      </c>
      <c r="P7371">
        <f>O7371*0.1</f>
        <v>36</v>
      </c>
      <c r="Q7371">
        <v>570</v>
      </c>
      <c r="BG7371">
        <v>1</v>
      </c>
      <c r="BH7371">
        <v>4.2365000000000004</v>
      </c>
      <c r="BI7371">
        <v>4.3865296934865903</v>
      </c>
      <c r="BJ7371">
        <v>123.28371072796899</v>
      </c>
    </row>
    <row r="7372" spans="1:62" x14ac:dyDescent="0.25">
      <c r="A7372" t="s">
        <v>435</v>
      </c>
      <c r="B7372">
        <v>15</v>
      </c>
      <c r="C7372">
        <v>106</v>
      </c>
      <c r="D7372" t="s">
        <v>62</v>
      </c>
      <c r="E7372">
        <v>1</v>
      </c>
      <c r="G7372" s="1">
        <v>42103</v>
      </c>
      <c r="H7372" s="3">
        <f>YEAR(G7372)</f>
        <v>2015</v>
      </c>
      <c r="I7372" s="3">
        <f>MONTH(G7372)</f>
        <v>4</v>
      </c>
      <c r="J7372">
        <v>52.183</v>
      </c>
      <c r="K7372">
        <v>176.155666666667</v>
      </c>
      <c r="L7372">
        <v>127.08</v>
      </c>
      <c r="M7372">
        <v>1</v>
      </c>
      <c r="N7372" t="s">
        <v>60</v>
      </c>
      <c r="O7372">
        <v>390</v>
      </c>
      <c r="P7372">
        <f>O7372*0.1</f>
        <v>39</v>
      </c>
      <c r="Q7372">
        <v>634</v>
      </c>
      <c r="BG7372">
        <v>1</v>
      </c>
      <c r="BH7372">
        <v>4.2365000000000004</v>
      </c>
      <c r="BI7372">
        <v>4.3865296934865903</v>
      </c>
      <c r="BJ7372">
        <v>123.28371072796899</v>
      </c>
    </row>
    <row r="7373" spans="1:62" x14ac:dyDescent="0.25">
      <c r="A7373" t="s">
        <v>435</v>
      </c>
      <c r="B7373">
        <v>15</v>
      </c>
      <c r="C7373">
        <v>107</v>
      </c>
      <c r="D7373" t="s">
        <v>62</v>
      </c>
      <c r="E7373">
        <v>1</v>
      </c>
      <c r="G7373" s="1">
        <v>42103</v>
      </c>
      <c r="H7373" s="3">
        <f>YEAR(G7373)</f>
        <v>2015</v>
      </c>
      <c r="I7373" s="3">
        <f>MONTH(G7373)</f>
        <v>4</v>
      </c>
      <c r="J7373">
        <v>52.183</v>
      </c>
      <c r="K7373">
        <v>176.155666666667</v>
      </c>
      <c r="L7373">
        <v>127.08</v>
      </c>
      <c r="M7373">
        <v>1</v>
      </c>
      <c r="N7373" t="s">
        <v>61</v>
      </c>
      <c r="O7373">
        <v>280</v>
      </c>
      <c r="P7373">
        <f>O7373*0.1</f>
        <v>28</v>
      </c>
      <c r="Q7373">
        <v>240</v>
      </c>
      <c r="BG7373">
        <v>1</v>
      </c>
      <c r="BH7373">
        <v>4.2365000000000004</v>
      </c>
      <c r="BI7373">
        <v>4.3865296934865903</v>
      </c>
      <c r="BJ7373">
        <v>123.28371072796899</v>
      </c>
    </row>
    <row r="7374" spans="1:62" x14ac:dyDescent="0.25">
      <c r="A7374" t="s">
        <v>435</v>
      </c>
      <c r="B7374">
        <v>15</v>
      </c>
      <c r="C7374">
        <v>108</v>
      </c>
      <c r="D7374" t="s">
        <v>62</v>
      </c>
      <c r="E7374">
        <v>1</v>
      </c>
      <c r="G7374" s="1">
        <v>42103</v>
      </c>
      <c r="H7374" s="3">
        <f>YEAR(G7374)</f>
        <v>2015</v>
      </c>
      <c r="I7374" s="3">
        <f>MONTH(G7374)</f>
        <v>4</v>
      </c>
      <c r="J7374">
        <v>52.183</v>
      </c>
      <c r="K7374">
        <v>176.155666666667</v>
      </c>
      <c r="L7374">
        <v>127.08</v>
      </c>
      <c r="M7374">
        <v>2</v>
      </c>
      <c r="N7374" t="s">
        <v>60</v>
      </c>
      <c r="O7374">
        <v>390</v>
      </c>
      <c r="P7374">
        <f>O7374*0.1</f>
        <v>39</v>
      </c>
      <c r="Q7374">
        <v>574</v>
      </c>
      <c r="BH7374">
        <v>4.2365000000000004</v>
      </c>
      <c r="BI7374">
        <v>4.3865296934865903</v>
      </c>
      <c r="BJ7374">
        <v>123.28371072796899</v>
      </c>
    </row>
    <row r="7375" spans="1:62" x14ac:dyDescent="0.25">
      <c r="A7375" t="s">
        <v>435</v>
      </c>
      <c r="B7375">
        <v>15</v>
      </c>
      <c r="C7375">
        <v>109</v>
      </c>
      <c r="D7375" t="s">
        <v>62</v>
      </c>
      <c r="E7375">
        <v>1</v>
      </c>
      <c r="G7375" s="1">
        <v>42103</v>
      </c>
      <c r="H7375" s="3">
        <f>YEAR(G7375)</f>
        <v>2015</v>
      </c>
      <c r="I7375" s="3">
        <f>MONTH(G7375)</f>
        <v>4</v>
      </c>
      <c r="J7375">
        <v>52.183</v>
      </c>
      <c r="K7375">
        <v>176.155666666667</v>
      </c>
      <c r="L7375">
        <v>127.08</v>
      </c>
      <c r="M7375">
        <v>2</v>
      </c>
      <c r="N7375" t="s">
        <v>60</v>
      </c>
      <c r="O7375">
        <v>400</v>
      </c>
      <c r="P7375">
        <f>O7375*0.1</f>
        <v>40</v>
      </c>
      <c r="Q7375">
        <v>626</v>
      </c>
      <c r="BH7375">
        <v>4.2365000000000004</v>
      </c>
      <c r="BI7375">
        <v>4.3865296934865903</v>
      </c>
      <c r="BJ7375">
        <v>123.28371072796899</v>
      </c>
    </row>
    <row r="7376" spans="1:62" x14ac:dyDescent="0.25">
      <c r="A7376" t="s">
        <v>435</v>
      </c>
      <c r="B7376">
        <v>15</v>
      </c>
      <c r="C7376">
        <v>110</v>
      </c>
      <c r="D7376" t="s">
        <v>62</v>
      </c>
      <c r="E7376">
        <v>1</v>
      </c>
      <c r="G7376" s="1">
        <v>42103</v>
      </c>
      <c r="H7376" s="3">
        <f>YEAR(G7376)</f>
        <v>2015</v>
      </c>
      <c r="I7376" s="3">
        <f>MONTH(G7376)</f>
        <v>4</v>
      </c>
      <c r="J7376">
        <v>52.183</v>
      </c>
      <c r="K7376">
        <v>176.155666666667</v>
      </c>
      <c r="L7376">
        <v>127.08</v>
      </c>
      <c r="M7376">
        <v>2</v>
      </c>
      <c r="N7376" t="s">
        <v>60</v>
      </c>
      <c r="O7376">
        <v>370</v>
      </c>
      <c r="P7376">
        <f>O7376*0.1</f>
        <v>37</v>
      </c>
      <c r="Q7376">
        <v>532</v>
      </c>
      <c r="BH7376">
        <v>4.2365000000000004</v>
      </c>
      <c r="BI7376">
        <v>4.3865296934865903</v>
      </c>
      <c r="BJ7376">
        <v>123.28371072796899</v>
      </c>
    </row>
    <row r="7377" spans="1:62" x14ac:dyDescent="0.25">
      <c r="A7377" t="s">
        <v>435</v>
      </c>
      <c r="B7377">
        <v>17</v>
      </c>
      <c r="C7377">
        <v>111</v>
      </c>
      <c r="D7377" t="s">
        <v>62</v>
      </c>
      <c r="E7377">
        <v>2</v>
      </c>
      <c r="G7377" s="1">
        <v>42103</v>
      </c>
      <c r="H7377" s="3">
        <f>YEAR(G7377)</f>
        <v>2015</v>
      </c>
      <c r="I7377" s="3">
        <f>MONTH(G7377)</f>
        <v>4</v>
      </c>
      <c r="J7377">
        <v>52.3066666666667</v>
      </c>
      <c r="K7377">
        <v>176.010166666667</v>
      </c>
      <c r="L7377">
        <v>127.88</v>
      </c>
      <c r="M7377">
        <v>2</v>
      </c>
      <c r="N7377" t="s">
        <v>61</v>
      </c>
      <c r="O7377">
        <v>330</v>
      </c>
      <c r="P7377">
        <f>O7377*0.1</f>
        <v>33</v>
      </c>
      <c r="Q7377">
        <v>430</v>
      </c>
      <c r="BH7377">
        <v>3.9603000000000002</v>
      </c>
      <c r="BI7377">
        <v>4.16298785249458</v>
      </c>
      <c r="BJ7377">
        <v>119.783827548807</v>
      </c>
    </row>
    <row r="7378" spans="1:62" x14ac:dyDescent="0.25">
      <c r="A7378" t="s">
        <v>435</v>
      </c>
      <c r="B7378">
        <v>17</v>
      </c>
      <c r="C7378">
        <v>112</v>
      </c>
      <c r="D7378" t="s">
        <v>62</v>
      </c>
      <c r="E7378">
        <v>2</v>
      </c>
      <c r="G7378" s="1">
        <v>42103</v>
      </c>
      <c r="H7378" s="3">
        <f>YEAR(G7378)</f>
        <v>2015</v>
      </c>
      <c r="I7378" s="3">
        <f>MONTH(G7378)</f>
        <v>4</v>
      </c>
      <c r="J7378">
        <v>52.3066666666667</v>
      </c>
      <c r="K7378">
        <v>176.010166666667</v>
      </c>
      <c r="L7378">
        <v>127.88</v>
      </c>
      <c r="M7378">
        <v>2</v>
      </c>
      <c r="N7378" t="s">
        <v>60</v>
      </c>
      <c r="O7378">
        <v>410</v>
      </c>
      <c r="P7378">
        <f>O7378*0.1</f>
        <v>41</v>
      </c>
      <c r="Q7378">
        <v>594</v>
      </c>
      <c r="BH7378">
        <v>3.9603000000000002</v>
      </c>
      <c r="BI7378">
        <v>4.16298785249458</v>
      </c>
      <c r="BJ7378">
        <v>119.783827548807</v>
      </c>
    </row>
    <row r="7379" spans="1:62" x14ac:dyDescent="0.25">
      <c r="A7379" t="s">
        <v>435</v>
      </c>
      <c r="B7379">
        <v>17</v>
      </c>
      <c r="C7379">
        <v>113</v>
      </c>
      <c r="D7379" t="s">
        <v>62</v>
      </c>
      <c r="E7379">
        <v>2</v>
      </c>
      <c r="G7379" s="1">
        <v>42103</v>
      </c>
      <c r="H7379" s="3">
        <f>YEAR(G7379)</f>
        <v>2015</v>
      </c>
      <c r="I7379" s="3">
        <f>MONTH(G7379)</f>
        <v>4</v>
      </c>
      <c r="J7379">
        <v>52.3066666666667</v>
      </c>
      <c r="K7379">
        <v>176.010166666667</v>
      </c>
      <c r="L7379">
        <v>127.88</v>
      </c>
      <c r="M7379">
        <v>2</v>
      </c>
      <c r="N7379" t="s">
        <v>60</v>
      </c>
      <c r="O7379">
        <v>390</v>
      </c>
      <c r="P7379">
        <f>O7379*0.1</f>
        <v>39</v>
      </c>
      <c r="Q7379">
        <v>612</v>
      </c>
      <c r="BH7379">
        <v>3.9603000000000002</v>
      </c>
      <c r="BI7379">
        <v>4.16298785249458</v>
      </c>
      <c r="BJ7379">
        <v>119.783827548807</v>
      </c>
    </row>
    <row r="7380" spans="1:62" x14ac:dyDescent="0.25">
      <c r="A7380" t="s">
        <v>435</v>
      </c>
      <c r="B7380">
        <v>17</v>
      </c>
      <c r="C7380">
        <v>114</v>
      </c>
      <c r="D7380" t="s">
        <v>62</v>
      </c>
      <c r="E7380">
        <v>2</v>
      </c>
      <c r="G7380" s="1">
        <v>42103</v>
      </c>
      <c r="H7380" s="3">
        <f>YEAR(G7380)</f>
        <v>2015</v>
      </c>
      <c r="I7380" s="3">
        <f>MONTH(G7380)</f>
        <v>4</v>
      </c>
      <c r="J7380">
        <v>52.3066666666667</v>
      </c>
      <c r="K7380">
        <v>176.010166666667</v>
      </c>
      <c r="L7380">
        <v>127.88</v>
      </c>
      <c r="M7380">
        <v>1</v>
      </c>
      <c r="N7380" t="s">
        <v>61</v>
      </c>
      <c r="O7380">
        <v>380</v>
      </c>
      <c r="P7380">
        <f>O7380*0.1</f>
        <v>38</v>
      </c>
      <c r="Q7380">
        <v>575</v>
      </c>
      <c r="BG7380">
        <v>1</v>
      </c>
      <c r="BH7380">
        <v>3.9603000000000002</v>
      </c>
      <c r="BI7380">
        <v>4.16298785249458</v>
      </c>
      <c r="BJ7380">
        <v>119.783827548807</v>
      </c>
    </row>
    <row r="7381" spans="1:62" x14ac:dyDescent="0.25">
      <c r="A7381" t="s">
        <v>435</v>
      </c>
      <c r="B7381">
        <v>17</v>
      </c>
      <c r="C7381">
        <v>115</v>
      </c>
      <c r="D7381" t="s">
        <v>62</v>
      </c>
      <c r="E7381">
        <v>2</v>
      </c>
      <c r="G7381" s="1">
        <v>42103</v>
      </c>
      <c r="H7381" s="3">
        <f>YEAR(G7381)</f>
        <v>2015</v>
      </c>
      <c r="I7381" s="3">
        <f>MONTH(G7381)</f>
        <v>4</v>
      </c>
      <c r="J7381">
        <v>52.3066666666667</v>
      </c>
      <c r="K7381">
        <v>176.010166666667</v>
      </c>
      <c r="L7381">
        <v>127.88</v>
      </c>
      <c r="M7381">
        <v>1</v>
      </c>
      <c r="N7381" t="s">
        <v>61</v>
      </c>
      <c r="O7381">
        <v>340</v>
      </c>
      <c r="P7381">
        <f>O7381*0.1</f>
        <v>34</v>
      </c>
      <c r="Q7381">
        <v>450</v>
      </c>
      <c r="BG7381">
        <v>1</v>
      </c>
      <c r="BH7381">
        <v>3.9603000000000002</v>
      </c>
      <c r="BI7381">
        <v>4.16298785249458</v>
      </c>
      <c r="BJ7381">
        <v>119.783827548807</v>
      </c>
    </row>
    <row r="7382" spans="1:62" x14ac:dyDescent="0.25">
      <c r="A7382" t="s">
        <v>435</v>
      </c>
      <c r="B7382">
        <v>17</v>
      </c>
      <c r="C7382">
        <v>116</v>
      </c>
      <c r="D7382" t="s">
        <v>62</v>
      </c>
      <c r="E7382">
        <v>2</v>
      </c>
      <c r="G7382" s="1">
        <v>42103</v>
      </c>
      <c r="H7382" s="3">
        <f>YEAR(G7382)</f>
        <v>2015</v>
      </c>
      <c r="I7382" s="3">
        <f>MONTH(G7382)</f>
        <v>4</v>
      </c>
      <c r="J7382">
        <v>52.3066666666667</v>
      </c>
      <c r="K7382">
        <v>176.010166666667</v>
      </c>
      <c r="L7382">
        <v>127.88</v>
      </c>
      <c r="M7382">
        <v>1</v>
      </c>
      <c r="N7382" t="s">
        <v>60</v>
      </c>
      <c r="O7382">
        <v>380</v>
      </c>
      <c r="P7382">
        <f>O7382*0.1</f>
        <v>38</v>
      </c>
      <c r="Q7382">
        <v>603</v>
      </c>
      <c r="BG7382">
        <v>1</v>
      </c>
      <c r="BH7382">
        <v>3.9603000000000002</v>
      </c>
      <c r="BI7382">
        <v>4.16298785249458</v>
      </c>
      <c r="BJ7382">
        <v>119.783827548807</v>
      </c>
    </row>
    <row r="7383" spans="1:62" x14ac:dyDescent="0.25">
      <c r="A7383" t="s">
        <v>435</v>
      </c>
      <c r="B7383">
        <v>17</v>
      </c>
      <c r="C7383">
        <v>117</v>
      </c>
      <c r="D7383" t="s">
        <v>62</v>
      </c>
      <c r="E7383">
        <v>2</v>
      </c>
      <c r="G7383" s="1">
        <v>42103</v>
      </c>
      <c r="H7383" s="3">
        <f>YEAR(G7383)</f>
        <v>2015</v>
      </c>
      <c r="I7383" s="3">
        <f>MONTH(G7383)</f>
        <v>4</v>
      </c>
      <c r="J7383">
        <v>52.3066666666667</v>
      </c>
      <c r="K7383">
        <v>176.010166666667</v>
      </c>
      <c r="L7383">
        <v>127.88</v>
      </c>
      <c r="M7383">
        <v>1</v>
      </c>
      <c r="N7383" t="s">
        <v>60</v>
      </c>
      <c r="O7383">
        <v>390</v>
      </c>
      <c r="P7383">
        <f>O7383*0.1</f>
        <v>39</v>
      </c>
      <c r="Q7383">
        <v>606</v>
      </c>
      <c r="BG7383">
        <v>1</v>
      </c>
      <c r="BH7383">
        <v>3.9603000000000002</v>
      </c>
      <c r="BI7383">
        <v>4.16298785249458</v>
      </c>
      <c r="BJ7383">
        <v>119.783827548807</v>
      </c>
    </row>
    <row r="7384" spans="1:62" x14ac:dyDescent="0.25">
      <c r="A7384" t="s">
        <v>435</v>
      </c>
      <c r="B7384">
        <v>17</v>
      </c>
      <c r="C7384">
        <v>118</v>
      </c>
      <c r="D7384" t="s">
        <v>62</v>
      </c>
      <c r="E7384">
        <v>2</v>
      </c>
      <c r="G7384" s="1">
        <v>42103</v>
      </c>
      <c r="H7384" s="3">
        <f>YEAR(G7384)</f>
        <v>2015</v>
      </c>
      <c r="I7384" s="3">
        <f>MONTH(G7384)</f>
        <v>4</v>
      </c>
      <c r="J7384">
        <v>52.3066666666667</v>
      </c>
      <c r="K7384">
        <v>176.010166666667</v>
      </c>
      <c r="L7384">
        <v>127.88</v>
      </c>
      <c r="M7384">
        <v>2</v>
      </c>
      <c r="N7384" t="s">
        <v>60</v>
      </c>
      <c r="O7384">
        <v>350</v>
      </c>
      <c r="P7384">
        <f>O7384*0.1</f>
        <v>35</v>
      </c>
      <c r="Q7384">
        <v>408</v>
      </c>
      <c r="BH7384">
        <v>3.9603000000000002</v>
      </c>
      <c r="BI7384">
        <v>4.16298785249458</v>
      </c>
      <c r="BJ7384">
        <v>119.783827548807</v>
      </c>
    </row>
    <row r="7385" spans="1:62" x14ac:dyDescent="0.25">
      <c r="A7385" t="s">
        <v>435</v>
      </c>
      <c r="B7385">
        <v>17</v>
      </c>
      <c r="C7385">
        <v>119</v>
      </c>
      <c r="D7385" t="s">
        <v>62</v>
      </c>
      <c r="E7385">
        <v>2</v>
      </c>
      <c r="G7385" s="1">
        <v>42103</v>
      </c>
      <c r="H7385" s="3">
        <f>YEAR(G7385)</f>
        <v>2015</v>
      </c>
      <c r="I7385" s="3">
        <f>MONTH(G7385)</f>
        <v>4</v>
      </c>
      <c r="J7385">
        <v>52.3066666666667</v>
      </c>
      <c r="K7385">
        <v>176.010166666667</v>
      </c>
      <c r="L7385">
        <v>127.88</v>
      </c>
      <c r="M7385">
        <v>2</v>
      </c>
      <c r="N7385" t="s">
        <v>60</v>
      </c>
      <c r="O7385">
        <v>340</v>
      </c>
      <c r="P7385">
        <f>O7385*0.1</f>
        <v>34</v>
      </c>
      <c r="Q7385">
        <v>416</v>
      </c>
      <c r="BH7385">
        <v>3.9603000000000002</v>
      </c>
      <c r="BI7385">
        <v>4.16298785249458</v>
      </c>
      <c r="BJ7385">
        <v>119.783827548807</v>
      </c>
    </row>
    <row r="7386" spans="1:62" x14ac:dyDescent="0.25">
      <c r="A7386" t="s">
        <v>435</v>
      </c>
      <c r="B7386">
        <v>17</v>
      </c>
      <c r="C7386">
        <v>120</v>
      </c>
      <c r="D7386" t="s">
        <v>62</v>
      </c>
      <c r="E7386">
        <v>2</v>
      </c>
      <c r="G7386" s="1">
        <v>42103</v>
      </c>
      <c r="H7386" s="3">
        <f>YEAR(G7386)</f>
        <v>2015</v>
      </c>
      <c r="I7386" s="3">
        <f>MONTH(G7386)</f>
        <v>4</v>
      </c>
      <c r="J7386">
        <v>52.3066666666667</v>
      </c>
      <c r="K7386">
        <v>176.010166666667</v>
      </c>
      <c r="L7386">
        <v>127.88</v>
      </c>
      <c r="M7386">
        <v>1</v>
      </c>
      <c r="N7386" t="s">
        <v>61</v>
      </c>
      <c r="O7386">
        <v>340</v>
      </c>
      <c r="P7386">
        <f>O7386*0.1</f>
        <v>34</v>
      </c>
      <c r="Q7386">
        <v>450</v>
      </c>
      <c r="BH7386">
        <v>3.9603000000000002</v>
      </c>
      <c r="BI7386">
        <v>4.16298785249458</v>
      </c>
      <c r="BJ7386">
        <v>119.783827548807</v>
      </c>
    </row>
    <row r="7387" spans="1:62" x14ac:dyDescent="0.25">
      <c r="A7387" t="s">
        <v>435</v>
      </c>
      <c r="B7387">
        <v>18</v>
      </c>
      <c r="C7387">
        <v>121</v>
      </c>
      <c r="D7387" t="s">
        <v>62</v>
      </c>
      <c r="E7387">
        <v>2</v>
      </c>
      <c r="G7387" s="1">
        <v>42103</v>
      </c>
      <c r="H7387" s="3">
        <f>YEAR(G7387)</f>
        <v>2015</v>
      </c>
      <c r="I7387" s="3">
        <f>MONTH(G7387)</f>
        <v>4</v>
      </c>
      <c r="J7387">
        <v>52.281999999999996</v>
      </c>
      <c r="K7387">
        <v>176.05883333333301</v>
      </c>
      <c r="L7387">
        <v>132.15</v>
      </c>
      <c r="M7387">
        <v>1</v>
      </c>
      <c r="N7387" t="s">
        <v>60</v>
      </c>
      <c r="O7387">
        <v>370</v>
      </c>
      <c r="P7387">
        <f>O7387*0.1</f>
        <v>37</v>
      </c>
      <c r="Q7387">
        <v>572</v>
      </c>
      <c r="BG7387">
        <v>2</v>
      </c>
      <c r="BH7387">
        <v>3.8956</v>
      </c>
      <c r="BI7387">
        <v>4.1688654605263196</v>
      </c>
      <c r="BJ7387">
        <v>127.97343421052599</v>
      </c>
    </row>
    <row r="7388" spans="1:62" x14ac:dyDescent="0.25">
      <c r="A7388" t="s">
        <v>435</v>
      </c>
      <c r="B7388">
        <v>18</v>
      </c>
      <c r="C7388">
        <v>122</v>
      </c>
      <c r="D7388" t="s">
        <v>62</v>
      </c>
      <c r="E7388">
        <v>2</v>
      </c>
      <c r="G7388" s="1">
        <v>42103</v>
      </c>
      <c r="H7388" s="3">
        <f>YEAR(G7388)</f>
        <v>2015</v>
      </c>
      <c r="I7388" s="3">
        <f>MONTH(G7388)</f>
        <v>4</v>
      </c>
      <c r="J7388">
        <v>52.281999999999996</v>
      </c>
      <c r="K7388">
        <v>176.05883333333301</v>
      </c>
      <c r="L7388">
        <v>132.15</v>
      </c>
      <c r="M7388">
        <v>1</v>
      </c>
      <c r="N7388" t="s">
        <v>61</v>
      </c>
      <c r="O7388">
        <v>340</v>
      </c>
      <c r="P7388">
        <f>O7388*0.1</f>
        <v>34</v>
      </c>
      <c r="Q7388">
        <v>422</v>
      </c>
      <c r="BG7388">
        <v>1</v>
      </c>
      <c r="BH7388">
        <v>3.8956</v>
      </c>
      <c r="BI7388">
        <v>4.1688654605263196</v>
      </c>
      <c r="BJ7388">
        <v>127.97343421052599</v>
      </c>
    </row>
    <row r="7389" spans="1:62" x14ac:dyDescent="0.25">
      <c r="A7389" t="s">
        <v>435</v>
      </c>
      <c r="B7389">
        <v>18</v>
      </c>
      <c r="C7389">
        <v>123</v>
      </c>
      <c r="D7389" t="s">
        <v>62</v>
      </c>
      <c r="E7389">
        <v>2</v>
      </c>
      <c r="G7389" s="1">
        <v>42103</v>
      </c>
      <c r="H7389" s="3">
        <f>YEAR(G7389)</f>
        <v>2015</v>
      </c>
      <c r="I7389" s="3">
        <f>MONTH(G7389)</f>
        <v>4</v>
      </c>
      <c r="J7389">
        <v>52.281999999999996</v>
      </c>
      <c r="K7389">
        <v>176.05883333333301</v>
      </c>
      <c r="L7389">
        <v>132.15</v>
      </c>
      <c r="M7389">
        <v>2</v>
      </c>
      <c r="N7389" t="s">
        <v>60</v>
      </c>
      <c r="O7389">
        <v>350</v>
      </c>
      <c r="P7389">
        <f>O7389*0.1</f>
        <v>35</v>
      </c>
      <c r="Q7389">
        <v>482</v>
      </c>
      <c r="BH7389">
        <v>3.8956</v>
      </c>
      <c r="BI7389">
        <v>4.1688654605263196</v>
      </c>
      <c r="BJ7389">
        <v>127.97343421052599</v>
      </c>
    </row>
    <row r="7390" spans="1:62" x14ac:dyDescent="0.25">
      <c r="A7390" t="s">
        <v>435</v>
      </c>
      <c r="B7390">
        <v>18</v>
      </c>
      <c r="C7390">
        <v>124</v>
      </c>
      <c r="D7390" t="s">
        <v>62</v>
      </c>
      <c r="E7390">
        <v>2</v>
      </c>
      <c r="G7390" s="1">
        <v>42103</v>
      </c>
      <c r="H7390" s="3">
        <f>YEAR(G7390)</f>
        <v>2015</v>
      </c>
      <c r="I7390" s="3">
        <f>MONTH(G7390)</f>
        <v>4</v>
      </c>
      <c r="J7390">
        <v>52.281999999999996</v>
      </c>
      <c r="K7390">
        <v>176.05883333333301</v>
      </c>
      <c r="L7390">
        <v>132.15</v>
      </c>
      <c r="M7390">
        <v>2</v>
      </c>
      <c r="N7390" t="s">
        <v>60</v>
      </c>
      <c r="O7390">
        <v>350</v>
      </c>
      <c r="P7390">
        <f>O7390*0.1</f>
        <v>35</v>
      </c>
      <c r="Q7390">
        <v>471</v>
      </c>
      <c r="BH7390">
        <v>3.8956</v>
      </c>
      <c r="BI7390">
        <v>4.1688654605263196</v>
      </c>
      <c r="BJ7390">
        <v>127.97343421052599</v>
      </c>
    </row>
    <row r="7391" spans="1:62" x14ac:dyDescent="0.25">
      <c r="A7391" t="s">
        <v>435</v>
      </c>
      <c r="B7391">
        <v>18</v>
      </c>
      <c r="C7391">
        <v>125</v>
      </c>
      <c r="D7391" t="s">
        <v>62</v>
      </c>
      <c r="E7391">
        <v>2</v>
      </c>
      <c r="G7391" s="1">
        <v>42103</v>
      </c>
      <c r="H7391" s="3">
        <f>YEAR(G7391)</f>
        <v>2015</v>
      </c>
      <c r="I7391" s="3">
        <f>MONTH(G7391)</f>
        <v>4</v>
      </c>
      <c r="J7391">
        <v>52.281999999999996</v>
      </c>
      <c r="K7391">
        <v>176.05883333333301</v>
      </c>
      <c r="L7391">
        <v>132.15</v>
      </c>
      <c r="M7391">
        <v>2</v>
      </c>
      <c r="N7391" t="s">
        <v>60</v>
      </c>
      <c r="O7391">
        <v>420</v>
      </c>
      <c r="P7391">
        <f>O7391*0.1</f>
        <v>42</v>
      </c>
      <c r="Q7391">
        <v>596</v>
      </c>
      <c r="BH7391">
        <v>3.8956</v>
      </c>
      <c r="BI7391">
        <v>4.1688654605263196</v>
      </c>
      <c r="BJ7391">
        <v>127.97343421052599</v>
      </c>
    </row>
    <row r="7392" spans="1:62" x14ac:dyDescent="0.25">
      <c r="A7392" t="s">
        <v>435</v>
      </c>
      <c r="B7392">
        <v>18</v>
      </c>
      <c r="C7392">
        <v>126</v>
      </c>
      <c r="D7392" t="s">
        <v>62</v>
      </c>
      <c r="E7392">
        <v>2</v>
      </c>
      <c r="G7392" s="1">
        <v>42103</v>
      </c>
      <c r="H7392" s="3">
        <f>YEAR(G7392)</f>
        <v>2015</v>
      </c>
      <c r="I7392" s="3">
        <f>MONTH(G7392)</f>
        <v>4</v>
      </c>
      <c r="J7392">
        <v>52.281999999999996</v>
      </c>
      <c r="K7392">
        <v>176.05883333333301</v>
      </c>
      <c r="L7392">
        <v>132.15</v>
      </c>
      <c r="M7392">
        <v>1</v>
      </c>
      <c r="N7392" t="s">
        <v>61</v>
      </c>
      <c r="O7392">
        <v>360</v>
      </c>
      <c r="P7392">
        <f>O7392*0.1</f>
        <v>36</v>
      </c>
      <c r="Q7392">
        <v>664</v>
      </c>
      <c r="BG7392">
        <v>1</v>
      </c>
      <c r="BH7392">
        <v>3.8956</v>
      </c>
      <c r="BI7392">
        <v>4.1688654605263196</v>
      </c>
      <c r="BJ7392">
        <v>127.97343421052599</v>
      </c>
    </row>
    <row r="7393" spans="1:62" x14ac:dyDescent="0.25">
      <c r="A7393" t="s">
        <v>435</v>
      </c>
      <c r="B7393">
        <v>18</v>
      </c>
      <c r="C7393">
        <v>127</v>
      </c>
      <c r="D7393" t="s">
        <v>62</v>
      </c>
      <c r="E7393">
        <v>2</v>
      </c>
      <c r="G7393" s="1">
        <v>42103</v>
      </c>
      <c r="H7393" s="3">
        <f>YEAR(G7393)</f>
        <v>2015</v>
      </c>
      <c r="I7393" s="3">
        <f>MONTH(G7393)</f>
        <v>4</v>
      </c>
      <c r="J7393">
        <v>52.281999999999996</v>
      </c>
      <c r="K7393">
        <v>176.05883333333301</v>
      </c>
      <c r="L7393">
        <v>132.15</v>
      </c>
      <c r="M7393">
        <v>2</v>
      </c>
      <c r="N7393" t="s">
        <v>60</v>
      </c>
      <c r="O7393">
        <v>310</v>
      </c>
      <c r="P7393">
        <f>O7393*0.1</f>
        <v>31</v>
      </c>
      <c r="Q7393">
        <v>351</v>
      </c>
      <c r="BH7393">
        <v>3.8956</v>
      </c>
      <c r="BI7393">
        <v>4.1688654605263196</v>
      </c>
      <c r="BJ7393">
        <v>127.97343421052599</v>
      </c>
    </row>
    <row r="7394" spans="1:62" x14ac:dyDescent="0.25">
      <c r="A7394" t="s">
        <v>435</v>
      </c>
      <c r="B7394">
        <v>18</v>
      </c>
      <c r="C7394">
        <v>128</v>
      </c>
      <c r="D7394" t="s">
        <v>62</v>
      </c>
      <c r="E7394">
        <v>2</v>
      </c>
      <c r="G7394" s="1">
        <v>42103</v>
      </c>
      <c r="H7394" s="3">
        <f>YEAR(G7394)</f>
        <v>2015</v>
      </c>
      <c r="I7394" s="3">
        <f>MONTH(G7394)</f>
        <v>4</v>
      </c>
      <c r="J7394">
        <v>52.281999999999996</v>
      </c>
      <c r="K7394">
        <v>176.05883333333301</v>
      </c>
      <c r="L7394">
        <v>132.15</v>
      </c>
      <c r="M7394">
        <v>2</v>
      </c>
      <c r="N7394" t="s">
        <v>60</v>
      </c>
      <c r="O7394">
        <v>370</v>
      </c>
      <c r="P7394">
        <f>O7394*0.1</f>
        <v>37</v>
      </c>
      <c r="Q7394">
        <v>576</v>
      </c>
      <c r="BH7394">
        <v>3.8956</v>
      </c>
      <c r="BI7394">
        <v>4.1688654605263196</v>
      </c>
      <c r="BJ7394">
        <v>127.97343421052599</v>
      </c>
    </row>
    <row r="7395" spans="1:62" x14ac:dyDescent="0.25">
      <c r="A7395" t="s">
        <v>435</v>
      </c>
      <c r="B7395">
        <v>18</v>
      </c>
      <c r="C7395">
        <v>129</v>
      </c>
      <c r="D7395" t="s">
        <v>62</v>
      </c>
      <c r="E7395">
        <v>2</v>
      </c>
      <c r="G7395" s="1">
        <v>42103</v>
      </c>
      <c r="H7395" s="3">
        <f>YEAR(G7395)</f>
        <v>2015</v>
      </c>
      <c r="I7395" s="3">
        <f>MONTH(G7395)</f>
        <v>4</v>
      </c>
      <c r="J7395">
        <v>52.281999999999996</v>
      </c>
      <c r="K7395">
        <v>176.05883333333301</v>
      </c>
      <c r="L7395">
        <v>132.15</v>
      </c>
      <c r="M7395">
        <v>1</v>
      </c>
      <c r="N7395" t="s">
        <v>60</v>
      </c>
      <c r="O7395">
        <v>400</v>
      </c>
      <c r="P7395">
        <f>O7395*0.1</f>
        <v>40</v>
      </c>
      <c r="Q7395">
        <v>663</v>
      </c>
      <c r="BG7395">
        <v>1</v>
      </c>
      <c r="BH7395">
        <v>3.8956</v>
      </c>
      <c r="BI7395">
        <v>4.1688654605263196</v>
      </c>
      <c r="BJ7395">
        <v>127.97343421052599</v>
      </c>
    </row>
    <row r="7396" spans="1:62" x14ac:dyDescent="0.25">
      <c r="A7396" t="s">
        <v>435</v>
      </c>
      <c r="B7396">
        <v>18</v>
      </c>
      <c r="C7396">
        <v>130</v>
      </c>
      <c r="D7396" t="s">
        <v>62</v>
      </c>
      <c r="E7396">
        <v>2</v>
      </c>
      <c r="G7396" s="1">
        <v>42103</v>
      </c>
      <c r="H7396" s="3">
        <f>YEAR(G7396)</f>
        <v>2015</v>
      </c>
      <c r="I7396" s="3">
        <f>MONTH(G7396)</f>
        <v>4</v>
      </c>
      <c r="J7396">
        <v>52.281999999999996</v>
      </c>
      <c r="K7396">
        <v>176.05883333333301</v>
      </c>
      <c r="L7396">
        <v>132.15</v>
      </c>
      <c r="M7396">
        <v>1</v>
      </c>
      <c r="N7396" t="s">
        <v>60</v>
      </c>
      <c r="O7396">
        <v>380</v>
      </c>
      <c r="P7396">
        <f>O7396*0.1</f>
        <v>38</v>
      </c>
      <c r="Q7396">
        <v>706</v>
      </c>
      <c r="BG7396">
        <v>1</v>
      </c>
      <c r="BH7396">
        <v>3.8956</v>
      </c>
      <c r="BI7396">
        <v>4.1688654605263196</v>
      </c>
      <c r="BJ7396">
        <v>127.97343421052599</v>
      </c>
    </row>
    <row r="7397" spans="1:62" x14ac:dyDescent="0.25">
      <c r="A7397" t="s">
        <v>435</v>
      </c>
      <c r="B7397">
        <v>19</v>
      </c>
      <c r="C7397">
        <v>131</v>
      </c>
      <c r="D7397" t="s">
        <v>66</v>
      </c>
      <c r="E7397">
        <v>4</v>
      </c>
      <c r="G7397" s="1">
        <v>42103</v>
      </c>
      <c r="H7397" s="3">
        <f>YEAR(G7397)</f>
        <v>2015</v>
      </c>
      <c r="I7397" s="3">
        <f>MONTH(G7397)</f>
        <v>4</v>
      </c>
      <c r="J7397">
        <v>52.445166666666701</v>
      </c>
      <c r="K7397">
        <v>175.67400000000001</v>
      </c>
      <c r="L7397">
        <v>119.53</v>
      </c>
      <c r="M7397">
        <v>2</v>
      </c>
      <c r="N7397" t="s">
        <v>60</v>
      </c>
      <c r="O7397">
        <v>380</v>
      </c>
      <c r="P7397">
        <f>O7397*0.1</f>
        <v>38</v>
      </c>
      <c r="Q7397">
        <v>557</v>
      </c>
      <c r="BH7397">
        <v>3.8929999999999998</v>
      </c>
      <c r="BI7397">
        <v>4.4086110283159403</v>
      </c>
      <c r="BJ7397">
        <v>113.424542473919</v>
      </c>
    </row>
    <row r="7398" spans="1:62" x14ac:dyDescent="0.25">
      <c r="A7398" t="s">
        <v>435</v>
      </c>
      <c r="B7398">
        <v>19</v>
      </c>
      <c r="C7398">
        <v>132</v>
      </c>
      <c r="D7398" t="s">
        <v>66</v>
      </c>
      <c r="E7398">
        <v>4</v>
      </c>
      <c r="G7398" s="1">
        <v>42103</v>
      </c>
      <c r="H7398" s="3">
        <f>YEAR(G7398)</f>
        <v>2015</v>
      </c>
      <c r="I7398" s="3">
        <f>MONTH(G7398)</f>
        <v>4</v>
      </c>
      <c r="J7398">
        <v>52.445166666666701</v>
      </c>
      <c r="K7398">
        <v>175.67400000000001</v>
      </c>
      <c r="L7398">
        <v>119.53</v>
      </c>
      <c r="M7398">
        <v>2</v>
      </c>
      <c r="N7398" t="s">
        <v>60</v>
      </c>
      <c r="O7398">
        <v>340</v>
      </c>
      <c r="P7398">
        <f>O7398*0.1</f>
        <v>34</v>
      </c>
      <c r="Q7398">
        <v>437</v>
      </c>
      <c r="BH7398">
        <v>3.8929999999999998</v>
      </c>
      <c r="BI7398">
        <v>4.4086110283159403</v>
      </c>
      <c r="BJ7398">
        <v>113.424542473919</v>
      </c>
    </row>
    <row r="7399" spans="1:62" x14ac:dyDescent="0.25">
      <c r="A7399" t="s">
        <v>435</v>
      </c>
      <c r="B7399">
        <v>19</v>
      </c>
      <c r="C7399">
        <v>133</v>
      </c>
      <c r="D7399" t="s">
        <v>66</v>
      </c>
      <c r="E7399">
        <v>4</v>
      </c>
      <c r="G7399" s="1">
        <v>42103</v>
      </c>
      <c r="H7399" s="3">
        <f>YEAR(G7399)</f>
        <v>2015</v>
      </c>
      <c r="I7399" s="3">
        <f>MONTH(G7399)</f>
        <v>4</v>
      </c>
      <c r="J7399">
        <v>52.445166666666701</v>
      </c>
      <c r="K7399">
        <v>175.67400000000001</v>
      </c>
      <c r="L7399">
        <v>119.53</v>
      </c>
      <c r="M7399">
        <v>1</v>
      </c>
      <c r="N7399" t="s">
        <v>61</v>
      </c>
      <c r="O7399">
        <v>300</v>
      </c>
      <c r="P7399">
        <f>O7399*0.1</f>
        <v>30</v>
      </c>
      <c r="Q7399">
        <v>332</v>
      </c>
      <c r="BG7399">
        <v>1</v>
      </c>
      <c r="BH7399">
        <v>3.8929999999999998</v>
      </c>
      <c r="BI7399">
        <v>4.4086110283159403</v>
      </c>
      <c r="BJ7399">
        <v>113.424542473919</v>
      </c>
    </row>
    <row r="7400" spans="1:62" x14ac:dyDescent="0.25">
      <c r="A7400" t="s">
        <v>435</v>
      </c>
      <c r="B7400">
        <v>19</v>
      </c>
      <c r="C7400">
        <v>134</v>
      </c>
      <c r="D7400" t="s">
        <v>66</v>
      </c>
      <c r="E7400">
        <v>4</v>
      </c>
      <c r="G7400" s="1">
        <v>42103</v>
      </c>
      <c r="H7400" s="3">
        <f>YEAR(G7400)</f>
        <v>2015</v>
      </c>
      <c r="I7400" s="3">
        <f>MONTH(G7400)</f>
        <v>4</v>
      </c>
      <c r="J7400">
        <v>52.445166666666701</v>
      </c>
      <c r="K7400">
        <v>175.67400000000001</v>
      </c>
      <c r="L7400">
        <v>119.53</v>
      </c>
      <c r="M7400">
        <v>1</v>
      </c>
      <c r="N7400" t="s">
        <v>60</v>
      </c>
      <c r="O7400">
        <v>410</v>
      </c>
      <c r="P7400">
        <f>O7400*0.1</f>
        <v>41</v>
      </c>
      <c r="Q7400">
        <v>732</v>
      </c>
      <c r="BG7400">
        <v>1</v>
      </c>
      <c r="BH7400">
        <v>3.8929999999999998</v>
      </c>
      <c r="BI7400">
        <v>4.4086110283159403</v>
      </c>
      <c r="BJ7400">
        <v>113.424542473919</v>
      </c>
    </row>
    <row r="7401" spans="1:62" x14ac:dyDescent="0.25">
      <c r="A7401" t="s">
        <v>435</v>
      </c>
      <c r="B7401">
        <v>19</v>
      </c>
      <c r="C7401">
        <v>135</v>
      </c>
      <c r="D7401" t="s">
        <v>66</v>
      </c>
      <c r="E7401">
        <v>4</v>
      </c>
      <c r="G7401" s="1">
        <v>42103</v>
      </c>
      <c r="H7401" s="3">
        <f>YEAR(G7401)</f>
        <v>2015</v>
      </c>
      <c r="I7401" s="3">
        <f>MONTH(G7401)</f>
        <v>4</v>
      </c>
      <c r="J7401">
        <v>52.445166666666701</v>
      </c>
      <c r="K7401">
        <v>175.67400000000001</v>
      </c>
      <c r="L7401">
        <v>119.53</v>
      </c>
      <c r="M7401">
        <v>2</v>
      </c>
      <c r="N7401" t="s">
        <v>60</v>
      </c>
      <c r="O7401">
        <v>420</v>
      </c>
      <c r="P7401">
        <f>O7401*0.1</f>
        <v>42</v>
      </c>
      <c r="Q7401">
        <v>739</v>
      </c>
      <c r="BH7401">
        <v>3.8929999999999998</v>
      </c>
      <c r="BI7401">
        <v>4.4086110283159403</v>
      </c>
      <c r="BJ7401">
        <v>113.424542473919</v>
      </c>
    </row>
    <row r="7402" spans="1:62" x14ac:dyDescent="0.25">
      <c r="A7402" t="s">
        <v>435</v>
      </c>
      <c r="B7402">
        <v>19</v>
      </c>
      <c r="C7402">
        <v>136</v>
      </c>
      <c r="D7402" t="s">
        <v>66</v>
      </c>
      <c r="E7402">
        <v>4</v>
      </c>
      <c r="G7402" s="1">
        <v>42103</v>
      </c>
      <c r="H7402" s="3">
        <f>YEAR(G7402)</f>
        <v>2015</v>
      </c>
      <c r="I7402" s="3">
        <f>MONTH(G7402)</f>
        <v>4</v>
      </c>
      <c r="J7402">
        <v>52.445166666666701</v>
      </c>
      <c r="K7402">
        <v>175.67400000000001</v>
      </c>
      <c r="L7402">
        <v>119.53</v>
      </c>
      <c r="M7402">
        <v>1</v>
      </c>
      <c r="N7402" t="s">
        <v>60</v>
      </c>
      <c r="O7402">
        <v>370</v>
      </c>
      <c r="P7402">
        <f>O7402*0.1</f>
        <v>37</v>
      </c>
      <c r="Q7402">
        <v>560</v>
      </c>
      <c r="BG7402">
        <v>1</v>
      </c>
      <c r="BH7402">
        <v>3.8929999999999998</v>
      </c>
      <c r="BI7402">
        <v>4.4086110283159403</v>
      </c>
      <c r="BJ7402">
        <v>113.424542473919</v>
      </c>
    </row>
    <row r="7403" spans="1:62" x14ac:dyDescent="0.25">
      <c r="A7403" t="s">
        <v>435</v>
      </c>
      <c r="B7403">
        <v>19</v>
      </c>
      <c r="C7403">
        <v>137</v>
      </c>
      <c r="D7403" t="s">
        <v>66</v>
      </c>
      <c r="E7403">
        <v>4</v>
      </c>
      <c r="G7403" s="1">
        <v>42103</v>
      </c>
      <c r="H7403" s="3">
        <f>YEAR(G7403)</f>
        <v>2015</v>
      </c>
      <c r="I7403" s="3">
        <f>MONTH(G7403)</f>
        <v>4</v>
      </c>
      <c r="J7403">
        <v>52.445166666666701</v>
      </c>
      <c r="K7403">
        <v>175.67400000000001</v>
      </c>
      <c r="L7403">
        <v>119.53</v>
      </c>
      <c r="M7403">
        <v>1</v>
      </c>
      <c r="N7403" t="s">
        <v>60</v>
      </c>
      <c r="O7403">
        <v>380</v>
      </c>
      <c r="P7403">
        <f>O7403*0.1</f>
        <v>38</v>
      </c>
      <c r="Q7403">
        <v>601</v>
      </c>
      <c r="BG7403">
        <v>2</v>
      </c>
      <c r="BH7403">
        <v>3.8929999999999998</v>
      </c>
      <c r="BI7403">
        <v>4.4086110283159403</v>
      </c>
      <c r="BJ7403">
        <v>113.424542473919</v>
      </c>
    </row>
    <row r="7404" spans="1:62" x14ac:dyDescent="0.25">
      <c r="A7404" t="s">
        <v>435</v>
      </c>
      <c r="B7404">
        <v>19</v>
      </c>
      <c r="C7404">
        <v>138</v>
      </c>
      <c r="D7404" t="s">
        <v>66</v>
      </c>
      <c r="E7404">
        <v>4</v>
      </c>
      <c r="G7404" s="1">
        <v>42103</v>
      </c>
      <c r="H7404" s="3">
        <f>YEAR(G7404)</f>
        <v>2015</v>
      </c>
      <c r="I7404" s="3">
        <f>MONTH(G7404)</f>
        <v>4</v>
      </c>
      <c r="J7404">
        <v>52.445166666666701</v>
      </c>
      <c r="K7404">
        <v>175.67400000000001</v>
      </c>
      <c r="L7404">
        <v>119.53</v>
      </c>
      <c r="M7404">
        <v>2</v>
      </c>
      <c r="N7404" t="s">
        <v>60</v>
      </c>
      <c r="O7404">
        <v>320</v>
      </c>
      <c r="P7404">
        <f>O7404*0.1</f>
        <v>32</v>
      </c>
      <c r="Q7404">
        <v>404</v>
      </c>
      <c r="BH7404">
        <v>3.8929999999999998</v>
      </c>
      <c r="BI7404">
        <v>4.4086110283159403</v>
      </c>
      <c r="BJ7404">
        <v>113.424542473919</v>
      </c>
    </row>
    <row r="7405" spans="1:62" x14ac:dyDescent="0.25">
      <c r="A7405" t="s">
        <v>435</v>
      </c>
      <c r="B7405">
        <v>19</v>
      </c>
      <c r="C7405">
        <v>139</v>
      </c>
      <c r="D7405" t="s">
        <v>66</v>
      </c>
      <c r="E7405">
        <v>4</v>
      </c>
      <c r="G7405" s="1">
        <v>42103</v>
      </c>
      <c r="H7405" s="3">
        <f>YEAR(G7405)</f>
        <v>2015</v>
      </c>
      <c r="I7405" s="3">
        <f>MONTH(G7405)</f>
        <v>4</v>
      </c>
      <c r="J7405">
        <v>52.445166666666701</v>
      </c>
      <c r="K7405">
        <v>175.67400000000001</v>
      </c>
      <c r="L7405">
        <v>119.53</v>
      </c>
      <c r="M7405">
        <v>1</v>
      </c>
      <c r="N7405" t="s">
        <v>60</v>
      </c>
      <c r="O7405">
        <v>370</v>
      </c>
      <c r="P7405">
        <f>O7405*0.1</f>
        <v>37</v>
      </c>
      <c r="Q7405">
        <v>554</v>
      </c>
      <c r="BH7405">
        <v>3.8929999999999998</v>
      </c>
      <c r="BI7405">
        <v>4.4086110283159403</v>
      </c>
      <c r="BJ7405">
        <v>113.424542473919</v>
      </c>
    </row>
    <row r="7406" spans="1:62" x14ac:dyDescent="0.25">
      <c r="A7406" t="s">
        <v>435</v>
      </c>
      <c r="B7406">
        <v>19</v>
      </c>
      <c r="C7406">
        <v>140</v>
      </c>
      <c r="D7406" t="s">
        <v>66</v>
      </c>
      <c r="E7406">
        <v>4</v>
      </c>
      <c r="G7406" s="1">
        <v>42103</v>
      </c>
      <c r="H7406" s="3">
        <f>YEAR(G7406)</f>
        <v>2015</v>
      </c>
      <c r="I7406" s="3">
        <f>MONTH(G7406)</f>
        <v>4</v>
      </c>
      <c r="J7406">
        <v>52.445166666666701</v>
      </c>
      <c r="K7406">
        <v>175.67400000000001</v>
      </c>
      <c r="L7406">
        <v>119.53</v>
      </c>
      <c r="M7406">
        <v>2</v>
      </c>
      <c r="N7406" t="s">
        <v>60</v>
      </c>
      <c r="O7406">
        <v>380</v>
      </c>
      <c r="P7406">
        <f>O7406*0.1</f>
        <v>38</v>
      </c>
      <c r="Q7406">
        <v>547</v>
      </c>
      <c r="BH7406">
        <v>3.8929999999999998</v>
      </c>
      <c r="BI7406">
        <v>4.4086110283159403</v>
      </c>
      <c r="BJ7406">
        <v>113.424542473919</v>
      </c>
    </row>
    <row r="7407" spans="1:62" x14ac:dyDescent="0.25">
      <c r="A7407" t="s">
        <v>435</v>
      </c>
      <c r="B7407">
        <v>20</v>
      </c>
      <c r="C7407">
        <v>141</v>
      </c>
      <c r="D7407" t="s">
        <v>66</v>
      </c>
      <c r="E7407">
        <v>3</v>
      </c>
      <c r="G7407" s="1">
        <v>42103</v>
      </c>
      <c r="H7407" s="3">
        <f>YEAR(G7407)</f>
        <v>2015</v>
      </c>
      <c r="I7407" s="3">
        <f>MONTH(G7407)</f>
        <v>4</v>
      </c>
      <c r="J7407">
        <v>52.431166666666698</v>
      </c>
      <c r="K7407">
        <v>175.772166666667</v>
      </c>
      <c r="L7407">
        <v>125.23</v>
      </c>
      <c r="M7407">
        <v>1</v>
      </c>
      <c r="N7407" t="s">
        <v>60</v>
      </c>
      <c r="O7407">
        <v>390</v>
      </c>
      <c r="P7407">
        <f>O7407*0.1</f>
        <v>39</v>
      </c>
      <c r="Q7407">
        <v>757</v>
      </c>
      <c r="BG7407">
        <v>1</v>
      </c>
      <c r="BH7407">
        <v>3.9161000000000001</v>
      </c>
      <c r="BI7407">
        <v>4.3627131578947296</v>
      </c>
      <c r="BJ7407">
        <v>120.995177125506</v>
      </c>
    </row>
    <row r="7408" spans="1:62" x14ac:dyDescent="0.25">
      <c r="A7408" t="s">
        <v>435</v>
      </c>
      <c r="B7408">
        <v>20</v>
      </c>
      <c r="C7408">
        <v>142</v>
      </c>
      <c r="D7408" t="s">
        <v>66</v>
      </c>
      <c r="E7408">
        <v>3</v>
      </c>
      <c r="G7408" s="1">
        <v>42103</v>
      </c>
      <c r="H7408" s="3">
        <f>YEAR(G7408)</f>
        <v>2015</v>
      </c>
      <c r="I7408" s="3">
        <f>MONTH(G7408)</f>
        <v>4</v>
      </c>
      <c r="J7408">
        <v>52.431166666666698</v>
      </c>
      <c r="K7408">
        <v>175.772166666667</v>
      </c>
      <c r="L7408">
        <v>125.23</v>
      </c>
      <c r="M7408">
        <v>1</v>
      </c>
      <c r="N7408" t="s">
        <v>61</v>
      </c>
      <c r="O7408">
        <v>350</v>
      </c>
      <c r="P7408">
        <f>O7408*0.1</f>
        <v>35</v>
      </c>
      <c r="Q7408">
        <v>502</v>
      </c>
      <c r="BG7408">
        <v>1</v>
      </c>
      <c r="BH7408">
        <v>3.9161000000000001</v>
      </c>
      <c r="BI7408">
        <v>4.3627131578947296</v>
      </c>
      <c r="BJ7408">
        <v>120.995177125506</v>
      </c>
    </row>
    <row r="7409" spans="1:62" x14ac:dyDescent="0.25">
      <c r="A7409" t="s">
        <v>435</v>
      </c>
      <c r="B7409">
        <v>20</v>
      </c>
      <c r="C7409">
        <v>143</v>
      </c>
      <c r="D7409" t="s">
        <v>66</v>
      </c>
      <c r="E7409">
        <v>3</v>
      </c>
      <c r="G7409" s="1">
        <v>42103</v>
      </c>
      <c r="H7409" s="3">
        <f>YEAR(G7409)</f>
        <v>2015</v>
      </c>
      <c r="I7409" s="3">
        <f>MONTH(G7409)</f>
        <v>4</v>
      </c>
      <c r="J7409">
        <v>52.431166666666698</v>
      </c>
      <c r="K7409">
        <v>175.772166666667</v>
      </c>
      <c r="L7409">
        <v>125.23</v>
      </c>
      <c r="M7409">
        <v>1</v>
      </c>
      <c r="N7409" t="s">
        <v>60</v>
      </c>
      <c r="O7409">
        <v>380</v>
      </c>
      <c r="P7409">
        <f>O7409*0.1</f>
        <v>38</v>
      </c>
      <c r="Q7409">
        <v>587</v>
      </c>
      <c r="BG7409">
        <v>1</v>
      </c>
      <c r="BH7409">
        <v>3.9161000000000001</v>
      </c>
      <c r="BI7409">
        <v>4.3627131578947296</v>
      </c>
      <c r="BJ7409">
        <v>120.995177125506</v>
      </c>
    </row>
    <row r="7410" spans="1:62" x14ac:dyDescent="0.25">
      <c r="A7410" t="s">
        <v>435</v>
      </c>
      <c r="B7410">
        <v>20</v>
      </c>
      <c r="C7410">
        <v>144</v>
      </c>
      <c r="D7410" t="s">
        <v>66</v>
      </c>
      <c r="E7410">
        <v>3</v>
      </c>
      <c r="G7410" s="1">
        <v>42103</v>
      </c>
      <c r="H7410" s="3">
        <f>YEAR(G7410)</f>
        <v>2015</v>
      </c>
      <c r="I7410" s="3">
        <f>MONTH(G7410)</f>
        <v>4</v>
      </c>
      <c r="J7410">
        <v>52.431166666666698</v>
      </c>
      <c r="K7410">
        <v>175.772166666667</v>
      </c>
      <c r="L7410">
        <v>125.23</v>
      </c>
      <c r="M7410">
        <v>2</v>
      </c>
      <c r="N7410" t="s">
        <v>60</v>
      </c>
      <c r="O7410">
        <v>400</v>
      </c>
      <c r="P7410">
        <f>O7410*0.1</f>
        <v>40</v>
      </c>
      <c r="Q7410">
        <v>604</v>
      </c>
      <c r="BH7410">
        <v>3.9161000000000001</v>
      </c>
      <c r="BI7410">
        <v>4.3627131578947296</v>
      </c>
      <c r="BJ7410">
        <v>120.995177125506</v>
      </c>
    </row>
    <row r="7411" spans="1:62" x14ac:dyDescent="0.25">
      <c r="A7411" t="s">
        <v>435</v>
      </c>
      <c r="B7411">
        <v>20</v>
      </c>
      <c r="C7411">
        <v>145</v>
      </c>
      <c r="D7411" t="s">
        <v>66</v>
      </c>
      <c r="E7411">
        <v>3</v>
      </c>
      <c r="G7411" s="1">
        <v>42103</v>
      </c>
      <c r="H7411" s="3">
        <f>YEAR(G7411)</f>
        <v>2015</v>
      </c>
      <c r="I7411" s="3">
        <f>MONTH(G7411)</f>
        <v>4</v>
      </c>
      <c r="J7411">
        <v>52.431166666666698</v>
      </c>
      <c r="K7411">
        <v>175.772166666667</v>
      </c>
      <c r="L7411">
        <v>125.23</v>
      </c>
      <c r="M7411">
        <v>2</v>
      </c>
      <c r="N7411" t="s">
        <v>60</v>
      </c>
      <c r="O7411">
        <v>380</v>
      </c>
      <c r="P7411">
        <f>O7411*0.1</f>
        <v>38</v>
      </c>
      <c r="Q7411">
        <v>518</v>
      </c>
      <c r="BH7411">
        <v>3.9161000000000001</v>
      </c>
      <c r="BI7411">
        <v>4.3627131578947296</v>
      </c>
      <c r="BJ7411">
        <v>120.995177125506</v>
      </c>
    </row>
    <row r="7412" spans="1:62" x14ac:dyDescent="0.25">
      <c r="A7412" t="s">
        <v>435</v>
      </c>
      <c r="B7412">
        <v>20</v>
      </c>
      <c r="C7412">
        <v>146</v>
      </c>
      <c r="D7412" t="s">
        <v>66</v>
      </c>
      <c r="E7412">
        <v>3</v>
      </c>
      <c r="G7412" s="1">
        <v>42103</v>
      </c>
      <c r="H7412" s="3">
        <f>YEAR(G7412)</f>
        <v>2015</v>
      </c>
      <c r="I7412" s="3">
        <f>MONTH(G7412)</f>
        <v>4</v>
      </c>
      <c r="J7412">
        <v>52.431166666666698</v>
      </c>
      <c r="K7412">
        <v>175.772166666667</v>
      </c>
      <c r="L7412">
        <v>125.23</v>
      </c>
      <c r="M7412">
        <v>1</v>
      </c>
      <c r="N7412" t="s">
        <v>61</v>
      </c>
      <c r="O7412">
        <v>390</v>
      </c>
      <c r="P7412">
        <f>O7412*0.1</f>
        <v>39</v>
      </c>
      <c r="Q7412">
        <v>662</v>
      </c>
      <c r="BG7412">
        <v>1</v>
      </c>
      <c r="BH7412">
        <v>3.9161000000000001</v>
      </c>
      <c r="BI7412">
        <v>4.3627131578947296</v>
      </c>
      <c r="BJ7412">
        <v>120.995177125506</v>
      </c>
    </row>
    <row r="7413" spans="1:62" x14ac:dyDescent="0.25">
      <c r="A7413" t="s">
        <v>435</v>
      </c>
      <c r="B7413">
        <v>20</v>
      </c>
      <c r="C7413">
        <v>147</v>
      </c>
      <c r="D7413" t="s">
        <v>66</v>
      </c>
      <c r="E7413">
        <v>3</v>
      </c>
      <c r="G7413" s="1">
        <v>42103</v>
      </c>
      <c r="H7413" s="3">
        <f>YEAR(G7413)</f>
        <v>2015</v>
      </c>
      <c r="I7413" s="3">
        <f>MONTH(G7413)</f>
        <v>4</v>
      </c>
      <c r="J7413">
        <v>52.431166666666698</v>
      </c>
      <c r="K7413">
        <v>175.772166666667</v>
      </c>
      <c r="L7413">
        <v>125.23</v>
      </c>
      <c r="M7413">
        <v>2</v>
      </c>
      <c r="N7413" t="s">
        <v>60</v>
      </c>
      <c r="O7413">
        <v>380</v>
      </c>
      <c r="P7413">
        <f>O7413*0.1</f>
        <v>38</v>
      </c>
      <c r="Q7413">
        <v>560</v>
      </c>
      <c r="BH7413">
        <v>3.9161000000000001</v>
      </c>
      <c r="BI7413">
        <v>4.3627131578947296</v>
      </c>
      <c r="BJ7413">
        <v>120.995177125506</v>
      </c>
    </row>
    <row r="7414" spans="1:62" x14ac:dyDescent="0.25">
      <c r="A7414" t="s">
        <v>435</v>
      </c>
      <c r="B7414">
        <v>20</v>
      </c>
      <c r="C7414">
        <v>148</v>
      </c>
      <c r="D7414" t="s">
        <v>66</v>
      </c>
      <c r="E7414">
        <v>3</v>
      </c>
      <c r="G7414" s="1">
        <v>42103</v>
      </c>
      <c r="H7414" s="3">
        <f>YEAR(G7414)</f>
        <v>2015</v>
      </c>
      <c r="I7414" s="3">
        <f>MONTH(G7414)</f>
        <v>4</v>
      </c>
      <c r="J7414">
        <v>52.431166666666698</v>
      </c>
      <c r="K7414">
        <v>175.772166666667</v>
      </c>
      <c r="L7414">
        <v>125.23</v>
      </c>
      <c r="M7414">
        <v>1</v>
      </c>
      <c r="N7414" t="s">
        <v>61</v>
      </c>
      <c r="O7414">
        <v>340</v>
      </c>
      <c r="P7414">
        <f>O7414*0.1</f>
        <v>34</v>
      </c>
      <c r="Q7414">
        <v>473</v>
      </c>
      <c r="BG7414">
        <v>1</v>
      </c>
      <c r="BH7414">
        <v>3.9161000000000001</v>
      </c>
      <c r="BI7414">
        <v>4.3627131578947296</v>
      </c>
      <c r="BJ7414">
        <v>120.995177125506</v>
      </c>
    </row>
    <row r="7415" spans="1:62" x14ac:dyDescent="0.25">
      <c r="A7415" t="s">
        <v>435</v>
      </c>
      <c r="B7415">
        <v>20</v>
      </c>
      <c r="C7415">
        <v>149</v>
      </c>
      <c r="D7415" t="s">
        <v>66</v>
      </c>
      <c r="E7415">
        <v>3</v>
      </c>
      <c r="G7415" s="1">
        <v>42103</v>
      </c>
      <c r="H7415" s="3">
        <f>YEAR(G7415)</f>
        <v>2015</v>
      </c>
      <c r="I7415" s="3">
        <f>MONTH(G7415)</f>
        <v>4</v>
      </c>
      <c r="J7415">
        <v>52.431166666666698</v>
      </c>
      <c r="K7415">
        <v>175.772166666667</v>
      </c>
      <c r="L7415">
        <v>125.23</v>
      </c>
      <c r="M7415">
        <v>2</v>
      </c>
      <c r="N7415" t="s">
        <v>60</v>
      </c>
      <c r="O7415">
        <v>360</v>
      </c>
      <c r="P7415">
        <f>O7415*0.1</f>
        <v>36</v>
      </c>
      <c r="Q7415">
        <v>546</v>
      </c>
      <c r="BH7415">
        <v>3.9161000000000001</v>
      </c>
      <c r="BI7415">
        <v>4.3627131578947296</v>
      </c>
      <c r="BJ7415">
        <v>120.995177125506</v>
      </c>
    </row>
    <row r="7416" spans="1:62" x14ac:dyDescent="0.25">
      <c r="A7416" t="s">
        <v>435</v>
      </c>
      <c r="B7416">
        <v>20</v>
      </c>
      <c r="C7416">
        <v>150</v>
      </c>
      <c r="D7416" t="s">
        <v>66</v>
      </c>
      <c r="E7416">
        <v>3</v>
      </c>
      <c r="G7416" s="1">
        <v>42103</v>
      </c>
      <c r="H7416" s="3">
        <f>YEAR(G7416)</f>
        <v>2015</v>
      </c>
      <c r="I7416" s="3">
        <f>MONTH(G7416)</f>
        <v>4</v>
      </c>
      <c r="J7416">
        <v>52.431166666666698</v>
      </c>
      <c r="K7416">
        <v>175.772166666667</v>
      </c>
      <c r="L7416">
        <v>125.23</v>
      </c>
      <c r="M7416">
        <v>2</v>
      </c>
      <c r="N7416" t="s">
        <v>60</v>
      </c>
      <c r="O7416">
        <v>330</v>
      </c>
      <c r="P7416">
        <f>O7416*0.1</f>
        <v>33</v>
      </c>
      <c r="Q7416">
        <v>347</v>
      </c>
      <c r="BH7416">
        <v>3.9161000000000001</v>
      </c>
      <c r="BI7416">
        <v>4.3627131578947296</v>
      </c>
      <c r="BJ7416">
        <v>120.995177125506</v>
      </c>
    </row>
    <row r="7417" spans="1:62" x14ac:dyDescent="0.25">
      <c r="A7417" t="s">
        <v>435</v>
      </c>
      <c r="B7417">
        <v>21</v>
      </c>
      <c r="C7417">
        <v>151</v>
      </c>
      <c r="D7417" t="s">
        <v>66</v>
      </c>
      <c r="E7417">
        <v>4</v>
      </c>
      <c r="G7417" s="1">
        <v>42103</v>
      </c>
      <c r="H7417" s="3">
        <f>YEAR(G7417)</f>
        <v>2015</v>
      </c>
      <c r="I7417" s="3">
        <f>MONTH(G7417)</f>
        <v>4</v>
      </c>
      <c r="J7417">
        <v>52.447166666666703</v>
      </c>
      <c r="K7417">
        <v>175.66233333333301</v>
      </c>
      <c r="L7417">
        <v>122.15</v>
      </c>
      <c r="M7417">
        <v>1</v>
      </c>
      <c r="O7417">
        <v>390</v>
      </c>
      <c r="P7417">
        <f>O7417*0.1</f>
        <v>39</v>
      </c>
      <c r="Q7417">
        <v>671</v>
      </c>
      <c r="BG7417">
        <v>1</v>
      </c>
      <c r="BH7417">
        <v>3.8592</v>
      </c>
      <c r="BI7417">
        <v>4.3544477369769403</v>
      </c>
      <c r="BJ7417">
        <v>116.782659265585</v>
      </c>
    </row>
    <row r="7418" spans="1:62" x14ac:dyDescent="0.25">
      <c r="A7418" t="s">
        <v>435</v>
      </c>
      <c r="B7418">
        <v>21</v>
      </c>
      <c r="C7418">
        <v>152</v>
      </c>
      <c r="D7418" t="s">
        <v>66</v>
      </c>
      <c r="E7418">
        <v>4</v>
      </c>
      <c r="G7418" s="1">
        <v>42103</v>
      </c>
      <c r="H7418" s="3">
        <f>YEAR(G7418)</f>
        <v>2015</v>
      </c>
      <c r="I7418" s="3">
        <f>MONTH(G7418)</f>
        <v>4</v>
      </c>
      <c r="J7418">
        <v>52.447166666666703</v>
      </c>
      <c r="K7418">
        <v>175.66233333333301</v>
      </c>
      <c r="L7418">
        <v>122.15</v>
      </c>
      <c r="M7418">
        <v>1</v>
      </c>
      <c r="O7418">
        <v>290</v>
      </c>
      <c r="P7418">
        <f>O7418*0.1</f>
        <v>29</v>
      </c>
      <c r="Q7418">
        <v>233</v>
      </c>
      <c r="BG7418">
        <v>1</v>
      </c>
      <c r="BH7418">
        <v>3.8592</v>
      </c>
      <c r="BI7418">
        <v>4.3544477369769403</v>
      </c>
      <c r="BJ7418">
        <v>116.782659265585</v>
      </c>
    </row>
    <row r="7419" spans="1:62" x14ac:dyDescent="0.25">
      <c r="A7419" t="s">
        <v>435</v>
      </c>
      <c r="B7419">
        <v>21</v>
      </c>
      <c r="C7419">
        <v>153</v>
      </c>
      <c r="D7419" t="s">
        <v>66</v>
      </c>
      <c r="E7419">
        <v>4</v>
      </c>
      <c r="G7419" s="1">
        <v>42103</v>
      </c>
      <c r="H7419" s="3">
        <f>YEAR(G7419)</f>
        <v>2015</v>
      </c>
      <c r="I7419" s="3">
        <f>MONTH(G7419)</f>
        <v>4</v>
      </c>
      <c r="J7419">
        <v>52.447166666666703</v>
      </c>
      <c r="K7419">
        <v>175.66233333333301</v>
      </c>
      <c r="L7419">
        <v>122.15</v>
      </c>
      <c r="M7419">
        <v>1</v>
      </c>
      <c r="O7419">
        <v>380</v>
      </c>
      <c r="P7419">
        <f>O7419*0.1</f>
        <v>38</v>
      </c>
      <c r="Q7419">
        <v>733</v>
      </c>
      <c r="BH7419">
        <v>3.8592</v>
      </c>
      <c r="BI7419">
        <v>4.3544477369769403</v>
      </c>
      <c r="BJ7419">
        <v>116.782659265585</v>
      </c>
    </row>
    <row r="7420" spans="1:62" x14ac:dyDescent="0.25">
      <c r="A7420" t="s">
        <v>435</v>
      </c>
      <c r="B7420">
        <v>21</v>
      </c>
      <c r="C7420">
        <v>154</v>
      </c>
      <c r="D7420" t="s">
        <v>66</v>
      </c>
      <c r="E7420">
        <v>4</v>
      </c>
      <c r="G7420" s="1">
        <v>42103</v>
      </c>
      <c r="H7420" s="3">
        <f>YEAR(G7420)</f>
        <v>2015</v>
      </c>
      <c r="I7420" s="3">
        <f>MONTH(G7420)</f>
        <v>4</v>
      </c>
      <c r="J7420">
        <v>52.447166666666703</v>
      </c>
      <c r="K7420">
        <v>175.66233333333301</v>
      </c>
      <c r="L7420">
        <v>122.15</v>
      </c>
      <c r="M7420">
        <v>2</v>
      </c>
      <c r="O7420">
        <v>390</v>
      </c>
      <c r="P7420">
        <f>O7420*0.1</f>
        <v>39</v>
      </c>
      <c r="Q7420">
        <v>487</v>
      </c>
      <c r="BH7420">
        <v>3.8592</v>
      </c>
      <c r="BI7420">
        <v>4.3544477369769403</v>
      </c>
      <c r="BJ7420">
        <v>116.782659265585</v>
      </c>
    </row>
    <row r="7421" spans="1:62" x14ac:dyDescent="0.25">
      <c r="A7421" t="s">
        <v>435</v>
      </c>
      <c r="B7421">
        <v>21</v>
      </c>
      <c r="C7421">
        <v>155</v>
      </c>
      <c r="D7421" t="s">
        <v>66</v>
      </c>
      <c r="E7421">
        <v>4</v>
      </c>
      <c r="G7421" s="1">
        <v>42103</v>
      </c>
      <c r="H7421" s="3">
        <f>YEAR(G7421)</f>
        <v>2015</v>
      </c>
      <c r="I7421" s="3">
        <f>MONTH(G7421)</f>
        <v>4</v>
      </c>
      <c r="J7421">
        <v>52.447166666666703</v>
      </c>
      <c r="K7421">
        <v>175.66233333333301</v>
      </c>
      <c r="L7421">
        <v>122.15</v>
      </c>
      <c r="M7421">
        <v>2</v>
      </c>
      <c r="O7421">
        <v>400</v>
      </c>
      <c r="P7421">
        <f>O7421*0.1</f>
        <v>40</v>
      </c>
      <c r="Q7421">
        <v>582</v>
      </c>
      <c r="BH7421">
        <v>3.8592</v>
      </c>
      <c r="BI7421">
        <v>4.3544477369769403</v>
      </c>
      <c r="BJ7421">
        <v>116.782659265585</v>
      </c>
    </row>
    <row r="7422" spans="1:62" x14ac:dyDescent="0.25">
      <c r="A7422" t="s">
        <v>435</v>
      </c>
      <c r="B7422">
        <v>21</v>
      </c>
      <c r="C7422">
        <v>156</v>
      </c>
      <c r="D7422" t="s">
        <v>66</v>
      </c>
      <c r="E7422">
        <v>4</v>
      </c>
      <c r="G7422" s="1">
        <v>42103</v>
      </c>
      <c r="H7422" s="3">
        <f>YEAR(G7422)</f>
        <v>2015</v>
      </c>
      <c r="I7422" s="3">
        <f>MONTH(G7422)</f>
        <v>4</v>
      </c>
      <c r="J7422">
        <v>52.447166666666703</v>
      </c>
      <c r="K7422">
        <v>175.66233333333301</v>
      </c>
      <c r="L7422">
        <v>122.15</v>
      </c>
      <c r="M7422">
        <v>2</v>
      </c>
      <c r="O7422">
        <v>380</v>
      </c>
      <c r="P7422">
        <f>O7422*0.1</f>
        <v>38</v>
      </c>
      <c r="Q7422">
        <v>560</v>
      </c>
      <c r="BH7422">
        <v>3.8592</v>
      </c>
      <c r="BI7422">
        <v>4.3544477369769403</v>
      </c>
      <c r="BJ7422">
        <v>116.782659265585</v>
      </c>
    </row>
    <row r="7423" spans="1:62" x14ac:dyDescent="0.25">
      <c r="A7423" t="s">
        <v>435</v>
      </c>
      <c r="B7423">
        <v>21</v>
      </c>
      <c r="C7423">
        <v>157</v>
      </c>
      <c r="D7423" t="s">
        <v>66</v>
      </c>
      <c r="E7423">
        <v>4</v>
      </c>
      <c r="G7423" s="1">
        <v>42103</v>
      </c>
      <c r="H7423" s="3">
        <f>YEAR(G7423)</f>
        <v>2015</v>
      </c>
      <c r="I7423" s="3">
        <f>MONTH(G7423)</f>
        <v>4</v>
      </c>
      <c r="J7423">
        <v>52.447166666666703</v>
      </c>
      <c r="K7423">
        <v>175.66233333333301</v>
      </c>
      <c r="L7423">
        <v>122.15</v>
      </c>
      <c r="M7423">
        <v>1</v>
      </c>
      <c r="O7423">
        <v>350</v>
      </c>
      <c r="P7423">
        <f>O7423*0.1</f>
        <v>35</v>
      </c>
      <c r="Q7423">
        <v>503</v>
      </c>
      <c r="BH7423">
        <v>3.8592</v>
      </c>
      <c r="BI7423">
        <v>4.3544477369769403</v>
      </c>
      <c r="BJ7423">
        <v>116.782659265585</v>
      </c>
    </row>
    <row r="7424" spans="1:62" x14ac:dyDescent="0.25">
      <c r="A7424" t="s">
        <v>435</v>
      </c>
      <c r="B7424">
        <v>21</v>
      </c>
      <c r="C7424">
        <v>158</v>
      </c>
      <c r="D7424" t="s">
        <v>66</v>
      </c>
      <c r="E7424">
        <v>4</v>
      </c>
      <c r="G7424" s="1">
        <v>42103</v>
      </c>
      <c r="H7424" s="3">
        <f>YEAR(G7424)</f>
        <v>2015</v>
      </c>
      <c r="I7424" s="3">
        <f>MONTH(G7424)</f>
        <v>4</v>
      </c>
      <c r="J7424">
        <v>52.447166666666703</v>
      </c>
      <c r="K7424">
        <v>175.66233333333301</v>
      </c>
      <c r="L7424">
        <v>122.15</v>
      </c>
      <c r="M7424">
        <v>1</v>
      </c>
      <c r="O7424">
        <v>400</v>
      </c>
      <c r="P7424">
        <f>O7424*0.1</f>
        <v>40</v>
      </c>
      <c r="Q7424">
        <v>724</v>
      </c>
      <c r="BH7424">
        <v>3.8592</v>
      </c>
      <c r="BI7424">
        <v>4.3544477369769403</v>
      </c>
      <c r="BJ7424">
        <v>116.782659265585</v>
      </c>
    </row>
    <row r="7425" spans="1:62" x14ac:dyDescent="0.25">
      <c r="A7425" t="s">
        <v>435</v>
      </c>
      <c r="B7425">
        <v>21</v>
      </c>
      <c r="C7425">
        <v>159</v>
      </c>
      <c r="D7425" t="s">
        <v>66</v>
      </c>
      <c r="E7425">
        <v>4</v>
      </c>
      <c r="G7425" s="1">
        <v>42103</v>
      </c>
      <c r="H7425" s="3">
        <f>YEAR(G7425)</f>
        <v>2015</v>
      </c>
      <c r="I7425" s="3">
        <f>MONTH(G7425)</f>
        <v>4</v>
      </c>
      <c r="J7425">
        <v>52.447166666666703</v>
      </c>
      <c r="K7425">
        <v>175.66233333333301</v>
      </c>
      <c r="L7425">
        <v>122.15</v>
      </c>
      <c r="M7425">
        <v>2</v>
      </c>
      <c r="O7425">
        <v>380</v>
      </c>
      <c r="P7425">
        <f>O7425*0.1</f>
        <v>38</v>
      </c>
      <c r="Q7425">
        <v>502</v>
      </c>
      <c r="BH7425">
        <v>3.8592</v>
      </c>
      <c r="BI7425">
        <v>4.3544477369769403</v>
      </c>
      <c r="BJ7425">
        <v>116.782659265585</v>
      </c>
    </row>
    <row r="7426" spans="1:62" x14ac:dyDescent="0.25">
      <c r="A7426" t="s">
        <v>435</v>
      </c>
      <c r="B7426">
        <v>21</v>
      </c>
      <c r="C7426">
        <v>160</v>
      </c>
      <c r="D7426" t="s">
        <v>66</v>
      </c>
      <c r="E7426">
        <v>4</v>
      </c>
      <c r="G7426" s="1">
        <v>42103</v>
      </c>
      <c r="H7426" s="3">
        <f>YEAR(G7426)</f>
        <v>2015</v>
      </c>
      <c r="I7426" s="3">
        <f>MONTH(G7426)</f>
        <v>4</v>
      </c>
      <c r="J7426">
        <v>52.447166666666703</v>
      </c>
      <c r="K7426">
        <v>175.66233333333301</v>
      </c>
      <c r="L7426">
        <v>122.15</v>
      </c>
      <c r="M7426">
        <v>2</v>
      </c>
      <c r="O7426">
        <v>380</v>
      </c>
      <c r="P7426">
        <f>O7426*0.1</f>
        <v>38</v>
      </c>
      <c r="Q7426">
        <v>549</v>
      </c>
      <c r="BH7426">
        <v>3.8592</v>
      </c>
      <c r="BI7426">
        <v>4.3544477369769403</v>
      </c>
      <c r="BJ7426">
        <v>116.782659265585</v>
      </c>
    </row>
    <row r="7427" spans="1:62" x14ac:dyDescent="0.25">
      <c r="A7427" t="s">
        <v>435</v>
      </c>
      <c r="B7427">
        <v>22</v>
      </c>
      <c r="C7427">
        <v>161</v>
      </c>
      <c r="D7427" t="s">
        <v>434</v>
      </c>
      <c r="E7427">
        <v>1</v>
      </c>
      <c r="G7427" s="1">
        <v>42104</v>
      </c>
      <c r="H7427" s="3">
        <f>YEAR(G7427)</f>
        <v>2015</v>
      </c>
      <c r="I7427" s="3">
        <f>MONTH(G7427)</f>
        <v>4</v>
      </c>
      <c r="J7427">
        <v>51.682166666666703</v>
      </c>
      <c r="K7427">
        <v>175.792</v>
      </c>
      <c r="L7427">
        <v>135.87</v>
      </c>
      <c r="M7427">
        <v>1</v>
      </c>
      <c r="N7427" t="s">
        <v>60</v>
      </c>
      <c r="O7427">
        <v>370</v>
      </c>
      <c r="P7427">
        <f>O7427*0.1</f>
        <v>37</v>
      </c>
      <c r="Q7427">
        <v>454</v>
      </c>
      <c r="BG7427">
        <v>1</v>
      </c>
      <c r="BH7427">
        <v>4.0338000000000003</v>
      </c>
      <c r="BI7427">
        <v>4.3021127777777801</v>
      </c>
      <c r="BJ7427">
        <v>133.34632500000001</v>
      </c>
    </row>
    <row r="7428" spans="1:62" x14ac:dyDescent="0.25">
      <c r="A7428" t="s">
        <v>435</v>
      </c>
      <c r="B7428">
        <v>22</v>
      </c>
      <c r="C7428">
        <v>162</v>
      </c>
      <c r="D7428" t="s">
        <v>434</v>
      </c>
      <c r="E7428">
        <v>1</v>
      </c>
      <c r="G7428" s="1">
        <v>42104</v>
      </c>
      <c r="H7428" s="3">
        <f>YEAR(G7428)</f>
        <v>2015</v>
      </c>
      <c r="I7428" s="3">
        <f>MONTH(G7428)</f>
        <v>4</v>
      </c>
      <c r="J7428">
        <v>51.682166666666703</v>
      </c>
      <c r="K7428">
        <v>175.792</v>
      </c>
      <c r="L7428">
        <v>135.87</v>
      </c>
      <c r="M7428">
        <v>2</v>
      </c>
      <c r="N7428" t="s">
        <v>60</v>
      </c>
      <c r="O7428">
        <v>280</v>
      </c>
      <c r="P7428">
        <f>O7428*0.1</f>
        <v>28</v>
      </c>
      <c r="Q7428">
        <v>201</v>
      </c>
      <c r="BH7428">
        <v>4.0338000000000003</v>
      </c>
      <c r="BI7428">
        <v>4.3021127777777801</v>
      </c>
      <c r="BJ7428">
        <v>133.34632500000001</v>
      </c>
    </row>
    <row r="7429" spans="1:62" x14ac:dyDescent="0.25">
      <c r="A7429" t="s">
        <v>435</v>
      </c>
      <c r="B7429">
        <v>22</v>
      </c>
      <c r="C7429">
        <v>163</v>
      </c>
      <c r="D7429" t="s">
        <v>434</v>
      </c>
      <c r="E7429">
        <v>1</v>
      </c>
      <c r="G7429" s="1">
        <v>42104</v>
      </c>
      <c r="H7429" s="3">
        <f>YEAR(G7429)</f>
        <v>2015</v>
      </c>
      <c r="I7429" s="3">
        <f>MONTH(G7429)</f>
        <v>4</v>
      </c>
      <c r="J7429">
        <v>51.682166666666703</v>
      </c>
      <c r="K7429">
        <v>175.792</v>
      </c>
      <c r="L7429">
        <v>135.87</v>
      </c>
      <c r="M7429">
        <v>1</v>
      </c>
      <c r="N7429" t="s">
        <v>60</v>
      </c>
      <c r="O7429">
        <v>360</v>
      </c>
      <c r="P7429">
        <f>O7429*0.1</f>
        <v>36</v>
      </c>
      <c r="Q7429">
        <v>480</v>
      </c>
      <c r="BG7429">
        <v>1</v>
      </c>
      <c r="BH7429">
        <v>4.0338000000000003</v>
      </c>
      <c r="BI7429">
        <v>4.3021127777777801</v>
      </c>
      <c r="BJ7429">
        <v>133.34632500000001</v>
      </c>
    </row>
    <row r="7430" spans="1:62" x14ac:dyDescent="0.25">
      <c r="A7430" t="s">
        <v>435</v>
      </c>
      <c r="B7430">
        <v>22</v>
      </c>
      <c r="C7430">
        <v>164</v>
      </c>
      <c r="D7430" t="s">
        <v>434</v>
      </c>
      <c r="E7430">
        <v>1</v>
      </c>
      <c r="G7430" s="1">
        <v>42104</v>
      </c>
      <c r="H7430" s="3">
        <f>YEAR(G7430)</f>
        <v>2015</v>
      </c>
      <c r="I7430" s="3">
        <f>MONTH(G7430)</f>
        <v>4</v>
      </c>
      <c r="J7430">
        <v>51.682166666666703</v>
      </c>
      <c r="K7430">
        <v>175.792</v>
      </c>
      <c r="L7430">
        <v>135.87</v>
      </c>
      <c r="M7430">
        <v>2</v>
      </c>
      <c r="N7430" t="s">
        <v>60</v>
      </c>
      <c r="O7430">
        <v>350</v>
      </c>
      <c r="P7430">
        <f>O7430*0.1</f>
        <v>35</v>
      </c>
      <c r="Q7430">
        <v>349</v>
      </c>
      <c r="BH7430">
        <v>4.0338000000000003</v>
      </c>
      <c r="BI7430">
        <v>4.3021127777777801</v>
      </c>
      <c r="BJ7430">
        <v>133.34632500000001</v>
      </c>
    </row>
    <row r="7431" spans="1:62" x14ac:dyDescent="0.25">
      <c r="A7431" t="s">
        <v>435</v>
      </c>
      <c r="B7431">
        <v>22</v>
      </c>
      <c r="C7431">
        <v>165</v>
      </c>
      <c r="D7431" t="s">
        <v>434</v>
      </c>
      <c r="E7431">
        <v>1</v>
      </c>
      <c r="G7431" s="1">
        <v>42104</v>
      </c>
      <c r="H7431" s="3">
        <f>YEAR(G7431)</f>
        <v>2015</v>
      </c>
      <c r="I7431" s="3">
        <f>MONTH(G7431)</f>
        <v>4</v>
      </c>
      <c r="J7431">
        <v>51.682166666666703</v>
      </c>
      <c r="K7431">
        <v>175.792</v>
      </c>
      <c r="L7431">
        <v>135.87</v>
      </c>
      <c r="M7431">
        <v>1</v>
      </c>
      <c r="N7431" t="s">
        <v>60</v>
      </c>
      <c r="O7431">
        <v>380</v>
      </c>
      <c r="P7431">
        <f>O7431*0.1</f>
        <v>38</v>
      </c>
      <c r="Q7431">
        <v>623</v>
      </c>
      <c r="BG7431">
        <v>1</v>
      </c>
      <c r="BH7431">
        <v>4.0338000000000003</v>
      </c>
      <c r="BI7431">
        <v>4.3021127777777801</v>
      </c>
      <c r="BJ7431">
        <v>133.34632500000001</v>
      </c>
    </row>
    <row r="7432" spans="1:62" x14ac:dyDescent="0.25">
      <c r="A7432" t="s">
        <v>435</v>
      </c>
      <c r="B7432">
        <v>22</v>
      </c>
      <c r="C7432">
        <v>166</v>
      </c>
      <c r="D7432" t="s">
        <v>434</v>
      </c>
      <c r="E7432">
        <v>1</v>
      </c>
      <c r="G7432" s="1">
        <v>42104</v>
      </c>
      <c r="H7432" s="3">
        <f>YEAR(G7432)</f>
        <v>2015</v>
      </c>
      <c r="I7432" s="3">
        <f>MONTH(G7432)</f>
        <v>4</v>
      </c>
      <c r="J7432">
        <v>51.682166666666703</v>
      </c>
      <c r="K7432">
        <v>175.792</v>
      </c>
      <c r="L7432">
        <v>135.87</v>
      </c>
      <c r="M7432">
        <v>2</v>
      </c>
      <c r="N7432" t="s">
        <v>60</v>
      </c>
      <c r="O7432">
        <v>350</v>
      </c>
      <c r="P7432">
        <f>O7432*0.1</f>
        <v>35</v>
      </c>
      <c r="Q7432">
        <v>426</v>
      </c>
      <c r="BH7432">
        <v>4.0338000000000003</v>
      </c>
      <c r="BI7432">
        <v>4.3021127777777801</v>
      </c>
      <c r="BJ7432">
        <v>133.34632500000001</v>
      </c>
    </row>
    <row r="7433" spans="1:62" x14ac:dyDescent="0.25">
      <c r="A7433" t="s">
        <v>435</v>
      </c>
      <c r="B7433">
        <v>22</v>
      </c>
      <c r="C7433">
        <v>167</v>
      </c>
      <c r="D7433" t="s">
        <v>434</v>
      </c>
      <c r="E7433">
        <v>1</v>
      </c>
      <c r="G7433" s="1">
        <v>42104</v>
      </c>
      <c r="H7433" s="3">
        <f>YEAR(G7433)</f>
        <v>2015</v>
      </c>
      <c r="I7433" s="3">
        <f>MONTH(G7433)</f>
        <v>4</v>
      </c>
      <c r="J7433">
        <v>51.682166666666703</v>
      </c>
      <c r="K7433">
        <v>175.792</v>
      </c>
      <c r="L7433">
        <v>135.87</v>
      </c>
      <c r="M7433">
        <v>2</v>
      </c>
      <c r="N7433" t="s">
        <v>60</v>
      </c>
      <c r="O7433">
        <v>350</v>
      </c>
      <c r="P7433">
        <f>O7433*0.1</f>
        <v>35</v>
      </c>
      <c r="Q7433">
        <v>366</v>
      </c>
      <c r="BH7433">
        <v>4.0338000000000003</v>
      </c>
      <c r="BI7433">
        <v>4.3021127777777801</v>
      </c>
      <c r="BJ7433">
        <v>133.34632500000001</v>
      </c>
    </row>
    <row r="7434" spans="1:62" x14ac:dyDescent="0.25">
      <c r="A7434" t="s">
        <v>435</v>
      </c>
      <c r="B7434">
        <v>22</v>
      </c>
      <c r="C7434">
        <v>168</v>
      </c>
      <c r="D7434" t="s">
        <v>434</v>
      </c>
      <c r="E7434">
        <v>1</v>
      </c>
      <c r="G7434" s="1">
        <v>42104</v>
      </c>
      <c r="H7434" s="3">
        <f>YEAR(G7434)</f>
        <v>2015</v>
      </c>
      <c r="I7434" s="3">
        <f>MONTH(G7434)</f>
        <v>4</v>
      </c>
      <c r="J7434">
        <v>51.682166666666703</v>
      </c>
      <c r="K7434">
        <v>175.792</v>
      </c>
      <c r="L7434">
        <v>135.87</v>
      </c>
      <c r="M7434">
        <v>1</v>
      </c>
      <c r="N7434" t="s">
        <v>61</v>
      </c>
      <c r="O7434">
        <v>320</v>
      </c>
      <c r="P7434">
        <f>O7434*0.1</f>
        <v>32</v>
      </c>
      <c r="Q7434">
        <v>285</v>
      </c>
      <c r="BG7434">
        <v>1</v>
      </c>
      <c r="BH7434">
        <v>4.0338000000000003</v>
      </c>
      <c r="BI7434">
        <v>4.3021127777777801</v>
      </c>
      <c r="BJ7434">
        <v>133.34632500000001</v>
      </c>
    </row>
    <row r="7435" spans="1:62" x14ac:dyDescent="0.25">
      <c r="A7435" t="s">
        <v>435</v>
      </c>
      <c r="B7435">
        <v>22</v>
      </c>
      <c r="C7435">
        <v>169</v>
      </c>
      <c r="D7435" t="s">
        <v>434</v>
      </c>
      <c r="E7435">
        <v>1</v>
      </c>
      <c r="G7435" s="1">
        <v>42104</v>
      </c>
      <c r="H7435" s="3">
        <f>YEAR(G7435)</f>
        <v>2015</v>
      </c>
      <c r="I7435" s="3">
        <f>MONTH(G7435)</f>
        <v>4</v>
      </c>
      <c r="J7435">
        <v>51.682166666666703</v>
      </c>
      <c r="K7435">
        <v>175.792</v>
      </c>
      <c r="L7435">
        <v>135.87</v>
      </c>
      <c r="M7435">
        <v>2</v>
      </c>
      <c r="N7435" t="s">
        <v>60</v>
      </c>
      <c r="O7435">
        <v>360</v>
      </c>
      <c r="P7435">
        <f>O7435*0.1</f>
        <v>36</v>
      </c>
      <c r="Q7435">
        <v>473</v>
      </c>
      <c r="BH7435">
        <v>4.0338000000000003</v>
      </c>
      <c r="BI7435">
        <v>4.3021127777777801</v>
      </c>
      <c r="BJ7435">
        <v>133.34632500000001</v>
      </c>
    </row>
    <row r="7436" spans="1:62" x14ac:dyDescent="0.25">
      <c r="A7436" t="s">
        <v>435</v>
      </c>
      <c r="B7436">
        <v>22</v>
      </c>
      <c r="C7436">
        <v>170</v>
      </c>
      <c r="D7436" t="s">
        <v>434</v>
      </c>
      <c r="E7436">
        <v>1</v>
      </c>
      <c r="G7436" s="1">
        <v>42104</v>
      </c>
      <c r="H7436" s="3">
        <f>YEAR(G7436)</f>
        <v>2015</v>
      </c>
      <c r="I7436" s="3">
        <f>MONTH(G7436)</f>
        <v>4</v>
      </c>
      <c r="J7436">
        <v>51.682166666666703</v>
      </c>
      <c r="K7436">
        <v>175.792</v>
      </c>
      <c r="L7436">
        <v>135.87</v>
      </c>
      <c r="M7436">
        <v>1</v>
      </c>
      <c r="N7436" t="s">
        <v>61</v>
      </c>
      <c r="O7436">
        <v>360</v>
      </c>
      <c r="P7436">
        <f>O7436*0.1</f>
        <v>36</v>
      </c>
      <c r="Q7436">
        <v>472</v>
      </c>
      <c r="BG7436">
        <v>1</v>
      </c>
      <c r="BH7436">
        <v>4.0338000000000003</v>
      </c>
      <c r="BI7436">
        <v>4.3021127777777801</v>
      </c>
      <c r="BJ7436">
        <v>133.34632500000001</v>
      </c>
    </row>
    <row r="7437" spans="1:62" x14ac:dyDescent="0.25">
      <c r="A7437" t="s">
        <v>435</v>
      </c>
      <c r="B7437">
        <v>23</v>
      </c>
      <c r="C7437">
        <v>171</v>
      </c>
      <c r="D7437" t="s">
        <v>434</v>
      </c>
      <c r="E7437">
        <v>1</v>
      </c>
      <c r="G7437" s="1">
        <v>42104</v>
      </c>
      <c r="H7437" s="3">
        <f>YEAR(G7437)</f>
        <v>2015</v>
      </c>
      <c r="I7437" s="3">
        <f>MONTH(G7437)</f>
        <v>4</v>
      </c>
      <c r="J7437">
        <v>51.664499999999997</v>
      </c>
      <c r="K7437">
        <v>175.74566666666701</v>
      </c>
      <c r="L7437">
        <v>163.58000000000001</v>
      </c>
      <c r="M7437">
        <v>2</v>
      </c>
      <c r="N7437" t="s">
        <v>60</v>
      </c>
      <c r="O7437">
        <v>330</v>
      </c>
      <c r="P7437">
        <f>O7437*0.1</f>
        <v>33</v>
      </c>
      <c r="Q7437">
        <v>421</v>
      </c>
      <c r="BH7437">
        <v>4.0246000000000004</v>
      </c>
      <c r="BI7437">
        <v>4.4752937055837601</v>
      </c>
      <c r="BJ7437">
        <v>158.70378071066</v>
      </c>
    </row>
    <row r="7438" spans="1:62" x14ac:dyDescent="0.25">
      <c r="A7438" t="s">
        <v>435</v>
      </c>
      <c r="B7438">
        <v>23</v>
      </c>
      <c r="C7438">
        <v>172</v>
      </c>
      <c r="D7438" t="s">
        <v>434</v>
      </c>
      <c r="E7438">
        <v>1</v>
      </c>
      <c r="G7438" s="1">
        <v>42104</v>
      </c>
      <c r="H7438" s="3">
        <f>YEAR(G7438)</f>
        <v>2015</v>
      </c>
      <c r="I7438" s="3">
        <f>MONTH(G7438)</f>
        <v>4</v>
      </c>
      <c r="J7438">
        <v>51.664499999999997</v>
      </c>
      <c r="K7438">
        <v>175.74566666666701</v>
      </c>
      <c r="L7438">
        <v>163.58000000000001</v>
      </c>
      <c r="M7438">
        <v>2</v>
      </c>
      <c r="N7438" t="s">
        <v>60</v>
      </c>
      <c r="O7438">
        <v>410</v>
      </c>
      <c r="P7438">
        <f>O7438*0.1</f>
        <v>41</v>
      </c>
      <c r="Q7438">
        <v>542</v>
      </c>
      <c r="BH7438">
        <v>4.0246000000000004</v>
      </c>
      <c r="BI7438">
        <v>4.4752937055837601</v>
      </c>
      <c r="BJ7438">
        <v>158.70378071066</v>
      </c>
    </row>
    <row r="7439" spans="1:62" x14ac:dyDescent="0.25">
      <c r="A7439" t="s">
        <v>435</v>
      </c>
      <c r="B7439">
        <v>23</v>
      </c>
      <c r="C7439">
        <v>173</v>
      </c>
      <c r="D7439" t="s">
        <v>434</v>
      </c>
      <c r="E7439">
        <v>1</v>
      </c>
      <c r="G7439" s="1">
        <v>42104</v>
      </c>
      <c r="H7439" s="3">
        <f>YEAR(G7439)</f>
        <v>2015</v>
      </c>
      <c r="I7439" s="3">
        <f>MONTH(G7439)</f>
        <v>4</v>
      </c>
      <c r="J7439">
        <v>51.664499999999997</v>
      </c>
      <c r="K7439">
        <v>175.74566666666701</v>
      </c>
      <c r="L7439">
        <v>163.58000000000001</v>
      </c>
      <c r="M7439">
        <v>2</v>
      </c>
      <c r="N7439" t="s">
        <v>61</v>
      </c>
      <c r="O7439">
        <v>340</v>
      </c>
      <c r="P7439">
        <f>O7439*0.1</f>
        <v>34</v>
      </c>
      <c r="Q7439">
        <v>256</v>
      </c>
      <c r="BH7439">
        <v>4.0246000000000004</v>
      </c>
      <c r="BI7439">
        <v>4.4752937055837601</v>
      </c>
      <c r="BJ7439">
        <v>158.70378071066</v>
      </c>
    </row>
    <row r="7440" spans="1:62" x14ac:dyDescent="0.25">
      <c r="A7440" t="s">
        <v>435</v>
      </c>
      <c r="B7440">
        <v>23</v>
      </c>
      <c r="C7440">
        <v>174</v>
      </c>
      <c r="D7440" t="s">
        <v>434</v>
      </c>
      <c r="E7440">
        <v>1</v>
      </c>
      <c r="G7440" s="1">
        <v>42104</v>
      </c>
      <c r="H7440" s="3">
        <f>YEAR(G7440)</f>
        <v>2015</v>
      </c>
      <c r="I7440" s="3">
        <f>MONTH(G7440)</f>
        <v>4</v>
      </c>
      <c r="J7440">
        <v>51.664499999999997</v>
      </c>
      <c r="K7440">
        <v>175.74566666666701</v>
      </c>
      <c r="L7440">
        <v>163.58000000000001</v>
      </c>
      <c r="M7440">
        <v>1</v>
      </c>
      <c r="N7440" t="s">
        <v>61</v>
      </c>
      <c r="O7440">
        <v>260</v>
      </c>
      <c r="P7440">
        <f>O7440*0.1</f>
        <v>26</v>
      </c>
      <c r="Q7440">
        <v>184</v>
      </c>
      <c r="BG7440">
        <v>1</v>
      </c>
      <c r="BH7440">
        <v>4.0246000000000004</v>
      </c>
      <c r="BI7440">
        <v>4.4752937055837601</v>
      </c>
      <c r="BJ7440">
        <v>158.70378071066</v>
      </c>
    </row>
    <row r="7441" spans="1:62" x14ac:dyDescent="0.25">
      <c r="A7441" t="s">
        <v>435</v>
      </c>
      <c r="B7441">
        <v>23</v>
      </c>
      <c r="C7441">
        <v>175</v>
      </c>
      <c r="D7441" t="s">
        <v>434</v>
      </c>
      <c r="E7441">
        <v>1</v>
      </c>
      <c r="G7441" s="1">
        <v>42104</v>
      </c>
      <c r="H7441" s="3">
        <f>YEAR(G7441)</f>
        <v>2015</v>
      </c>
      <c r="I7441" s="3">
        <f>MONTH(G7441)</f>
        <v>4</v>
      </c>
      <c r="J7441">
        <v>51.664499999999997</v>
      </c>
      <c r="K7441">
        <v>175.74566666666701</v>
      </c>
      <c r="L7441">
        <v>163.58000000000001</v>
      </c>
      <c r="M7441">
        <v>1</v>
      </c>
      <c r="N7441" t="s">
        <v>61</v>
      </c>
      <c r="O7441">
        <v>370</v>
      </c>
      <c r="P7441">
        <f>O7441*0.1</f>
        <v>37</v>
      </c>
      <c r="Q7441">
        <v>523</v>
      </c>
      <c r="BG7441">
        <v>1</v>
      </c>
      <c r="BH7441">
        <v>4.0246000000000004</v>
      </c>
      <c r="BI7441">
        <v>4.4752937055837601</v>
      </c>
      <c r="BJ7441">
        <v>158.70378071066</v>
      </c>
    </row>
    <row r="7442" spans="1:62" x14ac:dyDescent="0.25">
      <c r="A7442" t="s">
        <v>435</v>
      </c>
      <c r="B7442">
        <v>23</v>
      </c>
      <c r="C7442">
        <v>176</v>
      </c>
      <c r="D7442" t="s">
        <v>434</v>
      </c>
      <c r="E7442">
        <v>1</v>
      </c>
      <c r="G7442" s="1">
        <v>42104</v>
      </c>
      <c r="H7442" s="3">
        <f>YEAR(G7442)</f>
        <v>2015</v>
      </c>
      <c r="I7442" s="3">
        <f>MONTH(G7442)</f>
        <v>4</v>
      </c>
      <c r="J7442">
        <v>51.664499999999997</v>
      </c>
      <c r="K7442">
        <v>175.74566666666701</v>
      </c>
      <c r="L7442">
        <v>163.58000000000001</v>
      </c>
      <c r="M7442">
        <v>2</v>
      </c>
      <c r="N7442" t="s">
        <v>61</v>
      </c>
      <c r="O7442">
        <v>270</v>
      </c>
      <c r="P7442">
        <f>O7442*0.1</f>
        <v>27</v>
      </c>
      <c r="Q7442">
        <v>179</v>
      </c>
      <c r="BH7442">
        <v>4.0246000000000004</v>
      </c>
      <c r="BI7442">
        <v>4.4752937055837601</v>
      </c>
      <c r="BJ7442">
        <v>158.70378071066</v>
      </c>
    </row>
    <row r="7443" spans="1:62" x14ac:dyDescent="0.25">
      <c r="A7443" t="s">
        <v>435</v>
      </c>
      <c r="B7443">
        <v>23</v>
      </c>
      <c r="C7443">
        <v>177</v>
      </c>
      <c r="D7443" t="s">
        <v>434</v>
      </c>
      <c r="E7443">
        <v>1</v>
      </c>
      <c r="G7443" s="1">
        <v>42104</v>
      </c>
      <c r="H7443" s="3">
        <f>YEAR(G7443)</f>
        <v>2015</v>
      </c>
      <c r="I7443" s="3">
        <f>MONTH(G7443)</f>
        <v>4</v>
      </c>
      <c r="J7443">
        <v>51.664499999999997</v>
      </c>
      <c r="K7443">
        <v>175.74566666666701</v>
      </c>
      <c r="L7443">
        <v>163.58000000000001</v>
      </c>
      <c r="M7443">
        <v>2</v>
      </c>
      <c r="N7443" t="s">
        <v>60</v>
      </c>
      <c r="O7443">
        <v>360</v>
      </c>
      <c r="P7443">
        <f>O7443*0.1</f>
        <v>36</v>
      </c>
      <c r="Q7443">
        <v>415</v>
      </c>
      <c r="BH7443">
        <v>4.0246000000000004</v>
      </c>
      <c r="BI7443">
        <v>4.4752937055837601</v>
      </c>
      <c r="BJ7443">
        <v>158.70378071066</v>
      </c>
    </row>
    <row r="7444" spans="1:62" x14ac:dyDescent="0.25">
      <c r="A7444" t="s">
        <v>435</v>
      </c>
      <c r="B7444">
        <v>23</v>
      </c>
      <c r="C7444">
        <v>178</v>
      </c>
      <c r="D7444" t="s">
        <v>434</v>
      </c>
      <c r="E7444">
        <v>1</v>
      </c>
      <c r="G7444" s="1">
        <v>42104</v>
      </c>
      <c r="H7444" s="3">
        <f>YEAR(G7444)</f>
        <v>2015</v>
      </c>
      <c r="I7444" s="3">
        <f>MONTH(G7444)</f>
        <v>4</v>
      </c>
      <c r="J7444">
        <v>51.664499999999997</v>
      </c>
      <c r="K7444">
        <v>175.74566666666701</v>
      </c>
      <c r="L7444">
        <v>163.58000000000001</v>
      </c>
      <c r="M7444">
        <v>1</v>
      </c>
      <c r="N7444" t="s">
        <v>61</v>
      </c>
      <c r="O7444">
        <v>270</v>
      </c>
      <c r="P7444">
        <f>O7444*0.1</f>
        <v>27</v>
      </c>
      <c r="Q7444">
        <v>215</v>
      </c>
      <c r="BG7444">
        <v>1</v>
      </c>
      <c r="BH7444">
        <v>4.0246000000000004</v>
      </c>
      <c r="BI7444">
        <v>4.4752937055837601</v>
      </c>
      <c r="BJ7444">
        <v>158.70378071066</v>
      </c>
    </row>
    <row r="7445" spans="1:62" x14ac:dyDescent="0.25">
      <c r="A7445" t="s">
        <v>435</v>
      </c>
      <c r="B7445">
        <v>23</v>
      </c>
      <c r="C7445">
        <v>179</v>
      </c>
      <c r="D7445" t="s">
        <v>434</v>
      </c>
      <c r="E7445">
        <v>1</v>
      </c>
      <c r="G7445" s="1">
        <v>42104</v>
      </c>
      <c r="H7445" s="3">
        <f>YEAR(G7445)</f>
        <v>2015</v>
      </c>
      <c r="I7445" s="3">
        <f>MONTH(G7445)</f>
        <v>4</v>
      </c>
      <c r="J7445">
        <v>51.664499999999997</v>
      </c>
      <c r="K7445">
        <v>175.74566666666701</v>
      </c>
      <c r="L7445">
        <v>163.58000000000001</v>
      </c>
      <c r="M7445">
        <v>1</v>
      </c>
      <c r="N7445" t="s">
        <v>61</v>
      </c>
      <c r="O7445">
        <v>290</v>
      </c>
      <c r="P7445">
        <f>O7445*0.1</f>
        <v>29</v>
      </c>
      <c r="Q7445">
        <v>269</v>
      </c>
      <c r="BG7445">
        <v>1</v>
      </c>
      <c r="BH7445">
        <v>4.0246000000000004</v>
      </c>
      <c r="BI7445">
        <v>4.4752937055837601</v>
      </c>
      <c r="BJ7445">
        <v>158.70378071066</v>
      </c>
    </row>
    <row r="7446" spans="1:62" x14ac:dyDescent="0.25">
      <c r="A7446" t="s">
        <v>435</v>
      </c>
      <c r="B7446">
        <v>23</v>
      </c>
      <c r="C7446">
        <v>180</v>
      </c>
      <c r="D7446" t="s">
        <v>434</v>
      </c>
      <c r="E7446">
        <v>1</v>
      </c>
      <c r="G7446" s="1">
        <v>42104</v>
      </c>
      <c r="H7446" s="3">
        <f>YEAR(G7446)</f>
        <v>2015</v>
      </c>
      <c r="I7446" s="3">
        <f>MONTH(G7446)</f>
        <v>4</v>
      </c>
      <c r="J7446">
        <v>51.664499999999997</v>
      </c>
      <c r="K7446">
        <v>175.74566666666701</v>
      </c>
      <c r="L7446">
        <v>163.58000000000001</v>
      </c>
      <c r="M7446">
        <v>1</v>
      </c>
      <c r="N7446" t="s">
        <v>61</v>
      </c>
      <c r="O7446">
        <v>250</v>
      </c>
      <c r="P7446">
        <f>O7446*0.1</f>
        <v>25</v>
      </c>
      <c r="Q7446">
        <v>128</v>
      </c>
      <c r="BG7446">
        <v>1</v>
      </c>
      <c r="BH7446">
        <v>4.0246000000000004</v>
      </c>
      <c r="BI7446">
        <v>4.4752937055837601</v>
      </c>
      <c r="BJ7446">
        <v>158.70378071066</v>
      </c>
    </row>
    <row r="7447" spans="1:62" x14ac:dyDescent="0.25">
      <c r="A7447" t="s">
        <v>435</v>
      </c>
      <c r="B7447">
        <v>24</v>
      </c>
      <c r="C7447">
        <v>181</v>
      </c>
      <c r="D7447" t="s">
        <v>434</v>
      </c>
      <c r="E7447">
        <v>1</v>
      </c>
      <c r="G7447" s="1">
        <v>42104</v>
      </c>
      <c r="H7447" s="3">
        <f>YEAR(G7447)</f>
        <v>2015</v>
      </c>
      <c r="I7447" s="3">
        <f>MONTH(G7447)</f>
        <v>4</v>
      </c>
      <c r="J7447">
        <v>51.627166666666703</v>
      </c>
      <c r="K7447">
        <v>175.68549999999999</v>
      </c>
      <c r="L7447">
        <v>167.75</v>
      </c>
      <c r="M7447">
        <v>1</v>
      </c>
      <c r="N7447" t="s">
        <v>61</v>
      </c>
      <c r="O7447">
        <v>290</v>
      </c>
      <c r="P7447">
        <f>O7447*0.1</f>
        <v>29</v>
      </c>
      <c r="Q7447">
        <v>294</v>
      </c>
      <c r="BG7447">
        <v>1</v>
      </c>
      <c r="BH7447">
        <v>4.5252999999999997</v>
      </c>
      <c r="BI7447">
        <v>4.4872225371120003</v>
      </c>
      <c r="BJ7447">
        <v>164.75188394062101</v>
      </c>
    </row>
    <row r="7448" spans="1:62" x14ac:dyDescent="0.25">
      <c r="A7448" t="s">
        <v>435</v>
      </c>
      <c r="B7448">
        <v>24</v>
      </c>
      <c r="C7448">
        <v>182</v>
      </c>
      <c r="D7448" t="s">
        <v>434</v>
      </c>
      <c r="E7448">
        <v>1</v>
      </c>
      <c r="G7448" s="1">
        <v>42104</v>
      </c>
      <c r="H7448" s="3">
        <f>YEAR(G7448)</f>
        <v>2015</v>
      </c>
      <c r="I7448" s="3">
        <f>MONTH(G7448)</f>
        <v>4</v>
      </c>
      <c r="J7448">
        <v>51.627166666666703</v>
      </c>
      <c r="K7448">
        <v>175.68549999999999</v>
      </c>
      <c r="L7448">
        <v>167.75</v>
      </c>
      <c r="M7448">
        <v>2</v>
      </c>
      <c r="N7448" t="s">
        <v>60</v>
      </c>
      <c r="O7448">
        <v>370</v>
      </c>
      <c r="P7448">
        <f>O7448*0.1</f>
        <v>37</v>
      </c>
      <c r="Q7448">
        <v>476</v>
      </c>
      <c r="BH7448">
        <v>4.5252999999999997</v>
      </c>
      <c r="BI7448">
        <v>4.4872225371120003</v>
      </c>
      <c r="BJ7448">
        <v>164.75188394062101</v>
      </c>
    </row>
    <row r="7449" spans="1:62" x14ac:dyDescent="0.25">
      <c r="A7449" t="s">
        <v>435</v>
      </c>
      <c r="B7449">
        <v>24</v>
      </c>
      <c r="C7449">
        <v>183</v>
      </c>
      <c r="D7449" t="s">
        <v>434</v>
      </c>
      <c r="E7449">
        <v>1</v>
      </c>
      <c r="G7449" s="1">
        <v>42104</v>
      </c>
      <c r="H7449" s="3">
        <f>YEAR(G7449)</f>
        <v>2015</v>
      </c>
      <c r="I7449" s="3">
        <f>MONTH(G7449)</f>
        <v>4</v>
      </c>
      <c r="J7449">
        <v>51.627166666666703</v>
      </c>
      <c r="K7449">
        <v>175.68549999999999</v>
      </c>
      <c r="L7449">
        <v>167.75</v>
      </c>
      <c r="M7449">
        <v>2</v>
      </c>
      <c r="N7449" t="s">
        <v>60</v>
      </c>
      <c r="O7449">
        <v>370</v>
      </c>
      <c r="P7449">
        <f>O7449*0.1</f>
        <v>37</v>
      </c>
      <c r="Q7449">
        <v>451</v>
      </c>
      <c r="BH7449">
        <v>4.5252999999999997</v>
      </c>
      <c r="BI7449">
        <v>4.4872225371120003</v>
      </c>
      <c r="BJ7449">
        <v>164.75188394062101</v>
      </c>
    </row>
    <row r="7450" spans="1:62" x14ac:dyDescent="0.25">
      <c r="A7450" t="s">
        <v>435</v>
      </c>
      <c r="B7450">
        <v>24</v>
      </c>
      <c r="C7450">
        <v>184</v>
      </c>
      <c r="D7450" t="s">
        <v>434</v>
      </c>
      <c r="E7450">
        <v>1</v>
      </c>
      <c r="G7450" s="1">
        <v>42104</v>
      </c>
      <c r="H7450" s="3">
        <f>YEAR(G7450)</f>
        <v>2015</v>
      </c>
      <c r="I7450" s="3">
        <f>MONTH(G7450)</f>
        <v>4</v>
      </c>
      <c r="J7450">
        <v>51.627166666666703</v>
      </c>
      <c r="K7450">
        <v>175.68549999999999</v>
      </c>
      <c r="L7450">
        <v>167.75</v>
      </c>
      <c r="M7450">
        <v>1</v>
      </c>
      <c r="N7450" t="s">
        <v>61</v>
      </c>
      <c r="O7450">
        <v>260</v>
      </c>
      <c r="P7450">
        <f>O7450*0.1</f>
        <v>26</v>
      </c>
      <c r="Q7450">
        <v>201</v>
      </c>
      <c r="BG7450">
        <v>1</v>
      </c>
      <c r="BH7450">
        <v>4.5252999999999997</v>
      </c>
      <c r="BI7450">
        <v>4.4872225371120003</v>
      </c>
      <c r="BJ7450">
        <v>164.75188394062101</v>
      </c>
    </row>
    <row r="7451" spans="1:62" x14ac:dyDescent="0.25">
      <c r="A7451" t="s">
        <v>435</v>
      </c>
      <c r="B7451">
        <v>24</v>
      </c>
      <c r="C7451">
        <v>185</v>
      </c>
      <c r="D7451" t="s">
        <v>434</v>
      </c>
      <c r="E7451">
        <v>1</v>
      </c>
      <c r="G7451" s="1">
        <v>42104</v>
      </c>
      <c r="H7451" s="3">
        <f>YEAR(G7451)</f>
        <v>2015</v>
      </c>
      <c r="I7451" s="3">
        <f>MONTH(G7451)</f>
        <v>4</v>
      </c>
      <c r="J7451">
        <v>51.627166666666703</v>
      </c>
      <c r="K7451">
        <v>175.68549999999999</v>
      </c>
      <c r="L7451">
        <v>167.75</v>
      </c>
      <c r="M7451">
        <v>2</v>
      </c>
      <c r="N7451" t="s">
        <v>60</v>
      </c>
      <c r="O7451">
        <v>280</v>
      </c>
      <c r="P7451">
        <f>O7451*0.1</f>
        <v>28</v>
      </c>
      <c r="Q7451">
        <v>262</v>
      </c>
      <c r="BH7451">
        <v>4.5252999999999997</v>
      </c>
      <c r="BI7451">
        <v>4.4872225371120003</v>
      </c>
      <c r="BJ7451">
        <v>164.75188394062101</v>
      </c>
    </row>
    <row r="7452" spans="1:62" x14ac:dyDescent="0.25">
      <c r="A7452" t="s">
        <v>435</v>
      </c>
      <c r="B7452">
        <v>24</v>
      </c>
      <c r="C7452">
        <v>186</v>
      </c>
      <c r="D7452" t="s">
        <v>434</v>
      </c>
      <c r="E7452">
        <v>1</v>
      </c>
      <c r="G7452" s="1">
        <v>42104</v>
      </c>
      <c r="H7452" s="3">
        <f>YEAR(G7452)</f>
        <v>2015</v>
      </c>
      <c r="I7452" s="3">
        <f>MONTH(G7452)</f>
        <v>4</v>
      </c>
      <c r="J7452">
        <v>51.627166666666703</v>
      </c>
      <c r="K7452">
        <v>175.68549999999999</v>
      </c>
      <c r="L7452">
        <v>167.75</v>
      </c>
      <c r="M7452">
        <v>2</v>
      </c>
      <c r="N7452" t="s">
        <v>60</v>
      </c>
      <c r="O7452">
        <v>250</v>
      </c>
      <c r="P7452">
        <f>O7452*0.1</f>
        <v>25</v>
      </c>
      <c r="Q7452">
        <v>183</v>
      </c>
      <c r="BH7452">
        <v>4.5252999999999997</v>
      </c>
      <c r="BI7452">
        <v>4.4872225371120003</v>
      </c>
      <c r="BJ7452">
        <v>164.75188394062101</v>
      </c>
    </row>
    <row r="7453" spans="1:62" x14ac:dyDescent="0.25">
      <c r="A7453" t="s">
        <v>435</v>
      </c>
      <c r="B7453">
        <v>24</v>
      </c>
      <c r="C7453">
        <v>187</v>
      </c>
      <c r="D7453" t="s">
        <v>434</v>
      </c>
      <c r="E7453">
        <v>1</v>
      </c>
      <c r="G7453" s="1">
        <v>42104</v>
      </c>
      <c r="H7453" s="3">
        <f>YEAR(G7453)</f>
        <v>2015</v>
      </c>
      <c r="I7453" s="3">
        <f>MONTH(G7453)</f>
        <v>4</v>
      </c>
      <c r="J7453">
        <v>51.627166666666703</v>
      </c>
      <c r="K7453">
        <v>175.68549999999999</v>
      </c>
      <c r="L7453">
        <v>167.75</v>
      </c>
      <c r="M7453">
        <v>2</v>
      </c>
      <c r="N7453" t="s">
        <v>60</v>
      </c>
      <c r="O7453">
        <v>270</v>
      </c>
      <c r="P7453">
        <f>O7453*0.1</f>
        <v>27</v>
      </c>
      <c r="Q7453">
        <v>214</v>
      </c>
      <c r="BH7453">
        <v>4.5252999999999997</v>
      </c>
      <c r="BI7453">
        <v>4.4872225371120003</v>
      </c>
      <c r="BJ7453">
        <v>164.75188394062101</v>
      </c>
    </row>
    <row r="7454" spans="1:62" x14ac:dyDescent="0.25">
      <c r="A7454" t="s">
        <v>435</v>
      </c>
      <c r="B7454">
        <v>24</v>
      </c>
      <c r="C7454">
        <v>188</v>
      </c>
      <c r="D7454" t="s">
        <v>434</v>
      </c>
      <c r="E7454">
        <v>1</v>
      </c>
      <c r="G7454" s="1">
        <v>42104</v>
      </c>
      <c r="H7454" s="3">
        <f>YEAR(G7454)</f>
        <v>2015</v>
      </c>
      <c r="I7454" s="3">
        <f>MONTH(G7454)</f>
        <v>4</v>
      </c>
      <c r="J7454">
        <v>51.627166666666703</v>
      </c>
      <c r="K7454">
        <v>175.68549999999999</v>
      </c>
      <c r="L7454">
        <v>167.75</v>
      </c>
      <c r="M7454">
        <v>1</v>
      </c>
      <c r="N7454" t="s">
        <v>61</v>
      </c>
      <c r="O7454">
        <v>360</v>
      </c>
      <c r="P7454">
        <f>O7454*0.1</f>
        <v>36</v>
      </c>
      <c r="Q7454">
        <v>473</v>
      </c>
      <c r="BG7454">
        <v>1</v>
      </c>
      <c r="BH7454">
        <v>4.5252999999999997</v>
      </c>
      <c r="BI7454">
        <v>4.4872225371120003</v>
      </c>
      <c r="BJ7454">
        <v>164.75188394062101</v>
      </c>
    </row>
    <row r="7455" spans="1:62" x14ac:dyDescent="0.25">
      <c r="A7455" t="s">
        <v>435</v>
      </c>
      <c r="B7455">
        <v>24</v>
      </c>
      <c r="C7455">
        <v>189</v>
      </c>
      <c r="D7455" t="s">
        <v>434</v>
      </c>
      <c r="E7455">
        <v>1</v>
      </c>
      <c r="G7455" s="1">
        <v>42104</v>
      </c>
      <c r="H7455" s="3">
        <f>YEAR(G7455)</f>
        <v>2015</v>
      </c>
      <c r="I7455" s="3">
        <f>MONTH(G7455)</f>
        <v>4</v>
      </c>
      <c r="J7455">
        <v>51.627166666666703</v>
      </c>
      <c r="K7455">
        <v>175.68549999999999</v>
      </c>
      <c r="L7455">
        <v>167.75</v>
      </c>
      <c r="M7455">
        <v>1</v>
      </c>
      <c r="N7455" t="s">
        <v>61</v>
      </c>
      <c r="O7455">
        <v>270</v>
      </c>
      <c r="P7455">
        <f>O7455*0.1</f>
        <v>27</v>
      </c>
      <c r="Q7455">
        <v>191</v>
      </c>
      <c r="BG7455">
        <v>1</v>
      </c>
      <c r="BH7455">
        <v>4.5252999999999997</v>
      </c>
      <c r="BI7455">
        <v>4.4872225371120003</v>
      </c>
      <c r="BJ7455">
        <v>164.75188394062101</v>
      </c>
    </row>
    <row r="7456" spans="1:62" x14ac:dyDescent="0.25">
      <c r="A7456" t="s">
        <v>435</v>
      </c>
      <c r="B7456">
        <v>24</v>
      </c>
      <c r="C7456">
        <v>190</v>
      </c>
      <c r="D7456" t="s">
        <v>434</v>
      </c>
      <c r="E7456">
        <v>1</v>
      </c>
      <c r="G7456" s="1">
        <v>42104</v>
      </c>
      <c r="H7456" s="3">
        <f>YEAR(G7456)</f>
        <v>2015</v>
      </c>
      <c r="I7456" s="3">
        <f>MONTH(G7456)</f>
        <v>4</v>
      </c>
      <c r="J7456">
        <v>51.627166666666703</v>
      </c>
      <c r="K7456">
        <v>175.68549999999999</v>
      </c>
      <c r="L7456">
        <v>167.75</v>
      </c>
      <c r="M7456">
        <v>1</v>
      </c>
      <c r="N7456" t="s">
        <v>61</v>
      </c>
      <c r="O7456">
        <v>270</v>
      </c>
      <c r="P7456">
        <f>O7456*0.1</f>
        <v>27</v>
      </c>
      <c r="Q7456">
        <v>233</v>
      </c>
      <c r="BG7456">
        <v>1</v>
      </c>
      <c r="BH7456">
        <v>4.5252999999999997</v>
      </c>
      <c r="BI7456">
        <v>4.4872225371120003</v>
      </c>
      <c r="BJ7456">
        <v>164.75188394062101</v>
      </c>
    </row>
    <row r="7457" spans="1:62" x14ac:dyDescent="0.25">
      <c r="A7457" t="s">
        <v>435</v>
      </c>
      <c r="B7457">
        <v>25</v>
      </c>
      <c r="C7457">
        <v>191</v>
      </c>
      <c r="D7457" t="s">
        <v>434</v>
      </c>
      <c r="E7457">
        <v>1</v>
      </c>
      <c r="G7457" s="1">
        <v>42104</v>
      </c>
      <c r="H7457" s="3">
        <f>YEAR(G7457)</f>
        <v>2015</v>
      </c>
      <c r="I7457" s="3">
        <f>MONTH(G7457)</f>
        <v>4</v>
      </c>
      <c r="J7457">
        <v>51.868000000000002</v>
      </c>
      <c r="K7457">
        <v>175.89766666666699</v>
      </c>
      <c r="L7457">
        <v>122.85</v>
      </c>
      <c r="M7457">
        <v>2</v>
      </c>
      <c r="N7457" t="s">
        <v>60</v>
      </c>
      <c r="O7457">
        <v>320</v>
      </c>
      <c r="P7457">
        <f>O7457*0.1</f>
        <v>32</v>
      </c>
      <c r="Q7457">
        <v>347</v>
      </c>
      <c r="BH7457">
        <v>4.1013000000000002</v>
      </c>
      <c r="BI7457">
        <v>4.1729354545454598</v>
      </c>
      <c r="BJ7457">
        <v>112.7205</v>
      </c>
    </row>
    <row r="7458" spans="1:62" x14ac:dyDescent="0.25">
      <c r="A7458" t="s">
        <v>435</v>
      </c>
      <c r="B7458">
        <v>25</v>
      </c>
      <c r="C7458">
        <v>192</v>
      </c>
      <c r="D7458" t="s">
        <v>434</v>
      </c>
      <c r="E7458">
        <v>1</v>
      </c>
      <c r="G7458" s="1">
        <v>42104</v>
      </c>
      <c r="H7458" s="3">
        <f>YEAR(G7458)</f>
        <v>2015</v>
      </c>
      <c r="I7458" s="3">
        <f>MONTH(G7458)</f>
        <v>4</v>
      </c>
      <c r="J7458">
        <v>51.868000000000002</v>
      </c>
      <c r="K7458">
        <v>175.89766666666699</v>
      </c>
      <c r="L7458">
        <v>122.85</v>
      </c>
      <c r="M7458">
        <v>2</v>
      </c>
      <c r="N7458" t="s">
        <v>60</v>
      </c>
      <c r="O7458">
        <v>280</v>
      </c>
      <c r="P7458">
        <f>O7458*0.1</f>
        <v>28</v>
      </c>
      <c r="Q7458">
        <v>205</v>
      </c>
      <c r="BH7458">
        <v>4.1013000000000002</v>
      </c>
      <c r="BI7458">
        <v>4.1729354545454598</v>
      </c>
      <c r="BJ7458">
        <v>112.7205</v>
      </c>
    </row>
    <row r="7459" spans="1:62" x14ac:dyDescent="0.25">
      <c r="A7459" t="s">
        <v>435</v>
      </c>
      <c r="B7459">
        <v>25</v>
      </c>
      <c r="C7459">
        <v>193</v>
      </c>
      <c r="D7459" t="s">
        <v>434</v>
      </c>
      <c r="E7459">
        <v>1</v>
      </c>
      <c r="G7459" s="1">
        <v>42104</v>
      </c>
      <c r="H7459" s="3">
        <f>YEAR(G7459)</f>
        <v>2015</v>
      </c>
      <c r="I7459" s="3">
        <f>MONTH(G7459)</f>
        <v>4</v>
      </c>
      <c r="J7459">
        <v>51.868000000000002</v>
      </c>
      <c r="K7459">
        <v>175.89766666666699</v>
      </c>
      <c r="L7459">
        <v>122.85</v>
      </c>
      <c r="M7459">
        <v>2</v>
      </c>
      <c r="N7459" t="s">
        <v>61</v>
      </c>
      <c r="O7459">
        <v>290</v>
      </c>
      <c r="P7459">
        <f>O7459*0.1</f>
        <v>29</v>
      </c>
      <c r="Q7459">
        <v>209</v>
      </c>
      <c r="BH7459">
        <v>4.1013000000000002</v>
      </c>
      <c r="BI7459">
        <v>4.1729354545454598</v>
      </c>
      <c r="BJ7459">
        <v>112.7205</v>
      </c>
    </row>
    <row r="7460" spans="1:62" x14ac:dyDescent="0.25">
      <c r="A7460" t="s">
        <v>435</v>
      </c>
      <c r="B7460">
        <v>25</v>
      </c>
      <c r="C7460">
        <v>194</v>
      </c>
      <c r="D7460" t="s">
        <v>434</v>
      </c>
      <c r="E7460">
        <v>1</v>
      </c>
      <c r="G7460" s="1">
        <v>42104</v>
      </c>
      <c r="H7460" s="3">
        <f>YEAR(G7460)</f>
        <v>2015</v>
      </c>
      <c r="I7460" s="3">
        <f>MONTH(G7460)</f>
        <v>4</v>
      </c>
      <c r="J7460">
        <v>51.868000000000002</v>
      </c>
      <c r="K7460">
        <v>175.89766666666699</v>
      </c>
      <c r="L7460">
        <v>122.85</v>
      </c>
      <c r="M7460">
        <v>1</v>
      </c>
      <c r="N7460" t="s">
        <v>61</v>
      </c>
      <c r="O7460">
        <v>320</v>
      </c>
      <c r="P7460">
        <f>O7460*0.1</f>
        <v>32</v>
      </c>
      <c r="Q7460">
        <v>338</v>
      </c>
      <c r="BG7460">
        <v>1</v>
      </c>
      <c r="BH7460">
        <v>4.1013000000000002</v>
      </c>
      <c r="BI7460">
        <v>4.1729354545454598</v>
      </c>
      <c r="BJ7460">
        <v>112.7205</v>
      </c>
    </row>
    <row r="7461" spans="1:62" x14ac:dyDescent="0.25">
      <c r="A7461" t="s">
        <v>435</v>
      </c>
      <c r="B7461">
        <v>25</v>
      </c>
      <c r="C7461">
        <v>195</v>
      </c>
      <c r="D7461" t="s">
        <v>434</v>
      </c>
      <c r="E7461">
        <v>1</v>
      </c>
      <c r="G7461" s="1">
        <v>42104</v>
      </c>
      <c r="H7461" s="3">
        <f>YEAR(G7461)</f>
        <v>2015</v>
      </c>
      <c r="I7461" s="3">
        <f>MONTH(G7461)</f>
        <v>4</v>
      </c>
      <c r="J7461">
        <v>51.868000000000002</v>
      </c>
      <c r="K7461">
        <v>175.89766666666699</v>
      </c>
      <c r="L7461">
        <v>122.85</v>
      </c>
      <c r="M7461">
        <v>2</v>
      </c>
      <c r="N7461" t="s">
        <v>60</v>
      </c>
      <c r="O7461">
        <v>280</v>
      </c>
      <c r="P7461">
        <f>O7461*0.1</f>
        <v>28</v>
      </c>
      <c r="Q7461">
        <v>209</v>
      </c>
      <c r="BH7461">
        <v>4.1013000000000002</v>
      </c>
      <c r="BI7461">
        <v>4.1729354545454598</v>
      </c>
      <c r="BJ7461">
        <v>112.7205</v>
      </c>
    </row>
    <row r="7462" spans="1:62" x14ac:dyDescent="0.25">
      <c r="A7462" t="s">
        <v>435</v>
      </c>
      <c r="B7462">
        <v>25</v>
      </c>
      <c r="C7462">
        <v>196</v>
      </c>
      <c r="D7462" t="s">
        <v>434</v>
      </c>
      <c r="E7462">
        <v>1</v>
      </c>
      <c r="G7462" s="1">
        <v>42104</v>
      </c>
      <c r="H7462" s="3">
        <f>YEAR(G7462)</f>
        <v>2015</v>
      </c>
      <c r="I7462" s="3">
        <f>MONTH(G7462)</f>
        <v>4</v>
      </c>
      <c r="J7462">
        <v>51.868000000000002</v>
      </c>
      <c r="K7462">
        <v>175.89766666666699</v>
      </c>
      <c r="L7462">
        <v>122.85</v>
      </c>
      <c r="M7462">
        <v>1</v>
      </c>
      <c r="N7462" t="s">
        <v>60</v>
      </c>
      <c r="O7462">
        <v>350</v>
      </c>
      <c r="P7462">
        <f>O7462*0.1</f>
        <v>35</v>
      </c>
      <c r="Q7462">
        <v>496</v>
      </c>
      <c r="BG7462">
        <v>2</v>
      </c>
      <c r="BH7462">
        <v>4.1013000000000002</v>
      </c>
      <c r="BI7462">
        <v>4.1729354545454598</v>
      </c>
      <c r="BJ7462">
        <v>112.7205</v>
      </c>
    </row>
    <row r="7463" spans="1:62" x14ac:dyDescent="0.25">
      <c r="A7463" t="s">
        <v>435</v>
      </c>
      <c r="B7463">
        <v>25</v>
      </c>
      <c r="C7463">
        <v>197</v>
      </c>
      <c r="D7463" t="s">
        <v>434</v>
      </c>
      <c r="E7463">
        <v>1</v>
      </c>
      <c r="G7463" s="1">
        <v>42104</v>
      </c>
      <c r="H7463" s="3">
        <f>YEAR(G7463)</f>
        <v>2015</v>
      </c>
      <c r="I7463" s="3">
        <f>MONTH(G7463)</f>
        <v>4</v>
      </c>
      <c r="J7463">
        <v>51.868000000000002</v>
      </c>
      <c r="K7463">
        <v>175.89766666666699</v>
      </c>
      <c r="L7463">
        <v>122.85</v>
      </c>
      <c r="M7463">
        <v>1</v>
      </c>
      <c r="N7463" t="s">
        <v>61</v>
      </c>
      <c r="O7463">
        <v>270</v>
      </c>
      <c r="P7463">
        <f>O7463*0.1</f>
        <v>27</v>
      </c>
      <c r="Q7463">
        <v>213</v>
      </c>
      <c r="BG7463">
        <v>1</v>
      </c>
      <c r="BH7463">
        <v>4.1013000000000002</v>
      </c>
      <c r="BI7463">
        <v>4.1729354545454598</v>
      </c>
      <c r="BJ7463">
        <v>112.7205</v>
      </c>
    </row>
    <row r="7464" spans="1:62" x14ac:dyDescent="0.25">
      <c r="A7464" t="s">
        <v>435</v>
      </c>
      <c r="B7464">
        <v>25</v>
      </c>
      <c r="C7464">
        <v>198</v>
      </c>
      <c r="D7464" t="s">
        <v>434</v>
      </c>
      <c r="E7464">
        <v>1</v>
      </c>
      <c r="G7464" s="1">
        <v>42104</v>
      </c>
      <c r="H7464" s="3">
        <f>YEAR(G7464)</f>
        <v>2015</v>
      </c>
      <c r="I7464" s="3">
        <f>MONTH(G7464)</f>
        <v>4</v>
      </c>
      <c r="J7464">
        <v>51.868000000000002</v>
      </c>
      <c r="K7464">
        <v>175.89766666666699</v>
      </c>
      <c r="L7464">
        <v>122.85</v>
      </c>
      <c r="M7464">
        <v>1</v>
      </c>
      <c r="N7464" t="s">
        <v>61</v>
      </c>
      <c r="O7464">
        <v>290</v>
      </c>
      <c r="P7464">
        <f>O7464*0.1</f>
        <v>29</v>
      </c>
      <c r="Q7464">
        <v>263</v>
      </c>
      <c r="BG7464">
        <v>1</v>
      </c>
      <c r="BH7464">
        <v>4.1013000000000002</v>
      </c>
      <c r="BI7464">
        <v>4.1729354545454598</v>
      </c>
      <c r="BJ7464">
        <v>112.7205</v>
      </c>
    </row>
    <row r="7465" spans="1:62" x14ac:dyDescent="0.25">
      <c r="A7465" t="s">
        <v>435</v>
      </c>
      <c r="B7465">
        <v>25</v>
      </c>
      <c r="C7465">
        <v>199</v>
      </c>
      <c r="D7465" t="s">
        <v>434</v>
      </c>
      <c r="E7465">
        <v>1</v>
      </c>
      <c r="G7465" s="1">
        <v>42104</v>
      </c>
      <c r="H7465" s="3">
        <f>YEAR(G7465)</f>
        <v>2015</v>
      </c>
      <c r="I7465" s="3">
        <f>MONTH(G7465)</f>
        <v>4</v>
      </c>
      <c r="J7465">
        <v>51.868000000000002</v>
      </c>
      <c r="K7465">
        <v>175.89766666666699</v>
      </c>
      <c r="L7465">
        <v>122.85</v>
      </c>
      <c r="M7465">
        <v>1</v>
      </c>
      <c r="N7465" t="s">
        <v>61</v>
      </c>
      <c r="O7465">
        <v>300</v>
      </c>
      <c r="P7465">
        <f>O7465*0.1</f>
        <v>30</v>
      </c>
      <c r="Q7465">
        <v>301</v>
      </c>
      <c r="BG7465">
        <v>1</v>
      </c>
      <c r="BH7465">
        <v>4.1013000000000002</v>
      </c>
      <c r="BI7465">
        <v>4.1729354545454598</v>
      </c>
      <c r="BJ7465">
        <v>112.7205</v>
      </c>
    </row>
    <row r="7466" spans="1:62" x14ac:dyDescent="0.25">
      <c r="A7466" t="s">
        <v>435</v>
      </c>
      <c r="B7466">
        <v>25</v>
      </c>
      <c r="C7466">
        <v>200</v>
      </c>
      <c r="D7466" t="s">
        <v>434</v>
      </c>
      <c r="E7466">
        <v>1</v>
      </c>
      <c r="G7466" s="1">
        <v>42104</v>
      </c>
      <c r="H7466" s="3">
        <f>YEAR(G7466)</f>
        <v>2015</v>
      </c>
      <c r="I7466" s="3">
        <f>MONTH(G7466)</f>
        <v>4</v>
      </c>
      <c r="J7466">
        <v>51.868000000000002</v>
      </c>
      <c r="K7466">
        <v>175.89766666666699</v>
      </c>
      <c r="L7466">
        <v>122.85</v>
      </c>
      <c r="M7466">
        <v>2</v>
      </c>
      <c r="N7466" t="s">
        <v>61</v>
      </c>
      <c r="O7466">
        <v>270</v>
      </c>
      <c r="P7466">
        <f>O7466*0.1</f>
        <v>27</v>
      </c>
      <c r="Q7466">
        <v>177</v>
      </c>
      <c r="BH7466">
        <v>4.1013000000000002</v>
      </c>
      <c r="BI7466">
        <v>4.1729354545454598</v>
      </c>
      <c r="BJ7466">
        <v>112.7205</v>
      </c>
    </row>
    <row r="7467" spans="1:62" x14ac:dyDescent="0.25">
      <c r="A7467" t="s">
        <v>435</v>
      </c>
      <c r="B7467">
        <v>26</v>
      </c>
      <c r="C7467">
        <v>201</v>
      </c>
      <c r="D7467" t="s">
        <v>434</v>
      </c>
      <c r="E7467">
        <v>1</v>
      </c>
      <c r="G7467" s="1">
        <v>42105</v>
      </c>
      <c r="H7467" s="3">
        <f>YEAR(G7467)</f>
        <v>2015</v>
      </c>
      <c r="I7467" s="3">
        <f>MONTH(G7467)</f>
        <v>4</v>
      </c>
      <c r="J7467">
        <v>51.870333333333299</v>
      </c>
      <c r="K7467">
        <v>175.89816666666701</v>
      </c>
      <c r="L7467">
        <v>116.65</v>
      </c>
      <c r="M7467">
        <v>2</v>
      </c>
      <c r="N7467" t="s">
        <v>60</v>
      </c>
      <c r="O7467">
        <v>390</v>
      </c>
      <c r="P7467">
        <f>O7467*0.1</f>
        <v>39</v>
      </c>
      <c r="Q7467">
        <v>471</v>
      </c>
      <c r="BH7467">
        <v>4.2210000000000001</v>
      </c>
      <c r="BI7467">
        <v>4.2184341096919598</v>
      </c>
      <c r="BJ7467">
        <v>121.748570247934</v>
      </c>
    </row>
    <row r="7468" spans="1:62" x14ac:dyDescent="0.25">
      <c r="A7468" t="s">
        <v>435</v>
      </c>
      <c r="B7468">
        <v>26</v>
      </c>
      <c r="C7468">
        <v>202</v>
      </c>
      <c r="D7468" t="s">
        <v>434</v>
      </c>
      <c r="E7468">
        <v>1</v>
      </c>
      <c r="G7468" s="1">
        <v>42105</v>
      </c>
      <c r="H7468" s="3">
        <f>YEAR(G7468)</f>
        <v>2015</v>
      </c>
      <c r="I7468" s="3">
        <f>MONTH(G7468)</f>
        <v>4</v>
      </c>
      <c r="J7468">
        <v>51.870333333333299</v>
      </c>
      <c r="K7468">
        <v>175.89816666666701</v>
      </c>
      <c r="L7468">
        <v>116.65</v>
      </c>
      <c r="M7468">
        <v>2</v>
      </c>
      <c r="N7468" t="s">
        <v>60</v>
      </c>
      <c r="O7468">
        <v>350</v>
      </c>
      <c r="P7468">
        <f>O7468*0.1</f>
        <v>35</v>
      </c>
      <c r="Q7468">
        <v>357</v>
      </c>
      <c r="BH7468">
        <v>4.2210000000000001</v>
      </c>
      <c r="BI7468">
        <v>4.2184341096919598</v>
      </c>
      <c r="BJ7468">
        <v>121.748570247934</v>
      </c>
    </row>
    <row r="7469" spans="1:62" x14ac:dyDescent="0.25">
      <c r="A7469" t="s">
        <v>435</v>
      </c>
      <c r="B7469">
        <v>26</v>
      </c>
      <c r="C7469">
        <v>203</v>
      </c>
      <c r="D7469" t="s">
        <v>434</v>
      </c>
      <c r="E7469">
        <v>1</v>
      </c>
      <c r="G7469" s="1">
        <v>42105</v>
      </c>
      <c r="H7469" s="3">
        <f>YEAR(G7469)</f>
        <v>2015</v>
      </c>
      <c r="I7469" s="3">
        <f>MONTH(G7469)</f>
        <v>4</v>
      </c>
      <c r="J7469">
        <v>51.870333333333299</v>
      </c>
      <c r="K7469">
        <v>175.89816666666701</v>
      </c>
      <c r="L7469">
        <v>116.65</v>
      </c>
      <c r="M7469">
        <v>2</v>
      </c>
      <c r="N7469" t="s">
        <v>60</v>
      </c>
      <c r="O7469">
        <v>390</v>
      </c>
      <c r="P7469">
        <f>O7469*0.1</f>
        <v>39</v>
      </c>
      <c r="Q7469">
        <v>461</v>
      </c>
      <c r="BH7469">
        <v>4.2210000000000001</v>
      </c>
      <c r="BI7469">
        <v>4.2184341096919598</v>
      </c>
      <c r="BJ7469">
        <v>121.748570247934</v>
      </c>
    </row>
    <row r="7470" spans="1:62" x14ac:dyDescent="0.25">
      <c r="A7470" t="s">
        <v>435</v>
      </c>
      <c r="B7470">
        <v>26</v>
      </c>
      <c r="C7470">
        <v>204</v>
      </c>
      <c r="D7470" t="s">
        <v>434</v>
      </c>
      <c r="E7470">
        <v>1</v>
      </c>
      <c r="G7470" s="1">
        <v>42105</v>
      </c>
      <c r="H7470" s="3">
        <f>YEAR(G7470)</f>
        <v>2015</v>
      </c>
      <c r="I7470" s="3">
        <f>MONTH(G7470)</f>
        <v>4</v>
      </c>
      <c r="J7470">
        <v>51.870333333333299</v>
      </c>
      <c r="K7470">
        <v>175.89816666666701</v>
      </c>
      <c r="L7470">
        <v>116.65</v>
      </c>
      <c r="M7470">
        <v>1</v>
      </c>
      <c r="N7470" t="s">
        <v>60</v>
      </c>
      <c r="O7470">
        <v>370</v>
      </c>
      <c r="P7470">
        <f>O7470*0.1</f>
        <v>37</v>
      </c>
      <c r="Q7470">
        <v>398</v>
      </c>
      <c r="BG7470">
        <v>1</v>
      </c>
      <c r="BH7470">
        <v>4.2210000000000001</v>
      </c>
      <c r="BI7470">
        <v>4.2184341096919598</v>
      </c>
      <c r="BJ7470">
        <v>121.748570247934</v>
      </c>
    </row>
    <row r="7471" spans="1:62" x14ac:dyDescent="0.25">
      <c r="A7471" t="s">
        <v>435</v>
      </c>
      <c r="B7471">
        <v>26</v>
      </c>
      <c r="C7471">
        <v>205</v>
      </c>
      <c r="D7471" t="s">
        <v>434</v>
      </c>
      <c r="E7471">
        <v>1</v>
      </c>
      <c r="G7471" s="1">
        <v>42105</v>
      </c>
      <c r="H7471" s="3">
        <f>YEAR(G7471)</f>
        <v>2015</v>
      </c>
      <c r="I7471" s="3">
        <f>MONTH(G7471)</f>
        <v>4</v>
      </c>
      <c r="J7471">
        <v>51.870333333333299</v>
      </c>
      <c r="K7471">
        <v>175.89816666666701</v>
      </c>
      <c r="L7471">
        <v>116.65</v>
      </c>
      <c r="M7471">
        <v>1</v>
      </c>
      <c r="N7471" t="s">
        <v>60</v>
      </c>
      <c r="O7471">
        <v>380</v>
      </c>
      <c r="P7471">
        <f>O7471*0.1</f>
        <v>38</v>
      </c>
      <c r="Q7471">
        <v>463</v>
      </c>
      <c r="BG7471">
        <v>1</v>
      </c>
      <c r="BH7471">
        <v>4.2210000000000001</v>
      </c>
      <c r="BI7471">
        <v>4.2184341096919598</v>
      </c>
      <c r="BJ7471">
        <v>121.748570247934</v>
      </c>
    </row>
    <row r="7472" spans="1:62" x14ac:dyDescent="0.25">
      <c r="A7472" t="s">
        <v>435</v>
      </c>
      <c r="B7472">
        <v>26</v>
      </c>
      <c r="C7472">
        <v>206</v>
      </c>
      <c r="D7472" t="s">
        <v>434</v>
      </c>
      <c r="E7472">
        <v>1</v>
      </c>
      <c r="G7472" s="1">
        <v>42105</v>
      </c>
      <c r="H7472" s="3">
        <f>YEAR(G7472)</f>
        <v>2015</v>
      </c>
      <c r="I7472" s="3">
        <f>MONTH(G7472)</f>
        <v>4</v>
      </c>
      <c r="J7472">
        <v>51.870333333333299</v>
      </c>
      <c r="K7472">
        <v>175.89816666666701</v>
      </c>
      <c r="L7472">
        <v>116.65</v>
      </c>
      <c r="M7472">
        <v>1</v>
      </c>
      <c r="N7472" t="s">
        <v>61</v>
      </c>
      <c r="O7472">
        <v>210</v>
      </c>
      <c r="P7472">
        <f>O7472*0.1</f>
        <v>21</v>
      </c>
      <c r="Q7472">
        <v>72</v>
      </c>
      <c r="BG7472">
        <v>1</v>
      </c>
      <c r="BH7472">
        <v>4.2210000000000001</v>
      </c>
      <c r="BI7472">
        <v>4.2184341096919598</v>
      </c>
      <c r="BJ7472">
        <v>121.748570247934</v>
      </c>
    </row>
    <row r="7473" spans="1:62" x14ac:dyDescent="0.25">
      <c r="A7473" t="s">
        <v>435</v>
      </c>
      <c r="B7473">
        <v>26</v>
      </c>
      <c r="C7473">
        <v>207</v>
      </c>
      <c r="D7473" t="s">
        <v>434</v>
      </c>
      <c r="E7473">
        <v>1</v>
      </c>
      <c r="G7473" s="1">
        <v>42105</v>
      </c>
      <c r="H7473" s="3">
        <f>YEAR(G7473)</f>
        <v>2015</v>
      </c>
      <c r="I7473" s="3">
        <f>MONTH(G7473)</f>
        <v>4</v>
      </c>
      <c r="J7473">
        <v>51.870333333333299</v>
      </c>
      <c r="K7473">
        <v>175.89816666666701</v>
      </c>
      <c r="L7473">
        <v>116.65</v>
      </c>
      <c r="M7473">
        <v>1</v>
      </c>
      <c r="N7473" t="s">
        <v>61</v>
      </c>
      <c r="O7473">
        <v>270</v>
      </c>
      <c r="P7473">
        <f>O7473*0.1</f>
        <v>27</v>
      </c>
      <c r="Q7473">
        <v>177</v>
      </c>
      <c r="BG7473">
        <v>1</v>
      </c>
      <c r="BH7473">
        <v>4.2210000000000001</v>
      </c>
      <c r="BI7473">
        <v>4.2184341096919598</v>
      </c>
      <c r="BJ7473">
        <v>121.748570247934</v>
      </c>
    </row>
    <row r="7474" spans="1:62" x14ac:dyDescent="0.25">
      <c r="A7474" t="s">
        <v>435</v>
      </c>
      <c r="B7474">
        <v>26</v>
      </c>
      <c r="C7474">
        <v>208</v>
      </c>
      <c r="D7474" t="s">
        <v>434</v>
      </c>
      <c r="E7474">
        <v>1</v>
      </c>
      <c r="G7474" s="1">
        <v>42105</v>
      </c>
      <c r="H7474" s="3">
        <f>YEAR(G7474)</f>
        <v>2015</v>
      </c>
      <c r="I7474" s="3">
        <f>MONTH(G7474)</f>
        <v>4</v>
      </c>
      <c r="J7474">
        <v>51.870333333333299</v>
      </c>
      <c r="K7474">
        <v>175.89816666666701</v>
      </c>
      <c r="L7474">
        <v>116.65</v>
      </c>
      <c r="M7474">
        <v>2</v>
      </c>
      <c r="N7474" t="s">
        <v>60</v>
      </c>
      <c r="O7474">
        <v>360</v>
      </c>
      <c r="P7474">
        <f>O7474*0.1</f>
        <v>36</v>
      </c>
      <c r="Q7474">
        <v>369</v>
      </c>
      <c r="BH7474">
        <v>4.2210000000000001</v>
      </c>
      <c r="BI7474">
        <v>4.2184341096919598</v>
      </c>
      <c r="BJ7474">
        <v>121.748570247934</v>
      </c>
    </row>
    <row r="7475" spans="1:62" x14ac:dyDescent="0.25">
      <c r="A7475" t="s">
        <v>435</v>
      </c>
      <c r="B7475">
        <v>26</v>
      </c>
      <c r="C7475">
        <v>209</v>
      </c>
      <c r="D7475" t="s">
        <v>434</v>
      </c>
      <c r="E7475">
        <v>1</v>
      </c>
      <c r="G7475" s="1">
        <v>42105</v>
      </c>
      <c r="H7475" s="3">
        <f>YEAR(G7475)</f>
        <v>2015</v>
      </c>
      <c r="I7475" s="3">
        <f>MONTH(G7475)</f>
        <v>4</v>
      </c>
      <c r="J7475">
        <v>51.870333333333299</v>
      </c>
      <c r="K7475">
        <v>175.89816666666701</v>
      </c>
      <c r="L7475">
        <v>116.65</v>
      </c>
      <c r="M7475">
        <v>1</v>
      </c>
      <c r="N7475" t="s">
        <v>61</v>
      </c>
      <c r="O7475">
        <v>300</v>
      </c>
      <c r="P7475">
        <f>O7475*0.1</f>
        <v>30</v>
      </c>
      <c r="Q7475">
        <v>281</v>
      </c>
      <c r="BG7475">
        <v>1</v>
      </c>
      <c r="BH7475">
        <v>4.2210000000000001</v>
      </c>
      <c r="BI7475">
        <v>4.2184341096919598</v>
      </c>
      <c r="BJ7475">
        <v>121.748570247934</v>
      </c>
    </row>
    <row r="7476" spans="1:62" x14ac:dyDescent="0.25">
      <c r="A7476" t="s">
        <v>435</v>
      </c>
      <c r="B7476">
        <v>26</v>
      </c>
      <c r="C7476">
        <v>210</v>
      </c>
      <c r="D7476" t="s">
        <v>434</v>
      </c>
      <c r="E7476">
        <v>1</v>
      </c>
      <c r="G7476" s="1">
        <v>42105</v>
      </c>
      <c r="H7476" s="3">
        <f>YEAR(G7476)</f>
        <v>2015</v>
      </c>
      <c r="I7476" s="3">
        <f>MONTH(G7476)</f>
        <v>4</v>
      </c>
      <c r="J7476">
        <v>51.870333333333299</v>
      </c>
      <c r="K7476">
        <v>175.89816666666701</v>
      </c>
      <c r="L7476">
        <v>116.65</v>
      </c>
      <c r="M7476">
        <v>2</v>
      </c>
      <c r="N7476" t="s">
        <v>60</v>
      </c>
      <c r="O7476">
        <v>330</v>
      </c>
      <c r="P7476">
        <f>O7476*0.1</f>
        <v>33</v>
      </c>
      <c r="Q7476">
        <v>347</v>
      </c>
      <c r="BH7476">
        <v>4.2210000000000001</v>
      </c>
      <c r="BI7476">
        <v>4.2184341096919598</v>
      </c>
      <c r="BJ7476">
        <v>121.748570247934</v>
      </c>
    </row>
    <row r="7477" spans="1:62" x14ac:dyDescent="0.25">
      <c r="A7477" t="s">
        <v>435</v>
      </c>
      <c r="B7477">
        <v>28</v>
      </c>
      <c r="C7477">
        <v>211</v>
      </c>
      <c r="D7477" t="s">
        <v>434</v>
      </c>
      <c r="E7477">
        <v>1</v>
      </c>
      <c r="G7477" s="1">
        <v>42105</v>
      </c>
      <c r="H7477" s="3">
        <f>YEAR(G7477)</f>
        <v>2015</v>
      </c>
      <c r="I7477" s="3">
        <f>MONTH(G7477)</f>
        <v>4</v>
      </c>
      <c r="J7477">
        <v>51.618333333333297</v>
      </c>
      <c r="K7477">
        <v>175.67166666666699</v>
      </c>
      <c r="L7477">
        <v>199.62</v>
      </c>
      <c r="M7477">
        <v>2</v>
      </c>
      <c r="N7477" t="s">
        <v>60</v>
      </c>
      <c r="O7477">
        <v>350</v>
      </c>
      <c r="P7477">
        <f>O7477*0.1</f>
        <v>35</v>
      </c>
      <c r="Q7477">
        <v>425</v>
      </c>
      <c r="BI7477">
        <v>4.2</v>
      </c>
      <c r="BJ7477">
        <v>199.3</v>
      </c>
    </row>
    <row r="7478" spans="1:62" x14ac:dyDescent="0.25">
      <c r="A7478" t="s">
        <v>435</v>
      </c>
      <c r="B7478">
        <v>28</v>
      </c>
      <c r="C7478">
        <v>212</v>
      </c>
      <c r="D7478" t="s">
        <v>434</v>
      </c>
      <c r="E7478">
        <v>1</v>
      </c>
      <c r="G7478" s="1">
        <v>42105</v>
      </c>
      <c r="H7478" s="3">
        <f>YEAR(G7478)</f>
        <v>2015</v>
      </c>
      <c r="I7478" s="3">
        <f>MONTH(G7478)</f>
        <v>4</v>
      </c>
      <c r="J7478">
        <v>51.618333333333297</v>
      </c>
      <c r="K7478">
        <v>175.67166666666699</v>
      </c>
      <c r="L7478">
        <v>199.62</v>
      </c>
      <c r="M7478">
        <v>2</v>
      </c>
      <c r="N7478" t="s">
        <v>60</v>
      </c>
      <c r="O7478">
        <v>370</v>
      </c>
      <c r="P7478">
        <f>O7478*0.1</f>
        <v>37</v>
      </c>
      <c r="Q7478">
        <v>499</v>
      </c>
      <c r="BI7478">
        <v>4.2</v>
      </c>
      <c r="BJ7478">
        <v>199.3</v>
      </c>
    </row>
    <row r="7479" spans="1:62" x14ac:dyDescent="0.25">
      <c r="A7479" t="s">
        <v>435</v>
      </c>
      <c r="B7479">
        <v>28</v>
      </c>
      <c r="C7479">
        <v>213</v>
      </c>
      <c r="D7479" t="s">
        <v>434</v>
      </c>
      <c r="E7479">
        <v>1</v>
      </c>
      <c r="G7479" s="1">
        <v>42105</v>
      </c>
      <c r="H7479" s="3">
        <f>YEAR(G7479)</f>
        <v>2015</v>
      </c>
      <c r="I7479" s="3">
        <f>MONTH(G7479)</f>
        <v>4</v>
      </c>
      <c r="J7479">
        <v>51.618333333333297</v>
      </c>
      <c r="K7479">
        <v>175.67166666666699</v>
      </c>
      <c r="L7479">
        <v>199.62</v>
      </c>
      <c r="M7479">
        <v>1</v>
      </c>
      <c r="N7479" t="s">
        <v>60</v>
      </c>
      <c r="O7479">
        <v>360</v>
      </c>
      <c r="P7479">
        <f>O7479*0.1</f>
        <v>36</v>
      </c>
      <c r="Q7479">
        <v>530</v>
      </c>
      <c r="BI7479">
        <v>4.2</v>
      </c>
      <c r="BJ7479">
        <v>199.3</v>
      </c>
    </row>
    <row r="7480" spans="1:62" x14ac:dyDescent="0.25">
      <c r="A7480" t="s">
        <v>435</v>
      </c>
      <c r="B7480">
        <v>28</v>
      </c>
      <c r="C7480">
        <v>214</v>
      </c>
      <c r="D7480" t="s">
        <v>434</v>
      </c>
      <c r="E7480">
        <v>1</v>
      </c>
      <c r="G7480" s="1">
        <v>42105</v>
      </c>
      <c r="H7480" s="3">
        <f>YEAR(G7480)</f>
        <v>2015</v>
      </c>
      <c r="I7480" s="3">
        <f>MONTH(G7480)</f>
        <v>4</v>
      </c>
      <c r="J7480">
        <v>51.618333333333297</v>
      </c>
      <c r="K7480">
        <v>175.67166666666699</v>
      </c>
      <c r="L7480">
        <v>199.62</v>
      </c>
      <c r="M7480">
        <v>1</v>
      </c>
      <c r="N7480" t="s">
        <v>60</v>
      </c>
      <c r="O7480">
        <v>390</v>
      </c>
      <c r="P7480">
        <f>O7480*0.1</f>
        <v>39</v>
      </c>
      <c r="Q7480">
        <v>614</v>
      </c>
      <c r="BI7480">
        <v>4.2</v>
      </c>
      <c r="BJ7480">
        <v>199.3</v>
      </c>
    </row>
    <row r="7481" spans="1:62" x14ac:dyDescent="0.25">
      <c r="A7481" t="s">
        <v>435</v>
      </c>
      <c r="B7481">
        <v>28</v>
      </c>
      <c r="C7481">
        <v>215</v>
      </c>
      <c r="D7481" t="s">
        <v>434</v>
      </c>
      <c r="E7481">
        <v>1</v>
      </c>
      <c r="G7481" s="1">
        <v>42105</v>
      </c>
      <c r="H7481" s="3">
        <f>YEAR(G7481)</f>
        <v>2015</v>
      </c>
      <c r="I7481" s="3">
        <f>MONTH(G7481)</f>
        <v>4</v>
      </c>
      <c r="J7481">
        <v>51.618333333333297</v>
      </c>
      <c r="K7481">
        <v>175.67166666666699</v>
      </c>
      <c r="L7481">
        <v>199.62</v>
      </c>
      <c r="M7481">
        <v>2</v>
      </c>
      <c r="N7481" t="s">
        <v>60</v>
      </c>
      <c r="O7481">
        <v>340</v>
      </c>
      <c r="P7481">
        <f>O7481*0.1</f>
        <v>34</v>
      </c>
      <c r="Q7481">
        <v>395</v>
      </c>
      <c r="BI7481">
        <v>4.2</v>
      </c>
      <c r="BJ7481">
        <v>199.3</v>
      </c>
    </row>
    <row r="7482" spans="1:62" x14ac:dyDescent="0.25">
      <c r="A7482" t="s">
        <v>435</v>
      </c>
      <c r="B7482">
        <v>28</v>
      </c>
      <c r="C7482">
        <v>216</v>
      </c>
      <c r="D7482" t="s">
        <v>434</v>
      </c>
      <c r="E7482">
        <v>1</v>
      </c>
      <c r="G7482" s="1">
        <v>42105</v>
      </c>
      <c r="H7482" s="3">
        <f>YEAR(G7482)</f>
        <v>2015</v>
      </c>
      <c r="I7482" s="3">
        <f>MONTH(G7482)</f>
        <v>4</v>
      </c>
      <c r="J7482">
        <v>51.618333333333297</v>
      </c>
      <c r="K7482">
        <v>175.67166666666699</v>
      </c>
      <c r="L7482">
        <v>199.62</v>
      </c>
      <c r="M7482">
        <v>1</v>
      </c>
      <c r="N7482" t="s">
        <v>61</v>
      </c>
      <c r="O7482">
        <v>380</v>
      </c>
      <c r="P7482">
        <f>O7482*0.1</f>
        <v>38</v>
      </c>
      <c r="Q7482">
        <v>542</v>
      </c>
      <c r="BI7482">
        <v>4.2</v>
      </c>
      <c r="BJ7482">
        <v>199.3</v>
      </c>
    </row>
    <row r="7483" spans="1:62" x14ac:dyDescent="0.25">
      <c r="A7483" t="s">
        <v>435</v>
      </c>
      <c r="B7483">
        <v>28</v>
      </c>
      <c r="C7483">
        <v>217</v>
      </c>
      <c r="D7483" t="s">
        <v>434</v>
      </c>
      <c r="E7483">
        <v>1</v>
      </c>
      <c r="G7483" s="1">
        <v>42105</v>
      </c>
      <c r="H7483" s="3">
        <f>YEAR(G7483)</f>
        <v>2015</v>
      </c>
      <c r="I7483" s="3">
        <f>MONTH(G7483)</f>
        <v>4</v>
      </c>
      <c r="J7483">
        <v>51.618333333333297</v>
      </c>
      <c r="K7483">
        <v>175.67166666666699</v>
      </c>
      <c r="L7483">
        <v>199.62</v>
      </c>
      <c r="M7483">
        <v>2</v>
      </c>
      <c r="N7483" t="s">
        <v>60</v>
      </c>
      <c r="O7483">
        <v>280</v>
      </c>
      <c r="P7483">
        <f>O7483*0.1</f>
        <v>28</v>
      </c>
      <c r="Q7483">
        <v>226</v>
      </c>
      <c r="BI7483">
        <v>4.2</v>
      </c>
      <c r="BJ7483">
        <v>199.3</v>
      </c>
    </row>
    <row r="7484" spans="1:62" x14ac:dyDescent="0.25">
      <c r="A7484" t="s">
        <v>435</v>
      </c>
      <c r="B7484">
        <v>28</v>
      </c>
      <c r="C7484">
        <v>218</v>
      </c>
      <c r="D7484" t="s">
        <v>434</v>
      </c>
      <c r="E7484">
        <v>1</v>
      </c>
      <c r="G7484" s="1">
        <v>42105</v>
      </c>
      <c r="H7484" s="3">
        <f>YEAR(G7484)</f>
        <v>2015</v>
      </c>
      <c r="I7484" s="3">
        <f>MONTH(G7484)</f>
        <v>4</v>
      </c>
      <c r="J7484">
        <v>51.618333333333297</v>
      </c>
      <c r="K7484">
        <v>175.67166666666699</v>
      </c>
      <c r="L7484">
        <v>199.62</v>
      </c>
      <c r="M7484">
        <v>2</v>
      </c>
      <c r="N7484" t="s">
        <v>60</v>
      </c>
      <c r="O7484">
        <v>280</v>
      </c>
      <c r="P7484">
        <f>O7484*0.1</f>
        <v>28</v>
      </c>
      <c r="Q7484">
        <v>215</v>
      </c>
      <c r="BI7484">
        <v>4.2</v>
      </c>
      <c r="BJ7484">
        <v>199.3</v>
      </c>
    </row>
    <row r="7485" spans="1:62" x14ac:dyDescent="0.25">
      <c r="A7485" t="s">
        <v>435</v>
      </c>
      <c r="B7485">
        <v>28</v>
      </c>
      <c r="C7485">
        <v>219</v>
      </c>
      <c r="D7485" t="s">
        <v>434</v>
      </c>
      <c r="E7485">
        <v>1</v>
      </c>
      <c r="G7485" s="1">
        <v>42105</v>
      </c>
      <c r="H7485" s="3">
        <f>YEAR(G7485)</f>
        <v>2015</v>
      </c>
      <c r="I7485" s="3">
        <f>MONTH(G7485)</f>
        <v>4</v>
      </c>
      <c r="J7485">
        <v>51.618333333333297</v>
      </c>
      <c r="K7485">
        <v>175.67166666666699</v>
      </c>
      <c r="L7485">
        <v>199.62</v>
      </c>
      <c r="M7485">
        <v>1</v>
      </c>
      <c r="N7485" t="s">
        <v>60</v>
      </c>
      <c r="O7485">
        <v>350</v>
      </c>
      <c r="P7485">
        <f>O7485*0.1</f>
        <v>35</v>
      </c>
      <c r="Q7485">
        <v>417</v>
      </c>
      <c r="BI7485">
        <v>4.2</v>
      </c>
      <c r="BJ7485">
        <v>199.3</v>
      </c>
    </row>
    <row r="7486" spans="1:62" x14ac:dyDescent="0.25">
      <c r="A7486" t="s">
        <v>435</v>
      </c>
      <c r="B7486">
        <v>28</v>
      </c>
      <c r="C7486">
        <v>220</v>
      </c>
      <c r="D7486" t="s">
        <v>434</v>
      </c>
      <c r="E7486">
        <v>1</v>
      </c>
      <c r="G7486" s="1">
        <v>42105</v>
      </c>
      <c r="H7486" s="3">
        <f>YEAR(G7486)</f>
        <v>2015</v>
      </c>
      <c r="I7486" s="3">
        <f>MONTH(G7486)</f>
        <v>4</v>
      </c>
      <c r="J7486">
        <v>51.618333333333297</v>
      </c>
      <c r="K7486">
        <v>175.67166666666699</v>
      </c>
      <c r="L7486">
        <v>199.62</v>
      </c>
      <c r="M7486">
        <v>1</v>
      </c>
      <c r="N7486" t="s">
        <v>61</v>
      </c>
      <c r="O7486">
        <v>320</v>
      </c>
      <c r="P7486">
        <f>O7486*0.1</f>
        <v>32</v>
      </c>
      <c r="Q7486">
        <v>337</v>
      </c>
      <c r="BI7486">
        <v>4.2</v>
      </c>
      <c r="BJ7486">
        <v>199.3</v>
      </c>
    </row>
    <row r="7487" spans="1:62" x14ac:dyDescent="0.25">
      <c r="A7487" t="s">
        <v>435</v>
      </c>
      <c r="B7487">
        <v>29</v>
      </c>
      <c r="C7487">
        <v>221</v>
      </c>
      <c r="D7487" t="s">
        <v>434</v>
      </c>
      <c r="E7487">
        <v>1</v>
      </c>
      <c r="G7487" s="1">
        <v>42105</v>
      </c>
      <c r="H7487" s="3">
        <f>YEAR(G7487)</f>
        <v>2015</v>
      </c>
      <c r="I7487" s="3">
        <f>MONTH(G7487)</f>
        <v>4</v>
      </c>
      <c r="J7487">
        <v>51.621499999999997</v>
      </c>
      <c r="K7487">
        <v>175.68033333333301</v>
      </c>
      <c r="L7487">
        <v>190.82499999999999</v>
      </c>
      <c r="M7487">
        <v>2</v>
      </c>
      <c r="N7487" t="s">
        <v>60</v>
      </c>
      <c r="O7487">
        <v>370</v>
      </c>
      <c r="P7487">
        <f>O7487*0.1</f>
        <v>37</v>
      </c>
      <c r="Q7487">
        <v>434</v>
      </c>
      <c r="BH7487">
        <v>4.3148</v>
      </c>
      <c r="BI7487">
        <v>4.4684162025316496</v>
      </c>
      <c r="BJ7487">
        <v>187.07953080168801</v>
      </c>
    </row>
    <row r="7488" spans="1:62" x14ac:dyDescent="0.25">
      <c r="A7488" t="s">
        <v>435</v>
      </c>
      <c r="B7488">
        <v>29</v>
      </c>
      <c r="C7488">
        <v>222</v>
      </c>
      <c r="D7488" t="s">
        <v>434</v>
      </c>
      <c r="E7488">
        <v>1</v>
      </c>
      <c r="G7488" s="1">
        <v>42105</v>
      </c>
      <c r="H7488" s="3">
        <f>YEAR(G7488)</f>
        <v>2015</v>
      </c>
      <c r="I7488" s="3">
        <f>MONTH(G7488)</f>
        <v>4</v>
      </c>
      <c r="J7488">
        <v>51.621499999999997</v>
      </c>
      <c r="K7488">
        <v>175.68033333333301</v>
      </c>
      <c r="L7488">
        <v>190.82499999999999</v>
      </c>
      <c r="M7488">
        <v>2</v>
      </c>
      <c r="N7488" t="s">
        <v>60</v>
      </c>
      <c r="O7488">
        <v>360</v>
      </c>
      <c r="P7488">
        <f>O7488*0.1</f>
        <v>36</v>
      </c>
      <c r="Q7488">
        <v>447</v>
      </c>
      <c r="BH7488">
        <v>4.3148</v>
      </c>
      <c r="BI7488">
        <v>4.4684162025316496</v>
      </c>
      <c r="BJ7488">
        <v>187.07953080168801</v>
      </c>
    </row>
    <row r="7489" spans="1:62" x14ac:dyDescent="0.25">
      <c r="A7489" t="s">
        <v>435</v>
      </c>
      <c r="B7489">
        <v>29</v>
      </c>
      <c r="C7489">
        <v>223</v>
      </c>
      <c r="D7489" t="s">
        <v>434</v>
      </c>
      <c r="E7489">
        <v>1</v>
      </c>
      <c r="G7489" s="1">
        <v>42105</v>
      </c>
      <c r="H7489" s="3">
        <f>YEAR(G7489)</f>
        <v>2015</v>
      </c>
      <c r="I7489" s="3">
        <f>MONTH(G7489)</f>
        <v>4</v>
      </c>
      <c r="J7489">
        <v>51.621499999999997</v>
      </c>
      <c r="K7489">
        <v>175.68033333333301</v>
      </c>
      <c r="L7489">
        <v>190.82499999999999</v>
      </c>
      <c r="M7489">
        <v>1</v>
      </c>
      <c r="N7489" t="s">
        <v>61</v>
      </c>
      <c r="O7489">
        <v>370</v>
      </c>
      <c r="P7489">
        <f>O7489*0.1</f>
        <v>37</v>
      </c>
      <c r="Q7489">
        <v>504</v>
      </c>
      <c r="BG7489">
        <v>1</v>
      </c>
      <c r="BH7489">
        <v>4.3148</v>
      </c>
      <c r="BI7489">
        <v>4.4684162025316496</v>
      </c>
      <c r="BJ7489">
        <v>187.07953080168801</v>
      </c>
    </row>
    <row r="7490" spans="1:62" x14ac:dyDescent="0.25">
      <c r="A7490" t="s">
        <v>435</v>
      </c>
      <c r="B7490">
        <v>29</v>
      </c>
      <c r="C7490">
        <v>224</v>
      </c>
      <c r="D7490" t="s">
        <v>434</v>
      </c>
      <c r="E7490">
        <v>1</v>
      </c>
      <c r="G7490" s="1">
        <v>42105</v>
      </c>
      <c r="H7490" s="3">
        <f>YEAR(G7490)</f>
        <v>2015</v>
      </c>
      <c r="I7490" s="3">
        <f>MONTH(G7490)</f>
        <v>4</v>
      </c>
      <c r="J7490">
        <v>51.621499999999997</v>
      </c>
      <c r="K7490">
        <v>175.68033333333301</v>
      </c>
      <c r="L7490">
        <v>190.82499999999999</v>
      </c>
      <c r="M7490">
        <v>2</v>
      </c>
      <c r="N7490" t="s">
        <v>60</v>
      </c>
      <c r="O7490">
        <v>360</v>
      </c>
      <c r="P7490">
        <f>O7490*0.1</f>
        <v>36</v>
      </c>
      <c r="Q7490">
        <v>411</v>
      </c>
      <c r="BH7490">
        <v>4.3148</v>
      </c>
      <c r="BI7490">
        <v>4.4684162025316496</v>
      </c>
      <c r="BJ7490">
        <v>187.07953080168801</v>
      </c>
    </row>
    <row r="7491" spans="1:62" x14ac:dyDescent="0.25">
      <c r="A7491" t="s">
        <v>435</v>
      </c>
      <c r="B7491">
        <v>29</v>
      </c>
      <c r="C7491">
        <v>225</v>
      </c>
      <c r="D7491" t="s">
        <v>434</v>
      </c>
      <c r="E7491">
        <v>1</v>
      </c>
      <c r="G7491" s="1">
        <v>42105</v>
      </c>
      <c r="H7491" s="3">
        <f>YEAR(G7491)</f>
        <v>2015</v>
      </c>
      <c r="I7491" s="3">
        <f>MONTH(G7491)</f>
        <v>4</v>
      </c>
      <c r="J7491">
        <v>51.621499999999997</v>
      </c>
      <c r="K7491">
        <v>175.68033333333301</v>
      </c>
      <c r="L7491">
        <v>190.82499999999999</v>
      </c>
      <c r="M7491">
        <v>2</v>
      </c>
      <c r="N7491" t="s">
        <v>60</v>
      </c>
      <c r="O7491">
        <v>350</v>
      </c>
      <c r="P7491">
        <f>O7491*0.1</f>
        <v>35</v>
      </c>
      <c r="Q7491">
        <v>463</v>
      </c>
      <c r="BH7491">
        <v>4.3148</v>
      </c>
      <c r="BI7491">
        <v>4.4684162025316496</v>
      </c>
      <c r="BJ7491">
        <v>187.07953080168801</v>
      </c>
    </row>
    <row r="7492" spans="1:62" x14ac:dyDescent="0.25">
      <c r="A7492" t="s">
        <v>435</v>
      </c>
      <c r="B7492">
        <v>29</v>
      </c>
      <c r="C7492">
        <v>226</v>
      </c>
      <c r="D7492" t="s">
        <v>434</v>
      </c>
      <c r="E7492">
        <v>1</v>
      </c>
      <c r="G7492" s="1">
        <v>42105</v>
      </c>
      <c r="H7492" s="3">
        <f>YEAR(G7492)</f>
        <v>2015</v>
      </c>
      <c r="I7492" s="3">
        <f>MONTH(G7492)</f>
        <v>4</v>
      </c>
      <c r="J7492">
        <v>51.621499999999997</v>
      </c>
      <c r="K7492">
        <v>175.68033333333301</v>
      </c>
      <c r="L7492">
        <v>190.82499999999999</v>
      </c>
      <c r="M7492">
        <v>2</v>
      </c>
      <c r="N7492" t="s">
        <v>60</v>
      </c>
      <c r="O7492">
        <v>340</v>
      </c>
      <c r="P7492">
        <f>O7492*0.1</f>
        <v>34</v>
      </c>
      <c r="Q7492">
        <v>376</v>
      </c>
      <c r="BH7492">
        <v>4.3148</v>
      </c>
      <c r="BI7492">
        <v>4.4684162025316496</v>
      </c>
      <c r="BJ7492">
        <v>187.07953080168801</v>
      </c>
    </row>
    <row r="7493" spans="1:62" x14ac:dyDescent="0.25">
      <c r="A7493" t="s">
        <v>435</v>
      </c>
      <c r="B7493">
        <v>29</v>
      </c>
      <c r="C7493">
        <v>227</v>
      </c>
      <c r="D7493" t="s">
        <v>434</v>
      </c>
      <c r="E7493">
        <v>1</v>
      </c>
      <c r="G7493" s="1">
        <v>42105</v>
      </c>
      <c r="H7493" s="3">
        <f>YEAR(G7493)</f>
        <v>2015</v>
      </c>
      <c r="I7493" s="3">
        <f>MONTH(G7493)</f>
        <v>4</v>
      </c>
      <c r="J7493">
        <v>51.621499999999997</v>
      </c>
      <c r="K7493">
        <v>175.68033333333301</v>
      </c>
      <c r="L7493">
        <v>190.82499999999999</v>
      </c>
      <c r="M7493">
        <v>1</v>
      </c>
      <c r="N7493" t="s">
        <v>60</v>
      </c>
      <c r="O7493">
        <v>370</v>
      </c>
      <c r="P7493">
        <f>O7493*0.1</f>
        <v>37</v>
      </c>
      <c r="Q7493">
        <v>616</v>
      </c>
      <c r="BG7493">
        <v>1</v>
      </c>
      <c r="BH7493">
        <v>4.3148</v>
      </c>
      <c r="BI7493">
        <v>4.4684162025316496</v>
      </c>
      <c r="BJ7493">
        <v>187.07953080168801</v>
      </c>
    </row>
    <row r="7494" spans="1:62" x14ac:dyDescent="0.25">
      <c r="A7494" t="s">
        <v>435</v>
      </c>
      <c r="B7494">
        <v>29</v>
      </c>
      <c r="C7494">
        <v>228</v>
      </c>
      <c r="D7494" t="s">
        <v>434</v>
      </c>
      <c r="E7494">
        <v>1</v>
      </c>
      <c r="G7494" s="1">
        <v>42105</v>
      </c>
      <c r="H7494" s="3">
        <f>YEAR(G7494)</f>
        <v>2015</v>
      </c>
      <c r="I7494" s="3">
        <f>MONTH(G7494)</f>
        <v>4</v>
      </c>
      <c r="J7494">
        <v>51.621499999999997</v>
      </c>
      <c r="K7494">
        <v>175.68033333333301</v>
      </c>
      <c r="L7494">
        <v>190.82499999999999</v>
      </c>
      <c r="M7494">
        <v>1</v>
      </c>
      <c r="N7494" t="s">
        <v>61</v>
      </c>
      <c r="O7494">
        <v>300</v>
      </c>
      <c r="P7494">
        <f>O7494*0.1</f>
        <v>30</v>
      </c>
      <c r="Q7494">
        <v>297</v>
      </c>
      <c r="BG7494">
        <v>1</v>
      </c>
      <c r="BH7494">
        <v>4.3148</v>
      </c>
      <c r="BI7494">
        <v>4.4684162025316496</v>
      </c>
      <c r="BJ7494">
        <v>187.07953080168801</v>
      </c>
    </row>
    <row r="7495" spans="1:62" x14ac:dyDescent="0.25">
      <c r="A7495" t="s">
        <v>435</v>
      </c>
      <c r="B7495">
        <v>29</v>
      </c>
      <c r="C7495">
        <v>229</v>
      </c>
      <c r="D7495" t="s">
        <v>434</v>
      </c>
      <c r="E7495">
        <v>1</v>
      </c>
      <c r="G7495" s="1">
        <v>42105</v>
      </c>
      <c r="H7495" s="3">
        <f>YEAR(G7495)</f>
        <v>2015</v>
      </c>
      <c r="I7495" s="3">
        <f>MONTH(G7495)</f>
        <v>4</v>
      </c>
      <c r="J7495">
        <v>51.621499999999997</v>
      </c>
      <c r="K7495">
        <v>175.68033333333301</v>
      </c>
      <c r="L7495">
        <v>190.82499999999999</v>
      </c>
      <c r="M7495">
        <v>1</v>
      </c>
      <c r="N7495" t="s">
        <v>61</v>
      </c>
      <c r="O7495">
        <v>300</v>
      </c>
      <c r="P7495">
        <f>O7495*0.1</f>
        <v>30</v>
      </c>
      <c r="Q7495">
        <v>272</v>
      </c>
      <c r="BG7495">
        <v>1</v>
      </c>
      <c r="BH7495">
        <v>4.3148</v>
      </c>
      <c r="BI7495">
        <v>4.4684162025316496</v>
      </c>
      <c r="BJ7495">
        <v>187.07953080168801</v>
      </c>
    </row>
    <row r="7496" spans="1:62" x14ac:dyDescent="0.25">
      <c r="A7496" t="s">
        <v>435</v>
      </c>
      <c r="B7496">
        <v>29</v>
      </c>
      <c r="C7496">
        <v>230</v>
      </c>
      <c r="D7496" t="s">
        <v>434</v>
      </c>
      <c r="E7496">
        <v>1</v>
      </c>
      <c r="G7496" s="1">
        <v>42105</v>
      </c>
      <c r="H7496" s="3">
        <f>YEAR(G7496)</f>
        <v>2015</v>
      </c>
      <c r="I7496" s="3">
        <f>MONTH(G7496)</f>
        <v>4</v>
      </c>
      <c r="J7496">
        <v>51.621499999999997</v>
      </c>
      <c r="K7496">
        <v>175.68033333333301</v>
      </c>
      <c r="L7496">
        <v>190.82499999999999</v>
      </c>
      <c r="M7496">
        <v>1</v>
      </c>
      <c r="N7496" t="s">
        <v>61</v>
      </c>
      <c r="O7496">
        <v>280</v>
      </c>
      <c r="P7496">
        <f>O7496*0.1</f>
        <v>28</v>
      </c>
      <c r="Q7496">
        <v>222</v>
      </c>
      <c r="BH7496">
        <v>4.3148</v>
      </c>
      <c r="BI7496">
        <v>4.4684162025316496</v>
      </c>
      <c r="BJ7496">
        <v>187.07953080168801</v>
      </c>
    </row>
    <row r="7497" spans="1:62" x14ac:dyDescent="0.25">
      <c r="A7497" t="s">
        <v>435</v>
      </c>
      <c r="B7497">
        <v>30</v>
      </c>
      <c r="C7497">
        <v>231</v>
      </c>
      <c r="D7497" t="s">
        <v>434</v>
      </c>
      <c r="E7497">
        <v>1</v>
      </c>
      <c r="G7497" s="1">
        <v>42105</v>
      </c>
      <c r="H7497" s="3">
        <f>YEAR(G7497)</f>
        <v>2015</v>
      </c>
      <c r="I7497" s="3">
        <f>MONTH(G7497)</f>
        <v>4</v>
      </c>
      <c r="J7497">
        <v>51.661333333333303</v>
      </c>
      <c r="K7497">
        <v>175.56649999999999</v>
      </c>
      <c r="L7497">
        <v>192.75</v>
      </c>
      <c r="M7497">
        <v>2</v>
      </c>
      <c r="N7497" t="s">
        <v>60</v>
      </c>
      <c r="O7497">
        <v>380</v>
      </c>
      <c r="P7497">
        <f>O7497*0.1</f>
        <v>38</v>
      </c>
      <c r="Q7497">
        <v>520</v>
      </c>
      <c r="BH7497">
        <v>4.4379999999999997</v>
      </c>
      <c r="BI7497">
        <v>4.4304820861677996</v>
      </c>
      <c r="BJ7497">
        <v>180.58157596371899</v>
      </c>
    </row>
    <row r="7498" spans="1:62" x14ac:dyDescent="0.25">
      <c r="A7498" t="s">
        <v>435</v>
      </c>
      <c r="B7498">
        <v>30</v>
      </c>
      <c r="C7498">
        <v>232</v>
      </c>
      <c r="D7498" t="s">
        <v>434</v>
      </c>
      <c r="E7498">
        <v>1</v>
      </c>
      <c r="G7498" s="1">
        <v>42105</v>
      </c>
      <c r="H7498" s="3">
        <f>YEAR(G7498)</f>
        <v>2015</v>
      </c>
      <c r="I7498" s="3">
        <f>MONTH(G7498)</f>
        <v>4</v>
      </c>
      <c r="J7498">
        <v>51.661333333333303</v>
      </c>
      <c r="K7498">
        <v>175.56649999999999</v>
      </c>
      <c r="L7498">
        <v>192.75</v>
      </c>
      <c r="M7498">
        <v>2</v>
      </c>
      <c r="N7498" t="s">
        <v>60</v>
      </c>
      <c r="O7498">
        <v>270</v>
      </c>
      <c r="P7498">
        <f>O7498*0.1</f>
        <v>27</v>
      </c>
      <c r="Q7498">
        <v>190</v>
      </c>
      <c r="BH7498">
        <v>4.4379999999999997</v>
      </c>
      <c r="BI7498">
        <v>4.4304820861677996</v>
      </c>
      <c r="BJ7498">
        <v>180.58157596371899</v>
      </c>
    </row>
    <row r="7499" spans="1:62" x14ac:dyDescent="0.25">
      <c r="A7499" t="s">
        <v>435</v>
      </c>
      <c r="B7499">
        <v>30</v>
      </c>
      <c r="C7499">
        <v>233</v>
      </c>
      <c r="D7499" t="s">
        <v>434</v>
      </c>
      <c r="E7499">
        <v>1</v>
      </c>
      <c r="G7499" s="1">
        <v>42105</v>
      </c>
      <c r="H7499" s="3">
        <f>YEAR(G7499)</f>
        <v>2015</v>
      </c>
      <c r="I7499" s="3">
        <f>MONTH(G7499)</f>
        <v>4</v>
      </c>
      <c r="J7499">
        <v>51.661333333333303</v>
      </c>
      <c r="K7499">
        <v>175.56649999999999</v>
      </c>
      <c r="L7499">
        <v>192.75</v>
      </c>
      <c r="M7499">
        <v>2</v>
      </c>
      <c r="N7499" t="s">
        <v>60</v>
      </c>
      <c r="O7499">
        <v>320</v>
      </c>
      <c r="P7499">
        <f>O7499*0.1</f>
        <v>32</v>
      </c>
      <c r="Q7499">
        <v>342</v>
      </c>
      <c r="BH7499">
        <v>4.4379999999999997</v>
      </c>
      <c r="BI7499">
        <v>4.4304820861677996</v>
      </c>
      <c r="BJ7499">
        <v>180.58157596371899</v>
      </c>
    </row>
    <row r="7500" spans="1:62" x14ac:dyDescent="0.25">
      <c r="A7500" t="s">
        <v>435</v>
      </c>
      <c r="B7500">
        <v>30</v>
      </c>
      <c r="C7500">
        <v>234</v>
      </c>
      <c r="D7500" t="s">
        <v>434</v>
      </c>
      <c r="E7500">
        <v>1</v>
      </c>
      <c r="G7500" s="1">
        <v>42105</v>
      </c>
      <c r="H7500" s="3">
        <f>YEAR(G7500)</f>
        <v>2015</v>
      </c>
      <c r="I7500" s="3">
        <f>MONTH(G7500)</f>
        <v>4</v>
      </c>
      <c r="J7500">
        <v>51.661333333333303</v>
      </c>
      <c r="K7500">
        <v>175.56649999999999</v>
      </c>
      <c r="L7500">
        <v>192.75</v>
      </c>
      <c r="M7500">
        <v>2</v>
      </c>
      <c r="N7500" t="s">
        <v>60</v>
      </c>
      <c r="O7500">
        <v>360</v>
      </c>
      <c r="P7500">
        <f>O7500*0.1</f>
        <v>36</v>
      </c>
      <c r="Q7500">
        <v>442</v>
      </c>
      <c r="BH7500">
        <v>4.4379999999999997</v>
      </c>
      <c r="BI7500">
        <v>4.4304820861677996</v>
      </c>
      <c r="BJ7500">
        <v>180.58157596371899</v>
      </c>
    </row>
    <row r="7501" spans="1:62" x14ac:dyDescent="0.25">
      <c r="A7501" t="s">
        <v>435</v>
      </c>
      <c r="B7501">
        <v>30</v>
      </c>
      <c r="C7501">
        <v>235</v>
      </c>
      <c r="D7501" t="s">
        <v>434</v>
      </c>
      <c r="E7501">
        <v>1</v>
      </c>
      <c r="G7501" s="1">
        <v>42105</v>
      </c>
      <c r="H7501" s="3">
        <f>YEAR(G7501)</f>
        <v>2015</v>
      </c>
      <c r="I7501" s="3">
        <f>MONTH(G7501)</f>
        <v>4</v>
      </c>
      <c r="J7501">
        <v>51.661333333333303</v>
      </c>
      <c r="K7501">
        <v>175.56649999999999</v>
      </c>
      <c r="L7501">
        <v>192.75</v>
      </c>
      <c r="M7501">
        <v>2</v>
      </c>
      <c r="N7501" t="s">
        <v>60</v>
      </c>
      <c r="O7501">
        <v>320</v>
      </c>
      <c r="P7501">
        <f>O7501*0.1</f>
        <v>32</v>
      </c>
      <c r="Q7501">
        <v>330</v>
      </c>
      <c r="BH7501">
        <v>4.4379999999999997</v>
      </c>
      <c r="BI7501">
        <v>4.4304820861677996</v>
      </c>
      <c r="BJ7501">
        <v>180.58157596371899</v>
      </c>
    </row>
    <row r="7502" spans="1:62" x14ac:dyDescent="0.25">
      <c r="A7502" t="s">
        <v>435</v>
      </c>
      <c r="B7502">
        <v>30</v>
      </c>
      <c r="C7502">
        <v>236</v>
      </c>
      <c r="D7502" t="s">
        <v>434</v>
      </c>
      <c r="E7502">
        <v>1</v>
      </c>
      <c r="G7502" s="1">
        <v>42105</v>
      </c>
      <c r="H7502" s="3">
        <f>YEAR(G7502)</f>
        <v>2015</v>
      </c>
      <c r="I7502" s="3">
        <f>MONTH(G7502)</f>
        <v>4</v>
      </c>
      <c r="J7502">
        <v>51.661333333333303</v>
      </c>
      <c r="K7502">
        <v>175.56649999999999</v>
      </c>
      <c r="L7502">
        <v>192.75</v>
      </c>
      <c r="M7502">
        <v>1</v>
      </c>
      <c r="N7502" t="s">
        <v>61</v>
      </c>
      <c r="O7502">
        <v>270</v>
      </c>
      <c r="P7502">
        <f>O7502*0.1</f>
        <v>27</v>
      </c>
      <c r="Q7502">
        <v>220</v>
      </c>
      <c r="BG7502">
        <v>1</v>
      </c>
      <c r="BH7502">
        <v>4.4379999999999997</v>
      </c>
      <c r="BI7502">
        <v>4.4304820861677996</v>
      </c>
      <c r="BJ7502">
        <v>180.58157596371899</v>
      </c>
    </row>
    <row r="7503" spans="1:62" x14ac:dyDescent="0.25">
      <c r="A7503" t="s">
        <v>435</v>
      </c>
      <c r="B7503">
        <v>30</v>
      </c>
      <c r="C7503">
        <v>237</v>
      </c>
      <c r="D7503" t="s">
        <v>434</v>
      </c>
      <c r="E7503">
        <v>1</v>
      </c>
      <c r="G7503" s="1">
        <v>42105</v>
      </c>
      <c r="H7503" s="3">
        <f>YEAR(G7503)</f>
        <v>2015</v>
      </c>
      <c r="I7503" s="3">
        <f>MONTH(G7503)</f>
        <v>4</v>
      </c>
      <c r="J7503">
        <v>51.661333333333303</v>
      </c>
      <c r="K7503">
        <v>175.56649999999999</v>
      </c>
      <c r="L7503">
        <v>192.75</v>
      </c>
      <c r="M7503">
        <v>1</v>
      </c>
      <c r="N7503" t="s">
        <v>60</v>
      </c>
      <c r="O7503">
        <v>360</v>
      </c>
      <c r="P7503">
        <f>O7503*0.1</f>
        <v>36</v>
      </c>
      <c r="Q7503">
        <v>576</v>
      </c>
      <c r="BG7503">
        <v>1</v>
      </c>
      <c r="BH7503">
        <v>4.4379999999999997</v>
      </c>
      <c r="BI7503">
        <v>4.4304820861677996</v>
      </c>
      <c r="BJ7503">
        <v>180.58157596371899</v>
      </c>
    </row>
    <row r="7504" spans="1:62" x14ac:dyDescent="0.25">
      <c r="A7504" t="s">
        <v>435</v>
      </c>
      <c r="B7504">
        <v>30</v>
      </c>
      <c r="C7504">
        <v>238</v>
      </c>
      <c r="D7504" t="s">
        <v>434</v>
      </c>
      <c r="E7504">
        <v>1</v>
      </c>
      <c r="G7504" s="1">
        <v>42105</v>
      </c>
      <c r="H7504" s="3">
        <f>YEAR(G7504)</f>
        <v>2015</v>
      </c>
      <c r="I7504" s="3">
        <f>MONTH(G7504)</f>
        <v>4</v>
      </c>
      <c r="J7504">
        <v>51.661333333333303</v>
      </c>
      <c r="K7504">
        <v>175.56649999999999</v>
      </c>
      <c r="L7504">
        <v>192.75</v>
      </c>
      <c r="M7504">
        <v>1</v>
      </c>
      <c r="N7504" t="s">
        <v>61</v>
      </c>
      <c r="O7504">
        <v>300</v>
      </c>
      <c r="P7504">
        <f>O7504*0.1</f>
        <v>30</v>
      </c>
      <c r="Q7504">
        <v>328</v>
      </c>
      <c r="BG7504">
        <v>1</v>
      </c>
      <c r="BH7504">
        <v>4.4379999999999997</v>
      </c>
      <c r="BI7504">
        <v>4.4304820861677996</v>
      </c>
      <c r="BJ7504">
        <v>180.58157596371899</v>
      </c>
    </row>
    <row r="7505" spans="1:62" x14ac:dyDescent="0.25">
      <c r="A7505" t="s">
        <v>435</v>
      </c>
      <c r="B7505">
        <v>30</v>
      </c>
      <c r="C7505">
        <v>239</v>
      </c>
      <c r="D7505" t="s">
        <v>434</v>
      </c>
      <c r="E7505">
        <v>1</v>
      </c>
      <c r="G7505" s="1">
        <v>42105</v>
      </c>
      <c r="H7505" s="3">
        <f>YEAR(G7505)</f>
        <v>2015</v>
      </c>
      <c r="I7505" s="3">
        <f>MONTH(G7505)</f>
        <v>4</v>
      </c>
      <c r="J7505">
        <v>51.661333333333303</v>
      </c>
      <c r="K7505">
        <v>175.56649999999999</v>
      </c>
      <c r="L7505">
        <v>192.75</v>
      </c>
      <c r="M7505">
        <v>1</v>
      </c>
      <c r="N7505" t="s">
        <v>60</v>
      </c>
      <c r="O7505">
        <v>340</v>
      </c>
      <c r="P7505">
        <f>O7505*0.1</f>
        <v>34</v>
      </c>
      <c r="Q7505">
        <v>528</v>
      </c>
      <c r="BG7505">
        <v>2</v>
      </c>
      <c r="BH7505">
        <v>4.4379999999999997</v>
      </c>
      <c r="BI7505">
        <v>4.4304820861677996</v>
      </c>
      <c r="BJ7505">
        <v>180.58157596371899</v>
      </c>
    </row>
    <row r="7506" spans="1:62" x14ac:dyDescent="0.25">
      <c r="A7506" t="s">
        <v>435</v>
      </c>
      <c r="B7506">
        <v>30</v>
      </c>
      <c r="C7506">
        <v>240</v>
      </c>
      <c r="D7506" t="s">
        <v>434</v>
      </c>
      <c r="E7506">
        <v>1</v>
      </c>
      <c r="G7506" s="1">
        <v>42105</v>
      </c>
      <c r="H7506" s="3">
        <f>YEAR(G7506)</f>
        <v>2015</v>
      </c>
      <c r="I7506" s="3">
        <f>MONTH(G7506)</f>
        <v>4</v>
      </c>
      <c r="J7506">
        <v>51.661333333333303</v>
      </c>
      <c r="K7506">
        <v>175.56649999999999</v>
      </c>
      <c r="L7506">
        <v>192.75</v>
      </c>
      <c r="M7506">
        <v>1</v>
      </c>
      <c r="N7506" t="s">
        <v>60</v>
      </c>
      <c r="O7506">
        <v>340</v>
      </c>
      <c r="P7506">
        <f>O7506*0.1</f>
        <v>34</v>
      </c>
      <c r="Q7506">
        <v>540</v>
      </c>
      <c r="BG7506">
        <v>1</v>
      </c>
      <c r="BH7506">
        <v>4.4379999999999997</v>
      </c>
      <c r="BI7506">
        <v>4.4304820861677996</v>
      </c>
      <c r="BJ7506">
        <v>180.58157596371899</v>
      </c>
    </row>
    <row r="7507" spans="1:62" x14ac:dyDescent="0.25">
      <c r="A7507" t="s">
        <v>435</v>
      </c>
      <c r="B7507">
        <v>31</v>
      </c>
      <c r="C7507">
        <v>241</v>
      </c>
      <c r="D7507" t="s">
        <v>434</v>
      </c>
      <c r="E7507">
        <v>1</v>
      </c>
      <c r="G7507" s="1">
        <v>42105</v>
      </c>
      <c r="H7507" s="3">
        <f>YEAR(G7507)</f>
        <v>2015</v>
      </c>
      <c r="I7507" s="3">
        <f>MONTH(G7507)</f>
        <v>4</v>
      </c>
      <c r="J7507">
        <v>51.6176666666667</v>
      </c>
      <c r="K7507">
        <v>175.67633333333299</v>
      </c>
      <c r="L7507">
        <v>207.13</v>
      </c>
      <c r="M7507">
        <v>2</v>
      </c>
      <c r="N7507" t="s">
        <v>60</v>
      </c>
      <c r="O7507">
        <v>380</v>
      </c>
      <c r="P7507">
        <f>O7507*0.1</f>
        <v>38</v>
      </c>
      <c r="Q7507">
        <v>522</v>
      </c>
      <c r="BH7507">
        <v>4.5509000000000004</v>
      </c>
      <c r="BI7507">
        <v>4.5049562834775703</v>
      </c>
      <c r="BJ7507">
        <v>207.82757025133901</v>
      </c>
    </row>
    <row r="7508" spans="1:62" x14ac:dyDescent="0.25">
      <c r="A7508" t="s">
        <v>435</v>
      </c>
      <c r="B7508">
        <v>31</v>
      </c>
      <c r="C7508">
        <v>242</v>
      </c>
      <c r="D7508" t="s">
        <v>434</v>
      </c>
      <c r="E7508">
        <v>1</v>
      </c>
      <c r="G7508" s="1">
        <v>42105</v>
      </c>
      <c r="H7508" s="3">
        <f>YEAR(G7508)</f>
        <v>2015</v>
      </c>
      <c r="I7508" s="3">
        <f>MONTH(G7508)</f>
        <v>4</v>
      </c>
      <c r="J7508">
        <v>51.6176666666667</v>
      </c>
      <c r="K7508">
        <v>175.67633333333299</v>
      </c>
      <c r="L7508">
        <v>207.13</v>
      </c>
      <c r="M7508">
        <v>1</v>
      </c>
      <c r="N7508" t="s">
        <v>60</v>
      </c>
      <c r="O7508">
        <v>380</v>
      </c>
      <c r="P7508">
        <f>O7508*0.1</f>
        <v>38</v>
      </c>
      <c r="Q7508">
        <v>549</v>
      </c>
      <c r="BG7508">
        <v>1</v>
      </c>
      <c r="BH7508">
        <v>4.5509000000000004</v>
      </c>
      <c r="BI7508">
        <v>4.5049562834775703</v>
      </c>
      <c r="BJ7508">
        <v>207.82757025133901</v>
      </c>
    </row>
    <row r="7509" spans="1:62" x14ac:dyDescent="0.25">
      <c r="A7509" t="s">
        <v>435</v>
      </c>
      <c r="B7509">
        <v>31</v>
      </c>
      <c r="C7509">
        <v>243</v>
      </c>
      <c r="D7509" t="s">
        <v>434</v>
      </c>
      <c r="E7509">
        <v>1</v>
      </c>
      <c r="G7509" s="1">
        <v>42105</v>
      </c>
      <c r="H7509" s="3">
        <f>YEAR(G7509)</f>
        <v>2015</v>
      </c>
      <c r="I7509" s="3">
        <f>MONTH(G7509)</f>
        <v>4</v>
      </c>
      <c r="J7509">
        <v>51.6176666666667</v>
      </c>
      <c r="K7509">
        <v>175.67633333333299</v>
      </c>
      <c r="L7509">
        <v>207.13</v>
      </c>
      <c r="M7509">
        <v>1</v>
      </c>
      <c r="N7509" t="s">
        <v>60</v>
      </c>
      <c r="O7509">
        <v>350</v>
      </c>
      <c r="P7509">
        <f>O7509*0.1</f>
        <v>35</v>
      </c>
      <c r="Q7509">
        <v>501</v>
      </c>
      <c r="BG7509">
        <v>1</v>
      </c>
      <c r="BH7509">
        <v>4.5509000000000004</v>
      </c>
      <c r="BI7509">
        <v>4.5049562834775703</v>
      </c>
      <c r="BJ7509">
        <v>207.82757025133901</v>
      </c>
    </row>
    <row r="7510" spans="1:62" x14ac:dyDescent="0.25">
      <c r="A7510" t="s">
        <v>435</v>
      </c>
      <c r="B7510">
        <v>31</v>
      </c>
      <c r="C7510">
        <v>244</v>
      </c>
      <c r="D7510" t="s">
        <v>434</v>
      </c>
      <c r="E7510">
        <v>1</v>
      </c>
      <c r="G7510" s="1">
        <v>42105</v>
      </c>
      <c r="H7510" s="3">
        <f>YEAR(G7510)</f>
        <v>2015</v>
      </c>
      <c r="I7510" s="3">
        <f>MONTH(G7510)</f>
        <v>4</v>
      </c>
      <c r="J7510">
        <v>51.6176666666667</v>
      </c>
      <c r="K7510">
        <v>175.67633333333299</v>
      </c>
      <c r="L7510">
        <v>207.13</v>
      </c>
      <c r="M7510">
        <v>1</v>
      </c>
      <c r="N7510" t="s">
        <v>60</v>
      </c>
      <c r="O7510">
        <v>360</v>
      </c>
      <c r="P7510">
        <f>O7510*0.1</f>
        <v>36</v>
      </c>
      <c r="Q7510">
        <v>524</v>
      </c>
      <c r="BG7510">
        <v>1</v>
      </c>
      <c r="BH7510">
        <v>4.5509000000000004</v>
      </c>
      <c r="BI7510">
        <v>4.5049562834775703</v>
      </c>
      <c r="BJ7510">
        <v>207.82757025133901</v>
      </c>
    </row>
    <row r="7511" spans="1:62" x14ac:dyDescent="0.25">
      <c r="A7511" t="s">
        <v>435</v>
      </c>
      <c r="B7511">
        <v>31</v>
      </c>
      <c r="C7511">
        <v>245</v>
      </c>
      <c r="D7511" t="s">
        <v>434</v>
      </c>
      <c r="E7511">
        <v>1</v>
      </c>
      <c r="G7511" s="1">
        <v>42105</v>
      </c>
      <c r="H7511" s="3">
        <f>YEAR(G7511)</f>
        <v>2015</v>
      </c>
      <c r="I7511" s="3">
        <f>MONTH(G7511)</f>
        <v>4</v>
      </c>
      <c r="J7511">
        <v>51.6176666666667</v>
      </c>
      <c r="K7511">
        <v>175.67633333333299</v>
      </c>
      <c r="L7511">
        <v>207.13</v>
      </c>
      <c r="M7511">
        <v>1</v>
      </c>
      <c r="N7511" t="s">
        <v>61</v>
      </c>
      <c r="O7511">
        <v>260</v>
      </c>
      <c r="P7511">
        <f>O7511*0.1</f>
        <v>26</v>
      </c>
      <c r="Q7511">
        <v>181</v>
      </c>
      <c r="BG7511">
        <v>1</v>
      </c>
      <c r="BH7511">
        <v>4.5509000000000004</v>
      </c>
      <c r="BI7511">
        <v>4.5049562834775703</v>
      </c>
      <c r="BJ7511">
        <v>207.82757025133901</v>
      </c>
    </row>
    <row r="7512" spans="1:62" x14ac:dyDescent="0.25">
      <c r="A7512" t="s">
        <v>435</v>
      </c>
      <c r="B7512">
        <v>31</v>
      </c>
      <c r="C7512">
        <v>246</v>
      </c>
      <c r="D7512" t="s">
        <v>434</v>
      </c>
      <c r="E7512">
        <v>1</v>
      </c>
      <c r="G7512" s="1">
        <v>42105</v>
      </c>
      <c r="H7512" s="3">
        <f>YEAR(G7512)</f>
        <v>2015</v>
      </c>
      <c r="I7512" s="3">
        <f>MONTH(G7512)</f>
        <v>4</v>
      </c>
      <c r="J7512">
        <v>51.6176666666667</v>
      </c>
      <c r="K7512">
        <v>175.67633333333299</v>
      </c>
      <c r="L7512">
        <v>207.13</v>
      </c>
      <c r="M7512">
        <v>1</v>
      </c>
      <c r="N7512" t="s">
        <v>60</v>
      </c>
      <c r="O7512">
        <v>350</v>
      </c>
      <c r="P7512">
        <f>O7512*0.1</f>
        <v>35</v>
      </c>
      <c r="Q7512">
        <v>460</v>
      </c>
      <c r="BG7512">
        <v>1</v>
      </c>
      <c r="BH7512">
        <v>4.5509000000000004</v>
      </c>
      <c r="BI7512">
        <v>4.5049562834775703</v>
      </c>
      <c r="BJ7512">
        <v>207.82757025133901</v>
      </c>
    </row>
    <row r="7513" spans="1:62" x14ac:dyDescent="0.25">
      <c r="A7513" t="s">
        <v>435</v>
      </c>
      <c r="B7513">
        <v>31</v>
      </c>
      <c r="C7513">
        <v>247</v>
      </c>
      <c r="D7513" t="s">
        <v>434</v>
      </c>
      <c r="E7513">
        <v>1</v>
      </c>
      <c r="G7513" s="1">
        <v>42105</v>
      </c>
      <c r="H7513" s="3">
        <f>YEAR(G7513)</f>
        <v>2015</v>
      </c>
      <c r="I7513" s="3">
        <f>MONTH(G7513)</f>
        <v>4</v>
      </c>
      <c r="J7513">
        <v>51.6176666666667</v>
      </c>
      <c r="K7513">
        <v>175.67633333333299</v>
      </c>
      <c r="L7513">
        <v>207.13</v>
      </c>
      <c r="M7513">
        <v>2</v>
      </c>
      <c r="N7513" t="s">
        <v>60</v>
      </c>
      <c r="O7513">
        <v>400</v>
      </c>
      <c r="P7513">
        <f>O7513*0.1</f>
        <v>40</v>
      </c>
      <c r="Q7513">
        <v>580</v>
      </c>
      <c r="BH7513">
        <v>4.5509000000000004</v>
      </c>
      <c r="BI7513">
        <v>4.5049562834775703</v>
      </c>
      <c r="BJ7513">
        <v>207.82757025133901</v>
      </c>
    </row>
    <row r="7514" spans="1:62" x14ac:dyDescent="0.25">
      <c r="A7514" t="s">
        <v>435</v>
      </c>
      <c r="B7514">
        <v>31</v>
      </c>
      <c r="C7514">
        <v>248</v>
      </c>
      <c r="D7514" t="s">
        <v>434</v>
      </c>
      <c r="E7514">
        <v>1</v>
      </c>
      <c r="G7514" s="1">
        <v>42105</v>
      </c>
      <c r="H7514" s="3">
        <f>YEAR(G7514)</f>
        <v>2015</v>
      </c>
      <c r="I7514" s="3">
        <f>MONTH(G7514)</f>
        <v>4</v>
      </c>
      <c r="J7514">
        <v>51.6176666666667</v>
      </c>
      <c r="K7514">
        <v>175.67633333333299</v>
      </c>
      <c r="L7514">
        <v>207.13</v>
      </c>
      <c r="M7514">
        <v>2</v>
      </c>
      <c r="N7514" t="s">
        <v>83</v>
      </c>
      <c r="O7514">
        <v>360</v>
      </c>
      <c r="P7514">
        <f>O7514*0.1</f>
        <v>36</v>
      </c>
      <c r="Q7514">
        <v>333</v>
      </c>
      <c r="BH7514">
        <v>4.5509000000000004</v>
      </c>
      <c r="BI7514">
        <v>4.5049562834775703</v>
      </c>
      <c r="BJ7514">
        <v>207.82757025133901</v>
      </c>
    </row>
    <row r="7515" spans="1:62" x14ac:dyDescent="0.25">
      <c r="A7515" t="s">
        <v>435</v>
      </c>
      <c r="B7515">
        <v>31</v>
      </c>
      <c r="C7515">
        <v>249</v>
      </c>
      <c r="D7515" t="s">
        <v>434</v>
      </c>
      <c r="E7515">
        <v>1</v>
      </c>
      <c r="G7515" s="1">
        <v>42105</v>
      </c>
      <c r="H7515" s="3">
        <f>YEAR(G7515)</f>
        <v>2015</v>
      </c>
      <c r="I7515" s="3">
        <f>MONTH(G7515)</f>
        <v>4</v>
      </c>
      <c r="J7515">
        <v>51.6176666666667</v>
      </c>
      <c r="K7515">
        <v>175.67633333333299</v>
      </c>
      <c r="L7515">
        <v>207.13</v>
      </c>
      <c r="M7515">
        <v>2</v>
      </c>
      <c r="N7515" t="s">
        <v>60</v>
      </c>
      <c r="O7515">
        <v>360</v>
      </c>
      <c r="P7515">
        <f>O7515*0.1</f>
        <v>36</v>
      </c>
      <c r="Q7515">
        <v>475</v>
      </c>
      <c r="BH7515">
        <v>4.5509000000000004</v>
      </c>
      <c r="BI7515">
        <v>4.5049562834775703</v>
      </c>
      <c r="BJ7515">
        <v>207.82757025133901</v>
      </c>
    </row>
    <row r="7516" spans="1:62" x14ac:dyDescent="0.25">
      <c r="A7516" t="s">
        <v>435</v>
      </c>
      <c r="B7516">
        <v>31</v>
      </c>
      <c r="C7516">
        <v>250</v>
      </c>
      <c r="D7516" t="s">
        <v>434</v>
      </c>
      <c r="E7516">
        <v>1</v>
      </c>
      <c r="G7516" s="1">
        <v>42105</v>
      </c>
      <c r="H7516" s="3">
        <f>YEAR(G7516)</f>
        <v>2015</v>
      </c>
      <c r="I7516" s="3">
        <f>MONTH(G7516)</f>
        <v>4</v>
      </c>
      <c r="J7516">
        <v>51.6176666666667</v>
      </c>
      <c r="K7516">
        <v>175.67633333333299</v>
      </c>
      <c r="L7516">
        <v>207.13</v>
      </c>
      <c r="M7516">
        <v>2</v>
      </c>
      <c r="N7516" t="s">
        <v>60</v>
      </c>
      <c r="O7516">
        <v>360</v>
      </c>
      <c r="P7516">
        <f>O7516*0.1</f>
        <v>36</v>
      </c>
      <c r="Q7516">
        <v>482</v>
      </c>
      <c r="BH7516">
        <v>4.5509000000000004</v>
      </c>
      <c r="BI7516">
        <v>4.5049562834775703</v>
      </c>
      <c r="BJ7516">
        <v>207.82757025133901</v>
      </c>
    </row>
    <row r="7517" spans="1:62" x14ac:dyDescent="0.25">
      <c r="A7517" t="s">
        <v>435</v>
      </c>
      <c r="B7517">
        <v>32</v>
      </c>
      <c r="C7517">
        <v>251</v>
      </c>
      <c r="D7517" t="s">
        <v>434</v>
      </c>
      <c r="E7517">
        <v>1</v>
      </c>
      <c r="G7517" s="1">
        <v>42105</v>
      </c>
      <c r="H7517" s="3">
        <f>YEAR(G7517)</f>
        <v>2015</v>
      </c>
      <c r="I7517" s="3">
        <f>MONTH(G7517)</f>
        <v>4</v>
      </c>
      <c r="J7517">
        <v>51.626666999999998</v>
      </c>
      <c r="K7517">
        <v>175.696333333333</v>
      </c>
      <c r="L7517">
        <v>165.1</v>
      </c>
      <c r="M7517">
        <v>1</v>
      </c>
      <c r="N7517" t="s">
        <v>60</v>
      </c>
      <c r="O7517">
        <v>370</v>
      </c>
      <c r="P7517">
        <f>O7517*0.1</f>
        <v>37</v>
      </c>
      <c r="Q7517">
        <v>578</v>
      </c>
      <c r="BG7517">
        <v>2</v>
      </c>
      <c r="BH7517">
        <v>4.6881000000000004</v>
      </c>
      <c r="BI7517">
        <v>4.4446938661709998</v>
      </c>
      <c r="BJ7517">
        <v>161.66304089219301</v>
      </c>
    </row>
    <row r="7518" spans="1:62" x14ac:dyDescent="0.25">
      <c r="A7518" t="s">
        <v>435</v>
      </c>
      <c r="B7518">
        <v>32</v>
      </c>
      <c r="C7518">
        <v>252</v>
      </c>
      <c r="D7518" t="s">
        <v>434</v>
      </c>
      <c r="E7518">
        <v>1</v>
      </c>
      <c r="G7518" s="1">
        <v>42105</v>
      </c>
      <c r="H7518" s="3">
        <f>YEAR(G7518)</f>
        <v>2015</v>
      </c>
      <c r="I7518" s="3">
        <f>MONTH(G7518)</f>
        <v>4</v>
      </c>
      <c r="J7518">
        <v>51.626666999999998</v>
      </c>
      <c r="K7518">
        <v>175.696333333333</v>
      </c>
      <c r="L7518">
        <v>165.1</v>
      </c>
      <c r="M7518">
        <v>2</v>
      </c>
      <c r="N7518" t="s">
        <v>60</v>
      </c>
      <c r="O7518">
        <v>370</v>
      </c>
      <c r="P7518">
        <f>O7518*0.1</f>
        <v>37</v>
      </c>
      <c r="Q7518">
        <v>450</v>
      </c>
      <c r="BH7518">
        <v>4.6881000000000004</v>
      </c>
      <c r="BI7518">
        <v>4.4446938661709998</v>
      </c>
      <c r="BJ7518">
        <v>161.66304089219301</v>
      </c>
    </row>
    <row r="7519" spans="1:62" x14ac:dyDescent="0.25">
      <c r="A7519" t="s">
        <v>435</v>
      </c>
      <c r="B7519">
        <v>32</v>
      </c>
      <c r="C7519">
        <v>253</v>
      </c>
      <c r="D7519" t="s">
        <v>434</v>
      </c>
      <c r="E7519">
        <v>1</v>
      </c>
      <c r="G7519" s="1">
        <v>42105</v>
      </c>
      <c r="H7519" s="3">
        <f>YEAR(G7519)</f>
        <v>2015</v>
      </c>
      <c r="I7519" s="3">
        <f>MONTH(G7519)</f>
        <v>4</v>
      </c>
      <c r="J7519">
        <v>51.626666999999998</v>
      </c>
      <c r="K7519">
        <v>175.696333333333</v>
      </c>
      <c r="L7519">
        <v>165.1</v>
      </c>
      <c r="M7519">
        <v>2</v>
      </c>
      <c r="N7519" t="s">
        <v>60</v>
      </c>
      <c r="O7519">
        <v>390</v>
      </c>
      <c r="P7519">
        <f>O7519*0.1</f>
        <v>39</v>
      </c>
      <c r="Q7519">
        <v>258</v>
      </c>
      <c r="BH7519">
        <v>4.6881000000000004</v>
      </c>
      <c r="BI7519">
        <v>4.4446938661709998</v>
      </c>
      <c r="BJ7519">
        <v>161.66304089219301</v>
      </c>
    </row>
    <row r="7520" spans="1:62" x14ac:dyDescent="0.25">
      <c r="A7520" t="s">
        <v>435</v>
      </c>
      <c r="B7520">
        <v>32</v>
      </c>
      <c r="C7520">
        <v>254</v>
      </c>
      <c r="D7520" t="s">
        <v>434</v>
      </c>
      <c r="E7520">
        <v>1</v>
      </c>
      <c r="G7520" s="1">
        <v>42105</v>
      </c>
      <c r="H7520" s="3">
        <f>YEAR(G7520)</f>
        <v>2015</v>
      </c>
      <c r="I7520" s="3">
        <f>MONTH(G7520)</f>
        <v>4</v>
      </c>
      <c r="J7520">
        <v>51.626666999999998</v>
      </c>
      <c r="K7520">
        <v>175.696333333333</v>
      </c>
      <c r="L7520">
        <v>165.1</v>
      </c>
      <c r="M7520">
        <v>1</v>
      </c>
      <c r="N7520" t="s">
        <v>61</v>
      </c>
      <c r="O7520">
        <v>260</v>
      </c>
      <c r="P7520">
        <f>O7520*0.1</f>
        <v>26</v>
      </c>
      <c r="Q7520">
        <v>175</v>
      </c>
      <c r="BG7520">
        <v>1</v>
      </c>
      <c r="BH7520">
        <v>4.6881000000000004</v>
      </c>
      <c r="BI7520">
        <v>4.4446938661709998</v>
      </c>
      <c r="BJ7520">
        <v>161.66304089219301</v>
      </c>
    </row>
    <row r="7521" spans="1:62" x14ac:dyDescent="0.25">
      <c r="A7521" t="s">
        <v>435</v>
      </c>
      <c r="B7521">
        <v>32</v>
      </c>
      <c r="C7521">
        <v>255</v>
      </c>
      <c r="D7521" t="s">
        <v>434</v>
      </c>
      <c r="E7521">
        <v>1</v>
      </c>
      <c r="G7521" s="1">
        <v>42105</v>
      </c>
      <c r="H7521" s="3">
        <f>YEAR(G7521)</f>
        <v>2015</v>
      </c>
      <c r="I7521" s="3">
        <f>MONTH(G7521)</f>
        <v>4</v>
      </c>
      <c r="J7521">
        <v>51.626666999999998</v>
      </c>
      <c r="K7521">
        <v>175.696333333333</v>
      </c>
      <c r="L7521">
        <v>165.1</v>
      </c>
      <c r="M7521">
        <v>2</v>
      </c>
      <c r="N7521" t="s">
        <v>60</v>
      </c>
      <c r="O7521">
        <v>350</v>
      </c>
      <c r="P7521">
        <f>O7521*0.1</f>
        <v>35</v>
      </c>
      <c r="Q7521">
        <v>432</v>
      </c>
      <c r="BH7521">
        <v>4.6881000000000004</v>
      </c>
      <c r="BI7521">
        <v>4.4446938661709998</v>
      </c>
      <c r="BJ7521">
        <v>161.66304089219301</v>
      </c>
    </row>
    <row r="7522" spans="1:62" x14ac:dyDescent="0.25">
      <c r="A7522" t="s">
        <v>435</v>
      </c>
      <c r="B7522">
        <v>32</v>
      </c>
      <c r="C7522">
        <v>256</v>
      </c>
      <c r="D7522" t="s">
        <v>434</v>
      </c>
      <c r="E7522">
        <v>1</v>
      </c>
      <c r="G7522" s="1">
        <v>42105</v>
      </c>
      <c r="H7522" s="3">
        <f>YEAR(G7522)</f>
        <v>2015</v>
      </c>
      <c r="I7522" s="3">
        <f>MONTH(G7522)</f>
        <v>4</v>
      </c>
      <c r="J7522">
        <v>51.626666999999998</v>
      </c>
      <c r="K7522">
        <v>175.696333333333</v>
      </c>
      <c r="L7522">
        <v>165.1</v>
      </c>
      <c r="M7522">
        <v>2</v>
      </c>
      <c r="N7522" t="s">
        <v>60</v>
      </c>
      <c r="O7522">
        <v>360</v>
      </c>
      <c r="P7522">
        <f>O7522*0.1</f>
        <v>36</v>
      </c>
      <c r="Q7522">
        <v>483</v>
      </c>
      <c r="BH7522">
        <v>4.6881000000000004</v>
      </c>
      <c r="BI7522">
        <v>4.4446938661709998</v>
      </c>
      <c r="BJ7522">
        <v>161.66304089219301</v>
      </c>
    </row>
    <row r="7523" spans="1:62" x14ac:dyDescent="0.25">
      <c r="A7523" t="s">
        <v>435</v>
      </c>
      <c r="B7523">
        <v>32</v>
      </c>
      <c r="C7523">
        <v>257</v>
      </c>
      <c r="D7523" t="s">
        <v>434</v>
      </c>
      <c r="E7523">
        <v>1</v>
      </c>
      <c r="G7523" s="1">
        <v>42105</v>
      </c>
      <c r="H7523" s="3">
        <f>YEAR(G7523)</f>
        <v>2015</v>
      </c>
      <c r="I7523" s="3">
        <f>MONTH(G7523)</f>
        <v>4</v>
      </c>
      <c r="J7523">
        <v>51.626666999999998</v>
      </c>
      <c r="K7523">
        <v>175.696333333333</v>
      </c>
      <c r="L7523">
        <v>165.1</v>
      </c>
      <c r="M7523">
        <v>1</v>
      </c>
      <c r="N7523" t="s">
        <v>61</v>
      </c>
      <c r="O7523">
        <v>270</v>
      </c>
      <c r="P7523">
        <f>O7523*0.1</f>
        <v>27</v>
      </c>
      <c r="Q7523">
        <v>215</v>
      </c>
      <c r="BG7523">
        <v>1</v>
      </c>
      <c r="BH7523">
        <v>4.6881000000000004</v>
      </c>
      <c r="BI7523">
        <v>4.4446938661709998</v>
      </c>
      <c r="BJ7523">
        <v>161.66304089219301</v>
      </c>
    </row>
    <row r="7524" spans="1:62" x14ac:dyDescent="0.25">
      <c r="A7524" t="s">
        <v>435</v>
      </c>
      <c r="B7524">
        <v>32</v>
      </c>
      <c r="C7524">
        <v>258</v>
      </c>
      <c r="D7524" t="s">
        <v>434</v>
      </c>
      <c r="E7524">
        <v>1</v>
      </c>
      <c r="G7524" s="1">
        <v>42105</v>
      </c>
      <c r="H7524" s="3">
        <f>YEAR(G7524)</f>
        <v>2015</v>
      </c>
      <c r="I7524" s="3">
        <f>MONTH(G7524)</f>
        <v>4</v>
      </c>
      <c r="J7524">
        <v>51.626666999999998</v>
      </c>
      <c r="K7524">
        <v>175.696333333333</v>
      </c>
      <c r="L7524">
        <v>165.1</v>
      </c>
      <c r="M7524">
        <v>2</v>
      </c>
      <c r="N7524" t="s">
        <v>65</v>
      </c>
      <c r="O7524">
        <v>350</v>
      </c>
      <c r="P7524">
        <f>O7524*0.1</f>
        <v>35</v>
      </c>
      <c r="Q7524">
        <v>399</v>
      </c>
      <c r="BH7524">
        <v>4.6881000000000004</v>
      </c>
      <c r="BI7524">
        <v>4.4446938661709998</v>
      </c>
      <c r="BJ7524">
        <v>161.66304089219301</v>
      </c>
    </row>
    <row r="7525" spans="1:62" x14ac:dyDescent="0.25">
      <c r="A7525" t="s">
        <v>435</v>
      </c>
      <c r="B7525">
        <v>32</v>
      </c>
      <c r="C7525">
        <v>259</v>
      </c>
      <c r="D7525" t="s">
        <v>434</v>
      </c>
      <c r="E7525">
        <v>1</v>
      </c>
      <c r="G7525" s="1">
        <v>42105</v>
      </c>
      <c r="H7525" s="3">
        <f>YEAR(G7525)</f>
        <v>2015</v>
      </c>
      <c r="I7525" s="3">
        <f>MONTH(G7525)</f>
        <v>4</v>
      </c>
      <c r="J7525">
        <v>51.626666999999998</v>
      </c>
      <c r="K7525">
        <v>175.696333333333</v>
      </c>
      <c r="L7525">
        <v>165.1</v>
      </c>
      <c r="M7525">
        <v>1</v>
      </c>
      <c r="N7525" t="s">
        <v>60</v>
      </c>
      <c r="O7525">
        <v>370</v>
      </c>
      <c r="P7525">
        <f>O7525*0.1</f>
        <v>37</v>
      </c>
      <c r="Q7525">
        <v>542</v>
      </c>
      <c r="BG7525">
        <v>1</v>
      </c>
      <c r="BH7525">
        <v>4.6881000000000004</v>
      </c>
      <c r="BI7525">
        <v>4.4446938661709998</v>
      </c>
      <c r="BJ7525">
        <v>161.66304089219301</v>
      </c>
    </row>
    <row r="7526" spans="1:62" x14ac:dyDescent="0.25">
      <c r="A7526" t="s">
        <v>435</v>
      </c>
      <c r="B7526">
        <v>32</v>
      </c>
      <c r="C7526">
        <v>260</v>
      </c>
      <c r="D7526" t="s">
        <v>434</v>
      </c>
      <c r="E7526">
        <v>1</v>
      </c>
      <c r="G7526" s="1">
        <v>42105</v>
      </c>
      <c r="H7526" s="3">
        <f>YEAR(G7526)</f>
        <v>2015</v>
      </c>
      <c r="I7526" s="3">
        <f>MONTH(G7526)</f>
        <v>4</v>
      </c>
      <c r="J7526">
        <v>51.626666999999998</v>
      </c>
      <c r="K7526">
        <v>175.696333333333</v>
      </c>
      <c r="L7526">
        <v>165.1</v>
      </c>
      <c r="M7526">
        <v>1</v>
      </c>
      <c r="N7526" t="s">
        <v>61</v>
      </c>
      <c r="O7526">
        <v>320</v>
      </c>
      <c r="P7526">
        <f>O7526*0.1</f>
        <v>32</v>
      </c>
      <c r="Q7526">
        <v>419</v>
      </c>
      <c r="BG7526">
        <v>1</v>
      </c>
      <c r="BH7526">
        <v>4.6881000000000004</v>
      </c>
      <c r="BI7526">
        <v>4.4446938661709998</v>
      </c>
      <c r="BJ7526">
        <v>161.66304089219301</v>
      </c>
    </row>
    <row r="7527" spans="1:62" x14ac:dyDescent="0.25">
      <c r="A7527" t="s">
        <v>435</v>
      </c>
      <c r="B7527">
        <v>35</v>
      </c>
      <c r="C7527">
        <v>261</v>
      </c>
      <c r="D7527" t="s">
        <v>63</v>
      </c>
      <c r="E7527">
        <v>2</v>
      </c>
      <c r="G7527" s="1">
        <v>42106</v>
      </c>
      <c r="H7527" s="3">
        <f>YEAR(G7527)</f>
        <v>2015</v>
      </c>
      <c r="I7527" s="3">
        <f>MONTH(G7527)</f>
        <v>4</v>
      </c>
      <c r="J7527">
        <v>51.827833333333302</v>
      </c>
      <c r="K7527">
        <v>175.29366666666701</v>
      </c>
      <c r="L7527">
        <v>126.9</v>
      </c>
      <c r="M7527">
        <v>2</v>
      </c>
      <c r="N7527" t="s">
        <v>60</v>
      </c>
      <c r="O7527">
        <v>380</v>
      </c>
      <c r="P7527">
        <f>O7527*0.1</f>
        <v>38</v>
      </c>
      <c r="Q7527">
        <v>500</v>
      </c>
      <c r="BH7527">
        <v>3.9529000000000001</v>
      </c>
      <c r="BI7527">
        <v>4.27749308943089</v>
      </c>
      <c r="BJ7527">
        <v>122.606098373984</v>
      </c>
    </row>
    <row r="7528" spans="1:62" x14ac:dyDescent="0.25">
      <c r="A7528" t="s">
        <v>435</v>
      </c>
      <c r="B7528">
        <v>35</v>
      </c>
      <c r="C7528">
        <v>262</v>
      </c>
      <c r="D7528" t="s">
        <v>63</v>
      </c>
      <c r="E7528">
        <v>2</v>
      </c>
      <c r="G7528" s="1">
        <v>42106</v>
      </c>
      <c r="H7528" s="3">
        <f>YEAR(G7528)</f>
        <v>2015</v>
      </c>
      <c r="I7528" s="3">
        <f>MONTH(G7528)</f>
        <v>4</v>
      </c>
      <c r="J7528">
        <v>51.827833333333302</v>
      </c>
      <c r="K7528">
        <v>175.29366666666701</v>
      </c>
      <c r="L7528">
        <v>126.9</v>
      </c>
      <c r="M7528">
        <v>1</v>
      </c>
      <c r="N7528" t="s">
        <v>60</v>
      </c>
      <c r="O7528">
        <v>370</v>
      </c>
      <c r="P7528">
        <f>O7528*0.1</f>
        <v>37</v>
      </c>
      <c r="Q7528">
        <v>592</v>
      </c>
      <c r="BG7528">
        <v>1</v>
      </c>
      <c r="BH7528">
        <v>3.9529000000000001</v>
      </c>
      <c r="BI7528">
        <v>4.27749308943089</v>
      </c>
      <c r="BJ7528">
        <v>122.606098373984</v>
      </c>
    </row>
    <row r="7529" spans="1:62" x14ac:dyDescent="0.25">
      <c r="A7529" t="s">
        <v>435</v>
      </c>
      <c r="B7529">
        <v>35</v>
      </c>
      <c r="C7529">
        <v>263</v>
      </c>
      <c r="D7529" t="s">
        <v>63</v>
      </c>
      <c r="E7529">
        <v>2</v>
      </c>
      <c r="G7529" s="1">
        <v>42106</v>
      </c>
      <c r="H7529" s="3">
        <f>YEAR(G7529)</f>
        <v>2015</v>
      </c>
      <c r="I7529" s="3">
        <f>MONTH(G7529)</f>
        <v>4</v>
      </c>
      <c r="J7529">
        <v>51.827833333333302</v>
      </c>
      <c r="K7529">
        <v>175.29366666666701</v>
      </c>
      <c r="L7529">
        <v>126.9</v>
      </c>
      <c r="M7529">
        <v>2</v>
      </c>
      <c r="N7529" t="s">
        <v>61</v>
      </c>
      <c r="O7529">
        <v>270</v>
      </c>
      <c r="P7529">
        <f>O7529*0.1</f>
        <v>27</v>
      </c>
      <c r="Q7529">
        <v>205</v>
      </c>
      <c r="BH7529">
        <v>3.9529000000000001</v>
      </c>
      <c r="BI7529">
        <v>4.27749308943089</v>
      </c>
      <c r="BJ7529">
        <v>122.606098373984</v>
      </c>
    </row>
    <row r="7530" spans="1:62" x14ac:dyDescent="0.25">
      <c r="A7530" t="s">
        <v>435</v>
      </c>
      <c r="B7530">
        <v>35</v>
      </c>
      <c r="C7530">
        <v>264</v>
      </c>
      <c r="D7530" t="s">
        <v>63</v>
      </c>
      <c r="E7530">
        <v>2</v>
      </c>
      <c r="G7530" s="1">
        <v>42106</v>
      </c>
      <c r="H7530" s="3">
        <f>YEAR(G7530)</f>
        <v>2015</v>
      </c>
      <c r="I7530" s="3">
        <f>MONTH(G7530)</f>
        <v>4</v>
      </c>
      <c r="J7530">
        <v>51.827833333333302</v>
      </c>
      <c r="K7530">
        <v>175.29366666666701</v>
      </c>
      <c r="L7530">
        <v>126.9</v>
      </c>
      <c r="M7530">
        <v>1</v>
      </c>
      <c r="N7530" t="s">
        <v>60</v>
      </c>
      <c r="O7530">
        <v>390</v>
      </c>
      <c r="P7530">
        <f>O7530*0.1</f>
        <v>39</v>
      </c>
      <c r="Q7530">
        <v>533</v>
      </c>
      <c r="BG7530">
        <v>1</v>
      </c>
      <c r="BH7530">
        <v>3.9529000000000001</v>
      </c>
      <c r="BI7530">
        <v>4.27749308943089</v>
      </c>
      <c r="BJ7530">
        <v>122.606098373984</v>
      </c>
    </row>
    <row r="7531" spans="1:62" x14ac:dyDescent="0.25">
      <c r="A7531" t="s">
        <v>435</v>
      </c>
      <c r="B7531">
        <v>35</v>
      </c>
      <c r="C7531">
        <v>265</v>
      </c>
      <c r="D7531" t="s">
        <v>63</v>
      </c>
      <c r="E7531">
        <v>2</v>
      </c>
      <c r="G7531" s="1">
        <v>42106</v>
      </c>
      <c r="H7531" s="3">
        <f>YEAR(G7531)</f>
        <v>2015</v>
      </c>
      <c r="I7531" s="3">
        <f>MONTH(G7531)</f>
        <v>4</v>
      </c>
      <c r="J7531">
        <v>51.827833333333302</v>
      </c>
      <c r="K7531">
        <v>175.29366666666701</v>
      </c>
      <c r="L7531">
        <v>126.9</v>
      </c>
      <c r="M7531">
        <v>2</v>
      </c>
      <c r="N7531" t="s">
        <v>60</v>
      </c>
      <c r="O7531">
        <v>320</v>
      </c>
      <c r="P7531">
        <f>O7531*0.1</f>
        <v>32</v>
      </c>
      <c r="Q7531">
        <v>425</v>
      </c>
      <c r="BH7531">
        <v>3.9529000000000001</v>
      </c>
      <c r="BI7531">
        <v>4.27749308943089</v>
      </c>
      <c r="BJ7531">
        <v>122.606098373984</v>
      </c>
    </row>
    <row r="7532" spans="1:62" x14ac:dyDescent="0.25">
      <c r="A7532" t="s">
        <v>435</v>
      </c>
      <c r="B7532">
        <v>35</v>
      </c>
      <c r="C7532">
        <v>266</v>
      </c>
      <c r="D7532" t="s">
        <v>63</v>
      </c>
      <c r="E7532">
        <v>2</v>
      </c>
      <c r="G7532" s="1">
        <v>42106</v>
      </c>
      <c r="H7532" s="3">
        <f>YEAR(G7532)</f>
        <v>2015</v>
      </c>
      <c r="I7532" s="3">
        <f>MONTH(G7532)</f>
        <v>4</v>
      </c>
      <c r="J7532">
        <v>51.827833333333302</v>
      </c>
      <c r="K7532">
        <v>175.29366666666701</v>
      </c>
      <c r="L7532">
        <v>126.9</v>
      </c>
      <c r="M7532">
        <v>2</v>
      </c>
      <c r="N7532" t="s">
        <v>60</v>
      </c>
      <c r="O7532">
        <v>340</v>
      </c>
      <c r="P7532">
        <f>O7532*0.1</f>
        <v>34</v>
      </c>
      <c r="Q7532">
        <v>494</v>
      </c>
      <c r="BH7532">
        <v>3.9529000000000001</v>
      </c>
      <c r="BI7532">
        <v>4.27749308943089</v>
      </c>
      <c r="BJ7532">
        <v>122.606098373984</v>
      </c>
    </row>
    <row r="7533" spans="1:62" x14ac:dyDescent="0.25">
      <c r="A7533" t="s">
        <v>435</v>
      </c>
      <c r="B7533">
        <v>35</v>
      </c>
      <c r="C7533">
        <v>267</v>
      </c>
      <c r="D7533" t="s">
        <v>63</v>
      </c>
      <c r="E7533">
        <v>2</v>
      </c>
      <c r="G7533" s="1">
        <v>42106</v>
      </c>
      <c r="H7533" s="3">
        <f>YEAR(G7533)</f>
        <v>2015</v>
      </c>
      <c r="I7533" s="3">
        <f>MONTH(G7533)</f>
        <v>4</v>
      </c>
      <c r="J7533">
        <v>51.827833333333302</v>
      </c>
      <c r="K7533">
        <v>175.29366666666701</v>
      </c>
      <c r="L7533">
        <v>126.9</v>
      </c>
      <c r="M7533">
        <v>1</v>
      </c>
      <c r="N7533" t="s">
        <v>60</v>
      </c>
      <c r="O7533">
        <v>370</v>
      </c>
      <c r="P7533">
        <f>O7533*0.1</f>
        <v>37</v>
      </c>
      <c r="Q7533">
        <v>600</v>
      </c>
      <c r="BG7533">
        <v>2</v>
      </c>
      <c r="BH7533">
        <v>3.9529000000000001</v>
      </c>
      <c r="BI7533">
        <v>4.27749308943089</v>
      </c>
      <c r="BJ7533">
        <v>122.606098373984</v>
      </c>
    </row>
    <row r="7534" spans="1:62" x14ac:dyDescent="0.25">
      <c r="A7534" t="s">
        <v>435</v>
      </c>
      <c r="B7534">
        <v>35</v>
      </c>
      <c r="C7534">
        <v>268</v>
      </c>
      <c r="D7534" t="s">
        <v>63</v>
      </c>
      <c r="E7534">
        <v>2</v>
      </c>
      <c r="G7534" s="1">
        <v>42106</v>
      </c>
      <c r="H7534" s="3">
        <f>YEAR(G7534)</f>
        <v>2015</v>
      </c>
      <c r="I7534" s="3">
        <f>MONTH(G7534)</f>
        <v>4</v>
      </c>
      <c r="J7534">
        <v>51.827833333333302</v>
      </c>
      <c r="K7534">
        <v>175.29366666666701</v>
      </c>
      <c r="L7534">
        <v>126.9</v>
      </c>
      <c r="M7534">
        <v>1</v>
      </c>
      <c r="N7534" t="s">
        <v>61</v>
      </c>
      <c r="O7534">
        <v>340</v>
      </c>
      <c r="P7534">
        <f>O7534*0.1</f>
        <v>34</v>
      </c>
      <c r="Q7534">
        <v>411</v>
      </c>
      <c r="BG7534">
        <v>1</v>
      </c>
      <c r="BH7534">
        <v>3.9529000000000001</v>
      </c>
      <c r="BI7534">
        <v>4.27749308943089</v>
      </c>
      <c r="BJ7534">
        <v>122.606098373984</v>
      </c>
    </row>
    <row r="7535" spans="1:62" x14ac:dyDescent="0.25">
      <c r="A7535" t="s">
        <v>435</v>
      </c>
      <c r="B7535">
        <v>35</v>
      </c>
      <c r="C7535">
        <v>269</v>
      </c>
      <c r="D7535" t="s">
        <v>63</v>
      </c>
      <c r="E7535">
        <v>2</v>
      </c>
      <c r="G7535" s="1">
        <v>42106</v>
      </c>
      <c r="H7535" s="3">
        <f>YEAR(G7535)</f>
        <v>2015</v>
      </c>
      <c r="I7535" s="3">
        <f>MONTH(G7535)</f>
        <v>4</v>
      </c>
      <c r="J7535">
        <v>51.827833333333302</v>
      </c>
      <c r="K7535">
        <v>175.29366666666701</v>
      </c>
      <c r="L7535">
        <v>126.9</v>
      </c>
      <c r="M7535">
        <v>2</v>
      </c>
      <c r="N7535" t="s">
        <v>60</v>
      </c>
      <c r="O7535">
        <v>370</v>
      </c>
      <c r="P7535">
        <f>O7535*0.1</f>
        <v>37</v>
      </c>
      <c r="Q7535">
        <v>493</v>
      </c>
      <c r="BH7535">
        <v>3.9529000000000001</v>
      </c>
      <c r="BI7535">
        <v>4.27749308943089</v>
      </c>
      <c r="BJ7535">
        <v>122.606098373984</v>
      </c>
    </row>
    <row r="7536" spans="1:62" x14ac:dyDescent="0.25">
      <c r="A7536" t="s">
        <v>435</v>
      </c>
      <c r="B7536">
        <v>35</v>
      </c>
      <c r="C7536">
        <v>270</v>
      </c>
      <c r="D7536" t="s">
        <v>63</v>
      </c>
      <c r="E7536">
        <v>2</v>
      </c>
      <c r="G7536" s="1">
        <v>42106</v>
      </c>
      <c r="H7536" s="3">
        <f>YEAR(G7536)</f>
        <v>2015</v>
      </c>
      <c r="I7536" s="3">
        <f>MONTH(G7536)</f>
        <v>4</v>
      </c>
      <c r="J7536">
        <v>51.827833333333302</v>
      </c>
      <c r="K7536">
        <v>175.29366666666701</v>
      </c>
      <c r="L7536">
        <v>126.9</v>
      </c>
      <c r="M7536">
        <v>1</v>
      </c>
      <c r="N7536" t="s">
        <v>61</v>
      </c>
      <c r="O7536">
        <v>330</v>
      </c>
      <c r="P7536">
        <f>O7536*0.1</f>
        <v>33</v>
      </c>
      <c r="Q7536">
        <v>420</v>
      </c>
      <c r="BG7536">
        <v>1</v>
      </c>
      <c r="BH7536">
        <v>3.9529000000000001</v>
      </c>
      <c r="BI7536">
        <v>4.27749308943089</v>
      </c>
      <c r="BJ7536">
        <v>122.606098373984</v>
      </c>
    </row>
    <row r="7537" spans="1:62" x14ac:dyDescent="0.25">
      <c r="A7537" t="s">
        <v>435</v>
      </c>
      <c r="B7537">
        <v>37</v>
      </c>
      <c r="C7537">
        <v>271</v>
      </c>
      <c r="D7537" t="s">
        <v>63</v>
      </c>
      <c r="E7537">
        <v>2</v>
      </c>
      <c r="G7537" s="1">
        <v>42107</v>
      </c>
      <c r="H7537" s="3">
        <f>YEAR(G7537)</f>
        <v>2015</v>
      </c>
      <c r="I7537" s="3">
        <f>MONTH(G7537)</f>
        <v>4</v>
      </c>
      <c r="J7537">
        <v>51.847166666666702</v>
      </c>
      <c r="K7537">
        <v>175.30199999999999</v>
      </c>
      <c r="L7537">
        <v>124.33</v>
      </c>
      <c r="M7537">
        <v>2</v>
      </c>
      <c r="N7537" t="s">
        <v>60</v>
      </c>
      <c r="O7537">
        <v>390</v>
      </c>
      <c r="P7537">
        <f>O7537*0.1</f>
        <v>39</v>
      </c>
      <c r="Q7537">
        <v>493</v>
      </c>
      <c r="BH7537">
        <v>3.8898999999999999</v>
      </c>
      <c r="BI7537">
        <v>4.2162276250000001</v>
      </c>
      <c r="BJ7537">
        <v>123.79544</v>
      </c>
    </row>
    <row r="7538" spans="1:62" x14ac:dyDescent="0.25">
      <c r="A7538" t="s">
        <v>435</v>
      </c>
      <c r="B7538">
        <v>37</v>
      </c>
      <c r="C7538">
        <v>272</v>
      </c>
      <c r="D7538" t="s">
        <v>63</v>
      </c>
      <c r="E7538">
        <v>2</v>
      </c>
      <c r="G7538" s="1">
        <v>42107</v>
      </c>
      <c r="H7538" s="3">
        <f>YEAR(G7538)</f>
        <v>2015</v>
      </c>
      <c r="I7538" s="3">
        <f>MONTH(G7538)</f>
        <v>4</v>
      </c>
      <c r="J7538">
        <v>51.847166666666702</v>
      </c>
      <c r="K7538">
        <v>175.30199999999999</v>
      </c>
      <c r="L7538">
        <v>124.33</v>
      </c>
      <c r="M7538">
        <v>1</v>
      </c>
      <c r="N7538" t="s">
        <v>61</v>
      </c>
      <c r="O7538">
        <v>310</v>
      </c>
      <c r="P7538">
        <f>O7538*0.1</f>
        <v>31</v>
      </c>
      <c r="Q7538">
        <v>299</v>
      </c>
      <c r="BG7538">
        <v>1</v>
      </c>
      <c r="BH7538">
        <v>3.8898999999999999</v>
      </c>
      <c r="BI7538">
        <v>4.2162276250000001</v>
      </c>
      <c r="BJ7538">
        <v>123.79544</v>
      </c>
    </row>
    <row r="7539" spans="1:62" x14ac:dyDescent="0.25">
      <c r="A7539" t="s">
        <v>435</v>
      </c>
      <c r="B7539">
        <v>37</v>
      </c>
      <c r="C7539">
        <v>273</v>
      </c>
      <c r="D7539" t="s">
        <v>63</v>
      </c>
      <c r="E7539">
        <v>2</v>
      </c>
      <c r="G7539" s="1">
        <v>42107</v>
      </c>
      <c r="H7539" s="3">
        <f>YEAR(G7539)</f>
        <v>2015</v>
      </c>
      <c r="I7539" s="3">
        <f>MONTH(G7539)</f>
        <v>4</v>
      </c>
      <c r="J7539">
        <v>51.847166666666702</v>
      </c>
      <c r="K7539">
        <v>175.30199999999999</v>
      </c>
      <c r="L7539">
        <v>124.33</v>
      </c>
      <c r="M7539">
        <v>2</v>
      </c>
      <c r="N7539" t="s">
        <v>60</v>
      </c>
      <c r="O7539">
        <v>290</v>
      </c>
      <c r="P7539">
        <f>O7539*0.1</f>
        <v>29</v>
      </c>
      <c r="Q7539">
        <v>250</v>
      </c>
      <c r="BH7539">
        <v>3.8898999999999999</v>
      </c>
      <c r="BI7539">
        <v>4.2162276250000001</v>
      </c>
      <c r="BJ7539">
        <v>123.79544</v>
      </c>
    </row>
    <row r="7540" spans="1:62" x14ac:dyDescent="0.25">
      <c r="A7540" t="s">
        <v>435</v>
      </c>
      <c r="B7540">
        <v>37</v>
      </c>
      <c r="C7540">
        <v>274</v>
      </c>
      <c r="D7540" t="s">
        <v>63</v>
      </c>
      <c r="E7540">
        <v>2</v>
      </c>
      <c r="G7540" s="1">
        <v>42107</v>
      </c>
      <c r="H7540" s="3">
        <f>YEAR(G7540)</f>
        <v>2015</v>
      </c>
      <c r="I7540" s="3">
        <f>MONTH(G7540)</f>
        <v>4</v>
      </c>
      <c r="J7540">
        <v>51.847166666666702</v>
      </c>
      <c r="K7540">
        <v>175.30199999999999</v>
      </c>
      <c r="L7540">
        <v>124.33</v>
      </c>
      <c r="M7540">
        <v>1</v>
      </c>
      <c r="N7540" t="s">
        <v>61</v>
      </c>
      <c r="O7540">
        <v>340</v>
      </c>
      <c r="P7540">
        <f>O7540*0.1</f>
        <v>34</v>
      </c>
      <c r="Q7540">
        <v>462</v>
      </c>
      <c r="BG7540">
        <v>1</v>
      </c>
      <c r="BH7540">
        <v>3.8898999999999999</v>
      </c>
      <c r="BI7540">
        <v>4.2162276250000001</v>
      </c>
      <c r="BJ7540">
        <v>123.79544</v>
      </c>
    </row>
    <row r="7541" spans="1:62" x14ac:dyDescent="0.25">
      <c r="A7541" t="s">
        <v>435</v>
      </c>
      <c r="B7541">
        <v>37</v>
      </c>
      <c r="C7541">
        <v>275</v>
      </c>
      <c r="D7541" t="s">
        <v>63</v>
      </c>
      <c r="E7541">
        <v>2</v>
      </c>
      <c r="G7541" s="1">
        <v>42107</v>
      </c>
      <c r="H7541" s="3">
        <f>YEAR(G7541)</f>
        <v>2015</v>
      </c>
      <c r="I7541" s="3">
        <f>MONTH(G7541)</f>
        <v>4</v>
      </c>
      <c r="J7541">
        <v>51.847166666666702</v>
      </c>
      <c r="K7541">
        <v>175.30199999999999</v>
      </c>
      <c r="L7541">
        <v>124.33</v>
      </c>
      <c r="M7541">
        <v>1</v>
      </c>
      <c r="N7541" t="s">
        <v>60</v>
      </c>
      <c r="O7541">
        <v>370</v>
      </c>
      <c r="P7541">
        <f>O7541*0.1</f>
        <v>37</v>
      </c>
      <c r="Q7541">
        <v>564</v>
      </c>
      <c r="BG7541">
        <v>1</v>
      </c>
      <c r="BH7541">
        <v>3.8898999999999999</v>
      </c>
      <c r="BI7541">
        <v>4.2162276250000001</v>
      </c>
      <c r="BJ7541">
        <v>123.79544</v>
      </c>
    </row>
    <row r="7542" spans="1:62" x14ac:dyDescent="0.25">
      <c r="A7542" t="s">
        <v>435</v>
      </c>
      <c r="B7542">
        <v>37</v>
      </c>
      <c r="C7542">
        <v>276</v>
      </c>
      <c r="D7542" t="s">
        <v>63</v>
      </c>
      <c r="E7542">
        <v>2</v>
      </c>
      <c r="G7542" s="1">
        <v>42107</v>
      </c>
      <c r="H7542" s="3">
        <f>YEAR(G7542)</f>
        <v>2015</v>
      </c>
      <c r="I7542" s="3">
        <f>MONTH(G7542)</f>
        <v>4</v>
      </c>
      <c r="J7542">
        <v>51.847166666666702</v>
      </c>
      <c r="K7542">
        <v>175.30199999999999</v>
      </c>
      <c r="L7542">
        <v>124.33</v>
      </c>
      <c r="M7542">
        <v>2</v>
      </c>
      <c r="N7542" t="s">
        <v>60</v>
      </c>
      <c r="O7542">
        <v>340</v>
      </c>
      <c r="P7542">
        <f>O7542*0.1</f>
        <v>34</v>
      </c>
      <c r="Q7542">
        <v>460</v>
      </c>
      <c r="BH7542">
        <v>3.8898999999999999</v>
      </c>
      <c r="BI7542">
        <v>4.2162276250000001</v>
      </c>
      <c r="BJ7542">
        <v>123.79544</v>
      </c>
    </row>
    <row r="7543" spans="1:62" x14ac:dyDescent="0.25">
      <c r="A7543" t="s">
        <v>435</v>
      </c>
      <c r="B7543">
        <v>37</v>
      </c>
      <c r="C7543">
        <v>277</v>
      </c>
      <c r="D7543" t="s">
        <v>63</v>
      </c>
      <c r="E7543">
        <v>2</v>
      </c>
      <c r="G7543" s="1">
        <v>42107</v>
      </c>
      <c r="H7543" s="3">
        <f>YEAR(G7543)</f>
        <v>2015</v>
      </c>
      <c r="I7543" s="3">
        <f>MONTH(G7543)</f>
        <v>4</v>
      </c>
      <c r="J7543">
        <v>51.847166666666702</v>
      </c>
      <c r="K7543">
        <v>175.30199999999999</v>
      </c>
      <c r="L7543">
        <v>124.33</v>
      </c>
      <c r="M7543">
        <v>1</v>
      </c>
      <c r="N7543" t="s">
        <v>61</v>
      </c>
      <c r="O7543">
        <v>340</v>
      </c>
      <c r="P7543">
        <f>O7543*0.1</f>
        <v>34</v>
      </c>
      <c r="Q7543">
        <v>479</v>
      </c>
      <c r="BG7543">
        <v>1</v>
      </c>
      <c r="BH7543">
        <v>3.8898999999999999</v>
      </c>
      <c r="BI7543">
        <v>4.2162276250000001</v>
      </c>
      <c r="BJ7543">
        <v>123.79544</v>
      </c>
    </row>
    <row r="7544" spans="1:62" x14ac:dyDescent="0.25">
      <c r="A7544" t="s">
        <v>435</v>
      </c>
      <c r="B7544">
        <v>37</v>
      </c>
      <c r="C7544">
        <v>278</v>
      </c>
      <c r="D7544" t="s">
        <v>63</v>
      </c>
      <c r="E7544">
        <v>2</v>
      </c>
      <c r="G7544" s="1">
        <v>42107</v>
      </c>
      <c r="H7544" s="3">
        <f>YEAR(G7544)</f>
        <v>2015</v>
      </c>
      <c r="I7544" s="3">
        <f>MONTH(G7544)</f>
        <v>4</v>
      </c>
      <c r="J7544">
        <v>51.847166666666702</v>
      </c>
      <c r="K7544">
        <v>175.30199999999999</v>
      </c>
      <c r="L7544">
        <v>124.33</v>
      </c>
      <c r="M7544">
        <v>2</v>
      </c>
      <c r="N7544" t="s">
        <v>60</v>
      </c>
      <c r="O7544">
        <v>350</v>
      </c>
      <c r="P7544">
        <f>O7544*0.1</f>
        <v>35</v>
      </c>
      <c r="Q7544">
        <v>461</v>
      </c>
      <c r="BH7544">
        <v>3.8898999999999999</v>
      </c>
      <c r="BI7544">
        <v>4.2162276250000001</v>
      </c>
      <c r="BJ7544">
        <v>123.79544</v>
      </c>
    </row>
    <row r="7545" spans="1:62" x14ac:dyDescent="0.25">
      <c r="A7545" t="s">
        <v>435</v>
      </c>
      <c r="B7545">
        <v>37</v>
      </c>
      <c r="C7545">
        <v>279</v>
      </c>
      <c r="D7545" t="s">
        <v>63</v>
      </c>
      <c r="E7545">
        <v>2</v>
      </c>
      <c r="G7545" s="1">
        <v>42107</v>
      </c>
      <c r="H7545" s="3">
        <f>YEAR(G7545)</f>
        <v>2015</v>
      </c>
      <c r="I7545" s="3">
        <f>MONTH(G7545)</f>
        <v>4</v>
      </c>
      <c r="J7545">
        <v>51.847166666666702</v>
      </c>
      <c r="K7545">
        <v>175.30199999999999</v>
      </c>
      <c r="L7545">
        <v>124.33</v>
      </c>
      <c r="M7545">
        <v>2</v>
      </c>
      <c r="N7545" t="s">
        <v>60</v>
      </c>
      <c r="O7545">
        <v>370</v>
      </c>
      <c r="P7545">
        <f>O7545*0.1</f>
        <v>37</v>
      </c>
      <c r="Q7545">
        <v>444</v>
      </c>
      <c r="BH7545">
        <v>3.8898999999999999</v>
      </c>
      <c r="BI7545">
        <v>4.2162276250000001</v>
      </c>
      <c r="BJ7545">
        <v>123.79544</v>
      </c>
    </row>
    <row r="7546" spans="1:62" x14ac:dyDescent="0.25">
      <c r="A7546" t="s">
        <v>435</v>
      </c>
      <c r="B7546">
        <v>37</v>
      </c>
      <c r="C7546">
        <v>280</v>
      </c>
      <c r="D7546" t="s">
        <v>63</v>
      </c>
      <c r="E7546">
        <v>2</v>
      </c>
      <c r="G7546" s="1">
        <v>42107</v>
      </c>
      <c r="H7546" s="3">
        <f>YEAR(G7546)</f>
        <v>2015</v>
      </c>
      <c r="I7546" s="3">
        <f>MONTH(G7546)</f>
        <v>4</v>
      </c>
      <c r="J7546">
        <v>51.847166666666702</v>
      </c>
      <c r="K7546">
        <v>175.30199999999999</v>
      </c>
      <c r="L7546">
        <v>124.33</v>
      </c>
      <c r="M7546">
        <v>1</v>
      </c>
      <c r="N7546" t="s">
        <v>60</v>
      </c>
      <c r="O7546">
        <v>350</v>
      </c>
      <c r="P7546">
        <f>O7546*0.1</f>
        <v>35</v>
      </c>
      <c r="Q7546">
        <v>602</v>
      </c>
      <c r="BG7546">
        <v>1</v>
      </c>
      <c r="BH7546">
        <v>3.8898999999999999</v>
      </c>
      <c r="BI7546">
        <v>4.2162276250000001</v>
      </c>
      <c r="BJ7546">
        <v>123.79544</v>
      </c>
    </row>
    <row r="7547" spans="1:62" x14ac:dyDescent="0.25">
      <c r="A7547" t="s">
        <v>435</v>
      </c>
      <c r="B7547">
        <v>38</v>
      </c>
      <c r="C7547">
        <v>281</v>
      </c>
      <c r="D7547" t="s">
        <v>63</v>
      </c>
      <c r="E7547">
        <v>2</v>
      </c>
      <c r="G7547" s="1">
        <v>42107</v>
      </c>
      <c r="H7547" s="3">
        <f>YEAR(G7547)</f>
        <v>2015</v>
      </c>
      <c r="I7547" s="3">
        <f>MONTH(G7547)</f>
        <v>4</v>
      </c>
      <c r="J7547">
        <v>51.782666666666699</v>
      </c>
      <c r="K7547">
        <v>175.285333333333</v>
      </c>
      <c r="L7547">
        <v>160.43</v>
      </c>
      <c r="M7547">
        <v>2</v>
      </c>
      <c r="N7547" t="s">
        <v>60</v>
      </c>
      <c r="O7547">
        <v>380</v>
      </c>
      <c r="P7547">
        <f>O7547*0.1</f>
        <v>38</v>
      </c>
      <c r="Q7547">
        <v>494</v>
      </c>
      <c r="BH7547">
        <v>4.1723999999999997</v>
      </c>
      <c r="BI7547">
        <v>4.1755046485260801</v>
      </c>
      <c r="BJ7547">
        <v>160.63311678004499</v>
      </c>
    </row>
    <row r="7548" spans="1:62" x14ac:dyDescent="0.25">
      <c r="A7548" t="s">
        <v>435</v>
      </c>
      <c r="B7548">
        <v>38</v>
      </c>
      <c r="C7548">
        <v>282</v>
      </c>
      <c r="D7548" t="s">
        <v>63</v>
      </c>
      <c r="E7548">
        <v>2</v>
      </c>
      <c r="G7548" s="1">
        <v>42107</v>
      </c>
      <c r="H7548" s="3">
        <f>YEAR(G7548)</f>
        <v>2015</v>
      </c>
      <c r="I7548" s="3">
        <f>MONTH(G7548)</f>
        <v>4</v>
      </c>
      <c r="J7548">
        <v>51.782666666666699</v>
      </c>
      <c r="K7548">
        <v>175.285333333333</v>
      </c>
      <c r="L7548">
        <v>160.43</v>
      </c>
      <c r="M7548">
        <v>1</v>
      </c>
      <c r="N7548" t="s">
        <v>61</v>
      </c>
      <c r="O7548">
        <v>400</v>
      </c>
      <c r="P7548">
        <f>O7548*0.1</f>
        <v>40</v>
      </c>
      <c r="Q7548">
        <v>606</v>
      </c>
      <c r="BG7548">
        <v>1</v>
      </c>
      <c r="BH7548">
        <v>4.1723999999999997</v>
      </c>
      <c r="BI7548">
        <v>4.1755046485260801</v>
      </c>
      <c r="BJ7548">
        <v>160.63311678004499</v>
      </c>
    </row>
    <row r="7549" spans="1:62" x14ac:dyDescent="0.25">
      <c r="A7549" t="s">
        <v>435</v>
      </c>
      <c r="B7549">
        <v>38</v>
      </c>
      <c r="C7549">
        <v>283</v>
      </c>
      <c r="D7549" t="s">
        <v>63</v>
      </c>
      <c r="E7549">
        <v>2</v>
      </c>
      <c r="G7549" s="1">
        <v>42107</v>
      </c>
      <c r="H7549" s="3">
        <f>YEAR(G7549)</f>
        <v>2015</v>
      </c>
      <c r="I7549" s="3">
        <f>MONTH(G7549)</f>
        <v>4</v>
      </c>
      <c r="J7549">
        <v>51.782666666666699</v>
      </c>
      <c r="K7549">
        <v>175.285333333333</v>
      </c>
      <c r="L7549">
        <v>160.43</v>
      </c>
      <c r="M7549">
        <v>2</v>
      </c>
      <c r="N7549" t="s">
        <v>60</v>
      </c>
      <c r="O7549">
        <v>380</v>
      </c>
      <c r="P7549">
        <f>O7549*0.1</f>
        <v>38</v>
      </c>
      <c r="Q7549">
        <v>502</v>
      </c>
      <c r="BH7549">
        <v>4.1723999999999997</v>
      </c>
      <c r="BI7549">
        <v>4.1755046485260801</v>
      </c>
      <c r="BJ7549">
        <v>160.63311678004499</v>
      </c>
    </row>
    <row r="7550" spans="1:62" x14ac:dyDescent="0.25">
      <c r="A7550" t="s">
        <v>435</v>
      </c>
      <c r="B7550">
        <v>38</v>
      </c>
      <c r="C7550">
        <v>284</v>
      </c>
      <c r="D7550" t="s">
        <v>63</v>
      </c>
      <c r="E7550">
        <v>2</v>
      </c>
      <c r="G7550" s="1">
        <v>42107</v>
      </c>
      <c r="H7550" s="3">
        <f>YEAR(G7550)</f>
        <v>2015</v>
      </c>
      <c r="I7550" s="3">
        <f>MONTH(G7550)</f>
        <v>4</v>
      </c>
      <c r="J7550">
        <v>51.782666666666699</v>
      </c>
      <c r="K7550">
        <v>175.285333333333</v>
      </c>
      <c r="L7550">
        <v>160.43</v>
      </c>
      <c r="M7550">
        <v>1</v>
      </c>
      <c r="N7550" t="s">
        <v>60</v>
      </c>
      <c r="O7550">
        <v>370</v>
      </c>
      <c r="P7550">
        <f>O7550*0.1</f>
        <v>37</v>
      </c>
      <c r="Q7550">
        <v>639</v>
      </c>
      <c r="BG7550">
        <v>1</v>
      </c>
      <c r="BH7550">
        <v>4.1723999999999997</v>
      </c>
      <c r="BI7550">
        <v>4.1755046485260801</v>
      </c>
      <c r="BJ7550">
        <v>160.63311678004499</v>
      </c>
    </row>
    <row r="7551" spans="1:62" x14ac:dyDescent="0.25">
      <c r="A7551" t="s">
        <v>435</v>
      </c>
      <c r="B7551">
        <v>38</v>
      </c>
      <c r="C7551">
        <v>285</v>
      </c>
      <c r="D7551" t="s">
        <v>63</v>
      </c>
      <c r="E7551">
        <v>2</v>
      </c>
      <c r="G7551" s="1">
        <v>42107</v>
      </c>
      <c r="H7551" s="3">
        <f>YEAR(G7551)</f>
        <v>2015</v>
      </c>
      <c r="I7551" s="3">
        <f>MONTH(G7551)</f>
        <v>4</v>
      </c>
      <c r="J7551">
        <v>51.782666666666699</v>
      </c>
      <c r="K7551">
        <v>175.285333333333</v>
      </c>
      <c r="L7551">
        <v>160.43</v>
      </c>
      <c r="M7551">
        <v>2</v>
      </c>
      <c r="N7551" t="s">
        <v>60</v>
      </c>
      <c r="O7551">
        <v>410</v>
      </c>
      <c r="P7551">
        <f>O7551*0.1</f>
        <v>41</v>
      </c>
      <c r="Q7551">
        <v>611</v>
      </c>
      <c r="BH7551">
        <v>4.1723999999999997</v>
      </c>
      <c r="BI7551">
        <v>4.1755046485260801</v>
      </c>
      <c r="BJ7551">
        <v>160.63311678004499</v>
      </c>
    </row>
    <row r="7552" spans="1:62" x14ac:dyDescent="0.25">
      <c r="A7552" t="s">
        <v>435</v>
      </c>
      <c r="B7552">
        <v>38</v>
      </c>
      <c r="C7552">
        <v>286</v>
      </c>
      <c r="D7552" t="s">
        <v>63</v>
      </c>
      <c r="E7552">
        <v>2</v>
      </c>
      <c r="G7552" s="1">
        <v>42107</v>
      </c>
      <c r="H7552" s="3">
        <f>YEAR(G7552)</f>
        <v>2015</v>
      </c>
      <c r="I7552" s="3">
        <f>MONTH(G7552)</f>
        <v>4</v>
      </c>
      <c r="J7552">
        <v>51.782666666666699</v>
      </c>
      <c r="K7552">
        <v>175.285333333333</v>
      </c>
      <c r="L7552">
        <v>160.43</v>
      </c>
      <c r="M7552">
        <v>1</v>
      </c>
      <c r="N7552" t="s">
        <v>60</v>
      </c>
      <c r="O7552">
        <v>380</v>
      </c>
      <c r="P7552">
        <f>O7552*0.1</f>
        <v>38</v>
      </c>
      <c r="Q7552">
        <v>680</v>
      </c>
      <c r="BG7552">
        <v>1</v>
      </c>
      <c r="BH7552">
        <v>4.1723999999999997</v>
      </c>
      <c r="BI7552">
        <v>4.1755046485260801</v>
      </c>
      <c r="BJ7552">
        <v>160.63311678004499</v>
      </c>
    </row>
    <row r="7553" spans="1:62" x14ac:dyDescent="0.25">
      <c r="A7553" t="s">
        <v>435</v>
      </c>
      <c r="B7553">
        <v>38</v>
      </c>
      <c r="C7553">
        <v>287</v>
      </c>
      <c r="D7553" t="s">
        <v>63</v>
      </c>
      <c r="E7553">
        <v>2</v>
      </c>
      <c r="G7553" s="1">
        <v>42107</v>
      </c>
      <c r="H7553" s="3">
        <f>YEAR(G7553)</f>
        <v>2015</v>
      </c>
      <c r="I7553" s="3">
        <f>MONTH(G7553)</f>
        <v>4</v>
      </c>
      <c r="J7553">
        <v>51.782666666666699</v>
      </c>
      <c r="K7553">
        <v>175.285333333333</v>
      </c>
      <c r="L7553">
        <v>160.43</v>
      </c>
      <c r="M7553">
        <v>1</v>
      </c>
      <c r="N7553" t="s">
        <v>61</v>
      </c>
      <c r="O7553">
        <v>400</v>
      </c>
      <c r="P7553">
        <f>O7553*0.1</f>
        <v>40</v>
      </c>
      <c r="Q7553">
        <v>634</v>
      </c>
      <c r="BG7553">
        <v>1</v>
      </c>
      <c r="BH7553">
        <v>4.1723999999999997</v>
      </c>
      <c r="BI7553">
        <v>4.1755046485260801</v>
      </c>
      <c r="BJ7553">
        <v>160.63311678004499</v>
      </c>
    </row>
    <row r="7554" spans="1:62" x14ac:dyDescent="0.25">
      <c r="A7554" t="s">
        <v>435</v>
      </c>
      <c r="B7554">
        <v>38</v>
      </c>
      <c r="C7554">
        <v>288</v>
      </c>
      <c r="D7554" t="s">
        <v>63</v>
      </c>
      <c r="E7554">
        <v>2</v>
      </c>
      <c r="G7554" s="1">
        <v>42107</v>
      </c>
      <c r="H7554" s="3">
        <f>YEAR(G7554)</f>
        <v>2015</v>
      </c>
      <c r="I7554" s="3">
        <f>MONTH(G7554)</f>
        <v>4</v>
      </c>
      <c r="J7554">
        <v>51.782666666666699</v>
      </c>
      <c r="K7554">
        <v>175.285333333333</v>
      </c>
      <c r="L7554">
        <v>160.43</v>
      </c>
      <c r="M7554">
        <v>1</v>
      </c>
      <c r="N7554" t="s">
        <v>60</v>
      </c>
      <c r="O7554">
        <v>380</v>
      </c>
      <c r="P7554">
        <f>O7554*0.1</f>
        <v>38</v>
      </c>
      <c r="Q7554">
        <v>611</v>
      </c>
      <c r="BG7554">
        <v>1</v>
      </c>
      <c r="BH7554">
        <v>4.1723999999999997</v>
      </c>
      <c r="BI7554">
        <v>4.1755046485260801</v>
      </c>
      <c r="BJ7554">
        <v>160.63311678004499</v>
      </c>
    </row>
    <row r="7555" spans="1:62" x14ac:dyDescent="0.25">
      <c r="A7555" t="s">
        <v>435</v>
      </c>
      <c r="B7555">
        <v>38</v>
      </c>
      <c r="C7555">
        <v>289</v>
      </c>
      <c r="D7555" t="s">
        <v>63</v>
      </c>
      <c r="E7555">
        <v>2</v>
      </c>
      <c r="G7555" s="1">
        <v>42107</v>
      </c>
      <c r="H7555" s="3">
        <f>YEAR(G7555)</f>
        <v>2015</v>
      </c>
      <c r="I7555" s="3">
        <f>MONTH(G7555)</f>
        <v>4</v>
      </c>
      <c r="J7555">
        <v>51.782666666666699</v>
      </c>
      <c r="K7555">
        <v>175.285333333333</v>
      </c>
      <c r="L7555">
        <v>160.43</v>
      </c>
      <c r="M7555">
        <v>2</v>
      </c>
      <c r="N7555" t="s">
        <v>61</v>
      </c>
      <c r="O7555">
        <v>330</v>
      </c>
      <c r="P7555">
        <f>O7555*0.1</f>
        <v>33</v>
      </c>
      <c r="Q7555">
        <v>380</v>
      </c>
      <c r="BH7555">
        <v>4.1723999999999997</v>
      </c>
      <c r="BI7555">
        <v>4.1755046485260801</v>
      </c>
      <c r="BJ7555">
        <v>160.63311678004499</v>
      </c>
    </row>
    <row r="7556" spans="1:62" x14ac:dyDescent="0.25">
      <c r="A7556" t="s">
        <v>435</v>
      </c>
      <c r="B7556">
        <v>38</v>
      </c>
      <c r="C7556">
        <v>290</v>
      </c>
      <c r="D7556" t="s">
        <v>63</v>
      </c>
      <c r="E7556">
        <v>2</v>
      </c>
      <c r="G7556" s="1">
        <v>42107</v>
      </c>
      <c r="H7556" s="3">
        <f>YEAR(G7556)</f>
        <v>2015</v>
      </c>
      <c r="I7556" s="3">
        <f>MONTH(G7556)</f>
        <v>4</v>
      </c>
      <c r="J7556">
        <v>51.782666666666699</v>
      </c>
      <c r="K7556">
        <v>175.285333333333</v>
      </c>
      <c r="L7556">
        <v>160.43</v>
      </c>
      <c r="M7556">
        <v>2</v>
      </c>
      <c r="N7556" t="s">
        <v>60</v>
      </c>
      <c r="O7556">
        <v>340</v>
      </c>
      <c r="P7556">
        <f>O7556*0.1</f>
        <v>34</v>
      </c>
      <c r="Q7556">
        <v>287</v>
      </c>
      <c r="BH7556">
        <v>4.1723999999999997</v>
      </c>
      <c r="BI7556">
        <v>4.1755046485260801</v>
      </c>
      <c r="BJ7556">
        <v>160.63311678004499</v>
      </c>
    </row>
    <row r="7557" spans="1:62" x14ac:dyDescent="0.25">
      <c r="A7557" t="s">
        <v>435</v>
      </c>
      <c r="B7557">
        <v>40</v>
      </c>
      <c r="C7557">
        <v>291</v>
      </c>
      <c r="D7557" t="s">
        <v>64</v>
      </c>
      <c r="E7557">
        <v>4</v>
      </c>
      <c r="G7557" s="1">
        <v>42107</v>
      </c>
      <c r="H7557" s="3">
        <f>YEAR(G7557)</f>
        <v>2015</v>
      </c>
      <c r="I7557" s="3">
        <f>MONTH(G7557)</f>
        <v>4</v>
      </c>
      <c r="J7557">
        <v>52.240833333333299</v>
      </c>
      <c r="K7557">
        <v>175.21549999999999</v>
      </c>
      <c r="L7557">
        <v>130.55000000000001</v>
      </c>
      <c r="M7557">
        <v>1</v>
      </c>
      <c r="N7557" t="s">
        <v>61</v>
      </c>
      <c r="O7557">
        <v>270</v>
      </c>
      <c r="P7557">
        <f>O7557*0.1</f>
        <v>27</v>
      </c>
      <c r="Q7557">
        <v>212</v>
      </c>
      <c r="BG7557">
        <v>1</v>
      </c>
      <c r="BH7557">
        <v>3.9746999999999999</v>
      </c>
      <c r="BI7557">
        <v>4.1918134815844503</v>
      </c>
      <c r="BJ7557">
        <v>126.692400972898</v>
      </c>
    </row>
    <row r="7558" spans="1:62" x14ac:dyDescent="0.25">
      <c r="A7558" t="s">
        <v>435</v>
      </c>
      <c r="B7558">
        <v>40</v>
      </c>
      <c r="C7558">
        <v>292</v>
      </c>
      <c r="D7558" t="s">
        <v>64</v>
      </c>
      <c r="E7558">
        <v>4</v>
      </c>
      <c r="G7558" s="1">
        <v>42107</v>
      </c>
      <c r="H7558" s="3">
        <f>YEAR(G7558)</f>
        <v>2015</v>
      </c>
      <c r="I7558" s="3">
        <f>MONTH(G7558)</f>
        <v>4</v>
      </c>
      <c r="J7558">
        <v>52.240833333333299</v>
      </c>
      <c r="K7558">
        <v>175.21549999999999</v>
      </c>
      <c r="L7558">
        <v>130.55000000000001</v>
      </c>
      <c r="M7558">
        <v>1</v>
      </c>
      <c r="N7558" t="s">
        <v>61</v>
      </c>
      <c r="O7558">
        <v>270</v>
      </c>
      <c r="P7558">
        <f>O7558*0.1</f>
        <v>27</v>
      </c>
      <c r="Q7558">
        <v>200</v>
      </c>
      <c r="BG7558">
        <v>1</v>
      </c>
      <c r="BH7558">
        <v>3.9746999999999999</v>
      </c>
      <c r="BI7558">
        <v>4.1918134815844503</v>
      </c>
      <c r="BJ7558">
        <v>126.692400972898</v>
      </c>
    </row>
    <row r="7559" spans="1:62" x14ac:dyDescent="0.25">
      <c r="A7559" t="s">
        <v>435</v>
      </c>
      <c r="B7559">
        <v>40</v>
      </c>
      <c r="C7559">
        <v>293</v>
      </c>
      <c r="D7559" t="s">
        <v>64</v>
      </c>
      <c r="E7559">
        <v>4</v>
      </c>
      <c r="G7559" s="1">
        <v>42107</v>
      </c>
      <c r="H7559" s="3">
        <f>YEAR(G7559)</f>
        <v>2015</v>
      </c>
      <c r="I7559" s="3">
        <f>MONTH(G7559)</f>
        <v>4</v>
      </c>
      <c r="J7559">
        <v>52.240833333333299</v>
      </c>
      <c r="K7559">
        <v>175.21549999999999</v>
      </c>
      <c r="L7559">
        <v>130.55000000000001</v>
      </c>
      <c r="M7559">
        <v>2</v>
      </c>
      <c r="N7559" t="s">
        <v>60</v>
      </c>
      <c r="O7559">
        <v>300</v>
      </c>
      <c r="P7559">
        <f>O7559*0.1</f>
        <v>30</v>
      </c>
      <c r="Q7559">
        <v>265</v>
      </c>
      <c r="BH7559">
        <v>3.9746999999999999</v>
      </c>
      <c r="BI7559">
        <v>4.1918134815844503</v>
      </c>
      <c r="BJ7559">
        <v>126.692400972898</v>
      </c>
    </row>
    <row r="7560" spans="1:62" x14ac:dyDescent="0.25">
      <c r="A7560" t="s">
        <v>435</v>
      </c>
      <c r="B7560">
        <v>40</v>
      </c>
      <c r="C7560">
        <v>294</v>
      </c>
      <c r="D7560" t="s">
        <v>64</v>
      </c>
      <c r="E7560">
        <v>4</v>
      </c>
      <c r="G7560" s="1">
        <v>42107</v>
      </c>
      <c r="H7560" s="3">
        <f>YEAR(G7560)</f>
        <v>2015</v>
      </c>
      <c r="I7560" s="3">
        <f>MONTH(G7560)</f>
        <v>4</v>
      </c>
      <c r="J7560">
        <v>52.240833333333299</v>
      </c>
      <c r="K7560">
        <v>175.21549999999999</v>
      </c>
      <c r="L7560">
        <v>130.55000000000001</v>
      </c>
      <c r="M7560">
        <v>1</v>
      </c>
      <c r="N7560" t="s">
        <v>61</v>
      </c>
      <c r="O7560">
        <v>310</v>
      </c>
      <c r="P7560">
        <f>O7560*0.1</f>
        <v>31</v>
      </c>
      <c r="Q7560">
        <v>300</v>
      </c>
      <c r="BG7560">
        <v>1</v>
      </c>
      <c r="BH7560">
        <v>3.9746999999999999</v>
      </c>
      <c r="BI7560">
        <v>4.1918134815844503</v>
      </c>
      <c r="BJ7560">
        <v>126.692400972898</v>
      </c>
    </row>
    <row r="7561" spans="1:62" x14ac:dyDescent="0.25">
      <c r="A7561" t="s">
        <v>435</v>
      </c>
      <c r="B7561">
        <v>40</v>
      </c>
      <c r="C7561">
        <v>295</v>
      </c>
      <c r="D7561" t="s">
        <v>64</v>
      </c>
      <c r="E7561">
        <v>4</v>
      </c>
      <c r="G7561" s="1">
        <v>42107</v>
      </c>
      <c r="H7561" s="3">
        <f>YEAR(G7561)</f>
        <v>2015</v>
      </c>
      <c r="I7561" s="3">
        <f>MONTH(G7561)</f>
        <v>4</v>
      </c>
      <c r="J7561">
        <v>52.240833333333299</v>
      </c>
      <c r="K7561">
        <v>175.21549999999999</v>
      </c>
      <c r="L7561">
        <v>130.55000000000001</v>
      </c>
      <c r="M7561">
        <v>2</v>
      </c>
      <c r="N7561" t="s">
        <v>60</v>
      </c>
      <c r="O7561">
        <v>310</v>
      </c>
      <c r="P7561">
        <f>O7561*0.1</f>
        <v>31</v>
      </c>
      <c r="Q7561">
        <v>291</v>
      </c>
      <c r="BH7561">
        <v>3.9746999999999999</v>
      </c>
      <c r="BI7561">
        <v>4.1918134815844503</v>
      </c>
      <c r="BJ7561">
        <v>126.692400972898</v>
      </c>
    </row>
    <row r="7562" spans="1:62" x14ac:dyDescent="0.25">
      <c r="A7562" t="s">
        <v>435</v>
      </c>
      <c r="B7562">
        <v>40</v>
      </c>
      <c r="C7562">
        <v>296</v>
      </c>
      <c r="D7562" t="s">
        <v>64</v>
      </c>
      <c r="E7562">
        <v>4</v>
      </c>
      <c r="G7562" s="1">
        <v>42107</v>
      </c>
      <c r="H7562" s="3">
        <f>YEAR(G7562)</f>
        <v>2015</v>
      </c>
      <c r="I7562" s="3">
        <f>MONTH(G7562)</f>
        <v>4</v>
      </c>
      <c r="J7562">
        <v>52.240833333333299</v>
      </c>
      <c r="K7562">
        <v>175.21549999999999</v>
      </c>
      <c r="L7562">
        <v>130.55000000000001</v>
      </c>
      <c r="M7562">
        <v>2</v>
      </c>
      <c r="N7562" t="s">
        <v>61</v>
      </c>
      <c r="O7562">
        <v>260</v>
      </c>
      <c r="P7562">
        <f>O7562*0.1</f>
        <v>26</v>
      </c>
      <c r="Q7562">
        <v>164</v>
      </c>
      <c r="BH7562">
        <v>3.9746999999999999</v>
      </c>
      <c r="BI7562">
        <v>4.1918134815844503</v>
      </c>
      <c r="BJ7562">
        <v>126.692400972898</v>
      </c>
    </row>
    <row r="7563" spans="1:62" x14ac:dyDescent="0.25">
      <c r="A7563" t="s">
        <v>435</v>
      </c>
      <c r="B7563">
        <v>40</v>
      </c>
      <c r="C7563">
        <v>297</v>
      </c>
      <c r="D7563" t="s">
        <v>64</v>
      </c>
      <c r="E7563">
        <v>4</v>
      </c>
      <c r="G7563" s="1">
        <v>42107</v>
      </c>
      <c r="H7563" s="3">
        <f>YEAR(G7563)</f>
        <v>2015</v>
      </c>
      <c r="I7563" s="3">
        <f>MONTH(G7563)</f>
        <v>4</v>
      </c>
      <c r="J7563">
        <v>52.240833333333299</v>
      </c>
      <c r="K7563">
        <v>175.21549999999999</v>
      </c>
      <c r="L7563">
        <v>130.55000000000001</v>
      </c>
      <c r="M7563">
        <v>1</v>
      </c>
      <c r="N7563" t="s">
        <v>61</v>
      </c>
      <c r="O7563">
        <v>260</v>
      </c>
      <c r="P7563">
        <f>O7563*0.1</f>
        <v>26</v>
      </c>
      <c r="Q7563">
        <v>193</v>
      </c>
      <c r="BG7563">
        <v>1</v>
      </c>
      <c r="BH7563">
        <v>3.9746999999999999</v>
      </c>
      <c r="BI7563">
        <v>4.1918134815844503</v>
      </c>
      <c r="BJ7563">
        <v>126.692400972898</v>
      </c>
    </row>
    <row r="7564" spans="1:62" x14ac:dyDescent="0.25">
      <c r="A7564" t="s">
        <v>435</v>
      </c>
      <c r="B7564">
        <v>40</v>
      </c>
      <c r="C7564">
        <v>298</v>
      </c>
      <c r="D7564" t="s">
        <v>64</v>
      </c>
      <c r="E7564">
        <v>4</v>
      </c>
      <c r="G7564" s="1">
        <v>42107</v>
      </c>
      <c r="H7564" s="3">
        <f>YEAR(G7564)</f>
        <v>2015</v>
      </c>
      <c r="I7564" s="3">
        <f>MONTH(G7564)</f>
        <v>4</v>
      </c>
      <c r="J7564">
        <v>52.240833333333299</v>
      </c>
      <c r="K7564">
        <v>175.21549999999999</v>
      </c>
      <c r="L7564">
        <v>130.55000000000001</v>
      </c>
      <c r="M7564">
        <v>1</v>
      </c>
      <c r="N7564" t="s">
        <v>61</v>
      </c>
      <c r="O7564">
        <v>240</v>
      </c>
      <c r="P7564">
        <f>O7564*0.1</f>
        <v>24</v>
      </c>
      <c r="Q7564">
        <v>123</v>
      </c>
      <c r="BG7564">
        <v>1</v>
      </c>
      <c r="BH7564">
        <v>3.9746999999999999</v>
      </c>
      <c r="BI7564">
        <v>4.1918134815844503</v>
      </c>
      <c r="BJ7564">
        <v>126.692400972898</v>
      </c>
    </row>
    <row r="7565" spans="1:62" x14ac:dyDescent="0.25">
      <c r="A7565" t="s">
        <v>435</v>
      </c>
      <c r="B7565">
        <v>40</v>
      </c>
      <c r="C7565">
        <v>299</v>
      </c>
      <c r="D7565" t="s">
        <v>64</v>
      </c>
      <c r="E7565">
        <v>4</v>
      </c>
      <c r="G7565" s="1">
        <v>42107</v>
      </c>
      <c r="H7565" s="3">
        <f>YEAR(G7565)</f>
        <v>2015</v>
      </c>
      <c r="I7565" s="3">
        <f>MONTH(G7565)</f>
        <v>4</v>
      </c>
      <c r="J7565">
        <v>52.240833333333299</v>
      </c>
      <c r="K7565">
        <v>175.21549999999999</v>
      </c>
      <c r="L7565">
        <v>130.55000000000001</v>
      </c>
      <c r="M7565">
        <v>2</v>
      </c>
      <c r="N7565" t="s">
        <v>61</v>
      </c>
      <c r="O7565">
        <v>230</v>
      </c>
      <c r="P7565">
        <f>O7565*0.1</f>
        <v>23</v>
      </c>
      <c r="Q7565">
        <v>107</v>
      </c>
      <c r="BH7565">
        <v>3.9746999999999999</v>
      </c>
      <c r="BI7565">
        <v>4.1918134815844503</v>
      </c>
      <c r="BJ7565">
        <v>126.692400972898</v>
      </c>
    </row>
    <row r="7566" spans="1:62" x14ac:dyDescent="0.25">
      <c r="A7566" t="s">
        <v>435</v>
      </c>
      <c r="B7566">
        <v>40</v>
      </c>
      <c r="C7566">
        <v>300</v>
      </c>
      <c r="D7566" t="s">
        <v>64</v>
      </c>
      <c r="E7566">
        <v>4</v>
      </c>
      <c r="G7566" s="1">
        <v>42107</v>
      </c>
      <c r="H7566" s="3">
        <f>YEAR(G7566)</f>
        <v>2015</v>
      </c>
      <c r="I7566" s="3">
        <f>MONTH(G7566)</f>
        <v>4</v>
      </c>
      <c r="J7566">
        <v>52.240833333333299</v>
      </c>
      <c r="K7566">
        <v>175.21549999999999</v>
      </c>
      <c r="L7566">
        <v>130.55000000000001</v>
      </c>
      <c r="M7566">
        <v>2</v>
      </c>
      <c r="N7566" t="s">
        <v>60</v>
      </c>
      <c r="O7566">
        <v>270</v>
      </c>
      <c r="P7566">
        <f>O7566*0.1</f>
        <v>27</v>
      </c>
      <c r="Q7566">
        <v>204</v>
      </c>
      <c r="BH7566">
        <v>3.9746999999999999</v>
      </c>
      <c r="BI7566">
        <v>4.1918134815844503</v>
      </c>
      <c r="BJ7566">
        <v>126.692400972898</v>
      </c>
    </row>
    <row r="7567" spans="1:62" x14ac:dyDescent="0.25">
      <c r="A7567" t="s">
        <v>435</v>
      </c>
      <c r="B7567">
        <v>41</v>
      </c>
      <c r="C7567">
        <v>301</v>
      </c>
      <c r="D7567" t="s">
        <v>63</v>
      </c>
      <c r="E7567">
        <v>2</v>
      </c>
      <c r="G7567" s="1">
        <v>42108</v>
      </c>
      <c r="H7567" s="3">
        <f>YEAR(G7567)</f>
        <v>2015</v>
      </c>
      <c r="I7567" s="3">
        <f>MONTH(G7567)</f>
        <v>4</v>
      </c>
      <c r="J7567">
        <v>51.845166666666699</v>
      </c>
      <c r="K7567">
        <v>175.294166666667</v>
      </c>
      <c r="L7567">
        <v>141.88</v>
      </c>
      <c r="M7567">
        <v>1</v>
      </c>
      <c r="N7567" t="s">
        <v>60</v>
      </c>
      <c r="O7567">
        <v>360</v>
      </c>
      <c r="P7567">
        <f>O7567*0.1</f>
        <v>36</v>
      </c>
      <c r="Q7567">
        <v>618</v>
      </c>
      <c r="BG7567">
        <v>1</v>
      </c>
      <c r="BH7567">
        <v>3.8662000000000001</v>
      </c>
      <c r="BI7567">
        <v>4.2701756545960903</v>
      </c>
      <c r="BJ7567">
        <v>129.800667409471</v>
      </c>
    </row>
    <row r="7568" spans="1:62" x14ac:dyDescent="0.25">
      <c r="A7568" t="s">
        <v>435</v>
      </c>
      <c r="B7568">
        <v>41</v>
      </c>
      <c r="C7568">
        <v>302</v>
      </c>
      <c r="D7568" t="s">
        <v>63</v>
      </c>
      <c r="E7568">
        <v>2</v>
      </c>
      <c r="G7568" s="1">
        <v>42108</v>
      </c>
      <c r="H7568" s="3">
        <f>YEAR(G7568)</f>
        <v>2015</v>
      </c>
      <c r="I7568" s="3">
        <f>MONTH(G7568)</f>
        <v>4</v>
      </c>
      <c r="J7568">
        <v>51.845166666666699</v>
      </c>
      <c r="K7568">
        <v>175.294166666667</v>
      </c>
      <c r="L7568">
        <v>141.88</v>
      </c>
      <c r="M7568">
        <v>1</v>
      </c>
      <c r="N7568" t="s">
        <v>60</v>
      </c>
      <c r="O7568">
        <v>390</v>
      </c>
      <c r="P7568">
        <f>O7568*0.1</f>
        <v>39</v>
      </c>
      <c r="Q7568">
        <v>729</v>
      </c>
      <c r="BG7568">
        <v>1</v>
      </c>
      <c r="BH7568">
        <v>3.8662000000000001</v>
      </c>
      <c r="BI7568">
        <v>4.2701756545960903</v>
      </c>
      <c r="BJ7568">
        <v>129.800667409471</v>
      </c>
    </row>
    <row r="7569" spans="1:62" x14ac:dyDescent="0.25">
      <c r="A7569" t="s">
        <v>435</v>
      </c>
      <c r="B7569">
        <v>41</v>
      </c>
      <c r="C7569">
        <v>303</v>
      </c>
      <c r="D7569" t="s">
        <v>63</v>
      </c>
      <c r="E7569">
        <v>2</v>
      </c>
      <c r="G7569" s="1">
        <v>42108</v>
      </c>
      <c r="H7569" s="3">
        <f>YEAR(G7569)</f>
        <v>2015</v>
      </c>
      <c r="I7569" s="3">
        <f>MONTH(G7569)</f>
        <v>4</v>
      </c>
      <c r="J7569">
        <v>51.845166666666699</v>
      </c>
      <c r="K7569">
        <v>175.294166666667</v>
      </c>
      <c r="L7569">
        <v>141.88</v>
      </c>
      <c r="M7569">
        <v>1</v>
      </c>
      <c r="N7569" t="s">
        <v>61</v>
      </c>
      <c r="O7569">
        <v>350</v>
      </c>
      <c r="P7569">
        <f>O7569*0.1</f>
        <v>35</v>
      </c>
      <c r="Q7569">
        <v>467</v>
      </c>
      <c r="BG7569">
        <v>1</v>
      </c>
      <c r="BH7569">
        <v>3.8662000000000001</v>
      </c>
      <c r="BI7569">
        <v>4.2701756545960903</v>
      </c>
      <c r="BJ7569">
        <v>129.800667409471</v>
      </c>
    </row>
    <row r="7570" spans="1:62" x14ac:dyDescent="0.25">
      <c r="A7570" t="s">
        <v>435</v>
      </c>
      <c r="B7570">
        <v>41</v>
      </c>
      <c r="C7570">
        <v>304</v>
      </c>
      <c r="D7570" t="s">
        <v>63</v>
      </c>
      <c r="E7570">
        <v>2</v>
      </c>
      <c r="G7570" s="1">
        <v>42108</v>
      </c>
      <c r="H7570" s="3">
        <f>YEAR(G7570)</f>
        <v>2015</v>
      </c>
      <c r="I7570" s="3">
        <f>MONTH(G7570)</f>
        <v>4</v>
      </c>
      <c r="J7570">
        <v>51.845166666666699</v>
      </c>
      <c r="K7570">
        <v>175.294166666667</v>
      </c>
      <c r="L7570">
        <v>141.88</v>
      </c>
      <c r="M7570">
        <v>1</v>
      </c>
      <c r="N7570" t="s">
        <v>61</v>
      </c>
      <c r="O7570">
        <v>350</v>
      </c>
      <c r="P7570">
        <f>O7570*0.1</f>
        <v>35</v>
      </c>
      <c r="Q7570">
        <v>290</v>
      </c>
      <c r="BG7570">
        <v>1</v>
      </c>
      <c r="BH7570">
        <v>3.8662000000000001</v>
      </c>
      <c r="BI7570">
        <v>4.2701756545960903</v>
      </c>
      <c r="BJ7570">
        <v>129.800667409471</v>
      </c>
    </row>
    <row r="7571" spans="1:62" x14ac:dyDescent="0.25">
      <c r="A7571" t="s">
        <v>435</v>
      </c>
      <c r="B7571">
        <v>41</v>
      </c>
      <c r="C7571">
        <v>305</v>
      </c>
      <c r="D7571" t="s">
        <v>63</v>
      </c>
      <c r="E7571">
        <v>2</v>
      </c>
      <c r="G7571" s="1">
        <v>42108</v>
      </c>
      <c r="H7571" s="3">
        <f>YEAR(G7571)</f>
        <v>2015</v>
      </c>
      <c r="I7571" s="3">
        <f>MONTH(G7571)</f>
        <v>4</v>
      </c>
      <c r="J7571">
        <v>51.845166666666699</v>
      </c>
      <c r="K7571">
        <v>175.294166666667</v>
      </c>
      <c r="L7571">
        <v>141.88</v>
      </c>
      <c r="M7571">
        <v>1</v>
      </c>
      <c r="N7571" t="s">
        <v>61</v>
      </c>
      <c r="O7571">
        <v>290</v>
      </c>
      <c r="P7571">
        <f>O7571*0.1</f>
        <v>29</v>
      </c>
      <c r="Q7571">
        <v>262</v>
      </c>
      <c r="BG7571">
        <v>1</v>
      </c>
      <c r="BH7571">
        <v>3.8662000000000001</v>
      </c>
      <c r="BI7571">
        <v>4.2701756545960903</v>
      </c>
      <c r="BJ7571">
        <v>129.800667409471</v>
      </c>
    </row>
    <row r="7572" spans="1:62" x14ac:dyDescent="0.25">
      <c r="A7572" t="s">
        <v>435</v>
      </c>
      <c r="B7572">
        <v>41</v>
      </c>
      <c r="C7572">
        <v>306</v>
      </c>
      <c r="D7572" t="s">
        <v>63</v>
      </c>
      <c r="E7572">
        <v>2</v>
      </c>
      <c r="G7572" s="1">
        <v>42108</v>
      </c>
      <c r="H7572" s="3">
        <f>YEAR(G7572)</f>
        <v>2015</v>
      </c>
      <c r="I7572" s="3">
        <f>MONTH(G7572)</f>
        <v>4</v>
      </c>
      <c r="J7572">
        <v>51.845166666666699</v>
      </c>
      <c r="K7572">
        <v>175.294166666667</v>
      </c>
      <c r="L7572">
        <v>141.88</v>
      </c>
      <c r="M7572">
        <v>2</v>
      </c>
      <c r="N7572" t="s">
        <v>60</v>
      </c>
      <c r="O7572">
        <v>420</v>
      </c>
      <c r="P7572">
        <f>O7572*0.1</f>
        <v>42</v>
      </c>
      <c r="Q7572">
        <v>761</v>
      </c>
      <c r="BH7572">
        <v>3.8662000000000001</v>
      </c>
      <c r="BI7572">
        <v>4.2701756545960903</v>
      </c>
      <c r="BJ7572">
        <v>129.800667409471</v>
      </c>
    </row>
    <row r="7573" spans="1:62" x14ac:dyDescent="0.25">
      <c r="A7573" t="s">
        <v>435</v>
      </c>
      <c r="B7573">
        <v>41</v>
      </c>
      <c r="C7573">
        <v>307</v>
      </c>
      <c r="D7573" t="s">
        <v>63</v>
      </c>
      <c r="E7573">
        <v>2</v>
      </c>
      <c r="G7573" s="1">
        <v>42108</v>
      </c>
      <c r="H7573" s="3">
        <f>YEAR(G7573)</f>
        <v>2015</v>
      </c>
      <c r="I7573" s="3">
        <f>MONTH(G7573)</f>
        <v>4</v>
      </c>
      <c r="J7573">
        <v>51.845166666666699</v>
      </c>
      <c r="K7573">
        <v>175.294166666667</v>
      </c>
      <c r="L7573">
        <v>141.88</v>
      </c>
      <c r="M7573">
        <v>2</v>
      </c>
      <c r="N7573" t="s">
        <v>60</v>
      </c>
      <c r="O7573">
        <v>340</v>
      </c>
      <c r="P7573">
        <f>O7573*0.1</f>
        <v>34</v>
      </c>
      <c r="Q7573">
        <v>422</v>
      </c>
      <c r="BH7573">
        <v>3.8662000000000001</v>
      </c>
      <c r="BI7573">
        <v>4.2701756545960903</v>
      </c>
      <c r="BJ7573">
        <v>129.800667409471</v>
      </c>
    </row>
    <row r="7574" spans="1:62" x14ac:dyDescent="0.25">
      <c r="A7574" t="s">
        <v>435</v>
      </c>
      <c r="B7574">
        <v>41</v>
      </c>
      <c r="C7574">
        <v>308</v>
      </c>
      <c r="D7574" t="s">
        <v>63</v>
      </c>
      <c r="E7574">
        <v>2</v>
      </c>
      <c r="G7574" s="1">
        <v>42108</v>
      </c>
      <c r="H7574" s="3">
        <f>YEAR(G7574)</f>
        <v>2015</v>
      </c>
      <c r="I7574" s="3">
        <f>MONTH(G7574)</f>
        <v>4</v>
      </c>
      <c r="J7574">
        <v>51.845166666666699</v>
      </c>
      <c r="K7574">
        <v>175.294166666667</v>
      </c>
      <c r="L7574">
        <v>141.88</v>
      </c>
      <c r="M7574">
        <v>2</v>
      </c>
      <c r="N7574" t="s">
        <v>61</v>
      </c>
      <c r="O7574">
        <v>350</v>
      </c>
      <c r="P7574">
        <f>O7574*0.1</f>
        <v>35</v>
      </c>
      <c r="Q7574">
        <v>420</v>
      </c>
      <c r="BH7574">
        <v>3.8662000000000001</v>
      </c>
      <c r="BI7574">
        <v>4.2701756545960903</v>
      </c>
      <c r="BJ7574">
        <v>129.800667409471</v>
      </c>
    </row>
    <row r="7575" spans="1:62" x14ac:dyDescent="0.25">
      <c r="A7575" t="s">
        <v>435</v>
      </c>
      <c r="B7575">
        <v>41</v>
      </c>
      <c r="C7575">
        <v>309</v>
      </c>
      <c r="D7575" t="s">
        <v>63</v>
      </c>
      <c r="E7575">
        <v>2</v>
      </c>
      <c r="G7575" s="1">
        <v>42108</v>
      </c>
      <c r="H7575" s="3">
        <f>YEAR(G7575)</f>
        <v>2015</v>
      </c>
      <c r="I7575" s="3">
        <f>MONTH(G7575)</f>
        <v>4</v>
      </c>
      <c r="J7575">
        <v>51.845166666666699</v>
      </c>
      <c r="K7575">
        <v>175.294166666667</v>
      </c>
      <c r="L7575">
        <v>141.88</v>
      </c>
      <c r="M7575">
        <v>2</v>
      </c>
      <c r="N7575" t="s">
        <v>61</v>
      </c>
      <c r="O7575">
        <v>290</v>
      </c>
      <c r="P7575">
        <f>O7575*0.1</f>
        <v>29</v>
      </c>
      <c r="Q7575">
        <v>255</v>
      </c>
      <c r="BH7575">
        <v>3.8662000000000001</v>
      </c>
      <c r="BI7575">
        <v>4.2701756545960903</v>
      </c>
      <c r="BJ7575">
        <v>129.800667409471</v>
      </c>
    </row>
    <row r="7576" spans="1:62" x14ac:dyDescent="0.25">
      <c r="A7576" t="s">
        <v>435</v>
      </c>
      <c r="B7576">
        <v>41</v>
      </c>
      <c r="C7576">
        <v>310</v>
      </c>
      <c r="D7576" t="s">
        <v>63</v>
      </c>
      <c r="E7576">
        <v>2</v>
      </c>
      <c r="G7576" s="1">
        <v>42108</v>
      </c>
      <c r="H7576" s="3">
        <f>YEAR(G7576)</f>
        <v>2015</v>
      </c>
      <c r="I7576" s="3">
        <f>MONTH(G7576)</f>
        <v>4</v>
      </c>
      <c r="J7576">
        <v>51.845166666666699</v>
      </c>
      <c r="K7576">
        <v>175.294166666667</v>
      </c>
      <c r="L7576">
        <v>141.88</v>
      </c>
      <c r="M7576">
        <v>2</v>
      </c>
      <c r="N7576" t="s">
        <v>60</v>
      </c>
      <c r="O7576">
        <v>330</v>
      </c>
      <c r="P7576">
        <f>O7576*0.1</f>
        <v>33</v>
      </c>
      <c r="Q7576">
        <v>443</v>
      </c>
      <c r="BH7576">
        <v>3.8662000000000001</v>
      </c>
      <c r="BI7576">
        <v>4.2701756545960903</v>
      </c>
      <c r="BJ7576">
        <v>129.800667409471</v>
      </c>
    </row>
    <row r="7577" spans="1:62" x14ac:dyDescent="0.25">
      <c r="A7577" t="s">
        <v>435</v>
      </c>
      <c r="B7577">
        <v>42</v>
      </c>
      <c r="C7577">
        <v>311</v>
      </c>
      <c r="D7577" t="s">
        <v>63</v>
      </c>
      <c r="E7577">
        <v>2</v>
      </c>
      <c r="G7577" s="1">
        <v>42108</v>
      </c>
      <c r="H7577" s="3">
        <f>YEAR(G7577)</f>
        <v>2015</v>
      </c>
      <c r="I7577" s="3">
        <f>MONTH(G7577)</f>
        <v>4</v>
      </c>
      <c r="J7577">
        <v>51.765833333333298</v>
      </c>
      <c r="K7577">
        <v>175.310666666667</v>
      </c>
      <c r="L7577">
        <v>152.93</v>
      </c>
      <c r="M7577">
        <v>2</v>
      </c>
      <c r="N7577" t="s">
        <v>60</v>
      </c>
      <c r="O7577">
        <v>390</v>
      </c>
      <c r="P7577">
        <f>O7577*0.1</f>
        <v>39</v>
      </c>
      <c r="Q7577">
        <v>575</v>
      </c>
      <c r="BH7577">
        <v>4.1898</v>
      </c>
      <c r="BI7577">
        <v>4.2787946488294404</v>
      </c>
      <c r="BJ7577">
        <v>139.87469676700101</v>
      </c>
    </row>
    <row r="7578" spans="1:62" x14ac:dyDescent="0.25">
      <c r="A7578" t="s">
        <v>435</v>
      </c>
      <c r="B7578">
        <v>42</v>
      </c>
      <c r="C7578">
        <v>312</v>
      </c>
      <c r="D7578" t="s">
        <v>63</v>
      </c>
      <c r="E7578">
        <v>2</v>
      </c>
      <c r="G7578" s="1">
        <v>42108</v>
      </c>
      <c r="H7578" s="3">
        <f>YEAR(G7578)</f>
        <v>2015</v>
      </c>
      <c r="I7578" s="3">
        <f>MONTH(G7578)</f>
        <v>4</v>
      </c>
      <c r="J7578">
        <v>51.765833333333298</v>
      </c>
      <c r="K7578">
        <v>175.310666666667</v>
      </c>
      <c r="L7578">
        <v>152.93</v>
      </c>
      <c r="M7578">
        <v>2</v>
      </c>
      <c r="N7578" t="s">
        <v>60</v>
      </c>
      <c r="O7578">
        <v>380</v>
      </c>
      <c r="P7578">
        <f>O7578*0.1</f>
        <v>38</v>
      </c>
      <c r="Q7578">
        <v>458</v>
      </c>
      <c r="BH7578">
        <v>4.1898</v>
      </c>
      <c r="BI7578">
        <v>4.2787946488294404</v>
      </c>
      <c r="BJ7578">
        <v>139.87469676700101</v>
      </c>
    </row>
    <row r="7579" spans="1:62" x14ac:dyDescent="0.25">
      <c r="A7579" t="s">
        <v>435</v>
      </c>
      <c r="B7579">
        <v>42</v>
      </c>
      <c r="C7579">
        <v>313</v>
      </c>
      <c r="D7579" t="s">
        <v>63</v>
      </c>
      <c r="E7579">
        <v>2</v>
      </c>
      <c r="G7579" s="1">
        <v>42108</v>
      </c>
      <c r="H7579" s="3">
        <f>YEAR(G7579)</f>
        <v>2015</v>
      </c>
      <c r="I7579" s="3">
        <f>MONTH(G7579)</f>
        <v>4</v>
      </c>
      <c r="J7579">
        <v>51.765833333333298</v>
      </c>
      <c r="K7579">
        <v>175.310666666667</v>
      </c>
      <c r="L7579">
        <v>152.93</v>
      </c>
      <c r="M7579">
        <v>2</v>
      </c>
      <c r="N7579" t="s">
        <v>60</v>
      </c>
      <c r="O7579">
        <v>350</v>
      </c>
      <c r="P7579">
        <f>O7579*0.1</f>
        <v>35</v>
      </c>
      <c r="Q7579">
        <v>446</v>
      </c>
      <c r="BH7579">
        <v>4.1898</v>
      </c>
      <c r="BI7579">
        <v>4.2787946488294404</v>
      </c>
      <c r="BJ7579">
        <v>139.87469676700101</v>
      </c>
    </row>
    <row r="7580" spans="1:62" x14ac:dyDescent="0.25">
      <c r="A7580" t="s">
        <v>435</v>
      </c>
      <c r="B7580">
        <v>42</v>
      </c>
      <c r="C7580">
        <v>314</v>
      </c>
      <c r="D7580" t="s">
        <v>63</v>
      </c>
      <c r="E7580">
        <v>2</v>
      </c>
      <c r="G7580" s="1">
        <v>42108</v>
      </c>
      <c r="H7580" s="3">
        <f>YEAR(G7580)</f>
        <v>2015</v>
      </c>
      <c r="I7580" s="3">
        <f>MONTH(G7580)</f>
        <v>4</v>
      </c>
      <c r="J7580">
        <v>51.765833333333298</v>
      </c>
      <c r="K7580">
        <v>175.310666666667</v>
      </c>
      <c r="L7580">
        <v>152.93</v>
      </c>
      <c r="M7580">
        <v>2</v>
      </c>
      <c r="N7580" t="s">
        <v>60</v>
      </c>
      <c r="O7580">
        <v>360</v>
      </c>
      <c r="P7580">
        <f>O7580*0.1</f>
        <v>36</v>
      </c>
      <c r="Q7580">
        <v>490</v>
      </c>
      <c r="BH7580">
        <v>4.1898</v>
      </c>
      <c r="BI7580">
        <v>4.2787946488294404</v>
      </c>
      <c r="BJ7580">
        <v>139.87469676700101</v>
      </c>
    </row>
    <row r="7581" spans="1:62" x14ac:dyDescent="0.25">
      <c r="A7581" t="s">
        <v>435</v>
      </c>
      <c r="B7581">
        <v>42</v>
      </c>
      <c r="C7581">
        <v>315</v>
      </c>
      <c r="D7581" t="s">
        <v>63</v>
      </c>
      <c r="E7581">
        <v>2</v>
      </c>
      <c r="G7581" s="1">
        <v>42108</v>
      </c>
      <c r="H7581" s="3">
        <f>YEAR(G7581)</f>
        <v>2015</v>
      </c>
      <c r="I7581" s="3">
        <f>MONTH(G7581)</f>
        <v>4</v>
      </c>
      <c r="J7581">
        <v>51.765833333333298</v>
      </c>
      <c r="K7581">
        <v>175.310666666667</v>
      </c>
      <c r="L7581">
        <v>152.93</v>
      </c>
      <c r="M7581">
        <v>2</v>
      </c>
      <c r="N7581" t="s">
        <v>60</v>
      </c>
      <c r="O7581">
        <v>350</v>
      </c>
      <c r="P7581">
        <f>O7581*0.1</f>
        <v>35</v>
      </c>
      <c r="Q7581">
        <v>454</v>
      </c>
      <c r="BH7581">
        <v>4.1898</v>
      </c>
      <c r="BI7581">
        <v>4.2787946488294404</v>
      </c>
      <c r="BJ7581">
        <v>139.87469676700101</v>
      </c>
    </row>
    <row r="7582" spans="1:62" x14ac:dyDescent="0.25">
      <c r="A7582" t="s">
        <v>435</v>
      </c>
      <c r="B7582">
        <v>42</v>
      </c>
      <c r="C7582">
        <v>316</v>
      </c>
      <c r="D7582" t="s">
        <v>63</v>
      </c>
      <c r="E7582">
        <v>2</v>
      </c>
      <c r="G7582" s="1">
        <v>42108</v>
      </c>
      <c r="H7582" s="3">
        <f>YEAR(G7582)</f>
        <v>2015</v>
      </c>
      <c r="I7582" s="3">
        <f>MONTH(G7582)</f>
        <v>4</v>
      </c>
      <c r="J7582">
        <v>51.765833333333298</v>
      </c>
      <c r="K7582">
        <v>175.310666666667</v>
      </c>
      <c r="L7582">
        <v>152.93</v>
      </c>
      <c r="M7582">
        <v>1</v>
      </c>
      <c r="N7582" t="s">
        <v>60</v>
      </c>
      <c r="O7582">
        <v>370</v>
      </c>
      <c r="P7582">
        <f>O7582*0.1</f>
        <v>37</v>
      </c>
      <c r="Q7582">
        <v>612</v>
      </c>
      <c r="BG7582">
        <v>2</v>
      </c>
      <c r="BH7582">
        <v>4.1898</v>
      </c>
      <c r="BI7582">
        <v>4.2787946488294404</v>
      </c>
      <c r="BJ7582">
        <v>139.87469676700101</v>
      </c>
    </row>
    <row r="7583" spans="1:62" x14ac:dyDescent="0.25">
      <c r="A7583" t="s">
        <v>435</v>
      </c>
      <c r="B7583">
        <v>42</v>
      </c>
      <c r="C7583">
        <v>317</v>
      </c>
      <c r="D7583" t="s">
        <v>63</v>
      </c>
      <c r="E7583">
        <v>2</v>
      </c>
      <c r="G7583" s="1">
        <v>42108</v>
      </c>
      <c r="H7583" s="3">
        <f>YEAR(G7583)</f>
        <v>2015</v>
      </c>
      <c r="I7583" s="3">
        <f>MONTH(G7583)</f>
        <v>4</v>
      </c>
      <c r="J7583">
        <v>51.765833333333298</v>
      </c>
      <c r="K7583">
        <v>175.310666666667</v>
      </c>
      <c r="L7583">
        <v>152.93</v>
      </c>
      <c r="M7583">
        <v>1</v>
      </c>
      <c r="N7583" t="s">
        <v>60</v>
      </c>
      <c r="O7583">
        <v>390</v>
      </c>
      <c r="P7583">
        <f>O7583*0.1</f>
        <v>39</v>
      </c>
      <c r="Q7583">
        <v>692</v>
      </c>
      <c r="BG7583">
        <v>1</v>
      </c>
      <c r="BH7583">
        <v>4.1898</v>
      </c>
      <c r="BI7583">
        <v>4.2787946488294404</v>
      </c>
      <c r="BJ7583">
        <v>139.87469676700101</v>
      </c>
    </row>
    <row r="7584" spans="1:62" x14ac:dyDescent="0.25">
      <c r="A7584" t="s">
        <v>435</v>
      </c>
      <c r="B7584">
        <v>42</v>
      </c>
      <c r="C7584">
        <v>318</v>
      </c>
      <c r="D7584" t="s">
        <v>63</v>
      </c>
      <c r="E7584">
        <v>2</v>
      </c>
      <c r="G7584" s="1">
        <v>42108</v>
      </c>
      <c r="H7584" s="3">
        <f>YEAR(G7584)</f>
        <v>2015</v>
      </c>
      <c r="I7584" s="3">
        <f>MONTH(G7584)</f>
        <v>4</v>
      </c>
      <c r="J7584">
        <v>51.765833333333298</v>
      </c>
      <c r="K7584">
        <v>175.310666666667</v>
      </c>
      <c r="L7584">
        <v>152.93</v>
      </c>
      <c r="M7584">
        <v>1</v>
      </c>
      <c r="N7584" t="s">
        <v>61</v>
      </c>
      <c r="O7584">
        <v>350</v>
      </c>
      <c r="P7584">
        <f>O7584*0.1</f>
        <v>35</v>
      </c>
      <c r="Q7584">
        <v>491</v>
      </c>
      <c r="BG7584">
        <v>1</v>
      </c>
      <c r="BH7584">
        <v>4.1898</v>
      </c>
      <c r="BI7584">
        <v>4.2787946488294404</v>
      </c>
      <c r="BJ7584">
        <v>139.87469676700101</v>
      </c>
    </row>
    <row r="7585" spans="1:62" x14ac:dyDescent="0.25">
      <c r="A7585" t="s">
        <v>435</v>
      </c>
      <c r="B7585">
        <v>42</v>
      </c>
      <c r="C7585">
        <v>319</v>
      </c>
      <c r="D7585" t="s">
        <v>63</v>
      </c>
      <c r="E7585">
        <v>2</v>
      </c>
      <c r="G7585" s="1">
        <v>42108</v>
      </c>
      <c r="H7585" s="3">
        <f>YEAR(G7585)</f>
        <v>2015</v>
      </c>
      <c r="I7585" s="3">
        <f>MONTH(G7585)</f>
        <v>4</v>
      </c>
      <c r="J7585">
        <v>51.765833333333298</v>
      </c>
      <c r="K7585">
        <v>175.310666666667</v>
      </c>
      <c r="L7585">
        <v>152.93</v>
      </c>
      <c r="M7585">
        <v>1</v>
      </c>
      <c r="N7585" t="s">
        <v>60</v>
      </c>
      <c r="O7585">
        <v>340</v>
      </c>
      <c r="P7585">
        <f>O7585*0.1</f>
        <v>34</v>
      </c>
      <c r="Q7585">
        <v>477</v>
      </c>
      <c r="BG7585">
        <v>1</v>
      </c>
      <c r="BH7585">
        <v>4.1898</v>
      </c>
      <c r="BI7585">
        <v>4.2787946488294404</v>
      </c>
      <c r="BJ7585">
        <v>139.87469676700101</v>
      </c>
    </row>
    <row r="7586" spans="1:62" x14ac:dyDescent="0.25">
      <c r="A7586" t="s">
        <v>435</v>
      </c>
      <c r="B7586">
        <v>42</v>
      </c>
      <c r="C7586">
        <v>320</v>
      </c>
      <c r="D7586" t="s">
        <v>63</v>
      </c>
      <c r="E7586">
        <v>2</v>
      </c>
      <c r="G7586" s="1">
        <v>42108</v>
      </c>
      <c r="H7586" s="3">
        <f>YEAR(G7586)</f>
        <v>2015</v>
      </c>
      <c r="I7586" s="3">
        <f>MONTH(G7586)</f>
        <v>4</v>
      </c>
      <c r="J7586">
        <v>51.765833333333298</v>
      </c>
      <c r="K7586">
        <v>175.310666666667</v>
      </c>
      <c r="L7586">
        <v>152.93</v>
      </c>
      <c r="M7586">
        <v>1</v>
      </c>
      <c r="N7586" t="s">
        <v>61</v>
      </c>
      <c r="O7586">
        <v>320</v>
      </c>
      <c r="P7586">
        <f>O7586*0.1</f>
        <v>32</v>
      </c>
      <c r="Q7586">
        <v>397</v>
      </c>
      <c r="BG7586">
        <v>1</v>
      </c>
      <c r="BH7586">
        <v>4.1898</v>
      </c>
      <c r="BI7586">
        <v>4.2787946488294404</v>
      </c>
      <c r="BJ7586">
        <v>139.87469676700101</v>
      </c>
    </row>
    <row r="7587" spans="1:62" x14ac:dyDescent="0.25">
      <c r="A7587" t="s">
        <v>435</v>
      </c>
      <c r="B7587">
        <v>43</v>
      </c>
      <c r="C7587">
        <v>321</v>
      </c>
      <c r="D7587" t="s">
        <v>433</v>
      </c>
      <c r="E7587">
        <v>3</v>
      </c>
      <c r="G7587" s="1">
        <v>42108</v>
      </c>
      <c r="H7587" s="3">
        <f>YEAR(G7587)</f>
        <v>2015</v>
      </c>
      <c r="I7587" s="3">
        <f>MONTH(G7587)</f>
        <v>4</v>
      </c>
      <c r="J7587">
        <v>52.016166666666699</v>
      </c>
      <c r="K7587">
        <v>174.76416666666699</v>
      </c>
      <c r="L7587">
        <v>167.48</v>
      </c>
      <c r="M7587">
        <v>1</v>
      </c>
      <c r="N7587" t="s">
        <v>60</v>
      </c>
      <c r="O7587">
        <v>360</v>
      </c>
      <c r="P7587">
        <f>O7587*0.1</f>
        <v>36</v>
      </c>
      <c r="Q7587">
        <v>608</v>
      </c>
      <c r="BG7587">
        <v>1</v>
      </c>
      <c r="BH7587">
        <v>3.8191999999999999</v>
      </c>
      <c r="BI7587">
        <v>4.3466460784313696</v>
      </c>
      <c r="BJ7587">
        <v>169.15306127451001</v>
      </c>
    </row>
    <row r="7588" spans="1:62" x14ac:dyDescent="0.25">
      <c r="A7588" t="s">
        <v>435</v>
      </c>
      <c r="B7588">
        <v>43</v>
      </c>
      <c r="C7588">
        <v>322</v>
      </c>
      <c r="D7588" t="s">
        <v>433</v>
      </c>
      <c r="E7588">
        <v>3</v>
      </c>
      <c r="G7588" s="1">
        <v>42108</v>
      </c>
      <c r="H7588" s="3">
        <f>YEAR(G7588)</f>
        <v>2015</v>
      </c>
      <c r="I7588" s="3">
        <f>MONTH(G7588)</f>
        <v>4</v>
      </c>
      <c r="J7588">
        <v>52.016166666666699</v>
      </c>
      <c r="K7588">
        <v>174.76416666666699</v>
      </c>
      <c r="L7588">
        <v>167.48</v>
      </c>
      <c r="M7588">
        <v>1</v>
      </c>
      <c r="N7588" t="s">
        <v>60</v>
      </c>
      <c r="O7588">
        <v>400</v>
      </c>
      <c r="P7588">
        <f>O7588*0.1</f>
        <v>40</v>
      </c>
      <c r="Q7588">
        <v>685</v>
      </c>
      <c r="BG7588">
        <v>1</v>
      </c>
      <c r="BH7588">
        <v>3.8191999999999999</v>
      </c>
      <c r="BI7588">
        <v>4.3466460784313696</v>
      </c>
      <c r="BJ7588">
        <v>169.15306127451001</v>
      </c>
    </row>
    <row r="7589" spans="1:62" x14ac:dyDescent="0.25">
      <c r="A7589" t="s">
        <v>435</v>
      </c>
      <c r="B7589">
        <v>43</v>
      </c>
      <c r="C7589">
        <v>323</v>
      </c>
      <c r="D7589" t="s">
        <v>433</v>
      </c>
      <c r="E7589">
        <v>3</v>
      </c>
      <c r="G7589" s="1">
        <v>42108</v>
      </c>
      <c r="H7589" s="3">
        <f>YEAR(G7589)</f>
        <v>2015</v>
      </c>
      <c r="I7589" s="3">
        <f>MONTH(G7589)</f>
        <v>4</v>
      </c>
      <c r="J7589">
        <v>52.016166666666699</v>
      </c>
      <c r="K7589">
        <v>174.76416666666699</v>
      </c>
      <c r="L7589">
        <v>167.48</v>
      </c>
      <c r="M7589">
        <v>2</v>
      </c>
      <c r="N7589" t="s">
        <v>60</v>
      </c>
      <c r="O7589">
        <v>370</v>
      </c>
      <c r="P7589">
        <f>O7589*0.1</f>
        <v>37</v>
      </c>
      <c r="Q7589">
        <v>417</v>
      </c>
      <c r="BH7589">
        <v>3.8191999999999999</v>
      </c>
      <c r="BI7589">
        <v>4.3466460784313696</v>
      </c>
      <c r="BJ7589">
        <v>169.15306127451001</v>
      </c>
    </row>
    <row r="7590" spans="1:62" x14ac:dyDescent="0.25">
      <c r="A7590" t="s">
        <v>435</v>
      </c>
      <c r="B7590">
        <v>43</v>
      </c>
      <c r="C7590">
        <v>324</v>
      </c>
      <c r="D7590" t="s">
        <v>433</v>
      </c>
      <c r="E7590">
        <v>3</v>
      </c>
      <c r="G7590" s="1">
        <v>42108</v>
      </c>
      <c r="H7590" s="3">
        <f>YEAR(G7590)</f>
        <v>2015</v>
      </c>
      <c r="I7590" s="3">
        <f>MONTH(G7590)</f>
        <v>4</v>
      </c>
      <c r="J7590">
        <v>52.016166666666699</v>
      </c>
      <c r="K7590">
        <v>174.76416666666699</v>
      </c>
      <c r="L7590">
        <v>167.48</v>
      </c>
      <c r="M7590">
        <v>2</v>
      </c>
      <c r="N7590" t="s">
        <v>60</v>
      </c>
      <c r="O7590">
        <v>400</v>
      </c>
      <c r="P7590">
        <f>O7590*0.1</f>
        <v>40</v>
      </c>
      <c r="Q7590">
        <v>592</v>
      </c>
      <c r="BH7590">
        <v>3.8191999999999999</v>
      </c>
      <c r="BI7590">
        <v>4.3466460784313696</v>
      </c>
      <c r="BJ7590">
        <v>169.15306127451001</v>
      </c>
    </row>
    <row r="7591" spans="1:62" x14ac:dyDescent="0.25">
      <c r="A7591" t="s">
        <v>435</v>
      </c>
      <c r="B7591">
        <v>43</v>
      </c>
      <c r="C7591">
        <v>325</v>
      </c>
      <c r="D7591" t="s">
        <v>433</v>
      </c>
      <c r="E7591">
        <v>3</v>
      </c>
      <c r="G7591" s="1">
        <v>42108</v>
      </c>
      <c r="H7591" s="3">
        <f>YEAR(G7591)</f>
        <v>2015</v>
      </c>
      <c r="I7591" s="3">
        <f>MONTH(G7591)</f>
        <v>4</v>
      </c>
      <c r="J7591">
        <v>52.016166666666699</v>
      </c>
      <c r="K7591">
        <v>174.76416666666699</v>
      </c>
      <c r="L7591">
        <v>167.48</v>
      </c>
      <c r="M7591">
        <v>2</v>
      </c>
      <c r="N7591" t="s">
        <v>60</v>
      </c>
      <c r="O7591">
        <v>330</v>
      </c>
      <c r="P7591">
        <f>O7591*0.1</f>
        <v>33</v>
      </c>
      <c r="Q7591">
        <v>394</v>
      </c>
      <c r="BH7591">
        <v>3.8191999999999999</v>
      </c>
      <c r="BI7591">
        <v>4.3466460784313696</v>
      </c>
      <c r="BJ7591">
        <v>169.15306127451001</v>
      </c>
    </row>
    <row r="7592" spans="1:62" x14ac:dyDescent="0.25">
      <c r="A7592" t="s">
        <v>435</v>
      </c>
      <c r="B7592">
        <v>43</v>
      </c>
      <c r="C7592">
        <v>326</v>
      </c>
      <c r="D7592" t="s">
        <v>433</v>
      </c>
      <c r="E7592">
        <v>3</v>
      </c>
      <c r="G7592" s="1">
        <v>42108</v>
      </c>
      <c r="H7592" s="3">
        <f>YEAR(G7592)</f>
        <v>2015</v>
      </c>
      <c r="I7592" s="3">
        <f>MONTH(G7592)</f>
        <v>4</v>
      </c>
      <c r="J7592">
        <v>52.016166666666699</v>
      </c>
      <c r="K7592">
        <v>174.76416666666699</v>
      </c>
      <c r="L7592">
        <v>167.48</v>
      </c>
      <c r="M7592">
        <v>1</v>
      </c>
      <c r="N7592" t="s">
        <v>61</v>
      </c>
      <c r="O7592">
        <v>400</v>
      </c>
      <c r="P7592">
        <f>O7592*0.1</f>
        <v>40</v>
      </c>
      <c r="Q7592">
        <v>602</v>
      </c>
      <c r="BG7592">
        <v>1</v>
      </c>
      <c r="BH7592">
        <v>3.8191999999999999</v>
      </c>
      <c r="BI7592">
        <v>4.3466460784313696</v>
      </c>
      <c r="BJ7592">
        <v>169.15306127451001</v>
      </c>
    </row>
    <row r="7593" spans="1:62" x14ac:dyDescent="0.25">
      <c r="A7593" t="s">
        <v>435</v>
      </c>
      <c r="B7593">
        <v>43</v>
      </c>
      <c r="C7593">
        <v>327</v>
      </c>
      <c r="D7593" t="s">
        <v>433</v>
      </c>
      <c r="E7593">
        <v>3</v>
      </c>
      <c r="G7593" s="1">
        <v>42108</v>
      </c>
      <c r="H7593" s="3">
        <f>YEAR(G7593)</f>
        <v>2015</v>
      </c>
      <c r="I7593" s="3">
        <f>MONTH(G7593)</f>
        <v>4</v>
      </c>
      <c r="J7593">
        <v>52.016166666666699</v>
      </c>
      <c r="K7593">
        <v>174.76416666666699</v>
      </c>
      <c r="L7593">
        <v>167.48</v>
      </c>
      <c r="M7593">
        <v>2</v>
      </c>
      <c r="N7593" t="s">
        <v>60</v>
      </c>
      <c r="O7593">
        <v>360</v>
      </c>
      <c r="P7593">
        <f>O7593*0.1</f>
        <v>36</v>
      </c>
      <c r="Q7593">
        <v>464</v>
      </c>
      <c r="BH7593">
        <v>3.8191999999999999</v>
      </c>
      <c r="BI7593">
        <v>4.3466460784313696</v>
      </c>
      <c r="BJ7593">
        <v>169.15306127451001</v>
      </c>
    </row>
    <row r="7594" spans="1:62" x14ac:dyDescent="0.25">
      <c r="A7594" t="s">
        <v>435</v>
      </c>
      <c r="B7594">
        <v>43</v>
      </c>
      <c r="C7594">
        <v>328</v>
      </c>
      <c r="D7594" t="s">
        <v>433</v>
      </c>
      <c r="E7594">
        <v>3</v>
      </c>
      <c r="G7594" s="1">
        <v>42108</v>
      </c>
      <c r="H7594" s="3">
        <f>YEAR(G7594)</f>
        <v>2015</v>
      </c>
      <c r="I7594" s="3">
        <f>MONTH(G7594)</f>
        <v>4</v>
      </c>
      <c r="J7594">
        <v>52.016166666666699</v>
      </c>
      <c r="K7594">
        <v>174.76416666666699</v>
      </c>
      <c r="L7594">
        <v>167.48</v>
      </c>
      <c r="M7594">
        <v>1</v>
      </c>
      <c r="N7594" t="s">
        <v>61</v>
      </c>
      <c r="O7594">
        <v>360</v>
      </c>
      <c r="P7594">
        <f>O7594*0.1</f>
        <v>36</v>
      </c>
      <c r="Q7594">
        <v>465</v>
      </c>
      <c r="BG7594">
        <v>2</v>
      </c>
      <c r="BH7594">
        <v>3.8191999999999999</v>
      </c>
      <c r="BI7594">
        <v>4.3466460784313696</v>
      </c>
      <c r="BJ7594">
        <v>169.15306127451001</v>
      </c>
    </row>
    <row r="7595" spans="1:62" x14ac:dyDescent="0.25">
      <c r="A7595" t="s">
        <v>435</v>
      </c>
      <c r="B7595">
        <v>43</v>
      </c>
      <c r="C7595">
        <v>329</v>
      </c>
      <c r="D7595" t="s">
        <v>433</v>
      </c>
      <c r="E7595">
        <v>3</v>
      </c>
      <c r="G7595" s="1">
        <v>42108</v>
      </c>
      <c r="H7595" s="3">
        <f>YEAR(G7595)</f>
        <v>2015</v>
      </c>
      <c r="I7595" s="3">
        <f>MONTH(G7595)</f>
        <v>4</v>
      </c>
      <c r="J7595">
        <v>52.016166666666699</v>
      </c>
      <c r="K7595">
        <v>174.76416666666699</v>
      </c>
      <c r="L7595">
        <v>167.48</v>
      </c>
      <c r="M7595">
        <v>1</v>
      </c>
      <c r="N7595" t="s">
        <v>60</v>
      </c>
      <c r="O7595">
        <v>370</v>
      </c>
      <c r="P7595">
        <f>O7595*0.1</f>
        <v>37</v>
      </c>
      <c r="Q7595">
        <v>608</v>
      </c>
      <c r="BG7595">
        <v>2</v>
      </c>
      <c r="BH7595">
        <v>3.8191999999999999</v>
      </c>
      <c r="BI7595">
        <v>4.3466460784313696</v>
      </c>
      <c r="BJ7595">
        <v>169.15306127451001</v>
      </c>
    </row>
    <row r="7596" spans="1:62" x14ac:dyDescent="0.25">
      <c r="A7596" t="s">
        <v>435</v>
      </c>
      <c r="B7596">
        <v>43</v>
      </c>
      <c r="C7596">
        <v>330</v>
      </c>
      <c r="D7596" t="s">
        <v>433</v>
      </c>
      <c r="E7596">
        <v>3</v>
      </c>
      <c r="G7596" s="1">
        <v>42108</v>
      </c>
      <c r="H7596" s="3">
        <f>YEAR(G7596)</f>
        <v>2015</v>
      </c>
      <c r="I7596" s="3">
        <f>MONTH(G7596)</f>
        <v>4</v>
      </c>
      <c r="J7596">
        <v>52.016166666666699</v>
      </c>
      <c r="K7596">
        <v>174.76416666666699</v>
      </c>
      <c r="L7596">
        <v>167.48</v>
      </c>
      <c r="M7596">
        <v>2</v>
      </c>
      <c r="N7596" t="s">
        <v>60</v>
      </c>
      <c r="O7596">
        <v>380</v>
      </c>
      <c r="P7596">
        <f>O7596*0.1</f>
        <v>38</v>
      </c>
      <c r="Q7596">
        <v>469</v>
      </c>
      <c r="BH7596">
        <v>3.8191999999999999</v>
      </c>
      <c r="BI7596">
        <v>4.3466460784313696</v>
      </c>
      <c r="BJ7596">
        <v>169.15306127451001</v>
      </c>
    </row>
    <row r="7597" spans="1:62" x14ac:dyDescent="0.25">
      <c r="A7597" t="s">
        <v>435</v>
      </c>
      <c r="B7597">
        <v>44</v>
      </c>
      <c r="C7597">
        <v>331</v>
      </c>
      <c r="D7597" t="s">
        <v>433</v>
      </c>
      <c r="E7597">
        <v>3</v>
      </c>
      <c r="G7597" s="1">
        <v>42108</v>
      </c>
      <c r="H7597" s="3">
        <f>YEAR(G7597)</f>
        <v>2015</v>
      </c>
      <c r="I7597" s="3">
        <f>MONTH(G7597)</f>
        <v>4</v>
      </c>
      <c r="J7597">
        <v>52.0208333333333</v>
      </c>
      <c r="K7597">
        <v>174.767333333333</v>
      </c>
      <c r="L7597">
        <v>156.05000000000001</v>
      </c>
      <c r="M7597">
        <v>2</v>
      </c>
      <c r="N7597" t="s">
        <v>60</v>
      </c>
      <c r="O7597">
        <v>360</v>
      </c>
      <c r="P7597">
        <f>O7597*0.1</f>
        <v>36</v>
      </c>
      <c r="Q7597">
        <v>450</v>
      </c>
      <c r="BH7597">
        <v>3.8881999999999999</v>
      </c>
      <c r="BI7597">
        <v>4.3287435745938003</v>
      </c>
      <c r="BJ7597">
        <v>146.29853914327899</v>
      </c>
    </row>
    <row r="7598" spans="1:62" x14ac:dyDescent="0.25">
      <c r="A7598" t="s">
        <v>435</v>
      </c>
      <c r="B7598">
        <v>44</v>
      </c>
      <c r="C7598">
        <v>332</v>
      </c>
      <c r="D7598" t="s">
        <v>433</v>
      </c>
      <c r="E7598">
        <v>3</v>
      </c>
      <c r="G7598" s="1">
        <v>42108</v>
      </c>
      <c r="H7598" s="3">
        <f>YEAR(G7598)</f>
        <v>2015</v>
      </c>
      <c r="I7598" s="3">
        <f>MONTH(G7598)</f>
        <v>4</v>
      </c>
      <c r="J7598">
        <v>52.0208333333333</v>
      </c>
      <c r="K7598">
        <v>174.767333333333</v>
      </c>
      <c r="L7598">
        <v>156.05000000000001</v>
      </c>
      <c r="M7598">
        <v>1</v>
      </c>
      <c r="N7598" t="s">
        <v>60</v>
      </c>
      <c r="O7598">
        <v>380</v>
      </c>
      <c r="P7598">
        <f>O7598*0.1</f>
        <v>38</v>
      </c>
      <c r="Q7598">
        <v>702</v>
      </c>
      <c r="BG7598">
        <v>1</v>
      </c>
      <c r="BH7598">
        <v>3.8881999999999999</v>
      </c>
      <c r="BI7598">
        <v>4.3287435745938003</v>
      </c>
      <c r="BJ7598">
        <v>146.29853914327899</v>
      </c>
    </row>
    <row r="7599" spans="1:62" x14ac:dyDescent="0.25">
      <c r="A7599" t="s">
        <v>435</v>
      </c>
      <c r="B7599">
        <v>44</v>
      </c>
      <c r="C7599">
        <v>333</v>
      </c>
      <c r="D7599" t="s">
        <v>433</v>
      </c>
      <c r="E7599">
        <v>3</v>
      </c>
      <c r="G7599" s="1">
        <v>42108</v>
      </c>
      <c r="H7599" s="3">
        <f>YEAR(G7599)</f>
        <v>2015</v>
      </c>
      <c r="I7599" s="3">
        <f>MONTH(G7599)</f>
        <v>4</v>
      </c>
      <c r="J7599">
        <v>52.0208333333333</v>
      </c>
      <c r="K7599">
        <v>174.767333333333</v>
      </c>
      <c r="L7599">
        <v>156.05000000000001</v>
      </c>
      <c r="M7599">
        <v>1</v>
      </c>
      <c r="N7599" t="s">
        <v>61</v>
      </c>
      <c r="O7599">
        <v>270</v>
      </c>
      <c r="P7599">
        <f>O7599*0.1</f>
        <v>27</v>
      </c>
      <c r="Q7599">
        <v>265</v>
      </c>
      <c r="BG7599">
        <v>1</v>
      </c>
      <c r="BH7599">
        <v>3.8881999999999999</v>
      </c>
      <c r="BI7599">
        <v>4.3287435745938003</v>
      </c>
      <c r="BJ7599">
        <v>146.29853914327899</v>
      </c>
    </row>
    <row r="7600" spans="1:62" x14ac:dyDescent="0.25">
      <c r="A7600" t="s">
        <v>435</v>
      </c>
      <c r="B7600">
        <v>44</v>
      </c>
      <c r="C7600">
        <v>334</v>
      </c>
      <c r="D7600" t="s">
        <v>433</v>
      </c>
      <c r="E7600">
        <v>3</v>
      </c>
      <c r="G7600" s="1">
        <v>42108</v>
      </c>
      <c r="H7600" s="3">
        <f>YEAR(G7600)</f>
        <v>2015</v>
      </c>
      <c r="I7600" s="3">
        <f>MONTH(G7600)</f>
        <v>4</v>
      </c>
      <c r="J7600">
        <v>52.0208333333333</v>
      </c>
      <c r="K7600">
        <v>174.767333333333</v>
      </c>
      <c r="L7600">
        <v>156.05000000000001</v>
      </c>
      <c r="M7600">
        <v>1</v>
      </c>
      <c r="N7600" t="s">
        <v>60</v>
      </c>
      <c r="O7600">
        <v>380</v>
      </c>
      <c r="P7600">
        <f>O7600*0.1</f>
        <v>38</v>
      </c>
      <c r="Q7600">
        <v>623</v>
      </c>
      <c r="BG7600">
        <v>1</v>
      </c>
      <c r="BH7600">
        <v>3.8881999999999999</v>
      </c>
      <c r="BI7600">
        <v>4.3287435745938003</v>
      </c>
      <c r="BJ7600">
        <v>146.29853914327899</v>
      </c>
    </row>
    <row r="7601" spans="1:62" x14ac:dyDescent="0.25">
      <c r="A7601" t="s">
        <v>435</v>
      </c>
      <c r="B7601">
        <v>44</v>
      </c>
      <c r="C7601">
        <v>335</v>
      </c>
      <c r="D7601" t="s">
        <v>433</v>
      </c>
      <c r="E7601">
        <v>3</v>
      </c>
      <c r="G7601" s="1">
        <v>42108</v>
      </c>
      <c r="H7601" s="3">
        <f>YEAR(G7601)</f>
        <v>2015</v>
      </c>
      <c r="I7601" s="3">
        <f>MONTH(G7601)</f>
        <v>4</v>
      </c>
      <c r="J7601">
        <v>52.0208333333333</v>
      </c>
      <c r="K7601">
        <v>174.767333333333</v>
      </c>
      <c r="L7601">
        <v>156.05000000000001</v>
      </c>
      <c r="M7601">
        <v>1</v>
      </c>
      <c r="N7601" t="s">
        <v>61</v>
      </c>
      <c r="O7601">
        <v>380</v>
      </c>
      <c r="P7601">
        <f>O7601*0.1</f>
        <v>38</v>
      </c>
      <c r="Q7601">
        <v>595</v>
      </c>
      <c r="BG7601">
        <v>1</v>
      </c>
      <c r="BH7601">
        <v>3.8881999999999999</v>
      </c>
      <c r="BI7601">
        <v>4.3287435745938003</v>
      </c>
      <c r="BJ7601">
        <v>146.29853914327899</v>
      </c>
    </row>
    <row r="7602" spans="1:62" x14ac:dyDescent="0.25">
      <c r="A7602" t="s">
        <v>435</v>
      </c>
      <c r="B7602">
        <v>44</v>
      </c>
      <c r="C7602">
        <v>336</v>
      </c>
      <c r="D7602" t="s">
        <v>433</v>
      </c>
      <c r="E7602">
        <v>3</v>
      </c>
      <c r="G7602" s="1">
        <v>42108</v>
      </c>
      <c r="H7602" s="3">
        <f>YEAR(G7602)</f>
        <v>2015</v>
      </c>
      <c r="I7602" s="3">
        <f>MONTH(G7602)</f>
        <v>4</v>
      </c>
      <c r="J7602">
        <v>52.0208333333333</v>
      </c>
      <c r="K7602">
        <v>174.767333333333</v>
      </c>
      <c r="L7602">
        <v>156.05000000000001</v>
      </c>
      <c r="M7602">
        <v>1</v>
      </c>
      <c r="N7602" t="s">
        <v>60</v>
      </c>
      <c r="O7602">
        <v>380</v>
      </c>
      <c r="P7602">
        <f>O7602*0.1</f>
        <v>38</v>
      </c>
      <c r="Q7602">
        <v>620</v>
      </c>
      <c r="BG7602">
        <v>1</v>
      </c>
      <c r="BH7602">
        <v>3.8881999999999999</v>
      </c>
      <c r="BI7602">
        <v>4.3287435745938003</v>
      </c>
      <c r="BJ7602">
        <v>146.29853914327899</v>
      </c>
    </row>
    <row r="7603" spans="1:62" x14ac:dyDescent="0.25">
      <c r="A7603" t="s">
        <v>435</v>
      </c>
      <c r="B7603">
        <v>44</v>
      </c>
      <c r="C7603">
        <v>337</v>
      </c>
      <c r="D7603" t="s">
        <v>433</v>
      </c>
      <c r="E7603">
        <v>3</v>
      </c>
      <c r="G7603" s="1">
        <v>42108</v>
      </c>
      <c r="H7603" s="3">
        <f>YEAR(G7603)</f>
        <v>2015</v>
      </c>
      <c r="I7603" s="3">
        <f>MONTH(G7603)</f>
        <v>4</v>
      </c>
      <c r="J7603">
        <v>52.0208333333333</v>
      </c>
      <c r="K7603">
        <v>174.767333333333</v>
      </c>
      <c r="L7603">
        <v>156.05000000000001</v>
      </c>
      <c r="M7603">
        <v>2</v>
      </c>
      <c r="N7603" t="s">
        <v>60</v>
      </c>
      <c r="O7603">
        <v>360</v>
      </c>
      <c r="P7603">
        <f>O7603*0.1</f>
        <v>36</v>
      </c>
      <c r="Q7603">
        <v>485</v>
      </c>
      <c r="BH7603">
        <v>3.8881999999999999</v>
      </c>
      <c r="BI7603">
        <v>4.3287435745938003</v>
      </c>
      <c r="BJ7603">
        <v>146.29853914327899</v>
      </c>
    </row>
    <row r="7604" spans="1:62" x14ac:dyDescent="0.25">
      <c r="A7604" t="s">
        <v>435</v>
      </c>
      <c r="B7604">
        <v>44</v>
      </c>
      <c r="C7604">
        <v>338</v>
      </c>
      <c r="D7604" t="s">
        <v>433</v>
      </c>
      <c r="E7604">
        <v>3</v>
      </c>
      <c r="G7604" s="1">
        <v>42108</v>
      </c>
      <c r="H7604" s="3">
        <f>YEAR(G7604)</f>
        <v>2015</v>
      </c>
      <c r="I7604" s="3">
        <f>MONTH(G7604)</f>
        <v>4</v>
      </c>
      <c r="J7604">
        <v>52.0208333333333</v>
      </c>
      <c r="K7604">
        <v>174.767333333333</v>
      </c>
      <c r="L7604">
        <v>156.05000000000001</v>
      </c>
      <c r="M7604">
        <v>2</v>
      </c>
      <c r="N7604" t="s">
        <v>65</v>
      </c>
      <c r="O7604">
        <v>380</v>
      </c>
      <c r="P7604">
        <f>O7604*0.1</f>
        <v>38</v>
      </c>
      <c r="Q7604">
        <v>540</v>
      </c>
      <c r="BH7604">
        <v>3.8881999999999999</v>
      </c>
      <c r="BI7604">
        <v>4.3287435745938003</v>
      </c>
      <c r="BJ7604">
        <v>146.29853914327899</v>
      </c>
    </row>
    <row r="7605" spans="1:62" x14ac:dyDescent="0.25">
      <c r="A7605" t="s">
        <v>435</v>
      </c>
      <c r="B7605">
        <v>44</v>
      </c>
      <c r="C7605">
        <v>339</v>
      </c>
      <c r="D7605" t="s">
        <v>433</v>
      </c>
      <c r="E7605">
        <v>3</v>
      </c>
      <c r="G7605" s="1">
        <v>42108</v>
      </c>
      <c r="H7605" s="3">
        <f>YEAR(G7605)</f>
        <v>2015</v>
      </c>
      <c r="I7605" s="3">
        <f>MONTH(G7605)</f>
        <v>4</v>
      </c>
      <c r="J7605">
        <v>52.0208333333333</v>
      </c>
      <c r="K7605">
        <v>174.767333333333</v>
      </c>
      <c r="L7605">
        <v>156.05000000000001</v>
      </c>
      <c r="M7605">
        <v>2</v>
      </c>
      <c r="N7605" t="s">
        <v>60</v>
      </c>
      <c r="O7605">
        <v>360</v>
      </c>
      <c r="P7605">
        <f>O7605*0.1</f>
        <v>36</v>
      </c>
      <c r="Q7605">
        <v>483</v>
      </c>
      <c r="BH7605">
        <v>3.8881999999999999</v>
      </c>
      <c r="BI7605">
        <v>4.3287435745938003</v>
      </c>
      <c r="BJ7605">
        <v>146.29853914327899</v>
      </c>
    </row>
    <row r="7606" spans="1:62" x14ac:dyDescent="0.25">
      <c r="A7606" t="s">
        <v>435</v>
      </c>
      <c r="B7606">
        <v>44</v>
      </c>
      <c r="C7606">
        <v>340</v>
      </c>
      <c r="D7606" t="s">
        <v>433</v>
      </c>
      <c r="E7606">
        <v>3</v>
      </c>
      <c r="G7606" s="1">
        <v>42108</v>
      </c>
      <c r="H7606" s="3">
        <f>YEAR(G7606)</f>
        <v>2015</v>
      </c>
      <c r="I7606" s="3">
        <f>MONTH(G7606)</f>
        <v>4</v>
      </c>
      <c r="J7606">
        <v>52.0208333333333</v>
      </c>
      <c r="K7606">
        <v>174.767333333333</v>
      </c>
      <c r="L7606">
        <v>156.05000000000001</v>
      </c>
      <c r="M7606">
        <v>2</v>
      </c>
      <c r="N7606" t="s">
        <v>60</v>
      </c>
      <c r="O7606">
        <v>340</v>
      </c>
      <c r="P7606">
        <f>O7606*0.1</f>
        <v>34</v>
      </c>
      <c r="Q7606">
        <v>450</v>
      </c>
      <c r="BH7606">
        <v>3.8881999999999999</v>
      </c>
      <c r="BI7606">
        <v>4.3287435745938003</v>
      </c>
      <c r="BJ7606">
        <v>146.29853914327899</v>
      </c>
    </row>
    <row r="7607" spans="1:62" x14ac:dyDescent="0.25">
      <c r="A7607" t="s">
        <v>435</v>
      </c>
      <c r="B7607">
        <v>45</v>
      </c>
      <c r="C7607">
        <v>341</v>
      </c>
      <c r="D7607" t="s">
        <v>63</v>
      </c>
      <c r="E7607">
        <v>2</v>
      </c>
      <c r="G7607" s="1">
        <v>42108</v>
      </c>
      <c r="H7607" s="3">
        <f>YEAR(G7607)</f>
        <v>2015</v>
      </c>
      <c r="I7607" s="3">
        <f>MONTH(G7607)</f>
        <v>4</v>
      </c>
      <c r="J7607">
        <v>51.845999999999997</v>
      </c>
      <c r="K7607">
        <v>175.28899999999999</v>
      </c>
      <c r="L7607">
        <v>141.44999999999999</v>
      </c>
      <c r="M7607">
        <v>2</v>
      </c>
      <c r="N7607" t="s">
        <v>60</v>
      </c>
      <c r="O7607">
        <v>410</v>
      </c>
      <c r="P7607">
        <f>O7607*0.1</f>
        <v>41</v>
      </c>
      <c r="Q7607">
        <v>545</v>
      </c>
      <c r="BH7607">
        <v>3.9525000000000001</v>
      </c>
      <c r="BI7607">
        <v>4.1941778801843403</v>
      </c>
      <c r="BJ7607">
        <v>124.953448732719</v>
      </c>
    </row>
    <row r="7608" spans="1:62" x14ac:dyDescent="0.25">
      <c r="A7608" t="s">
        <v>435</v>
      </c>
      <c r="B7608">
        <v>45</v>
      </c>
      <c r="C7608">
        <v>342</v>
      </c>
      <c r="D7608" t="s">
        <v>63</v>
      </c>
      <c r="E7608">
        <v>2</v>
      </c>
      <c r="G7608" s="1">
        <v>42108</v>
      </c>
      <c r="H7608" s="3">
        <f>YEAR(G7608)</f>
        <v>2015</v>
      </c>
      <c r="I7608" s="3">
        <f>MONTH(G7608)</f>
        <v>4</v>
      </c>
      <c r="J7608">
        <v>51.845999999999997</v>
      </c>
      <c r="K7608">
        <v>175.28899999999999</v>
      </c>
      <c r="L7608">
        <v>141.44999999999999</v>
      </c>
      <c r="M7608">
        <v>1</v>
      </c>
      <c r="N7608" t="s">
        <v>60</v>
      </c>
      <c r="O7608">
        <v>420</v>
      </c>
      <c r="P7608">
        <f>O7608*0.1</f>
        <v>42</v>
      </c>
      <c r="Q7608">
        <v>937</v>
      </c>
      <c r="BG7608">
        <v>1</v>
      </c>
      <c r="BH7608">
        <v>3.9525000000000001</v>
      </c>
      <c r="BI7608">
        <v>4.1941778801843403</v>
      </c>
      <c r="BJ7608">
        <v>124.953448732719</v>
      </c>
    </row>
    <row r="7609" spans="1:62" x14ac:dyDescent="0.25">
      <c r="A7609" t="s">
        <v>435</v>
      </c>
      <c r="B7609">
        <v>45</v>
      </c>
      <c r="C7609">
        <v>343</v>
      </c>
      <c r="D7609" t="s">
        <v>63</v>
      </c>
      <c r="E7609">
        <v>2</v>
      </c>
      <c r="G7609" s="1">
        <v>42108</v>
      </c>
      <c r="H7609" s="3">
        <f>YEAR(G7609)</f>
        <v>2015</v>
      </c>
      <c r="I7609" s="3">
        <f>MONTH(G7609)</f>
        <v>4</v>
      </c>
      <c r="J7609">
        <v>51.845999999999997</v>
      </c>
      <c r="K7609">
        <v>175.28899999999999</v>
      </c>
      <c r="L7609">
        <v>141.44999999999999</v>
      </c>
      <c r="M7609">
        <v>2</v>
      </c>
      <c r="N7609" t="s">
        <v>60</v>
      </c>
      <c r="O7609">
        <v>340</v>
      </c>
      <c r="P7609">
        <f>O7609*0.1</f>
        <v>34</v>
      </c>
      <c r="Q7609">
        <v>429</v>
      </c>
      <c r="BH7609">
        <v>3.9525000000000001</v>
      </c>
      <c r="BI7609">
        <v>4.1941778801843403</v>
      </c>
      <c r="BJ7609">
        <v>124.953448732719</v>
      </c>
    </row>
    <row r="7610" spans="1:62" x14ac:dyDescent="0.25">
      <c r="A7610" t="s">
        <v>435</v>
      </c>
      <c r="B7610">
        <v>45</v>
      </c>
      <c r="C7610">
        <v>344</v>
      </c>
      <c r="D7610" t="s">
        <v>63</v>
      </c>
      <c r="E7610">
        <v>2</v>
      </c>
      <c r="G7610" s="1">
        <v>42108</v>
      </c>
      <c r="H7610" s="3">
        <f>YEAR(G7610)</f>
        <v>2015</v>
      </c>
      <c r="I7610" s="3">
        <f>MONTH(G7610)</f>
        <v>4</v>
      </c>
      <c r="J7610">
        <v>51.845999999999997</v>
      </c>
      <c r="K7610">
        <v>175.28899999999999</v>
      </c>
      <c r="L7610">
        <v>141.44999999999999</v>
      </c>
      <c r="M7610">
        <v>1</v>
      </c>
      <c r="N7610" t="s">
        <v>61</v>
      </c>
      <c r="O7610">
        <v>350</v>
      </c>
      <c r="P7610">
        <f>O7610*0.1</f>
        <v>35</v>
      </c>
      <c r="Q7610">
        <v>485</v>
      </c>
      <c r="BG7610">
        <v>1</v>
      </c>
      <c r="BH7610">
        <v>3.9525000000000001</v>
      </c>
      <c r="BI7610">
        <v>4.1941778801843403</v>
      </c>
      <c r="BJ7610">
        <v>124.953448732719</v>
      </c>
    </row>
    <row r="7611" spans="1:62" x14ac:dyDescent="0.25">
      <c r="A7611" t="s">
        <v>435</v>
      </c>
      <c r="B7611">
        <v>45</v>
      </c>
      <c r="C7611">
        <v>345</v>
      </c>
      <c r="D7611" t="s">
        <v>63</v>
      </c>
      <c r="E7611">
        <v>2</v>
      </c>
      <c r="G7611" s="1">
        <v>42108</v>
      </c>
      <c r="H7611" s="3">
        <f>YEAR(G7611)</f>
        <v>2015</v>
      </c>
      <c r="I7611" s="3">
        <f>MONTH(G7611)</f>
        <v>4</v>
      </c>
      <c r="J7611">
        <v>51.845999999999997</v>
      </c>
      <c r="K7611">
        <v>175.28899999999999</v>
      </c>
      <c r="L7611">
        <v>141.44999999999999</v>
      </c>
      <c r="M7611">
        <v>2</v>
      </c>
      <c r="N7611" t="s">
        <v>60</v>
      </c>
      <c r="O7611">
        <v>360</v>
      </c>
      <c r="P7611">
        <f>O7611*0.1</f>
        <v>36</v>
      </c>
      <c r="Q7611">
        <v>438</v>
      </c>
      <c r="BH7611">
        <v>3.9525000000000001</v>
      </c>
      <c r="BI7611">
        <v>4.1941778801843403</v>
      </c>
      <c r="BJ7611">
        <v>124.953448732719</v>
      </c>
    </row>
    <row r="7612" spans="1:62" x14ac:dyDescent="0.25">
      <c r="A7612" t="s">
        <v>435</v>
      </c>
      <c r="B7612">
        <v>45</v>
      </c>
      <c r="C7612">
        <v>346</v>
      </c>
      <c r="D7612" t="s">
        <v>63</v>
      </c>
      <c r="E7612">
        <v>2</v>
      </c>
      <c r="G7612" s="1">
        <v>42108</v>
      </c>
      <c r="H7612" s="3">
        <f>YEAR(G7612)</f>
        <v>2015</v>
      </c>
      <c r="I7612" s="3">
        <f>MONTH(G7612)</f>
        <v>4</v>
      </c>
      <c r="J7612">
        <v>51.845999999999997</v>
      </c>
      <c r="K7612">
        <v>175.28899999999999</v>
      </c>
      <c r="L7612">
        <v>141.44999999999999</v>
      </c>
      <c r="M7612">
        <v>2</v>
      </c>
      <c r="N7612" t="s">
        <v>60</v>
      </c>
      <c r="O7612">
        <v>380</v>
      </c>
      <c r="P7612">
        <f>O7612*0.1</f>
        <v>38</v>
      </c>
      <c r="Q7612">
        <v>505</v>
      </c>
      <c r="BH7612">
        <v>3.9525000000000001</v>
      </c>
      <c r="BI7612">
        <v>4.1941778801843403</v>
      </c>
      <c r="BJ7612">
        <v>124.953448732719</v>
      </c>
    </row>
    <row r="7613" spans="1:62" x14ac:dyDescent="0.25">
      <c r="A7613" t="s">
        <v>435</v>
      </c>
      <c r="B7613">
        <v>45</v>
      </c>
      <c r="C7613">
        <v>347</v>
      </c>
      <c r="D7613" t="s">
        <v>63</v>
      </c>
      <c r="E7613">
        <v>2</v>
      </c>
      <c r="G7613" s="1">
        <v>42108</v>
      </c>
      <c r="H7613" s="3">
        <f>YEAR(G7613)</f>
        <v>2015</v>
      </c>
      <c r="I7613" s="3">
        <f>MONTH(G7613)</f>
        <v>4</v>
      </c>
      <c r="J7613">
        <v>51.845999999999997</v>
      </c>
      <c r="K7613">
        <v>175.28899999999999</v>
      </c>
      <c r="L7613">
        <v>141.44999999999999</v>
      </c>
      <c r="M7613">
        <v>2</v>
      </c>
      <c r="N7613" t="s">
        <v>60</v>
      </c>
      <c r="O7613">
        <v>370</v>
      </c>
      <c r="P7613">
        <f>O7613*0.1</f>
        <v>37</v>
      </c>
      <c r="Q7613">
        <v>492</v>
      </c>
      <c r="BH7613">
        <v>3.9525000000000001</v>
      </c>
      <c r="BI7613">
        <v>4.1941778801843403</v>
      </c>
      <c r="BJ7613">
        <v>124.953448732719</v>
      </c>
    </row>
    <row r="7614" spans="1:62" x14ac:dyDescent="0.25">
      <c r="A7614" t="s">
        <v>435</v>
      </c>
      <c r="B7614">
        <v>45</v>
      </c>
      <c r="C7614">
        <v>348</v>
      </c>
      <c r="D7614" t="s">
        <v>63</v>
      </c>
      <c r="E7614">
        <v>2</v>
      </c>
      <c r="G7614" s="1">
        <v>42108</v>
      </c>
      <c r="H7614" s="3">
        <f>YEAR(G7614)</f>
        <v>2015</v>
      </c>
      <c r="I7614" s="3">
        <f>MONTH(G7614)</f>
        <v>4</v>
      </c>
      <c r="J7614">
        <v>51.845999999999997</v>
      </c>
      <c r="K7614">
        <v>175.28899999999999</v>
      </c>
      <c r="L7614">
        <v>141.44999999999999</v>
      </c>
      <c r="M7614">
        <v>1</v>
      </c>
      <c r="N7614" t="s">
        <v>61</v>
      </c>
      <c r="O7614">
        <v>360</v>
      </c>
      <c r="P7614">
        <f>O7614*0.1</f>
        <v>36</v>
      </c>
      <c r="Q7614">
        <v>558</v>
      </c>
      <c r="BG7614">
        <v>1</v>
      </c>
      <c r="BH7614">
        <v>3.9525000000000001</v>
      </c>
      <c r="BI7614">
        <v>4.1941778801843403</v>
      </c>
      <c r="BJ7614">
        <v>124.953448732719</v>
      </c>
    </row>
    <row r="7615" spans="1:62" x14ac:dyDescent="0.25">
      <c r="A7615" t="s">
        <v>435</v>
      </c>
      <c r="B7615">
        <v>45</v>
      </c>
      <c r="C7615">
        <v>349</v>
      </c>
      <c r="D7615" t="s">
        <v>63</v>
      </c>
      <c r="E7615">
        <v>2</v>
      </c>
      <c r="G7615" s="1">
        <v>42108</v>
      </c>
      <c r="H7615" s="3">
        <f>YEAR(G7615)</f>
        <v>2015</v>
      </c>
      <c r="I7615" s="3">
        <f>MONTH(G7615)</f>
        <v>4</v>
      </c>
      <c r="J7615">
        <v>51.845999999999997</v>
      </c>
      <c r="K7615">
        <v>175.28899999999999</v>
      </c>
      <c r="L7615">
        <v>141.44999999999999</v>
      </c>
      <c r="M7615">
        <v>1</v>
      </c>
      <c r="N7615" t="s">
        <v>60</v>
      </c>
      <c r="O7615">
        <v>400</v>
      </c>
      <c r="P7615">
        <f>O7615*0.1</f>
        <v>40</v>
      </c>
      <c r="Q7615">
        <v>581</v>
      </c>
      <c r="BG7615">
        <v>1</v>
      </c>
      <c r="BH7615">
        <v>3.9525000000000001</v>
      </c>
      <c r="BI7615">
        <v>4.1941778801843403</v>
      </c>
      <c r="BJ7615">
        <v>124.953448732719</v>
      </c>
    </row>
    <row r="7616" spans="1:62" x14ac:dyDescent="0.25">
      <c r="A7616" t="s">
        <v>435</v>
      </c>
      <c r="B7616">
        <v>45</v>
      </c>
      <c r="C7616">
        <v>350</v>
      </c>
      <c r="D7616" t="s">
        <v>63</v>
      </c>
      <c r="E7616">
        <v>2</v>
      </c>
      <c r="G7616" s="1">
        <v>42108</v>
      </c>
      <c r="H7616" s="3">
        <f>YEAR(G7616)</f>
        <v>2015</v>
      </c>
      <c r="I7616" s="3">
        <f>MONTH(G7616)</f>
        <v>4</v>
      </c>
      <c r="J7616">
        <v>51.845999999999997</v>
      </c>
      <c r="K7616">
        <v>175.28899999999999</v>
      </c>
      <c r="L7616">
        <v>141.44999999999999</v>
      </c>
      <c r="M7616">
        <v>1</v>
      </c>
      <c r="N7616" t="s">
        <v>61</v>
      </c>
      <c r="O7616">
        <v>380</v>
      </c>
      <c r="P7616">
        <f>O7616*0.1</f>
        <v>38</v>
      </c>
      <c r="Q7616">
        <v>442</v>
      </c>
      <c r="BG7616">
        <v>1</v>
      </c>
      <c r="BH7616">
        <v>3.9525000000000001</v>
      </c>
      <c r="BI7616">
        <v>4.1941778801843403</v>
      </c>
      <c r="BJ7616">
        <v>124.953448732719</v>
      </c>
    </row>
    <row r="7617" spans="1:62" x14ac:dyDescent="0.25">
      <c r="A7617" t="s">
        <v>435</v>
      </c>
      <c r="B7617">
        <v>46</v>
      </c>
      <c r="C7617">
        <v>351</v>
      </c>
      <c r="D7617" t="s">
        <v>433</v>
      </c>
      <c r="E7617">
        <v>3</v>
      </c>
      <c r="G7617" s="1">
        <v>42109</v>
      </c>
      <c r="H7617" s="3">
        <f>YEAR(G7617)</f>
        <v>2015</v>
      </c>
      <c r="I7617" s="3">
        <f>MONTH(G7617)</f>
        <v>4</v>
      </c>
      <c r="J7617">
        <v>52.031999999999996</v>
      </c>
      <c r="K7617">
        <v>174.76566666666699</v>
      </c>
      <c r="L7617">
        <v>159.03</v>
      </c>
      <c r="M7617">
        <v>1</v>
      </c>
      <c r="N7617" t="s">
        <v>61</v>
      </c>
      <c r="O7617">
        <v>400</v>
      </c>
      <c r="P7617">
        <f>O7617*0.1</f>
        <v>40</v>
      </c>
      <c r="Q7617">
        <v>593</v>
      </c>
      <c r="BG7617">
        <v>1</v>
      </c>
      <c r="BH7617">
        <v>3.8180999999999998</v>
      </c>
      <c r="BI7617">
        <v>4.2288948297604003</v>
      </c>
      <c r="BJ7617">
        <v>135.87535939470399</v>
      </c>
    </row>
    <row r="7618" spans="1:62" x14ac:dyDescent="0.25">
      <c r="A7618" t="s">
        <v>435</v>
      </c>
      <c r="B7618">
        <v>46</v>
      </c>
      <c r="C7618">
        <v>352</v>
      </c>
      <c r="D7618" t="s">
        <v>433</v>
      </c>
      <c r="E7618">
        <v>3</v>
      </c>
      <c r="G7618" s="1">
        <v>42109</v>
      </c>
      <c r="H7618" s="3">
        <f>YEAR(G7618)</f>
        <v>2015</v>
      </c>
      <c r="I7618" s="3">
        <f>MONTH(G7618)</f>
        <v>4</v>
      </c>
      <c r="J7618">
        <v>52.031999999999996</v>
      </c>
      <c r="K7618">
        <v>174.76566666666699</v>
      </c>
      <c r="L7618">
        <v>159.03</v>
      </c>
      <c r="M7618">
        <v>1</v>
      </c>
      <c r="N7618" t="s">
        <v>61</v>
      </c>
      <c r="O7618">
        <v>320</v>
      </c>
      <c r="P7618">
        <f>O7618*0.1</f>
        <v>32</v>
      </c>
      <c r="Q7618">
        <v>343</v>
      </c>
      <c r="BG7618">
        <v>1</v>
      </c>
      <c r="BH7618">
        <v>3.8180999999999998</v>
      </c>
      <c r="BI7618">
        <v>4.2288948297604003</v>
      </c>
      <c r="BJ7618">
        <v>135.87535939470399</v>
      </c>
    </row>
    <row r="7619" spans="1:62" x14ac:dyDescent="0.25">
      <c r="A7619" t="s">
        <v>435</v>
      </c>
      <c r="B7619">
        <v>46</v>
      </c>
      <c r="C7619">
        <v>353</v>
      </c>
      <c r="D7619" t="s">
        <v>433</v>
      </c>
      <c r="E7619">
        <v>3</v>
      </c>
      <c r="G7619" s="1">
        <v>42109</v>
      </c>
      <c r="H7619" s="3">
        <f>YEAR(G7619)</f>
        <v>2015</v>
      </c>
      <c r="I7619" s="3">
        <f>MONTH(G7619)</f>
        <v>4</v>
      </c>
      <c r="J7619">
        <v>52.031999999999996</v>
      </c>
      <c r="K7619">
        <v>174.76566666666699</v>
      </c>
      <c r="L7619">
        <v>159.03</v>
      </c>
      <c r="M7619">
        <v>1</v>
      </c>
      <c r="N7619" t="s">
        <v>61</v>
      </c>
      <c r="O7619">
        <v>290</v>
      </c>
      <c r="P7619">
        <f>O7619*0.1</f>
        <v>29</v>
      </c>
      <c r="Q7619">
        <v>272</v>
      </c>
      <c r="BG7619">
        <v>1</v>
      </c>
      <c r="BH7619">
        <v>3.8180999999999998</v>
      </c>
      <c r="BI7619">
        <v>4.2288948297604003</v>
      </c>
      <c r="BJ7619">
        <v>135.87535939470399</v>
      </c>
    </row>
    <row r="7620" spans="1:62" x14ac:dyDescent="0.25">
      <c r="A7620" t="s">
        <v>435</v>
      </c>
      <c r="B7620">
        <v>46</v>
      </c>
      <c r="C7620">
        <v>354</v>
      </c>
      <c r="D7620" t="s">
        <v>433</v>
      </c>
      <c r="E7620">
        <v>3</v>
      </c>
      <c r="G7620" s="1">
        <v>42109</v>
      </c>
      <c r="H7620" s="3">
        <f>YEAR(G7620)</f>
        <v>2015</v>
      </c>
      <c r="I7620" s="3">
        <f>MONTH(G7620)</f>
        <v>4</v>
      </c>
      <c r="J7620">
        <v>52.031999999999996</v>
      </c>
      <c r="K7620">
        <v>174.76566666666699</v>
      </c>
      <c r="L7620">
        <v>159.03</v>
      </c>
      <c r="M7620">
        <v>1</v>
      </c>
      <c r="N7620" t="s">
        <v>61</v>
      </c>
      <c r="O7620">
        <v>320</v>
      </c>
      <c r="P7620">
        <f>O7620*0.1</f>
        <v>32</v>
      </c>
      <c r="Q7620">
        <v>370</v>
      </c>
      <c r="BG7620">
        <v>1</v>
      </c>
      <c r="BH7620">
        <v>3.8180999999999998</v>
      </c>
      <c r="BI7620">
        <v>4.2288948297604003</v>
      </c>
      <c r="BJ7620">
        <v>135.87535939470399</v>
      </c>
    </row>
    <row r="7621" spans="1:62" x14ac:dyDescent="0.25">
      <c r="A7621" t="s">
        <v>435</v>
      </c>
      <c r="B7621">
        <v>46</v>
      </c>
      <c r="C7621">
        <v>355</v>
      </c>
      <c r="D7621" t="s">
        <v>433</v>
      </c>
      <c r="E7621">
        <v>3</v>
      </c>
      <c r="G7621" s="1">
        <v>42109</v>
      </c>
      <c r="H7621" s="3">
        <f>YEAR(G7621)</f>
        <v>2015</v>
      </c>
      <c r="I7621" s="3">
        <f>MONTH(G7621)</f>
        <v>4</v>
      </c>
      <c r="J7621">
        <v>52.031999999999996</v>
      </c>
      <c r="K7621">
        <v>174.76566666666699</v>
      </c>
      <c r="L7621">
        <v>159.03</v>
      </c>
      <c r="M7621">
        <v>2</v>
      </c>
      <c r="N7621" t="s">
        <v>60</v>
      </c>
      <c r="O7621">
        <v>360</v>
      </c>
      <c r="P7621">
        <f>O7621*0.1</f>
        <v>36</v>
      </c>
      <c r="Q7621">
        <v>456</v>
      </c>
      <c r="BH7621">
        <v>3.8180999999999998</v>
      </c>
      <c r="BI7621">
        <v>4.2288948297604003</v>
      </c>
      <c r="BJ7621">
        <v>135.87535939470399</v>
      </c>
    </row>
    <row r="7622" spans="1:62" x14ac:dyDescent="0.25">
      <c r="A7622" t="s">
        <v>435</v>
      </c>
      <c r="B7622">
        <v>46</v>
      </c>
      <c r="C7622">
        <v>356</v>
      </c>
      <c r="D7622" t="s">
        <v>433</v>
      </c>
      <c r="E7622">
        <v>3</v>
      </c>
      <c r="G7622" s="1">
        <v>42109</v>
      </c>
      <c r="H7622" s="3">
        <f>YEAR(G7622)</f>
        <v>2015</v>
      </c>
      <c r="I7622" s="3">
        <f>MONTH(G7622)</f>
        <v>4</v>
      </c>
      <c r="J7622">
        <v>52.031999999999996</v>
      </c>
      <c r="K7622">
        <v>174.76566666666699</v>
      </c>
      <c r="L7622">
        <v>159.03</v>
      </c>
      <c r="M7622">
        <v>1</v>
      </c>
      <c r="N7622" t="s">
        <v>61</v>
      </c>
      <c r="O7622">
        <v>340</v>
      </c>
      <c r="P7622">
        <f>O7622*0.1</f>
        <v>34</v>
      </c>
      <c r="Q7622">
        <v>313</v>
      </c>
      <c r="BG7622">
        <v>1</v>
      </c>
      <c r="BH7622">
        <v>3.8180999999999998</v>
      </c>
      <c r="BI7622">
        <v>4.2288948297604003</v>
      </c>
      <c r="BJ7622">
        <v>135.87535939470399</v>
      </c>
    </row>
    <row r="7623" spans="1:62" x14ac:dyDescent="0.25">
      <c r="A7623" t="s">
        <v>435</v>
      </c>
      <c r="B7623">
        <v>46</v>
      </c>
      <c r="C7623">
        <v>357</v>
      </c>
      <c r="D7623" t="s">
        <v>433</v>
      </c>
      <c r="E7623">
        <v>3</v>
      </c>
      <c r="G7623" s="1">
        <v>42109</v>
      </c>
      <c r="H7623" s="3">
        <f>YEAR(G7623)</f>
        <v>2015</v>
      </c>
      <c r="I7623" s="3">
        <f>MONTH(G7623)</f>
        <v>4</v>
      </c>
      <c r="J7623">
        <v>52.031999999999996</v>
      </c>
      <c r="K7623">
        <v>174.76566666666699</v>
      </c>
      <c r="L7623">
        <v>159.03</v>
      </c>
      <c r="M7623">
        <v>2</v>
      </c>
      <c r="N7623" t="s">
        <v>61</v>
      </c>
      <c r="O7623">
        <v>350</v>
      </c>
      <c r="P7623">
        <f>O7623*0.1</f>
        <v>35</v>
      </c>
      <c r="Q7623">
        <v>349</v>
      </c>
      <c r="BH7623">
        <v>3.8180999999999998</v>
      </c>
      <c r="BI7623">
        <v>4.2288948297604003</v>
      </c>
      <c r="BJ7623">
        <v>135.87535939470399</v>
      </c>
    </row>
    <row r="7624" spans="1:62" x14ac:dyDescent="0.25">
      <c r="A7624" t="s">
        <v>435</v>
      </c>
      <c r="B7624">
        <v>46</v>
      </c>
      <c r="C7624">
        <v>358</v>
      </c>
      <c r="D7624" t="s">
        <v>433</v>
      </c>
      <c r="E7624">
        <v>3</v>
      </c>
      <c r="G7624" s="1">
        <v>42109</v>
      </c>
      <c r="H7624" s="3">
        <f>YEAR(G7624)</f>
        <v>2015</v>
      </c>
      <c r="I7624" s="3">
        <f>MONTH(G7624)</f>
        <v>4</v>
      </c>
      <c r="J7624">
        <v>52.031999999999996</v>
      </c>
      <c r="K7624">
        <v>174.76566666666699</v>
      </c>
      <c r="L7624">
        <v>159.03</v>
      </c>
      <c r="M7624">
        <v>2</v>
      </c>
      <c r="N7624" t="s">
        <v>60</v>
      </c>
      <c r="O7624">
        <v>370</v>
      </c>
      <c r="P7624">
        <f>O7624*0.1</f>
        <v>37</v>
      </c>
      <c r="Q7624">
        <v>456</v>
      </c>
      <c r="BH7624">
        <v>3.8180999999999998</v>
      </c>
      <c r="BI7624">
        <v>4.2288948297604003</v>
      </c>
      <c r="BJ7624">
        <v>135.87535939470399</v>
      </c>
    </row>
    <row r="7625" spans="1:62" x14ac:dyDescent="0.25">
      <c r="A7625" t="s">
        <v>435</v>
      </c>
      <c r="B7625">
        <v>46</v>
      </c>
      <c r="C7625">
        <v>359</v>
      </c>
      <c r="D7625" t="s">
        <v>433</v>
      </c>
      <c r="E7625">
        <v>3</v>
      </c>
      <c r="G7625" s="1">
        <v>42109</v>
      </c>
      <c r="H7625" s="3">
        <f>YEAR(G7625)</f>
        <v>2015</v>
      </c>
      <c r="I7625" s="3">
        <f>MONTH(G7625)</f>
        <v>4</v>
      </c>
      <c r="J7625">
        <v>52.031999999999996</v>
      </c>
      <c r="K7625">
        <v>174.76566666666699</v>
      </c>
      <c r="L7625">
        <v>159.03</v>
      </c>
      <c r="M7625">
        <v>2</v>
      </c>
      <c r="N7625" t="s">
        <v>61</v>
      </c>
      <c r="O7625">
        <v>390</v>
      </c>
      <c r="P7625">
        <f>O7625*0.1</f>
        <v>39</v>
      </c>
      <c r="Q7625">
        <v>456</v>
      </c>
      <c r="BH7625">
        <v>3.8180999999999998</v>
      </c>
      <c r="BI7625">
        <v>4.2288948297604003</v>
      </c>
      <c r="BJ7625">
        <v>135.87535939470399</v>
      </c>
    </row>
    <row r="7626" spans="1:62" x14ac:dyDescent="0.25">
      <c r="A7626" t="s">
        <v>435</v>
      </c>
      <c r="B7626">
        <v>46</v>
      </c>
      <c r="C7626">
        <v>360</v>
      </c>
      <c r="D7626" t="s">
        <v>433</v>
      </c>
      <c r="E7626">
        <v>3</v>
      </c>
      <c r="G7626" s="1">
        <v>42109</v>
      </c>
      <c r="H7626" s="3">
        <f>YEAR(G7626)</f>
        <v>2015</v>
      </c>
      <c r="I7626" s="3">
        <f>MONTH(G7626)</f>
        <v>4</v>
      </c>
      <c r="J7626">
        <v>52.031999999999996</v>
      </c>
      <c r="K7626">
        <v>174.76566666666699</v>
      </c>
      <c r="L7626">
        <v>159.03</v>
      </c>
      <c r="M7626">
        <v>2</v>
      </c>
      <c r="N7626" t="s">
        <v>61</v>
      </c>
      <c r="O7626">
        <v>270</v>
      </c>
      <c r="P7626">
        <f>O7626*0.1</f>
        <v>27</v>
      </c>
      <c r="Q7626">
        <v>191</v>
      </c>
      <c r="BH7626">
        <v>3.8180999999999998</v>
      </c>
      <c r="BI7626">
        <v>4.2288948297604003</v>
      </c>
      <c r="BJ7626">
        <v>135.87535939470399</v>
      </c>
    </row>
    <row r="7627" spans="1:62" x14ac:dyDescent="0.25">
      <c r="A7627" t="s">
        <v>435</v>
      </c>
      <c r="B7627">
        <v>47</v>
      </c>
      <c r="C7627">
        <v>361</v>
      </c>
      <c r="D7627" t="s">
        <v>433</v>
      </c>
      <c r="E7627">
        <v>3</v>
      </c>
      <c r="G7627" s="1">
        <v>42109</v>
      </c>
      <c r="H7627" s="3">
        <f>YEAR(G7627)</f>
        <v>2015</v>
      </c>
      <c r="I7627" s="3">
        <f>MONTH(G7627)</f>
        <v>4</v>
      </c>
      <c r="J7627">
        <v>52.024333333333303</v>
      </c>
      <c r="K7627">
        <v>174.75700000000001</v>
      </c>
      <c r="L7627">
        <v>202.5</v>
      </c>
      <c r="M7627">
        <v>2</v>
      </c>
      <c r="N7627" t="s">
        <v>60</v>
      </c>
      <c r="O7627">
        <v>360</v>
      </c>
      <c r="P7627">
        <f>O7627*0.1</f>
        <v>36</v>
      </c>
      <c r="Q7627">
        <v>471</v>
      </c>
      <c r="BH7627">
        <v>3.8334000000000001</v>
      </c>
      <c r="BI7627">
        <v>4.3562603133159303</v>
      </c>
      <c r="BJ7627">
        <v>173.087545691906</v>
      </c>
    </row>
    <row r="7628" spans="1:62" x14ac:dyDescent="0.25">
      <c r="A7628" t="s">
        <v>435</v>
      </c>
      <c r="B7628">
        <v>47</v>
      </c>
      <c r="C7628">
        <v>362</v>
      </c>
      <c r="D7628" t="s">
        <v>433</v>
      </c>
      <c r="E7628">
        <v>3</v>
      </c>
      <c r="G7628" s="1">
        <v>42109</v>
      </c>
      <c r="H7628" s="3">
        <f>YEAR(G7628)</f>
        <v>2015</v>
      </c>
      <c r="I7628" s="3">
        <f>MONTH(G7628)</f>
        <v>4</v>
      </c>
      <c r="J7628">
        <v>52.024333333333303</v>
      </c>
      <c r="K7628">
        <v>174.75700000000001</v>
      </c>
      <c r="L7628">
        <v>202.5</v>
      </c>
      <c r="M7628">
        <v>1</v>
      </c>
      <c r="N7628" t="s">
        <v>60</v>
      </c>
      <c r="O7628">
        <v>370</v>
      </c>
      <c r="P7628">
        <f>O7628*0.1</f>
        <v>37</v>
      </c>
      <c r="Q7628">
        <v>615</v>
      </c>
      <c r="BG7628">
        <v>1</v>
      </c>
      <c r="BH7628">
        <v>3.8334000000000001</v>
      </c>
      <c r="BI7628">
        <v>4.3562603133159303</v>
      </c>
      <c r="BJ7628">
        <v>173.087545691906</v>
      </c>
    </row>
    <row r="7629" spans="1:62" x14ac:dyDescent="0.25">
      <c r="A7629" t="s">
        <v>435</v>
      </c>
      <c r="B7629">
        <v>47</v>
      </c>
      <c r="C7629">
        <v>363</v>
      </c>
      <c r="D7629" t="s">
        <v>433</v>
      </c>
      <c r="E7629">
        <v>3</v>
      </c>
      <c r="G7629" s="1">
        <v>42109</v>
      </c>
      <c r="H7629" s="3">
        <f>YEAR(G7629)</f>
        <v>2015</v>
      </c>
      <c r="I7629" s="3">
        <f>MONTH(G7629)</f>
        <v>4</v>
      </c>
      <c r="J7629">
        <v>52.024333333333303</v>
      </c>
      <c r="K7629">
        <v>174.75700000000001</v>
      </c>
      <c r="L7629">
        <v>202.5</v>
      </c>
      <c r="M7629">
        <v>1</v>
      </c>
      <c r="N7629" t="s">
        <v>61</v>
      </c>
      <c r="O7629">
        <v>270</v>
      </c>
      <c r="P7629">
        <f>O7629*0.1</f>
        <v>27</v>
      </c>
      <c r="Q7629">
        <v>207</v>
      </c>
      <c r="BG7629">
        <v>1</v>
      </c>
      <c r="BH7629">
        <v>3.8334000000000001</v>
      </c>
      <c r="BI7629">
        <v>4.3562603133159303</v>
      </c>
      <c r="BJ7629">
        <v>173.087545691906</v>
      </c>
    </row>
    <row r="7630" spans="1:62" x14ac:dyDescent="0.25">
      <c r="A7630" t="s">
        <v>435</v>
      </c>
      <c r="B7630">
        <v>47</v>
      </c>
      <c r="C7630">
        <v>364</v>
      </c>
      <c r="D7630" t="s">
        <v>433</v>
      </c>
      <c r="E7630">
        <v>3</v>
      </c>
      <c r="G7630" s="1">
        <v>42109</v>
      </c>
      <c r="H7630" s="3">
        <f>YEAR(G7630)</f>
        <v>2015</v>
      </c>
      <c r="I7630" s="3">
        <f>MONTH(G7630)</f>
        <v>4</v>
      </c>
      <c r="J7630">
        <v>52.024333333333303</v>
      </c>
      <c r="K7630">
        <v>174.75700000000001</v>
      </c>
      <c r="L7630">
        <v>202.5</v>
      </c>
      <c r="M7630">
        <v>1</v>
      </c>
      <c r="N7630" t="s">
        <v>61</v>
      </c>
      <c r="O7630">
        <v>360</v>
      </c>
      <c r="P7630">
        <f>O7630*0.1</f>
        <v>36</v>
      </c>
      <c r="Q7630">
        <v>540</v>
      </c>
      <c r="BH7630">
        <v>3.8334000000000001</v>
      </c>
      <c r="BI7630">
        <v>4.3562603133159303</v>
      </c>
      <c r="BJ7630">
        <v>173.087545691906</v>
      </c>
    </row>
    <row r="7631" spans="1:62" x14ac:dyDescent="0.25">
      <c r="A7631" t="s">
        <v>435</v>
      </c>
      <c r="B7631">
        <v>47</v>
      </c>
      <c r="C7631">
        <v>365</v>
      </c>
      <c r="D7631" t="s">
        <v>433</v>
      </c>
      <c r="E7631">
        <v>3</v>
      </c>
      <c r="G7631" s="1">
        <v>42109</v>
      </c>
      <c r="H7631" s="3">
        <f>YEAR(G7631)</f>
        <v>2015</v>
      </c>
      <c r="I7631" s="3">
        <f>MONTH(G7631)</f>
        <v>4</v>
      </c>
      <c r="J7631">
        <v>52.024333333333303</v>
      </c>
      <c r="K7631">
        <v>174.75700000000001</v>
      </c>
      <c r="L7631">
        <v>202.5</v>
      </c>
      <c r="M7631">
        <v>1</v>
      </c>
      <c r="N7631" t="s">
        <v>61</v>
      </c>
      <c r="O7631">
        <v>300</v>
      </c>
      <c r="P7631">
        <f>O7631*0.1</f>
        <v>30</v>
      </c>
      <c r="Q7631">
        <v>269</v>
      </c>
      <c r="BG7631">
        <v>1</v>
      </c>
      <c r="BH7631">
        <v>3.8334000000000001</v>
      </c>
      <c r="BI7631">
        <v>4.3562603133159303</v>
      </c>
      <c r="BJ7631">
        <v>173.087545691906</v>
      </c>
    </row>
    <row r="7632" spans="1:62" x14ac:dyDescent="0.25">
      <c r="A7632" t="s">
        <v>435</v>
      </c>
      <c r="B7632">
        <v>47</v>
      </c>
      <c r="C7632">
        <v>366</v>
      </c>
      <c r="D7632" t="s">
        <v>433</v>
      </c>
      <c r="E7632">
        <v>3</v>
      </c>
      <c r="G7632" s="1">
        <v>42109</v>
      </c>
      <c r="H7632" s="3">
        <f>YEAR(G7632)</f>
        <v>2015</v>
      </c>
      <c r="I7632" s="3">
        <f>MONTH(G7632)</f>
        <v>4</v>
      </c>
      <c r="J7632">
        <v>52.024333333333303</v>
      </c>
      <c r="K7632">
        <v>174.75700000000001</v>
      </c>
      <c r="L7632">
        <v>202.5</v>
      </c>
      <c r="M7632">
        <v>1</v>
      </c>
      <c r="N7632" t="s">
        <v>61</v>
      </c>
      <c r="O7632">
        <v>360</v>
      </c>
      <c r="P7632">
        <f>O7632*0.1</f>
        <v>36</v>
      </c>
      <c r="Q7632">
        <v>633</v>
      </c>
      <c r="BG7632">
        <v>1</v>
      </c>
      <c r="BH7632">
        <v>3.8334000000000001</v>
      </c>
      <c r="BI7632">
        <v>4.3562603133159303</v>
      </c>
      <c r="BJ7632">
        <v>173.087545691906</v>
      </c>
    </row>
    <row r="7633" spans="1:62" x14ac:dyDescent="0.25">
      <c r="A7633" t="s">
        <v>435</v>
      </c>
      <c r="B7633">
        <v>47</v>
      </c>
      <c r="C7633">
        <v>367</v>
      </c>
      <c r="D7633" t="s">
        <v>433</v>
      </c>
      <c r="E7633">
        <v>3</v>
      </c>
      <c r="G7633" s="1">
        <v>42109</v>
      </c>
      <c r="H7633" s="3">
        <f>YEAR(G7633)</f>
        <v>2015</v>
      </c>
      <c r="I7633" s="3">
        <f>MONTH(G7633)</f>
        <v>4</v>
      </c>
      <c r="J7633">
        <v>52.024333333333303</v>
      </c>
      <c r="K7633">
        <v>174.75700000000001</v>
      </c>
      <c r="L7633">
        <v>202.5</v>
      </c>
      <c r="M7633">
        <v>2</v>
      </c>
      <c r="N7633" t="s">
        <v>60</v>
      </c>
      <c r="O7633">
        <v>400</v>
      </c>
      <c r="P7633">
        <f>O7633*0.1</f>
        <v>40</v>
      </c>
      <c r="Q7633">
        <v>428</v>
      </c>
      <c r="BH7633">
        <v>3.8334000000000001</v>
      </c>
      <c r="BI7633">
        <v>4.3562603133159303</v>
      </c>
      <c r="BJ7633">
        <v>173.087545691906</v>
      </c>
    </row>
    <row r="7634" spans="1:62" x14ac:dyDescent="0.25">
      <c r="A7634" t="s">
        <v>435</v>
      </c>
      <c r="B7634">
        <v>47</v>
      </c>
      <c r="C7634">
        <v>368</v>
      </c>
      <c r="D7634" t="s">
        <v>433</v>
      </c>
      <c r="E7634">
        <v>3</v>
      </c>
      <c r="G7634" s="1">
        <v>42109</v>
      </c>
      <c r="H7634" s="3">
        <f>YEAR(G7634)</f>
        <v>2015</v>
      </c>
      <c r="I7634" s="3">
        <f>MONTH(G7634)</f>
        <v>4</v>
      </c>
      <c r="J7634">
        <v>52.024333333333303</v>
      </c>
      <c r="K7634">
        <v>174.75700000000001</v>
      </c>
      <c r="L7634">
        <v>202.5</v>
      </c>
      <c r="M7634">
        <v>2</v>
      </c>
      <c r="N7634" t="s">
        <v>61</v>
      </c>
      <c r="O7634">
        <v>340</v>
      </c>
      <c r="P7634">
        <f>O7634*0.1</f>
        <v>34</v>
      </c>
      <c r="Q7634">
        <v>347</v>
      </c>
      <c r="BH7634">
        <v>3.8334000000000001</v>
      </c>
      <c r="BI7634">
        <v>4.3562603133159303</v>
      </c>
      <c r="BJ7634">
        <v>173.087545691906</v>
      </c>
    </row>
    <row r="7635" spans="1:62" x14ac:dyDescent="0.25">
      <c r="A7635" t="s">
        <v>435</v>
      </c>
      <c r="B7635">
        <v>47</v>
      </c>
      <c r="C7635">
        <v>369</v>
      </c>
      <c r="D7635" t="s">
        <v>433</v>
      </c>
      <c r="E7635">
        <v>3</v>
      </c>
      <c r="G7635" s="1">
        <v>42109</v>
      </c>
      <c r="H7635" s="3">
        <f>YEAR(G7635)</f>
        <v>2015</v>
      </c>
      <c r="I7635" s="3">
        <f>MONTH(G7635)</f>
        <v>4</v>
      </c>
      <c r="J7635">
        <v>52.024333333333303</v>
      </c>
      <c r="K7635">
        <v>174.75700000000001</v>
      </c>
      <c r="L7635">
        <v>202.5</v>
      </c>
      <c r="M7635">
        <v>2</v>
      </c>
      <c r="N7635" t="s">
        <v>60</v>
      </c>
      <c r="O7635">
        <v>330</v>
      </c>
      <c r="P7635">
        <f>O7635*0.1</f>
        <v>33</v>
      </c>
      <c r="Q7635">
        <v>407</v>
      </c>
      <c r="BH7635">
        <v>3.8334000000000001</v>
      </c>
      <c r="BI7635">
        <v>4.3562603133159303</v>
      </c>
      <c r="BJ7635">
        <v>173.087545691906</v>
      </c>
    </row>
    <row r="7636" spans="1:62" x14ac:dyDescent="0.25">
      <c r="A7636" t="s">
        <v>435</v>
      </c>
      <c r="B7636">
        <v>47</v>
      </c>
      <c r="C7636">
        <v>370</v>
      </c>
      <c r="D7636" t="s">
        <v>433</v>
      </c>
      <c r="E7636">
        <v>3</v>
      </c>
      <c r="G7636" s="1">
        <v>42109</v>
      </c>
      <c r="H7636" s="3">
        <f>YEAR(G7636)</f>
        <v>2015</v>
      </c>
      <c r="I7636" s="3">
        <f>MONTH(G7636)</f>
        <v>4</v>
      </c>
      <c r="J7636">
        <v>52.024333333333303</v>
      </c>
      <c r="K7636">
        <v>174.75700000000001</v>
      </c>
      <c r="L7636">
        <v>202.5</v>
      </c>
      <c r="M7636">
        <v>2</v>
      </c>
      <c r="N7636" t="s">
        <v>60</v>
      </c>
      <c r="O7636">
        <v>320</v>
      </c>
      <c r="P7636">
        <f>O7636*0.1</f>
        <v>32</v>
      </c>
      <c r="Q7636">
        <v>344</v>
      </c>
      <c r="BH7636">
        <v>3.8334000000000001</v>
      </c>
      <c r="BI7636">
        <v>4.3562603133159303</v>
      </c>
      <c r="BJ7636">
        <v>173.087545691906</v>
      </c>
    </row>
    <row r="7637" spans="1:62" x14ac:dyDescent="0.25">
      <c r="A7637" t="s">
        <v>435</v>
      </c>
      <c r="B7637">
        <v>49</v>
      </c>
      <c r="C7637">
        <v>371</v>
      </c>
      <c r="D7637" t="s">
        <v>433</v>
      </c>
      <c r="E7637">
        <v>3</v>
      </c>
      <c r="G7637" s="1">
        <v>42109</v>
      </c>
      <c r="H7637" s="3">
        <f>YEAR(G7637)</f>
        <v>2015</v>
      </c>
      <c r="I7637" s="3">
        <f>MONTH(G7637)</f>
        <v>4</v>
      </c>
      <c r="J7637">
        <v>52.016666666666701</v>
      </c>
      <c r="K7637">
        <v>174.76433333333301</v>
      </c>
      <c r="L7637">
        <v>157.44999999999999</v>
      </c>
      <c r="M7637">
        <v>2</v>
      </c>
      <c r="N7637" t="s">
        <v>60</v>
      </c>
      <c r="O7637">
        <v>380</v>
      </c>
      <c r="P7637">
        <f>O7637*0.1</f>
        <v>38</v>
      </c>
      <c r="Q7637">
        <v>564</v>
      </c>
      <c r="BH7637">
        <v>3.8239999999999998</v>
      </c>
      <c r="BI7637">
        <v>4.2813221910112302</v>
      </c>
      <c r="BJ7637">
        <v>160.77871207865201</v>
      </c>
    </row>
    <row r="7638" spans="1:62" x14ac:dyDescent="0.25">
      <c r="A7638" t="s">
        <v>435</v>
      </c>
      <c r="B7638">
        <v>49</v>
      </c>
      <c r="C7638">
        <v>372</v>
      </c>
      <c r="D7638" t="s">
        <v>433</v>
      </c>
      <c r="E7638">
        <v>3</v>
      </c>
      <c r="G7638" s="1">
        <v>42109</v>
      </c>
      <c r="H7638" s="3">
        <f>YEAR(G7638)</f>
        <v>2015</v>
      </c>
      <c r="I7638" s="3">
        <f>MONTH(G7638)</f>
        <v>4</v>
      </c>
      <c r="J7638">
        <v>52.016666666666701</v>
      </c>
      <c r="K7638">
        <v>174.76433333333301</v>
      </c>
      <c r="L7638">
        <v>157.44999999999999</v>
      </c>
      <c r="M7638">
        <v>2</v>
      </c>
      <c r="N7638" t="s">
        <v>60</v>
      </c>
      <c r="O7638">
        <v>330</v>
      </c>
      <c r="P7638">
        <f>O7638*0.1</f>
        <v>33</v>
      </c>
      <c r="Q7638">
        <v>369</v>
      </c>
      <c r="BH7638">
        <v>3.8239999999999998</v>
      </c>
      <c r="BI7638">
        <v>4.2813221910112302</v>
      </c>
      <c r="BJ7638">
        <v>160.77871207865201</v>
      </c>
    </row>
    <row r="7639" spans="1:62" x14ac:dyDescent="0.25">
      <c r="A7639" t="s">
        <v>435</v>
      </c>
      <c r="B7639">
        <v>49</v>
      </c>
      <c r="C7639">
        <v>373</v>
      </c>
      <c r="D7639" t="s">
        <v>433</v>
      </c>
      <c r="E7639">
        <v>3</v>
      </c>
      <c r="G7639" s="1">
        <v>42109</v>
      </c>
      <c r="H7639" s="3">
        <f>YEAR(G7639)</f>
        <v>2015</v>
      </c>
      <c r="I7639" s="3">
        <f>MONTH(G7639)</f>
        <v>4</v>
      </c>
      <c r="J7639">
        <v>52.016666666666701</v>
      </c>
      <c r="K7639">
        <v>174.76433333333301</v>
      </c>
      <c r="L7639">
        <v>157.44999999999999</v>
      </c>
      <c r="M7639">
        <v>1</v>
      </c>
      <c r="N7639" t="s">
        <v>61</v>
      </c>
      <c r="O7639">
        <v>330</v>
      </c>
      <c r="P7639">
        <f>O7639*0.1</f>
        <v>33</v>
      </c>
      <c r="Q7639">
        <v>396</v>
      </c>
      <c r="BG7639">
        <v>1</v>
      </c>
      <c r="BH7639">
        <v>3.8239999999999998</v>
      </c>
      <c r="BI7639">
        <v>4.2813221910112302</v>
      </c>
      <c r="BJ7639">
        <v>160.77871207865201</v>
      </c>
    </row>
    <row r="7640" spans="1:62" x14ac:dyDescent="0.25">
      <c r="A7640" t="s">
        <v>435</v>
      </c>
      <c r="B7640">
        <v>49</v>
      </c>
      <c r="C7640">
        <v>374</v>
      </c>
      <c r="D7640" t="s">
        <v>433</v>
      </c>
      <c r="E7640">
        <v>3</v>
      </c>
      <c r="G7640" s="1">
        <v>42109</v>
      </c>
      <c r="H7640" s="3">
        <f>YEAR(G7640)</f>
        <v>2015</v>
      </c>
      <c r="I7640" s="3">
        <f>MONTH(G7640)</f>
        <v>4</v>
      </c>
      <c r="J7640">
        <v>52.016666666666701</v>
      </c>
      <c r="K7640">
        <v>174.76433333333301</v>
      </c>
      <c r="L7640">
        <v>157.44999999999999</v>
      </c>
      <c r="M7640">
        <v>2</v>
      </c>
      <c r="N7640" t="s">
        <v>61</v>
      </c>
      <c r="O7640">
        <v>330</v>
      </c>
      <c r="P7640">
        <f>O7640*0.1</f>
        <v>33</v>
      </c>
      <c r="Q7640">
        <v>385</v>
      </c>
      <c r="BH7640">
        <v>3.8239999999999998</v>
      </c>
      <c r="BI7640">
        <v>4.2813221910112302</v>
      </c>
      <c r="BJ7640">
        <v>160.77871207865201</v>
      </c>
    </row>
    <row r="7641" spans="1:62" x14ac:dyDescent="0.25">
      <c r="A7641" t="s">
        <v>435</v>
      </c>
      <c r="B7641">
        <v>49</v>
      </c>
      <c r="C7641">
        <v>375</v>
      </c>
      <c r="D7641" t="s">
        <v>433</v>
      </c>
      <c r="E7641">
        <v>3</v>
      </c>
      <c r="G7641" s="1">
        <v>42109</v>
      </c>
      <c r="H7641" s="3">
        <f>YEAR(G7641)</f>
        <v>2015</v>
      </c>
      <c r="I7641" s="3">
        <f>MONTH(G7641)</f>
        <v>4</v>
      </c>
      <c r="J7641">
        <v>52.016666666666701</v>
      </c>
      <c r="K7641">
        <v>174.76433333333301</v>
      </c>
      <c r="L7641">
        <v>157.44999999999999</v>
      </c>
      <c r="M7641">
        <v>2</v>
      </c>
      <c r="N7641" t="s">
        <v>60</v>
      </c>
      <c r="O7641">
        <v>290</v>
      </c>
      <c r="P7641">
        <f>O7641*0.1</f>
        <v>29</v>
      </c>
      <c r="Q7641">
        <v>267</v>
      </c>
      <c r="BH7641">
        <v>3.8239999999999998</v>
      </c>
      <c r="BI7641">
        <v>4.2813221910112302</v>
      </c>
      <c r="BJ7641">
        <v>160.77871207865201</v>
      </c>
    </row>
    <row r="7642" spans="1:62" x14ac:dyDescent="0.25">
      <c r="A7642" t="s">
        <v>435</v>
      </c>
      <c r="B7642">
        <v>49</v>
      </c>
      <c r="C7642">
        <v>376</v>
      </c>
      <c r="D7642" t="s">
        <v>433</v>
      </c>
      <c r="E7642">
        <v>3</v>
      </c>
      <c r="G7642" s="1">
        <v>42109</v>
      </c>
      <c r="H7642" s="3">
        <f>YEAR(G7642)</f>
        <v>2015</v>
      </c>
      <c r="I7642" s="3">
        <f>MONTH(G7642)</f>
        <v>4</v>
      </c>
      <c r="J7642">
        <v>52.016666666666701</v>
      </c>
      <c r="K7642">
        <v>174.76433333333301</v>
      </c>
      <c r="L7642">
        <v>157.44999999999999</v>
      </c>
      <c r="M7642">
        <v>2</v>
      </c>
      <c r="N7642" t="s">
        <v>60</v>
      </c>
      <c r="O7642">
        <v>320</v>
      </c>
      <c r="P7642">
        <f>O7642*0.1</f>
        <v>32</v>
      </c>
      <c r="Q7642">
        <v>338</v>
      </c>
      <c r="BH7642">
        <v>3.8239999999999998</v>
      </c>
      <c r="BI7642">
        <v>4.2813221910112302</v>
      </c>
      <c r="BJ7642">
        <v>160.77871207865201</v>
      </c>
    </row>
    <row r="7643" spans="1:62" x14ac:dyDescent="0.25">
      <c r="A7643" t="s">
        <v>435</v>
      </c>
      <c r="B7643">
        <v>49</v>
      </c>
      <c r="C7643">
        <v>377</v>
      </c>
      <c r="D7643" t="s">
        <v>433</v>
      </c>
      <c r="E7643">
        <v>3</v>
      </c>
      <c r="G7643" s="1">
        <v>42109</v>
      </c>
      <c r="H7643" s="3">
        <f>YEAR(G7643)</f>
        <v>2015</v>
      </c>
      <c r="I7643" s="3">
        <f>MONTH(G7643)</f>
        <v>4</v>
      </c>
      <c r="J7643">
        <v>52.016666666666701</v>
      </c>
      <c r="K7643">
        <v>174.76433333333301</v>
      </c>
      <c r="L7643">
        <v>157.44999999999999</v>
      </c>
      <c r="M7643">
        <v>1</v>
      </c>
      <c r="N7643" t="s">
        <v>61</v>
      </c>
      <c r="O7643">
        <v>320</v>
      </c>
      <c r="P7643">
        <f>O7643*0.1</f>
        <v>32</v>
      </c>
      <c r="Q7643">
        <v>404</v>
      </c>
      <c r="BG7643">
        <v>1</v>
      </c>
      <c r="BH7643">
        <v>3.8239999999999998</v>
      </c>
      <c r="BI7643">
        <v>4.2813221910112302</v>
      </c>
      <c r="BJ7643">
        <v>160.77871207865201</v>
      </c>
    </row>
    <row r="7644" spans="1:62" x14ac:dyDescent="0.25">
      <c r="A7644" t="s">
        <v>435</v>
      </c>
      <c r="B7644">
        <v>49</v>
      </c>
      <c r="C7644">
        <v>378</v>
      </c>
      <c r="D7644" t="s">
        <v>433</v>
      </c>
      <c r="E7644">
        <v>3</v>
      </c>
      <c r="G7644" s="1">
        <v>42109</v>
      </c>
      <c r="H7644" s="3">
        <f>YEAR(G7644)</f>
        <v>2015</v>
      </c>
      <c r="I7644" s="3">
        <f>MONTH(G7644)</f>
        <v>4</v>
      </c>
      <c r="J7644">
        <v>52.016666666666701</v>
      </c>
      <c r="K7644">
        <v>174.76433333333301</v>
      </c>
      <c r="L7644">
        <v>157.44999999999999</v>
      </c>
      <c r="M7644">
        <v>1</v>
      </c>
      <c r="N7644" t="s">
        <v>60</v>
      </c>
      <c r="O7644">
        <v>380</v>
      </c>
      <c r="P7644">
        <f>O7644*0.1</f>
        <v>38</v>
      </c>
      <c r="Q7644">
        <v>623</v>
      </c>
      <c r="BG7644">
        <v>1</v>
      </c>
      <c r="BH7644">
        <v>3.8239999999999998</v>
      </c>
      <c r="BI7644">
        <v>4.2813221910112302</v>
      </c>
      <c r="BJ7644">
        <v>160.77871207865201</v>
      </c>
    </row>
    <row r="7645" spans="1:62" x14ac:dyDescent="0.25">
      <c r="A7645" t="s">
        <v>435</v>
      </c>
      <c r="B7645">
        <v>49</v>
      </c>
      <c r="C7645">
        <v>379</v>
      </c>
      <c r="D7645" t="s">
        <v>433</v>
      </c>
      <c r="E7645">
        <v>3</v>
      </c>
      <c r="G7645" s="1">
        <v>42109</v>
      </c>
      <c r="H7645" s="3">
        <f>YEAR(G7645)</f>
        <v>2015</v>
      </c>
      <c r="I7645" s="3">
        <f>MONTH(G7645)</f>
        <v>4</v>
      </c>
      <c r="J7645">
        <v>52.016666666666701</v>
      </c>
      <c r="K7645">
        <v>174.76433333333301</v>
      </c>
      <c r="L7645">
        <v>157.44999999999999</v>
      </c>
      <c r="M7645">
        <v>1</v>
      </c>
      <c r="N7645" t="s">
        <v>60</v>
      </c>
      <c r="O7645">
        <v>370</v>
      </c>
      <c r="P7645">
        <f>O7645*0.1</f>
        <v>37</v>
      </c>
      <c r="Q7645">
        <v>582</v>
      </c>
      <c r="BG7645">
        <v>1</v>
      </c>
      <c r="BH7645">
        <v>3.8239999999999998</v>
      </c>
      <c r="BI7645">
        <v>4.2813221910112302</v>
      </c>
      <c r="BJ7645">
        <v>160.77871207865201</v>
      </c>
    </row>
    <row r="7646" spans="1:62" x14ac:dyDescent="0.25">
      <c r="A7646" t="s">
        <v>435</v>
      </c>
      <c r="B7646">
        <v>49</v>
      </c>
      <c r="C7646">
        <v>380</v>
      </c>
      <c r="D7646" t="s">
        <v>433</v>
      </c>
      <c r="E7646">
        <v>3</v>
      </c>
      <c r="G7646" s="1">
        <v>42109</v>
      </c>
      <c r="H7646" s="3">
        <f>YEAR(G7646)</f>
        <v>2015</v>
      </c>
      <c r="I7646" s="3">
        <f>MONTH(G7646)</f>
        <v>4</v>
      </c>
      <c r="J7646">
        <v>52.016666666666701</v>
      </c>
      <c r="K7646">
        <v>174.76433333333301</v>
      </c>
      <c r="L7646">
        <v>157.44999999999999</v>
      </c>
      <c r="M7646">
        <v>1</v>
      </c>
      <c r="N7646" t="s">
        <v>61</v>
      </c>
      <c r="O7646">
        <v>360</v>
      </c>
      <c r="P7646">
        <f>O7646*0.1</f>
        <v>36</v>
      </c>
      <c r="Q7646">
        <v>405</v>
      </c>
      <c r="BG7646">
        <v>1</v>
      </c>
      <c r="BH7646">
        <v>3.8239999999999998</v>
      </c>
      <c r="BI7646">
        <v>4.2813221910112302</v>
      </c>
      <c r="BJ7646">
        <v>160.77871207865201</v>
      </c>
    </row>
    <row r="7647" spans="1:62" x14ac:dyDescent="0.25">
      <c r="A7647" t="s">
        <v>435</v>
      </c>
      <c r="B7647">
        <v>51</v>
      </c>
      <c r="C7647">
        <v>381</v>
      </c>
      <c r="D7647" t="s">
        <v>66</v>
      </c>
      <c r="E7647">
        <v>4</v>
      </c>
      <c r="G7647" s="1">
        <v>42110</v>
      </c>
      <c r="H7647" s="3">
        <f>YEAR(G7647)</f>
        <v>2015</v>
      </c>
      <c r="I7647" s="3">
        <f>MONTH(G7647)</f>
        <v>4</v>
      </c>
      <c r="J7647">
        <v>52.464500000000001</v>
      </c>
      <c r="K7647">
        <v>175.57666666666699</v>
      </c>
      <c r="L7647">
        <v>125.48</v>
      </c>
      <c r="M7647">
        <v>1</v>
      </c>
      <c r="N7647" t="s">
        <v>60</v>
      </c>
      <c r="O7647">
        <v>400</v>
      </c>
      <c r="P7647">
        <f>O7647*0.1</f>
        <v>40</v>
      </c>
      <c r="Q7647">
        <v>866</v>
      </c>
      <c r="BG7647">
        <v>1</v>
      </c>
      <c r="BH7647">
        <v>3.7755999999999998</v>
      </c>
      <c r="BI7647">
        <v>4.2120686893203896</v>
      </c>
      <c r="BJ7647">
        <v>121.88095752427201</v>
      </c>
    </row>
    <row r="7648" spans="1:62" x14ac:dyDescent="0.25">
      <c r="A7648" t="s">
        <v>435</v>
      </c>
      <c r="B7648">
        <v>51</v>
      </c>
      <c r="C7648">
        <v>382</v>
      </c>
      <c r="D7648" t="s">
        <v>66</v>
      </c>
      <c r="E7648">
        <v>4</v>
      </c>
      <c r="G7648" s="1">
        <v>42110</v>
      </c>
      <c r="H7648" s="3">
        <f>YEAR(G7648)</f>
        <v>2015</v>
      </c>
      <c r="I7648" s="3">
        <f>MONTH(G7648)</f>
        <v>4</v>
      </c>
      <c r="J7648">
        <v>52.464500000000001</v>
      </c>
      <c r="K7648">
        <v>175.57666666666699</v>
      </c>
      <c r="L7648">
        <v>125.48</v>
      </c>
      <c r="M7648">
        <v>1</v>
      </c>
      <c r="N7648" t="s">
        <v>61</v>
      </c>
      <c r="O7648">
        <v>410</v>
      </c>
      <c r="P7648">
        <f>O7648*0.1</f>
        <v>41</v>
      </c>
      <c r="Q7648">
        <v>726</v>
      </c>
      <c r="BG7648">
        <v>1</v>
      </c>
      <c r="BH7648">
        <v>3.7755999999999998</v>
      </c>
      <c r="BI7648">
        <v>4.2120686893203896</v>
      </c>
      <c r="BJ7648">
        <v>121.88095752427201</v>
      </c>
    </row>
    <row r="7649" spans="1:62" x14ac:dyDescent="0.25">
      <c r="A7649" t="s">
        <v>435</v>
      </c>
      <c r="B7649">
        <v>51</v>
      </c>
      <c r="C7649">
        <v>383</v>
      </c>
      <c r="D7649" t="s">
        <v>66</v>
      </c>
      <c r="E7649">
        <v>4</v>
      </c>
      <c r="G7649" s="1">
        <v>42110</v>
      </c>
      <c r="H7649" s="3">
        <f>YEAR(G7649)</f>
        <v>2015</v>
      </c>
      <c r="I7649" s="3">
        <f>MONTH(G7649)</f>
        <v>4</v>
      </c>
      <c r="J7649">
        <v>52.464500000000001</v>
      </c>
      <c r="K7649">
        <v>175.57666666666699</v>
      </c>
      <c r="L7649">
        <v>125.48</v>
      </c>
      <c r="M7649">
        <v>1</v>
      </c>
      <c r="N7649" t="s">
        <v>60</v>
      </c>
      <c r="O7649">
        <v>400</v>
      </c>
      <c r="P7649">
        <f>O7649*0.1</f>
        <v>40</v>
      </c>
      <c r="Q7649">
        <v>756</v>
      </c>
      <c r="BG7649">
        <v>1</v>
      </c>
      <c r="BH7649">
        <v>3.7755999999999998</v>
      </c>
      <c r="BI7649">
        <v>4.2120686893203896</v>
      </c>
      <c r="BJ7649">
        <v>121.88095752427201</v>
      </c>
    </row>
    <row r="7650" spans="1:62" x14ac:dyDescent="0.25">
      <c r="A7650" t="s">
        <v>435</v>
      </c>
      <c r="B7650">
        <v>51</v>
      </c>
      <c r="C7650">
        <v>384</v>
      </c>
      <c r="D7650" t="s">
        <v>66</v>
      </c>
      <c r="E7650">
        <v>4</v>
      </c>
      <c r="G7650" s="1">
        <v>42110</v>
      </c>
      <c r="H7650" s="3">
        <f>YEAR(G7650)</f>
        <v>2015</v>
      </c>
      <c r="I7650" s="3">
        <f>MONTH(G7650)</f>
        <v>4</v>
      </c>
      <c r="J7650">
        <v>52.464500000000001</v>
      </c>
      <c r="K7650">
        <v>175.57666666666699</v>
      </c>
      <c r="L7650">
        <v>125.48</v>
      </c>
      <c r="M7650">
        <v>1</v>
      </c>
      <c r="N7650" t="s">
        <v>60</v>
      </c>
      <c r="O7650">
        <v>380</v>
      </c>
      <c r="P7650">
        <f>O7650*0.1</f>
        <v>38</v>
      </c>
      <c r="Q7650">
        <v>698</v>
      </c>
      <c r="BG7650">
        <v>1</v>
      </c>
      <c r="BH7650">
        <v>3.7755999999999998</v>
      </c>
      <c r="BI7650">
        <v>4.2120686893203896</v>
      </c>
      <c r="BJ7650">
        <v>121.88095752427201</v>
      </c>
    </row>
    <row r="7651" spans="1:62" x14ac:dyDescent="0.25">
      <c r="A7651" t="s">
        <v>435</v>
      </c>
      <c r="B7651">
        <v>51</v>
      </c>
      <c r="C7651">
        <v>385</v>
      </c>
      <c r="D7651" t="s">
        <v>66</v>
      </c>
      <c r="E7651">
        <v>4</v>
      </c>
      <c r="G7651" s="1">
        <v>42110</v>
      </c>
      <c r="H7651" s="3">
        <f>YEAR(G7651)</f>
        <v>2015</v>
      </c>
      <c r="I7651" s="3">
        <f>MONTH(G7651)</f>
        <v>4</v>
      </c>
      <c r="J7651">
        <v>52.464500000000001</v>
      </c>
      <c r="K7651">
        <v>175.57666666666699</v>
      </c>
      <c r="L7651">
        <v>125.48</v>
      </c>
      <c r="M7651">
        <v>1</v>
      </c>
      <c r="N7651" t="s">
        <v>61</v>
      </c>
      <c r="O7651">
        <v>310</v>
      </c>
      <c r="P7651">
        <f>O7651*0.1</f>
        <v>31</v>
      </c>
      <c r="Q7651">
        <v>336</v>
      </c>
      <c r="BG7651">
        <v>1</v>
      </c>
      <c r="BH7651">
        <v>3.7755999999999998</v>
      </c>
      <c r="BI7651">
        <v>4.2120686893203896</v>
      </c>
      <c r="BJ7651">
        <v>121.88095752427201</v>
      </c>
    </row>
    <row r="7652" spans="1:62" x14ac:dyDescent="0.25">
      <c r="A7652" t="s">
        <v>435</v>
      </c>
      <c r="B7652">
        <v>51</v>
      </c>
      <c r="C7652">
        <v>386</v>
      </c>
      <c r="D7652" t="s">
        <v>66</v>
      </c>
      <c r="E7652">
        <v>4</v>
      </c>
      <c r="G7652" s="1">
        <v>42110</v>
      </c>
      <c r="H7652" s="3">
        <f>YEAR(G7652)</f>
        <v>2015</v>
      </c>
      <c r="I7652" s="3">
        <f>MONTH(G7652)</f>
        <v>4</v>
      </c>
      <c r="J7652">
        <v>52.464500000000001</v>
      </c>
      <c r="K7652">
        <v>175.57666666666699</v>
      </c>
      <c r="L7652">
        <v>125.48</v>
      </c>
      <c r="M7652">
        <v>2</v>
      </c>
      <c r="N7652" t="s">
        <v>60</v>
      </c>
      <c r="O7652">
        <v>340</v>
      </c>
      <c r="P7652">
        <f>O7652*0.1</f>
        <v>34</v>
      </c>
      <c r="Q7652">
        <v>445</v>
      </c>
      <c r="BH7652">
        <v>3.7755999999999998</v>
      </c>
      <c r="BI7652">
        <v>4.2120686893203896</v>
      </c>
      <c r="BJ7652">
        <v>121.88095752427201</v>
      </c>
    </row>
    <row r="7653" spans="1:62" x14ac:dyDescent="0.25">
      <c r="A7653" t="s">
        <v>435</v>
      </c>
      <c r="B7653">
        <v>51</v>
      </c>
      <c r="C7653">
        <v>387</v>
      </c>
      <c r="D7653" t="s">
        <v>66</v>
      </c>
      <c r="E7653">
        <v>4</v>
      </c>
      <c r="G7653" s="1">
        <v>42110</v>
      </c>
      <c r="H7653" s="3">
        <f>YEAR(G7653)</f>
        <v>2015</v>
      </c>
      <c r="I7653" s="3">
        <f>MONTH(G7653)</f>
        <v>4</v>
      </c>
      <c r="J7653">
        <v>52.464500000000001</v>
      </c>
      <c r="K7653">
        <v>175.57666666666699</v>
      </c>
      <c r="L7653">
        <v>125.48</v>
      </c>
      <c r="M7653">
        <v>2</v>
      </c>
      <c r="N7653" t="s">
        <v>60</v>
      </c>
      <c r="O7653">
        <v>390</v>
      </c>
      <c r="P7653">
        <f>O7653*0.1</f>
        <v>39</v>
      </c>
      <c r="Q7653">
        <v>644</v>
      </c>
      <c r="BH7653">
        <v>3.7755999999999998</v>
      </c>
      <c r="BI7653">
        <v>4.2120686893203896</v>
      </c>
      <c r="BJ7653">
        <v>121.88095752427201</v>
      </c>
    </row>
    <row r="7654" spans="1:62" x14ac:dyDescent="0.25">
      <c r="A7654" t="s">
        <v>435</v>
      </c>
      <c r="B7654">
        <v>51</v>
      </c>
      <c r="C7654">
        <v>388</v>
      </c>
      <c r="D7654" t="s">
        <v>66</v>
      </c>
      <c r="E7654">
        <v>4</v>
      </c>
      <c r="G7654" s="1">
        <v>42110</v>
      </c>
      <c r="H7654" s="3">
        <f>YEAR(G7654)</f>
        <v>2015</v>
      </c>
      <c r="I7654" s="3">
        <f>MONTH(G7654)</f>
        <v>4</v>
      </c>
      <c r="J7654">
        <v>52.464500000000001</v>
      </c>
      <c r="K7654">
        <v>175.57666666666699</v>
      </c>
      <c r="L7654">
        <v>125.48</v>
      </c>
      <c r="M7654">
        <v>2</v>
      </c>
      <c r="N7654" t="s">
        <v>60</v>
      </c>
      <c r="O7654">
        <v>400</v>
      </c>
      <c r="P7654">
        <f>O7654*0.1</f>
        <v>40</v>
      </c>
      <c r="Q7654">
        <v>562</v>
      </c>
      <c r="BH7654">
        <v>3.7755999999999998</v>
      </c>
      <c r="BI7654">
        <v>4.2120686893203896</v>
      </c>
      <c r="BJ7654">
        <v>121.88095752427201</v>
      </c>
    </row>
    <row r="7655" spans="1:62" x14ac:dyDescent="0.25">
      <c r="A7655" t="s">
        <v>435</v>
      </c>
      <c r="B7655">
        <v>51</v>
      </c>
      <c r="C7655">
        <v>389</v>
      </c>
      <c r="D7655" t="s">
        <v>66</v>
      </c>
      <c r="E7655">
        <v>4</v>
      </c>
      <c r="G7655" s="1">
        <v>42110</v>
      </c>
      <c r="H7655" s="3">
        <f>YEAR(G7655)</f>
        <v>2015</v>
      </c>
      <c r="I7655" s="3">
        <f>MONTH(G7655)</f>
        <v>4</v>
      </c>
      <c r="J7655">
        <v>52.464500000000001</v>
      </c>
      <c r="K7655">
        <v>175.57666666666699</v>
      </c>
      <c r="L7655">
        <v>125.48</v>
      </c>
      <c r="M7655">
        <v>2</v>
      </c>
      <c r="N7655" t="s">
        <v>60</v>
      </c>
      <c r="O7655">
        <v>390</v>
      </c>
      <c r="P7655">
        <f>O7655*0.1</f>
        <v>39</v>
      </c>
      <c r="Q7655">
        <v>574</v>
      </c>
      <c r="BH7655">
        <v>3.7755999999999998</v>
      </c>
      <c r="BI7655">
        <v>4.2120686893203896</v>
      </c>
      <c r="BJ7655">
        <v>121.88095752427201</v>
      </c>
    </row>
    <row r="7656" spans="1:62" x14ac:dyDescent="0.25">
      <c r="A7656" t="s">
        <v>435</v>
      </c>
      <c r="B7656">
        <v>51</v>
      </c>
      <c r="C7656">
        <v>390</v>
      </c>
      <c r="D7656" t="s">
        <v>66</v>
      </c>
      <c r="E7656">
        <v>4</v>
      </c>
      <c r="G7656" s="1">
        <v>42110</v>
      </c>
      <c r="H7656" s="3">
        <f>YEAR(G7656)</f>
        <v>2015</v>
      </c>
      <c r="I7656" s="3">
        <f>MONTH(G7656)</f>
        <v>4</v>
      </c>
      <c r="J7656">
        <v>52.464500000000001</v>
      </c>
      <c r="K7656">
        <v>175.57666666666699</v>
      </c>
      <c r="L7656">
        <v>125.48</v>
      </c>
      <c r="M7656">
        <v>2</v>
      </c>
      <c r="N7656" t="s">
        <v>60</v>
      </c>
      <c r="O7656">
        <v>360</v>
      </c>
      <c r="P7656">
        <f>O7656*0.1</f>
        <v>36</v>
      </c>
      <c r="Q7656">
        <v>450</v>
      </c>
      <c r="BH7656">
        <v>3.7755999999999998</v>
      </c>
      <c r="BI7656">
        <v>4.2120686893203896</v>
      </c>
      <c r="BJ7656">
        <v>121.88095752427201</v>
      </c>
    </row>
    <row r="7657" spans="1:62" x14ac:dyDescent="0.25">
      <c r="A7657" t="s">
        <v>435</v>
      </c>
      <c r="B7657">
        <v>52</v>
      </c>
      <c r="C7657">
        <v>391</v>
      </c>
      <c r="D7657" t="s">
        <v>66</v>
      </c>
      <c r="E7657">
        <v>3</v>
      </c>
      <c r="G7657" s="1">
        <v>42110</v>
      </c>
      <c r="H7657" s="3">
        <f>YEAR(G7657)</f>
        <v>2015</v>
      </c>
      <c r="I7657" s="3">
        <f>MONTH(G7657)</f>
        <v>4</v>
      </c>
      <c r="J7657">
        <v>52.442</v>
      </c>
      <c r="K7657">
        <v>175.7475</v>
      </c>
      <c r="L7657">
        <v>130.08000000000001</v>
      </c>
      <c r="M7657">
        <v>2</v>
      </c>
      <c r="N7657" t="s">
        <v>60</v>
      </c>
      <c r="O7657">
        <v>400</v>
      </c>
      <c r="P7657">
        <f>O7657*0.1</f>
        <v>40</v>
      </c>
      <c r="Q7657">
        <v>651</v>
      </c>
      <c r="BH7657">
        <v>3.6985000000000001</v>
      </c>
      <c r="BI7657">
        <v>4.1510646766169197</v>
      </c>
      <c r="BJ7657">
        <v>122.224845771144</v>
      </c>
    </row>
    <row r="7658" spans="1:62" x14ac:dyDescent="0.25">
      <c r="A7658" t="s">
        <v>435</v>
      </c>
      <c r="B7658">
        <v>52</v>
      </c>
      <c r="C7658">
        <v>392</v>
      </c>
      <c r="D7658" t="s">
        <v>66</v>
      </c>
      <c r="E7658">
        <v>3</v>
      </c>
      <c r="G7658" s="1">
        <v>42110</v>
      </c>
      <c r="H7658" s="3">
        <f>YEAR(G7658)</f>
        <v>2015</v>
      </c>
      <c r="I7658" s="3">
        <f>MONTH(G7658)</f>
        <v>4</v>
      </c>
      <c r="J7658">
        <v>52.442</v>
      </c>
      <c r="K7658">
        <v>175.7475</v>
      </c>
      <c r="L7658">
        <v>130.08000000000001</v>
      </c>
      <c r="M7658">
        <v>2</v>
      </c>
      <c r="N7658" t="s">
        <v>60</v>
      </c>
      <c r="O7658">
        <v>390</v>
      </c>
      <c r="P7658">
        <f>O7658*0.1</f>
        <v>39</v>
      </c>
      <c r="Q7658">
        <v>613</v>
      </c>
      <c r="BH7658">
        <v>3.6985000000000001</v>
      </c>
      <c r="BI7658">
        <v>4.1510646766169197</v>
      </c>
      <c r="BJ7658">
        <v>122.224845771144</v>
      </c>
    </row>
    <row r="7659" spans="1:62" x14ac:dyDescent="0.25">
      <c r="A7659" t="s">
        <v>435</v>
      </c>
      <c r="B7659">
        <v>52</v>
      </c>
      <c r="C7659">
        <v>393</v>
      </c>
      <c r="D7659" t="s">
        <v>66</v>
      </c>
      <c r="E7659">
        <v>3</v>
      </c>
      <c r="G7659" s="1">
        <v>42110</v>
      </c>
      <c r="H7659" s="3">
        <f>YEAR(G7659)</f>
        <v>2015</v>
      </c>
      <c r="I7659" s="3">
        <f>MONTH(G7659)</f>
        <v>4</v>
      </c>
      <c r="J7659">
        <v>52.442</v>
      </c>
      <c r="K7659">
        <v>175.7475</v>
      </c>
      <c r="L7659">
        <v>130.08000000000001</v>
      </c>
      <c r="M7659">
        <v>2</v>
      </c>
      <c r="N7659" t="s">
        <v>60</v>
      </c>
      <c r="O7659">
        <v>280</v>
      </c>
      <c r="P7659">
        <f>O7659*0.1</f>
        <v>28</v>
      </c>
      <c r="Q7659">
        <v>226</v>
      </c>
      <c r="BH7659">
        <v>3.6985000000000001</v>
      </c>
      <c r="BI7659">
        <v>4.1510646766169197</v>
      </c>
      <c r="BJ7659">
        <v>122.224845771144</v>
      </c>
    </row>
    <row r="7660" spans="1:62" x14ac:dyDescent="0.25">
      <c r="A7660" t="s">
        <v>435</v>
      </c>
      <c r="B7660">
        <v>52</v>
      </c>
      <c r="C7660">
        <v>394</v>
      </c>
      <c r="D7660" t="s">
        <v>66</v>
      </c>
      <c r="E7660">
        <v>3</v>
      </c>
      <c r="G7660" s="1">
        <v>42110</v>
      </c>
      <c r="H7660" s="3">
        <f>YEAR(G7660)</f>
        <v>2015</v>
      </c>
      <c r="I7660" s="3">
        <f>MONTH(G7660)</f>
        <v>4</v>
      </c>
      <c r="J7660">
        <v>52.442</v>
      </c>
      <c r="K7660">
        <v>175.7475</v>
      </c>
      <c r="L7660">
        <v>130.08000000000001</v>
      </c>
      <c r="M7660">
        <v>1</v>
      </c>
      <c r="N7660" t="s">
        <v>60</v>
      </c>
      <c r="O7660">
        <v>410</v>
      </c>
      <c r="P7660">
        <f>O7660*0.1</f>
        <v>41</v>
      </c>
      <c r="Q7660">
        <v>735</v>
      </c>
      <c r="BG7660">
        <v>1</v>
      </c>
      <c r="BH7660">
        <v>3.6985000000000001</v>
      </c>
      <c r="BI7660">
        <v>4.1510646766169197</v>
      </c>
      <c r="BJ7660">
        <v>122.224845771144</v>
      </c>
    </row>
    <row r="7661" spans="1:62" x14ac:dyDescent="0.25">
      <c r="A7661" t="s">
        <v>435</v>
      </c>
      <c r="B7661">
        <v>52</v>
      </c>
      <c r="C7661">
        <v>395</v>
      </c>
      <c r="D7661" t="s">
        <v>66</v>
      </c>
      <c r="E7661">
        <v>3</v>
      </c>
      <c r="G7661" s="1">
        <v>42110</v>
      </c>
      <c r="H7661" s="3">
        <f>YEAR(G7661)</f>
        <v>2015</v>
      </c>
      <c r="I7661" s="3">
        <f>MONTH(G7661)</f>
        <v>4</v>
      </c>
      <c r="J7661">
        <v>52.442</v>
      </c>
      <c r="K7661">
        <v>175.7475</v>
      </c>
      <c r="L7661">
        <v>130.08000000000001</v>
      </c>
      <c r="M7661">
        <v>1</v>
      </c>
      <c r="N7661" t="s">
        <v>61</v>
      </c>
      <c r="O7661">
        <v>400</v>
      </c>
      <c r="P7661">
        <f>O7661*0.1</f>
        <v>40</v>
      </c>
      <c r="Q7661">
        <v>705</v>
      </c>
      <c r="BG7661">
        <v>2</v>
      </c>
      <c r="BH7661">
        <v>3.6985000000000001</v>
      </c>
      <c r="BI7661">
        <v>4.1510646766169197</v>
      </c>
      <c r="BJ7661">
        <v>122.224845771144</v>
      </c>
    </row>
    <row r="7662" spans="1:62" x14ac:dyDescent="0.25">
      <c r="A7662" t="s">
        <v>435</v>
      </c>
      <c r="B7662">
        <v>52</v>
      </c>
      <c r="C7662">
        <v>396</v>
      </c>
      <c r="D7662" t="s">
        <v>66</v>
      </c>
      <c r="E7662">
        <v>3</v>
      </c>
      <c r="G7662" s="1">
        <v>42110</v>
      </c>
      <c r="H7662" s="3">
        <f>YEAR(G7662)</f>
        <v>2015</v>
      </c>
      <c r="I7662" s="3">
        <f>MONTH(G7662)</f>
        <v>4</v>
      </c>
      <c r="J7662">
        <v>52.442</v>
      </c>
      <c r="K7662">
        <v>175.7475</v>
      </c>
      <c r="L7662">
        <v>130.08000000000001</v>
      </c>
      <c r="M7662">
        <v>1</v>
      </c>
      <c r="N7662" t="s">
        <v>60</v>
      </c>
      <c r="O7662">
        <v>390</v>
      </c>
      <c r="P7662">
        <f>O7662*0.1</f>
        <v>39</v>
      </c>
      <c r="Q7662">
        <v>579</v>
      </c>
      <c r="BG7662">
        <v>1</v>
      </c>
      <c r="BH7662">
        <v>3.6985000000000001</v>
      </c>
      <c r="BI7662">
        <v>4.1510646766169197</v>
      </c>
      <c r="BJ7662">
        <v>122.224845771144</v>
      </c>
    </row>
    <row r="7663" spans="1:62" x14ac:dyDescent="0.25">
      <c r="A7663" t="s">
        <v>435</v>
      </c>
      <c r="B7663">
        <v>52</v>
      </c>
      <c r="C7663">
        <v>397</v>
      </c>
      <c r="D7663" t="s">
        <v>66</v>
      </c>
      <c r="E7663">
        <v>3</v>
      </c>
      <c r="G7663" s="1">
        <v>42110</v>
      </c>
      <c r="H7663" s="3">
        <f>YEAR(G7663)</f>
        <v>2015</v>
      </c>
      <c r="I7663" s="3">
        <f>MONTH(G7663)</f>
        <v>4</v>
      </c>
      <c r="J7663">
        <v>52.442</v>
      </c>
      <c r="K7663">
        <v>175.7475</v>
      </c>
      <c r="L7663">
        <v>130.08000000000001</v>
      </c>
      <c r="M7663">
        <v>2</v>
      </c>
      <c r="N7663" t="s">
        <v>60</v>
      </c>
      <c r="O7663">
        <v>400</v>
      </c>
      <c r="P7663">
        <f>O7663*0.1</f>
        <v>40</v>
      </c>
      <c r="Q7663">
        <v>577</v>
      </c>
      <c r="BH7663">
        <v>3.6985000000000001</v>
      </c>
      <c r="BI7663">
        <v>4.1510646766169197</v>
      </c>
      <c r="BJ7663">
        <v>122.224845771144</v>
      </c>
    </row>
    <row r="7664" spans="1:62" x14ac:dyDescent="0.25">
      <c r="A7664" t="s">
        <v>435</v>
      </c>
      <c r="B7664">
        <v>52</v>
      </c>
      <c r="C7664">
        <v>398</v>
      </c>
      <c r="D7664" t="s">
        <v>66</v>
      </c>
      <c r="E7664">
        <v>3</v>
      </c>
      <c r="G7664" s="1">
        <v>42110</v>
      </c>
      <c r="H7664" s="3">
        <f>YEAR(G7664)</f>
        <v>2015</v>
      </c>
      <c r="I7664" s="3">
        <f>MONTH(G7664)</f>
        <v>4</v>
      </c>
      <c r="J7664">
        <v>52.442</v>
      </c>
      <c r="K7664">
        <v>175.7475</v>
      </c>
      <c r="L7664">
        <v>130.08000000000001</v>
      </c>
      <c r="M7664">
        <v>1</v>
      </c>
      <c r="N7664" t="s">
        <v>60</v>
      </c>
      <c r="O7664">
        <v>410</v>
      </c>
      <c r="P7664">
        <f>O7664*0.1</f>
        <v>41</v>
      </c>
      <c r="Q7664">
        <v>741</v>
      </c>
      <c r="BG7664">
        <v>1</v>
      </c>
      <c r="BH7664">
        <v>3.6985000000000001</v>
      </c>
      <c r="BI7664">
        <v>4.1510646766169197</v>
      </c>
      <c r="BJ7664">
        <v>122.224845771144</v>
      </c>
    </row>
    <row r="7665" spans="1:62" x14ac:dyDescent="0.25">
      <c r="A7665" t="s">
        <v>435</v>
      </c>
      <c r="B7665">
        <v>52</v>
      </c>
      <c r="C7665">
        <v>399</v>
      </c>
      <c r="D7665" t="s">
        <v>66</v>
      </c>
      <c r="E7665">
        <v>3</v>
      </c>
      <c r="G7665" s="1">
        <v>42110</v>
      </c>
      <c r="H7665" s="3">
        <f>YEAR(G7665)</f>
        <v>2015</v>
      </c>
      <c r="I7665" s="3">
        <f>MONTH(G7665)</f>
        <v>4</v>
      </c>
      <c r="J7665">
        <v>52.442</v>
      </c>
      <c r="K7665">
        <v>175.7475</v>
      </c>
      <c r="L7665">
        <v>130.08000000000001</v>
      </c>
      <c r="M7665">
        <v>2</v>
      </c>
      <c r="N7665" t="s">
        <v>60</v>
      </c>
      <c r="O7665">
        <v>310</v>
      </c>
      <c r="P7665">
        <f>O7665*0.1</f>
        <v>31</v>
      </c>
      <c r="Q7665">
        <v>572</v>
      </c>
      <c r="BH7665">
        <v>3.6985000000000001</v>
      </c>
      <c r="BI7665">
        <v>4.1510646766169197</v>
      </c>
      <c r="BJ7665">
        <v>122.224845771144</v>
      </c>
    </row>
    <row r="7666" spans="1:62" x14ac:dyDescent="0.25">
      <c r="A7666" t="s">
        <v>435</v>
      </c>
      <c r="B7666">
        <v>52</v>
      </c>
      <c r="C7666">
        <v>400</v>
      </c>
      <c r="D7666" t="s">
        <v>66</v>
      </c>
      <c r="E7666">
        <v>3</v>
      </c>
      <c r="G7666" s="1">
        <v>42110</v>
      </c>
      <c r="H7666" s="3">
        <f>YEAR(G7666)</f>
        <v>2015</v>
      </c>
      <c r="I7666" s="3">
        <f>MONTH(G7666)</f>
        <v>4</v>
      </c>
      <c r="J7666">
        <v>52.442</v>
      </c>
      <c r="K7666">
        <v>175.7475</v>
      </c>
      <c r="L7666">
        <v>130.08000000000001</v>
      </c>
      <c r="M7666">
        <v>1</v>
      </c>
      <c r="N7666" t="s">
        <v>60</v>
      </c>
      <c r="O7666">
        <v>410</v>
      </c>
      <c r="P7666">
        <f>O7666*0.1</f>
        <v>41</v>
      </c>
      <c r="Q7666">
        <v>675</v>
      </c>
      <c r="BG7666">
        <v>1</v>
      </c>
      <c r="BH7666">
        <v>3.6985000000000001</v>
      </c>
      <c r="BI7666">
        <v>4.1510646766169197</v>
      </c>
      <c r="BJ7666">
        <v>122.224845771144</v>
      </c>
    </row>
    <row r="7667" spans="1:62" x14ac:dyDescent="0.25">
      <c r="A7667" t="s">
        <v>435</v>
      </c>
      <c r="B7667">
        <v>53</v>
      </c>
      <c r="C7667">
        <v>401</v>
      </c>
      <c r="D7667" t="s">
        <v>66</v>
      </c>
      <c r="E7667">
        <v>4</v>
      </c>
      <c r="G7667" s="1">
        <v>42110</v>
      </c>
      <c r="H7667" s="3">
        <f>YEAR(G7667)</f>
        <v>2015</v>
      </c>
      <c r="I7667" s="3">
        <f>MONTH(G7667)</f>
        <v>4</v>
      </c>
      <c r="J7667">
        <v>52.469000000000001</v>
      </c>
      <c r="K7667">
        <v>175.550166666667</v>
      </c>
      <c r="L7667">
        <v>128.75</v>
      </c>
      <c r="M7667">
        <v>2</v>
      </c>
      <c r="N7667" t="s">
        <v>60</v>
      </c>
      <c r="O7667">
        <v>360</v>
      </c>
      <c r="P7667">
        <f>O7667*0.1</f>
        <v>36</v>
      </c>
      <c r="Q7667">
        <v>567</v>
      </c>
      <c r="BH7667">
        <v>3.7652999999999999</v>
      </c>
      <c r="BI7667">
        <v>4.2388785171102699</v>
      </c>
      <c r="BJ7667">
        <v>127.34889733840301</v>
      </c>
    </row>
    <row r="7668" spans="1:62" x14ac:dyDescent="0.25">
      <c r="A7668" t="s">
        <v>435</v>
      </c>
      <c r="B7668">
        <v>53</v>
      </c>
      <c r="C7668">
        <v>402</v>
      </c>
      <c r="D7668" t="s">
        <v>66</v>
      </c>
      <c r="E7668">
        <v>4</v>
      </c>
      <c r="G7668" s="1">
        <v>42110</v>
      </c>
      <c r="H7668" s="3">
        <f>YEAR(G7668)</f>
        <v>2015</v>
      </c>
      <c r="I7668" s="3">
        <f>MONTH(G7668)</f>
        <v>4</v>
      </c>
      <c r="J7668">
        <v>52.469000000000001</v>
      </c>
      <c r="K7668">
        <v>175.550166666667</v>
      </c>
      <c r="L7668">
        <v>128.75</v>
      </c>
      <c r="M7668">
        <v>2</v>
      </c>
      <c r="N7668" t="s">
        <v>60</v>
      </c>
      <c r="O7668">
        <v>420</v>
      </c>
      <c r="P7668">
        <f>O7668*0.1</f>
        <v>42</v>
      </c>
      <c r="Q7668">
        <v>836</v>
      </c>
      <c r="BH7668">
        <v>3.7652999999999999</v>
      </c>
      <c r="BI7668">
        <v>4.2388785171102699</v>
      </c>
      <c r="BJ7668">
        <v>127.34889733840301</v>
      </c>
    </row>
    <row r="7669" spans="1:62" x14ac:dyDescent="0.25">
      <c r="A7669" t="s">
        <v>435</v>
      </c>
      <c r="B7669">
        <v>53</v>
      </c>
      <c r="C7669">
        <v>403</v>
      </c>
      <c r="D7669" t="s">
        <v>66</v>
      </c>
      <c r="E7669">
        <v>4</v>
      </c>
      <c r="G7669" s="1">
        <v>42110</v>
      </c>
      <c r="H7669" s="3">
        <f>YEAR(G7669)</f>
        <v>2015</v>
      </c>
      <c r="I7669" s="3">
        <f>MONTH(G7669)</f>
        <v>4</v>
      </c>
      <c r="J7669">
        <v>52.469000000000001</v>
      </c>
      <c r="K7669">
        <v>175.550166666667</v>
      </c>
      <c r="L7669">
        <v>128.75</v>
      </c>
      <c r="M7669">
        <v>2</v>
      </c>
      <c r="N7669" t="s">
        <v>60</v>
      </c>
      <c r="O7669">
        <v>350</v>
      </c>
      <c r="P7669">
        <f>O7669*0.1</f>
        <v>35</v>
      </c>
      <c r="Q7669">
        <v>461</v>
      </c>
      <c r="BH7669">
        <v>3.7652999999999999</v>
      </c>
      <c r="BI7669">
        <v>4.2388785171102699</v>
      </c>
      <c r="BJ7669">
        <v>127.34889733840301</v>
      </c>
    </row>
    <row r="7670" spans="1:62" x14ac:dyDescent="0.25">
      <c r="A7670" t="s">
        <v>435</v>
      </c>
      <c r="B7670">
        <v>53</v>
      </c>
      <c r="C7670">
        <v>404</v>
      </c>
      <c r="D7670" t="s">
        <v>66</v>
      </c>
      <c r="E7670">
        <v>4</v>
      </c>
      <c r="G7670" s="1">
        <v>42110</v>
      </c>
      <c r="H7670" s="3">
        <f>YEAR(G7670)</f>
        <v>2015</v>
      </c>
      <c r="I7670" s="3">
        <f>MONTH(G7670)</f>
        <v>4</v>
      </c>
      <c r="J7670">
        <v>52.469000000000001</v>
      </c>
      <c r="K7670">
        <v>175.550166666667</v>
      </c>
      <c r="L7670">
        <v>128.75</v>
      </c>
      <c r="M7670">
        <v>1</v>
      </c>
      <c r="N7670" t="s">
        <v>60</v>
      </c>
      <c r="O7670">
        <v>360</v>
      </c>
      <c r="P7670">
        <f>O7670*0.1</f>
        <v>36</v>
      </c>
      <c r="Q7670">
        <v>592</v>
      </c>
      <c r="BG7670">
        <v>1</v>
      </c>
      <c r="BH7670">
        <v>3.7652999999999999</v>
      </c>
      <c r="BI7670">
        <v>4.2388785171102699</v>
      </c>
      <c r="BJ7670">
        <v>127.34889733840301</v>
      </c>
    </row>
    <row r="7671" spans="1:62" x14ac:dyDescent="0.25">
      <c r="A7671" t="s">
        <v>435</v>
      </c>
      <c r="B7671">
        <v>53</v>
      </c>
      <c r="C7671">
        <v>405</v>
      </c>
      <c r="D7671" t="s">
        <v>66</v>
      </c>
      <c r="E7671">
        <v>4</v>
      </c>
      <c r="G7671" s="1">
        <v>42110</v>
      </c>
      <c r="H7671" s="3">
        <f>YEAR(G7671)</f>
        <v>2015</v>
      </c>
      <c r="I7671" s="3">
        <f>MONTH(G7671)</f>
        <v>4</v>
      </c>
      <c r="J7671">
        <v>52.469000000000001</v>
      </c>
      <c r="K7671">
        <v>175.550166666667</v>
      </c>
      <c r="L7671">
        <v>128.75</v>
      </c>
      <c r="M7671">
        <v>2</v>
      </c>
      <c r="N7671" t="s">
        <v>60</v>
      </c>
      <c r="O7671">
        <v>350</v>
      </c>
      <c r="P7671">
        <f>O7671*0.1</f>
        <v>35</v>
      </c>
      <c r="Q7671">
        <v>533</v>
      </c>
      <c r="BH7671">
        <v>3.7652999999999999</v>
      </c>
      <c r="BI7671">
        <v>4.2388785171102699</v>
      </c>
      <c r="BJ7671">
        <v>127.34889733840301</v>
      </c>
    </row>
    <row r="7672" spans="1:62" x14ac:dyDescent="0.25">
      <c r="A7672" t="s">
        <v>435</v>
      </c>
      <c r="B7672">
        <v>53</v>
      </c>
      <c r="C7672">
        <v>406</v>
      </c>
      <c r="D7672" t="s">
        <v>66</v>
      </c>
      <c r="E7672">
        <v>4</v>
      </c>
      <c r="G7672" s="1">
        <v>42110</v>
      </c>
      <c r="H7672" s="3">
        <f>YEAR(G7672)</f>
        <v>2015</v>
      </c>
      <c r="I7672" s="3">
        <f>MONTH(G7672)</f>
        <v>4</v>
      </c>
      <c r="J7672">
        <v>52.469000000000001</v>
      </c>
      <c r="K7672">
        <v>175.550166666667</v>
      </c>
      <c r="L7672">
        <v>128.75</v>
      </c>
      <c r="M7672">
        <v>1</v>
      </c>
      <c r="N7672" t="s">
        <v>60</v>
      </c>
      <c r="O7672">
        <v>370</v>
      </c>
      <c r="P7672">
        <f>O7672*0.1</f>
        <v>37</v>
      </c>
      <c r="Q7672">
        <v>764</v>
      </c>
      <c r="BG7672">
        <v>1</v>
      </c>
      <c r="BH7672">
        <v>3.7652999999999999</v>
      </c>
      <c r="BI7672">
        <v>4.2388785171102699</v>
      </c>
      <c r="BJ7672">
        <v>127.34889733840301</v>
      </c>
    </row>
    <row r="7673" spans="1:62" x14ac:dyDescent="0.25">
      <c r="A7673" t="s">
        <v>435</v>
      </c>
      <c r="B7673">
        <v>53</v>
      </c>
      <c r="C7673">
        <v>407</v>
      </c>
      <c r="D7673" t="s">
        <v>66</v>
      </c>
      <c r="E7673">
        <v>4</v>
      </c>
      <c r="G7673" s="1">
        <v>42110</v>
      </c>
      <c r="H7673" s="3">
        <f>YEAR(G7673)</f>
        <v>2015</v>
      </c>
      <c r="I7673" s="3">
        <f>MONTH(G7673)</f>
        <v>4</v>
      </c>
      <c r="J7673">
        <v>52.469000000000001</v>
      </c>
      <c r="K7673">
        <v>175.550166666667</v>
      </c>
      <c r="L7673">
        <v>128.75</v>
      </c>
      <c r="M7673">
        <v>1</v>
      </c>
      <c r="N7673" t="s">
        <v>60</v>
      </c>
      <c r="O7673">
        <v>390</v>
      </c>
      <c r="P7673">
        <f>O7673*0.1</f>
        <v>39</v>
      </c>
      <c r="Q7673">
        <v>622</v>
      </c>
      <c r="BG7673">
        <v>1</v>
      </c>
      <c r="BH7673">
        <v>3.7652999999999999</v>
      </c>
      <c r="BI7673">
        <v>4.2388785171102699</v>
      </c>
      <c r="BJ7673">
        <v>127.34889733840301</v>
      </c>
    </row>
    <row r="7674" spans="1:62" x14ac:dyDescent="0.25">
      <c r="A7674" t="s">
        <v>435</v>
      </c>
      <c r="B7674">
        <v>53</v>
      </c>
      <c r="C7674">
        <v>408</v>
      </c>
      <c r="D7674" t="s">
        <v>66</v>
      </c>
      <c r="E7674">
        <v>4</v>
      </c>
      <c r="G7674" s="1">
        <v>42110</v>
      </c>
      <c r="H7674" s="3">
        <f>YEAR(G7674)</f>
        <v>2015</v>
      </c>
      <c r="I7674" s="3">
        <f>MONTH(G7674)</f>
        <v>4</v>
      </c>
      <c r="J7674">
        <v>52.469000000000001</v>
      </c>
      <c r="K7674">
        <v>175.550166666667</v>
      </c>
      <c r="L7674">
        <v>128.75</v>
      </c>
      <c r="M7674">
        <v>2</v>
      </c>
      <c r="N7674" t="s">
        <v>60</v>
      </c>
      <c r="O7674">
        <v>370</v>
      </c>
      <c r="P7674">
        <f>O7674*0.1</f>
        <v>37</v>
      </c>
      <c r="Q7674">
        <v>468</v>
      </c>
      <c r="BH7674">
        <v>3.7652999999999999</v>
      </c>
      <c r="BI7674">
        <v>4.2388785171102699</v>
      </c>
      <c r="BJ7674">
        <v>127.34889733840301</v>
      </c>
    </row>
    <row r="7675" spans="1:62" x14ac:dyDescent="0.25">
      <c r="A7675" t="s">
        <v>435</v>
      </c>
      <c r="B7675">
        <v>53</v>
      </c>
      <c r="C7675">
        <v>409</v>
      </c>
      <c r="D7675" t="s">
        <v>66</v>
      </c>
      <c r="E7675">
        <v>4</v>
      </c>
      <c r="G7675" s="1">
        <v>42110</v>
      </c>
      <c r="H7675" s="3">
        <f>YEAR(G7675)</f>
        <v>2015</v>
      </c>
      <c r="I7675" s="3">
        <f>MONTH(G7675)</f>
        <v>4</v>
      </c>
      <c r="J7675">
        <v>52.469000000000001</v>
      </c>
      <c r="K7675">
        <v>175.550166666667</v>
      </c>
      <c r="L7675">
        <v>128.75</v>
      </c>
      <c r="M7675">
        <v>1</v>
      </c>
      <c r="N7675" t="s">
        <v>61</v>
      </c>
      <c r="O7675">
        <v>390</v>
      </c>
      <c r="P7675">
        <f>O7675*0.1</f>
        <v>39</v>
      </c>
      <c r="Q7675">
        <v>597</v>
      </c>
      <c r="BG7675">
        <v>1</v>
      </c>
      <c r="BH7675">
        <v>3.7652999999999999</v>
      </c>
      <c r="BI7675">
        <v>4.2388785171102699</v>
      </c>
      <c r="BJ7675">
        <v>127.34889733840301</v>
      </c>
    </row>
    <row r="7676" spans="1:62" x14ac:dyDescent="0.25">
      <c r="A7676" t="s">
        <v>435</v>
      </c>
      <c r="B7676">
        <v>53</v>
      </c>
      <c r="C7676">
        <v>410</v>
      </c>
      <c r="D7676" t="s">
        <v>66</v>
      </c>
      <c r="E7676">
        <v>4</v>
      </c>
      <c r="G7676" s="1">
        <v>42110</v>
      </c>
      <c r="H7676" s="3">
        <f>YEAR(G7676)</f>
        <v>2015</v>
      </c>
      <c r="I7676" s="3">
        <f>MONTH(G7676)</f>
        <v>4</v>
      </c>
      <c r="J7676">
        <v>52.469000000000001</v>
      </c>
      <c r="K7676">
        <v>175.550166666667</v>
      </c>
      <c r="L7676">
        <v>128.75</v>
      </c>
      <c r="M7676">
        <v>1</v>
      </c>
      <c r="N7676" t="s">
        <v>60</v>
      </c>
      <c r="O7676">
        <v>380</v>
      </c>
      <c r="P7676">
        <f>O7676*0.1</f>
        <v>38</v>
      </c>
      <c r="Q7676">
        <v>609</v>
      </c>
      <c r="BH7676">
        <v>3.7652999999999999</v>
      </c>
      <c r="BI7676">
        <v>4.2388785171102699</v>
      </c>
      <c r="BJ7676">
        <v>127.34889733840301</v>
      </c>
    </row>
    <row r="7677" spans="1:62" x14ac:dyDescent="0.25">
      <c r="A7677" t="s">
        <v>435</v>
      </c>
      <c r="B7677">
        <v>54</v>
      </c>
      <c r="C7677">
        <v>411</v>
      </c>
      <c r="D7677" t="s">
        <v>62</v>
      </c>
      <c r="E7677">
        <v>2</v>
      </c>
      <c r="G7677" s="1">
        <v>42110</v>
      </c>
      <c r="H7677" s="3">
        <f>YEAR(G7677)</f>
        <v>2015</v>
      </c>
      <c r="I7677" s="3">
        <f>MONTH(G7677)</f>
        <v>4</v>
      </c>
      <c r="J7677">
        <v>52.255666666666698</v>
      </c>
      <c r="K7677">
        <v>176.042</v>
      </c>
      <c r="L7677">
        <v>106.23</v>
      </c>
      <c r="M7677">
        <v>1</v>
      </c>
      <c r="N7677" t="s">
        <v>60</v>
      </c>
      <c r="O7677">
        <v>390</v>
      </c>
      <c r="P7677">
        <f>O7677*0.1</f>
        <v>39</v>
      </c>
      <c r="Q7677">
        <v>697</v>
      </c>
      <c r="BG7677">
        <v>1</v>
      </c>
      <c r="BH7677">
        <v>4.2565</v>
      </c>
      <c r="BI7677">
        <v>4.2196868020304601</v>
      </c>
      <c r="BJ7677">
        <v>100.89513197969499</v>
      </c>
    </row>
    <row r="7678" spans="1:62" x14ac:dyDescent="0.25">
      <c r="A7678" t="s">
        <v>435</v>
      </c>
      <c r="B7678">
        <v>54</v>
      </c>
      <c r="C7678">
        <v>412</v>
      </c>
      <c r="D7678" t="s">
        <v>62</v>
      </c>
      <c r="E7678">
        <v>2</v>
      </c>
      <c r="G7678" s="1">
        <v>42110</v>
      </c>
      <c r="H7678" s="3">
        <f>YEAR(G7678)</f>
        <v>2015</v>
      </c>
      <c r="I7678" s="3">
        <f>MONTH(G7678)</f>
        <v>4</v>
      </c>
      <c r="J7678">
        <v>52.255666666666698</v>
      </c>
      <c r="K7678">
        <v>176.042</v>
      </c>
      <c r="L7678">
        <v>106.23</v>
      </c>
      <c r="M7678">
        <v>1</v>
      </c>
      <c r="N7678" t="s">
        <v>60</v>
      </c>
      <c r="O7678">
        <v>350</v>
      </c>
      <c r="P7678">
        <f>O7678*0.1</f>
        <v>35</v>
      </c>
      <c r="Q7678">
        <v>573</v>
      </c>
      <c r="BG7678">
        <v>1</v>
      </c>
      <c r="BH7678">
        <v>4.2565</v>
      </c>
      <c r="BI7678">
        <v>4.2196868020304601</v>
      </c>
      <c r="BJ7678">
        <v>100.89513197969499</v>
      </c>
    </row>
    <row r="7679" spans="1:62" x14ac:dyDescent="0.25">
      <c r="A7679" t="s">
        <v>435</v>
      </c>
      <c r="B7679">
        <v>54</v>
      </c>
      <c r="C7679">
        <v>413</v>
      </c>
      <c r="D7679" t="s">
        <v>62</v>
      </c>
      <c r="E7679">
        <v>2</v>
      </c>
      <c r="G7679" s="1">
        <v>42110</v>
      </c>
      <c r="H7679" s="3">
        <f>YEAR(G7679)</f>
        <v>2015</v>
      </c>
      <c r="I7679" s="3">
        <f>MONTH(G7679)</f>
        <v>4</v>
      </c>
      <c r="J7679">
        <v>52.255666666666698</v>
      </c>
      <c r="K7679">
        <v>176.042</v>
      </c>
      <c r="L7679">
        <v>106.23</v>
      </c>
      <c r="M7679">
        <v>1</v>
      </c>
      <c r="N7679" t="s">
        <v>61</v>
      </c>
      <c r="O7679">
        <v>340</v>
      </c>
      <c r="P7679">
        <f>O7679*0.1</f>
        <v>34</v>
      </c>
      <c r="Q7679">
        <v>471</v>
      </c>
      <c r="BG7679">
        <v>1</v>
      </c>
      <c r="BH7679">
        <v>4.2565</v>
      </c>
      <c r="BI7679">
        <v>4.2196868020304601</v>
      </c>
      <c r="BJ7679">
        <v>100.89513197969499</v>
      </c>
    </row>
    <row r="7680" spans="1:62" x14ac:dyDescent="0.25">
      <c r="A7680" t="s">
        <v>435</v>
      </c>
      <c r="B7680">
        <v>54</v>
      </c>
      <c r="C7680">
        <v>414</v>
      </c>
      <c r="D7680" t="s">
        <v>62</v>
      </c>
      <c r="E7680">
        <v>2</v>
      </c>
      <c r="G7680" s="1">
        <v>42110</v>
      </c>
      <c r="H7680" s="3">
        <f>YEAR(G7680)</f>
        <v>2015</v>
      </c>
      <c r="I7680" s="3">
        <f>MONTH(G7680)</f>
        <v>4</v>
      </c>
      <c r="J7680">
        <v>52.255666666666698</v>
      </c>
      <c r="K7680">
        <v>176.042</v>
      </c>
      <c r="L7680">
        <v>106.23</v>
      </c>
      <c r="M7680">
        <v>1</v>
      </c>
      <c r="N7680" t="s">
        <v>60</v>
      </c>
      <c r="O7680">
        <v>390</v>
      </c>
      <c r="P7680">
        <f>O7680*0.1</f>
        <v>39</v>
      </c>
      <c r="Q7680">
        <v>768</v>
      </c>
      <c r="BG7680">
        <v>1</v>
      </c>
      <c r="BH7680">
        <v>4.2565</v>
      </c>
      <c r="BI7680">
        <v>4.2196868020304601</v>
      </c>
      <c r="BJ7680">
        <v>100.89513197969499</v>
      </c>
    </row>
    <row r="7681" spans="1:62" x14ac:dyDescent="0.25">
      <c r="A7681" t="s">
        <v>435</v>
      </c>
      <c r="B7681">
        <v>54</v>
      </c>
      <c r="C7681">
        <v>415</v>
      </c>
      <c r="D7681" t="s">
        <v>62</v>
      </c>
      <c r="E7681">
        <v>2</v>
      </c>
      <c r="G7681" s="1">
        <v>42110</v>
      </c>
      <c r="H7681" s="3">
        <f>YEAR(G7681)</f>
        <v>2015</v>
      </c>
      <c r="I7681" s="3">
        <f>MONTH(G7681)</f>
        <v>4</v>
      </c>
      <c r="J7681">
        <v>52.255666666666698</v>
      </c>
      <c r="K7681">
        <v>176.042</v>
      </c>
      <c r="L7681">
        <v>106.23</v>
      </c>
      <c r="M7681">
        <v>2</v>
      </c>
      <c r="N7681" t="s">
        <v>60</v>
      </c>
      <c r="O7681">
        <v>370</v>
      </c>
      <c r="P7681">
        <f>O7681*0.1</f>
        <v>37</v>
      </c>
      <c r="Q7681">
        <v>530</v>
      </c>
      <c r="BH7681">
        <v>4.2565</v>
      </c>
      <c r="BI7681">
        <v>4.2196868020304601</v>
      </c>
      <c r="BJ7681">
        <v>100.89513197969499</v>
      </c>
    </row>
    <row r="7682" spans="1:62" x14ac:dyDescent="0.25">
      <c r="A7682" t="s">
        <v>435</v>
      </c>
      <c r="B7682">
        <v>54</v>
      </c>
      <c r="C7682">
        <v>416</v>
      </c>
      <c r="D7682" t="s">
        <v>62</v>
      </c>
      <c r="E7682">
        <v>2</v>
      </c>
      <c r="G7682" s="1">
        <v>42110</v>
      </c>
      <c r="H7682" s="3">
        <f>YEAR(G7682)</f>
        <v>2015</v>
      </c>
      <c r="I7682" s="3">
        <f>MONTH(G7682)</f>
        <v>4</v>
      </c>
      <c r="J7682">
        <v>52.255666666666698</v>
      </c>
      <c r="K7682">
        <v>176.042</v>
      </c>
      <c r="L7682">
        <v>106.23</v>
      </c>
      <c r="M7682">
        <v>1</v>
      </c>
      <c r="N7682" t="s">
        <v>61</v>
      </c>
      <c r="O7682">
        <v>360</v>
      </c>
      <c r="P7682">
        <f>O7682*0.1</f>
        <v>36</v>
      </c>
      <c r="Q7682">
        <v>477</v>
      </c>
      <c r="BG7682">
        <v>1</v>
      </c>
      <c r="BH7682">
        <v>4.2565</v>
      </c>
      <c r="BI7682">
        <v>4.2196868020304601</v>
      </c>
      <c r="BJ7682">
        <v>100.89513197969499</v>
      </c>
    </row>
    <row r="7683" spans="1:62" x14ac:dyDescent="0.25">
      <c r="A7683" t="s">
        <v>435</v>
      </c>
      <c r="B7683">
        <v>54</v>
      </c>
      <c r="C7683">
        <v>417</v>
      </c>
      <c r="D7683" t="s">
        <v>62</v>
      </c>
      <c r="E7683">
        <v>2</v>
      </c>
      <c r="G7683" s="1">
        <v>42110</v>
      </c>
      <c r="H7683" s="3">
        <f>YEAR(G7683)</f>
        <v>2015</v>
      </c>
      <c r="I7683" s="3">
        <f>MONTH(G7683)</f>
        <v>4</v>
      </c>
      <c r="J7683">
        <v>52.255666666666698</v>
      </c>
      <c r="K7683">
        <v>176.042</v>
      </c>
      <c r="L7683">
        <v>106.23</v>
      </c>
      <c r="M7683">
        <v>2</v>
      </c>
      <c r="N7683" t="s">
        <v>60</v>
      </c>
      <c r="O7683">
        <v>380</v>
      </c>
      <c r="P7683">
        <f>O7683*0.1</f>
        <v>38</v>
      </c>
      <c r="Q7683">
        <v>561</v>
      </c>
      <c r="BH7683">
        <v>4.2565</v>
      </c>
      <c r="BI7683">
        <v>4.2196868020304601</v>
      </c>
      <c r="BJ7683">
        <v>100.89513197969499</v>
      </c>
    </row>
    <row r="7684" spans="1:62" x14ac:dyDescent="0.25">
      <c r="A7684" t="s">
        <v>435</v>
      </c>
      <c r="B7684">
        <v>54</v>
      </c>
      <c r="C7684">
        <v>418</v>
      </c>
      <c r="D7684" t="s">
        <v>62</v>
      </c>
      <c r="E7684">
        <v>2</v>
      </c>
      <c r="G7684" s="1">
        <v>42110</v>
      </c>
      <c r="H7684" s="3">
        <f>YEAR(G7684)</f>
        <v>2015</v>
      </c>
      <c r="I7684" s="3">
        <f>MONTH(G7684)</f>
        <v>4</v>
      </c>
      <c r="J7684">
        <v>52.255666666666698</v>
      </c>
      <c r="K7684">
        <v>176.042</v>
      </c>
      <c r="L7684">
        <v>106.23</v>
      </c>
      <c r="M7684">
        <v>2</v>
      </c>
      <c r="N7684" t="s">
        <v>60</v>
      </c>
      <c r="O7684">
        <v>380</v>
      </c>
      <c r="P7684">
        <f>O7684*0.1</f>
        <v>38</v>
      </c>
      <c r="Q7684">
        <v>536</v>
      </c>
      <c r="BH7684">
        <v>4.2565</v>
      </c>
      <c r="BI7684">
        <v>4.2196868020304601</v>
      </c>
      <c r="BJ7684">
        <v>100.89513197969499</v>
      </c>
    </row>
    <row r="7685" spans="1:62" x14ac:dyDescent="0.25">
      <c r="A7685" t="s">
        <v>435</v>
      </c>
      <c r="B7685">
        <v>54</v>
      </c>
      <c r="C7685">
        <v>419</v>
      </c>
      <c r="D7685" t="s">
        <v>62</v>
      </c>
      <c r="E7685">
        <v>2</v>
      </c>
      <c r="G7685" s="1">
        <v>42110</v>
      </c>
      <c r="H7685" s="3">
        <f>YEAR(G7685)</f>
        <v>2015</v>
      </c>
      <c r="I7685" s="3">
        <f>MONTH(G7685)</f>
        <v>4</v>
      </c>
      <c r="J7685">
        <v>52.255666666666698</v>
      </c>
      <c r="K7685">
        <v>176.042</v>
      </c>
      <c r="L7685">
        <v>106.23</v>
      </c>
      <c r="M7685">
        <v>2</v>
      </c>
      <c r="N7685" t="s">
        <v>60</v>
      </c>
      <c r="O7685">
        <v>390</v>
      </c>
      <c r="P7685">
        <f>O7685*0.1</f>
        <v>39</v>
      </c>
      <c r="Q7685">
        <v>604</v>
      </c>
      <c r="BH7685">
        <v>4.2565</v>
      </c>
      <c r="BI7685">
        <v>4.2196868020304601</v>
      </c>
      <c r="BJ7685">
        <v>100.89513197969499</v>
      </c>
    </row>
    <row r="7686" spans="1:62" x14ac:dyDescent="0.25">
      <c r="A7686" t="s">
        <v>435</v>
      </c>
      <c r="B7686">
        <v>54</v>
      </c>
      <c r="C7686">
        <v>420</v>
      </c>
      <c r="D7686" t="s">
        <v>62</v>
      </c>
      <c r="E7686">
        <v>2</v>
      </c>
      <c r="G7686" s="1">
        <v>42110</v>
      </c>
      <c r="H7686" s="3">
        <f>YEAR(G7686)</f>
        <v>2015</v>
      </c>
      <c r="I7686" s="3">
        <f>MONTH(G7686)</f>
        <v>4</v>
      </c>
      <c r="J7686">
        <v>52.255666666666698</v>
      </c>
      <c r="K7686">
        <v>176.042</v>
      </c>
      <c r="L7686">
        <v>106.23</v>
      </c>
      <c r="M7686">
        <v>2</v>
      </c>
      <c r="N7686" t="s">
        <v>65</v>
      </c>
      <c r="O7686">
        <v>380</v>
      </c>
      <c r="P7686">
        <f>O7686*0.1</f>
        <v>38</v>
      </c>
      <c r="Q7686">
        <v>696</v>
      </c>
      <c r="BH7686">
        <v>4.2565</v>
      </c>
      <c r="BI7686">
        <v>4.2196868020304601</v>
      </c>
      <c r="BJ7686">
        <v>100.89513197969499</v>
      </c>
    </row>
    <row r="7687" spans="1:62" x14ac:dyDescent="0.25">
      <c r="A7687" t="s">
        <v>435</v>
      </c>
      <c r="B7687">
        <v>55</v>
      </c>
      <c r="C7687">
        <v>421</v>
      </c>
      <c r="D7687" t="s">
        <v>436</v>
      </c>
      <c r="E7687">
        <v>1</v>
      </c>
      <c r="G7687" s="1">
        <v>42112</v>
      </c>
      <c r="H7687" s="3">
        <f>YEAR(G7687)</f>
        <v>2015</v>
      </c>
      <c r="I7687" s="3">
        <f>MONTH(G7687)</f>
        <v>4</v>
      </c>
      <c r="J7687">
        <v>52.059666666666701</v>
      </c>
      <c r="K7687">
        <v>176.900833333333</v>
      </c>
      <c r="L7687">
        <v>92.575000000000003</v>
      </c>
      <c r="M7687">
        <v>2</v>
      </c>
      <c r="N7687" t="s">
        <v>60</v>
      </c>
      <c r="O7687">
        <v>390</v>
      </c>
      <c r="P7687">
        <f>O7687*0.1</f>
        <v>39</v>
      </c>
      <c r="Q7687">
        <v>557</v>
      </c>
      <c r="BH7687">
        <v>3.5404</v>
      </c>
      <c r="BI7687">
        <v>4.0609504524886901</v>
      </c>
      <c r="BJ7687">
        <v>88.144679864253504</v>
      </c>
    </row>
    <row r="7688" spans="1:62" x14ac:dyDescent="0.25">
      <c r="A7688" t="s">
        <v>435</v>
      </c>
      <c r="B7688">
        <v>55</v>
      </c>
      <c r="C7688">
        <v>422</v>
      </c>
      <c r="D7688" t="s">
        <v>436</v>
      </c>
      <c r="E7688">
        <v>1</v>
      </c>
      <c r="G7688" s="1">
        <v>42112</v>
      </c>
      <c r="H7688" s="3">
        <f>YEAR(G7688)</f>
        <v>2015</v>
      </c>
      <c r="I7688" s="3">
        <f>MONTH(G7688)</f>
        <v>4</v>
      </c>
      <c r="J7688">
        <v>52.059666666666701</v>
      </c>
      <c r="K7688">
        <v>176.900833333333</v>
      </c>
      <c r="L7688">
        <v>92.575000000000003</v>
      </c>
      <c r="M7688">
        <v>2</v>
      </c>
      <c r="N7688" t="s">
        <v>60</v>
      </c>
      <c r="O7688">
        <v>410</v>
      </c>
      <c r="P7688">
        <f>O7688*0.1</f>
        <v>41</v>
      </c>
      <c r="Q7688">
        <v>635</v>
      </c>
      <c r="BH7688">
        <v>3.5404</v>
      </c>
      <c r="BI7688">
        <v>4.0609504524886901</v>
      </c>
      <c r="BJ7688">
        <v>88.144679864253504</v>
      </c>
    </row>
    <row r="7689" spans="1:62" x14ac:dyDescent="0.25">
      <c r="A7689" t="s">
        <v>435</v>
      </c>
      <c r="B7689">
        <v>55</v>
      </c>
      <c r="C7689">
        <v>423</v>
      </c>
      <c r="D7689" t="s">
        <v>436</v>
      </c>
      <c r="E7689">
        <v>1</v>
      </c>
      <c r="G7689" s="1">
        <v>42112</v>
      </c>
      <c r="H7689" s="3">
        <f>YEAR(G7689)</f>
        <v>2015</v>
      </c>
      <c r="I7689" s="3">
        <f>MONTH(G7689)</f>
        <v>4</v>
      </c>
      <c r="J7689">
        <v>52.059666666666701</v>
      </c>
      <c r="K7689">
        <v>176.900833333333</v>
      </c>
      <c r="L7689">
        <v>92.575000000000003</v>
      </c>
      <c r="M7689">
        <v>2</v>
      </c>
      <c r="N7689" t="s">
        <v>60</v>
      </c>
      <c r="O7689">
        <v>420</v>
      </c>
      <c r="P7689">
        <f>O7689*0.1</f>
        <v>42</v>
      </c>
      <c r="Q7689">
        <v>595</v>
      </c>
      <c r="BH7689">
        <v>3.5404</v>
      </c>
      <c r="BI7689">
        <v>4.0609504524886901</v>
      </c>
      <c r="BJ7689">
        <v>88.144679864253504</v>
      </c>
    </row>
    <row r="7690" spans="1:62" x14ac:dyDescent="0.25">
      <c r="A7690" t="s">
        <v>435</v>
      </c>
      <c r="B7690">
        <v>55</v>
      </c>
      <c r="C7690">
        <v>424</v>
      </c>
      <c r="D7690" t="s">
        <v>436</v>
      </c>
      <c r="E7690">
        <v>1</v>
      </c>
      <c r="G7690" s="1">
        <v>42112</v>
      </c>
      <c r="H7690" s="3">
        <f>YEAR(G7690)</f>
        <v>2015</v>
      </c>
      <c r="I7690" s="3">
        <f>MONTH(G7690)</f>
        <v>4</v>
      </c>
      <c r="J7690">
        <v>52.059666666666701</v>
      </c>
      <c r="K7690">
        <v>176.900833333333</v>
      </c>
      <c r="L7690">
        <v>92.575000000000003</v>
      </c>
      <c r="M7690">
        <v>1</v>
      </c>
      <c r="N7690" t="s">
        <v>61</v>
      </c>
      <c r="O7690">
        <v>370</v>
      </c>
      <c r="P7690">
        <f>O7690*0.1</f>
        <v>37</v>
      </c>
      <c r="Q7690">
        <v>533</v>
      </c>
      <c r="BG7690">
        <v>1</v>
      </c>
      <c r="BH7690">
        <v>3.5404</v>
      </c>
      <c r="BI7690">
        <v>4.0609504524886901</v>
      </c>
      <c r="BJ7690">
        <v>88.144679864253504</v>
      </c>
    </row>
    <row r="7691" spans="1:62" x14ac:dyDescent="0.25">
      <c r="A7691" t="s">
        <v>435</v>
      </c>
      <c r="B7691">
        <v>55</v>
      </c>
      <c r="C7691">
        <v>425</v>
      </c>
      <c r="D7691" t="s">
        <v>436</v>
      </c>
      <c r="E7691">
        <v>1</v>
      </c>
      <c r="G7691" s="1">
        <v>42112</v>
      </c>
      <c r="H7691" s="3">
        <f>YEAR(G7691)</f>
        <v>2015</v>
      </c>
      <c r="I7691" s="3">
        <f>MONTH(G7691)</f>
        <v>4</v>
      </c>
      <c r="J7691">
        <v>52.059666666666701</v>
      </c>
      <c r="K7691">
        <v>176.900833333333</v>
      </c>
      <c r="L7691">
        <v>92.575000000000003</v>
      </c>
      <c r="M7691">
        <v>2</v>
      </c>
      <c r="N7691" t="s">
        <v>60</v>
      </c>
      <c r="O7691">
        <v>280</v>
      </c>
      <c r="P7691">
        <f>O7691*0.1</f>
        <v>28</v>
      </c>
      <c r="Q7691">
        <v>219</v>
      </c>
      <c r="BH7691">
        <v>3.5404</v>
      </c>
      <c r="BI7691">
        <v>4.0609504524886901</v>
      </c>
      <c r="BJ7691">
        <v>88.144679864253504</v>
      </c>
    </row>
    <row r="7692" spans="1:62" x14ac:dyDescent="0.25">
      <c r="A7692" t="s">
        <v>435</v>
      </c>
      <c r="B7692">
        <v>55</v>
      </c>
      <c r="C7692">
        <v>426</v>
      </c>
      <c r="D7692" t="s">
        <v>436</v>
      </c>
      <c r="E7692">
        <v>1</v>
      </c>
      <c r="G7692" s="1">
        <v>42112</v>
      </c>
      <c r="H7692" s="3">
        <f>YEAR(G7692)</f>
        <v>2015</v>
      </c>
      <c r="I7692" s="3">
        <f>MONTH(G7692)</f>
        <v>4</v>
      </c>
      <c r="J7692">
        <v>52.059666666666701</v>
      </c>
      <c r="K7692">
        <v>176.900833333333</v>
      </c>
      <c r="L7692">
        <v>92.575000000000003</v>
      </c>
      <c r="M7692">
        <v>2</v>
      </c>
      <c r="N7692" t="s">
        <v>60</v>
      </c>
      <c r="O7692">
        <v>400</v>
      </c>
      <c r="P7692">
        <f>O7692*0.1</f>
        <v>40</v>
      </c>
      <c r="Q7692">
        <v>586</v>
      </c>
      <c r="BH7692">
        <v>3.5404</v>
      </c>
      <c r="BI7692">
        <v>4.0609504524886901</v>
      </c>
      <c r="BJ7692">
        <v>88.144679864253504</v>
      </c>
    </row>
    <row r="7693" spans="1:62" x14ac:dyDescent="0.25">
      <c r="A7693" t="s">
        <v>435</v>
      </c>
      <c r="B7693">
        <v>55</v>
      </c>
      <c r="C7693">
        <v>427</v>
      </c>
      <c r="D7693" t="s">
        <v>436</v>
      </c>
      <c r="E7693">
        <v>1</v>
      </c>
      <c r="G7693" s="1">
        <v>42112</v>
      </c>
      <c r="H7693" s="3">
        <f>YEAR(G7693)</f>
        <v>2015</v>
      </c>
      <c r="I7693" s="3">
        <f>MONTH(G7693)</f>
        <v>4</v>
      </c>
      <c r="J7693">
        <v>52.059666666666701</v>
      </c>
      <c r="K7693">
        <v>176.900833333333</v>
      </c>
      <c r="L7693">
        <v>92.575000000000003</v>
      </c>
      <c r="M7693">
        <v>1</v>
      </c>
      <c r="N7693" t="s">
        <v>61</v>
      </c>
      <c r="O7693">
        <v>290</v>
      </c>
      <c r="P7693">
        <f>O7693*0.1</f>
        <v>29</v>
      </c>
      <c r="Q7693">
        <v>253</v>
      </c>
      <c r="BG7693">
        <v>1</v>
      </c>
      <c r="BH7693">
        <v>3.5404</v>
      </c>
      <c r="BI7693">
        <v>4.0609504524886901</v>
      </c>
      <c r="BJ7693">
        <v>88.144679864253504</v>
      </c>
    </row>
    <row r="7694" spans="1:62" x14ac:dyDescent="0.25">
      <c r="A7694" t="s">
        <v>435</v>
      </c>
      <c r="B7694">
        <v>55</v>
      </c>
      <c r="C7694">
        <v>428</v>
      </c>
      <c r="D7694" t="s">
        <v>436</v>
      </c>
      <c r="E7694">
        <v>1</v>
      </c>
      <c r="G7694" s="1">
        <v>42112</v>
      </c>
      <c r="H7694" s="3">
        <f>YEAR(G7694)</f>
        <v>2015</v>
      </c>
      <c r="I7694" s="3">
        <f>MONTH(G7694)</f>
        <v>4</v>
      </c>
      <c r="J7694">
        <v>52.059666666666701</v>
      </c>
      <c r="K7694">
        <v>176.900833333333</v>
      </c>
      <c r="L7694">
        <v>92.575000000000003</v>
      </c>
      <c r="M7694">
        <v>1</v>
      </c>
      <c r="N7694" t="s">
        <v>61</v>
      </c>
      <c r="O7694">
        <v>390</v>
      </c>
      <c r="P7694">
        <f>O7694*0.1</f>
        <v>39</v>
      </c>
      <c r="Q7694">
        <v>566</v>
      </c>
      <c r="BG7694">
        <v>1</v>
      </c>
      <c r="BH7694">
        <v>3.5404</v>
      </c>
      <c r="BI7694">
        <v>4.0609504524886901</v>
      </c>
      <c r="BJ7694">
        <v>88.144679864253504</v>
      </c>
    </row>
    <row r="7695" spans="1:62" x14ac:dyDescent="0.25">
      <c r="A7695" t="s">
        <v>435</v>
      </c>
      <c r="B7695">
        <v>55</v>
      </c>
      <c r="C7695">
        <v>429</v>
      </c>
      <c r="D7695" t="s">
        <v>436</v>
      </c>
      <c r="E7695">
        <v>1</v>
      </c>
      <c r="G7695" s="1">
        <v>42112</v>
      </c>
      <c r="H7695" s="3">
        <f>YEAR(G7695)</f>
        <v>2015</v>
      </c>
      <c r="I7695" s="3">
        <f>MONTH(G7695)</f>
        <v>4</v>
      </c>
      <c r="J7695">
        <v>52.059666666666701</v>
      </c>
      <c r="K7695">
        <v>176.900833333333</v>
      </c>
      <c r="L7695">
        <v>92.575000000000003</v>
      </c>
      <c r="M7695">
        <v>1</v>
      </c>
      <c r="N7695" t="s">
        <v>61</v>
      </c>
      <c r="O7695">
        <v>300</v>
      </c>
      <c r="P7695">
        <f>O7695*0.1</f>
        <v>30</v>
      </c>
      <c r="Q7695">
        <v>260</v>
      </c>
      <c r="BG7695">
        <v>1</v>
      </c>
      <c r="BH7695">
        <v>3.5404</v>
      </c>
      <c r="BI7695">
        <v>4.0609504524886901</v>
      </c>
      <c r="BJ7695">
        <v>88.144679864253504</v>
      </c>
    </row>
    <row r="7696" spans="1:62" x14ac:dyDescent="0.25">
      <c r="A7696" t="s">
        <v>435</v>
      </c>
      <c r="B7696">
        <v>55</v>
      </c>
      <c r="C7696">
        <v>430</v>
      </c>
      <c r="D7696" t="s">
        <v>436</v>
      </c>
      <c r="E7696">
        <v>1</v>
      </c>
      <c r="G7696" s="1">
        <v>42112</v>
      </c>
      <c r="H7696" s="3">
        <f>YEAR(G7696)</f>
        <v>2015</v>
      </c>
      <c r="I7696" s="3">
        <f>MONTH(G7696)</f>
        <v>4</v>
      </c>
      <c r="J7696">
        <v>52.059666666666701</v>
      </c>
      <c r="K7696">
        <v>176.900833333333</v>
      </c>
      <c r="L7696">
        <v>92.575000000000003</v>
      </c>
      <c r="M7696">
        <v>1</v>
      </c>
      <c r="N7696" t="s">
        <v>60</v>
      </c>
      <c r="O7696">
        <v>400</v>
      </c>
      <c r="P7696">
        <f>O7696*0.1</f>
        <v>40</v>
      </c>
      <c r="Q7696">
        <v>650</v>
      </c>
      <c r="BG7696">
        <v>1</v>
      </c>
      <c r="BH7696">
        <v>3.5404</v>
      </c>
      <c r="BI7696">
        <v>4.0609504524886901</v>
      </c>
      <c r="BJ7696">
        <v>88.144679864253504</v>
      </c>
    </row>
    <row r="7697" spans="1:62" x14ac:dyDescent="0.25">
      <c r="A7697" t="s">
        <v>435</v>
      </c>
      <c r="B7697">
        <v>56</v>
      </c>
      <c r="C7697">
        <v>431</v>
      </c>
      <c r="D7697" t="s">
        <v>436</v>
      </c>
      <c r="E7697">
        <v>1</v>
      </c>
      <c r="G7697" s="1">
        <v>42478</v>
      </c>
      <c r="H7697" s="3">
        <f>YEAR(G7697)</f>
        <v>2016</v>
      </c>
      <c r="I7697" s="3">
        <f>MONTH(G7697)</f>
        <v>4</v>
      </c>
      <c r="J7697">
        <v>52.032833333333301</v>
      </c>
      <c r="K7697">
        <v>176.97450000000001</v>
      </c>
      <c r="L7697">
        <v>101.25</v>
      </c>
      <c r="M7697">
        <v>1</v>
      </c>
      <c r="N7697" t="s">
        <v>60</v>
      </c>
      <c r="O7697">
        <v>400</v>
      </c>
      <c r="P7697">
        <f>O7697*0.1</f>
        <v>40</v>
      </c>
      <c r="Q7697">
        <v>730</v>
      </c>
      <c r="BG7697">
        <v>1</v>
      </c>
      <c r="BH7697">
        <v>3.7513000000000001</v>
      </c>
      <c r="BI7697">
        <v>4.0990119079837601</v>
      </c>
      <c r="BJ7697">
        <v>92.049382949932493</v>
      </c>
    </row>
    <row r="7698" spans="1:62" x14ac:dyDescent="0.25">
      <c r="A7698" t="s">
        <v>435</v>
      </c>
      <c r="B7698">
        <v>56</v>
      </c>
      <c r="C7698">
        <v>432</v>
      </c>
      <c r="D7698" t="s">
        <v>436</v>
      </c>
      <c r="E7698">
        <v>1</v>
      </c>
      <c r="G7698" s="1">
        <v>42478</v>
      </c>
      <c r="H7698" s="3">
        <f>YEAR(G7698)</f>
        <v>2016</v>
      </c>
      <c r="I7698" s="3">
        <f>MONTH(G7698)</f>
        <v>4</v>
      </c>
      <c r="J7698">
        <v>52.032833333333301</v>
      </c>
      <c r="K7698">
        <v>176.97450000000001</v>
      </c>
      <c r="L7698">
        <v>101.25</v>
      </c>
      <c r="M7698">
        <v>1</v>
      </c>
      <c r="N7698" t="s">
        <v>60</v>
      </c>
      <c r="O7698">
        <v>390</v>
      </c>
      <c r="P7698">
        <f>O7698*0.1</f>
        <v>39</v>
      </c>
      <c r="Q7698">
        <v>615</v>
      </c>
      <c r="BG7698">
        <v>1</v>
      </c>
      <c r="BH7698">
        <v>3.7513000000000001</v>
      </c>
      <c r="BI7698">
        <v>4.0990119079837601</v>
      </c>
      <c r="BJ7698">
        <v>92.049382949932493</v>
      </c>
    </row>
    <row r="7699" spans="1:62" x14ac:dyDescent="0.25">
      <c r="A7699" t="s">
        <v>435</v>
      </c>
      <c r="B7699">
        <v>56</v>
      </c>
      <c r="C7699">
        <v>433</v>
      </c>
      <c r="D7699" t="s">
        <v>436</v>
      </c>
      <c r="E7699">
        <v>1</v>
      </c>
      <c r="G7699" s="1">
        <v>42478</v>
      </c>
      <c r="H7699" s="3">
        <f>YEAR(G7699)</f>
        <v>2016</v>
      </c>
      <c r="I7699" s="3">
        <f>MONTH(G7699)</f>
        <v>4</v>
      </c>
      <c r="J7699">
        <v>52.032833333333301</v>
      </c>
      <c r="K7699">
        <v>176.97450000000001</v>
      </c>
      <c r="L7699">
        <v>101.25</v>
      </c>
      <c r="M7699">
        <v>1</v>
      </c>
      <c r="N7699" t="s">
        <v>60</v>
      </c>
      <c r="O7699">
        <v>410</v>
      </c>
      <c r="P7699">
        <f>O7699*0.1</f>
        <v>41</v>
      </c>
      <c r="Q7699">
        <v>669</v>
      </c>
      <c r="BG7699">
        <v>1</v>
      </c>
      <c r="BH7699">
        <v>3.7513000000000001</v>
      </c>
      <c r="BI7699">
        <v>4.0990119079837601</v>
      </c>
      <c r="BJ7699">
        <v>92.049382949932493</v>
      </c>
    </row>
    <row r="7700" spans="1:62" x14ac:dyDescent="0.25">
      <c r="A7700" t="s">
        <v>435</v>
      </c>
      <c r="B7700">
        <v>56</v>
      </c>
      <c r="C7700">
        <v>434</v>
      </c>
      <c r="D7700" t="s">
        <v>436</v>
      </c>
      <c r="E7700">
        <v>1</v>
      </c>
      <c r="G7700" s="1">
        <v>42478</v>
      </c>
      <c r="H7700" s="3">
        <f>YEAR(G7700)</f>
        <v>2016</v>
      </c>
      <c r="I7700" s="3">
        <f>MONTH(G7700)</f>
        <v>4</v>
      </c>
      <c r="J7700">
        <v>52.032833333333301</v>
      </c>
      <c r="K7700">
        <v>176.97450000000001</v>
      </c>
      <c r="L7700">
        <v>101.25</v>
      </c>
      <c r="M7700">
        <v>1</v>
      </c>
      <c r="N7700" t="s">
        <v>60</v>
      </c>
      <c r="O7700">
        <v>420</v>
      </c>
      <c r="P7700">
        <f>O7700*0.1</f>
        <v>42</v>
      </c>
      <c r="Q7700">
        <v>847</v>
      </c>
      <c r="BG7700">
        <v>1</v>
      </c>
      <c r="BH7700">
        <v>3.7513000000000001</v>
      </c>
      <c r="BI7700">
        <v>4.0990119079837601</v>
      </c>
      <c r="BJ7700">
        <v>92.049382949932493</v>
      </c>
    </row>
    <row r="7701" spans="1:62" x14ac:dyDescent="0.25">
      <c r="A7701" t="s">
        <v>435</v>
      </c>
      <c r="B7701">
        <v>56</v>
      </c>
      <c r="C7701">
        <v>435</v>
      </c>
      <c r="D7701" t="s">
        <v>436</v>
      </c>
      <c r="E7701">
        <v>1</v>
      </c>
      <c r="G7701" s="1">
        <v>42478</v>
      </c>
      <c r="H7701" s="3">
        <f>YEAR(G7701)</f>
        <v>2016</v>
      </c>
      <c r="I7701" s="3">
        <f>MONTH(G7701)</f>
        <v>4</v>
      </c>
      <c r="J7701">
        <v>52.032833333333301</v>
      </c>
      <c r="K7701">
        <v>176.97450000000001</v>
      </c>
      <c r="L7701">
        <v>101.25</v>
      </c>
      <c r="M7701">
        <v>1</v>
      </c>
      <c r="N7701" t="s">
        <v>60</v>
      </c>
      <c r="O7701">
        <v>390</v>
      </c>
      <c r="P7701">
        <f>O7701*0.1</f>
        <v>39</v>
      </c>
      <c r="Q7701">
        <v>695</v>
      </c>
      <c r="BG7701">
        <v>1</v>
      </c>
      <c r="BH7701">
        <v>3.7513000000000001</v>
      </c>
      <c r="BI7701">
        <v>4.0990119079837601</v>
      </c>
      <c r="BJ7701">
        <v>92.049382949932493</v>
      </c>
    </row>
    <row r="7702" spans="1:62" x14ac:dyDescent="0.25">
      <c r="A7702" t="s">
        <v>435</v>
      </c>
      <c r="B7702">
        <v>56</v>
      </c>
      <c r="C7702">
        <v>436</v>
      </c>
      <c r="D7702" t="s">
        <v>436</v>
      </c>
      <c r="E7702">
        <v>1</v>
      </c>
      <c r="G7702" s="1">
        <v>42478</v>
      </c>
      <c r="H7702" s="3">
        <f>YEAR(G7702)</f>
        <v>2016</v>
      </c>
      <c r="I7702" s="3">
        <f>MONTH(G7702)</f>
        <v>4</v>
      </c>
      <c r="J7702">
        <v>52.032833333333301</v>
      </c>
      <c r="K7702">
        <v>176.97450000000001</v>
      </c>
      <c r="L7702">
        <v>101.25</v>
      </c>
      <c r="M7702">
        <v>2</v>
      </c>
      <c r="N7702" t="s">
        <v>60</v>
      </c>
      <c r="O7702">
        <v>410</v>
      </c>
      <c r="P7702">
        <f>O7702*0.1</f>
        <v>41</v>
      </c>
      <c r="Q7702">
        <v>632</v>
      </c>
      <c r="BH7702">
        <v>3.7513000000000001</v>
      </c>
      <c r="BI7702">
        <v>4.0990119079837601</v>
      </c>
      <c r="BJ7702">
        <v>92.049382949932493</v>
      </c>
    </row>
    <row r="7703" spans="1:62" x14ac:dyDescent="0.25">
      <c r="A7703" t="s">
        <v>435</v>
      </c>
      <c r="B7703">
        <v>56</v>
      </c>
      <c r="C7703">
        <v>437</v>
      </c>
      <c r="D7703" t="s">
        <v>436</v>
      </c>
      <c r="E7703">
        <v>1</v>
      </c>
      <c r="G7703" s="1">
        <v>42478</v>
      </c>
      <c r="H7703" s="3">
        <f>YEAR(G7703)</f>
        <v>2016</v>
      </c>
      <c r="I7703" s="3">
        <f>MONTH(G7703)</f>
        <v>4</v>
      </c>
      <c r="J7703">
        <v>52.032833333333301</v>
      </c>
      <c r="K7703">
        <v>176.97450000000001</v>
      </c>
      <c r="L7703">
        <v>101.25</v>
      </c>
      <c r="M7703">
        <v>2</v>
      </c>
      <c r="N7703" t="s">
        <v>60</v>
      </c>
      <c r="O7703">
        <v>330</v>
      </c>
      <c r="P7703">
        <f>O7703*0.1</f>
        <v>33</v>
      </c>
      <c r="Q7703">
        <v>331</v>
      </c>
      <c r="BH7703">
        <v>3.7513000000000001</v>
      </c>
      <c r="BI7703">
        <v>4.0990119079837601</v>
      </c>
      <c r="BJ7703">
        <v>92.049382949932493</v>
      </c>
    </row>
    <row r="7704" spans="1:62" x14ac:dyDescent="0.25">
      <c r="A7704" t="s">
        <v>435</v>
      </c>
      <c r="B7704">
        <v>56</v>
      </c>
      <c r="C7704">
        <v>438</v>
      </c>
      <c r="D7704" t="s">
        <v>436</v>
      </c>
      <c r="E7704">
        <v>1</v>
      </c>
      <c r="G7704" s="1">
        <v>42478</v>
      </c>
      <c r="H7704" s="3">
        <f>YEAR(G7704)</f>
        <v>2016</v>
      </c>
      <c r="I7704" s="3">
        <f>MONTH(G7704)</f>
        <v>4</v>
      </c>
      <c r="J7704">
        <v>52.032833333333301</v>
      </c>
      <c r="K7704">
        <v>176.97450000000001</v>
      </c>
      <c r="L7704">
        <v>101.25</v>
      </c>
      <c r="M7704">
        <v>2</v>
      </c>
      <c r="N7704" t="s">
        <v>60</v>
      </c>
      <c r="O7704">
        <v>420</v>
      </c>
      <c r="P7704">
        <f>O7704*0.1</f>
        <v>42</v>
      </c>
      <c r="Q7704">
        <v>752</v>
      </c>
      <c r="BH7704">
        <v>3.7513000000000001</v>
      </c>
      <c r="BI7704">
        <v>4.0990119079837601</v>
      </c>
      <c r="BJ7704">
        <v>92.049382949932493</v>
      </c>
    </row>
    <row r="7705" spans="1:62" x14ac:dyDescent="0.25">
      <c r="A7705" t="s">
        <v>435</v>
      </c>
      <c r="B7705">
        <v>56</v>
      </c>
      <c r="C7705">
        <v>439</v>
      </c>
      <c r="D7705" t="s">
        <v>436</v>
      </c>
      <c r="E7705">
        <v>1</v>
      </c>
      <c r="G7705" s="1">
        <v>42478</v>
      </c>
      <c r="H7705" s="3">
        <f>YEAR(G7705)</f>
        <v>2016</v>
      </c>
      <c r="I7705" s="3">
        <f>MONTH(G7705)</f>
        <v>4</v>
      </c>
      <c r="J7705">
        <v>52.032833333333301</v>
      </c>
      <c r="K7705">
        <v>176.97450000000001</v>
      </c>
      <c r="L7705">
        <v>101.25</v>
      </c>
      <c r="M7705">
        <v>2</v>
      </c>
      <c r="N7705" t="s">
        <v>60</v>
      </c>
      <c r="O7705">
        <v>410</v>
      </c>
      <c r="P7705">
        <f>O7705*0.1</f>
        <v>41</v>
      </c>
      <c r="Q7705">
        <v>620</v>
      </c>
      <c r="BH7705">
        <v>3.7513000000000001</v>
      </c>
      <c r="BI7705">
        <v>4.0990119079837601</v>
      </c>
      <c r="BJ7705">
        <v>92.049382949932493</v>
      </c>
    </row>
    <row r="7706" spans="1:62" x14ac:dyDescent="0.25">
      <c r="A7706" t="s">
        <v>435</v>
      </c>
      <c r="B7706">
        <v>56</v>
      </c>
      <c r="C7706">
        <v>440</v>
      </c>
      <c r="D7706" t="s">
        <v>436</v>
      </c>
      <c r="E7706">
        <v>1</v>
      </c>
      <c r="G7706" s="1">
        <v>42478</v>
      </c>
      <c r="H7706" s="3">
        <f>YEAR(G7706)</f>
        <v>2016</v>
      </c>
      <c r="I7706" s="3">
        <f>MONTH(G7706)</f>
        <v>4</v>
      </c>
      <c r="J7706">
        <v>52.032833333333301</v>
      </c>
      <c r="K7706">
        <v>176.97450000000001</v>
      </c>
      <c r="L7706">
        <v>101.25</v>
      </c>
      <c r="M7706">
        <v>2</v>
      </c>
      <c r="N7706" t="s">
        <v>60</v>
      </c>
      <c r="O7706">
        <v>390</v>
      </c>
      <c r="P7706">
        <f>O7706*0.1</f>
        <v>39</v>
      </c>
      <c r="Q7706">
        <v>626</v>
      </c>
      <c r="BH7706">
        <v>3.7513000000000001</v>
      </c>
      <c r="BI7706">
        <v>4.0990119079837601</v>
      </c>
      <c r="BJ7706">
        <v>92.049382949932493</v>
      </c>
    </row>
    <row r="7707" spans="1:62" x14ac:dyDescent="0.25">
      <c r="A7707" t="s">
        <v>435</v>
      </c>
      <c r="B7707">
        <v>57</v>
      </c>
      <c r="C7707">
        <v>441</v>
      </c>
      <c r="D7707" t="s">
        <v>62</v>
      </c>
      <c r="E7707">
        <v>1</v>
      </c>
      <c r="G7707" s="1">
        <v>42112</v>
      </c>
      <c r="H7707" s="3">
        <f>YEAR(G7707)</f>
        <v>2015</v>
      </c>
      <c r="I7707" s="3">
        <f>MONTH(G7707)</f>
        <v>4</v>
      </c>
      <c r="J7707">
        <v>52.032333333333298</v>
      </c>
      <c r="K7707">
        <v>176.488</v>
      </c>
      <c r="L7707">
        <v>137.16999999999999</v>
      </c>
      <c r="M7707">
        <v>1</v>
      </c>
      <c r="N7707" t="s">
        <v>61</v>
      </c>
      <c r="O7707">
        <v>380</v>
      </c>
      <c r="P7707">
        <f>O7707*0.1</f>
        <v>38</v>
      </c>
      <c r="Q7707">
        <v>720</v>
      </c>
      <c r="BG7707">
        <v>1</v>
      </c>
      <c r="BH7707">
        <v>3.9379</v>
      </c>
      <c r="BI7707">
        <v>4.0179442513368997</v>
      </c>
      <c r="BJ7707">
        <v>121.734954545455</v>
      </c>
    </row>
    <row r="7708" spans="1:62" x14ac:dyDescent="0.25">
      <c r="A7708" t="s">
        <v>435</v>
      </c>
      <c r="B7708">
        <v>57</v>
      </c>
      <c r="C7708">
        <v>442</v>
      </c>
      <c r="D7708" t="s">
        <v>62</v>
      </c>
      <c r="E7708">
        <v>1</v>
      </c>
      <c r="G7708" s="1">
        <v>42112</v>
      </c>
      <c r="H7708" s="3">
        <f>YEAR(G7708)</f>
        <v>2015</v>
      </c>
      <c r="I7708" s="3">
        <f>MONTH(G7708)</f>
        <v>4</v>
      </c>
      <c r="J7708">
        <v>52.032333333333298</v>
      </c>
      <c r="K7708">
        <v>176.488</v>
      </c>
      <c r="L7708">
        <v>137.16999999999999</v>
      </c>
      <c r="M7708">
        <v>2</v>
      </c>
      <c r="N7708" t="s">
        <v>60</v>
      </c>
      <c r="O7708">
        <v>330</v>
      </c>
      <c r="P7708">
        <f>O7708*0.1</f>
        <v>33</v>
      </c>
      <c r="Q7708">
        <v>415</v>
      </c>
      <c r="BH7708">
        <v>3.9379</v>
      </c>
      <c r="BI7708">
        <v>4.0179442513368997</v>
      </c>
      <c r="BJ7708">
        <v>121.734954545455</v>
      </c>
    </row>
    <row r="7709" spans="1:62" x14ac:dyDescent="0.25">
      <c r="A7709" t="s">
        <v>435</v>
      </c>
      <c r="B7709">
        <v>57</v>
      </c>
      <c r="C7709">
        <v>443</v>
      </c>
      <c r="D7709" t="s">
        <v>62</v>
      </c>
      <c r="E7709">
        <v>1</v>
      </c>
      <c r="G7709" s="1">
        <v>42112</v>
      </c>
      <c r="H7709" s="3">
        <f>YEAR(G7709)</f>
        <v>2015</v>
      </c>
      <c r="I7709" s="3">
        <f>MONTH(G7709)</f>
        <v>4</v>
      </c>
      <c r="J7709">
        <v>52.032333333333298</v>
      </c>
      <c r="K7709">
        <v>176.488</v>
      </c>
      <c r="L7709">
        <v>137.16999999999999</v>
      </c>
      <c r="M7709">
        <v>1</v>
      </c>
      <c r="N7709" t="s">
        <v>60</v>
      </c>
      <c r="O7709">
        <v>390</v>
      </c>
      <c r="P7709">
        <f>O7709*0.1</f>
        <v>39</v>
      </c>
      <c r="Q7709">
        <v>746</v>
      </c>
      <c r="BG7709">
        <v>1</v>
      </c>
      <c r="BH7709">
        <v>3.9379</v>
      </c>
      <c r="BI7709">
        <v>4.0179442513368997</v>
      </c>
      <c r="BJ7709">
        <v>121.734954545455</v>
      </c>
    </row>
    <row r="7710" spans="1:62" x14ac:dyDescent="0.25">
      <c r="A7710" t="s">
        <v>435</v>
      </c>
      <c r="B7710">
        <v>57</v>
      </c>
      <c r="C7710">
        <v>444</v>
      </c>
      <c r="D7710" t="s">
        <v>62</v>
      </c>
      <c r="E7710">
        <v>1</v>
      </c>
      <c r="G7710" s="1">
        <v>42112</v>
      </c>
      <c r="H7710" s="3">
        <f>YEAR(G7710)</f>
        <v>2015</v>
      </c>
      <c r="I7710" s="3">
        <f>MONTH(G7710)</f>
        <v>4</v>
      </c>
      <c r="J7710">
        <v>52.032333333333298</v>
      </c>
      <c r="K7710">
        <v>176.488</v>
      </c>
      <c r="L7710">
        <v>137.16999999999999</v>
      </c>
      <c r="M7710">
        <v>1</v>
      </c>
      <c r="N7710" t="s">
        <v>60</v>
      </c>
      <c r="O7710">
        <v>400</v>
      </c>
      <c r="P7710">
        <f>O7710*0.1</f>
        <v>40</v>
      </c>
      <c r="Q7710">
        <v>760</v>
      </c>
      <c r="BG7710">
        <v>1</v>
      </c>
      <c r="BH7710">
        <v>3.9379</v>
      </c>
      <c r="BI7710">
        <v>4.0179442513368997</v>
      </c>
      <c r="BJ7710">
        <v>121.734954545455</v>
      </c>
    </row>
    <row r="7711" spans="1:62" x14ac:dyDescent="0.25">
      <c r="A7711" t="s">
        <v>435</v>
      </c>
      <c r="B7711">
        <v>57</v>
      </c>
      <c r="C7711">
        <v>445</v>
      </c>
      <c r="D7711" t="s">
        <v>62</v>
      </c>
      <c r="E7711">
        <v>1</v>
      </c>
      <c r="G7711" s="1">
        <v>42112</v>
      </c>
      <c r="H7711" s="3">
        <f>YEAR(G7711)</f>
        <v>2015</v>
      </c>
      <c r="I7711" s="3">
        <f>MONTH(G7711)</f>
        <v>4</v>
      </c>
      <c r="J7711">
        <v>52.032333333333298</v>
      </c>
      <c r="K7711">
        <v>176.488</v>
      </c>
      <c r="L7711">
        <v>137.16999999999999</v>
      </c>
      <c r="M7711">
        <v>2</v>
      </c>
      <c r="N7711" t="s">
        <v>60</v>
      </c>
      <c r="O7711">
        <v>400</v>
      </c>
      <c r="P7711">
        <f>O7711*0.1</f>
        <v>40</v>
      </c>
      <c r="Q7711">
        <v>645</v>
      </c>
      <c r="BH7711">
        <v>3.9379</v>
      </c>
      <c r="BI7711">
        <v>4.0179442513368997</v>
      </c>
      <c r="BJ7711">
        <v>121.734954545455</v>
      </c>
    </row>
    <row r="7712" spans="1:62" x14ac:dyDescent="0.25">
      <c r="A7712" t="s">
        <v>435</v>
      </c>
      <c r="B7712">
        <v>57</v>
      </c>
      <c r="C7712">
        <v>446</v>
      </c>
      <c r="D7712" t="s">
        <v>62</v>
      </c>
      <c r="E7712">
        <v>1</v>
      </c>
      <c r="G7712" s="1">
        <v>42112</v>
      </c>
      <c r="H7712" s="3">
        <f>YEAR(G7712)</f>
        <v>2015</v>
      </c>
      <c r="I7712" s="3">
        <f>MONTH(G7712)</f>
        <v>4</v>
      </c>
      <c r="J7712">
        <v>52.032333333333298</v>
      </c>
      <c r="K7712">
        <v>176.488</v>
      </c>
      <c r="L7712">
        <v>137.16999999999999</v>
      </c>
      <c r="M7712">
        <v>1</v>
      </c>
      <c r="N7712" t="s">
        <v>60</v>
      </c>
      <c r="O7712">
        <v>380</v>
      </c>
      <c r="P7712">
        <f>O7712*0.1</f>
        <v>38</v>
      </c>
      <c r="Q7712">
        <v>641</v>
      </c>
      <c r="BG7712">
        <v>1</v>
      </c>
      <c r="BH7712">
        <v>3.9379</v>
      </c>
      <c r="BI7712">
        <v>4.0179442513368997</v>
      </c>
      <c r="BJ7712">
        <v>121.734954545455</v>
      </c>
    </row>
    <row r="7713" spans="1:62" x14ac:dyDescent="0.25">
      <c r="A7713" t="s">
        <v>435</v>
      </c>
      <c r="B7713">
        <v>57</v>
      </c>
      <c r="C7713">
        <v>447</v>
      </c>
      <c r="D7713" t="s">
        <v>62</v>
      </c>
      <c r="E7713">
        <v>1</v>
      </c>
      <c r="G7713" s="1">
        <v>42112</v>
      </c>
      <c r="H7713" s="3">
        <f>YEAR(G7713)</f>
        <v>2015</v>
      </c>
      <c r="I7713" s="3">
        <f>MONTH(G7713)</f>
        <v>4</v>
      </c>
      <c r="J7713">
        <v>52.032333333333298</v>
      </c>
      <c r="K7713">
        <v>176.488</v>
      </c>
      <c r="L7713">
        <v>137.16999999999999</v>
      </c>
      <c r="M7713">
        <v>1</v>
      </c>
      <c r="N7713" t="s">
        <v>61</v>
      </c>
      <c r="O7713">
        <v>330</v>
      </c>
      <c r="P7713">
        <f>O7713*0.1</f>
        <v>33</v>
      </c>
      <c r="Q7713">
        <v>437</v>
      </c>
      <c r="BG7713">
        <v>1</v>
      </c>
      <c r="BH7713">
        <v>3.9379</v>
      </c>
      <c r="BI7713">
        <v>4.0179442513368997</v>
      </c>
      <c r="BJ7713">
        <v>121.734954545455</v>
      </c>
    </row>
    <row r="7714" spans="1:62" x14ac:dyDescent="0.25">
      <c r="A7714" t="s">
        <v>435</v>
      </c>
      <c r="B7714">
        <v>57</v>
      </c>
      <c r="C7714">
        <v>448</v>
      </c>
      <c r="D7714" t="s">
        <v>62</v>
      </c>
      <c r="E7714">
        <v>1</v>
      </c>
      <c r="G7714" s="1">
        <v>42112</v>
      </c>
      <c r="H7714" s="3">
        <f>YEAR(G7714)</f>
        <v>2015</v>
      </c>
      <c r="I7714" s="3">
        <f>MONTH(G7714)</f>
        <v>4</v>
      </c>
      <c r="J7714">
        <v>52.032333333333298</v>
      </c>
      <c r="K7714">
        <v>176.488</v>
      </c>
      <c r="L7714">
        <v>137.16999999999999</v>
      </c>
      <c r="M7714">
        <v>2</v>
      </c>
      <c r="N7714" t="s">
        <v>61</v>
      </c>
      <c r="O7714">
        <v>360</v>
      </c>
      <c r="P7714">
        <f>O7714*0.1</f>
        <v>36</v>
      </c>
      <c r="Q7714">
        <v>494</v>
      </c>
      <c r="BH7714">
        <v>3.9379</v>
      </c>
      <c r="BI7714">
        <v>4.0179442513368997</v>
      </c>
      <c r="BJ7714">
        <v>121.734954545455</v>
      </c>
    </row>
    <row r="7715" spans="1:62" x14ac:dyDescent="0.25">
      <c r="A7715" t="s">
        <v>435</v>
      </c>
      <c r="B7715">
        <v>57</v>
      </c>
      <c r="C7715">
        <v>449</v>
      </c>
      <c r="D7715" t="s">
        <v>62</v>
      </c>
      <c r="E7715">
        <v>1</v>
      </c>
      <c r="G7715" s="1">
        <v>42112</v>
      </c>
      <c r="H7715" s="3">
        <f>YEAR(G7715)</f>
        <v>2015</v>
      </c>
      <c r="I7715" s="3">
        <f>MONTH(G7715)</f>
        <v>4</v>
      </c>
      <c r="J7715">
        <v>52.032333333333298</v>
      </c>
      <c r="K7715">
        <v>176.488</v>
      </c>
      <c r="L7715">
        <v>137.16999999999999</v>
      </c>
      <c r="M7715">
        <v>1</v>
      </c>
      <c r="N7715" t="s">
        <v>60</v>
      </c>
      <c r="O7715">
        <v>390</v>
      </c>
      <c r="P7715">
        <f>O7715*0.1</f>
        <v>39</v>
      </c>
      <c r="Q7715">
        <v>754</v>
      </c>
      <c r="BG7715">
        <v>1</v>
      </c>
      <c r="BH7715">
        <v>3.9379</v>
      </c>
      <c r="BI7715">
        <v>4.0179442513368997</v>
      </c>
      <c r="BJ7715">
        <v>121.734954545455</v>
      </c>
    </row>
    <row r="7716" spans="1:62" x14ac:dyDescent="0.25">
      <c r="A7716" t="s">
        <v>435</v>
      </c>
      <c r="B7716">
        <v>57</v>
      </c>
      <c r="C7716">
        <v>450</v>
      </c>
      <c r="D7716" t="s">
        <v>62</v>
      </c>
      <c r="E7716">
        <v>1</v>
      </c>
      <c r="G7716" s="1">
        <v>42112</v>
      </c>
      <c r="H7716" s="3">
        <f>YEAR(G7716)</f>
        <v>2015</v>
      </c>
      <c r="I7716" s="3">
        <f>MONTH(G7716)</f>
        <v>4</v>
      </c>
      <c r="J7716">
        <v>52.032333333333298</v>
      </c>
      <c r="K7716">
        <v>176.488</v>
      </c>
      <c r="L7716">
        <v>137.16999999999999</v>
      </c>
      <c r="M7716">
        <v>1</v>
      </c>
      <c r="N7716" t="s">
        <v>61</v>
      </c>
      <c r="O7716">
        <v>370</v>
      </c>
      <c r="P7716">
        <f>O7716*0.1</f>
        <v>37</v>
      </c>
      <c r="Q7716">
        <v>543</v>
      </c>
      <c r="BG7716">
        <v>1</v>
      </c>
      <c r="BH7716">
        <v>3.9379</v>
      </c>
      <c r="BI7716">
        <v>4.0179442513368997</v>
      </c>
      <c r="BJ7716">
        <v>121.734954545455</v>
      </c>
    </row>
    <row r="7717" spans="1:62" x14ac:dyDescent="0.25">
      <c r="A7717" t="s">
        <v>435</v>
      </c>
      <c r="B7717">
        <v>58</v>
      </c>
      <c r="C7717">
        <v>451</v>
      </c>
      <c r="D7717" t="s">
        <v>62</v>
      </c>
      <c r="E7717">
        <v>2</v>
      </c>
      <c r="G7717" s="1">
        <v>42112</v>
      </c>
      <c r="H7717" s="3">
        <f>YEAR(G7717)</f>
        <v>2015</v>
      </c>
      <c r="I7717" s="3">
        <f>MONTH(G7717)</f>
        <v>4</v>
      </c>
      <c r="J7717">
        <v>52.265999999999998</v>
      </c>
      <c r="K7717">
        <v>176.089333333333</v>
      </c>
      <c r="L7717">
        <v>125.1</v>
      </c>
      <c r="M7717">
        <v>1</v>
      </c>
      <c r="N7717" t="s">
        <v>60</v>
      </c>
      <c r="O7717">
        <v>380</v>
      </c>
      <c r="P7717">
        <f>O7717*0.1</f>
        <v>38</v>
      </c>
      <c r="Q7717">
        <v>708</v>
      </c>
      <c r="BG7717">
        <v>1</v>
      </c>
      <c r="BH7717">
        <v>4.3678999999999997</v>
      </c>
      <c r="BI7717">
        <v>4.2496491355778003</v>
      </c>
      <c r="BJ7717">
        <v>123.432010009099</v>
      </c>
    </row>
    <row r="7718" spans="1:62" x14ac:dyDescent="0.25">
      <c r="A7718" t="s">
        <v>435</v>
      </c>
      <c r="B7718">
        <v>58</v>
      </c>
      <c r="C7718">
        <v>452</v>
      </c>
      <c r="D7718" t="s">
        <v>62</v>
      </c>
      <c r="E7718">
        <v>2</v>
      </c>
      <c r="G7718" s="1">
        <v>42112</v>
      </c>
      <c r="H7718" s="3">
        <f>YEAR(G7718)</f>
        <v>2015</v>
      </c>
      <c r="I7718" s="3">
        <f>MONTH(G7718)</f>
        <v>4</v>
      </c>
      <c r="J7718">
        <v>52.265999999999998</v>
      </c>
      <c r="K7718">
        <v>176.089333333333</v>
      </c>
      <c r="L7718">
        <v>125.1</v>
      </c>
      <c r="M7718">
        <v>1</v>
      </c>
      <c r="N7718" t="s">
        <v>60</v>
      </c>
      <c r="O7718">
        <v>380</v>
      </c>
      <c r="P7718">
        <f>O7718*0.1</f>
        <v>38</v>
      </c>
      <c r="Q7718">
        <v>591</v>
      </c>
      <c r="BG7718">
        <v>1</v>
      </c>
      <c r="BH7718">
        <v>4.3678999999999997</v>
      </c>
      <c r="BI7718">
        <v>4.2496491355778003</v>
      </c>
      <c r="BJ7718">
        <v>123.432010009099</v>
      </c>
    </row>
    <row r="7719" spans="1:62" x14ac:dyDescent="0.25">
      <c r="A7719" t="s">
        <v>435</v>
      </c>
      <c r="B7719">
        <v>58</v>
      </c>
      <c r="C7719">
        <v>453</v>
      </c>
      <c r="D7719" t="s">
        <v>62</v>
      </c>
      <c r="E7719">
        <v>2</v>
      </c>
      <c r="G7719" s="1">
        <v>42112</v>
      </c>
      <c r="H7719" s="3">
        <f>YEAR(G7719)</f>
        <v>2015</v>
      </c>
      <c r="I7719" s="3">
        <f>MONTH(G7719)</f>
        <v>4</v>
      </c>
      <c r="J7719">
        <v>52.265999999999998</v>
      </c>
      <c r="K7719">
        <v>176.089333333333</v>
      </c>
      <c r="L7719">
        <v>125.1</v>
      </c>
      <c r="M7719">
        <v>1</v>
      </c>
      <c r="N7719" t="s">
        <v>60</v>
      </c>
      <c r="O7719">
        <v>350</v>
      </c>
      <c r="P7719">
        <f>O7719*0.1</f>
        <v>35</v>
      </c>
      <c r="Q7719">
        <v>519</v>
      </c>
      <c r="BG7719">
        <v>1</v>
      </c>
      <c r="BH7719">
        <v>4.3678999999999997</v>
      </c>
      <c r="BI7719">
        <v>4.2496491355778003</v>
      </c>
      <c r="BJ7719">
        <v>123.432010009099</v>
      </c>
    </row>
    <row r="7720" spans="1:62" x14ac:dyDescent="0.25">
      <c r="A7720" t="s">
        <v>435</v>
      </c>
      <c r="B7720">
        <v>58</v>
      </c>
      <c r="C7720">
        <v>454</v>
      </c>
      <c r="D7720" t="s">
        <v>62</v>
      </c>
      <c r="E7720">
        <v>2</v>
      </c>
      <c r="G7720" s="1">
        <v>42112</v>
      </c>
      <c r="H7720" s="3">
        <f>YEAR(G7720)</f>
        <v>2015</v>
      </c>
      <c r="I7720" s="3">
        <f>MONTH(G7720)</f>
        <v>4</v>
      </c>
      <c r="J7720">
        <v>52.265999999999998</v>
      </c>
      <c r="K7720">
        <v>176.089333333333</v>
      </c>
      <c r="L7720">
        <v>125.1</v>
      </c>
      <c r="M7720">
        <v>1</v>
      </c>
      <c r="N7720" t="s">
        <v>60</v>
      </c>
      <c r="O7720">
        <v>410</v>
      </c>
      <c r="P7720">
        <f>O7720*0.1</f>
        <v>41</v>
      </c>
      <c r="Q7720">
        <v>773</v>
      </c>
      <c r="BG7720">
        <v>1</v>
      </c>
      <c r="BH7720">
        <v>4.3678999999999997</v>
      </c>
      <c r="BI7720">
        <v>4.2496491355778003</v>
      </c>
      <c r="BJ7720">
        <v>123.432010009099</v>
      </c>
    </row>
    <row r="7721" spans="1:62" x14ac:dyDescent="0.25">
      <c r="A7721" t="s">
        <v>435</v>
      </c>
      <c r="B7721">
        <v>58</v>
      </c>
      <c r="C7721">
        <v>455</v>
      </c>
      <c r="D7721" t="s">
        <v>62</v>
      </c>
      <c r="E7721">
        <v>2</v>
      </c>
      <c r="G7721" s="1">
        <v>42112</v>
      </c>
      <c r="H7721" s="3">
        <f>YEAR(G7721)</f>
        <v>2015</v>
      </c>
      <c r="I7721" s="3">
        <f>MONTH(G7721)</f>
        <v>4</v>
      </c>
      <c r="J7721">
        <v>52.265999999999998</v>
      </c>
      <c r="K7721">
        <v>176.089333333333</v>
      </c>
      <c r="L7721">
        <v>125.1</v>
      </c>
      <c r="M7721">
        <v>1</v>
      </c>
      <c r="N7721" t="s">
        <v>60</v>
      </c>
      <c r="O7721">
        <v>380</v>
      </c>
      <c r="P7721">
        <f>O7721*0.1</f>
        <v>38</v>
      </c>
      <c r="Q7721">
        <v>627</v>
      </c>
      <c r="BG7721">
        <v>1</v>
      </c>
      <c r="BH7721">
        <v>4.3678999999999997</v>
      </c>
      <c r="BI7721">
        <v>4.2496491355778003</v>
      </c>
      <c r="BJ7721">
        <v>123.432010009099</v>
      </c>
    </row>
    <row r="7722" spans="1:62" x14ac:dyDescent="0.25">
      <c r="A7722" t="s">
        <v>435</v>
      </c>
      <c r="B7722">
        <v>58</v>
      </c>
      <c r="C7722">
        <v>456</v>
      </c>
      <c r="D7722" t="s">
        <v>62</v>
      </c>
      <c r="E7722">
        <v>2</v>
      </c>
      <c r="G7722" s="1">
        <v>42112</v>
      </c>
      <c r="H7722" s="3">
        <f>YEAR(G7722)</f>
        <v>2015</v>
      </c>
      <c r="I7722" s="3">
        <f>MONTH(G7722)</f>
        <v>4</v>
      </c>
      <c r="J7722">
        <v>52.265999999999998</v>
      </c>
      <c r="K7722">
        <v>176.089333333333</v>
      </c>
      <c r="L7722">
        <v>125.1</v>
      </c>
      <c r="M7722">
        <v>2</v>
      </c>
      <c r="N7722" t="s">
        <v>60</v>
      </c>
      <c r="O7722">
        <v>340</v>
      </c>
      <c r="P7722">
        <f>O7722*0.1</f>
        <v>34</v>
      </c>
      <c r="Q7722">
        <v>390</v>
      </c>
      <c r="BH7722">
        <v>4.3678999999999997</v>
      </c>
      <c r="BI7722">
        <v>4.2496491355778003</v>
      </c>
      <c r="BJ7722">
        <v>123.432010009099</v>
      </c>
    </row>
    <row r="7723" spans="1:62" x14ac:dyDescent="0.25">
      <c r="A7723" t="s">
        <v>435</v>
      </c>
      <c r="B7723">
        <v>58</v>
      </c>
      <c r="C7723">
        <v>457</v>
      </c>
      <c r="D7723" t="s">
        <v>62</v>
      </c>
      <c r="E7723">
        <v>2</v>
      </c>
      <c r="G7723" s="1">
        <v>42112</v>
      </c>
      <c r="H7723" s="3">
        <f>YEAR(G7723)</f>
        <v>2015</v>
      </c>
      <c r="I7723" s="3">
        <f>MONTH(G7723)</f>
        <v>4</v>
      </c>
      <c r="J7723">
        <v>52.265999999999998</v>
      </c>
      <c r="K7723">
        <v>176.089333333333</v>
      </c>
      <c r="L7723">
        <v>125.1</v>
      </c>
      <c r="M7723">
        <v>2</v>
      </c>
      <c r="N7723" t="s">
        <v>60</v>
      </c>
      <c r="O7723">
        <v>370</v>
      </c>
      <c r="P7723">
        <f>O7723*0.1</f>
        <v>37</v>
      </c>
      <c r="Q7723">
        <v>496</v>
      </c>
      <c r="BH7723">
        <v>4.3678999999999997</v>
      </c>
      <c r="BI7723">
        <v>4.2496491355778003</v>
      </c>
      <c r="BJ7723">
        <v>123.432010009099</v>
      </c>
    </row>
    <row r="7724" spans="1:62" x14ac:dyDescent="0.25">
      <c r="A7724" t="s">
        <v>435</v>
      </c>
      <c r="B7724">
        <v>58</v>
      </c>
      <c r="C7724">
        <v>458</v>
      </c>
      <c r="D7724" t="s">
        <v>62</v>
      </c>
      <c r="E7724">
        <v>2</v>
      </c>
      <c r="G7724" s="1">
        <v>42112</v>
      </c>
      <c r="H7724" s="3">
        <f>YEAR(G7724)</f>
        <v>2015</v>
      </c>
      <c r="I7724" s="3">
        <f>MONTH(G7724)</f>
        <v>4</v>
      </c>
      <c r="J7724">
        <v>52.265999999999998</v>
      </c>
      <c r="K7724">
        <v>176.089333333333</v>
      </c>
      <c r="L7724">
        <v>125.1</v>
      </c>
      <c r="M7724">
        <v>2</v>
      </c>
      <c r="N7724" t="s">
        <v>60</v>
      </c>
      <c r="O7724">
        <v>370</v>
      </c>
      <c r="P7724">
        <f>O7724*0.1</f>
        <v>37</v>
      </c>
      <c r="Q7724">
        <v>535</v>
      </c>
      <c r="BH7724">
        <v>4.3678999999999997</v>
      </c>
      <c r="BI7724">
        <v>4.2496491355778003</v>
      </c>
      <c r="BJ7724">
        <v>123.432010009099</v>
      </c>
    </row>
    <row r="7725" spans="1:62" x14ac:dyDescent="0.25">
      <c r="A7725" t="s">
        <v>435</v>
      </c>
      <c r="B7725">
        <v>58</v>
      </c>
      <c r="C7725">
        <v>459</v>
      </c>
      <c r="D7725" t="s">
        <v>62</v>
      </c>
      <c r="E7725">
        <v>2</v>
      </c>
      <c r="G7725" s="1">
        <v>42112</v>
      </c>
      <c r="H7725" s="3">
        <f>YEAR(G7725)</f>
        <v>2015</v>
      </c>
      <c r="I7725" s="3">
        <f>MONTH(G7725)</f>
        <v>4</v>
      </c>
      <c r="J7725">
        <v>52.265999999999998</v>
      </c>
      <c r="K7725">
        <v>176.089333333333</v>
      </c>
      <c r="L7725">
        <v>125.1</v>
      </c>
      <c r="M7725">
        <v>2</v>
      </c>
      <c r="N7725" t="s">
        <v>60</v>
      </c>
      <c r="O7725">
        <v>360</v>
      </c>
      <c r="P7725">
        <f>O7725*0.1</f>
        <v>36</v>
      </c>
      <c r="Q7725">
        <v>510</v>
      </c>
      <c r="BH7725">
        <v>4.3678999999999997</v>
      </c>
      <c r="BI7725">
        <v>4.2496491355778003</v>
      </c>
      <c r="BJ7725">
        <v>123.432010009099</v>
      </c>
    </row>
    <row r="7726" spans="1:62" x14ac:dyDescent="0.25">
      <c r="A7726" t="s">
        <v>435</v>
      </c>
      <c r="B7726">
        <v>58</v>
      </c>
      <c r="C7726">
        <v>460</v>
      </c>
      <c r="D7726" t="s">
        <v>62</v>
      </c>
      <c r="E7726">
        <v>2</v>
      </c>
      <c r="G7726" s="1">
        <v>42112</v>
      </c>
      <c r="H7726" s="3">
        <f>YEAR(G7726)</f>
        <v>2015</v>
      </c>
      <c r="I7726" s="3">
        <f>MONTH(G7726)</f>
        <v>4</v>
      </c>
      <c r="J7726">
        <v>52.265999999999998</v>
      </c>
      <c r="K7726">
        <v>176.089333333333</v>
      </c>
      <c r="L7726">
        <v>125.1</v>
      </c>
      <c r="M7726">
        <v>2</v>
      </c>
      <c r="N7726" t="s">
        <v>60</v>
      </c>
      <c r="O7726">
        <v>340</v>
      </c>
      <c r="P7726">
        <f>O7726*0.1</f>
        <v>34</v>
      </c>
      <c r="Q7726">
        <v>426</v>
      </c>
      <c r="BH7726">
        <v>4.3678999999999997</v>
      </c>
      <c r="BI7726">
        <v>4.2496491355778003</v>
      </c>
      <c r="BJ7726">
        <v>123.432010009099</v>
      </c>
    </row>
    <row r="7727" spans="1:62" x14ac:dyDescent="0.25">
      <c r="A7727" t="s">
        <v>435</v>
      </c>
      <c r="B7727">
        <v>59</v>
      </c>
      <c r="C7727">
        <v>461</v>
      </c>
      <c r="D7727" t="s">
        <v>62</v>
      </c>
      <c r="E7727">
        <v>2</v>
      </c>
      <c r="G7727" s="1">
        <v>42112</v>
      </c>
      <c r="H7727" s="3">
        <f>YEAR(G7727)</f>
        <v>2015</v>
      </c>
      <c r="I7727" s="3">
        <f>MONTH(G7727)</f>
        <v>4</v>
      </c>
      <c r="J7727">
        <v>52.307833333333299</v>
      </c>
      <c r="K7727">
        <v>176.024333333333</v>
      </c>
      <c r="L7727">
        <v>138.05000000000001</v>
      </c>
      <c r="M7727">
        <v>1</v>
      </c>
      <c r="N7727" t="s">
        <v>61</v>
      </c>
      <c r="O7727">
        <v>280</v>
      </c>
      <c r="P7727">
        <f>O7727*0.1</f>
        <v>28</v>
      </c>
      <c r="Q7727">
        <v>252</v>
      </c>
      <c r="BG7727">
        <v>1</v>
      </c>
      <c r="BH7727">
        <v>4.0744999999999996</v>
      </c>
      <c r="BI7727">
        <v>4.1695298649721897</v>
      </c>
      <c r="BJ7727">
        <v>126.652374106433</v>
      </c>
    </row>
    <row r="7728" spans="1:62" x14ac:dyDescent="0.25">
      <c r="A7728" t="s">
        <v>435</v>
      </c>
      <c r="B7728">
        <v>59</v>
      </c>
      <c r="C7728">
        <v>462</v>
      </c>
      <c r="D7728" t="s">
        <v>62</v>
      </c>
      <c r="E7728">
        <v>2</v>
      </c>
      <c r="G7728" s="1">
        <v>42112</v>
      </c>
      <c r="H7728" s="3">
        <f>YEAR(G7728)</f>
        <v>2015</v>
      </c>
      <c r="I7728" s="3">
        <f>MONTH(G7728)</f>
        <v>4</v>
      </c>
      <c r="J7728">
        <v>52.307833333333299</v>
      </c>
      <c r="K7728">
        <v>176.024333333333</v>
      </c>
      <c r="L7728">
        <v>138.05000000000001</v>
      </c>
      <c r="M7728">
        <v>1</v>
      </c>
      <c r="N7728" t="s">
        <v>60</v>
      </c>
      <c r="O7728">
        <v>380</v>
      </c>
      <c r="P7728">
        <f>O7728*0.1</f>
        <v>38</v>
      </c>
      <c r="Q7728">
        <v>615</v>
      </c>
      <c r="BG7728">
        <v>1</v>
      </c>
      <c r="BH7728">
        <v>4.0744999999999996</v>
      </c>
      <c r="BI7728">
        <v>4.1695298649721897</v>
      </c>
      <c r="BJ7728">
        <v>126.652374106433</v>
      </c>
    </row>
    <row r="7729" spans="1:62" x14ac:dyDescent="0.25">
      <c r="A7729" t="s">
        <v>435</v>
      </c>
      <c r="B7729">
        <v>59</v>
      </c>
      <c r="C7729">
        <v>463</v>
      </c>
      <c r="D7729" t="s">
        <v>62</v>
      </c>
      <c r="E7729">
        <v>2</v>
      </c>
      <c r="G7729" s="1">
        <v>42112</v>
      </c>
      <c r="H7729" s="3">
        <f>YEAR(G7729)</f>
        <v>2015</v>
      </c>
      <c r="I7729" s="3">
        <f>MONTH(G7729)</f>
        <v>4</v>
      </c>
      <c r="J7729">
        <v>52.307833333333299</v>
      </c>
      <c r="K7729">
        <v>176.024333333333</v>
      </c>
      <c r="L7729">
        <v>138.05000000000001</v>
      </c>
      <c r="M7729">
        <v>2</v>
      </c>
      <c r="N7729" t="s">
        <v>60</v>
      </c>
      <c r="O7729">
        <v>340</v>
      </c>
      <c r="P7729">
        <f>O7729*0.1</f>
        <v>34</v>
      </c>
      <c r="Q7729">
        <v>383</v>
      </c>
      <c r="BH7729">
        <v>4.0744999999999996</v>
      </c>
      <c r="BI7729">
        <v>4.1695298649721897</v>
      </c>
      <c r="BJ7729">
        <v>126.652374106433</v>
      </c>
    </row>
    <row r="7730" spans="1:62" x14ac:dyDescent="0.25">
      <c r="A7730" t="s">
        <v>435</v>
      </c>
      <c r="B7730">
        <v>59</v>
      </c>
      <c r="C7730">
        <v>464</v>
      </c>
      <c r="D7730" t="s">
        <v>62</v>
      </c>
      <c r="E7730">
        <v>2</v>
      </c>
      <c r="G7730" s="1">
        <v>42112</v>
      </c>
      <c r="H7730" s="3">
        <f>YEAR(G7730)</f>
        <v>2015</v>
      </c>
      <c r="I7730" s="3">
        <f>MONTH(G7730)</f>
        <v>4</v>
      </c>
      <c r="J7730">
        <v>52.307833333333299</v>
      </c>
      <c r="K7730">
        <v>176.024333333333</v>
      </c>
      <c r="L7730">
        <v>138.05000000000001</v>
      </c>
      <c r="M7730">
        <v>1</v>
      </c>
      <c r="N7730" t="s">
        <v>60</v>
      </c>
      <c r="O7730">
        <v>380</v>
      </c>
      <c r="P7730">
        <f>O7730*0.1</f>
        <v>38</v>
      </c>
      <c r="Q7730">
        <v>655</v>
      </c>
      <c r="BG7730">
        <v>1</v>
      </c>
      <c r="BH7730">
        <v>4.0744999999999996</v>
      </c>
      <c r="BI7730">
        <v>4.1695298649721897</v>
      </c>
      <c r="BJ7730">
        <v>126.652374106433</v>
      </c>
    </row>
    <row r="7731" spans="1:62" x14ac:dyDescent="0.25">
      <c r="A7731" t="s">
        <v>435</v>
      </c>
      <c r="B7731">
        <v>59</v>
      </c>
      <c r="C7731">
        <v>465</v>
      </c>
      <c r="D7731" t="s">
        <v>62</v>
      </c>
      <c r="E7731">
        <v>2</v>
      </c>
      <c r="G7731" s="1">
        <v>42112</v>
      </c>
      <c r="H7731" s="3">
        <f>YEAR(G7731)</f>
        <v>2015</v>
      </c>
      <c r="I7731" s="3">
        <f>MONTH(G7731)</f>
        <v>4</v>
      </c>
      <c r="J7731">
        <v>52.307833333333299</v>
      </c>
      <c r="K7731">
        <v>176.024333333333</v>
      </c>
      <c r="L7731">
        <v>138.05000000000001</v>
      </c>
      <c r="M7731">
        <v>1</v>
      </c>
      <c r="N7731" t="s">
        <v>61</v>
      </c>
      <c r="O7731">
        <v>370</v>
      </c>
      <c r="P7731">
        <f>O7731*0.1</f>
        <v>37</v>
      </c>
      <c r="Q7731">
        <v>526</v>
      </c>
      <c r="BG7731">
        <v>1</v>
      </c>
      <c r="BH7731">
        <v>4.0744999999999996</v>
      </c>
      <c r="BI7731">
        <v>4.1695298649721897</v>
      </c>
      <c r="BJ7731">
        <v>126.652374106433</v>
      </c>
    </row>
    <row r="7732" spans="1:62" x14ac:dyDescent="0.25">
      <c r="A7732" t="s">
        <v>435</v>
      </c>
      <c r="B7732">
        <v>59</v>
      </c>
      <c r="C7732">
        <v>466</v>
      </c>
      <c r="D7732" t="s">
        <v>62</v>
      </c>
      <c r="E7732">
        <v>2</v>
      </c>
      <c r="G7732" s="1">
        <v>42112</v>
      </c>
      <c r="H7732" s="3">
        <f>YEAR(G7732)</f>
        <v>2015</v>
      </c>
      <c r="I7732" s="3">
        <f>MONTH(G7732)</f>
        <v>4</v>
      </c>
      <c r="J7732">
        <v>52.307833333333299</v>
      </c>
      <c r="K7732">
        <v>176.024333333333</v>
      </c>
      <c r="L7732">
        <v>138.05000000000001</v>
      </c>
      <c r="M7732">
        <v>2</v>
      </c>
      <c r="N7732" t="s">
        <v>60</v>
      </c>
      <c r="O7732">
        <v>330</v>
      </c>
      <c r="P7732">
        <f>O7732*0.1</f>
        <v>33</v>
      </c>
      <c r="Q7732">
        <v>439</v>
      </c>
      <c r="BH7732">
        <v>4.0744999999999996</v>
      </c>
      <c r="BI7732">
        <v>4.1695298649721897</v>
      </c>
      <c r="BJ7732">
        <v>126.652374106433</v>
      </c>
    </row>
    <row r="7733" spans="1:62" x14ac:dyDescent="0.25">
      <c r="A7733" t="s">
        <v>435</v>
      </c>
      <c r="B7733">
        <v>59</v>
      </c>
      <c r="C7733">
        <v>467</v>
      </c>
      <c r="D7733" t="s">
        <v>62</v>
      </c>
      <c r="E7733">
        <v>2</v>
      </c>
      <c r="G7733" s="1">
        <v>42112</v>
      </c>
      <c r="H7733" s="3">
        <f>YEAR(G7733)</f>
        <v>2015</v>
      </c>
      <c r="I7733" s="3">
        <f>MONTH(G7733)</f>
        <v>4</v>
      </c>
      <c r="J7733">
        <v>52.307833333333299</v>
      </c>
      <c r="K7733">
        <v>176.024333333333</v>
      </c>
      <c r="L7733">
        <v>138.05000000000001</v>
      </c>
      <c r="M7733">
        <v>2</v>
      </c>
      <c r="N7733" t="s">
        <v>60</v>
      </c>
      <c r="O7733">
        <v>370</v>
      </c>
      <c r="P7733">
        <f>O7733*0.1</f>
        <v>37</v>
      </c>
      <c r="Q7733">
        <v>489</v>
      </c>
      <c r="BH7733">
        <v>4.0744999999999996</v>
      </c>
      <c r="BI7733">
        <v>4.1695298649721897</v>
      </c>
      <c r="BJ7733">
        <v>126.652374106433</v>
      </c>
    </row>
    <row r="7734" spans="1:62" x14ac:dyDescent="0.25">
      <c r="A7734" t="s">
        <v>435</v>
      </c>
      <c r="B7734">
        <v>59</v>
      </c>
      <c r="C7734">
        <v>468</v>
      </c>
      <c r="D7734" t="s">
        <v>62</v>
      </c>
      <c r="E7734">
        <v>2</v>
      </c>
      <c r="G7734" s="1">
        <v>42112</v>
      </c>
      <c r="H7734" s="3">
        <f>YEAR(G7734)</f>
        <v>2015</v>
      </c>
      <c r="I7734" s="3">
        <f>MONTH(G7734)</f>
        <v>4</v>
      </c>
      <c r="J7734">
        <v>52.307833333333299</v>
      </c>
      <c r="K7734">
        <v>176.024333333333</v>
      </c>
      <c r="L7734">
        <v>138.05000000000001</v>
      </c>
      <c r="M7734">
        <v>1</v>
      </c>
      <c r="N7734" t="s">
        <v>60</v>
      </c>
      <c r="O7734">
        <v>370</v>
      </c>
      <c r="P7734">
        <f>O7734*0.1</f>
        <v>37</v>
      </c>
      <c r="Q7734">
        <v>718</v>
      </c>
      <c r="BG7734">
        <v>1</v>
      </c>
      <c r="BH7734">
        <v>4.0744999999999996</v>
      </c>
      <c r="BI7734">
        <v>4.1695298649721897</v>
      </c>
      <c r="BJ7734">
        <v>126.652374106433</v>
      </c>
    </row>
    <row r="7735" spans="1:62" x14ac:dyDescent="0.25">
      <c r="A7735" t="s">
        <v>435</v>
      </c>
      <c r="B7735">
        <v>59</v>
      </c>
      <c r="C7735">
        <v>469</v>
      </c>
      <c r="D7735" t="s">
        <v>62</v>
      </c>
      <c r="E7735">
        <v>2</v>
      </c>
      <c r="G7735" s="1">
        <v>42112</v>
      </c>
      <c r="H7735" s="3">
        <f>YEAR(G7735)</f>
        <v>2015</v>
      </c>
      <c r="I7735" s="3">
        <f>MONTH(G7735)</f>
        <v>4</v>
      </c>
      <c r="J7735">
        <v>52.307833333333299</v>
      </c>
      <c r="K7735">
        <v>176.024333333333</v>
      </c>
      <c r="L7735">
        <v>138.05000000000001</v>
      </c>
      <c r="M7735">
        <v>2</v>
      </c>
      <c r="N7735" t="s">
        <v>60</v>
      </c>
      <c r="O7735">
        <v>390</v>
      </c>
      <c r="P7735">
        <f>O7735*0.1</f>
        <v>39</v>
      </c>
      <c r="Q7735">
        <v>631</v>
      </c>
      <c r="BH7735">
        <v>4.0744999999999996</v>
      </c>
      <c r="BI7735">
        <v>4.1695298649721897</v>
      </c>
      <c r="BJ7735">
        <v>126.652374106433</v>
      </c>
    </row>
    <row r="7736" spans="1:62" x14ac:dyDescent="0.25">
      <c r="A7736" t="s">
        <v>435</v>
      </c>
      <c r="B7736">
        <v>59</v>
      </c>
      <c r="C7736">
        <v>470</v>
      </c>
      <c r="D7736" t="s">
        <v>62</v>
      </c>
      <c r="E7736">
        <v>2</v>
      </c>
      <c r="G7736" s="1">
        <v>42112</v>
      </c>
      <c r="H7736" s="3">
        <f>YEAR(G7736)</f>
        <v>2015</v>
      </c>
      <c r="I7736" s="3">
        <f>MONTH(G7736)</f>
        <v>4</v>
      </c>
      <c r="J7736">
        <v>52.307833333333299</v>
      </c>
      <c r="K7736">
        <v>176.024333333333</v>
      </c>
      <c r="L7736">
        <v>138.05000000000001</v>
      </c>
      <c r="M7736">
        <v>2</v>
      </c>
      <c r="N7736" t="s">
        <v>60</v>
      </c>
      <c r="O7736">
        <v>280</v>
      </c>
      <c r="P7736">
        <f>O7736*0.1</f>
        <v>28</v>
      </c>
      <c r="Q7736">
        <v>228</v>
      </c>
      <c r="BH7736">
        <v>4.0744999999999996</v>
      </c>
      <c r="BI7736">
        <v>4.1695298649721897</v>
      </c>
      <c r="BJ7736">
        <v>126.652374106433</v>
      </c>
    </row>
    <row r="7737" spans="1:62" x14ac:dyDescent="0.25">
      <c r="A7737" t="s">
        <v>435</v>
      </c>
      <c r="B7737">
        <v>61</v>
      </c>
      <c r="C7737">
        <v>471</v>
      </c>
      <c r="D7737" t="s">
        <v>64</v>
      </c>
      <c r="E7737">
        <v>4</v>
      </c>
      <c r="G7737" s="1">
        <v>42113</v>
      </c>
      <c r="H7737" s="3">
        <f>YEAR(G7737)</f>
        <v>2015</v>
      </c>
      <c r="I7737" s="3">
        <f>MONTH(G7737)</f>
        <v>4</v>
      </c>
      <c r="J7737">
        <v>52.279166666666697</v>
      </c>
      <c r="K7737">
        <v>175.27766666666699</v>
      </c>
      <c r="L7737">
        <v>142.93</v>
      </c>
      <c r="M7737">
        <v>1</v>
      </c>
      <c r="N7737" t="s">
        <v>61</v>
      </c>
      <c r="O7737">
        <v>270</v>
      </c>
      <c r="P7737">
        <f>O7737*0.1</f>
        <v>27</v>
      </c>
      <c r="Q7737">
        <v>192</v>
      </c>
      <c r="BG7737">
        <v>1</v>
      </c>
      <c r="BH7737">
        <v>3.7027999999999999</v>
      </c>
      <c r="BI7737">
        <v>4.4823554830287202</v>
      </c>
      <c r="BJ7737">
        <v>139.79010966057399</v>
      </c>
    </row>
    <row r="7738" spans="1:62" x14ac:dyDescent="0.25">
      <c r="A7738" t="s">
        <v>435</v>
      </c>
      <c r="B7738">
        <v>61</v>
      </c>
      <c r="C7738">
        <v>472</v>
      </c>
      <c r="D7738" t="s">
        <v>64</v>
      </c>
      <c r="E7738">
        <v>4</v>
      </c>
      <c r="G7738" s="1">
        <v>42113</v>
      </c>
      <c r="H7738" s="3">
        <f>YEAR(G7738)</f>
        <v>2015</v>
      </c>
      <c r="I7738" s="3">
        <f>MONTH(G7738)</f>
        <v>4</v>
      </c>
      <c r="J7738">
        <v>52.279166666666697</v>
      </c>
      <c r="K7738">
        <v>175.27766666666699</v>
      </c>
      <c r="L7738">
        <v>142.93</v>
      </c>
      <c r="M7738">
        <v>1</v>
      </c>
      <c r="N7738" t="s">
        <v>61</v>
      </c>
      <c r="O7738">
        <v>260</v>
      </c>
      <c r="P7738">
        <f>O7738*0.1</f>
        <v>26</v>
      </c>
      <c r="Q7738">
        <v>222</v>
      </c>
      <c r="BG7738">
        <v>1</v>
      </c>
      <c r="BH7738">
        <v>3.7027999999999999</v>
      </c>
      <c r="BI7738">
        <v>4.4823554830287202</v>
      </c>
      <c r="BJ7738">
        <v>139.79010966057399</v>
      </c>
    </row>
    <row r="7739" spans="1:62" x14ac:dyDescent="0.25">
      <c r="A7739" t="s">
        <v>435</v>
      </c>
      <c r="B7739">
        <v>61</v>
      </c>
      <c r="C7739">
        <v>473</v>
      </c>
      <c r="D7739" t="s">
        <v>64</v>
      </c>
      <c r="E7739">
        <v>4</v>
      </c>
      <c r="G7739" s="1">
        <v>42113</v>
      </c>
      <c r="H7739" s="3">
        <f>YEAR(G7739)</f>
        <v>2015</v>
      </c>
      <c r="I7739" s="3">
        <f>MONTH(G7739)</f>
        <v>4</v>
      </c>
      <c r="J7739">
        <v>52.279166666666697</v>
      </c>
      <c r="K7739">
        <v>175.27766666666699</v>
      </c>
      <c r="L7739">
        <v>142.93</v>
      </c>
      <c r="M7739">
        <v>2</v>
      </c>
      <c r="N7739" t="s">
        <v>60</v>
      </c>
      <c r="O7739">
        <v>290</v>
      </c>
      <c r="P7739">
        <f>O7739*0.1</f>
        <v>29</v>
      </c>
      <c r="Q7739">
        <v>256</v>
      </c>
      <c r="BH7739">
        <v>3.7027999999999999</v>
      </c>
      <c r="BI7739">
        <v>4.4823554830287202</v>
      </c>
      <c r="BJ7739">
        <v>139.79010966057399</v>
      </c>
    </row>
    <row r="7740" spans="1:62" x14ac:dyDescent="0.25">
      <c r="A7740" t="s">
        <v>435</v>
      </c>
      <c r="B7740">
        <v>61</v>
      </c>
      <c r="C7740">
        <v>474</v>
      </c>
      <c r="D7740" t="s">
        <v>64</v>
      </c>
      <c r="E7740">
        <v>4</v>
      </c>
      <c r="G7740" s="1">
        <v>42113</v>
      </c>
      <c r="H7740" s="3">
        <f>YEAR(G7740)</f>
        <v>2015</v>
      </c>
      <c r="I7740" s="3">
        <f>MONTH(G7740)</f>
        <v>4</v>
      </c>
      <c r="J7740">
        <v>52.279166666666697</v>
      </c>
      <c r="K7740">
        <v>175.27766666666699</v>
      </c>
      <c r="L7740">
        <v>142.93</v>
      </c>
      <c r="M7740">
        <v>1</v>
      </c>
      <c r="N7740" t="s">
        <v>61</v>
      </c>
      <c r="O7740">
        <v>260</v>
      </c>
      <c r="P7740">
        <f>O7740*0.1</f>
        <v>26</v>
      </c>
      <c r="Q7740">
        <v>199</v>
      </c>
      <c r="BG7740">
        <v>1</v>
      </c>
      <c r="BH7740">
        <v>3.7027999999999999</v>
      </c>
      <c r="BI7740">
        <v>4.4823554830287202</v>
      </c>
      <c r="BJ7740">
        <v>139.79010966057399</v>
      </c>
    </row>
    <row r="7741" spans="1:62" x14ac:dyDescent="0.25">
      <c r="A7741" t="s">
        <v>435</v>
      </c>
      <c r="B7741">
        <v>61</v>
      </c>
      <c r="C7741">
        <v>475</v>
      </c>
      <c r="D7741" t="s">
        <v>64</v>
      </c>
      <c r="E7741">
        <v>4</v>
      </c>
      <c r="G7741" s="1">
        <v>42113</v>
      </c>
      <c r="H7741" s="3">
        <f>YEAR(G7741)</f>
        <v>2015</v>
      </c>
      <c r="I7741" s="3">
        <f>MONTH(G7741)</f>
        <v>4</v>
      </c>
      <c r="J7741">
        <v>52.279166666666697</v>
      </c>
      <c r="K7741">
        <v>175.27766666666699</v>
      </c>
      <c r="L7741">
        <v>142.93</v>
      </c>
      <c r="M7741">
        <v>2</v>
      </c>
      <c r="N7741" t="s">
        <v>61</v>
      </c>
      <c r="O7741">
        <v>260</v>
      </c>
      <c r="P7741">
        <f>O7741*0.1</f>
        <v>26</v>
      </c>
      <c r="Q7741">
        <v>160</v>
      </c>
      <c r="BH7741">
        <v>3.7027999999999999</v>
      </c>
      <c r="BI7741">
        <v>4.4823554830287202</v>
      </c>
      <c r="BJ7741">
        <v>139.79010966057399</v>
      </c>
    </row>
    <row r="7742" spans="1:62" x14ac:dyDescent="0.25">
      <c r="A7742" t="s">
        <v>435</v>
      </c>
      <c r="B7742">
        <v>61</v>
      </c>
      <c r="C7742">
        <v>476</v>
      </c>
      <c r="D7742" t="s">
        <v>64</v>
      </c>
      <c r="E7742">
        <v>4</v>
      </c>
      <c r="G7742" s="1">
        <v>42113</v>
      </c>
      <c r="H7742" s="3">
        <f>YEAR(G7742)</f>
        <v>2015</v>
      </c>
      <c r="I7742" s="3">
        <f>MONTH(G7742)</f>
        <v>4</v>
      </c>
      <c r="J7742">
        <v>52.279166666666697</v>
      </c>
      <c r="K7742">
        <v>175.27766666666699</v>
      </c>
      <c r="L7742">
        <v>142.93</v>
      </c>
      <c r="M7742">
        <v>2</v>
      </c>
      <c r="N7742" t="s">
        <v>60</v>
      </c>
      <c r="O7742">
        <v>280</v>
      </c>
      <c r="P7742">
        <f>O7742*0.1</f>
        <v>28</v>
      </c>
      <c r="Q7742">
        <v>241</v>
      </c>
      <c r="BH7742">
        <v>3.7027999999999999</v>
      </c>
      <c r="BI7742">
        <v>4.4823554830287202</v>
      </c>
      <c r="BJ7742">
        <v>139.79010966057399</v>
      </c>
    </row>
    <row r="7743" spans="1:62" x14ac:dyDescent="0.25">
      <c r="A7743" t="s">
        <v>435</v>
      </c>
      <c r="B7743">
        <v>61</v>
      </c>
      <c r="C7743">
        <v>477</v>
      </c>
      <c r="D7743" t="s">
        <v>64</v>
      </c>
      <c r="E7743">
        <v>4</v>
      </c>
      <c r="G7743" s="1">
        <v>42113</v>
      </c>
      <c r="H7743" s="3">
        <f>YEAR(G7743)</f>
        <v>2015</v>
      </c>
      <c r="I7743" s="3">
        <f>MONTH(G7743)</f>
        <v>4</v>
      </c>
      <c r="J7743">
        <v>52.279166666666697</v>
      </c>
      <c r="K7743">
        <v>175.27766666666699</v>
      </c>
      <c r="L7743">
        <v>142.93</v>
      </c>
      <c r="M7743">
        <v>1</v>
      </c>
      <c r="N7743" t="s">
        <v>61</v>
      </c>
      <c r="O7743">
        <v>240</v>
      </c>
      <c r="P7743">
        <f>O7743*0.1</f>
        <v>24</v>
      </c>
      <c r="Q7743">
        <v>143</v>
      </c>
      <c r="BG7743">
        <v>1</v>
      </c>
      <c r="BH7743">
        <v>3.7027999999999999</v>
      </c>
      <c r="BI7743">
        <v>4.4823554830287202</v>
      </c>
      <c r="BJ7743">
        <v>139.79010966057399</v>
      </c>
    </row>
    <row r="7744" spans="1:62" x14ac:dyDescent="0.25">
      <c r="A7744" t="s">
        <v>435</v>
      </c>
      <c r="B7744">
        <v>61</v>
      </c>
      <c r="C7744">
        <v>478</v>
      </c>
      <c r="D7744" t="s">
        <v>64</v>
      </c>
      <c r="E7744">
        <v>4</v>
      </c>
      <c r="G7744" s="1">
        <v>42113</v>
      </c>
      <c r="H7744" s="3">
        <f>YEAR(G7744)</f>
        <v>2015</v>
      </c>
      <c r="I7744" s="3">
        <f>MONTH(G7744)</f>
        <v>4</v>
      </c>
      <c r="J7744">
        <v>52.279166666666697</v>
      </c>
      <c r="K7744">
        <v>175.27766666666699</v>
      </c>
      <c r="L7744">
        <v>142.93</v>
      </c>
      <c r="M7744">
        <v>2</v>
      </c>
      <c r="N7744" t="s">
        <v>61</v>
      </c>
      <c r="O7744">
        <v>250</v>
      </c>
      <c r="P7744">
        <f>O7744*0.1</f>
        <v>25</v>
      </c>
      <c r="Q7744">
        <v>156</v>
      </c>
      <c r="BH7744">
        <v>3.7027999999999999</v>
      </c>
      <c r="BI7744">
        <v>4.4823554830287202</v>
      </c>
      <c r="BJ7744">
        <v>139.79010966057399</v>
      </c>
    </row>
    <row r="7745" spans="1:62" x14ac:dyDescent="0.25">
      <c r="A7745" t="s">
        <v>435</v>
      </c>
      <c r="B7745">
        <v>61</v>
      </c>
      <c r="C7745">
        <v>479</v>
      </c>
      <c r="D7745" t="s">
        <v>64</v>
      </c>
      <c r="E7745">
        <v>4</v>
      </c>
      <c r="G7745" s="1">
        <v>42113</v>
      </c>
      <c r="H7745" s="3">
        <f>YEAR(G7745)</f>
        <v>2015</v>
      </c>
      <c r="I7745" s="3">
        <f>MONTH(G7745)</f>
        <v>4</v>
      </c>
      <c r="J7745">
        <v>52.279166666666697</v>
      </c>
      <c r="K7745">
        <v>175.27766666666699</v>
      </c>
      <c r="L7745">
        <v>142.93</v>
      </c>
      <c r="M7745">
        <v>1</v>
      </c>
      <c r="N7745" t="s">
        <v>61</v>
      </c>
      <c r="O7745">
        <v>220</v>
      </c>
      <c r="P7745">
        <f>O7745*0.1</f>
        <v>22</v>
      </c>
      <c r="Q7745">
        <v>99</v>
      </c>
      <c r="BG7745">
        <v>1</v>
      </c>
      <c r="BH7745">
        <v>3.7027999999999999</v>
      </c>
      <c r="BI7745">
        <v>4.4823554830287202</v>
      </c>
      <c r="BJ7745">
        <v>139.79010966057399</v>
      </c>
    </row>
    <row r="7746" spans="1:62" x14ac:dyDescent="0.25">
      <c r="A7746" t="s">
        <v>435</v>
      </c>
      <c r="B7746">
        <v>61</v>
      </c>
      <c r="C7746">
        <v>480</v>
      </c>
      <c r="D7746" t="s">
        <v>64</v>
      </c>
      <c r="E7746">
        <v>4</v>
      </c>
      <c r="G7746" s="1">
        <v>42113</v>
      </c>
      <c r="H7746" s="3">
        <f>YEAR(G7746)</f>
        <v>2015</v>
      </c>
      <c r="I7746" s="3">
        <f>MONTH(G7746)</f>
        <v>4</v>
      </c>
      <c r="J7746">
        <v>52.279166666666697</v>
      </c>
      <c r="K7746">
        <v>175.27766666666699</v>
      </c>
      <c r="L7746">
        <v>142.93</v>
      </c>
      <c r="M7746">
        <v>2</v>
      </c>
      <c r="N7746" t="s">
        <v>60</v>
      </c>
      <c r="O7746">
        <v>250</v>
      </c>
      <c r="P7746">
        <f>O7746*0.1</f>
        <v>25</v>
      </c>
      <c r="Q7746">
        <v>163</v>
      </c>
      <c r="BH7746">
        <v>3.7027999999999999</v>
      </c>
      <c r="BI7746">
        <v>4.4823554830287202</v>
      </c>
      <c r="BJ7746">
        <v>139.79010966057399</v>
      </c>
    </row>
    <row r="7747" spans="1:62" x14ac:dyDescent="0.25">
      <c r="A7747" t="s">
        <v>435</v>
      </c>
      <c r="B7747">
        <v>62</v>
      </c>
      <c r="C7747">
        <v>481</v>
      </c>
      <c r="D7747" t="s">
        <v>64</v>
      </c>
      <c r="E7747">
        <v>4</v>
      </c>
      <c r="G7747" s="1">
        <v>42113</v>
      </c>
      <c r="H7747" s="3">
        <f>YEAR(G7747)</f>
        <v>2015</v>
      </c>
      <c r="I7747" s="3">
        <f>MONTH(G7747)</f>
        <v>4</v>
      </c>
      <c r="J7747">
        <v>52.260833333333302</v>
      </c>
      <c r="K7747">
        <v>175.27500000000001</v>
      </c>
      <c r="L7747">
        <v>146.9</v>
      </c>
      <c r="M7747">
        <v>2</v>
      </c>
      <c r="N7747" t="s">
        <v>60</v>
      </c>
      <c r="O7747">
        <v>280</v>
      </c>
      <c r="P7747">
        <f>O7747*0.1</f>
        <v>28</v>
      </c>
      <c r="Q7747">
        <v>227</v>
      </c>
      <c r="BH7747">
        <v>3.7370999999999999</v>
      </c>
      <c r="BI7747">
        <v>4.4714747072599597</v>
      </c>
      <c r="BJ7747">
        <v>143.77657845433299</v>
      </c>
    </row>
    <row r="7748" spans="1:62" x14ac:dyDescent="0.25">
      <c r="A7748" t="s">
        <v>435</v>
      </c>
      <c r="B7748">
        <v>62</v>
      </c>
      <c r="C7748">
        <v>482</v>
      </c>
      <c r="D7748" t="s">
        <v>64</v>
      </c>
      <c r="E7748">
        <v>4</v>
      </c>
      <c r="G7748" s="1">
        <v>42113</v>
      </c>
      <c r="H7748" s="3">
        <f>YEAR(G7748)</f>
        <v>2015</v>
      </c>
      <c r="I7748" s="3">
        <f>MONTH(G7748)</f>
        <v>4</v>
      </c>
      <c r="J7748">
        <v>52.260833333333302</v>
      </c>
      <c r="K7748">
        <v>175.27500000000001</v>
      </c>
      <c r="L7748">
        <v>146.9</v>
      </c>
      <c r="M7748">
        <v>1</v>
      </c>
      <c r="N7748" t="s">
        <v>60</v>
      </c>
      <c r="O7748">
        <v>370</v>
      </c>
      <c r="P7748">
        <f>O7748*0.1</f>
        <v>37</v>
      </c>
      <c r="Q7748">
        <v>658</v>
      </c>
      <c r="BG7748">
        <v>1</v>
      </c>
      <c r="BH7748">
        <v>3.7370999999999999</v>
      </c>
      <c r="BI7748">
        <v>4.4714747072599597</v>
      </c>
      <c r="BJ7748">
        <v>143.77657845433299</v>
      </c>
    </row>
    <row r="7749" spans="1:62" x14ac:dyDescent="0.25">
      <c r="A7749" t="s">
        <v>435</v>
      </c>
      <c r="B7749">
        <v>62</v>
      </c>
      <c r="C7749">
        <v>483</v>
      </c>
      <c r="D7749" t="s">
        <v>64</v>
      </c>
      <c r="E7749">
        <v>4</v>
      </c>
      <c r="G7749" s="1">
        <v>42113</v>
      </c>
      <c r="H7749" s="3">
        <f>YEAR(G7749)</f>
        <v>2015</v>
      </c>
      <c r="I7749" s="3">
        <f>MONTH(G7749)</f>
        <v>4</v>
      </c>
      <c r="J7749">
        <v>52.260833333333302</v>
      </c>
      <c r="K7749">
        <v>175.27500000000001</v>
      </c>
      <c r="L7749">
        <v>146.9</v>
      </c>
      <c r="M7749">
        <v>1</v>
      </c>
      <c r="N7749" t="s">
        <v>61</v>
      </c>
      <c r="O7749">
        <v>280</v>
      </c>
      <c r="P7749">
        <f>O7749*0.1</f>
        <v>28</v>
      </c>
      <c r="Q7749">
        <v>234</v>
      </c>
      <c r="BG7749">
        <v>1</v>
      </c>
      <c r="BH7749">
        <v>3.7370999999999999</v>
      </c>
      <c r="BI7749">
        <v>4.4714747072599597</v>
      </c>
      <c r="BJ7749">
        <v>143.77657845433299</v>
      </c>
    </row>
    <row r="7750" spans="1:62" x14ac:dyDescent="0.25">
      <c r="A7750" t="s">
        <v>435</v>
      </c>
      <c r="B7750">
        <v>62</v>
      </c>
      <c r="C7750">
        <v>484</v>
      </c>
      <c r="D7750" t="s">
        <v>64</v>
      </c>
      <c r="E7750">
        <v>4</v>
      </c>
      <c r="G7750" s="1">
        <v>42113</v>
      </c>
      <c r="H7750" s="3">
        <f>YEAR(G7750)</f>
        <v>2015</v>
      </c>
      <c r="I7750" s="3">
        <f>MONTH(G7750)</f>
        <v>4</v>
      </c>
      <c r="J7750">
        <v>52.260833333333302</v>
      </c>
      <c r="K7750">
        <v>175.27500000000001</v>
      </c>
      <c r="L7750">
        <v>146.9</v>
      </c>
      <c r="M7750">
        <v>1</v>
      </c>
      <c r="N7750" t="s">
        <v>61</v>
      </c>
      <c r="O7750">
        <v>370</v>
      </c>
      <c r="P7750">
        <f>O7750*0.1</f>
        <v>37</v>
      </c>
      <c r="Q7750">
        <v>556</v>
      </c>
      <c r="BG7750">
        <v>1</v>
      </c>
      <c r="BH7750">
        <v>3.7370999999999999</v>
      </c>
      <c r="BI7750">
        <v>4.4714747072599597</v>
      </c>
      <c r="BJ7750">
        <v>143.77657845433299</v>
      </c>
    </row>
    <row r="7751" spans="1:62" x14ac:dyDescent="0.25">
      <c r="A7751" t="s">
        <v>435</v>
      </c>
      <c r="B7751">
        <v>62</v>
      </c>
      <c r="C7751">
        <v>485</v>
      </c>
      <c r="D7751" t="s">
        <v>64</v>
      </c>
      <c r="E7751">
        <v>4</v>
      </c>
      <c r="G7751" s="1">
        <v>42113</v>
      </c>
      <c r="H7751" s="3">
        <f>YEAR(G7751)</f>
        <v>2015</v>
      </c>
      <c r="I7751" s="3">
        <f>MONTH(G7751)</f>
        <v>4</v>
      </c>
      <c r="J7751">
        <v>52.260833333333302</v>
      </c>
      <c r="K7751">
        <v>175.27500000000001</v>
      </c>
      <c r="L7751">
        <v>146.9</v>
      </c>
      <c r="M7751">
        <v>2</v>
      </c>
      <c r="N7751" t="s">
        <v>60</v>
      </c>
      <c r="O7751">
        <v>410</v>
      </c>
      <c r="P7751">
        <f>O7751*0.1</f>
        <v>41</v>
      </c>
      <c r="Q7751">
        <v>540</v>
      </c>
      <c r="BH7751">
        <v>3.7370999999999999</v>
      </c>
      <c r="BI7751">
        <v>4.4714747072599597</v>
      </c>
      <c r="BJ7751">
        <v>143.77657845433299</v>
      </c>
    </row>
    <row r="7752" spans="1:62" x14ac:dyDescent="0.25">
      <c r="A7752" t="s">
        <v>435</v>
      </c>
      <c r="B7752">
        <v>62</v>
      </c>
      <c r="C7752">
        <v>486</v>
      </c>
      <c r="D7752" t="s">
        <v>64</v>
      </c>
      <c r="E7752">
        <v>4</v>
      </c>
      <c r="G7752" s="1">
        <v>42113</v>
      </c>
      <c r="H7752" s="3">
        <f>YEAR(G7752)</f>
        <v>2015</v>
      </c>
      <c r="I7752" s="3">
        <f>MONTH(G7752)</f>
        <v>4</v>
      </c>
      <c r="J7752">
        <v>52.260833333333302</v>
      </c>
      <c r="K7752">
        <v>175.27500000000001</v>
      </c>
      <c r="L7752">
        <v>146.9</v>
      </c>
      <c r="M7752">
        <v>1</v>
      </c>
      <c r="N7752" t="s">
        <v>61</v>
      </c>
      <c r="O7752">
        <v>290</v>
      </c>
      <c r="P7752">
        <f>O7752*0.1</f>
        <v>29</v>
      </c>
      <c r="Q7752">
        <v>244</v>
      </c>
      <c r="BH7752">
        <v>3.7370999999999999</v>
      </c>
      <c r="BI7752">
        <v>4.4714747072599597</v>
      </c>
      <c r="BJ7752">
        <v>143.77657845433299</v>
      </c>
    </row>
    <row r="7753" spans="1:62" x14ac:dyDescent="0.25">
      <c r="A7753" t="s">
        <v>435</v>
      </c>
      <c r="B7753">
        <v>62</v>
      </c>
      <c r="C7753">
        <v>487</v>
      </c>
      <c r="D7753" t="s">
        <v>64</v>
      </c>
      <c r="E7753">
        <v>4</v>
      </c>
      <c r="G7753" s="1">
        <v>42113</v>
      </c>
      <c r="H7753" s="3">
        <f>YEAR(G7753)</f>
        <v>2015</v>
      </c>
      <c r="I7753" s="3">
        <f>MONTH(G7753)</f>
        <v>4</v>
      </c>
      <c r="J7753">
        <v>52.260833333333302</v>
      </c>
      <c r="K7753">
        <v>175.27500000000001</v>
      </c>
      <c r="L7753">
        <v>146.9</v>
      </c>
      <c r="M7753">
        <v>2</v>
      </c>
      <c r="N7753" t="s">
        <v>60</v>
      </c>
      <c r="O7753">
        <v>380</v>
      </c>
      <c r="P7753">
        <f>O7753*0.1</f>
        <v>38</v>
      </c>
      <c r="Q7753">
        <v>346</v>
      </c>
      <c r="BH7753">
        <v>3.7370999999999999</v>
      </c>
      <c r="BI7753">
        <v>4.4714747072599597</v>
      </c>
      <c r="BJ7753">
        <v>143.77657845433299</v>
      </c>
    </row>
    <row r="7754" spans="1:62" x14ac:dyDescent="0.25">
      <c r="A7754" t="s">
        <v>435</v>
      </c>
      <c r="B7754">
        <v>62</v>
      </c>
      <c r="C7754">
        <v>488</v>
      </c>
      <c r="D7754" t="s">
        <v>64</v>
      </c>
      <c r="E7754">
        <v>4</v>
      </c>
      <c r="G7754" s="1">
        <v>42113</v>
      </c>
      <c r="H7754" s="3">
        <f>YEAR(G7754)</f>
        <v>2015</v>
      </c>
      <c r="I7754" s="3">
        <f>MONTH(G7754)</f>
        <v>4</v>
      </c>
      <c r="J7754">
        <v>52.260833333333302</v>
      </c>
      <c r="K7754">
        <v>175.27500000000001</v>
      </c>
      <c r="L7754">
        <v>146.9</v>
      </c>
      <c r="M7754">
        <v>1</v>
      </c>
      <c r="N7754" t="s">
        <v>61</v>
      </c>
      <c r="O7754">
        <v>270</v>
      </c>
      <c r="P7754">
        <f>O7754*0.1</f>
        <v>27</v>
      </c>
      <c r="Q7754">
        <v>208</v>
      </c>
      <c r="BH7754">
        <v>3.7370999999999999</v>
      </c>
      <c r="BI7754">
        <v>4.4714747072599597</v>
      </c>
      <c r="BJ7754">
        <v>143.77657845433299</v>
      </c>
    </row>
    <row r="7755" spans="1:62" x14ac:dyDescent="0.25">
      <c r="A7755" t="s">
        <v>435</v>
      </c>
      <c r="B7755">
        <v>62</v>
      </c>
      <c r="C7755">
        <v>489</v>
      </c>
      <c r="D7755" t="s">
        <v>64</v>
      </c>
      <c r="E7755">
        <v>4</v>
      </c>
      <c r="G7755" s="1">
        <v>42113</v>
      </c>
      <c r="H7755" s="3">
        <f>YEAR(G7755)</f>
        <v>2015</v>
      </c>
      <c r="I7755" s="3">
        <f>MONTH(G7755)</f>
        <v>4</v>
      </c>
      <c r="J7755">
        <v>52.260833333333302</v>
      </c>
      <c r="K7755">
        <v>175.27500000000001</v>
      </c>
      <c r="L7755">
        <v>146.9</v>
      </c>
      <c r="M7755">
        <v>2</v>
      </c>
      <c r="N7755" t="s">
        <v>60</v>
      </c>
      <c r="O7755">
        <v>260</v>
      </c>
      <c r="P7755">
        <f>O7755*0.1</f>
        <v>26</v>
      </c>
      <c r="Q7755">
        <v>179</v>
      </c>
      <c r="BH7755">
        <v>3.7370999999999999</v>
      </c>
      <c r="BI7755">
        <v>4.4714747072599597</v>
      </c>
      <c r="BJ7755">
        <v>143.77657845433299</v>
      </c>
    </row>
    <row r="7756" spans="1:62" x14ac:dyDescent="0.25">
      <c r="A7756" t="s">
        <v>435</v>
      </c>
      <c r="B7756">
        <v>62</v>
      </c>
      <c r="C7756">
        <v>490</v>
      </c>
      <c r="D7756" t="s">
        <v>64</v>
      </c>
      <c r="E7756">
        <v>4</v>
      </c>
      <c r="G7756" s="1">
        <v>42113</v>
      </c>
      <c r="H7756" s="3">
        <f>YEAR(G7756)</f>
        <v>2015</v>
      </c>
      <c r="I7756" s="3">
        <f>MONTH(G7756)</f>
        <v>4</v>
      </c>
      <c r="J7756">
        <v>52.260833333333302</v>
      </c>
      <c r="K7756">
        <v>175.27500000000001</v>
      </c>
      <c r="L7756">
        <v>146.9</v>
      </c>
      <c r="M7756">
        <v>2</v>
      </c>
      <c r="N7756" t="s">
        <v>60</v>
      </c>
      <c r="O7756">
        <v>310</v>
      </c>
      <c r="P7756">
        <f>O7756*0.1</f>
        <v>31</v>
      </c>
      <c r="Q7756">
        <v>286</v>
      </c>
      <c r="BH7756">
        <v>3.7370999999999999</v>
      </c>
      <c r="BI7756">
        <v>4.4714747072599597</v>
      </c>
      <c r="BJ7756">
        <v>143.77657845433299</v>
      </c>
    </row>
    <row r="7757" spans="1:62" x14ac:dyDescent="0.25">
      <c r="A7757" t="s">
        <v>435</v>
      </c>
      <c r="B7757">
        <v>63</v>
      </c>
      <c r="C7757">
        <v>491</v>
      </c>
      <c r="D7757" t="s">
        <v>433</v>
      </c>
      <c r="E7757">
        <v>3</v>
      </c>
      <c r="G7757" s="1">
        <v>42113</v>
      </c>
      <c r="H7757" s="3">
        <f>YEAR(G7757)</f>
        <v>2015</v>
      </c>
      <c r="I7757" s="3">
        <f>MONTH(G7757)</f>
        <v>4</v>
      </c>
      <c r="J7757">
        <v>52.017166666666697</v>
      </c>
      <c r="K7757">
        <v>174.764833333333</v>
      </c>
      <c r="L7757">
        <v>162.4</v>
      </c>
      <c r="M7757">
        <v>2</v>
      </c>
      <c r="N7757" t="s">
        <v>60</v>
      </c>
      <c r="O7757">
        <v>400</v>
      </c>
      <c r="P7757">
        <f>O7757*0.1</f>
        <v>40</v>
      </c>
      <c r="Q7757">
        <v>573</v>
      </c>
      <c r="BH7757">
        <v>3.8355000000000001</v>
      </c>
      <c r="BI7757">
        <v>4.2877815476190504</v>
      </c>
      <c r="BJ7757">
        <v>160.52655238095301</v>
      </c>
    </row>
    <row r="7758" spans="1:62" x14ac:dyDescent="0.25">
      <c r="A7758" t="s">
        <v>435</v>
      </c>
      <c r="B7758">
        <v>63</v>
      </c>
      <c r="C7758">
        <v>492</v>
      </c>
      <c r="D7758" t="s">
        <v>433</v>
      </c>
      <c r="E7758">
        <v>3</v>
      </c>
      <c r="G7758" s="1">
        <v>42113</v>
      </c>
      <c r="H7758" s="3">
        <f>YEAR(G7758)</f>
        <v>2015</v>
      </c>
      <c r="I7758" s="3">
        <f>MONTH(G7758)</f>
        <v>4</v>
      </c>
      <c r="J7758">
        <v>52.017166666666697</v>
      </c>
      <c r="K7758">
        <v>174.764833333333</v>
      </c>
      <c r="L7758">
        <v>162.4</v>
      </c>
      <c r="M7758">
        <v>2</v>
      </c>
      <c r="N7758" t="s">
        <v>60</v>
      </c>
      <c r="O7758">
        <v>390</v>
      </c>
      <c r="P7758">
        <f>O7758*0.1</f>
        <v>39</v>
      </c>
      <c r="Q7758">
        <v>515</v>
      </c>
      <c r="BH7758">
        <v>3.8355000000000001</v>
      </c>
      <c r="BI7758">
        <v>4.2877815476190504</v>
      </c>
      <c r="BJ7758">
        <v>160.52655238095301</v>
      </c>
    </row>
    <row r="7759" spans="1:62" x14ac:dyDescent="0.25">
      <c r="A7759" t="s">
        <v>435</v>
      </c>
      <c r="B7759">
        <v>63</v>
      </c>
      <c r="C7759">
        <v>493</v>
      </c>
      <c r="D7759" t="s">
        <v>433</v>
      </c>
      <c r="E7759">
        <v>3</v>
      </c>
      <c r="G7759" s="1">
        <v>42113</v>
      </c>
      <c r="H7759" s="3">
        <f>YEAR(G7759)</f>
        <v>2015</v>
      </c>
      <c r="I7759" s="3">
        <f>MONTH(G7759)</f>
        <v>4</v>
      </c>
      <c r="J7759">
        <v>52.017166666666697</v>
      </c>
      <c r="K7759">
        <v>174.764833333333</v>
      </c>
      <c r="L7759">
        <v>162.4</v>
      </c>
      <c r="M7759">
        <v>2</v>
      </c>
      <c r="N7759" t="s">
        <v>60</v>
      </c>
      <c r="O7759">
        <v>390</v>
      </c>
      <c r="P7759">
        <f>O7759*0.1</f>
        <v>39</v>
      </c>
      <c r="Q7759">
        <v>507</v>
      </c>
      <c r="BH7759">
        <v>3.8355000000000001</v>
      </c>
      <c r="BI7759">
        <v>4.2877815476190504</v>
      </c>
      <c r="BJ7759">
        <v>160.52655238095301</v>
      </c>
    </row>
    <row r="7760" spans="1:62" x14ac:dyDescent="0.25">
      <c r="A7760" t="s">
        <v>435</v>
      </c>
      <c r="B7760">
        <v>63</v>
      </c>
      <c r="C7760">
        <v>494</v>
      </c>
      <c r="D7760" t="s">
        <v>433</v>
      </c>
      <c r="E7760">
        <v>3</v>
      </c>
      <c r="G7760" s="1">
        <v>42113</v>
      </c>
      <c r="H7760" s="3">
        <f>YEAR(G7760)</f>
        <v>2015</v>
      </c>
      <c r="I7760" s="3">
        <f>MONTH(G7760)</f>
        <v>4</v>
      </c>
      <c r="J7760">
        <v>52.017166666666697</v>
      </c>
      <c r="K7760">
        <v>174.764833333333</v>
      </c>
      <c r="L7760">
        <v>162.4</v>
      </c>
      <c r="M7760">
        <v>1</v>
      </c>
      <c r="N7760" t="s">
        <v>60</v>
      </c>
      <c r="O7760">
        <v>380</v>
      </c>
      <c r="P7760">
        <f>O7760*0.1</f>
        <v>38</v>
      </c>
      <c r="Q7760">
        <v>565</v>
      </c>
      <c r="BG7760">
        <v>1</v>
      </c>
      <c r="BH7760">
        <v>3.8355000000000001</v>
      </c>
      <c r="BI7760">
        <v>4.2877815476190504</v>
      </c>
      <c r="BJ7760">
        <v>160.52655238095301</v>
      </c>
    </row>
    <row r="7761" spans="1:62" x14ac:dyDescent="0.25">
      <c r="A7761" t="s">
        <v>435</v>
      </c>
      <c r="B7761">
        <v>63</v>
      </c>
      <c r="C7761">
        <v>495</v>
      </c>
      <c r="D7761" t="s">
        <v>433</v>
      </c>
      <c r="E7761">
        <v>3</v>
      </c>
      <c r="G7761" s="1">
        <v>42113</v>
      </c>
      <c r="H7761" s="3">
        <f>YEAR(G7761)</f>
        <v>2015</v>
      </c>
      <c r="I7761" s="3">
        <f>MONTH(G7761)</f>
        <v>4</v>
      </c>
      <c r="J7761">
        <v>52.017166666666697</v>
      </c>
      <c r="K7761">
        <v>174.764833333333</v>
      </c>
      <c r="L7761">
        <v>162.4</v>
      </c>
      <c r="M7761">
        <v>2</v>
      </c>
      <c r="N7761" t="s">
        <v>60</v>
      </c>
      <c r="O7761">
        <v>390</v>
      </c>
      <c r="P7761">
        <f>O7761*0.1</f>
        <v>39</v>
      </c>
      <c r="Q7761">
        <v>528</v>
      </c>
      <c r="BH7761">
        <v>3.8355000000000001</v>
      </c>
      <c r="BI7761">
        <v>4.2877815476190504</v>
      </c>
      <c r="BJ7761">
        <v>160.52655238095301</v>
      </c>
    </row>
    <row r="7762" spans="1:62" x14ac:dyDescent="0.25">
      <c r="A7762" t="s">
        <v>435</v>
      </c>
      <c r="B7762">
        <v>63</v>
      </c>
      <c r="C7762">
        <v>496</v>
      </c>
      <c r="D7762" t="s">
        <v>433</v>
      </c>
      <c r="E7762">
        <v>3</v>
      </c>
      <c r="G7762" s="1">
        <v>42113</v>
      </c>
      <c r="H7762" s="3">
        <f>YEAR(G7762)</f>
        <v>2015</v>
      </c>
      <c r="I7762" s="3">
        <f>MONTH(G7762)</f>
        <v>4</v>
      </c>
      <c r="J7762">
        <v>52.017166666666697</v>
      </c>
      <c r="K7762">
        <v>174.764833333333</v>
      </c>
      <c r="L7762">
        <v>162.4</v>
      </c>
      <c r="M7762">
        <v>2</v>
      </c>
      <c r="N7762" t="s">
        <v>60</v>
      </c>
      <c r="O7762">
        <v>400</v>
      </c>
      <c r="P7762">
        <f>O7762*0.1</f>
        <v>40</v>
      </c>
      <c r="Q7762">
        <v>569</v>
      </c>
      <c r="BH7762">
        <v>3.8355000000000001</v>
      </c>
      <c r="BI7762">
        <v>4.2877815476190504</v>
      </c>
      <c r="BJ7762">
        <v>160.52655238095301</v>
      </c>
    </row>
    <row r="7763" spans="1:62" x14ac:dyDescent="0.25">
      <c r="A7763" t="s">
        <v>435</v>
      </c>
      <c r="B7763">
        <v>63</v>
      </c>
      <c r="C7763">
        <v>497</v>
      </c>
      <c r="D7763" t="s">
        <v>433</v>
      </c>
      <c r="E7763">
        <v>3</v>
      </c>
      <c r="G7763" s="1">
        <v>42113</v>
      </c>
      <c r="H7763" s="3">
        <f>YEAR(G7763)</f>
        <v>2015</v>
      </c>
      <c r="I7763" s="3">
        <f>MONTH(G7763)</f>
        <v>4</v>
      </c>
      <c r="J7763">
        <v>52.017166666666697</v>
      </c>
      <c r="K7763">
        <v>174.764833333333</v>
      </c>
      <c r="L7763">
        <v>162.4</v>
      </c>
      <c r="M7763">
        <v>1</v>
      </c>
      <c r="N7763" t="s">
        <v>61</v>
      </c>
      <c r="O7763">
        <v>370</v>
      </c>
      <c r="P7763">
        <f>O7763*0.1</f>
        <v>37</v>
      </c>
      <c r="Q7763">
        <v>457</v>
      </c>
      <c r="BG7763">
        <v>1</v>
      </c>
      <c r="BH7763">
        <v>3.8355000000000001</v>
      </c>
      <c r="BI7763">
        <v>4.2877815476190504</v>
      </c>
      <c r="BJ7763">
        <v>160.52655238095301</v>
      </c>
    </row>
    <row r="7764" spans="1:62" x14ac:dyDescent="0.25">
      <c r="A7764" t="s">
        <v>435</v>
      </c>
      <c r="B7764">
        <v>63</v>
      </c>
      <c r="C7764">
        <v>498</v>
      </c>
      <c r="D7764" t="s">
        <v>433</v>
      </c>
      <c r="E7764">
        <v>3</v>
      </c>
      <c r="G7764" s="1">
        <v>42113</v>
      </c>
      <c r="H7764" s="3">
        <f>YEAR(G7764)</f>
        <v>2015</v>
      </c>
      <c r="I7764" s="3">
        <f>MONTH(G7764)</f>
        <v>4</v>
      </c>
      <c r="J7764">
        <v>52.017166666666697</v>
      </c>
      <c r="K7764">
        <v>174.764833333333</v>
      </c>
      <c r="L7764">
        <v>162.4</v>
      </c>
      <c r="M7764">
        <v>1</v>
      </c>
      <c r="N7764" t="s">
        <v>60</v>
      </c>
      <c r="O7764">
        <v>420</v>
      </c>
      <c r="P7764">
        <f>O7764*0.1</f>
        <v>42</v>
      </c>
      <c r="Q7764">
        <v>739</v>
      </c>
      <c r="BG7764">
        <v>1</v>
      </c>
      <c r="BH7764">
        <v>3.8355000000000001</v>
      </c>
      <c r="BI7764">
        <v>4.2877815476190504</v>
      </c>
      <c r="BJ7764">
        <v>160.52655238095301</v>
      </c>
    </row>
    <row r="7765" spans="1:62" x14ac:dyDescent="0.25">
      <c r="A7765" t="s">
        <v>435</v>
      </c>
      <c r="B7765">
        <v>63</v>
      </c>
      <c r="C7765">
        <v>499</v>
      </c>
      <c r="D7765" t="s">
        <v>433</v>
      </c>
      <c r="E7765">
        <v>3</v>
      </c>
      <c r="G7765" s="1">
        <v>42113</v>
      </c>
      <c r="H7765" s="3">
        <f>YEAR(G7765)</f>
        <v>2015</v>
      </c>
      <c r="I7765" s="3">
        <f>MONTH(G7765)</f>
        <v>4</v>
      </c>
      <c r="J7765">
        <v>52.017166666666697</v>
      </c>
      <c r="K7765">
        <v>174.764833333333</v>
      </c>
      <c r="L7765">
        <v>162.4</v>
      </c>
      <c r="M7765">
        <v>1</v>
      </c>
      <c r="N7765" t="s">
        <v>60</v>
      </c>
      <c r="O7765">
        <v>410</v>
      </c>
      <c r="P7765">
        <f>O7765*0.1</f>
        <v>41</v>
      </c>
      <c r="Q7765">
        <v>665</v>
      </c>
      <c r="BG7765">
        <v>1</v>
      </c>
      <c r="BH7765">
        <v>3.8355000000000001</v>
      </c>
      <c r="BI7765">
        <v>4.2877815476190504</v>
      </c>
      <c r="BJ7765">
        <v>160.52655238095301</v>
      </c>
    </row>
    <row r="7766" spans="1:62" x14ac:dyDescent="0.25">
      <c r="A7766" t="s">
        <v>435</v>
      </c>
      <c r="B7766">
        <v>63</v>
      </c>
      <c r="C7766">
        <v>500</v>
      </c>
      <c r="D7766" t="s">
        <v>433</v>
      </c>
      <c r="E7766">
        <v>3</v>
      </c>
      <c r="G7766" s="1">
        <v>42113</v>
      </c>
      <c r="H7766" s="3">
        <f>YEAR(G7766)</f>
        <v>2015</v>
      </c>
      <c r="I7766" s="3">
        <f>MONTH(G7766)</f>
        <v>4</v>
      </c>
      <c r="J7766">
        <v>52.017166666666697</v>
      </c>
      <c r="K7766">
        <v>174.764833333333</v>
      </c>
      <c r="L7766">
        <v>162.4</v>
      </c>
      <c r="M7766">
        <v>1</v>
      </c>
      <c r="N7766" t="s">
        <v>60</v>
      </c>
      <c r="O7766">
        <v>380</v>
      </c>
      <c r="P7766">
        <f>O7766*0.1</f>
        <v>38</v>
      </c>
      <c r="Q7766">
        <v>579</v>
      </c>
      <c r="BG7766">
        <v>1</v>
      </c>
      <c r="BH7766">
        <v>3.8355000000000001</v>
      </c>
      <c r="BI7766">
        <v>4.2877815476190504</v>
      </c>
      <c r="BJ7766">
        <v>160.52655238095301</v>
      </c>
    </row>
    <row r="7767" spans="1:62" x14ac:dyDescent="0.25">
      <c r="A7767" t="s">
        <v>435</v>
      </c>
      <c r="B7767">
        <v>64</v>
      </c>
      <c r="C7767">
        <v>501</v>
      </c>
      <c r="D7767" t="s">
        <v>433</v>
      </c>
      <c r="E7767">
        <v>3</v>
      </c>
      <c r="G7767" s="1">
        <v>42110</v>
      </c>
      <c r="H7767" s="3">
        <f>YEAR(G7767)</f>
        <v>2015</v>
      </c>
      <c r="I7767" s="3">
        <f>MONTH(G7767)</f>
        <v>4</v>
      </c>
      <c r="J7767">
        <v>52.011499999999998</v>
      </c>
      <c r="K7767">
        <v>174.75216666666699</v>
      </c>
      <c r="L7767">
        <v>167.83</v>
      </c>
      <c r="M7767">
        <v>1</v>
      </c>
      <c r="N7767" t="s">
        <v>60</v>
      </c>
      <c r="O7767">
        <v>430</v>
      </c>
      <c r="P7767">
        <f>O7767*0.1</f>
        <v>43</v>
      </c>
      <c r="Q7767">
        <v>765</v>
      </c>
      <c r="BG7767">
        <v>1</v>
      </c>
      <c r="BI7767">
        <v>4.2</v>
      </c>
      <c r="BJ7767">
        <v>167.83</v>
      </c>
    </row>
    <row r="7768" spans="1:62" x14ac:dyDescent="0.25">
      <c r="A7768" t="s">
        <v>435</v>
      </c>
      <c r="B7768">
        <v>64</v>
      </c>
      <c r="C7768">
        <v>502</v>
      </c>
      <c r="D7768" t="s">
        <v>433</v>
      </c>
      <c r="E7768">
        <v>3</v>
      </c>
      <c r="G7768" s="1">
        <v>42110</v>
      </c>
      <c r="H7768" s="3">
        <f>YEAR(G7768)</f>
        <v>2015</v>
      </c>
      <c r="I7768" s="3">
        <f>MONTH(G7768)</f>
        <v>4</v>
      </c>
      <c r="J7768">
        <v>52.011499999999998</v>
      </c>
      <c r="K7768">
        <v>174.75216666666699</v>
      </c>
      <c r="L7768">
        <v>167.83</v>
      </c>
      <c r="M7768">
        <v>1</v>
      </c>
      <c r="N7768" t="s">
        <v>60</v>
      </c>
      <c r="O7768">
        <v>380</v>
      </c>
      <c r="P7768">
        <f>O7768*0.1</f>
        <v>38</v>
      </c>
      <c r="Q7768">
        <v>629</v>
      </c>
      <c r="BG7768">
        <v>1</v>
      </c>
      <c r="BI7768">
        <v>4.2</v>
      </c>
      <c r="BJ7768">
        <v>167.83</v>
      </c>
    </row>
    <row r="7769" spans="1:62" x14ac:dyDescent="0.25">
      <c r="A7769" t="s">
        <v>435</v>
      </c>
      <c r="B7769">
        <v>64</v>
      </c>
      <c r="C7769">
        <v>503</v>
      </c>
      <c r="D7769" t="s">
        <v>433</v>
      </c>
      <c r="E7769">
        <v>3</v>
      </c>
      <c r="G7769" s="1">
        <v>42110</v>
      </c>
      <c r="H7769" s="3">
        <f>YEAR(G7769)</f>
        <v>2015</v>
      </c>
      <c r="I7769" s="3">
        <f>MONTH(G7769)</f>
        <v>4</v>
      </c>
      <c r="J7769">
        <v>52.011499999999998</v>
      </c>
      <c r="K7769">
        <v>174.75216666666699</v>
      </c>
      <c r="L7769">
        <v>167.83</v>
      </c>
      <c r="M7769">
        <v>2</v>
      </c>
      <c r="N7769" t="s">
        <v>60</v>
      </c>
      <c r="O7769">
        <v>400</v>
      </c>
      <c r="P7769">
        <f>O7769*0.1</f>
        <v>40</v>
      </c>
      <c r="Q7769">
        <v>511</v>
      </c>
      <c r="BI7769">
        <v>4.2</v>
      </c>
      <c r="BJ7769">
        <v>167.83</v>
      </c>
    </row>
    <row r="7770" spans="1:62" x14ac:dyDescent="0.25">
      <c r="A7770" t="s">
        <v>435</v>
      </c>
      <c r="B7770">
        <v>64</v>
      </c>
      <c r="C7770">
        <v>504</v>
      </c>
      <c r="D7770" t="s">
        <v>433</v>
      </c>
      <c r="E7770">
        <v>3</v>
      </c>
      <c r="G7770" s="1">
        <v>42110</v>
      </c>
      <c r="H7770" s="3">
        <f>YEAR(G7770)</f>
        <v>2015</v>
      </c>
      <c r="I7770" s="3">
        <f>MONTH(G7770)</f>
        <v>4</v>
      </c>
      <c r="J7770">
        <v>52.011499999999998</v>
      </c>
      <c r="K7770">
        <v>174.75216666666699</v>
      </c>
      <c r="L7770">
        <v>167.83</v>
      </c>
      <c r="M7770">
        <v>1</v>
      </c>
      <c r="N7770" t="s">
        <v>61</v>
      </c>
      <c r="O7770">
        <v>380</v>
      </c>
      <c r="P7770">
        <f>O7770*0.1</f>
        <v>38</v>
      </c>
      <c r="Q7770">
        <v>512</v>
      </c>
      <c r="BG7770">
        <v>1</v>
      </c>
      <c r="BI7770">
        <v>4.2</v>
      </c>
      <c r="BJ7770">
        <v>167.83</v>
      </c>
    </row>
    <row r="7771" spans="1:62" x14ac:dyDescent="0.25">
      <c r="A7771" t="s">
        <v>435</v>
      </c>
      <c r="B7771">
        <v>64</v>
      </c>
      <c r="C7771">
        <v>505</v>
      </c>
      <c r="D7771" t="s">
        <v>433</v>
      </c>
      <c r="E7771">
        <v>3</v>
      </c>
      <c r="G7771" s="1">
        <v>42110</v>
      </c>
      <c r="H7771" s="3">
        <f>YEAR(G7771)</f>
        <v>2015</v>
      </c>
      <c r="I7771" s="3">
        <f>MONTH(G7771)</f>
        <v>4</v>
      </c>
      <c r="J7771">
        <v>52.011499999999998</v>
      </c>
      <c r="K7771">
        <v>174.75216666666699</v>
      </c>
      <c r="L7771">
        <v>167.83</v>
      </c>
      <c r="M7771">
        <v>2</v>
      </c>
      <c r="N7771" t="s">
        <v>60</v>
      </c>
      <c r="O7771">
        <v>350</v>
      </c>
      <c r="P7771">
        <f>O7771*0.1</f>
        <v>35</v>
      </c>
      <c r="Q7771">
        <v>433</v>
      </c>
      <c r="BI7771">
        <v>4.2</v>
      </c>
      <c r="BJ7771">
        <v>167.83</v>
      </c>
    </row>
    <row r="7772" spans="1:62" x14ac:dyDescent="0.25">
      <c r="A7772" t="s">
        <v>435</v>
      </c>
      <c r="B7772">
        <v>64</v>
      </c>
      <c r="C7772">
        <v>506</v>
      </c>
      <c r="D7772" t="s">
        <v>433</v>
      </c>
      <c r="E7772">
        <v>3</v>
      </c>
      <c r="G7772" s="1">
        <v>42110</v>
      </c>
      <c r="H7772" s="3">
        <f>YEAR(G7772)</f>
        <v>2015</v>
      </c>
      <c r="I7772" s="3">
        <f>MONTH(G7772)</f>
        <v>4</v>
      </c>
      <c r="J7772">
        <v>52.011499999999998</v>
      </c>
      <c r="K7772">
        <v>174.75216666666699</v>
      </c>
      <c r="L7772">
        <v>167.83</v>
      </c>
      <c r="M7772">
        <v>2</v>
      </c>
      <c r="N7772" t="s">
        <v>60</v>
      </c>
      <c r="O7772">
        <v>340</v>
      </c>
      <c r="P7772">
        <f>O7772*0.1</f>
        <v>34</v>
      </c>
      <c r="Q7772">
        <v>378</v>
      </c>
      <c r="BI7772">
        <v>4.2</v>
      </c>
      <c r="BJ7772">
        <v>167.83</v>
      </c>
    </row>
    <row r="7773" spans="1:62" x14ac:dyDescent="0.25">
      <c r="A7773" t="s">
        <v>435</v>
      </c>
      <c r="B7773">
        <v>64</v>
      </c>
      <c r="C7773">
        <v>507</v>
      </c>
      <c r="D7773" t="s">
        <v>433</v>
      </c>
      <c r="E7773">
        <v>3</v>
      </c>
      <c r="G7773" s="1">
        <v>42110</v>
      </c>
      <c r="H7773" s="3">
        <f>YEAR(G7773)</f>
        <v>2015</v>
      </c>
      <c r="I7773" s="3">
        <f>MONTH(G7773)</f>
        <v>4</v>
      </c>
      <c r="J7773">
        <v>52.011499999999998</v>
      </c>
      <c r="K7773">
        <v>174.75216666666699</v>
      </c>
      <c r="L7773">
        <v>167.83</v>
      </c>
      <c r="M7773">
        <v>1</v>
      </c>
      <c r="N7773" t="s">
        <v>61</v>
      </c>
      <c r="O7773">
        <v>400</v>
      </c>
      <c r="P7773">
        <f>O7773*0.1</f>
        <v>40</v>
      </c>
      <c r="Q7773">
        <v>608</v>
      </c>
      <c r="BI7773">
        <v>4.2</v>
      </c>
      <c r="BJ7773">
        <v>167.83</v>
      </c>
    </row>
    <row r="7774" spans="1:62" x14ac:dyDescent="0.25">
      <c r="A7774" t="s">
        <v>435</v>
      </c>
      <c r="B7774">
        <v>64</v>
      </c>
      <c r="C7774">
        <v>508</v>
      </c>
      <c r="D7774" t="s">
        <v>433</v>
      </c>
      <c r="E7774">
        <v>3</v>
      </c>
      <c r="G7774" s="1">
        <v>42110</v>
      </c>
      <c r="H7774" s="3">
        <f>YEAR(G7774)</f>
        <v>2015</v>
      </c>
      <c r="I7774" s="3">
        <f>MONTH(G7774)</f>
        <v>4</v>
      </c>
      <c r="J7774">
        <v>52.011499999999998</v>
      </c>
      <c r="K7774">
        <v>174.75216666666699</v>
      </c>
      <c r="L7774">
        <v>167.83</v>
      </c>
      <c r="M7774">
        <v>1</v>
      </c>
      <c r="N7774" t="s">
        <v>61</v>
      </c>
      <c r="O7774">
        <v>340</v>
      </c>
      <c r="P7774">
        <f>O7774*0.1</f>
        <v>34</v>
      </c>
      <c r="Q7774">
        <v>404</v>
      </c>
      <c r="BG7774">
        <v>1</v>
      </c>
      <c r="BI7774">
        <v>4.2</v>
      </c>
      <c r="BJ7774">
        <v>167.83</v>
      </c>
    </row>
    <row r="7775" spans="1:62" x14ac:dyDescent="0.25">
      <c r="A7775" t="s">
        <v>435</v>
      </c>
      <c r="B7775">
        <v>64</v>
      </c>
      <c r="C7775">
        <v>509</v>
      </c>
      <c r="D7775" t="s">
        <v>433</v>
      </c>
      <c r="E7775">
        <v>3</v>
      </c>
      <c r="G7775" s="1">
        <v>42110</v>
      </c>
      <c r="H7775" s="3">
        <f>YEAR(G7775)</f>
        <v>2015</v>
      </c>
      <c r="I7775" s="3">
        <f>MONTH(G7775)</f>
        <v>4</v>
      </c>
      <c r="J7775">
        <v>52.011499999999998</v>
      </c>
      <c r="K7775">
        <v>174.75216666666699</v>
      </c>
      <c r="L7775">
        <v>167.83</v>
      </c>
      <c r="M7775">
        <v>2</v>
      </c>
      <c r="N7775" t="s">
        <v>60</v>
      </c>
      <c r="O7775">
        <v>340</v>
      </c>
      <c r="P7775">
        <f>O7775*0.1</f>
        <v>34</v>
      </c>
      <c r="Q7775">
        <v>428</v>
      </c>
      <c r="BI7775">
        <v>4.2</v>
      </c>
      <c r="BJ7775">
        <v>167.83</v>
      </c>
    </row>
    <row r="7776" spans="1:62" x14ac:dyDescent="0.25">
      <c r="A7776" t="s">
        <v>435</v>
      </c>
      <c r="B7776">
        <v>64</v>
      </c>
      <c r="C7776">
        <v>510</v>
      </c>
      <c r="D7776" t="s">
        <v>433</v>
      </c>
      <c r="E7776">
        <v>3</v>
      </c>
      <c r="G7776" s="1">
        <v>42110</v>
      </c>
      <c r="H7776" s="3">
        <f>YEAR(G7776)</f>
        <v>2015</v>
      </c>
      <c r="I7776" s="3">
        <f>MONTH(G7776)</f>
        <v>4</v>
      </c>
      <c r="J7776">
        <v>52.011499999999998</v>
      </c>
      <c r="K7776">
        <v>174.75216666666699</v>
      </c>
      <c r="L7776">
        <v>167.83</v>
      </c>
      <c r="M7776">
        <v>2</v>
      </c>
      <c r="N7776" t="s">
        <v>61</v>
      </c>
      <c r="O7776">
        <v>380</v>
      </c>
      <c r="P7776">
        <f>O7776*0.1</f>
        <v>38</v>
      </c>
      <c r="Q7776">
        <v>501</v>
      </c>
      <c r="BI7776">
        <v>4.2</v>
      </c>
      <c r="BJ7776">
        <v>167.83</v>
      </c>
    </row>
    <row r="7777" spans="1:62" x14ac:dyDescent="0.25">
      <c r="A7777" t="s">
        <v>435</v>
      </c>
      <c r="B7777">
        <v>65</v>
      </c>
      <c r="C7777">
        <v>511</v>
      </c>
      <c r="D7777" t="s">
        <v>67</v>
      </c>
      <c r="E7777">
        <v>1</v>
      </c>
      <c r="G7777" s="1">
        <v>42113</v>
      </c>
      <c r="H7777" s="3">
        <f>YEAR(G7777)</f>
        <v>2015</v>
      </c>
      <c r="I7777" s="3">
        <f>MONTH(G7777)</f>
        <v>4</v>
      </c>
      <c r="J7777">
        <v>52.185000000000002</v>
      </c>
      <c r="K7777">
        <v>173.721833333333</v>
      </c>
      <c r="L7777">
        <v>138.18</v>
      </c>
      <c r="M7777">
        <v>1</v>
      </c>
      <c r="N7777" t="s">
        <v>60</v>
      </c>
      <c r="O7777">
        <v>360</v>
      </c>
      <c r="P7777">
        <f>O7777*0.1</f>
        <v>36</v>
      </c>
      <c r="Q7777">
        <v>589</v>
      </c>
      <c r="BG7777">
        <v>1</v>
      </c>
      <c r="BH7777">
        <v>3.5609999999999999</v>
      </c>
      <c r="BI7777">
        <v>3.7636846249999998</v>
      </c>
      <c r="BJ7777">
        <v>129.95720374999999</v>
      </c>
    </row>
    <row r="7778" spans="1:62" x14ac:dyDescent="0.25">
      <c r="A7778" t="s">
        <v>435</v>
      </c>
      <c r="B7778">
        <v>65</v>
      </c>
      <c r="C7778">
        <v>512</v>
      </c>
      <c r="D7778" t="s">
        <v>67</v>
      </c>
      <c r="E7778">
        <v>1</v>
      </c>
      <c r="G7778" s="1">
        <v>42113</v>
      </c>
      <c r="H7778" s="3">
        <f>YEAR(G7778)</f>
        <v>2015</v>
      </c>
      <c r="I7778" s="3">
        <f>MONTH(G7778)</f>
        <v>4</v>
      </c>
      <c r="J7778">
        <v>52.185000000000002</v>
      </c>
      <c r="K7778">
        <v>173.721833333333</v>
      </c>
      <c r="L7778">
        <v>138.18</v>
      </c>
      <c r="M7778">
        <v>1</v>
      </c>
      <c r="N7778" t="s">
        <v>60</v>
      </c>
      <c r="O7778">
        <v>340</v>
      </c>
      <c r="P7778">
        <f>O7778*0.1</f>
        <v>34</v>
      </c>
      <c r="Q7778">
        <v>486</v>
      </c>
      <c r="BG7778">
        <v>1</v>
      </c>
      <c r="BH7778">
        <v>3.5609999999999999</v>
      </c>
      <c r="BI7778">
        <v>3.7636846249999998</v>
      </c>
      <c r="BJ7778">
        <v>129.95720374999999</v>
      </c>
    </row>
    <row r="7779" spans="1:62" x14ac:dyDescent="0.25">
      <c r="A7779" t="s">
        <v>435</v>
      </c>
      <c r="B7779">
        <v>65</v>
      </c>
      <c r="C7779">
        <v>513</v>
      </c>
      <c r="D7779" t="s">
        <v>67</v>
      </c>
      <c r="E7779">
        <v>1</v>
      </c>
      <c r="G7779" s="1">
        <v>42113</v>
      </c>
      <c r="H7779" s="3">
        <f>YEAR(G7779)</f>
        <v>2015</v>
      </c>
      <c r="I7779" s="3">
        <f>MONTH(G7779)</f>
        <v>4</v>
      </c>
      <c r="J7779">
        <v>52.185000000000002</v>
      </c>
      <c r="K7779">
        <v>173.721833333333</v>
      </c>
      <c r="L7779">
        <v>138.18</v>
      </c>
      <c r="M7779">
        <v>2</v>
      </c>
      <c r="N7779" t="s">
        <v>61</v>
      </c>
      <c r="O7779">
        <v>340</v>
      </c>
      <c r="P7779">
        <f>O7779*0.1</f>
        <v>34</v>
      </c>
      <c r="Q7779">
        <v>346</v>
      </c>
      <c r="BH7779">
        <v>3.5609999999999999</v>
      </c>
      <c r="BI7779">
        <v>3.7636846249999998</v>
      </c>
      <c r="BJ7779">
        <v>129.95720374999999</v>
      </c>
    </row>
    <row r="7780" spans="1:62" x14ac:dyDescent="0.25">
      <c r="A7780" t="s">
        <v>435</v>
      </c>
      <c r="B7780">
        <v>65</v>
      </c>
      <c r="C7780">
        <v>514</v>
      </c>
      <c r="D7780" t="s">
        <v>67</v>
      </c>
      <c r="E7780">
        <v>1</v>
      </c>
      <c r="G7780" s="1">
        <v>42113</v>
      </c>
      <c r="H7780" s="3">
        <f>YEAR(G7780)</f>
        <v>2015</v>
      </c>
      <c r="I7780" s="3">
        <f>MONTH(G7780)</f>
        <v>4</v>
      </c>
      <c r="J7780">
        <v>52.185000000000002</v>
      </c>
      <c r="K7780">
        <v>173.721833333333</v>
      </c>
      <c r="L7780">
        <v>138.18</v>
      </c>
      <c r="M7780">
        <v>2</v>
      </c>
      <c r="N7780" t="s">
        <v>60</v>
      </c>
      <c r="O7780">
        <v>380</v>
      </c>
      <c r="P7780">
        <f>O7780*0.1</f>
        <v>38</v>
      </c>
      <c r="Q7780">
        <v>587</v>
      </c>
      <c r="BH7780">
        <v>3.5609999999999999</v>
      </c>
      <c r="BI7780">
        <v>3.7636846249999998</v>
      </c>
      <c r="BJ7780">
        <v>129.95720374999999</v>
      </c>
    </row>
    <row r="7781" spans="1:62" x14ac:dyDescent="0.25">
      <c r="A7781" t="s">
        <v>435</v>
      </c>
      <c r="B7781">
        <v>65</v>
      </c>
      <c r="C7781">
        <v>515</v>
      </c>
      <c r="D7781" t="s">
        <v>67</v>
      </c>
      <c r="E7781">
        <v>1</v>
      </c>
      <c r="G7781" s="1">
        <v>42113</v>
      </c>
      <c r="H7781" s="3">
        <f>YEAR(G7781)</f>
        <v>2015</v>
      </c>
      <c r="I7781" s="3">
        <f>MONTH(G7781)</f>
        <v>4</v>
      </c>
      <c r="J7781">
        <v>52.185000000000002</v>
      </c>
      <c r="K7781">
        <v>173.721833333333</v>
      </c>
      <c r="L7781">
        <v>138.18</v>
      </c>
      <c r="M7781">
        <v>1</v>
      </c>
      <c r="N7781" t="s">
        <v>60</v>
      </c>
      <c r="O7781">
        <v>420</v>
      </c>
      <c r="P7781">
        <f>O7781*0.1</f>
        <v>42</v>
      </c>
      <c r="Q7781">
        <v>777</v>
      </c>
      <c r="BG7781">
        <v>1</v>
      </c>
      <c r="BH7781">
        <v>3.5609999999999999</v>
      </c>
      <c r="BI7781">
        <v>3.7636846249999998</v>
      </c>
      <c r="BJ7781">
        <v>129.95720374999999</v>
      </c>
    </row>
    <row r="7782" spans="1:62" x14ac:dyDescent="0.25">
      <c r="A7782" t="s">
        <v>435</v>
      </c>
      <c r="B7782">
        <v>65</v>
      </c>
      <c r="C7782">
        <v>516</v>
      </c>
      <c r="D7782" t="s">
        <v>67</v>
      </c>
      <c r="E7782">
        <v>1</v>
      </c>
      <c r="G7782" s="1">
        <v>42113</v>
      </c>
      <c r="H7782" s="3">
        <f>YEAR(G7782)</f>
        <v>2015</v>
      </c>
      <c r="I7782" s="3">
        <f>MONTH(G7782)</f>
        <v>4</v>
      </c>
      <c r="J7782">
        <v>52.185000000000002</v>
      </c>
      <c r="K7782">
        <v>173.721833333333</v>
      </c>
      <c r="L7782">
        <v>138.18</v>
      </c>
      <c r="M7782">
        <v>2</v>
      </c>
      <c r="N7782" t="s">
        <v>61</v>
      </c>
      <c r="O7782">
        <v>350</v>
      </c>
      <c r="P7782">
        <f>O7782*0.1</f>
        <v>35</v>
      </c>
      <c r="Q7782">
        <v>477</v>
      </c>
      <c r="BH7782">
        <v>3.5609999999999999</v>
      </c>
      <c r="BI7782">
        <v>3.7636846249999998</v>
      </c>
      <c r="BJ7782">
        <v>129.95720374999999</v>
      </c>
    </row>
    <row r="7783" spans="1:62" x14ac:dyDescent="0.25">
      <c r="A7783" t="s">
        <v>435</v>
      </c>
      <c r="B7783">
        <v>65</v>
      </c>
      <c r="C7783">
        <v>517</v>
      </c>
      <c r="D7783" t="s">
        <v>67</v>
      </c>
      <c r="E7783">
        <v>1</v>
      </c>
      <c r="G7783" s="1">
        <v>42113</v>
      </c>
      <c r="H7783" s="3">
        <f>YEAR(G7783)</f>
        <v>2015</v>
      </c>
      <c r="I7783" s="3">
        <f>MONTH(G7783)</f>
        <v>4</v>
      </c>
      <c r="J7783">
        <v>52.185000000000002</v>
      </c>
      <c r="K7783">
        <v>173.721833333333</v>
      </c>
      <c r="L7783">
        <v>138.18</v>
      </c>
      <c r="M7783">
        <v>1</v>
      </c>
      <c r="N7783" t="s">
        <v>60</v>
      </c>
      <c r="O7783">
        <v>380</v>
      </c>
      <c r="P7783">
        <f>O7783*0.1</f>
        <v>38</v>
      </c>
      <c r="Q7783">
        <v>784</v>
      </c>
      <c r="BG7783">
        <v>1</v>
      </c>
      <c r="BH7783">
        <v>3.5609999999999999</v>
      </c>
      <c r="BI7783">
        <v>3.7636846249999998</v>
      </c>
      <c r="BJ7783">
        <v>129.95720374999999</v>
      </c>
    </row>
    <row r="7784" spans="1:62" x14ac:dyDescent="0.25">
      <c r="A7784" t="s">
        <v>435</v>
      </c>
      <c r="B7784">
        <v>65</v>
      </c>
      <c r="C7784">
        <v>518</v>
      </c>
      <c r="D7784" t="s">
        <v>67</v>
      </c>
      <c r="E7784">
        <v>1</v>
      </c>
      <c r="G7784" s="1">
        <v>42113</v>
      </c>
      <c r="H7784" s="3">
        <f>YEAR(G7784)</f>
        <v>2015</v>
      </c>
      <c r="I7784" s="3">
        <f>MONTH(G7784)</f>
        <v>4</v>
      </c>
      <c r="J7784">
        <v>52.185000000000002</v>
      </c>
      <c r="K7784">
        <v>173.721833333333</v>
      </c>
      <c r="L7784">
        <v>138.18</v>
      </c>
      <c r="M7784">
        <v>2</v>
      </c>
      <c r="N7784" t="s">
        <v>60</v>
      </c>
      <c r="O7784">
        <v>370</v>
      </c>
      <c r="P7784">
        <f>O7784*0.1</f>
        <v>37</v>
      </c>
      <c r="Q7784">
        <v>592</v>
      </c>
      <c r="BH7784">
        <v>3.5609999999999999</v>
      </c>
      <c r="BI7784">
        <v>3.7636846249999998</v>
      </c>
      <c r="BJ7784">
        <v>129.95720374999999</v>
      </c>
    </row>
    <row r="7785" spans="1:62" x14ac:dyDescent="0.25">
      <c r="A7785" t="s">
        <v>435</v>
      </c>
      <c r="B7785">
        <v>65</v>
      </c>
      <c r="C7785">
        <v>519</v>
      </c>
      <c r="D7785" t="s">
        <v>67</v>
      </c>
      <c r="E7785">
        <v>1</v>
      </c>
      <c r="G7785" s="1">
        <v>42113</v>
      </c>
      <c r="H7785" s="3">
        <f>YEAR(G7785)</f>
        <v>2015</v>
      </c>
      <c r="I7785" s="3">
        <f>MONTH(G7785)</f>
        <v>4</v>
      </c>
      <c r="J7785">
        <v>52.185000000000002</v>
      </c>
      <c r="K7785">
        <v>173.721833333333</v>
      </c>
      <c r="L7785">
        <v>138.18</v>
      </c>
      <c r="M7785">
        <v>1</v>
      </c>
      <c r="N7785" t="s">
        <v>60</v>
      </c>
      <c r="O7785">
        <v>390</v>
      </c>
      <c r="P7785">
        <f>O7785*0.1</f>
        <v>39</v>
      </c>
      <c r="Q7785">
        <v>775</v>
      </c>
      <c r="BG7785">
        <v>1</v>
      </c>
      <c r="BH7785">
        <v>3.5609999999999999</v>
      </c>
      <c r="BI7785">
        <v>3.7636846249999998</v>
      </c>
      <c r="BJ7785">
        <v>129.95720374999999</v>
      </c>
    </row>
    <row r="7786" spans="1:62" x14ac:dyDescent="0.25">
      <c r="A7786" t="s">
        <v>435</v>
      </c>
      <c r="B7786">
        <v>65</v>
      </c>
      <c r="C7786">
        <v>520</v>
      </c>
      <c r="D7786" t="s">
        <v>67</v>
      </c>
      <c r="E7786">
        <v>1</v>
      </c>
      <c r="G7786" s="1">
        <v>42113</v>
      </c>
      <c r="H7786" s="3">
        <f>YEAR(G7786)</f>
        <v>2015</v>
      </c>
      <c r="I7786" s="3">
        <f>MONTH(G7786)</f>
        <v>4</v>
      </c>
      <c r="J7786">
        <v>52.185000000000002</v>
      </c>
      <c r="K7786">
        <v>173.721833333333</v>
      </c>
      <c r="L7786">
        <v>138.18</v>
      </c>
      <c r="M7786">
        <v>2</v>
      </c>
      <c r="N7786" t="s">
        <v>60</v>
      </c>
      <c r="O7786">
        <v>390</v>
      </c>
      <c r="P7786">
        <f>O7786*0.1</f>
        <v>39</v>
      </c>
      <c r="Q7786">
        <v>670</v>
      </c>
      <c r="BH7786">
        <v>3.5609999999999999</v>
      </c>
      <c r="BI7786">
        <v>3.7636846249999998</v>
      </c>
      <c r="BJ7786">
        <v>129.95720374999999</v>
      </c>
    </row>
    <row r="7787" spans="1:62" x14ac:dyDescent="0.25">
      <c r="A7787" t="s">
        <v>435</v>
      </c>
      <c r="B7787">
        <v>66</v>
      </c>
      <c r="C7787">
        <v>521</v>
      </c>
      <c r="D7787" t="s">
        <v>67</v>
      </c>
      <c r="E7787">
        <v>2</v>
      </c>
      <c r="G7787" s="1">
        <v>42113</v>
      </c>
      <c r="H7787" s="3">
        <f>YEAR(G7787)</f>
        <v>2015</v>
      </c>
      <c r="I7787" s="3">
        <f>MONTH(G7787)</f>
        <v>4</v>
      </c>
      <c r="J7787">
        <v>52.286833333333298</v>
      </c>
      <c r="K7787">
        <v>173.91300000000001</v>
      </c>
      <c r="L7787">
        <v>100.55</v>
      </c>
      <c r="M7787">
        <v>2</v>
      </c>
      <c r="N7787" t="s">
        <v>60</v>
      </c>
      <c r="O7787">
        <v>390</v>
      </c>
      <c r="P7787">
        <f>O7787*0.1</f>
        <v>39</v>
      </c>
      <c r="Q7787">
        <v>733</v>
      </c>
      <c r="BH7787">
        <v>3.6549999999999998</v>
      </c>
      <c r="BI7787">
        <v>3.7385435653002799</v>
      </c>
      <c r="BJ7787">
        <v>96.915903717826595</v>
      </c>
    </row>
    <row r="7788" spans="1:62" x14ac:dyDescent="0.25">
      <c r="A7788" t="s">
        <v>435</v>
      </c>
      <c r="B7788">
        <v>66</v>
      </c>
      <c r="C7788">
        <v>522</v>
      </c>
      <c r="D7788" t="s">
        <v>67</v>
      </c>
      <c r="E7788">
        <v>2</v>
      </c>
      <c r="G7788" s="1">
        <v>42113</v>
      </c>
      <c r="H7788" s="3">
        <f>YEAR(G7788)</f>
        <v>2015</v>
      </c>
      <c r="I7788" s="3">
        <f>MONTH(G7788)</f>
        <v>4</v>
      </c>
      <c r="J7788">
        <v>52.286833333333298</v>
      </c>
      <c r="K7788">
        <v>173.91300000000001</v>
      </c>
      <c r="L7788">
        <v>100.55</v>
      </c>
      <c r="M7788">
        <v>1</v>
      </c>
      <c r="N7788" t="s">
        <v>60</v>
      </c>
      <c r="O7788">
        <v>350</v>
      </c>
      <c r="P7788">
        <f>O7788*0.1</f>
        <v>35</v>
      </c>
      <c r="Q7788">
        <v>537</v>
      </c>
      <c r="BG7788">
        <v>1</v>
      </c>
      <c r="BH7788">
        <v>3.6549999999999998</v>
      </c>
      <c r="BI7788">
        <v>3.7385435653002799</v>
      </c>
      <c r="BJ7788">
        <v>96.915903717826595</v>
      </c>
    </row>
    <row r="7789" spans="1:62" x14ac:dyDescent="0.25">
      <c r="A7789" t="s">
        <v>435</v>
      </c>
      <c r="B7789">
        <v>66</v>
      </c>
      <c r="C7789">
        <v>523</v>
      </c>
      <c r="D7789" t="s">
        <v>67</v>
      </c>
      <c r="E7789">
        <v>2</v>
      </c>
      <c r="G7789" s="1">
        <v>42113</v>
      </c>
      <c r="H7789" s="3">
        <f>YEAR(G7789)</f>
        <v>2015</v>
      </c>
      <c r="I7789" s="3">
        <f>MONTH(G7789)</f>
        <v>4</v>
      </c>
      <c r="J7789">
        <v>52.286833333333298</v>
      </c>
      <c r="K7789">
        <v>173.91300000000001</v>
      </c>
      <c r="L7789">
        <v>100.55</v>
      </c>
      <c r="M7789">
        <v>1</v>
      </c>
      <c r="N7789" t="s">
        <v>60</v>
      </c>
      <c r="O7789">
        <v>400</v>
      </c>
      <c r="P7789">
        <f>O7789*0.1</f>
        <v>40</v>
      </c>
      <c r="Q7789">
        <v>700</v>
      </c>
      <c r="BG7789">
        <v>1</v>
      </c>
      <c r="BH7789">
        <v>3.6549999999999998</v>
      </c>
      <c r="BI7789">
        <v>3.7385435653002799</v>
      </c>
      <c r="BJ7789">
        <v>96.915903717826595</v>
      </c>
    </row>
    <row r="7790" spans="1:62" x14ac:dyDescent="0.25">
      <c r="A7790" t="s">
        <v>435</v>
      </c>
      <c r="B7790">
        <v>66</v>
      </c>
      <c r="C7790">
        <v>524</v>
      </c>
      <c r="D7790" t="s">
        <v>67</v>
      </c>
      <c r="E7790">
        <v>2</v>
      </c>
      <c r="G7790" s="1">
        <v>42113</v>
      </c>
      <c r="H7790" s="3">
        <f>YEAR(G7790)</f>
        <v>2015</v>
      </c>
      <c r="I7790" s="3">
        <f>MONTH(G7790)</f>
        <v>4</v>
      </c>
      <c r="J7790">
        <v>52.286833333333298</v>
      </c>
      <c r="K7790">
        <v>173.91300000000001</v>
      </c>
      <c r="L7790">
        <v>100.55</v>
      </c>
      <c r="M7790">
        <v>1</v>
      </c>
      <c r="N7790" t="s">
        <v>60</v>
      </c>
      <c r="O7790">
        <v>360</v>
      </c>
      <c r="P7790">
        <f>O7790*0.1</f>
        <v>36</v>
      </c>
      <c r="Q7790">
        <v>571</v>
      </c>
      <c r="BG7790">
        <v>1</v>
      </c>
      <c r="BH7790">
        <v>3.6549999999999998</v>
      </c>
      <c r="BI7790">
        <v>3.7385435653002799</v>
      </c>
      <c r="BJ7790">
        <v>96.915903717826595</v>
      </c>
    </row>
    <row r="7791" spans="1:62" x14ac:dyDescent="0.25">
      <c r="A7791" t="s">
        <v>435</v>
      </c>
      <c r="B7791">
        <v>66</v>
      </c>
      <c r="C7791">
        <v>525</v>
      </c>
      <c r="D7791" t="s">
        <v>67</v>
      </c>
      <c r="E7791">
        <v>2</v>
      </c>
      <c r="G7791" s="1">
        <v>42113</v>
      </c>
      <c r="H7791" s="3">
        <f>YEAR(G7791)</f>
        <v>2015</v>
      </c>
      <c r="I7791" s="3">
        <f>MONTH(G7791)</f>
        <v>4</v>
      </c>
      <c r="J7791">
        <v>52.286833333333298</v>
      </c>
      <c r="K7791">
        <v>173.91300000000001</v>
      </c>
      <c r="L7791">
        <v>100.55</v>
      </c>
      <c r="M7791">
        <v>2</v>
      </c>
      <c r="N7791" t="s">
        <v>60</v>
      </c>
      <c r="O7791">
        <v>360</v>
      </c>
      <c r="P7791">
        <f>O7791*0.1</f>
        <v>36</v>
      </c>
      <c r="Q7791">
        <v>561</v>
      </c>
      <c r="BH7791">
        <v>3.6549999999999998</v>
      </c>
      <c r="BI7791">
        <v>3.7385435653002799</v>
      </c>
      <c r="BJ7791">
        <v>96.915903717826595</v>
      </c>
    </row>
    <row r="7792" spans="1:62" x14ac:dyDescent="0.25">
      <c r="A7792" t="s">
        <v>435</v>
      </c>
      <c r="B7792">
        <v>66</v>
      </c>
      <c r="C7792">
        <v>526</v>
      </c>
      <c r="D7792" t="s">
        <v>67</v>
      </c>
      <c r="E7792">
        <v>2</v>
      </c>
      <c r="G7792" s="1">
        <v>42113</v>
      </c>
      <c r="H7792" s="3">
        <f>YEAR(G7792)</f>
        <v>2015</v>
      </c>
      <c r="I7792" s="3">
        <f>MONTH(G7792)</f>
        <v>4</v>
      </c>
      <c r="J7792">
        <v>52.286833333333298</v>
      </c>
      <c r="K7792">
        <v>173.91300000000001</v>
      </c>
      <c r="L7792">
        <v>100.55</v>
      </c>
      <c r="M7792">
        <v>2</v>
      </c>
      <c r="N7792" t="s">
        <v>60</v>
      </c>
      <c r="O7792">
        <v>390</v>
      </c>
      <c r="P7792">
        <f>O7792*0.1</f>
        <v>39</v>
      </c>
      <c r="Q7792">
        <v>639</v>
      </c>
      <c r="BH7792">
        <v>3.6549999999999998</v>
      </c>
      <c r="BI7792">
        <v>3.7385435653002799</v>
      </c>
      <c r="BJ7792">
        <v>96.915903717826595</v>
      </c>
    </row>
    <row r="7793" spans="1:62" x14ac:dyDescent="0.25">
      <c r="A7793" t="s">
        <v>435</v>
      </c>
      <c r="B7793">
        <v>66</v>
      </c>
      <c r="C7793">
        <v>527</v>
      </c>
      <c r="D7793" t="s">
        <v>67</v>
      </c>
      <c r="E7793">
        <v>2</v>
      </c>
      <c r="G7793" s="1">
        <v>42113</v>
      </c>
      <c r="H7793" s="3">
        <f>YEAR(G7793)</f>
        <v>2015</v>
      </c>
      <c r="I7793" s="3">
        <f>MONTH(G7793)</f>
        <v>4</v>
      </c>
      <c r="J7793">
        <v>52.286833333333298</v>
      </c>
      <c r="K7793">
        <v>173.91300000000001</v>
      </c>
      <c r="L7793">
        <v>100.55</v>
      </c>
      <c r="M7793">
        <v>1</v>
      </c>
      <c r="N7793" t="s">
        <v>61</v>
      </c>
      <c r="O7793">
        <v>300</v>
      </c>
      <c r="P7793">
        <f>O7793*0.1</f>
        <v>30</v>
      </c>
      <c r="Q7793">
        <v>365</v>
      </c>
      <c r="BG7793">
        <v>1</v>
      </c>
      <c r="BH7793">
        <v>3.6549999999999998</v>
      </c>
      <c r="BI7793">
        <v>3.7385435653002799</v>
      </c>
      <c r="BJ7793">
        <v>96.915903717826595</v>
      </c>
    </row>
    <row r="7794" spans="1:62" x14ac:dyDescent="0.25">
      <c r="A7794" t="s">
        <v>435</v>
      </c>
      <c r="B7794">
        <v>66</v>
      </c>
      <c r="C7794">
        <v>528</v>
      </c>
      <c r="D7794" t="s">
        <v>67</v>
      </c>
      <c r="E7794">
        <v>2</v>
      </c>
      <c r="G7794" s="1">
        <v>42113</v>
      </c>
      <c r="H7794" s="3">
        <f>YEAR(G7794)</f>
        <v>2015</v>
      </c>
      <c r="I7794" s="3">
        <f>MONTH(G7794)</f>
        <v>4</v>
      </c>
      <c r="J7794">
        <v>52.286833333333298</v>
      </c>
      <c r="K7794">
        <v>173.91300000000001</v>
      </c>
      <c r="L7794">
        <v>100.55</v>
      </c>
      <c r="M7794">
        <v>1</v>
      </c>
      <c r="N7794" t="s">
        <v>61</v>
      </c>
      <c r="O7794">
        <v>270</v>
      </c>
      <c r="P7794">
        <f>O7794*0.1</f>
        <v>27</v>
      </c>
      <c r="Q7794">
        <v>249</v>
      </c>
      <c r="BG7794">
        <v>1</v>
      </c>
      <c r="BH7794">
        <v>3.6549999999999998</v>
      </c>
      <c r="BI7794">
        <v>3.7385435653002799</v>
      </c>
      <c r="BJ7794">
        <v>96.915903717826595</v>
      </c>
    </row>
    <row r="7795" spans="1:62" x14ac:dyDescent="0.25">
      <c r="A7795" t="s">
        <v>435</v>
      </c>
      <c r="B7795">
        <v>66</v>
      </c>
      <c r="C7795">
        <v>529</v>
      </c>
      <c r="D7795" t="s">
        <v>67</v>
      </c>
      <c r="E7795">
        <v>2</v>
      </c>
      <c r="G7795" s="1">
        <v>42113</v>
      </c>
      <c r="H7795" s="3">
        <f>YEAR(G7795)</f>
        <v>2015</v>
      </c>
      <c r="I7795" s="3">
        <f>MONTH(G7795)</f>
        <v>4</v>
      </c>
      <c r="J7795">
        <v>52.286833333333298</v>
      </c>
      <c r="K7795">
        <v>173.91300000000001</v>
      </c>
      <c r="L7795">
        <v>100.55</v>
      </c>
      <c r="M7795">
        <v>2</v>
      </c>
      <c r="N7795" t="s">
        <v>60</v>
      </c>
      <c r="O7795">
        <v>380</v>
      </c>
      <c r="P7795">
        <f>O7795*0.1</f>
        <v>38</v>
      </c>
      <c r="Q7795">
        <v>568</v>
      </c>
      <c r="BH7795">
        <v>3.6549999999999998</v>
      </c>
      <c r="BI7795">
        <v>3.7385435653002799</v>
      </c>
      <c r="BJ7795">
        <v>96.915903717826595</v>
      </c>
    </row>
    <row r="7796" spans="1:62" x14ac:dyDescent="0.25">
      <c r="A7796" t="s">
        <v>435</v>
      </c>
      <c r="B7796">
        <v>66</v>
      </c>
      <c r="C7796">
        <v>530</v>
      </c>
      <c r="D7796" t="s">
        <v>67</v>
      </c>
      <c r="E7796">
        <v>2</v>
      </c>
      <c r="G7796" s="1">
        <v>42113</v>
      </c>
      <c r="H7796" s="3">
        <f>YEAR(G7796)</f>
        <v>2015</v>
      </c>
      <c r="I7796" s="3">
        <f>MONTH(G7796)</f>
        <v>4</v>
      </c>
      <c r="J7796">
        <v>52.286833333333298</v>
      </c>
      <c r="K7796">
        <v>173.91300000000001</v>
      </c>
      <c r="L7796">
        <v>100.55</v>
      </c>
      <c r="M7796">
        <v>2</v>
      </c>
      <c r="N7796" t="s">
        <v>60</v>
      </c>
      <c r="O7796">
        <v>360</v>
      </c>
      <c r="P7796">
        <f>O7796*0.1</f>
        <v>36</v>
      </c>
      <c r="Q7796">
        <v>535</v>
      </c>
      <c r="BH7796">
        <v>3.6549999999999998</v>
      </c>
      <c r="BI7796">
        <v>3.7385435653002799</v>
      </c>
      <c r="BJ7796">
        <v>96.915903717826595</v>
      </c>
    </row>
    <row r="7797" spans="1:62" x14ac:dyDescent="0.25">
      <c r="A7797" t="s">
        <v>435</v>
      </c>
      <c r="B7797">
        <v>68</v>
      </c>
      <c r="C7797">
        <v>531</v>
      </c>
      <c r="D7797" t="s">
        <v>67</v>
      </c>
      <c r="E7797">
        <v>1</v>
      </c>
      <c r="G7797" s="1">
        <v>42114</v>
      </c>
      <c r="H7797" s="3">
        <f>YEAR(G7797)</f>
        <v>2015</v>
      </c>
      <c r="I7797" s="3">
        <f>MONTH(G7797)</f>
        <v>4</v>
      </c>
      <c r="J7797">
        <v>52.2128333333333</v>
      </c>
      <c r="K7797">
        <v>173.87583333333299</v>
      </c>
      <c r="L7797">
        <v>101.03</v>
      </c>
      <c r="M7797">
        <v>1</v>
      </c>
      <c r="N7797" t="s">
        <v>60</v>
      </c>
      <c r="O7797">
        <v>370</v>
      </c>
      <c r="P7797">
        <f>O7797*0.1</f>
        <v>37</v>
      </c>
      <c r="Q7797">
        <v>686</v>
      </c>
      <c r="BG7797">
        <v>1</v>
      </c>
      <c r="BH7797">
        <v>3.5099</v>
      </c>
      <c r="BI7797">
        <v>3.6025750410508999</v>
      </c>
      <c r="BJ7797">
        <v>92.275084291188094</v>
      </c>
    </row>
    <row r="7798" spans="1:62" x14ac:dyDescent="0.25">
      <c r="A7798" t="s">
        <v>435</v>
      </c>
      <c r="B7798">
        <v>68</v>
      </c>
      <c r="C7798">
        <v>532</v>
      </c>
      <c r="D7798" t="s">
        <v>67</v>
      </c>
      <c r="E7798">
        <v>1</v>
      </c>
      <c r="G7798" s="1">
        <v>42114</v>
      </c>
      <c r="H7798" s="3">
        <f>YEAR(G7798)</f>
        <v>2015</v>
      </c>
      <c r="I7798" s="3">
        <f>MONTH(G7798)</f>
        <v>4</v>
      </c>
      <c r="J7798">
        <v>52.2128333333333</v>
      </c>
      <c r="K7798">
        <v>173.87583333333299</v>
      </c>
      <c r="L7798">
        <v>101.03</v>
      </c>
      <c r="M7798">
        <v>2</v>
      </c>
      <c r="N7798" t="s">
        <v>60</v>
      </c>
      <c r="O7798">
        <v>390</v>
      </c>
      <c r="P7798">
        <f>O7798*0.1</f>
        <v>39</v>
      </c>
      <c r="Q7798">
        <v>608</v>
      </c>
      <c r="BH7798">
        <v>3.5099</v>
      </c>
      <c r="BI7798">
        <v>3.6025750410508999</v>
      </c>
      <c r="BJ7798">
        <v>92.275084291188094</v>
      </c>
    </row>
    <row r="7799" spans="1:62" x14ac:dyDescent="0.25">
      <c r="A7799" t="s">
        <v>435</v>
      </c>
      <c r="B7799">
        <v>68</v>
      </c>
      <c r="C7799">
        <v>533</v>
      </c>
      <c r="D7799" t="s">
        <v>67</v>
      </c>
      <c r="E7799">
        <v>1</v>
      </c>
      <c r="G7799" s="1">
        <v>42114</v>
      </c>
      <c r="H7799" s="3">
        <f>YEAR(G7799)</f>
        <v>2015</v>
      </c>
      <c r="I7799" s="3">
        <f>MONTH(G7799)</f>
        <v>4</v>
      </c>
      <c r="J7799">
        <v>52.2128333333333</v>
      </c>
      <c r="K7799">
        <v>173.87583333333299</v>
      </c>
      <c r="L7799">
        <v>101.03</v>
      </c>
      <c r="M7799">
        <v>2</v>
      </c>
      <c r="N7799" t="s">
        <v>60</v>
      </c>
      <c r="O7799">
        <v>400</v>
      </c>
      <c r="P7799">
        <f>O7799*0.1</f>
        <v>40</v>
      </c>
      <c r="Q7799">
        <v>641</v>
      </c>
      <c r="BH7799">
        <v>3.5099</v>
      </c>
      <c r="BI7799">
        <v>3.6025750410508999</v>
      </c>
      <c r="BJ7799">
        <v>92.275084291188094</v>
      </c>
    </row>
    <row r="7800" spans="1:62" x14ac:dyDescent="0.25">
      <c r="A7800" t="s">
        <v>435</v>
      </c>
      <c r="B7800">
        <v>68</v>
      </c>
      <c r="C7800">
        <v>534</v>
      </c>
      <c r="D7800" t="s">
        <v>67</v>
      </c>
      <c r="E7800">
        <v>1</v>
      </c>
      <c r="G7800" s="1">
        <v>42114</v>
      </c>
      <c r="H7800" s="3">
        <f>YEAR(G7800)</f>
        <v>2015</v>
      </c>
      <c r="I7800" s="3">
        <f>MONTH(G7800)</f>
        <v>4</v>
      </c>
      <c r="J7800">
        <v>52.2128333333333</v>
      </c>
      <c r="K7800">
        <v>173.87583333333299</v>
      </c>
      <c r="L7800">
        <v>101.03</v>
      </c>
      <c r="M7800">
        <v>1</v>
      </c>
      <c r="N7800" t="s">
        <v>60</v>
      </c>
      <c r="O7800">
        <v>390</v>
      </c>
      <c r="P7800">
        <f>O7800*0.1</f>
        <v>39</v>
      </c>
      <c r="Q7800">
        <v>672</v>
      </c>
      <c r="BG7800">
        <v>1</v>
      </c>
      <c r="BH7800">
        <v>3.5099</v>
      </c>
      <c r="BI7800">
        <v>3.6025750410508999</v>
      </c>
      <c r="BJ7800">
        <v>92.275084291188094</v>
      </c>
    </row>
    <row r="7801" spans="1:62" x14ac:dyDescent="0.25">
      <c r="A7801" t="s">
        <v>435</v>
      </c>
      <c r="B7801">
        <v>68</v>
      </c>
      <c r="C7801">
        <v>535</v>
      </c>
      <c r="D7801" t="s">
        <v>67</v>
      </c>
      <c r="E7801">
        <v>1</v>
      </c>
      <c r="G7801" s="1">
        <v>42114</v>
      </c>
      <c r="H7801" s="3">
        <f>YEAR(G7801)</f>
        <v>2015</v>
      </c>
      <c r="I7801" s="3">
        <f>MONTH(G7801)</f>
        <v>4</v>
      </c>
      <c r="J7801">
        <v>52.2128333333333</v>
      </c>
      <c r="K7801">
        <v>173.87583333333299</v>
      </c>
      <c r="L7801">
        <v>101.03</v>
      </c>
      <c r="M7801">
        <v>2</v>
      </c>
      <c r="N7801" t="s">
        <v>60</v>
      </c>
      <c r="O7801">
        <v>370</v>
      </c>
      <c r="P7801">
        <f>O7801*0.1</f>
        <v>37</v>
      </c>
      <c r="Q7801">
        <v>616</v>
      </c>
      <c r="BH7801">
        <v>3.5099</v>
      </c>
      <c r="BI7801">
        <v>3.6025750410508999</v>
      </c>
      <c r="BJ7801">
        <v>92.275084291188094</v>
      </c>
    </row>
    <row r="7802" spans="1:62" x14ac:dyDescent="0.25">
      <c r="A7802" t="s">
        <v>435</v>
      </c>
      <c r="B7802">
        <v>68</v>
      </c>
      <c r="C7802">
        <v>536</v>
      </c>
      <c r="D7802" t="s">
        <v>67</v>
      </c>
      <c r="E7802">
        <v>1</v>
      </c>
      <c r="G7802" s="1">
        <v>42114</v>
      </c>
      <c r="H7802" s="3">
        <f>YEAR(G7802)</f>
        <v>2015</v>
      </c>
      <c r="I7802" s="3">
        <f>MONTH(G7802)</f>
        <v>4</v>
      </c>
      <c r="J7802">
        <v>52.2128333333333</v>
      </c>
      <c r="K7802">
        <v>173.87583333333299</v>
      </c>
      <c r="L7802">
        <v>101.03</v>
      </c>
      <c r="M7802">
        <v>1</v>
      </c>
      <c r="N7802" t="s">
        <v>61</v>
      </c>
      <c r="O7802">
        <v>380</v>
      </c>
      <c r="P7802">
        <f>O7802*0.1</f>
        <v>38</v>
      </c>
      <c r="Q7802">
        <v>571</v>
      </c>
      <c r="BG7802">
        <v>1</v>
      </c>
      <c r="BH7802">
        <v>3.5099</v>
      </c>
      <c r="BI7802">
        <v>3.6025750410508999</v>
      </c>
      <c r="BJ7802">
        <v>92.275084291188094</v>
      </c>
    </row>
    <row r="7803" spans="1:62" x14ac:dyDescent="0.25">
      <c r="A7803" t="s">
        <v>435</v>
      </c>
      <c r="B7803">
        <v>68</v>
      </c>
      <c r="C7803">
        <v>537</v>
      </c>
      <c r="D7803" t="s">
        <v>67</v>
      </c>
      <c r="E7803">
        <v>1</v>
      </c>
      <c r="G7803" s="1">
        <v>42114</v>
      </c>
      <c r="H7803" s="3">
        <f>YEAR(G7803)</f>
        <v>2015</v>
      </c>
      <c r="I7803" s="3">
        <f>MONTH(G7803)</f>
        <v>4</v>
      </c>
      <c r="J7803">
        <v>52.2128333333333</v>
      </c>
      <c r="K7803">
        <v>173.87583333333299</v>
      </c>
      <c r="L7803">
        <v>101.03</v>
      </c>
      <c r="M7803">
        <v>2</v>
      </c>
      <c r="N7803" t="s">
        <v>60</v>
      </c>
      <c r="O7803">
        <v>370</v>
      </c>
      <c r="P7803">
        <f>O7803*0.1</f>
        <v>37</v>
      </c>
      <c r="Q7803">
        <v>542</v>
      </c>
      <c r="BH7803">
        <v>3.5099</v>
      </c>
      <c r="BI7803">
        <v>3.6025750410508999</v>
      </c>
      <c r="BJ7803">
        <v>92.275084291188094</v>
      </c>
    </row>
    <row r="7804" spans="1:62" x14ac:dyDescent="0.25">
      <c r="A7804" t="s">
        <v>435</v>
      </c>
      <c r="B7804">
        <v>68</v>
      </c>
      <c r="C7804">
        <v>538</v>
      </c>
      <c r="D7804" t="s">
        <v>67</v>
      </c>
      <c r="E7804">
        <v>1</v>
      </c>
      <c r="G7804" s="1">
        <v>42114</v>
      </c>
      <c r="H7804" s="3">
        <f>YEAR(G7804)</f>
        <v>2015</v>
      </c>
      <c r="I7804" s="3">
        <f>MONTH(G7804)</f>
        <v>4</v>
      </c>
      <c r="J7804">
        <v>52.2128333333333</v>
      </c>
      <c r="K7804">
        <v>173.87583333333299</v>
      </c>
      <c r="L7804">
        <v>101.03</v>
      </c>
      <c r="M7804">
        <v>2</v>
      </c>
      <c r="N7804" t="s">
        <v>60</v>
      </c>
      <c r="O7804">
        <v>360</v>
      </c>
      <c r="P7804">
        <f>O7804*0.1</f>
        <v>36</v>
      </c>
      <c r="Q7804">
        <v>511</v>
      </c>
      <c r="BH7804">
        <v>3.5099</v>
      </c>
      <c r="BI7804">
        <v>3.6025750410508999</v>
      </c>
      <c r="BJ7804">
        <v>92.275084291188094</v>
      </c>
    </row>
    <row r="7805" spans="1:62" x14ac:dyDescent="0.25">
      <c r="A7805" t="s">
        <v>435</v>
      </c>
      <c r="B7805">
        <v>68</v>
      </c>
      <c r="C7805">
        <v>539</v>
      </c>
      <c r="D7805" t="s">
        <v>67</v>
      </c>
      <c r="E7805">
        <v>1</v>
      </c>
      <c r="G7805" s="1">
        <v>42114</v>
      </c>
      <c r="H7805" s="3">
        <f>YEAR(G7805)</f>
        <v>2015</v>
      </c>
      <c r="I7805" s="3">
        <f>MONTH(G7805)</f>
        <v>4</v>
      </c>
      <c r="J7805">
        <v>52.2128333333333</v>
      </c>
      <c r="K7805">
        <v>173.87583333333299</v>
      </c>
      <c r="L7805">
        <v>101.03</v>
      </c>
      <c r="M7805">
        <v>1</v>
      </c>
      <c r="N7805" t="s">
        <v>60</v>
      </c>
      <c r="O7805">
        <v>350</v>
      </c>
      <c r="P7805">
        <f>O7805*0.1</f>
        <v>35</v>
      </c>
      <c r="Q7805">
        <v>533</v>
      </c>
      <c r="BG7805">
        <v>1</v>
      </c>
      <c r="BH7805">
        <v>3.5099</v>
      </c>
      <c r="BI7805">
        <v>3.6025750410508999</v>
      </c>
      <c r="BJ7805">
        <v>92.275084291188094</v>
      </c>
    </row>
    <row r="7806" spans="1:62" x14ac:dyDescent="0.25">
      <c r="A7806" t="s">
        <v>435</v>
      </c>
      <c r="B7806">
        <v>68</v>
      </c>
      <c r="C7806">
        <v>540</v>
      </c>
      <c r="D7806" t="s">
        <v>67</v>
      </c>
      <c r="E7806">
        <v>1</v>
      </c>
      <c r="G7806" s="1">
        <v>42114</v>
      </c>
      <c r="H7806" s="3">
        <f>YEAR(G7806)</f>
        <v>2015</v>
      </c>
      <c r="I7806" s="3">
        <f>MONTH(G7806)</f>
        <v>4</v>
      </c>
      <c r="J7806">
        <v>52.2128333333333</v>
      </c>
      <c r="K7806">
        <v>173.87583333333299</v>
      </c>
      <c r="L7806">
        <v>101.03</v>
      </c>
      <c r="M7806">
        <v>1</v>
      </c>
      <c r="N7806" t="s">
        <v>61</v>
      </c>
      <c r="O7806">
        <v>360</v>
      </c>
      <c r="P7806">
        <f>O7806*0.1</f>
        <v>36</v>
      </c>
      <c r="Q7806">
        <v>612</v>
      </c>
      <c r="BG7806">
        <v>1</v>
      </c>
      <c r="BH7806">
        <v>3.5099</v>
      </c>
      <c r="BI7806">
        <v>3.6025750410508999</v>
      </c>
      <c r="BJ7806">
        <v>92.275084291188094</v>
      </c>
    </row>
    <row r="7807" spans="1:62" x14ac:dyDescent="0.25">
      <c r="A7807" t="s">
        <v>435</v>
      </c>
      <c r="B7807">
        <v>69</v>
      </c>
      <c r="C7807">
        <v>541</v>
      </c>
      <c r="D7807" t="s">
        <v>67</v>
      </c>
      <c r="E7807">
        <v>1</v>
      </c>
      <c r="G7807" s="1">
        <v>42114</v>
      </c>
      <c r="H7807" s="3">
        <f>YEAR(G7807)</f>
        <v>2015</v>
      </c>
      <c r="I7807" s="3">
        <f>MONTH(G7807)</f>
        <v>4</v>
      </c>
      <c r="J7807">
        <v>52.216999999999999</v>
      </c>
      <c r="K7807">
        <v>173.8775</v>
      </c>
      <c r="L7807">
        <v>96.13</v>
      </c>
      <c r="M7807">
        <v>1</v>
      </c>
      <c r="N7807" t="s">
        <v>60</v>
      </c>
      <c r="O7807">
        <v>380</v>
      </c>
      <c r="P7807">
        <f>O7807*0.1</f>
        <v>38</v>
      </c>
      <c r="Q7807">
        <v>659</v>
      </c>
      <c r="BG7807">
        <v>1</v>
      </c>
      <c r="BH7807">
        <v>3.5001000000000002</v>
      </c>
      <c r="BI7807">
        <v>3.6404733501259599</v>
      </c>
      <c r="BJ7807">
        <v>91.832230730478798</v>
      </c>
    </row>
    <row r="7808" spans="1:62" x14ac:dyDescent="0.25">
      <c r="A7808" t="s">
        <v>435</v>
      </c>
      <c r="B7808">
        <v>69</v>
      </c>
      <c r="C7808">
        <v>542</v>
      </c>
      <c r="D7808" t="s">
        <v>67</v>
      </c>
      <c r="E7808">
        <v>1</v>
      </c>
      <c r="G7808" s="1">
        <v>42114</v>
      </c>
      <c r="H7808" s="3">
        <f>YEAR(G7808)</f>
        <v>2015</v>
      </c>
      <c r="I7808" s="3">
        <f>MONTH(G7808)</f>
        <v>4</v>
      </c>
      <c r="J7808">
        <v>52.216999999999999</v>
      </c>
      <c r="K7808">
        <v>173.8775</v>
      </c>
      <c r="L7808">
        <v>96.13</v>
      </c>
      <c r="M7808">
        <v>2</v>
      </c>
      <c r="N7808" t="s">
        <v>60</v>
      </c>
      <c r="O7808">
        <v>390</v>
      </c>
      <c r="P7808">
        <f>O7808*0.1</f>
        <v>39</v>
      </c>
      <c r="Q7808">
        <v>602</v>
      </c>
      <c r="BH7808">
        <v>3.5001000000000002</v>
      </c>
      <c r="BI7808">
        <v>3.6404733501259599</v>
      </c>
      <c r="BJ7808">
        <v>91.832230730478798</v>
      </c>
    </row>
    <row r="7809" spans="1:62" x14ac:dyDescent="0.25">
      <c r="A7809" t="s">
        <v>435</v>
      </c>
      <c r="B7809">
        <v>69</v>
      </c>
      <c r="C7809">
        <v>543</v>
      </c>
      <c r="D7809" t="s">
        <v>67</v>
      </c>
      <c r="E7809">
        <v>1</v>
      </c>
      <c r="G7809" s="1">
        <v>42114</v>
      </c>
      <c r="H7809" s="3">
        <f>YEAR(G7809)</f>
        <v>2015</v>
      </c>
      <c r="I7809" s="3">
        <f>MONTH(G7809)</f>
        <v>4</v>
      </c>
      <c r="J7809">
        <v>52.216999999999999</v>
      </c>
      <c r="K7809">
        <v>173.8775</v>
      </c>
      <c r="L7809">
        <v>96.13</v>
      </c>
      <c r="M7809">
        <v>1</v>
      </c>
      <c r="N7809" t="s">
        <v>61</v>
      </c>
      <c r="O7809">
        <v>370</v>
      </c>
      <c r="P7809">
        <f>O7809*0.1</f>
        <v>37</v>
      </c>
      <c r="Q7809">
        <v>514</v>
      </c>
      <c r="BG7809">
        <v>1</v>
      </c>
      <c r="BH7809">
        <v>3.5001000000000002</v>
      </c>
      <c r="BI7809">
        <v>3.6404733501259599</v>
      </c>
      <c r="BJ7809">
        <v>91.832230730478798</v>
      </c>
    </row>
    <row r="7810" spans="1:62" x14ac:dyDescent="0.25">
      <c r="A7810" t="s">
        <v>435</v>
      </c>
      <c r="B7810">
        <v>69</v>
      </c>
      <c r="C7810">
        <v>544</v>
      </c>
      <c r="D7810" t="s">
        <v>67</v>
      </c>
      <c r="E7810">
        <v>1</v>
      </c>
      <c r="G7810" s="1">
        <v>42114</v>
      </c>
      <c r="H7810" s="3">
        <f>YEAR(G7810)</f>
        <v>2015</v>
      </c>
      <c r="I7810" s="3">
        <f>MONTH(G7810)</f>
        <v>4</v>
      </c>
      <c r="J7810">
        <v>52.216999999999999</v>
      </c>
      <c r="K7810">
        <v>173.8775</v>
      </c>
      <c r="L7810">
        <v>96.13</v>
      </c>
      <c r="M7810">
        <v>2</v>
      </c>
      <c r="N7810" t="s">
        <v>60</v>
      </c>
      <c r="O7810">
        <v>380</v>
      </c>
      <c r="P7810">
        <f>O7810*0.1</f>
        <v>38</v>
      </c>
      <c r="Q7810">
        <v>614</v>
      </c>
      <c r="BH7810">
        <v>3.5001000000000002</v>
      </c>
      <c r="BI7810">
        <v>3.6404733501259599</v>
      </c>
      <c r="BJ7810">
        <v>91.832230730478798</v>
      </c>
    </row>
    <row r="7811" spans="1:62" x14ac:dyDescent="0.25">
      <c r="A7811" t="s">
        <v>435</v>
      </c>
      <c r="B7811">
        <v>69</v>
      </c>
      <c r="C7811">
        <v>545</v>
      </c>
      <c r="D7811" t="s">
        <v>67</v>
      </c>
      <c r="E7811">
        <v>1</v>
      </c>
      <c r="G7811" s="1">
        <v>42114</v>
      </c>
      <c r="H7811" s="3">
        <f>YEAR(G7811)</f>
        <v>2015</v>
      </c>
      <c r="I7811" s="3">
        <f>MONTH(G7811)</f>
        <v>4</v>
      </c>
      <c r="J7811">
        <v>52.216999999999999</v>
      </c>
      <c r="K7811">
        <v>173.8775</v>
      </c>
      <c r="L7811">
        <v>96.13</v>
      </c>
      <c r="M7811">
        <v>2</v>
      </c>
      <c r="N7811" t="s">
        <v>65</v>
      </c>
      <c r="O7811">
        <v>410</v>
      </c>
      <c r="P7811">
        <f>O7811*0.1</f>
        <v>41</v>
      </c>
      <c r="Q7811">
        <v>667</v>
      </c>
      <c r="BH7811">
        <v>3.5001000000000002</v>
      </c>
      <c r="BI7811">
        <v>3.6404733501259599</v>
      </c>
      <c r="BJ7811">
        <v>91.832230730478798</v>
      </c>
    </row>
    <row r="7812" spans="1:62" x14ac:dyDescent="0.25">
      <c r="A7812" t="s">
        <v>435</v>
      </c>
      <c r="B7812">
        <v>69</v>
      </c>
      <c r="C7812">
        <v>546</v>
      </c>
      <c r="D7812" t="s">
        <v>67</v>
      </c>
      <c r="E7812">
        <v>1</v>
      </c>
      <c r="G7812" s="1">
        <v>42114</v>
      </c>
      <c r="H7812" s="3">
        <f>YEAR(G7812)</f>
        <v>2015</v>
      </c>
      <c r="I7812" s="3">
        <f>MONTH(G7812)</f>
        <v>4</v>
      </c>
      <c r="J7812">
        <v>52.216999999999999</v>
      </c>
      <c r="K7812">
        <v>173.8775</v>
      </c>
      <c r="L7812">
        <v>96.13</v>
      </c>
      <c r="M7812">
        <v>1</v>
      </c>
      <c r="N7812" t="s">
        <v>61</v>
      </c>
      <c r="O7812">
        <v>390</v>
      </c>
      <c r="P7812">
        <f>O7812*0.1</f>
        <v>39</v>
      </c>
      <c r="Q7812">
        <v>759</v>
      </c>
      <c r="BG7812">
        <v>1</v>
      </c>
      <c r="BH7812">
        <v>3.5001000000000002</v>
      </c>
      <c r="BI7812">
        <v>3.6404733501259599</v>
      </c>
      <c r="BJ7812">
        <v>91.832230730478798</v>
      </c>
    </row>
    <row r="7813" spans="1:62" x14ac:dyDescent="0.25">
      <c r="A7813" t="s">
        <v>435</v>
      </c>
      <c r="B7813">
        <v>69</v>
      </c>
      <c r="C7813">
        <v>547</v>
      </c>
      <c r="D7813" t="s">
        <v>67</v>
      </c>
      <c r="E7813">
        <v>1</v>
      </c>
      <c r="G7813" s="1">
        <v>42114</v>
      </c>
      <c r="H7813" s="3">
        <f>YEAR(G7813)</f>
        <v>2015</v>
      </c>
      <c r="I7813" s="3">
        <f>MONTH(G7813)</f>
        <v>4</v>
      </c>
      <c r="J7813">
        <v>52.216999999999999</v>
      </c>
      <c r="K7813">
        <v>173.8775</v>
      </c>
      <c r="L7813">
        <v>96.13</v>
      </c>
      <c r="M7813">
        <v>2</v>
      </c>
      <c r="N7813" t="s">
        <v>60</v>
      </c>
      <c r="O7813">
        <v>380</v>
      </c>
      <c r="P7813">
        <f>O7813*0.1</f>
        <v>38</v>
      </c>
      <c r="Q7813">
        <v>528</v>
      </c>
      <c r="BH7813">
        <v>3.5001000000000002</v>
      </c>
      <c r="BI7813">
        <v>3.6404733501259599</v>
      </c>
      <c r="BJ7813">
        <v>91.832230730478798</v>
      </c>
    </row>
    <row r="7814" spans="1:62" x14ac:dyDescent="0.25">
      <c r="A7814" t="s">
        <v>435</v>
      </c>
      <c r="B7814">
        <v>69</v>
      </c>
      <c r="C7814">
        <v>548</v>
      </c>
      <c r="D7814" t="s">
        <v>67</v>
      </c>
      <c r="E7814">
        <v>1</v>
      </c>
      <c r="G7814" s="1">
        <v>42114</v>
      </c>
      <c r="H7814" s="3">
        <f>YEAR(G7814)</f>
        <v>2015</v>
      </c>
      <c r="I7814" s="3">
        <f>MONTH(G7814)</f>
        <v>4</v>
      </c>
      <c r="J7814">
        <v>52.216999999999999</v>
      </c>
      <c r="K7814">
        <v>173.8775</v>
      </c>
      <c r="L7814">
        <v>96.13</v>
      </c>
      <c r="M7814">
        <v>1</v>
      </c>
      <c r="N7814" t="s">
        <v>60</v>
      </c>
      <c r="O7814">
        <v>390</v>
      </c>
      <c r="P7814">
        <f>O7814*0.1</f>
        <v>39</v>
      </c>
      <c r="Q7814">
        <v>764</v>
      </c>
      <c r="BG7814">
        <v>2</v>
      </c>
      <c r="BH7814">
        <v>3.5001000000000002</v>
      </c>
      <c r="BI7814">
        <v>3.6404733501259599</v>
      </c>
      <c r="BJ7814">
        <v>91.832230730478798</v>
      </c>
    </row>
    <row r="7815" spans="1:62" x14ac:dyDescent="0.25">
      <c r="A7815" t="s">
        <v>435</v>
      </c>
      <c r="B7815">
        <v>69</v>
      </c>
      <c r="C7815">
        <v>549</v>
      </c>
      <c r="D7815" t="s">
        <v>67</v>
      </c>
      <c r="E7815">
        <v>1</v>
      </c>
      <c r="G7815" s="1">
        <v>42114</v>
      </c>
      <c r="H7815" s="3">
        <f>YEAR(G7815)</f>
        <v>2015</v>
      </c>
      <c r="I7815" s="3">
        <f>MONTH(G7815)</f>
        <v>4</v>
      </c>
      <c r="J7815">
        <v>52.216999999999999</v>
      </c>
      <c r="K7815">
        <v>173.8775</v>
      </c>
      <c r="L7815">
        <v>96.13</v>
      </c>
      <c r="M7815">
        <v>2</v>
      </c>
      <c r="N7815" t="s">
        <v>60</v>
      </c>
      <c r="O7815">
        <v>380</v>
      </c>
      <c r="P7815">
        <f>O7815*0.1</f>
        <v>38</v>
      </c>
      <c r="Q7815">
        <v>651</v>
      </c>
      <c r="BH7815">
        <v>3.5001000000000002</v>
      </c>
      <c r="BI7815">
        <v>3.6404733501259599</v>
      </c>
      <c r="BJ7815">
        <v>91.832230730478798</v>
      </c>
    </row>
    <row r="7816" spans="1:62" x14ac:dyDescent="0.25">
      <c r="A7816" t="s">
        <v>435</v>
      </c>
      <c r="B7816">
        <v>69</v>
      </c>
      <c r="C7816">
        <v>550</v>
      </c>
      <c r="D7816" t="s">
        <v>67</v>
      </c>
      <c r="E7816">
        <v>1</v>
      </c>
      <c r="G7816" s="1">
        <v>42114</v>
      </c>
      <c r="H7816" s="3">
        <f>YEAR(G7816)</f>
        <v>2015</v>
      </c>
      <c r="I7816" s="3">
        <f>MONTH(G7816)</f>
        <v>4</v>
      </c>
      <c r="J7816">
        <v>52.216999999999999</v>
      </c>
      <c r="K7816">
        <v>173.8775</v>
      </c>
      <c r="L7816">
        <v>96.13</v>
      </c>
      <c r="M7816">
        <v>1</v>
      </c>
      <c r="N7816" t="s">
        <v>60</v>
      </c>
      <c r="O7816">
        <v>400</v>
      </c>
      <c r="P7816">
        <f>O7816*0.1</f>
        <v>40</v>
      </c>
      <c r="Q7816">
        <v>811</v>
      </c>
      <c r="BH7816">
        <v>3.5001000000000002</v>
      </c>
      <c r="BI7816">
        <v>3.6404733501259599</v>
      </c>
      <c r="BJ7816">
        <v>91.832230730478798</v>
      </c>
    </row>
    <row r="7817" spans="1:62" x14ac:dyDescent="0.25">
      <c r="A7817" t="s">
        <v>435</v>
      </c>
      <c r="B7817">
        <v>70</v>
      </c>
      <c r="C7817">
        <v>551</v>
      </c>
      <c r="D7817" t="s">
        <v>67</v>
      </c>
      <c r="E7817">
        <v>1</v>
      </c>
      <c r="G7817" s="1">
        <v>42114</v>
      </c>
      <c r="H7817" s="3">
        <f>YEAR(G7817)</f>
        <v>2015</v>
      </c>
      <c r="I7817" s="3">
        <f>MONTH(G7817)</f>
        <v>4</v>
      </c>
      <c r="J7817">
        <v>52.204166666666701</v>
      </c>
      <c r="K7817">
        <v>173.838666666667</v>
      </c>
      <c r="L7817">
        <v>126.9</v>
      </c>
      <c r="M7817">
        <v>2</v>
      </c>
      <c r="N7817" t="s">
        <v>60</v>
      </c>
      <c r="O7817">
        <v>390</v>
      </c>
      <c r="P7817">
        <f>O7817*0.1</f>
        <v>39</v>
      </c>
      <c r="Q7817">
        <v>532</v>
      </c>
      <c r="BH7817">
        <v>3.5722999999999998</v>
      </c>
      <c r="BI7817">
        <v>3.6689296428571399</v>
      </c>
      <c r="BJ7817">
        <v>93.555541836734704</v>
      </c>
    </row>
    <row r="7818" spans="1:62" x14ac:dyDescent="0.25">
      <c r="A7818" t="s">
        <v>435</v>
      </c>
      <c r="B7818">
        <v>70</v>
      </c>
      <c r="C7818">
        <v>552</v>
      </c>
      <c r="D7818" t="s">
        <v>67</v>
      </c>
      <c r="E7818">
        <v>1</v>
      </c>
      <c r="G7818" s="1">
        <v>42114</v>
      </c>
      <c r="H7818" s="3">
        <f>YEAR(G7818)</f>
        <v>2015</v>
      </c>
      <c r="I7818" s="3">
        <f>MONTH(G7818)</f>
        <v>4</v>
      </c>
      <c r="J7818">
        <v>52.204166666666701</v>
      </c>
      <c r="K7818">
        <v>173.838666666667</v>
      </c>
      <c r="L7818">
        <v>126.9</v>
      </c>
      <c r="M7818">
        <v>1</v>
      </c>
      <c r="N7818" t="s">
        <v>60</v>
      </c>
      <c r="O7818">
        <v>390</v>
      </c>
      <c r="P7818">
        <f>O7818*0.1</f>
        <v>39</v>
      </c>
      <c r="Q7818">
        <v>651</v>
      </c>
      <c r="BG7818">
        <v>1</v>
      </c>
      <c r="BH7818">
        <v>3.5722999999999998</v>
      </c>
      <c r="BI7818">
        <v>3.6689296428571399</v>
      </c>
      <c r="BJ7818">
        <v>93.555541836734704</v>
      </c>
    </row>
    <row r="7819" spans="1:62" x14ac:dyDescent="0.25">
      <c r="A7819" t="s">
        <v>435</v>
      </c>
      <c r="B7819">
        <v>70</v>
      </c>
      <c r="C7819">
        <v>553</v>
      </c>
      <c r="D7819" t="s">
        <v>67</v>
      </c>
      <c r="E7819">
        <v>1</v>
      </c>
      <c r="G7819" s="1">
        <v>42114</v>
      </c>
      <c r="H7819" s="3">
        <f>YEAR(G7819)</f>
        <v>2015</v>
      </c>
      <c r="I7819" s="3">
        <f>MONTH(G7819)</f>
        <v>4</v>
      </c>
      <c r="J7819">
        <v>52.204166666666701</v>
      </c>
      <c r="K7819">
        <v>173.838666666667</v>
      </c>
      <c r="L7819">
        <v>126.9</v>
      </c>
      <c r="M7819">
        <v>2</v>
      </c>
      <c r="N7819" t="s">
        <v>60</v>
      </c>
      <c r="O7819">
        <v>370</v>
      </c>
      <c r="P7819">
        <f>O7819*0.1</f>
        <v>37</v>
      </c>
      <c r="Q7819">
        <v>527</v>
      </c>
      <c r="BH7819">
        <v>3.5722999999999998</v>
      </c>
      <c r="BI7819">
        <v>3.6689296428571399</v>
      </c>
      <c r="BJ7819">
        <v>93.555541836734704</v>
      </c>
    </row>
    <row r="7820" spans="1:62" x14ac:dyDescent="0.25">
      <c r="A7820" t="s">
        <v>435</v>
      </c>
      <c r="B7820">
        <v>70</v>
      </c>
      <c r="C7820">
        <v>554</v>
      </c>
      <c r="D7820" t="s">
        <v>67</v>
      </c>
      <c r="E7820">
        <v>1</v>
      </c>
      <c r="G7820" s="1">
        <v>42114</v>
      </c>
      <c r="H7820" s="3">
        <f>YEAR(G7820)</f>
        <v>2015</v>
      </c>
      <c r="I7820" s="3">
        <f>MONTH(G7820)</f>
        <v>4</v>
      </c>
      <c r="J7820">
        <v>52.204166666666701</v>
      </c>
      <c r="K7820">
        <v>173.838666666667</v>
      </c>
      <c r="L7820">
        <v>126.9</v>
      </c>
      <c r="M7820">
        <v>2</v>
      </c>
      <c r="N7820" t="s">
        <v>60</v>
      </c>
      <c r="O7820">
        <v>390</v>
      </c>
      <c r="P7820">
        <f>O7820*0.1</f>
        <v>39</v>
      </c>
      <c r="Q7820">
        <v>611</v>
      </c>
      <c r="BH7820">
        <v>3.5722999999999998</v>
      </c>
      <c r="BI7820">
        <v>3.6689296428571399</v>
      </c>
      <c r="BJ7820">
        <v>93.555541836734704</v>
      </c>
    </row>
    <row r="7821" spans="1:62" x14ac:dyDescent="0.25">
      <c r="A7821" t="s">
        <v>435</v>
      </c>
      <c r="B7821">
        <v>70</v>
      </c>
      <c r="C7821">
        <v>555</v>
      </c>
      <c r="D7821" t="s">
        <v>67</v>
      </c>
      <c r="E7821">
        <v>1</v>
      </c>
      <c r="G7821" s="1">
        <v>42114</v>
      </c>
      <c r="H7821" s="3">
        <f>YEAR(G7821)</f>
        <v>2015</v>
      </c>
      <c r="I7821" s="3">
        <f>MONTH(G7821)</f>
        <v>4</v>
      </c>
      <c r="J7821">
        <v>52.204166666666701</v>
      </c>
      <c r="K7821">
        <v>173.838666666667</v>
      </c>
      <c r="L7821">
        <v>126.9</v>
      </c>
      <c r="M7821">
        <v>2</v>
      </c>
      <c r="N7821" t="s">
        <v>60</v>
      </c>
      <c r="O7821">
        <v>420</v>
      </c>
      <c r="P7821">
        <f>O7821*0.1</f>
        <v>42</v>
      </c>
      <c r="Q7821">
        <v>711</v>
      </c>
      <c r="BH7821">
        <v>3.5722999999999998</v>
      </c>
      <c r="BI7821">
        <v>3.6689296428571399</v>
      </c>
      <c r="BJ7821">
        <v>93.555541836734704</v>
      </c>
    </row>
    <row r="7822" spans="1:62" x14ac:dyDescent="0.25">
      <c r="A7822" t="s">
        <v>435</v>
      </c>
      <c r="B7822">
        <v>70</v>
      </c>
      <c r="C7822">
        <v>556</v>
      </c>
      <c r="D7822" t="s">
        <v>67</v>
      </c>
      <c r="E7822">
        <v>1</v>
      </c>
      <c r="G7822" s="1">
        <v>42114</v>
      </c>
      <c r="H7822" s="3">
        <f>YEAR(G7822)</f>
        <v>2015</v>
      </c>
      <c r="I7822" s="3">
        <f>MONTH(G7822)</f>
        <v>4</v>
      </c>
      <c r="J7822">
        <v>52.204166666666701</v>
      </c>
      <c r="K7822">
        <v>173.838666666667</v>
      </c>
      <c r="L7822">
        <v>126.9</v>
      </c>
      <c r="M7822">
        <v>2</v>
      </c>
      <c r="N7822" t="s">
        <v>60</v>
      </c>
      <c r="O7822">
        <v>390</v>
      </c>
      <c r="P7822">
        <f>O7822*0.1</f>
        <v>39</v>
      </c>
      <c r="Q7822">
        <v>580</v>
      </c>
      <c r="BH7822">
        <v>3.5722999999999998</v>
      </c>
      <c r="BI7822">
        <v>3.6689296428571399</v>
      </c>
      <c r="BJ7822">
        <v>93.555541836734704</v>
      </c>
    </row>
    <row r="7823" spans="1:62" x14ac:dyDescent="0.25">
      <c r="A7823" t="s">
        <v>435</v>
      </c>
      <c r="B7823">
        <v>70</v>
      </c>
      <c r="C7823">
        <v>557</v>
      </c>
      <c r="D7823" t="s">
        <v>67</v>
      </c>
      <c r="E7823">
        <v>1</v>
      </c>
      <c r="G7823" s="1">
        <v>42114</v>
      </c>
      <c r="H7823" s="3">
        <f>YEAR(G7823)</f>
        <v>2015</v>
      </c>
      <c r="I7823" s="3">
        <f>MONTH(G7823)</f>
        <v>4</v>
      </c>
      <c r="J7823">
        <v>52.204166666666701</v>
      </c>
      <c r="K7823">
        <v>173.838666666667</v>
      </c>
      <c r="L7823">
        <v>126.9</v>
      </c>
      <c r="M7823">
        <v>1</v>
      </c>
      <c r="N7823" t="s">
        <v>61</v>
      </c>
      <c r="O7823">
        <v>400</v>
      </c>
      <c r="P7823">
        <f>O7823*0.1</f>
        <v>40</v>
      </c>
      <c r="Q7823">
        <v>694</v>
      </c>
      <c r="BG7823">
        <v>1</v>
      </c>
      <c r="BH7823">
        <v>3.5722999999999998</v>
      </c>
      <c r="BI7823">
        <v>3.6689296428571399</v>
      </c>
      <c r="BJ7823">
        <v>93.555541836734704</v>
      </c>
    </row>
    <row r="7824" spans="1:62" x14ac:dyDescent="0.25">
      <c r="A7824" t="s">
        <v>435</v>
      </c>
      <c r="B7824">
        <v>70</v>
      </c>
      <c r="C7824">
        <v>558</v>
      </c>
      <c r="D7824" t="s">
        <v>67</v>
      </c>
      <c r="E7824">
        <v>1</v>
      </c>
      <c r="G7824" s="1">
        <v>42114</v>
      </c>
      <c r="H7824" s="3">
        <f>YEAR(G7824)</f>
        <v>2015</v>
      </c>
      <c r="I7824" s="3">
        <f>MONTH(G7824)</f>
        <v>4</v>
      </c>
      <c r="J7824">
        <v>52.204166666666701</v>
      </c>
      <c r="K7824">
        <v>173.838666666667</v>
      </c>
      <c r="L7824">
        <v>126.9</v>
      </c>
      <c r="M7824">
        <v>1</v>
      </c>
      <c r="N7824" t="s">
        <v>61</v>
      </c>
      <c r="O7824">
        <v>370</v>
      </c>
      <c r="P7824">
        <f>O7824*0.1</f>
        <v>37</v>
      </c>
      <c r="Q7824">
        <v>534</v>
      </c>
      <c r="BG7824">
        <v>1</v>
      </c>
      <c r="BH7824">
        <v>3.5722999999999998</v>
      </c>
      <c r="BI7824">
        <v>3.6689296428571399</v>
      </c>
      <c r="BJ7824">
        <v>93.555541836734704</v>
      </c>
    </row>
    <row r="7825" spans="1:62" x14ac:dyDescent="0.25">
      <c r="A7825" t="s">
        <v>435</v>
      </c>
      <c r="B7825">
        <v>70</v>
      </c>
      <c r="C7825">
        <v>559</v>
      </c>
      <c r="D7825" t="s">
        <v>67</v>
      </c>
      <c r="E7825">
        <v>1</v>
      </c>
      <c r="G7825" s="1">
        <v>42114</v>
      </c>
      <c r="H7825" s="3">
        <f>YEAR(G7825)</f>
        <v>2015</v>
      </c>
      <c r="I7825" s="3">
        <f>MONTH(G7825)</f>
        <v>4</v>
      </c>
      <c r="J7825">
        <v>52.204166666666701</v>
      </c>
      <c r="K7825">
        <v>173.838666666667</v>
      </c>
      <c r="L7825">
        <v>126.9</v>
      </c>
      <c r="M7825">
        <v>1</v>
      </c>
      <c r="N7825" t="s">
        <v>60</v>
      </c>
      <c r="O7825">
        <v>380</v>
      </c>
      <c r="P7825">
        <f>O7825*0.1</f>
        <v>38</v>
      </c>
      <c r="Q7825">
        <v>676</v>
      </c>
      <c r="BG7825">
        <v>1</v>
      </c>
      <c r="BH7825">
        <v>3.5722999999999998</v>
      </c>
      <c r="BI7825">
        <v>3.6689296428571399</v>
      </c>
      <c r="BJ7825">
        <v>93.555541836734704</v>
      </c>
    </row>
    <row r="7826" spans="1:62" x14ac:dyDescent="0.25">
      <c r="A7826" t="s">
        <v>435</v>
      </c>
      <c r="B7826">
        <v>70</v>
      </c>
      <c r="C7826">
        <v>560</v>
      </c>
      <c r="D7826" t="s">
        <v>67</v>
      </c>
      <c r="E7826">
        <v>1</v>
      </c>
      <c r="G7826" s="1">
        <v>42114</v>
      </c>
      <c r="H7826" s="3">
        <f>YEAR(G7826)</f>
        <v>2015</v>
      </c>
      <c r="I7826" s="3">
        <f>MONTH(G7826)</f>
        <v>4</v>
      </c>
      <c r="J7826">
        <v>52.204166666666701</v>
      </c>
      <c r="K7826">
        <v>173.838666666667</v>
      </c>
      <c r="L7826">
        <v>126.9</v>
      </c>
      <c r="M7826">
        <v>1</v>
      </c>
      <c r="N7826" t="s">
        <v>60</v>
      </c>
      <c r="O7826">
        <v>400</v>
      </c>
      <c r="P7826">
        <f>O7826*0.1</f>
        <v>40</v>
      </c>
      <c r="Q7826">
        <v>720</v>
      </c>
      <c r="BG7826">
        <v>1</v>
      </c>
      <c r="BH7826">
        <v>3.5722999999999998</v>
      </c>
      <c r="BI7826">
        <v>3.6689296428571399</v>
      </c>
      <c r="BJ7826">
        <v>93.555541836734704</v>
      </c>
    </row>
    <row r="7827" spans="1:62" x14ac:dyDescent="0.25">
      <c r="A7827" t="s">
        <v>435</v>
      </c>
      <c r="B7827">
        <v>71</v>
      </c>
      <c r="C7827">
        <v>561</v>
      </c>
      <c r="D7827" t="s">
        <v>67</v>
      </c>
      <c r="E7827">
        <v>2</v>
      </c>
      <c r="G7827" s="1">
        <v>42114</v>
      </c>
      <c r="H7827" s="3">
        <f>YEAR(G7827)</f>
        <v>2015</v>
      </c>
      <c r="I7827" s="3">
        <f>MONTH(G7827)</f>
        <v>4</v>
      </c>
      <c r="J7827">
        <v>52.22</v>
      </c>
      <c r="K7827">
        <v>173.875</v>
      </c>
      <c r="L7827">
        <v>94.8</v>
      </c>
      <c r="M7827">
        <v>1</v>
      </c>
      <c r="N7827" t="s">
        <v>61</v>
      </c>
      <c r="O7827">
        <v>370</v>
      </c>
      <c r="P7827">
        <f>O7827*0.1</f>
        <v>37</v>
      </c>
      <c r="Q7827">
        <v>573</v>
      </c>
      <c r="BG7827">
        <v>1</v>
      </c>
      <c r="BH7827">
        <v>3.4963000000000002</v>
      </c>
      <c r="BI7827">
        <v>3.5734671931956301</v>
      </c>
      <c r="BJ7827">
        <v>90.402358444714395</v>
      </c>
    </row>
    <row r="7828" spans="1:62" x14ac:dyDescent="0.25">
      <c r="A7828" t="s">
        <v>435</v>
      </c>
      <c r="B7828">
        <v>71</v>
      </c>
      <c r="C7828">
        <v>562</v>
      </c>
      <c r="D7828" t="s">
        <v>67</v>
      </c>
      <c r="E7828">
        <v>2</v>
      </c>
      <c r="G7828" s="1">
        <v>42114</v>
      </c>
      <c r="H7828" s="3">
        <f>YEAR(G7828)</f>
        <v>2015</v>
      </c>
      <c r="I7828" s="3">
        <f>MONTH(G7828)</f>
        <v>4</v>
      </c>
      <c r="J7828">
        <v>52.22</v>
      </c>
      <c r="K7828">
        <v>173.875</v>
      </c>
      <c r="L7828">
        <v>94.8</v>
      </c>
      <c r="M7828">
        <v>1</v>
      </c>
      <c r="N7828" t="s">
        <v>61</v>
      </c>
      <c r="O7828">
        <v>360</v>
      </c>
      <c r="P7828">
        <f>O7828*0.1</f>
        <v>36</v>
      </c>
      <c r="Q7828">
        <v>569</v>
      </c>
      <c r="BG7828">
        <v>1</v>
      </c>
      <c r="BH7828">
        <v>3.4963000000000002</v>
      </c>
      <c r="BI7828">
        <v>3.5734671931956301</v>
      </c>
      <c r="BJ7828">
        <v>90.402358444714395</v>
      </c>
    </row>
    <row r="7829" spans="1:62" x14ac:dyDescent="0.25">
      <c r="A7829" t="s">
        <v>435</v>
      </c>
      <c r="B7829">
        <v>71</v>
      </c>
      <c r="C7829">
        <v>563</v>
      </c>
      <c r="D7829" t="s">
        <v>67</v>
      </c>
      <c r="E7829">
        <v>2</v>
      </c>
      <c r="G7829" s="1">
        <v>42114</v>
      </c>
      <c r="H7829" s="3">
        <f>YEAR(G7829)</f>
        <v>2015</v>
      </c>
      <c r="I7829" s="3">
        <f>MONTH(G7829)</f>
        <v>4</v>
      </c>
      <c r="J7829">
        <v>52.22</v>
      </c>
      <c r="K7829">
        <v>173.875</v>
      </c>
      <c r="L7829">
        <v>94.8</v>
      </c>
      <c r="M7829">
        <v>1</v>
      </c>
      <c r="N7829" t="s">
        <v>60</v>
      </c>
      <c r="O7829">
        <v>390</v>
      </c>
      <c r="P7829">
        <f>O7829*0.1</f>
        <v>39</v>
      </c>
      <c r="Q7829">
        <v>659</v>
      </c>
      <c r="BG7829">
        <v>1</v>
      </c>
      <c r="BH7829">
        <v>3.4963000000000002</v>
      </c>
      <c r="BI7829">
        <v>3.5734671931956301</v>
      </c>
      <c r="BJ7829">
        <v>90.402358444714395</v>
      </c>
    </row>
    <row r="7830" spans="1:62" x14ac:dyDescent="0.25">
      <c r="A7830" t="s">
        <v>435</v>
      </c>
      <c r="B7830">
        <v>71</v>
      </c>
      <c r="C7830">
        <v>564</v>
      </c>
      <c r="D7830" t="s">
        <v>67</v>
      </c>
      <c r="E7830">
        <v>2</v>
      </c>
      <c r="G7830" s="1">
        <v>42114</v>
      </c>
      <c r="H7830" s="3">
        <f>YEAR(G7830)</f>
        <v>2015</v>
      </c>
      <c r="I7830" s="3">
        <f>MONTH(G7830)</f>
        <v>4</v>
      </c>
      <c r="J7830">
        <v>52.22</v>
      </c>
      <c r="K7830">
        <v>173.875</v>
      </c>
      <c r="L7830">
        <v>94.8</v>
      </c>
      <c r="M7830">
        <v>1</v>
      </c>
      <c r="N7830" t="s">
        <v>61</v>
      </c>
      <c r="O7830">
        <v>300</v>
      </c>
      <c r="P7830">
        <f>O7830*0.1</f>
        <v>30</v>
      </c>
      <c r="Q7830">
        <v>299</v>
      </c>
      <c r="BG7830">
        <v>1</v>
      </c>
      <c r="BH7830">
        <v>3.4963000000000002</v>
      </c>
      <c r="BI7830">
        <v>3.5734671931956301</v>
      </c>
      <c r="BJ7830">
        <v>90.402358444714395</v>
      </c>
    </row>
    <row r="7831" spans="1:62" x14ac:dyDescent="0.25">
      <c r="A7831" t="s">
        <v>435</v>
      </c>
      <c r="B7831">
        <v>71</v>
      </c>
      <c r="C7831">
        <v>565</v>
      </c>
      <c r="D7831" t="s">
        <v>67</v>
      </c>
      <c r="E7831">
        <v>2</v>
      </c>
      <c r="G7831" s="1">
        <v>42114</v>
      </c>
      <c r="H7831" s="3">
        <f>YEAR(G7831)</f>
        <v>2015</v>
      </c>
      <c r="I7831" s="3">
        <f>MONTH(G7831)</f>
        <v>4</v>
      </c>
      <c r="J7831">
        <v>52.22</v>
      </c>
      <c r="K7831">
        <v>173.875</v>
      </c>
      <c r="L7831">
        <v>94.8</v>
      </c>
      <c r="M7831">
        <v>1</v>
      </c>
      <c r="N7831" t="s">
        <v>61</v>
      </c>
      <c r="O7831">
        <v>370</v>
      </c>
      <c r="P7831">
        <f>O7831*0.1</f>
        <v>37</v>
      </c>
      <c r="Q7831">
        <v>544</v>
      </c>
      <c r="BG7831">
        <v>1</v>
      </c>
      <c r="BH7831">
        <v>3.4963000000000002</v>
      </c>
      <c r="BI7831">
        <v>3.5734671931956301</v>
      </c>
      <c r="BJ7831">
        <v>90.402358444714395</v>
      </c>
    </row>
    <row r="7832" spans="1:62" x14ac:dyDescent="0.25">
      <c r="A7832" t="s">
        <v>435</v>
      </c>
      <c r="B7832">
        <v>71</v>
      </c>
      <c r="C7832">
        <v>566</v>
      </c>
      <c r="D7832" t="s">
        <v>67</v>
      </c>
      <c r="E7832">
        <v>2</v>
      </c>
      <c r="G7832" s="1">
        <v>42114</v>
      </c>
      <c r="H7832" s="3">
        <f>YEAR(G7832)</f>
        <v>2015</v>
      </c>
      <c r="I7832" s="3">
        <f>MONTH(G7832)</f>
        <v>4</v>
      </c>
      <c r="J7832">
        <v>52.22</v>
      </c>
      <c r="K7832">
        <v>173.875</v>
      </c>
      <c r="L7832">
        <v>94.8</v>
      </c>
      <c r="M7832">
        <v>2</v>
      </c>
      <c r="N7832" t="s">
        <v>60</v>
      </c>
      <c r="O7832">
        <v>370</v>
      </c>
      <c r="P7832">
        <f>O7832*0.1</f>
        <v>37</v>
      </c>
      <c r="Q7832">
        <v>537</v>
      </c>
      <c r="BH7832">
        <v>3.4963000000000002</v>
      </c>
      <c r="BI7832">
        <v>3.5734671931956301</v>
      </c>
      <c r="BJ7832">
        <v>90.402358444714395</v>
      </c>
    </row>
    <row r="7833" spans="1:62" x14ac:dyDescent="0.25">
      <c r="A7833" t="s">
        <v>435</v>
      </c>
      <c r="B7833">
        <v>71</v>
      </c>
      <c r="C7833">
        <v>567</v>
      </c>
      <c r="D7833" t="s">
        <v>67</v>
      </c>
      <c r="E7833">
        <v>2</v>
      </c>
      <c r="G7833" s="1">
        <v>42114</v>
      </c>
      <c r="H7833" s="3">
        <f>YEAR(G7833)</f>
        <v>2015</v>
      </c>
      <c r="I7833" s="3">
        <f>MONTH(G7833)</f>
        <v>4</v>
      </c>
      <c r="J7833">
        <v>52.22</v>
      </c>
      <c r="K7833">
        <v>173.875</v>
      </c>
      <c r="L7833">
        <v>94.8</v>
      </c>
      <c r="M7833">
        <v>2</v>
      </c>
      <c r="N7833" t="s">
        <v>60</v>
      </c>
      <c r="O7833">
        <v>400</v>
      </c>
      <c r="P7833">
        <f>O7833*0.1</f>
        <v>40</v>
      </c>
      <c r="Q7833">
        <v>590</v>
      </c>
      <c r="BH7833">
        <v>3.4963000000000002</v>
      </c>
      <c r="BI7833">
        <v>3.5734671931956301</v>
      </c>
      <c r="BJ7833">
        <v>90.402358444714395</v>
      </c>
    </row>
    <row r="7834" spans="1:62" x14ac:dyDescent="0.25">
      <c r="A7834" t="s">
        <v>435</v>
      </c>
      <c r="B7834">
        <v>71</v>
      </c>
      <c r="C7834">
        <v>568</v>
      </c>
      <c r="D7834" t="s">
        <v>67</v>
      </c>
      <c r="E7834">
        <v>2</v>
      </c>
      <c r="G7834" s="1">
        <v>42114</v>
      </c>
      <c r="H7834" s="3">
        <f>YEAR(G7834)</f>
        <v>2015</v>
      </c>
      <c r="I7834" s="3">
        <f>MONTH(G7834)</f>
        <v>4</v>
      </c>
      <c r="J7834">
        <v>52.22</v>
      </c>
      <c r="K7834">
        <v>173.875</v>
      </c>
      <c r="L7834">
        <v>94.8</v>
      </c>
      <c r="M7834">
        <v>2</v>
      </c>
      <c r="N7834" t="s">
        <v>61</v>
      </c>
      <c r="O7834">
        <v>350</v>
      </c>
      <c r="P7834">
        <f>O7834*0.1</f>
        <v>35</v>
      </c>
      <c r="Q7834">
        <v>452</v>
      </c>
      <c r="BH7834">
        <v>3.4963000000000002</v>
      </c>
      <c r="BI7834">
        <v>3.5734671931956301</v>
      </c>
      <c r="BJ7834">
        <v>90.402358444714395</v>
      </c>
    </row>
    <row r="7835" spans="1:62" x14ac:dyDescent="0.25">
      <c r="A7835" t="s">
        <v>435</v>
      </c>
      <c r="B7835">
        <v>71</v>
      </c>
      <c r="C7835">
        <v>569</v>
      </c>
      <c r="D7835" t="s">
        <v>67</v>
      </c>
      <c r="E7835">
        <v>2</v>
      </c>
      <c r="G7835" s="1">
        <v>42114</v>
      </c>
      <c r="H7835" s="3">
        <f>YEAR(G7835)</f>
        <v>2015</v>
      </c>
      <c r="I7835" s="3">
        <f>MONTH(G7835)</f>
        <v>4</v>
      </c>
      <c r="J7835">
        <v>52.22</v>
      </c>
      <c r="K7835">
        <v>173.875</v>
      </c>
      <c r="L7835">
        <v>94.8</v>
      </c>
      <c r="M7835">
        <v>2</v>
      </c>
      <c r="N7835" t="s">
        <v>60</v>
      </c>
      <c r="O7835">
        <v>370</v>
      </c>
      <c r="P7835">
        <f>O7835*0.1</f>
        <v>37</v>
      </c>
      <c r="Q7835">
        <v>462</v>
      </c>
      <c r="BH7835">
        <v>3.4963000000000002</v>
      </c>
      <c r="BI7835">
        <v>3.5734671931956301</v>
      </c>
      <c r="BJ7835">
        <v>90.402358444714395</v>
      </c>
    </row>
    <row r="7836" spans="1:62" x14ac:dyDescent="0.25">
      <c r="A7836" t="s">
        <v>435</v>
      </c>
      <c r="B7836">
        <v>71</v>
      </c>
      <c r="C7836">
        <v>570</v>
      </c>
      <c r="D7836" t="s">
        <v>67</v>
      </c>
      <c r="E7836">
        <v>2</v>
      </c>
      <c r="G7836" s="1">
        <v>42114</v>
      </c>
      <c r="H7836" s="3">
        <f>YEAR(G7836)</f>
        <v>2015</v>
      </c>
      <c r="I7836" s="3">
        <f>MONTH(G7836)</f>
        <v>4</v>
      </c>
      <c r="J7836">
        <v>52.22</v>
      </c>
      <c r="K7836">
        <v>173.875</v>
      </c>
      <c r="L7836">
        <v>94.8</v>
      </c>
      <c r="M7836">
        <v>2</v>
      </c>
      <c r="N7836" t="s">
        <v>61</v>
      </c>
      <c r="O7836">
        <v>350</v>
      </c>
      <c r="P7836">
        <f>O7836*0.1</f>
        <v>35</v>
      </c>
      <c r="Q7836">
        <v>404</v>
      </c>
      <c r="BH7836">
        <v>3.4963000000000002</v>
      </c>
      <c r="BI7836">
        <v>3.5734671931956301</v>
      </c>
      <c r="BJ7836">
        <v>90.402358444714395</v>
      </c>
    </row>
    <row r="7837" spans="1:62" x14ac:dyDescent="0.25">
      <c r="A7837" t="s">
        <v>435</v>
      </c>
      <c r="B7837">
        <v>73</v>
      </c>
      <c r="C7837">
        <v>571</v>
      </c>
      <c r="D7837" t="s">
        <v>67</v>
      </c>
      <c r="E7837">
        <v>2</v>
      </c>
      <c r="G7837" s="1">
        <v>42114</v>
      </c>
      <c r="H7837" s="3">
        <f>YEAR(G7837)</f>
        <v>2015</v>
      </c>
      <c r="I7837" s="3">
        <f>MONTH(G7837)</f>
        <v>4</v>
      </c>
      <c r="J7837">
        <v>52.199166666666699</v>
      </c>
      <c r="K7837">
        <v>173.80916666666701</v>
      </c>
      <c r="L7837">
        <v>93.8</v>
      </c>
      <c r="M7837">
        <v>1</v>
      </c>
      <c r="N7837" t="s">
        <v>60</v>
      </c>
      <c r="O7837">
        <v>360</v>
      </c>
      <c r="P7837">
        <f>O7837*0.1</f>
        <v>36</v>
      </c>
      <c r="Q7837">
        <v>604</v>
      </c>
      <c r="BG7837">
        <v>1</v>
      </c>
      <c r="BH7837">
        <v>3.5423</v>
      </c>
      <c r="BI7837">
        <v>3.6653525184687701</v>
      </c>
      <c r="BJ7837">
        <v>90.754746138347897</v>
      </c>
    </row>
    <row r="7838" spans="1:62" x14ac:dyDescent="0.25">
      <c r="A7838" t="s">
        <v>435</v>
      </c>
      <c r="B7838">
        <v>73</v>
      </c>
      <c r="C7838">
        <v>572</v>
      </c>
      <c r="D7838" t="s">
        <v>67</v>
      </c>
      <c r="E7838">
        <v>2</v>
      </c>
      <c r="G7838" s="1">
        <v>42114</v>
      </c>
      <c r="H7838" s="3">
        <f>YEAR(G7838)</f>
        <v>2015</v>
      </c>
      <c r="I7838" s="3">
        <f>MONTH(G7838)</f>
        <v>4</v>
      </c>
      <c r="J7838">
        <v>52.199166666666699</v>
      </c>
      <c r="K7838">
        <v>173.80916666666701</v>
      </c>
      <c r="L7838">
        <v>93.8</v>
      </c>
      <c r="M7838">
        <v>2</v>
      </c>
      <c r="N7838" t="s">
        <v>60</v>
      </c>
      <c r="O7838">
        <v>380</v>
      </c>
      <c r="P7838">
        <f>O7838*0.1</f>
        <v>38</v>
      </c>
      <c r="Q7838">
        <v>578</v>
      </c>
      <c r="BH7838">
        <v>3.5423</v>
      </c>
      <c r="BI7838">
        <v>3.6653525184687701</v>
      </c>
      <c r="BJ7838">
        <v>90.754746138347897</v>
      </c>
    </row>
    <row r="7839" spans="1:62" x14ac:dyDescent="0.25">
      <c r="A7839" t="s">
        <v>435</v>
      </c>
      <c r="B7839">
        <v>73</v>
      </c>
      <c r="C7839">
        <v>573</v>
      </c>
      <c r="D7839" t="s">
        <v>67</v>
      </c>
      <c r="E7839">
        <v>2</v>
      </c>
      <c r="G7839" s="1">
        <v>42114</v>
      </c>
      <c r="H7839" s="3">
        <f>YEAR(G7839)</f>
        <v>2015</v>
      </c>
      <c r="I7839" s="3">
        <f>MONTH(G7839)</f>
        <v>4</v>
      </c>
      <c r="J7839">
        <v>52.199166666666699</v>
      </c>
      <c r="K7839">
        <v>173.80916666666701</v>
      </c>
      <c r="L7839">
        <v>93.8</v>
      </c>
      <c r="M7839">
        <v>2</v>
      </c>
      <c r="N7839" t="s">
        <v>60</v>
      </c>
      <c r="O7839">
        <v>390</v>
      </c>
      <c r="P7839">
        <f>O7839*0.1</f>
        <v>39</v>
      </c>
      <c r="Q7839">
        <v>711</v>
      </c>
      <c r="BH7839">
        <v>3.5423</v>
      </c>
      <c r="BI7839">
        <v>3.6653525184687701</v>
      </c>
      <c r="BJ7839">
        <v>90.754746138347897</v>
      </c>
    </row>
    <row r="7840" spans="1:62" x14ac:dyDescent="0.25">
      <c r="A7840" t="s">
        <v>435</v>
      </c>
      <c r="B7840">
        <v>73</v>
      </c>
      <c r="C7840">
        <v>574</v>
      </c>
      <c r="D7840" t="s">
        <v>67</v>
      </c>
      <c r="E7840">
        <v>2</v>
      </c>
      <c r="G7840" s="1">
        <v>42114</v>
      </c>
      <c r="H7840" s="3">
        <f>YEAR(G7840)</f>
        <v>2015</v>
      </c>
      <c r="I7840" s="3">
        <f>MONTH(G7840)</f>
        <v>4</v>
      </c>
      <c r="J7840">
        <v>52.199166666666699</v>
      </c>
      <c r="K7840">
        <v>173.80916666666701</v>
      </c>
      <c r="L7840">
        <v>93.8</v>
      </c>
      <c r="M7840">
        <v>1</v>
      </c>
      <c r="N7840" t="s">
        <v>61</v>
      </c>
      <c r="O7840">
        <v>370</v>
      </c>
      <c r="P7840">
        <f>O7840*0.1</f>
        <v>37</v>
      </c>
      <c r="Q7840">
        <v>646</v>
      </c>
      <c r="BG7840">
        <v>1</v>
      </c>
      <c r="BH7840">
        <v>3.5423</v>
      </c>
      <c r="BI7840">
        <v>3.6653525184687701</v>
      </c>
      <c r="BJ7840">
        <v>90.754746138347897</v>
      </c>
    </row>
    <row r="7841" spans="1:62" x14ac:dyDescent="0.25">
      <c r="A7841" t="s">
        <v>435</v>
      </c>
      <c r="B7841">
        <v>73</v>
      </c>
      <c r="C7841">
        <v>575</v>
      </c>
      <c r="D7841" t="s">
        <v>67</v>
      </c>
      <c r="E7841">
        <v>2</v>
      </c>
      <c r="G7841" s="1">
        <v>42114</v>
      </c>
      <c r="H7841" s="3">
        <f>YEAR(G7841)</f>
        <v>2015</v>
      </c>
      <c r="I7841" s="3">
        <f>MONTH(G7841)</f>
        <v>4</v>
      </c>
      <c r="J7841">
        <v>52.199166666666699</v>
      </c>
      <c r="K7841">
        <v>173.80916666666701</v>
      </c>
      <c r="L7841">
        <v>93.8</v>
      </c>
      <c r="M7841">
        <v>2</v>
      </c>
      <c r="N7841" t="s">
        <v>60</v>
      </c>
      <c r="O7841">
        <v>380</v>
      </c>
      <c r="P7841">
        <f>O7841*0.1</f>
        <v>38</v>
      </c>
      <c r="Q7841">
        <v>600</v>
      </c>
      <c r="BH7841">
        <v>3.5423</v>
      </c>
      <c r="BI7841">
        <v>3.6653525184687701</v>
      </c>
      <c r="BJ7841">
        <v>90.754746138347897</v>
      </c>
    </row>
    <row r="7842" spans="1:62" x14ac:dyDescent="0.25">
      <c r="A7842" t="s">
        <v>435</v>
      </c>
      <c r="B7842">
        <v>73</v>
      </c>
      <c r="C7842">
        <v>576</v>
      </c>
      <c r="D7842" t="s">
        <v>67</v>
      </c>
      <c r="E7842">
        <v>2</v>
      </c>
      <c r="G7842" s="1">
        <v>42114</v>
      </c>
      <c r="H7842" s="3">
        <f>YEAR(G7842)</f>
        <v>2015</v>
      </c>
      <c r="I7842" s="3">
        <f>MONTH(G7842)</f>
        <v>4</v>
      </c>
      <c r="J7842">
        <v>52.199166666666699</v>
      </c>
      <c r="K7842">
        <v>173.80916666666701</v>
      </c>
      <c r="L7842">
        <v>93.8</v>
      </c>
      <c r="M7842">
        <v>1</v>
      </c>
      <c r="N7842" t="s">
        <v>60</v>
      </c>
      <c r="O7842">
        <v>360</v>
      </c>
      <c r="P7842">
        <f>O7842*0.1</f>
        <v>36</v>
      </c>
      <c r="Q7842">
        <v>564</v>
      </c>
      <c r="BG7842">
        <v>1</v>
      </c>
      <c r="BH7842">
        <v>3.5423</v>
      </c>
      <c r="BI7842">
        <v>3.6653525184687701</v>
      </c>
      <c r="BJ7842">
        <v>90.754746138347897</v>
      </c>
    </row>
    <row r="7843" spans="1:62" x14ac:dyDescent="0.25">
      <c r="A7843" t="s">
        <v>435</v>
      </c>
      <c r="B7843">
        <v>73</v>
      </c>
      <c r="C7843">
        <v>577</v>
      </c>
      <c r="D7843" t="s">
        <v>67</v>
      </c>
      <c r="E7843">
        <v>2</v>
      </c>
      <c r="G7843" s="1">
        <v>42114</v>
      </c>
      <c r="H7843" s="3">
        <f>YEAR(G7843)</f>
        <v>2015</v>
      </c>
      <c r="I7843" s="3">
        <f>MONTH(G7843)</f>
        <v>4</v>
      </c>
      <c r="J7843">
        <v>52.199166666666699</v>
      </c>
      <c r="K7843">
        <v>173.80916666666701</v>
      </c>
      <c r="L7843">
        <v>93.8</v>
      </c>
      <c r="M7843">
        <v>2</v>
      </c>
      <c r="N7843" t="s">
        <v>61</v>
      </c>
      <c r="O7843">
        <v>390</v>
      </c>
      <c r="P7843">
        <f>O7843*0.1</f>
        <v>39</v>
      </c>
      <c r="Q7843">
        <v>586</v>
      </c>
      <c r="BH7843">
        <v>3.5423</v>
      </c>
      <c r="BI7843">
        <v>3.6653525184687701</v>
      </c>
      <c r="BJ7843">
        <v>90.754746138347897</v>
      </c>
    </row>
    <row r="7844" spans="1:62" x14ac:dyDescent="0.25">
      <c r="A7844" t="s">
        <v>435</v>
      </c>
      <c r="B7844">
        <v>73</v>
      </c>
      <c r="C7844">
        <v>578</v>
      </c>
      <c r="D7844" t="s">
        <v>67</v>
      </c>
      <c r="E7844">
        <v>2</v>
      </c>
      <c r="G7844" s="1">
        <v>42114</v>
      </c>
      <c r="H7844" s="3">
        <f>YEAR(G7844)</f>
        <v>2015</v>
      </c>
      <c r="I7844" s="3">
        <f>MONTH(G7844)</f>
        <v>4</v>
      </c>
      <c r="J7844">
        <v>52.199166666666699</v>
      </c>
      <c r="K7844">
        <v>173.80916666666701</v>
      </c>
      <c r="L7844">
        <v>93.8</v>
      </c>
      <c r="M7844">
        <v>2</v>
      </c>
      <c r="N7844" t="s">
        <v>60</v>
      </c>
      <c r="O7844">
        <v>390</v>
      </c>
      <c r="P7844">
        <f>O7844*0.1</f>
        <v>39</v>
      </c>
      <c r="Q7844">
        <v>597</v>
      </c>
      <c r="BH7844">
        <v>3.5423</v>
      </c>
      <c r="BI7844">
        <v>3.6653525184687701</v>
      </c>
      <c r="BJ7844">
        <v>90.754746138347897</v>
      </c>
    </row>
    <row r="7845" spans="1:62" x14ac:dyDescent="0.25">
      <c r="A7845" t="s">
        <v>435</v>
      </c>
      <c r="B7845">
        <v>73</v>
      </c>
      <c r="C7845">
        <v>579</v>
      </c>
      <c r="D7845" t="s">
        <v>67</v>
      </c>
      <c r="E7845">
        <v>2</v>
      </c>
      <c r="G7845" s="1">
        <v>42114</v>
      </c>
      <c r="H7845" s="3">
        <f>YEAR(G7845)</f>
        <v>2015</v>
      </c>
      <c r="I7845" s="3">
        <f>MONTH(G7845)</f>
        <v>4</v>
      </c>
      <c r="J7845">
        <v>52.199166666666699</v>
      </c>
      <c r="K7845">
        <v>173.80916666666701</v>
      </c>
      <c r="L7845">
        <v>93.8</v>
      </c>
      <c r="M7845">
        <v>1</v>
      </c>
      <c r="N7845" t="s">
        <v>60</v>
      </c>
      <c r="O7845">
        <v>370</v>
      </c>
      <c r="P7845">
        <f>O7845*0.1</f>
        <v>37</v>
      </c>
      <c r="Q7845">
        <v>642</v>
      </c>
      <c r="BG7845">
        <v>1</v>
      </c>
      <c r="BH7845">
        <v>3.5423</v>
      </c>
      <c r="BI7845">
        <v>3.6653525184687701</v>
      </c>
      <c r="BJ7845">
        <v>90.754746138347897</v>
      </c>
    </row>
    <row r="7846" spans="1:62" x14ac:dyDescent="0.25">
      <c r="A7846" t="s">
        <v>435</v>
      </c>
      <c r="B7846">
        <v>73</v>
      </c>
      <c r="C7846">
        <v>580</v>
      </c>
      <c r="D7846" t="s">
        <v>67</v>
      </c>
      <c r="E7846">
        <v>2</v>
      </c>
      <c r="G7846" s="1">
        <v>42114</v>
      </c>
      <c r="H7846" s="3">
        <f>YEAR(G7846)</f>
        <v>2015</v>
      </c>
      <c r="I7846" s="3">
        <f>MONTH(G7846)</f>
        <v>4</v>
      </c>
      <c r="J7846">
        <v>52.199166666666699</v>
      </c>
      <c r="K7846">
        <v>173.80916666666701</v>
      </c>
      <c r="L7846">
        <v>93.8</v>
      </c>
      <c r="M7846">
        <v>1</v>
      </c>
      <c r="N7846" t="s">
        <v>61</v>
      </c>
      <c r="O7846">
        <v>350</v>
      </c>
      <c r="P7846">
        <f>O7846*0.1</f>
        <v>35</v>
      </c>
      <c r="Q7846">
        <v>525</v>
      </c>
      <c r="BG7846">
        <v>1</v>
      </c>
      <c r="BH7846">
        <v>3.5423</v>
      </c>
      <c r="BI7846">
        <v>3.6653525184687701</v>
      </c>
      <c r="BJ7846">
        <v>90.754746138347897</v>
      </c>
    </row>
    <row r="7847" spans="1:62" x14ac:dyDescent="0.25">
      <c r="A7847" t="s">
        <v>435</v>
      </c>
      <c r="B7847">
        <v>74</v>
      </c>
      <c r="C7847">
        <v>581</v>
      </c>
      <c r="D7847" t="s">
        <v>67</v>
      </c>
      <c r="E7847">
        <v>2</v>
      </c>
      <c r="G7847" s="1">
        <v>42114</v>
      </c>
      <c r="H7847" s="3">
        <f>YEAR(G7847)</f>
        <v>2015</v>
      </c>
      <c r="I7847" s="3">
        <f>MONTH(G7847)</f>
        <v>4</v>
      </c>
      <c r="J7847">
        <v>52.221166666666697</v>
      </c>
      <c r="K7847">
        <v>173.874</v>
      </c>
      <c r="L7847">
        <v>94.13</v>
      </c>
      <c r="M7847">
        <v>2</v>
      </c>
      <c r="N7847" t="s">
        <v>60</v>
      </c>
      <c r="O7847">
        <v>390</v>
      </c>
      <c r="P7847">
        <f>O7847*0.1</f>
        <v>39</v>
      </c>
      <c r="Q7847">
        <v>584</v>
      </c>
      <c r="BH7847">
        <v>3.5912999999999999</v>
      </c>
      <c r="BI7847">
        <v>3.6571978301886801</v>
      </c>
      <c r="BJ7847">
        <v>90.198943396226497</v>
      </c>
    </row>
    <row r="7848" spans="1:62" x14ac:dyDescent="0.25">
      <c r="A7848" t="s">
        <v>435</v>
      </c>
      <c r="B7848">
        <v>74</v>
      </c>
      <c r="C7848">
        <v>582</v>
      </c>
      <c r="D7848" t="s">
        <v>67</v>
      </c>
      <c r="E7848">
        <v>2</v>
      </c>
      <c r="G7848" s="1">
        <v>42114</v>
      </c>
      <c r="H7848" s="3">
        <f>YEAR(G7848)</f>
        <v>2015</v>
      </c>
      <c r="I7848" s="3">
        <f>MONTH(G7848)</f>
        <v>4</v>
      </c>
      <c r="J7848">
        <v>52.221166666666697</v>
      </c>
      <c r="K7848">
        <v>173.874</v>
      </c>
      <c r="L7848">
        <v>94.13</v>
      </c>
      <c r="M7848">
        <v>2</v>
      </c>
      <c r="N7848" t="s">
        <v>60</v>
      </c>
      <c r="O7848">
        <v>380</v>
      </c>
      <c r="P7848">
        <f>O7848*0.1</f>
        <v>38</v>
      </c>
      <c r="Q7848">
        <v>522</v>
      </c>
      <c r="BH7848">
        <v>3.5912999999999999</v>
      </c>
      <c r="BI7848">
        <v>3.6571978301886801</v>
      </c>
      <c r="BJ7848">
        <v>90.198943396226497</v>
      </c>
    </row>
    <row r="7849" spans="1:62" x14ac:dyDescent="0.25">
      <c r="A7849" t="s">
        <v>435</v>
      </c>
      <c r="B7849">
        <v>74</v>
      </c>
      <c r="C7849">
        <v>583</v>
      </c>
      <c r="D7849" t="s">
        <v>67</v>
      </c>
      <c r="E7849">
        <v>2</v>
      </c>
      <c r="G7849" s="1">
        <v>42114</v>
      </c>
      <c r="H7849" s="3">
        <f>YEAR(G7849)</f>
        <v>2015</v>
      </c>
      <c r="I7849" s="3">
        <f>MONTH(G7849)</f>
        <v>4</v>
      </c>
      <c r="J7849">
        <v>52.221166666666697</v>
      </c>
      <c r="K7849">
        <v>173.874</v>
      </c>
      <c r="L7849">
        <v>94.13</v>
      </c>
      <c r="M7849">
        <v>1</v>
      </c>
      <c r="N7849" t="s">
        <v>60</v>
      </c>
      <c r="O7849">
        <v>400</v>
      </c>
      <c r="P7849">
        <f>O7849*0.1</f>
        <v>40</v>
      </c>
      <c r="Q7849">
        <v>724</v>
      </c>
      <c r="BG7849">
        <v>1</v>
      </c>
      <c r="BH7849">
        <v>3.5912999999999999</v>
      </c>
      <c r="BI7849">
        <v>3.6571978301886801</v>
      </c>
      <c r="BJ7849">
        <v>90.198943396226497</v>
      </c>
    </row>
    <row r="7850" spans="1:62" x14ac:dyDescent="0.25">
      <c r="A7850" t="s">
        <v>435</v>
      </c>
      <c r="B7850">
        <v>74</v>
      </c>
      <c r="C7850">
        <v>584</v>
      </c>
      <c r="D7850" t="s">
        <v>67</v>
      </c>
      <c r="E7850">
        <v>2</v>
      </c>
      <c r="G7850" s="1">
        <v>42114</v>
      </c>
      <c r="H7850" s="3">
        <f>YEAR(G7850)</f>
        <v>2015</v>
      </c>
      <c r="I7850" s="3">
        <f>MONTH(G7850)</f>
        <v>4</v>
      </c>
      <c r="J7850">
        <v>52.221166666666697</v>
      </c>
      <c r="K7850">
        <v>173.874</v>
      </c>
      <c r="L7850">
        <v>94.13</v>
      </c>
      <c r="M7850">
        <v>2</v>
      </c>
      <c r="N7850" t="s">
        <v>65</v>
      </c>
      <c r="O7850">
        <v>380</v>
      </c>
      <c r="P7850">
        <f>O7850*0.1</f>
        <v>38</v>
      </c>
      <c r="Q7850">
        <v>578</v>
      </c>
      <c r="BH7850">
        <v>3.5912999999999999</v>
      </c>
      <c r="BI7850">
        <v>3.6571978301886801</v>
      </c>
      <c r="BJ7850">
        <v>90.198943396226497</v>
      </c>
    </row>
    <row r="7851" spans="1:62" x14ac:dyDescent="0.25">
      <c r="A7851" t="s">
        <v>435</v>
      </c>
      <c r="B7851">
        <v>74</v>
      </c>
      <c r="C7851">
        <v>585</v>
      </c>
      <c r="D7851" t="s">
        <v>67</v>
      </c>
      <c r="E7851">
        <v>2</v>
      </c>
      <c r="G7851" s="1">
        <v>42114</v>
      </c>
      <c r="H7851" s="3">
        <f>YEAR(G7851)</f>
        <v>2015</v>
      </c>
      <c r="I7851" s="3">
        <f>MONTH(G7851)</f>
        <v>4</v>
      </c>
      <c r="J7851">
        <v>52.221166666666697</v>
      </c>
      <c r="K7851">
        <v>173.874</v>
      </c>
      <c r="L7851">
        <v>94.13</v>
      </c>
      <c r="M7851">
        <v>1</v>
      </c>
      <c r="N7851" t="s">
        <v>60</v>
      </c>
      <c r="O7851">
        <v>370</v>
      </c>
      <c r="P7851">
        <f>O7851*0.1</f>
        <v>37</v>
      </c>
      <c r="Q7851">
        <v>623</v>
      </c>
      <c r="BG7851">
        <v>1</v>
      </c>
      <c r="BH7851">
        <v>3.5912999999999999</v>
      </c>
      <c r="BI7851">
        <v>3.6571978301886801</v>
      </c>
      <c r="BJ7851">
        <v>90.198943396226497</v>
      </c>
    </row>
    <row r="7852" spans="1:62" x14ac:dyDescent="0.25">
      <c r="A7852" t="s">
        <v>435</v>
      </c>
      <c r="B7852">
        <v>74</v>
      </c>
      <c r="C7852">
        <v>586</v>
      </c>
      <c r="D7852" t="s">
        <v>67</v>
      </c>
      <c r="E7852">
        <v>2</v>
      </c>
      <c r="G7852" s="1">
        <v>42114</v>
      </c>
      <c r="H7852" s="3">
        <f>YEAR(G7852)</f>
        <v>2015</v>
      </c>
      <c r="I7852" s="3">
        <f>MONTH(G7852)</f>
        <v>4</v>
      </c>
      <c r="J7852">
        <v>52.221166666666697</v>
      </c>
      <c r="K7852">
        <v>173.874</v>
      </c>
      <c r="L7852">
        <v>94.13</v>
      </c>
      <c r="M7852">
        <v>2</v>
      </c>
      <c r="N7852" t="s">
        <v>60</v>
      </c>
      <c r="O7852">
        <v>370</v>
      </c>
      <c r="P7852">
        <f>O7852*0.1</f>
        <v>37</v>
      </c>
      <c r="Q7852">
        <v>568</v>
      </c>
      <c r="BH7852">
        <v>3.5912999999999999</v>
      </c>
      <c r="BI7852">
        <v>3.6571978301886801</v>
      </c>
      <c r="BJ7852">
        <v>90.198943396226497</v>
      </c>
    </row>
    <row r="7853" spans="1:62" x14ac:dyDescent="0.25">
      <c r="A7853" t="s">
        <v>435</v>
      </c>
      <c r="B7853">
        <v>74</v>
      </c>
      <c r="C7853">
        <v>587</v>
      </c>
      <c r="D7853" t="s">
        <v>67</v>
      </c>
      <c r="E7853">
        <v>2</v>
      </c>
      <c r="G7853" s="1">
        <v>42114</v>
      </c>
      <c r="H7853" s="3">
        <f>YEAR(G7853)</f>
        <v>2015</v>
      </c>
      <c r="I7853" s="3">
        <f>MONTH(G7853)</f>
        <v>4</v>
      </c>
      <c r="J7853">
        <v>52.221166666666697</v>
      </c>
      <c r="K7853">
        <v>173.874</v>
      </c>
      <c r="L7853">
        <v>94.13</v>
      </c>
      <c r="M7853">
        <v>1</v>
      </c>
      <c r="N7853" t="s">
        <v>61</v>
      </c>
      <c r="O7853">
        <v>340</v>
      </c>
      <c r="P7853">
        <f>O7853*0.1</f>
        <v>34</v>
      </c>
      <c r="Q7853">
        <v>570</v>
      </c>
      <c r="BG7853">
        <v>1</v>
      </c>
      <c r="BH7853">
        <v>3.5912999999999999</v>
      </c>
      <c r="BI7853">
        <v>3.6571978301886801</v>
      </c>
      <c r="BJ7853">
        <v>90.198943396226497</v>
      </c>
    </row>
    <row r="7854" spans="1:62" x14ac:dyDescent="0.25">
      <c r="A7854" t="s">
        <v>435</v>
      </c>
      <c r="B7854">
        <v>74</v>
      </c>
      <c r="C7854">
        <v>588</v>
      </c>
      <c r="D7854" t="s">
        <v>67</v>
      </c>
      <c r="E7854">
        <v>2</v>
      </c>
      <c r="G7854" s="1">
        <v>42114</v>
      </c>
      <c r="H7854" s="3">
        <f>YEAR(G7854)</f>
        <v>2015</v>
      </c>
      <c r="I7854" s="3">
        <f>MONTH(G7854)</f>
        <v>4</v>
      </c>
      <c r="J7854">
        <v>52.221166666666697</v>
      </c>
      <c r="K7854">
        <v>173.874</v>
      </c>
      <c r="L7854">
        <v>94.13</v>
      </c>
      <c r="M7854">
        <v>1</v>
      </c>
      <c r="N7854" t="s">
        <v>61</v>
      </c>
      <c r="O7854">
        <v>370</v>
      </c>
      <c r="P7854">
        <f>O7854*0.1</f>
        <v>37</v>
      </c>
      <c r="Q7854">
        <v>581</v>
      </c>
      <c r="BG7854">
        <v>1</v>
      </c>
      <c r="BH7854">
        <v>3.5912999999999999</v>
      </c>
      <c r="BI7854">
        <v>3.6571978301886801</v>
      </c>
      <c r="BJ7854">
        <v>90.198943396226497</v>
      </c>
    </row>
    <row r="7855" spans="1:62" x14ac:dyDescent="0.25">
      <c r="A7855" t="s">
        <v>435</v>
      </c>
      <c r="B7855">
        <v>74</v>
      </c>
      <c r="C7855">
        <v>589</v>
      </c>
      <c r="D7855" t="s">
        <v>67</v>
      </c>
      <c r="E7855">
        <v>2</v>
      </c>
      <c r="G7855" s="1">
        <v>42114</v>
      </c>
      <c r="H7855" s="3">
        <f>YEAR(G7855)</f>
        <v>2015</v>
      </c>
      <c r="I7855" s="3">
        <f>MONTH(G7855)</f>
        <v>4</v>
      </c>
      <c r="J7855">
        <v>52.221166666666697</v>
      </c>
      <c r="K7855">
        <v>173.874</v>
      </c>
      <c r="L7855">
        <v>94.13</v>
      </c>
      <c r="M7855">
        <v>1</v>
      </c>
      <c r="N7855" t="s">
        <v>61</v>
      </c>
      <c r="O7855">
        <v>360</v>
      </c>
      <c r="P7855">
        <f>O7855*0.1</f>
        <v>36</v>
      </c>
      <c r="Q7855">
        <v>573</v>
      </c>
      <c r="BG7855">
        <v>1</v>
      </c>
      <c r="BH7855">
        <v>3.5912999999999999</v>
      </c>
      <c r="BI7855">
        <v>3.6571978301886801</v>
      </c>
      <c r="BJ7855">
        <v>90.198943396226497</v>
      </c>
    </row>
    <row r="7856" spans="1:62" x14ac:dyDescent="0.25">
      <c r="A7856" t="s">
        <v>435</v>
      </c>
      <c r="B7856">
        <v>74</v>
      </c>
      <c r="C7856">
        <v>590</v>
      </c>
      <c r="D7856" t="s">
        <v>67</v>
      </c>
      <c r="E7856">
        <v>2</v>
      </c>
      <c r="G7856" s="1">
        <v>42114</v>
      </c>
      <c r="H7856" s="3">
        <f>YEAR(G7856)</f>
        <v>2015</v>
      </c>
      <c r="I7856" s="3">
        <f>MONTH(G7856)</f>
        <v>4</v>
      </c>
      <c r="J7856">
        <v>52.221166666666697</v>
      </c>
      <c r="K7856">
        <v>173.874</v>
      </c>
      <c r="L7856">
        <v>94.13</v>
      </c>
      <c r="M7856">
        <v>2</v>
      </c>
      <c r="N7856" t="s">
        <v>60</v>
      </c>
      <c r="O7856">
        <v>400</v>
      </c>
      <c r="P7856">
        <f>O7856*0.1</f>
        <v>40</v>
      </c>
      <c r="Q7856">
        <v>706</v>
      </c>
      <c r="BH7856">
        <v>3.5912999999999999</v>
      </c>
      <c r="BI7856">
        <v>3.6571978301886801</v>
      </c>
      <c r="BJ7856">
        <v>90.198943396226497</v>
      </c>
    </row>
    <row r="7857" spans="1:62" x14ac:dyDescent="0.25">
      <c r="A7857" t="s">
        <v>435</v>
      </c>
      <c r="B7857">
        <v>75</v>
      </c>
      <c r="C7857">
        <v>591</v>
      </c>
      <c r="D7857" t="s">
        <v>67</v>
      </c>
      <c r="E7857">
        <v>1</v>
      </c>
      <c r="G7857" s="1">
        <v>42114</v>
      </c>
      <c r="H7857" s="3">
        <f>YEAR(G7857)</f>
        <v>2015</v>
      </c>
      <c r="I7857" s="3">
        <f>MONTH(G7857)</f>
        <v>4</v>
      </c>
      <c r="J7857">
        <v>52.217333333333301</v>
      </c>
      <c r="K7857">
        <v>173.87633333333301</v>
      </c>
      <c r="L7857">
        <v>95.55</v>
      </c>
      <c r="M7857">
        <v>1</v>
      </c>
      <c r="N7857" t="s">
        <v>60</v>
      </c>
      <c r="O7857">
        <v>400</v>
      </c>
      <c r="P7857">
        <f>O7857*0.1</f>
        <v>40</v>
      </c>
      <c r="Q7857">
        <v>723</v>
      </c>
      <c r="BG7857">
        <v>1</v>
      </c>
      <c r="BH7857">
        <v>3.5228999999999999</v>
      </c>
      <c r="BI7857">
        <v>3.80663895348837</v>
      </c>
      <c r="BJ7857">
        <v>92.216234011627904</v>
      </c>
    </row>
    <row r="7858" spans="1:62" x14ac:dyDescent="0.25">
      <c r="A7858" t="s">
        <v>435</v>
      </c>
      <c r="B7858">
        <v>75</v>
      </c>
      <c r="C7858">
        <v>592</v>
      </c>
      <c r="D7858" t="s">
        <v>67</v>
      </c>
      <c r="E7858">
        <v>1</v>
      </c>
      <c r="G7858" s="1">
        <v>42114</v>
      </c>
      <c r="H7858" s="3">
        <f>YEAR(G7858)</f>
        <v>2015</v>
      </c>
      <c r="I7858" s="3">
        <f>MONTH(G7858)</f>
        <v>4</v>
      </c>
      <c r="J7858">
        <v>52.217333333333301</v>
      </c>
      <c r="K7858">
        <v>173.87633333333301</v>
      </c>
      <c r="L7858">
        <v>95.55</v>
      </c>
      <c r="M7858">
        <v>2</v>
      </c>
      <c r="N7858" t="s">
        <v>60</v>
      </c>
      <c r="O7858">
        <v>380</v>
      </c>
      <c r="P7858">
        <f>O7858*0.1</f>
        <v>38</v>
      </c>
      <c r="Q7858">
        <v>545</v>
      </c>
      <c r="BH7858">
        <v>3.5228999999999999</v>
      </c>
      <c r="BI7858">
        <v>3.80663895348837</v>
      </c>
      <c r="BJ7858">
        <v>92.216234011627904</v>
      </c>
    </row>
    <row r="7859" spans="1:62" x14ac:dyDescent="0.25">
      <c r="A7859" t="s">
        <v>435</v>
      </c>
      <c r="B7859">
        <v>75</v>
      </c>
      <c r="C7859">
        <v>593</v>
      </c>
      <c r="D7859" t="s">
        <v>67</v>
      </c>
      <c r="E7859">
        <v>1</v>
      </c>
      <c r="G7859" s="1">
        <v>42114</v>
      </c>
      <c r="H7859" s="3">
        <f>YEAR(G7859)</f>
        <v>2015</v>
      </c>
      <c r="I7859" s="3">
        <f>MONTH(G7859)</f>
        <v>4</v>
      </c>
      <c r="J7859">
        <v>52.217333333333301</v>
      </c>
      <c r="K7859">
        <v>173.87633333333301</v>
      </c>
      <c r="L7859">
        <v>95.55</v>
      </c>
      <c r="M7859">
        <v>2</v>
      </c>
      <c r="N7859" t="s">
        <v>60</v>
      </c>
      <c r="O7859">
        <v>360</v>
      </c>
      <c r="P7859">
        <f>O7859*0.1</f>
        <v>36</v>
      </c>
      <c r="Q7859">
        <v>535</v>
      </c>
      <c r="BH7859">
        <v>3.5228999999999999</v>
      </c>
      <c r="BI7859">
        <v>3.80663895348837</v>
      </c>
      <c r="BJ7859">
        <v>92.216234011627904</v>
      </c>
    </row>
    <row r="7860" spans="1:62" x14ac:dyDescent="0.25">
      <c r="A7860" t="s">
        <v>435</v>
      </c>
      <c r="B7860">
        <v>75</v>
      </c>
      <c r="C7860">
        <v>594</v>
      </c>
      <c r="D7860" t="s">
        <v>67</v>
      </c>
      <c r="E7860">
        <v>1</v>
      </c>
      <c r="G7860" s="1">
        <v>42114</v>
      </c>
      <c r="H7860" s="3">
        <f>YEAR(G7860)</f>
        <v>2015</v>
      </c>
      <c r="I7860" s="3">
        <f>MONTH(G7860)</f>
        <v>4</v>
      </c>
      <c r="J7860">
        <v>52.217333333333301</v>
      </c>
      <c r="K7860">
        <v>173.87633333333301</v>
      </c>
      <c r="L7860">
        <v>95.55</v>
      </c>
      <c r="M7860">
        <v>1</v>
      </c>
      <c r="N7860" t="s">
        <v>60</v>
      </c>
      <c r="O7860">
        <v>380</v>
      </c>
      <c r="P7860">
        <f>O7860*0.1</f>
        <v>38</v>
      </c>
      <c r="Q7860">
        <v>706</v>
      </c>
      <c r="BG7860">
        <v>1</v>
      </c>
      <c r="BH7860">
        <v>3.5228999999999999</v>
      </c>
      <c r="BI7860">
        <v>3.80663895348837</v>
      </c>
      <c r="BJ7860">
        <v>92.216234011627904</v>
      </c>
    </row>
    <row r="7861" spans="1:62" x14ac:dyDescent="0.25">
      <c r="A7861" t="s">
        <v>435</v>
      </c>
      <c r="B7861">
        <v>75</v>
      </c>
      <c r="C7861">
        <v>595</v>
      </c>
      <c r="D7861" t="s">
        <v>67</v>
      </c>
      <c r="E7861">
        <v>1</v>
      </c>
      <c r="G7861" s="1">
        <v>42114</v>
      </c>
      <c r="H7861" s="3">
        <f>YEAR(G7861)</f>
        <v>2015</v>
      </c>
      <c r="I7861" s="3">
        <f>MONTH(G7861)</f>
        <v>4</v>
      </c>
      <c r="J7861">
        <v>52.217333333333301</v>
      </c>
      <c r="K7861">
        <v>173.87633333333301</v>
      </c>
      <c r="L7861">
        <v>95.55</v>
      </c>
      <c r="M7861">
        <v>2</v>
      </c>
      <c r="N7861" t="s">
        <v>60</v>
      </c>
      <c r="O7861">
        <v>390</v>
      </c>
      <c r="P7861">
        <f>O7861*0.1</f>
        <v>39</v>
      </c>
      <c r="Q7861">
        <v>628</v>
      </c>
      <c r="BH7861">
        <v>3.5228999999999999</v>
      </c>
      <c r="BI7861">
        <v>3.80663895348837</v>
      </c>
      <c r="BJ7861">
        <v>92.216234011627904</v>
      </c>
    </row>
    <row r="7862" spans="1:62" x14ac:dyDescent="0.25">
      <c r="A7862" t="s">
        <v>435</v>
      </c>
      <c r="B7862">
        <v>75</v>
      </c>
      <c r="C7862">
        <v>596</v>
      </c>
      <c r="D7862" t="s">
        <v>67</v>
      </c>
      <c r="E7862">
        <v>1</v>
      </c>
      <c r="G7862" s="1">
        <v>42114</v>
      </c>
      <c r="H7862" s="3">
        <f>YEAR(G7862)</f>
        <v>2015</v>
      </c>
      <c r="I7862" s="3">
        <f>MONTH(G7862)</f>
        <v>4</v>
      </c>
      <c r="J7862">
        <v>52.217333333333301</v>
      </c>
      <c r="K7862">
        <v>173.87633333333301</v>
      </c>
      <c r="L7862">
        <v>95.55</v>
      </c>
      <c r="M7862">
        <v>1</v>
      </c>
      <c r="N7862" t="s">
        <v>61</v>
      </c>
      <c r="O7862">
        <v>360</v>
      </c>
      <c r="P7862">
        <f>O7862*0.1</f>
        <v>36</v>
      </c>
      <c r="Q7862">
        <v>602</v>
      </c>
      <c r="BG7862">
        <v>1</v>
      </c>
      <c r="BH7862">
        <v>3.5228999999999999</v>
      </c>
      <c r="BI7862">
        <v>3.80663895348837</v>
      </c>
      <c r="BJ7862">
        <v>92.216234011627904</v>
      </c>
    </row>
    <row r="7863" spans="1:62" x14ac:dyDescent="0.25">
      <c r="A7863" t="s">
        <v>435</v>
      </c>
      <c r="B7863">
        <v>75</v>
      </c>
      <c r="C7863">
        <v>597</v>
      </c>
      <c r="D7863" t="s">
        <v>67</v>
      </c>
      <c r="E7863">
        <v>1</v>
      </c>
      <c r="G7863" s="1">
        <v>42114</v>
      </c>
      <c r="H7863" s="3">
        <f>YEAR(G7863)</f>
        <v>2015</v>
      </c>
      <c r="I7863" s="3">
        <f>MONTH(G7863)</f>
        <v>4</v>
      </c>
      <c r="J7863">
        <v>52.217333333333301</v>
      </c>
      <c r="K7863">
        <v>173.87633333333301</v>
      </c>
      <c r="L7863">
        <v>95.55</v>
      </c>
      <c r="M7863">
        <v>2</v>
      </c>
      <c r="N7863" t="s">
        <v>60</v>
      </c>
      <c r="O7863">
        <v>390</v>
      </c>
      <c r="P7863">
        <f>O7863*0.1</f>
        <v>39</v>
      </c>
      <c r="Q7863">
        <v>602</v>
      </c>
      <c r="BH7863">
        <v>3.5228999999999999</v>
      </c>
      <c r="BI7863">
        <v>3.80663895348837</v>
      </c>
      <c r="BJ7863">
        <v>92.216234011627904</v>
      </c>
    </row>
    <row r="7864" spans="1:62" x14ac:dyDescent="0.25">
      <c r="A7864" t="s">
        <v>435</v>
      </c>
      <c r="B7864">
        <v>75</v>
      </c>
      <c r="C7864">
        <v>598</v>
      </c>
      <c r="D7864" t="s">
        <v>67</v>
      </c>
      <c r="E7864">
        <v>1</v>
      </c>
      <c r="G7864" s="1">
        <v>42114</v>
      </c>
      <c r="H7864" s="3">
        <f>YEAR(G7864)</f>
        <v>2015</v>
      </c>
      <c r="I7864" s="3">
        <f>MONTH(G7864)</f>
        <v>4</v>
      </c>
      <c r="J7864">
        <v>52.217333333333301</v>
      </c>
      <c r="K7864">
        <v>173.87633333333301</v>
      </c>
      <c r="L7864">
        <v>95.55</v>
      </c>
      <c r="M7864">
        <v>1</v>
      </c>
      <c r="N7864" t="s">
        <v>65</v>
      </c>
      <c r="O7864">
        <v>400</v>
      </c>
      <c r="P7864">
        <f>O7864*0.1</f>
        <v>40</v>
      </c>
      <c r="Q7864">
        <v>785</v>
      </c>
      <c r="BG7864">
        <v>1</v>
      </c>
      <c r="BH7864">
        <v>3.5228999999999999</v>
      </c>
      <c r="BI7864">
        <v>3.80663895348837</v>
      </c>
      <c r="BJ7864">
        <v>92.216234011627904</v>
      </c>
    </row>
    <row r="7865" spans="1:62" x14ac:dyDescent="0.25">
      <c r="A7865" t="s">
        <v>435</v>
      </c>
      <c r="B7865">
        <v>75</v>
      </c>
      <c r="C7865">
        <v>599</v>
      </c>
      <c r="D7865" t="s">
        <v>67</v>
      </c>
      <c r="E7865">
        <v>1</v>
      </c>
      <c r="G7865" s="1">
        <v>42114</v>
      </c>
      <c r="H7865" s="3">
        <f>YEAR(G7865)</f>
        <v>2015</v>
      </c>
      <c r="I7865" s="3">
        <f>MONTH(G7865)</f>
        <v>4</v>
      </c>
      <c r="J7865">
        <v>52.217333333333301</v>
      </c>
      <c r="K7865">
        <v>173.87633333333301</v>
      </c>
      <c r="L7865">
        <v>95.55</v>
      </c>
      <c r="M7865">
        <v>1</v>
      </c>
      <c r="N7865" t="s">
        <v>61</v>
      </c>
      <c r="O7865">
        <v>360</v>
      </c>
      <c r="P7865">
        <f>O7865*0.1</f>
        <v>36</v>
      </c>
      <c r="Q7865">
        <v>583</v>
      </c>
      <c r="BG7865">
        <v>1</v>
      </c>
      <c r="BH7865">
        <v>3.5228999999999999</v>
      </c>
      <c r="BI7865">
        <v>3.80663895348837</v>
      </c>
      <c r="BJ7865">
        <v>92.216234011627904</v>
      </c>
    </row>
    <row r="7866" spans="1:62" x14ac:dyDescent="0.25">
      <c r="A7866" t="s">
        <v>435</v>
      </c>
      <c r="B7866">
        <v>75</v>
      </c>
      <c r="C7866">
        <v>600</v>
      </c>
      <c r="D7866" t="s">
        <v>67</v>
      </c>
      <c r="E7866">
        <v>1</v>
      </c>
      <c r="G7866" s="1">
        <v>42114</v>
      </c>
      <c r="H7866" s="3">
        <f>YEAR(G7866)</f>
        <v>2015</v>
      </c>
      <c r="I7866" s="3">
        <f>MONTH(G7866)</f>
        <v>4</v>
      </c>
      <c r="J7866">
        <v>52.217333333333301</v>
      </c>
      <c r="K7866">
        <v>173.87633333333301</v>
      </c>
      <c r="L7866">
        <v>95.55</v>
      </c>
      <c r="M7866">
        <v>2</v>
      </c>
      <c r="N7866" t="s">
        <v>60</v>
      </c>
      <c r="O7866">
        <v>380</v>
      </c>
      <c r="P7866">
        <f>O7866*0.1</f>
        <v>38</v>
      </c>
      <c r="Q7866">
        <v>607</v>
      </c>
      <c r="BH7866">
        <v>3.5228999999999999</v>
      </c>
      <c r="BI7866">
        <v>3.80663895348837</v>
      </c>
      <c r="BJ7866">
        <v>92.216234011627904</v>
      </c>
    </row>
    <row r="7867" spans="1:62" x14ac:dyDescent="0.25">
      <c r="A7867" t="s">
        <v>435</v>
      </c>
      <c r="B7867">
        <v>76</v>
      </c>
      <c r="C7867">
        <v>601</v>
      </c>
      <c r="D7867" t="s">
        <v>67</v>
      </c>
      <c r="E7867">
        <v>1</v>
      </c>
      <c r="G7867" s="1">
        <v>42115</v>
      </c>
      <c r="H7867" s="3">
        <f>YEAR(G7867)</f>
        <v>2015</v>
      </c>
      <c r="I7867" s="3">
        <f>MONTH(G7867)</f>
        <v>4</v>
      </c>
      <c r="J7867">
        <v>52.217333333333301</v>
      </c>
      <c r="K7867">
        <v>173.879166666667</v>
      </c>
      <c r="L7867">
        <v>95.85</v>
      </c>
      <c r="M7867">
        <v>1</v>
      </c>
      <c r="N7867" t="s">
        <v>61</v>
      </c>
      <c r="O7867">
        <v>380</v>
      </c>
      <c r="P7867">
        <f>O7867*0.1</f>
        <v>38</v>
      </c>
      <c r="Q7867">
        <v>549</v>
      </c>
      <c r="BG7867">
        <v>1</v>
      </c>
      <c r="BH7867">
        <v>3.5270999999999999</v>
      </c>
      <c r="BI7867">
        <v>3.7133457887223398</v>
      </c>
      <c r="BJ7867">
        <v>92.774514989293706</v>
      </c>
    </row>
    <row r="7868" spans="1:62" x14ac:dyDescent="0.25">
      <c r="A7868" t="s">
        <v>435</v>
      </c>
      <c r="B7868">
        <v>76</v>
      </c>
      <c r="C7868">
        <v>602</v>
      </c>
      <c r="D7868" t="s">
        <v>67</v>
      </c>
      <c r="E7868">
        <v>1</v>
      </c>
      <c r="G7868" s="1">
        <v>42115</v>
      </c>
      <c r="H7868" s="3">
        <f>YEAR(G7868)</f>
        <v>2015</v>
      </c>
      <c r="I7868" s="3">
        <f>MONTH(G7868)</f>
        <v>4</v>
      </c>
      <c r="J7868">
        <v>52.217333333333301</v>
      </c>
      <c r="K7868">
        <v>173.879166666667</v>
      </c>
      <c r="L7868">
        <v>95.85</v>
      </c>
      <c r="M7868">
        <v>1</v>
      </c>
      <c r="N7868" t="s">
        <v>61</v>
      </c>
      <c r="O7868">
        <v>350</v>
      </c>
      <c r="P7868">
        <f>O7868*0.1</f>
        <v>35</v>
      </c>
      <c r="Q7868">
        <v>520</v>
      </c>
      <c r="BG7868">
        <v>1</v>
      </c>
      <c r="BH7868">
        <v>3.5270999999999999</v>
      </c>
      <c r="BI7868">
        <v>3.7133457887223398</v>
      </c>
      <c r="BJ7868">
        <v>92.774514989293706</v>
      </c>
    </row>
    <row r="7869" spans="1:62" x14ac:dyDescent="0.25">
      <c r="A7869" t="s">
        <v>435</v>
      </c>
      <c r="B7869">
        <v>76</v>
      </c>
      <c r="C7869">
        <v>603</v>
      </c>
      <c r="D7869" t="s">
        <v>67</v>
      </c>
      <c r="E7869">
        <v>1</v>
      </c>
      <c r="G7869" s="1">
        <v>42115</v>
      </c>
      <c r="H7869" s="3">
        <f>YEAR(G7869)</f>
        <v>2015</v>
      </c>
      <c r="I7869" s="3">
        <f>MONTH(G7869)</f>
        <v>4</v>
      </c>
      <c r="J7869">
        <v>52.217333333333301</v>
      </c>
      <c r="K7869">
        <v>173.879166666667</v>
      </c>
      <c r="L7869">
        <v>95.85</v>
      </c>
      <c r="M7869">
        <v>2</v>
      </c>
      <c r="N7869" t="s">
        <v>60</v>
      </c>
      <c r="O7869">
        <v>380</v>
      </c>
      <c r="P7869">
        <f>O7869*0.1</f>
        <v>38</v>
      </c>
      <c r="Q7869">
        <v>593</v>
      </c>
      <c r="BH7869">
        <v>3.5270999999999999</v>
      </c>
      <c r="BI7869">
        <v>3.7133457887223398</v>
      </c>
      <c r="BJ7869">
        <v>92.774514989293706</v>
      </c>
    </row>
    <row r="7870" spans="1:62" x14ac:dyDescent="0.25">
      <c r="A7870" t="s">
        <v>435</v>
      </c>
      <c r="B7870">
        <v>76</v>
      </c>
      <c r="C7870">
        <v>604</v>
      </c>
      <c r="D7870" t="s">
        <v>67</v>
      </c>
      <c r="E7870">
        <v>1</v>
      </c>
      <c r="G7870" s="1">
        <v>42115</v>
      </c>
      <c r="H7870" s="3">
        <f>YEAR(G7870)</f>
        <v>2015</v>
      </c>
      <c r="I7870" s="3">
        <f>MONTH(G7870)</f>
        <v>4</v>
      </c>
      <c r="J7870">
        <v>52.217333333333301</v>
      </c>
      <c r="K7870">
        <v>173.879166666667</v>
      </c>
      <c r="L7870">
        <v>95.85</v>
      </c>
      <c r="M7870">
        <v>2</v>
      </c>
      <c r="N7870" t="s">
        <v>60</v>
      </c>
      <c r="O7870">
        <v>400</v>
      </c>
      <c r="P7870">
        <f>O7870*0.1</f>
        <v>40</v>
      </c>
      <c r="Q7870">
        <v>715</v>
      </c>
      <c r="BH7870">
        <v>3.5270999999999999</v>
      </c>
      <c r="BI7870">
        <v>3.7133457887223398</v>
      </c>
      <c r="BJ7870">
        <v>92.774514989293706</v>
      </c>
    </row>
    <row r="7871" spans="1:62" x14ac:dyDescent="0.25">
      <c r="A7871" t="s">
        <v>435</v>
      </c>
      <c r="B7871">
        <v>76</v>
      </c>
      <c r="C7871">
        <v>605</v>
      </c>
      <c r="D7871" t="s">
        <v>67</v>
      </c>
      <c r="E7871">
        <v>1</v>
      </c>
      <c r="G7871" s="1">
        <v>42115</v>
      </c>
      <c r="H7871" s="3">
        <f>YEAR(G7871)</f>
        <v>2015</v>
      </c>
      <c r="I7871" s="3">
        <f>MONTH(G7871)</f>
        <v>4</v>
      </c>
      <c r="J7871">
        <v>52.217333333333301</v>
      </c>
      <c r="K7871">
        <v>173.879166666667</v>
      </c>
      <c r="L7871">
        <v>95.85</v>
      </c>
      <c r="M7871">
        <v>2</v>
      </c>
      <c r="N7871" t="s">
        <v>60</v>
      </c>
      <c r="O7871">
        <v>370</v>
      </c>
      <c r="P7871">
        <f>O7871*0.1</f>
        <v>37</v>
      </c>
      <c r="Q7871">
        <v>481</v>
      </c>
      <c r="BH7871">
        <v>3.5270999999999999</v>
      </c>
      <c r="BI7871">
        <v>3.7133457887223398</v>
      </c>
      <c r="BJ7871">
        <v>92.774514989293706</v>
      </c>
    </row>
    <row r="7872" spans="1:62" x14ac:dyDescent="0.25">
      <c r="A7872" t="s">
        <v>435</v>
      </c>
      <c r="B7872">
        <v>76</v>
      </c>
      <c r="C7872">
        <v>606</v>
      </c>
      <c r="D7872" t="s">
        <v>67</v>
      </c>
      <c r="E7872">
        <v>1</v>
      </c>
      <c r="G7872" s="1">
        <v>42115</v>
      </c>
      <c r="H7872" s="3">
        <f>YEAR(G7872)</f>
        <v>2015</v>
      </c>
      <c r="I7872" s="3">
        <f>MONTH(G7872)</f>
        <v>4</v>
      </c>
      <c r="J7872">
        <v>52.217333333333301</v>
      </c>
      <c r="K7872">
        <v>173.879166666667</v>
      </c>
      <c r="L7872">
        <v>95.85</v>
      </c>
      <c r="M7872">
        <v>2</v>
      </c>
      <c r="N7872" t="s">
        <v>60</v>
      </c>
      <c r="O7872">
        <v>360</v>
      </c>
      <c r="P7872">
        <f>O7872*0.1</f>
        <v>36</v>
      </c>
      <c r="Q7872">
        <v>571</v>
      </c>
      <c r="BH7872">
        <v>3.5270999999999999</v>
      </c>
      <c r="BI7872">
        <v>3.7133457887223398</v>
      </c>
      <c r="BJ7872">
        <v>92.774514989293706</v>
      </c>
    </row>
    <row r="7873" spans="1:62" x14ac:dyDescent="0.25">
      <c r="A7873" t="s">
        <v>435</v>
      </c>
      <c r="B7873">
        <v>76</v>
      </c>
      <c r="C7873">
        <v>607</v>
      </c>
      <c r="D7873" t="s">
        <v>67</v>
      </c>
      <c r="E7873">
        <v>1</v>
      </c>
      <c r="G7873" s="1">
        <v>42115</v>
      </c>
      <c r="H7873" s="3">
        <f>YEAR(G7873)</f>
        <v>2015</v>
      </c>
      <c r="I7873" s="3">
        <f>MONTH(G7873)</f>
        <v>4</v>
      </c>
      <c r="J7873">
        <v>52.217333333333301</v>
      </c>
      <c r="K7873">
        <v>173.879166666667</v>
      </c>
      <c r="L7873">
        <v>95.85</v>
      </c>
      <c r="M7873">
        <v>1</v>
      </c>
      <c r="N7873" t="s">
        <v>60</v>
      </c>
      <c r="O7873">
        <v>400</v>
      </c>
      <c r="P7873">
        <f>O7873*0.1</f>
        <v>40</v>
      </c>
      <c r="Q7873">
        <v>759</v>
      </c>
      <c r="BG7873">
        <v>1</v>
      </c>
      <c r="BH7873">
        <v>3.5270999999999999</v>
      </c>
      <c r="BI7873">
        <v>3.7133457887223398</v>
      </c>
      <c r="BJ7873">
        <v>92.774514989293706</v>
      </c>
    </row>
    <row r="7874" spans="1:62" x14ac:dyDescent="0.25">
      <c r="A7874" t="s">
        <v>435</v>
      </c>
      <c r="B7874">
        <v>76</v>
      </c>
      <c r="C7874">
        <v>608</v>
      </c>
      <c r="D7874" t="s">
        <v>67</v>
      </c>
      <c r="E7874">
        <v>1</v>
      </c>
      <c r="G7874" s="1">
        <v>42115</v>
      </c>
      <c r="H7874" s="3">
        <f>YEAR(G7874)</f>
        <v>2015</v>
      </c>
      <c r="I7874" s="3">
        <f>MONTH(G7874)</f>
        <v>4</v>
      </c>
      <c r="J7874">
        <v>52.217333333333301</v>
      </c>
      <c r="K7874">
        <v>173.879166666667</v>
      </c>
      <c r="L7874">
        <v>95.85</v>
      </c>
      <c r="M7874">
        <v>1</v>
      </c>
      <c r="N7874" t="s">
        <v>60</v>
      </c>
      <c r="O7874">
        <v>380</v>
      </c>
      <c r="P7874">
        <f>O7874*0.1</f>
        <v>38</v>
      </c>
      <c r="Q7874">
        <v>624</v>
      </c>
      <c r="BG7874">
        <v>2</v>
      </c>
      <c r="BH7874">
        <v>3.5270999999999999</v>
      </c>
      <c r="BI7874">
        <v>3.7133457887223398</v>
      </c>
      <c r="BJ7874">
        <v>92.774514989293706</v>
      </c>
    </row>
    <row r="7875" spans="1:62" x14ac:dyDescent="0.25">
      <c r="A7875" t="s">
        <v>435</v>
      </c>
      <c r="B7875">
        <v>76</v>
      </c>
      <c r="C7875">
        <v>609</v>
      </c>
      <c r="D7875" t="s">
        <v>67</v>
      </c>
      <c r="E7875">
        <v>1</v>
      </c>
      <c r="G7875" s="1">
        <v>42115</v>
      </c>
      <c r="H7875" s="3">
        <f>YEAR(G7875)</f>
        <v>2015</v>
      </c>
      <c r="I7875" s="3">
        <f>MONTH(G7875)</f>
        <v>4</v>
      </c>
      <c r="J7875">
        <v>52.217333333333301</v>
      </c>
      <c r="K7875">
        <v>173.879166666667</v>
      </c>
      <c r="L7875">
        <v>95.85</v>
      </c>
      <c r="M7875">
        <v>2</v>
      </c>
      <c r="N7875" t="s">
        <v>60</v>
      </c>
      <c r="O7875">
        <v>400</v>
      </c>
      <c r="P7875">
        <f>O7875*0.1</f>
        <v>40</v>
      </c>
      <c r="Q7875">
        <v>710</v>
      </c>
      <c r="BH7875">
        <v>3.5270999999999999</v>
      </c>
      <c r="BI7875">
        <v>3.7133457887223398</v>
      </c>
      <c r="BJ7875">
        <v>92.774514989293706</v>
      </c>
    </row>
    <row r="7876" spans="1:62" x14ac:dyDescent="0.25">
      <c r="A7876" t="s">
        <v>435</v>
      </c>
      <c r="B7876">
        <v>76</v>
      </c>
      <c r="C7876">
        <v>610</v>
      </c>
      <c r="D7876" t="s">
        <v>67</v>
      </c>
      <c r="E7876">
        <v>1</v>
      </c>
      <c r="G7876" s="1">
        <v>42115</v>
      </c>
      <c r="H7876" s="3">
        <f>YEAR(G7876)</f>
        <v>2015</v>
      </c>
      <c r="I7876" s="3">
        <f>MONTH(G7876)</f>
        <v>4</v>
      </c>
      <c r="J7876">
        <v>52.217333333333301</v>
      </c>
      <c r="K7876">
        <v>173.879166666667</v>
      </c>
      <c r="L7876">
        <v>95.85</v>
      </c>
      <c r="M7876">
        <v>1</v>
      </c>
      <c r="N7876" t="s">
        <v>61</v>
      </c>
      <c r="O7876">
        <v>380</v>
      </c>
      <c r="P7876">
        <f>O7876*0.1</f>
        <v>38</v>
      </c>
      <c r="Q7876">
        <v>578</v>
      </c>
      <c r="BG7876">
        <v>1</v>
      </c>
      <c r="BH7876">
        <v>3.5270999999999999</v>
      </c>
      <c r="BI7876">
        <v>3.7133457887223398</v>
      </c>
      <c r="BJ7876">
        <v>92.774514989293706</v>
      </c>
    </row>
    <row r="7877" spans="1:62" x14ac:dyDescent="0.25">
      <c r="A7877" t="s">
        <v>435</v>
      </c>
      <c r="B7877">
        <v>77</v>
      </c>
      <c r="C7877">
        <v>611</v>
      </c>
      <c r="D7877" t="s">
        <v>68</v>
      </c>
      <c r="E7877">
        <v>1</v>
      </c>
      <c r="G7877" s="1">
        <v>42115</v>
      </c>
      <c r="H7877" s="3">
        <f>YEAR(G7877)</f>
        <v>2015</v>
      </c>
      <c r="I7877" s="3">
        <f>MONTH(G7877)</f>
        <v>4</v>
      </c>
      <c r="J7877">
        <v>52.622166666666701</v>
      </c>
      <c r="K7877">
        <v>174.64216666666701</v>
      </c>
      <c r="L7877">
        <v>104.73</v>
      </c>
      <c r="M7877">
        <v>2</v>
      </c>
      <c r="N7877" t="s">
        <v>60</v>
      </c>
      <c r="O7877">
        <v>410</v>
      </c>
      <c r="P7877">
        <f>O7877*0.1</f>
        <v>41</v>
      </c>
      <c r="Q7877">
        <v>648</v>
      </c>
      <c r="BH7877">
        <v>3.3488000000000002</v>
      </c>
      <c r="BI7877">
        <v>3.7453472972972901</v>
      </c>
      <c r="BJ7877">
        <v>103.881223370429</v>
      </c>
    </row>
    <row r="7878" spans="1:62" x14ac:dyDescent="0.25">
      <c r="A7878" t="s">
        <v>435</v>
      </c>
      <c r="B7878">
        <v>77</v>
      </c>
      <c r="C7878">
        <v>612</v>
      </c>
      <c r="D7878" t="s">
        <v>68</v>
      </c>
      <c r="E7878">
        <v>1</v>
      </c>
      <c r="G7878" s="1">
        <v>42115</v>
      </c>
      <c r="H7878" s="3">
        <f>YEAR(G7878)</f>
        <v>2015</v>
      </c>
      <c r="I7878" s="3">
        <f>MONTH(G7878)</f>
        <v>4</v>
      </c>
      <c r="J7878">
        <v>52.622166666666701</v>
      </c>
      <c r="K7878">
        <v>174.64216666666701</v>
      </c>
      <c r="L7878">
        <v>104.73</v>
      </c>
      <c r="M7878">
        <v>1</v>
      </c>
      <c r="N7878" t="s">
        <v>61</v>
      </c>
      <c r="O7878">
        <v>390</v>
      </c>
      <c r="P7878">
        <f>O7878*0.1</f>
        <v>39</v>
      </c>
      <c r="Q7878">
        <v>568</v>
      </c>
      <c r="BG7878">
        <v>1</v>
      </c>
      <c r="BH7878">
        <v>3.3488000000000002</v>
      </c>
      <c r="BI7878">
        <v>3.7453472972972901</v>
      </c>
      <c r="BJ7878">
        <v>103.881223370429</v>
      </c>
    </row>
    <row r="7879" spans="1:62" x14ac:dyDescent="0.25">
      <c r="A7879" t="s">
        <v>435</v>
      </c>
      <c r="B7879">
        <v>77</v>
      </c>
      <c r="C7879">
        <v>613</v>
      </c>
      <c r="D7879" t="s">
        <v>68</v>
      </c>
      <c r="E7879">
        <v>1</v>
      </c>
      <c r="G7879" s="1">
        <v>42115</v>
      </c>
      <c r="H7879" s="3">
        <f>YEAR(G7879)</f>
        <v>2015</v>
      </c>
      <c r="I7879" s="3">
        <f>MONTH(G7879)</f>
        <v>4</v>
      </c>
      <c r="J7879">
        <v>52.622166666666701</v>
      </c>
      <c r="K7879">
        <v>174.64216666666701</v>
      </c>
      <c r="L7879">
        <v>104.73</v>
      </c>
      <c r="M7879">
        <v>1</v>
      </c>
      <c r="N7879" t="s">
        <v>61</v>
      </c>
      <c r="O7879">
        <v>370</v>
      </c>
      <c r="P7879">
        <f>O7879*0.1</f>
        <v>37</v>
      </c>
      <c r="Q7879">
        <v>585</v>
      </c>
      <c r="BG7879">
        <v>2</v>
      </c>
      <c r="BH7879">
        <v>3.3488000000000002</v>
      </c>
      <c r="BI7879">
        <v>3.7453472972972901</v>
      </c>
      <c r="BJ7879">
        <v>103.881223370429</v>
      </c>
    </row>
    <row r="7880" spans="1:62" x14ac:dyDescent="0.25">
      <c r="A7880" t="s">
        <v>435</v>
      </c>
      <c r="B7880">
        <v>77</v>
      </c>
      <c r="C7880">
        <v>614</v>
      </c>
      <c r="D7880" t="s">
        <v>68</v>
      </c>
      <c r="E7880">
        <v>1</v>
      </c>
      <c r="G7880" s="1">
        <v>42115</v>
      </c>
      <c r="H7880" s="3">
        <f>YEAR(G7880)</f>
        <v>2015</v>
      </c>
      <c r="I7880" s="3">
        <f>MONTH(G7880)</f>
        <v>4</v>
      </c>
      <c r="J7880">
        <v>52.622166666666701</v>
      </c>
      <c r="K7880">
        <v>174.64216666666701</v>
      </c>
      <c r="L7880">
        <v>104.73</v>
      </c>
      <c r="M7880">
        <v>1</v>
      </c>
      <c r="N7880" t="s">
        <v>60</v>
      </c>
      <c r="O7880">
        <v>390</v>
      </c>
      <c r="P7880">
        <f>O7880*0.1</f>
        <v>39</v>
      </c>
      <c r="Q7880">
        <v>619</v>
      </c>
      <c r="BG7880">
        <v>1</v>
      </c>
      <c r="BH7880">
        <v>3.3488000000000002</v>
      </c>
      <c r="BI7880">
        <v>3.7453472972972901</v>
      </c>
      <c r="BJ7880">
        <v>103.881223370429</v>
      </c>
    </row>
    <row r="7881" spans="1:62" x14ac:dyDescent="0.25">
      <c r="A7881" t="s">
        <v>435</v>
      </c>
      <c r="B7881">
        <v>77</v>
      </c>
      <c r="C7881">
        <v>615</v>
      </c>
      <c r="D7881" t="s">
        <v>68</v>
      </c>
      <c r="E7881">
        <v>1</v>
      </c>
      <c r="G7881" s="1">
        <v>42115</v>
      </c>
      <c r="H7881" s="3">
        <f>YEAR(G7881)</f>
        <v>2015</v>
      </c>
      <c r="I7881" s="3">
        <f>MONTH(G7881)</f>
        <v>4</v>
      </c>
      <c r="J7881">
        <v>52.622166666666701</v>
      </c>
      <c r="K7881">
        <v>174.64216666666701</v>
      </c>
      <c r="L7881">
        <v>104.73</v>
      </c>
      <c r="M7881">
        <v>1</v>
      </c>
      <c r="N7881" t="s">
        <v>61</v>
      </c>
      <c r="O7881">
        <v>400</v>
      </c>
      <c r="P7881">
        <f>O7881*0.1</f>
        <v>40</v>
      </c>
      <c r="Q7881">
        <v>790</v>
      </c>
      <c r="BG7881">
        <v>1</v>
      </c>
      <c r="BH7881">
        <v>3.3488000000000002</v>
      </c>
      <c r="BI7881">
        <v>3.7453472972972901</v>
      </c>
      <c r="BJ7881">
        <v>103.881223370429</v>
      </c>
    </row>
    <row r="7882" spans="1:62" x14ac:dyDescent="0.25">
      <c r="A7882" t="s">
        <v>435</v>
      </c>
      <c r="B7882">
        <v>77</v>
      </c>
      <c r="C7882">
        <v>616</v>
      </c>
      <c r="D7882" t="s">
        <v>68</v>
      </c>
      <c r="E7882">
        <v>1</v>
      </c>
      <c r="G7882" s="1">
        <v>42115</v>
      </c>
      <c r="H7882" s="3">
        <f>YEAR(G7882)</f>
        <v>2015</v>
      </c>
      <c r="I7882" s="3">
        <f>MONTH(G7882)</f>
        <v>4</v>
      </c>
      <c r="J7882">
        <v>52.622166666666701</v>
      </c>
      <c r="K7882">
        <v>174.64216666666701</v>
      </c>
      <c r="L7882">
        <v>104.73</v>
      </c>
      <c r="M7882">
        <v>2</v>
      </c>
      <c r="N7882" t="s">
        <v>60</v>
      </c>
      <c r="O7882">
        <v>410</v>
      </c>
      <c r="P7882">
        <f>O7882*0.1</f>
        <v>41</v>
      </c>
      <c r="Q7882">
        <v>719</v>
      </c>
      <c r="BH7882">
        <v>3.3488000000000002</v>
      </c>
      <c r="BI7882">
        <v>3.7453472972972901</v>
      </c>
      <c r="BJ7882">
        <v>103.881223370429</v>
      </c>
    </row>
    <row r="7883" spans="1:62" x14ac:dyDescent="0.25">
      <c r="A7883" t="s">
        <v>435</v>
      </c>
      <c r="B7883">
        <v>77</v>
      </c>
      <c r="C7883">
        <v>617</v>
      </c>
      <c r="D7883" t="s">
        <v>68</v>
      </c>
      <c r="E7883">
        <v>1</v>
      </c>
      <c r="G7883" s="1">
        <v>42115</v>
      </c>
      <c r="H7883" s="3">
        <f>YEAR(G7883)</f>
        <v>2015</v>
      </c>
      <c r="I7883" s="3">
        <f>MONTH(G7883)</f>
        <v>4</v>
      </c>
      <c r="J7883">
        <v>52.622166666666701</v>
      </c>
      <c r="K7883">
        <v>174.64216666666701</v>
      </c>
      <c r="L7883">
        <v>104.73</v>
      </c>
      <c r="M7883">
        <v>2</v>
      </c>
      <c r="N7883" t="s">
        <v>60</v>
      </c>
      <c r="O7883">
        <v>390</v>
      </c>
      <c r="P7883">
        <f>O7883*0.1</f>
        <v>39</v>
      </c>
      <c r="Q7883">
        <v>599</v>
      </c>
      <c r="BH7883">
        <v>3.3488000000000002</v>
      </c>
      <c r="BI7883">
        <v>3.7453472972972901</v>
      </c>
      <c r="BJ7883">
        <v>103.881223370429</v>
      </c>
    </row>
    <row r="7884" spans="1:62" x14ac:dyDescent="0.25">
      <c r="A7884" t="s">
        <v>435</v>
      </c>
      <c r="B7884">
        <v>77</v>
      </c>
      <c r="C7884">
        <v>618</v>
      </c>
      <c r="D7884" t="s">
        <v>68</v>
      </c>
      <c r="E7884">
        <v>1</v>
      </c>
      <c r="G7884" s="1">
        <v>42115</v>
      </c>
      <c r="H7884" s="3">
        <f>YEAR(G7884)</f>
        <v>2015</v>
      </c>
      <c r="I7884" s="3">
        <f>MONTH(G7884)</f>
        <v>4</v>
      </c>
      <c r="J7884">
        <v>52.622166666666701</v>
      </c>
      <c r="K7884">
        <v>174.64216666666701</v>
      </c>
      <c r="L7884">
        <v>104.73</v>
      </c>
      <c r="M7884">
        <v>1</v>
      </c>
      <c r="N7884" t="s">
        <v>60</v>
      </c>
      <c r="O7884">
        <v>400</v>
      </c>
      <c r="P7884">
        <f>O7884*0.1</f>
        <v>40</v>
      </c>
      <c r="Q7884">
        <v>676</v>
      </c>
      <c r="BG7884">
        <v>1</v>
      </c>
      <c r="BH7884">
        <v>3.3488000000000002</v>
      </c>
      <c r="BI7884">
        <v>3.7453472972972901</v>
      </c>
      <c r="BJ7884">
        <v>103.881223370429</v>
      </c>
    </row>
    <row r="7885" spans="1:62" x14ac:dyDescent="0.25">
      <c r="A7885" t="s">
        <v>435</v>
      </c>
      <c r="B7885">
        <v>77</v>
      </c>
      <c r="C7885">
        <v>619</v>
      </c>
      <c r="D7885" t="s">
        <v>68</v>
      </c>
      <c r="E7885">
        <v>1</v>
      </c>
      <c r="G7885" s="1">
        <v>42115</v>
      </c>
      <c r="H7885" s="3">
        <f>YEAR(G7885)</f>
        <v>2015</v>
      </c>
      <c r="I7885" s="3">
        <f>MONTH(G7885)</f>
        <v>4</v>
      </c>
      <c r="J7885">
        <v>52.622166666666701</v>
      </c>
      <c r="K7885">
        <v>174.64216666666701</v>
      </c>
      <c r="L7885">
        <v>104.73</v>
      </c>
      <c r="M7885">
        <v>2</v>
      </c>
      <c r="N7885" t="s">
        <v>60</v>
      </c>
      <c r="O7885">
        <v>400</v>
      </c>
      <c r="P7885">
        <f>O7885*0.1</f>
        <v>40</v>
      </c>
      <c r="Q7885">
        <v>632</v>
      </c>
      <c r="BH7885">
        <v>3.3488000000000002</v>
      </c>
      <c r="BI7885">
        <v>3.7453472972972901</v>
      </c>
      <c r="BJ7885">
        <v>103.881223370429</v>
      </c>
    </row>
    <row r="7886" spans="1:62" x14ac:dyDescent="0.25">
      <c r="A7886" t="s">
        <v>435</v>
      </c>
      <c r="B7886">
        <v>77</v>
      </c>
      <c r="C7886">
        <v>620</v>
      </c>
      <c r="D7886" t="s">
        <v>68</v>
      </c>
      <c r="E7886">
        <v>1</v>
      </c>
      <c r="G7886" s="1">
        <v>42115</v>
      </c>
      <c r="H7886" s="3">
        <f>YEAR(G7886)</f>
        <v>2015</v>
      </c>
      <c r="I7886" s="3">
        <f>MONTH(G7886)</f>
        <v>4</v>
      </c>
      <c r="J7886">
        <v>52.622166666666701</v>
      </c>
      <c r="K7886">
        <v>174.64216666666701</v>
      </c>
      <c r="L7886">
        <v>104.73</v>
      </c>
      <c r="M7886">
        <v>2</v>
      </c>
      <c r="N7886" t="s">
        <v>60</v>
      </c>
      <c r="O7886">
        <v>400</v>
      </c>
      <c r="P7886">
        <f>O7886*0.1</f>
        <v>40</v>
      </c>
      <c r="Q7886">
        <v>587</v>
      </c>
      <c r="BH7886">
        <v>3.3488000000000002</v>
      </c>
      <c r="BI7886">
        <v>3.7453472972972901</v>
      </c>
      <c r="BJ7886">
        <v>103.881223370429</v>
      </c>
    </row>
    <row r="7887" spans="1:62" x14ac:dyDescent="0.25">
      <c r="A7887" t="s">
        <v>435</v>
      </c>
      <c r="B7887">
        <v>78</v>
      </c>
      <c r="C7887">
        <v>621</v>
      </c>
      <c r="D7887" t="s">
        <v>68</v>
      </c>
      <c r="E7887">
        <v>1</v>
      </c>
      <c r="G7887" s="1">
        <v>42115</v>
      </c>
      <c r="H7887" s="3">
        <f>YEAR(G7887)</f>
        <v>2015</v>
      </c>
      <c r="I7887" s="3">
        <f>MONTH(G7887)</f>
        <v>4</v>
      </c>
      <c r="J7887">
        <v>52.594666666666697</v>
      </c>
      <c r="K7887">
        <v>174.697</v>
      </c>
      <c r="L7887">
        <v>121.85</v>
      </c>
      <c r="M7887">
        <v>2</v>
      </c>
      <c r="N7887" t="s">
        <v>60</v>
      </c>
      <c r="O7887">
        <v>360</v>
      </c>
      <c r="P7887">
        <f>O7887*0.1</f>
        <v>36</v>
      </c>
      <c r="Q7887">
        <v>503</v>
      </c>
      <c r="BH7887">
        <v>3.3645999999999998</v>
      </c>
      <c r="BI7887">
        <v>3.8018513626834398</v>
      </c>
      <c r="BJ7887">
        <v>115.569451781971</v>
      </c>
    </row>
    <row r="7888" spans="1:62" x14ac:dyDescent="0.25">
      <c r="A7888" t="s">
        <v>435</v>
      </c>
      <c r="B7888">
        <v>78</v>
      </c>
      <c r="C7888">
        <v>622</v>
      </c>
      <c r="D7888" t="s">
        <v>68</v>
      </c>
      <c r="E7888">
        <v>1</v>
      </c>
      <c r="G7888" s="1">
        <v>42115</v>
      </c>
      <c r="H7888" s="3">
        <f>YEAR(G7888)</f>
        <v>2015</v>
      </c>
      <c r="I7888" s="3">
        <f>MONTH(G7888)</f>
        <v>4</v>
      </c>
      <c r="J7888">
        <v>52.594666666666697</v>
      </c>
      <c r="K7888">
        <v>174.697</v>
      </c>
      <c r="L7888">
        <v>121.85</v>
      </c>
      <c r="M7888">
        <v>1</v>
      </c>
      <c r="N7888" t="s">
        <v>60</v>
      </c>
      <c r="O7888">
        <v>370</v>
      </c>
      <c r="P7888">
        <f>O7888*0.1</f>
        <v>37</v>
      </c>
      <c r="Q7888">
        <v>678</v>
      </c>
      <c r="BG7888">
        <v>1</v>
      </c>
      <c r="BH7888">
        <v>3.3645999999999998</v>
      </c>
      <c r="BI7888">
        <v>3.8018513626834398</v>
      </c>
      <c r="BJ7888">
        <v>115.569451781971</v>
      </c>
    </row>
    <row r="7889" spans="1:62" x14ac:dyDescent="0.25">
      <c r="A7889" t="s">
        <v>435</v>
      </c>
      <c r="B7889">
        <v>78</v>
      </c>
      <c r="C7889">
        <v>623</v>
      </c>
      <c r="D7889" t="s">
        <v>68</v>
      </c>
      <c r="E7889">
        <v>1</v>
      </c>
      <c r="G7889" s="1">
        <v>42115</v>
      </c>
      <c r="H7889" s="3">
        <f>YEAR(G7889)</f>
        <v>2015</v>
      </c>
      <c r="I7889" s="3">
        <f>MONTH(G7889)</f>
        <v>4</v>
      </c>
      <c r="J7889">
        <v>52.594666666666697</v>
      </c>
      <c r="K7889">
        <v>174.697</v>
      </c>
      <c r="L7889">
        <v>121.85</v>
      </c>
      <c r="M7889">
        <v>1</v>
      </c>
      <c r="N7889" t="s">
        <v>60</v>
      </c>
      <c r="O7889">
        <v>380</v>
      </c>
      <c r="P7889">
        <f>O7889*0.1</f>
        <v>38</v>
      </c>
      <c r="Q7889">
        <v>621</v>
      </c>
      <c r="BH7889">
        <v>3.3645999999999998</v>
      </c>
      <c r="BI7889">
        <v>3.8018513626834398</v>
      </c>
      <c r="BJ7889">
        <v>115.569451781971</v>
      </c>
    </row>
    <row r="7890" spans="1:62" x14ac:dyDescent="0.25">
      <c r="A7890" t="s">
        <v>435</v>
      </c>
      <c r="B7890">
        <v>78</v>
      </c>
      <c r="C7890">
        <v>624</v>
      </c>
      <c r="D7890" t="s">
        <v>68</v>
      </c>
      <c r="E7890">
        <v>1</v>
      </c>
      <c r="G7890" s="1">
        <v>42115</v>
      </c>
      <c r="H7890" s="3">
        <f>YEAR(G7890)</f>
        <v>2015</v>
      </c>
      <c r="I7890" s="3">
        <f>MONTH(G7890)</f>
        <v>4</v>
      </c>
      <c r="J7890">
        <v>52.594666666666697</v>
      </c>
      <c r="K7890">
        <v>174.697</v>
      </c>
      <c r="L7890">
        <v>121.85</v>
      </c>
      <c r="M7890">
        <v>2</v>
      </c>
      <c r="N7890" t="s">
        <v>60</v>
      </c>
      <c r="O7890">
        <v>390</v>
      </c>
      <c r="P7890">
        <f>O7890*0.1</f>
        <v>39</v>
      </c>
      <c r="Q7890">
        <v>683</v>
      </c>
      <c r="BH7890">
        <v>3.3645999999999998</v>
      </c>
      <c r="BI7890">
        <v>3.8018513626834398</v>
      </c>
      <c r="BJ7890">
        <v>115.569451781971</v>
      </c>
    </row>
    <row r="7891" spans="1:62" x14ac:dyDescent="0.25">
      <c r="A7891" t="s">
        <v>435</v>
      </c>
      <c r="B7891">
        <v>78</v>
      </c>
      <c r="C7891">
        <v>625</v>
      </c>
      <c r="D7891" t="s">
        <v>68</v>
      </c>
      <c r="E7891">
        <v>1</v>
      </c>
      <c r="G7891" s="1">
        <v>42115</v>
      </c>
      <c r="H7891" s="3">
        <f>YEAR(G7891)</f>
        <v>2015</v>
      </c>
      <c r="I7891" s="3">
        <f>MONTH(G7891)</f>
        <v>4</v>
      </c>
      <c r="J7891">
        <v>52.594666666666697</v>
      </c>
      <c r="K7891">
        <v>174.697</v>
      </c>
      <c r="L7891">
        <v>121.85</v>
      </c>
      <c r="M7891">
        <v>2</v>
      </c>
      <c r="N7891" t="s">
        <v>60</v>
      </c>
      <c r="O7891">
        <v>420</v>
      </c>
      <c r="P7891">
        <f>O7891*0.1</f>
        <v>42</v>
      </c>
      <c r="Q7891">
        <v>721</v>
      </c>
      <c r="BH7891">
        <v>3.3645999999999998</v>
      </c>
      <c r="BI7891">
        <v>3.8018513626834398</v>
      </c>
      <c r="BJ7891">
        <v>115.569451781971</v>
      </c>
    </row>
    <row r="7892" spans="1:62" x14ac:dyDescent="0.25">
      <c r="A7892" t="s">
        <v>435</v>
      </c>
      <c r="B7892">
        <v>78</v>
      </c>
      <c r="C7892">
        <v>626</v>
      </c>
      <c r="D7892" t="s">
        <v>68</v>
      </c>
      <c r="E7892">
        <v>1</v>
      </c>
      <c r="G7892" s="1">
        <v>42115</v>
      </c>
      <c r="H7892" s="3">
        <f>YEAR(G7892)</f>
        <v>2015</v>
      </c>
      <c r="I7892" s="3">
        <f>MONTH(G7892)</f>
        <v>4</v>
      </c>
      <c r="J7892">
        <v>52.594666666666697</v>
      </c>
      <c r="K7892">
        <v>174.697</v>
      </c>
      <c r="L7892">
        <v>121.85</v>
      </c>
      <c r="M7892">
        <v>1</v>
      </c>
      <c r="N7892" t="s">
        <v>60</v>
      </c>
      <c r="O7892">
        <v>370</v>
      </c>
      <c r="P7892">
        <f>O7892*0.1</f>
        <v>37</v>
      </c>
      <c r="Q7892">
        <v>655</v>
      </c>
      <c r="BG7892">
        <v>1</v>
      </c>
      <c r="BH7892">
        <v>3.3645999999999998</v>
      </c>
      <c r="BI7892">
        <v>3.8018513626834398</v>
      </c>
      <c r="BJ7892">
        <v>115.569451781971</v>
      </c>
    </row>
    <row r="7893" spans="1:62" x14ac:dyDescent="0.25">
      <c r="A7893" t="s">
        <v>435</v>
      </c>
      <c r="B7893">
        <v>78</v>
      </c>
      <c r="C7893">
        <v>627</v>
      </c>
      <c r="D7893" t="s">
        <v>68</v>
      </c>
      <c r="E7893">
        <v>1</v>
      </c>
      <c r="G7893" s="1">
        <v>42115</v>
      </c>
      <c r="H7893" s="3">
        <f>YEAR(G7893)</f>
        <v>2015</v>
      </c>
      <c r="I7893" s="3">
        <f>MONTH(G7893)</f>
        <v>4</v>
      </c>
      <c r="J7893">
        <v>52.594666666666697</v>
      </c>
      <c r="K7893">
        <v>174.697</v>
      </c>
      <c r="L7893">
        <v>121.85</v>
      </c>
      <c r="M7893">
        <v>1</v>
      </c>
      <c r="N7893" t="s">
        <v>60</v>
      </c>
      <c r="O7893">
        <v>390</v>
      </c>
      <c r="P7893">
        <f>O7893*0.1</f>
        <v>39</v>
      </c>
      <c r="Q7893">
        <v>702</v>
      </c>
      <c r="BG7893">
        <v>1</v>
      </c>
      <c r="BH7893">
        <v>3.3645999999999998</v>
      </c>
      <c r="BI7893">
        <v>3.8018513626834398</v>
      </c>
      <c r="BJ7893">
        <v>115.569451781971</v>
      </c>
    </row>
    <row r="7894" spans="1:62" x14ac:dyDescent="0.25">
      <c r="A7894" t="s">
        <v>435</v>
      </c>
      <c r="B7894">
        <v>78</v>
      </c>
      <c r="C7894">
        <v>628</v>
      </c>
      <c r="D7894" t="s">
        <v>68</v>
      </c>
      <c r="E7894">
        <v>1</v>
      </c>
      <c r="G7894" s="1">
        <v>42115</v>
      </c>
      <c r="H7894" s="3">
        <f>YEAR(G7894)</f>
        <v>2015</v>
      </c>
      <c r="I7894" s="3">
        <f>MONTH(G7894)</f>
        <v>4</v>
      </c>
      <c r="J7894">
        <v>52.594666666666697</v>
      </c>
      <c r="K7894">
        <v>174.697</v>
      </c>
      <c r="L7894">
        <v>121.85</v>
      </c>
      <c r="M7894">
        <v>2</v>
      </c>
      <c r="N7894" t="s">
        <v>60</v>
      </c>
      <c r="O7894">
        <v>390</v>
      </c>
      <c r="P7894">
        <f>O7894*0.1</f>
        <v>39</v>
      </c>
      <c r="Q7894">
        <v>721</v>
      </c>
      <c r="BH7894">
        <v>3.3645999999999998</v>
      </c>
      <c r="BI7894">
        <v>3.8018513626834398</v>
      </c>
      <c r="BJ7894">
        <v>115.569451781971</v>
      </c>
    </row>
    <row r="7895" spans="1:62" x14ac:dyDescent="0.25">
      <c r="A7895" t="s">
        <v>435</v>
      </c>
      <c r="B7895">
        <v>78</v>
      </c>
      <c r="C7895">
        <v>629</v>
      </c>
      <c r="D7895" t="s">
        <v>68</v>
      </c>
      <c r="E7895">
        <v>1</v>
      </c>
      <c r="G7895" s="1">
        <v>42115</v>
      </c>
      <c r="H7895" s="3">
        <f>YEAR(G7895)</f>
        <v>2015</v>
      </c>
      <c r="I7895" s="3">
        <f>MONTH(G7895)</f>
        <v>4</v>
      </c>
      <c r="J7895">
        <v>52.594666666666697</v>
      </c>
      <c r="K7895">
        <v>174.697</v>
      </c>
      <c r="L7895">
        <v>121.85</v>
      </c>
      <c r="M7895">
        <v>2</v>
      </c>
      <c r="N7895" t="s">
        <v>60</v>
      </c>
      <c r="O7895">
        <v>380</v>
      </c>
      <c r="P7895">
        <f>O7895*0.1</f>
        <v>38</v>
      </c>
      <c r="Q7895">
        <v>653</v>
      </c>
      <c r="BH7895">
        <v>3.3645999999999998</v>
      </c>
      <c r="BI7895">
        <v>3.8018513626834398</v>
      </c>
      <c r="BJ7895">
        <v>115.569451781971</v>
      </c>
    </row>
    <row r="7896" spans="1:62" x14ac:dyDescent="0.25">
      <c r="A7896" t="s">
        <v>435</v>
      </c>
      <c r="B7896">
        <v>78</v>
      </c>
      <c r="C7896">
        <v>630</v>
      </c>
      <c r="D7896" t="s">
        <v>68</v>
      </c>
      <c r="E7896">
        <v>1</v>
      </c>
      <c r="G7896" s="1">
        <v>42115</v>
      </c>
      <c r="H7896" s="3">
        <f>YEAR(G7896)</f>
        <v>2015</v>
      </c>
      <c r="I7896" s="3">
        <f>MONTH(G7896)</f>
        <v>4</v>
      </c>
      <c r="J7896">
        <v>52.594666666666697</v>
      </c>
      <c r="K7896">
        <v>174.697</v>
      </c>
      <c r="L7896">
        <v>121.85</v>
      </c>
      <c r="M7896">
        <v>1</v>
      </c>
      <c r="N7896" t="s">
        <v>61</v>
      </c>
      <c r="O7896">
        <v>390</v>
      </c>
      <c r="P7896">
        <f>O7896*0.1</f>
        <v>39</v>
      </c>
      <c r="Q7896">
        <v>621</v>
      </c>
      <c r="BG7896">
        <v>1</v>
      </c>
      <c r="BH7896">
        <v>3.3645999999999998</v>
      </c>
      <c r="BI7896">
        <v>3.8018513626834398</v>
      </c>
      <c r="BJ7896">
        <v>115.569451781971</v>
      </c>
    </row>
    <row r="7897" spans="1:62" x14ac:dyDescent="0.25">
      <c r="A7897" t="s">
        <v>435</v>
      </c>
      <c r="B7897">
        <v>79</v>
      </c>
      <c r="C7897">
        <v>631</v>
      </c>
      <c r="D7897" t="s">
        <v>66</v>
      </c>
      <c r="E7897">
        <v>4</v>
      </c>
      <c r="G7897" s="1">
        <v>42115</v>
      </c>
      <c r="H7897" s="3">
        <f>YEAR(G7897)</f>
        <v>2015</v>
      </c>
      <c r="I7897" s="3">
        <f>MONTH(G7897)</f>
        <v>4</v>
      </c>
      <c r="J7897">
        <v>52.475999999999999</v>
      </c>
      <c r="K7897">
        <v>175.5265</v>
      </c>
      <c r="L7897">
        <v>127.1</v>
      </c>
      <c r="M7897">
        <v>2</v>
      </c>
      <c r="N7897" t="s">
        <v>60</v>
      </c>
      <c r="O7897">
        <v>280</v>
      </c>
      <c r="P7897">
        <f>O7897*0.1</f>
        <v>28</v>
      </c>
      <c r="Q7897">
        <v>258</v>
      </c>
      <c r="BH7897">
        <v>3.7259000000000002</v>
      </c>
      <c r="BI7897">
        <v>4.2378989825581401</v>
      </c>
      <c r="BJ7897">
        <v>127.972024709302</v>
      </c>
    </row>
    <row r="7898" spans="1:62" x14ac:dyDescent="0.25">
      <c r="A7898" t="s">
        <v>435</v>
      </c>
      <c r="B7898">
        <v>79</v>
      </c>
      <c r="C7898">
        <v>632</v>
      </c>
      <c r="D7898" t="s">
        <v>66</v>
      </c>
      <c r="E7898">
        <v>4</v>
      </c>
      <c r="G7898" s="1">
        <v>42115</v>
      </c>
      <c r="H7898" s="3">
        <f>YEAR(G7898)</f>
        <v>2015</v>
      </c>
      <c r="I7898" s="3">
        <f>MONTH(G7898)</f>
        <v>4</v>
      </c>
      <c r="J7898">
        <v>52.475999999999999</v>
      </c>
      <c r="K7898">
        <v>175.5265</v>
      </c>
      <c r="L7898">
        <v>127.1</v>
      </c>
      <c r="M7898">
        <v>2</v>
      </c>
      <c r="N7898" t="s">
        <v>60</v>
      </c>
      <c r="O7898">
        <v>370</v>
      </c>
      <c r="P7898">
        <f>O7898*0.1</f>
        <v>37</v>
      </c>
      <c r="Q7898">
        <v>546</v>
      </c>
      <c r="BH7898">
        <v>3.7259000000000002</v>
      </c>
      <c r="BI7898">
        <v>4.2378989825581401</v>
      </c>
      <c r="BJ7898">
        <v>127.972024709302</v>
      </c>
    </row>
    <row r="7899" spans="1:62" x14ac:dyDescent="0.25">
      <c r="A7899" t="s">
        <v>435</v>
      </c>
      <c r="B7899">
        <v>79</v>
      </c>
      <c r="C7899">
        <v>633</v>
      </c>
      <c r="D7899" t="s">
        <v>66</v>
      </c>
      <c r="E7899">
        <v>4</v>
      </c>
      <c r="G7899" s="1">
        <v>42115</v>
      </c>
      <c r="H7899" s="3">
        <f>YEAR(G7899)</f>
        <v>2015</v>
      </c>
      <c r="I7899" s="3">
        <f>MONTH(G7899)</f>
        <v>4</v>
      </c>
      <c r="J7899">
        <v>52.475999999999999</v>
      </c>
      <c r="K7899">
        <v>175.5265</v>
      </c>
      <c r="L7899">
        <v>127.1</v>
      </c>
      <c r="M7899">
        <v>1</v>
      </c>
      <c r="N7899" t="s">
        <v>61</v>
      </c>
      <c r="O7899">
        <v>340</v>
      </c>
      <c r="P7899">
        <f>O7899*0.1</f>
        <v>34</v>
      </c>
      <c r="Q7899">
        <v>513</v>
      </c>
      <c r="BG7899">
        <v>1</v>
      </c>
      <c r="BH7899">
        <v>3.7259000000000002</v>
      </c>
      <c r="BI7899">
        <v>4.2378989825581401</v>
      </c>
      <c r="BJ7899">
        <v>127.972024709302</v>
      </c>
    </row>
    <row r="7900" spans="1:62" x14ac:dyDescent="0.25">
      <c r="A7900" t="s">
        <v>435</v>
      </c>
      <c r="B7900">
        <v>79</v>
      </c>
      <c r="C7900">
        <v>634</v>
      </c>
      <c r="D7900" t="s">
        <v>66</v>
      </c>
      <c r="E7900">
        <v>4</v>
      </c>
      <c r="G7900" s="1">
        <v>42115</v>
      </c>
      <c r="H7900" s="3">
        <f>YEAR(G7900)</f>
        <v>2015</v>
      </c>
      <c r="I7900" s="3">
        <f>MONTH(G7900)</f>
        <v>4</v>
      </c>
      <c r="J7900">
        <v>52.475999999999999</v>
      </c>
      <c r="K7900">
        <v>175.5265</v>
      </c>
      <c r="L7900">
        <v>127.1</v>
      </c>
      <c r="M7900">
        <v>1</v>
      </c>
      <c r="N7900" t="s">
        <v>60</v>
      </c>
      <c r="O7900">
        <v>380</v>
      </c>
      <c r="P7900">
        <f>O7900*0.1</f>
        <v>38</v>
      </c>
      <c r="Q7900">
        <v>708</v>
      </c>
      <c r="BG7900">
        <v>1</v>
      </c>
      <c r="BH7900">
        <v>3.7259000000000002</v>
      </c>
      <c r="BI7900">
        <v>4.2378989825581401</v>
      </c>
      <c r="BJ7900">
        <v>127.972024709302</v>
      </c>
    </row>
    <row r="7901" spans="1:62" x14ac:dyDescent="0.25">
      <c r="A7901" t="s">
        <v>435</v>
      </c>
      <c r="B7901">
        <v>79</v>
      </c>
      <c r="C7901">
        <v>635</v>
      </c>
      <c r="D7901" t="s">
        <v>66</v>
      </c>
      <c r="E7901">
        <v>4</v>
      </c>
      <c r="G7901" s="1">
        <v>42115</v>
      </c>
      <c r="H7901" s="3">
        <f>YEAR(G7901)</f>
        <v>2015</v>
      </c>
      <c r="I7901" s="3">
        <f>MONTH(G7901)</f>
        <v>4</v>
      </c>
      <c r="J7901">
        <v>52.475999999999999</v>
      </c>
      <c r="K7901">
        <v>175.5265</v>
      </c>
      <c r="L7901">
        <v>127.1</v>
      </c>
      <c r="M7901">
        <v>1</v>
      </c>
      <c r="N7901" t="s">
        <v>61</v>
      </c>
      <c r="O7901">
        <v>280</v>
      </c>
      <c r="P7901">
        <f>O7901*0.1</f>
        <v>28</v>
      </c>
      <c r="Q7901">
        <v>277</v>
      </c>
      <c r="BG7901">
        <v>1</v>
      </c>
      <c r="BH7901">
        <v>3.7259000000000002</v>
      </c>
      <c r="BI7901">
        <v>4.2378989825581401</v>
      </c>
      <c r="BJ7901">
        <v>127.972024709302</v>
      </c>
    </row>
    <row r="7902" spans="1:62" x14ac:dyDescent="0.25">
      <c r="A7902" t="s">
        <v>435</v>
      </c>
      <c r="B7902">
        <v>79</v>
      </c>
      <c r="C7902">
        <v>636</v>
      </c>
      <c r="D7902" t="s">
        <v>66</v>
      </c>
      <c r="E7902">
        <v>4</v>
      </c>
      <c r="G7902" s="1">
        <v>42115</v>
      </c>
      <c r="H7902" s="3">
        <f>YEAR(G7902)</f>
        <v>2015</v>
      </c>
      <c r="I7902" s="3">
        <f>MONTH(G7902)</f>
        <v>4</v>
      </c>
      <c r="J7902">
        <v>52.475999999999999</v>
      </c>
      <c r="K7902">
        <v>175.5265</v>
      </c>
      <c r="L7902">
        <v>127.1</v>
      </c>
      <c r="M7902">
        <v>1</v>
      </c>
      <c r="N7902" t="s">
        <v>65</v>
      </c>
      <c r="O7902">
        <v>390</v>
      </c>
      <c r="P7902">
        <f>O7902*0.1</f>
        <v>39</v>
      </c>
      <c r="Q7902">
        <v>795</v>
      </c>
      <c r="BG7902">
        <v>1</v>
      </c>
      <c r="BH7902">
        <v>3.7259000000000002</v>
      </c>
      <c r="BI7902">
        <v>4.2378989825581401</v>
      </c>
      <c r="BJ7902">
        <v>127.972024709302</v>
      </c>
    </row>
    <row r="7903" spans="1:62" x14ac:dyDescent="0.25">
      <c r="A7903" t="s">
        <v>435</v>
      </c>
      <c r="B7903">
        <v>79</v>
      </c>
      <c r="C7903">
        <v>637</v>
      </c>
      <c r="D7903" t="s">
        <v>66</v>
      </c>
      <c r="E7903">
        <v>4</v>
      </c>
      <c r="G7903" s="1">
        <v>42115</v>
      </c>
      <c r="H7903" s="3">
        <f>YEAR(G7903)</f>
        <v>2015</v>
      </c>
      <c r="I7903" s="3">
        <f>MONTH(G7903)</f>
        <v>4</v>
      </c>
      <c r="J7903">
        <v>52.475999999999999</v>
      </c>
      <c r="K7903">
        <v>175.5265</v>
      </c>
      <c r="L7903">
        <v>127.1</v>
      </c>
      <c r="M7903">
        <v>1</v>
      </c>
      <c r="N7903" t="s">
        <v>60</v>
      </c>
      <c r="O7903">
        <v>370</v>
      </c>
      <c r="P7903">
        <f>O7903*0.1</f>
        <v>37</v>
      </c>
      <c r="Q7903">
        <v>693</v>
      </c>
      <c r="BG7903">
        <v>1</v>
      </c>
      <c r="BH7903">
        <v>3.7259000000000002</v>
      </c>
      <c r="BI7903">
        <v>4.2378989825581401</v>
      </c>
      <c r="BJ7903">
        <v>127.972024709302</v>
      </c>
    </row>
    <row r="7904" spans="1:62" x14ac:dyDescent="0.25">
      <c r="A7904" t="s">
        <v>435</v>
      </c>
      <c r="B7904">
        <v>79</v>
      </c>
      <c r="C7904">
        <v>638</v>
      </c>
      <c r="D7904" t="s">
        <v>66</v>
      </c>
      <c r="E7904">
        <v>4</v>
      </c>
      <c r="G7904" s="1">
        <v>42115</v>
      </c>
      <c r="H7904" s="3">
        <f>YEAR(G7904)</f>
        <v>2015</v>
      </c>
      <c r="I7904" s="3">
        <f>MONTH(G7904)</f>
        <v>4</v>
      </c>
      <c r="J7904">
        <v>52.475999999999999</v>
      </c>
      <c r="K7904">
        <v>175.5265</v>
      </c>
      <c r="L7904">
        <v>127.1</v>
      </c>
      <c r="M7904">
        <v>2</v>
      </c>
      <c r="N7904" t="s">
        <v>60</v>
      </c>
      <c r="O7904">
        <v>390</v>
      </c>
      <c r="P7904">
        <f>O7904*0.1</f>
        <v>39</v>
      </c>
      <c r="Q7904">
        <v>600</v>
      </c>
      <c r="BH7904">
        <v>3.7259000000000002</v>
      </c>
      <c r="BI7904">
        <v>4.2378989825581401</v>
      </c>
      <c r="BJ7904">
        <v>127.972024709302</v>
      </c>
    </row>
    <row r="7905" spans="1:62" x14ac:dyDescent="0.25">
      <c r="A7905" t="s">
        <v>435</v>
      </c>
      <c r="B7905">
        <v>79</v>
      </c>
      <c r="C7905">
        <v>639</v>
      </c>
      <c r="D7905" t="s">
        <v>66</v>
      </c>
      <c r="E7905">
        <v>4</v>
      </c>
      <c r="G7905" s="1">
        <v>42115</v>
      </c>
      <c r="H7905" s="3">
        <f>YEAR(G7905)</f>
        <v>2015</v>
      </c>
      <c r="I7905" s="3">
        <f>MONTH(G7905)</f>
        <v>4</v>
      </c>
      <c r="J7905">
        <v>52.475999999999999</v>
      </c>
      <c r="K7905">
        <v>175.5265</v>
      </c>
      <c r="L7905">
        <v>127.1</v>
      </c>
      <c r="M7905">
        <v>2</v>
      </c>
      <c r="N7905" t="s">
        <v>61</v>
      </c>
      <c r="O7905">
        <v>230</v>
      </c>
      <c r="P7905">
        <f>O7905*0.1</f>
        <v>23</v>
      </c>
      <c r="Q7905">
        <v>107</v>
      </c>
      <c r="BH7905">
        <v>3.7259000000000002</v>
      </c>
      <c r="BI7905">
        <v>4.2378989825581401</v>
      </c>
      <c r="BJ7905">
        <v>127.972024709302</v>
      </c>
    </row>
    <row r="7906" spans="1:62" x14ac:dyDescent="0.25">
      <c r="A7906" t="s">
        <v>435</v>
      </c>
      <c r="B7906">
        <v>79</v>
      </c>
      <c r="C7906">
        <v>640</v>
      </c>
      <c r="D7906" t="s">
        <v>66</v>
      </c>
      <c r="E7906">
        <v>4</v>
      </c>
      <c r="G7906" s="1">
        <v>42115</v>
      </c>
      <c r="H7906" s="3">
        <f>YEAR(G7906)</f>
        <v>2015</v>
      </c>
      <c r="I7906" s="3">
        <f>MONTH(G7906)</f>
        <v>4</v>
      </c>
      <c r="J7906">
        <v>52.475999999999999</v>
      </c>
      <c r="K7906">
        <v>175.5265</v>
      </c>
      <c r="L7906">
        <v>127.1</v>
      </c>
      <c r="M7906">
        <v>2</v>
      </c>
      <c r="N7906" t="s">
        <v>60</v>
      </c>
      <c r="O7906">
        <v>360</v>
      </c>
      <c r="P7906">
        <f>O7906*0.1</f>
        <v>36</v>
      </c>
      <c r="Q7906">
        <v>554</v>
      </c>
      <c r="BH7906">
        <v>3.7259000000000002</v>
      </c>
      <c r="BI7906">
        <v>4.2378989825581401</v>
      </c>
      <c r="BJ7906">
        <v>127.972024709302</v>
      </c>
    </row>
    <row r="7907" spans="1:62" x14ac:dyDescent="0.25">
      <c r="A7907" t="s">
        <v>435</v>
      </c>
      <c r="B7907">
        <v>80</v>
      </c>
      <c r="C7907">
        <v>641</v>
      </c>
      <c r="D7907" t="s">
        <v>66</v>
      </c>
      <c r="E7907">
        <v>4</v>
      </c>
      <c r="G7907" s="1">
        <v>42115</v>
      </c>
      <c r="H7907" s="3">
        <f>YEAR(G7907)</f>
        <v>2015</v>
      </c>
      <c r="I7907" s="3">
        <f>MONTH(G7907)</f>
        <v>4</v>
      </c>
      <c r="J7907">
        <v>52.448833333333297</v>
      </c>
      <c r="K7907">
        <v>175.66333333333299</v>
      </c>
      <c r="L7907">
        <v>120.3</v>
      </c>
      <c r="M7907">
        <v>2</v>
      </c>
      <c r="N7907" t="s">
        <v>60</v>
      </c>
      <c r="O7907">
        <v>400</v>
      </c>
      <c r="P7907">
        <f>O7907*0.1</f>
        <v>40</v>
      </c>
      <c r="Q7907">
        <v>599</v>
      </c>
      <c r="BH7907">
        <v>3.6789999999999998</v>
      </c>
      <c r="BI7907">
        <v>4.1434073047858897</v>
      </c>
      <c r="BJ7907">
        <v>117.235397984887</v>
      </c>
    </row>
    <row r="7908" spans="1:62" x14ac:dyDescent="0.25">
      <c r="A7908" t="s">
        <v>435</v>
      </c>
      <c r="B7908">
        <v>80</v>
      </c>
      <c r="C7908">
        <v>642</v>
      </c>
      <c r="D7908" t="s">
        <v>66</v>
      </c>
      <c r="E7908">
        <v>4</v>
      </c>
      <c r="G7908" s="1">
        <v>42115</v>
      </c>
      <c r="H7908" s="3">
        <f>YEAR(G7908)</f>
        <v>2015</v>
      </c>
      <c r="I7908" s="3">
        <f>MONTH(G7908)</f>
        <v>4</v>
      </c>
      <c r="J7908">
        <v>52.448833333333297</v>
      </c>
      <c r="K7908">
        <v>175.66333333333299</v>
      </c>
      <c r="L7908">
        <v>120.3</v>
      </c>
      <c r="M7908">
        <v>1</v>
      </c>
      <c r="N7908" t="s">
        <v>60</v>
      </c>
      <c r="O7908">
        <v>390</v>
      </c>
      <c r="P7908">
        <f>O7908*0.1</f>
        <v>39</v>
      </c>
      <c r="Q7908">
        <v>645</v>
      </c>
      <c r="BG7908">
        <v>1</v>
      </c>
      <c r="BH7908">
        <v>3.6789999999999998</v>
      </c>
      <c r="BI7908">
        <v>4.1434073047858897</v>
      </c>
      <c r="BJ7908">
        <v>117.235397984887</v>
      </c>
    </row>
    <row r="7909" spans="1:62" x14ac:dyDescent="0.25">
      <c r="A7909" t="s">
        <v>435</v>
      </c>
      <c r="B7909">
        <v>80</v>
      </c>
      <c r="C7909">
        <v>643</v>
      </c>
      <c r="D7909" t="s">
        <v>66</v>
      </c>
      <c r="E7909">
        <v>4</v>
      </c>
      <c r="G7909" s="1">
        <v>42115</v>
      </c>
      <c r="H7909" s="3">
        <f>YEAR(G7909)</f>
        <v>2015</v>
      </c>
      <c r="I7909" s="3">
        <f>MONTH(G7909)</f>
        <v>4</v>
      </c>
      <c r="J7909">
        <v>52.448833333333297</v>
      </c>
      <c r="K7909">
        <v>175.66333333333299</v>
      </c>
      <c r="L7909">
        <v>120.3</v>
      </c>
      <c r="M7909">
        <v>1</v>
      </c>
      <c r="N7909" t="s">
        <v>61</v>
      </c>
      <c r="O7909">
        <v>380</v>
      </c>
      <c r="P7909">
        <f>O7909*0.1</f>
        <v>38</v>
      </c>
      <c r="Q7909">
        <v>607</v>
      </c>
      <c r="BG7909">
        <v>1</v>
      </c>
      <c r="BH7909">
        <v>3.6789999999999998</v>
      </c>
      <c r="BI7909">
        <v>4.1434073047858897</v>
      </c>
      <c r="BJ7909">
        <v>117.235397984887</v>
      </c>
    </row>
    <row r="7910" spans="1:62" x14ac:dyDescent="0.25">
      <c r="A7910" t="s">
        <v>435</v>
      </c>
      <c r="B7910">
        <v>80</v>
      </c>
      <c r="C7910">
        <v>644</v>
      </c>
      <c r="D7910" t="s">
        <v>66</v>
      </c>
      <c r="E7910">
        <v>4</v>
      </c>
      <c r="G7910" s="1">
        <v>42115</v>
      </c>
      <c r="H7910" s="3">
        <f>YEAR(G7910)</f>
        <v>2015</v>
      </c>
      <c r="I7910" s="3">
        <f>MONTH(G7910)</f>
        <v>4</v>
      </c>
      <c r="J7910">
        <v>52.448833333333297</v>
      </c>
      <c r="K7910">
        <v>175.66333333333299</v>
      </c>
      <c r="L7910">
        <v>120.3</v>
      </c>
      <c r="M7910">
        <v>2</v>
      </c>
      <c r="N7910" t="s">
        <v>60</v>
      </c>
      <c r="O7910">
        <v>350</v>
      </c>
      <c r="P7910">
        <f>O7910*0.1</f>
        <v>35</v>
      </c>
      <c r="Q7910">
        <v>422</v>
      </c>
      <c r="BH7910">
        <v>3.6789999999999998</v>
      </c>
      <c r="BI7910">
        <v>4.1434073047858897</v>
      </c>
      <c r="BJ7910">
        <v>117.235397984887</v>
      </c>
    </row>
    <row r="7911" spans="1:62" x14ac:dyDescent="0.25">
      <c r="A7911" t="s">
        <v>435</v>
      </c>
      <c r="B7911">
        <v>80</v>
      </c>
      <c r="C7911">
        <v>645</v>
      </c>
      <c r="D7911" t="s">
        <v>66</v>
      </c>
      <c r="E7911">
        <v>4</v>
      </c>
      <c r="G7911" s="1">
        <v>42115</v>
      </c>
      <c r="H7911" s="3">
        <f>YEAR(G7911)</f>
        <v>2015</v>
      </c>
      <c r="I7911" s="3">
        <f>MONTH(G7911)</f>
        <v>4</v>
      </c>
      <c r="J7911">
        <v>52.448833333333297</v>
      </c>
      <c r="K7911">
        <v>175.66333333333299</v>
      </c>
      <c r="L7911">
        <v>120.3</v>
      </c>
      <c r="M7911">
        <v>1</v>
      </c>
      <c r="N7911" t="s">
        <v>65</v>
      </c>
      <c r="O7911">
        <v>390</v>
      </c>
      <c r="P7911">
        <f>O7911*0.1</f>
        <v>39</v>
      </c>
      <c r="Q7911">
        <v>854</v>
      </c>
      <c r="BG7911">
        <v>2</v>
      </c>
      <c r="BH7911">
        <v>3.6789999999999998</v>
      </c>
      <c r="BI7911">
        <v>4.1434073047858897</v>
      </c>
      <c r="BJ7911">
        <v>117.235397984887</v>
      </c>
    </row>
    <row r="7912" spans="1:62" x14ac:dyDescent="0.25">
      <c r="A7912" t="s">
        <v>435</v>
      </c>
      <c r="B7912">
        <v>80</v>
      </c>
      <c r="C7912">
        <v>646</v>
      </c>
      <c r="D7912" t="s">
        <v>66</v>
      </c>
      <c r="E7912">
        <v>4</v>
      </c>
      <c r="G7912" s="1">
        <v>42115</v>
      </c>
      <c r="H7912" s="3">
        <f>YEAR(G7912)</f>
        <v>2015</v>
      </c>
      <c r="I7912" s="3">
        <f>MONTH(G7912)</f>
        <v>4</v>
      </c>
      <c r="J7912">
        <v>52.448833333333297</v>
      </c>
      <c r="K7912">
        <v>175.66333333333299</v>
      </c>
      <c r="L7912">
        <v>120.3</v>
      </c>
      <c r="M7912">
        <v>1</v>
      </c>
      <c r="N7912" t="s">
        <v>61</v>
      </c>
      <c r="O7912">
        <v>290</v>
      </c>
      <c r="P7912">
        <f>O7912*0.1</f>
        <v>29</v>
      </c>
      <c r="Q7912">
        <v>311</v>
      </c>
      <c r="BG7912">
        <v>1</v>
      </c>
      <c r="BH7912">
        <v>3.6789999999999998</v>
      </c>
      <c r="BI7912">
        <v>4.1434073047858897</v>
      </c>
      <c r="BJ7912">
        <v>117.235397984887</v>
      </c>
    </row>
    <row r="7913" spans="1:62" x14ac:dyDescent="0.25">
      <c r="A7913" t="s">
        <v>435</v>
      </c>
      <c r="B7913">
        <v>80</v>
      </c>
      <c r="C7913">
        <v>647</v>
      </c>
      <c r="D7913" t="s">
        <v>66</v>
      </c>
      <c r="E7913">
        <v>4</v>
      </c>
      <c r="G7913" s="1">
        <v>42115</v>
      </c>
      <c r="H7913" s="3">
        <f>YEAR(G7913)</f>
        <v>2015</v>
      </c>
      <c r="I7913" s="3">
        <f>MONTH(G7913)</f>
        <v>4</v>
      </c>
      <c r="J7913">
        <v>52.448833333333297</v>
      </c>
      <c r="K7913">
        <v>175.66333333333299</v>
      </c>
      <c r="L7913">
        <v>120.3</v>
      </c>
      <c r="M7913">
        <v>1</v>
      </c>
      <c r="N7913" t="s">
        <v>60</v>
      </c>
      <c r="O7913">
        <v>360</v>
      </c>
      <c r="P7913">
        <f>O7913*0.1</f>
        <v>36</v>
      </c>
      <c r="Q7913">
        <v>570</v>
      </c>
      <c r="BG7913">
        <v>1</v>
      </c>
      <c r="BH7913">
        <v>3.6789999999999998</v>
      </c>
      <c r="BI7913">
        <v>4.1434073047858897</v>
      </c>
      <c r="BJ7913">
        <v>117.235397984887</v>
      </c>
    </row>
    <row r="7914" spans="1:62" x14ac:dyDescent="0.25">
      <c r="A7914" t="s">
        <v>435</v>
      </c>
      <c r="B7914">
        <v>80</v>
      </c>
      <c r="C7914">
        <v>648</v>
      </c>
      <c r="D7914" t="s">
        <v>66</v>
      </c>
      <c r="E7914">
        <v>4</v>
      </c>
      <c r="G7914" s="1">
        <v>42115</v>
      </c>
      <c r="H7914" s="3">
        <f>YEAR(G7914)</f>
        <v>2015</v>
      </c>
      <c r="I7914" s="3">
        <f>MONTH(G7914)</f>
        <v>4</v>
      </c>
      <c r="J7914">
        <v>52.448833333333297</v>
      </c>
      <c r="K7914">
        <v>175.66333333333299</v>
      </c>
      <c r="L7914">
        <v>120.3</v>
      </c>
      <c r="M7914">
        <v>2</v>
      </c>
      <c r="N7914" t="s">
        <v>60</v>
      </c>
      <c r="O7914">
        <v>390</v>
      </c>
      <c r="P7914">
        <f>O7914*0.1</f>
        <v>39</v>
      </c>
      <c r="Q7914">
        <v>616</v>
      </c>
      <c r="BH7914">
        <v>3.6789999999999998</v>
      </c>
      <c r="BI7914">
        <v>4.1434073047858897</v>
      </c>
      <c r="BJ7914">
        <v>117.235397984887</v>
      </c>
    </row>
    <row r="7915" spans="1:62" x14ac:dyDescent="0.25">
      <c r="A7915" t="s">
        <v>435</v>
      </c>
      <c r="B7915">
        <v>80</v>
      </c>
      <c r="C7915">
        <v>649</v>
      </c>
      <c r="D7915" t="s">
        <v>66</v>
      </c>
      <c r="E7915">
        <v>4</v>
      </c>
      <c r="G7915" s="1">
        <v>42115</v>
      </c>
      <c r="H7915" s="3">
        <f>YEAR(G7915)</f>
        <v>2015</v>
      </c>
      <c r="I7915" s="3">
        <f>MONTH(G7915)</f>
        <v>4</v>
      </c>
      <c r="J7915">
        <v>52.448833333333297</v>
      </c>
      <c r="K7915">
        <v>175.66333333333299</v>
      </c>
      <c r="L7915">
        <v>120.3</v>
      </c>
      <c r="M7915">
        <v>2</v>
      </c>
      <c r="N7915" t="s">
        <v>60</v>
      </c>
      <c r="O7915">
        <v>400</v>
      </c>
      <c r="P7915">
        <f>O7915*0.1</f>
        <v>40</v>
      </c>
      <c r="Q7915">
        <v>680</v>
      </c>
      <c r="BH7915">
        <v>3.6789999999999998</v>
      </c>
      <c r="BI7915">
        <v>4.1434073047858897</v>
      </c>
      <c r="BJ7915">
        <v>117.235397984887</v>
      </c>
    </row>
    <row r="7916" spans="1:62" x14ac:dyDescent="0.25">
      <c r="A7916" t="s">
        <v>435</v>
      </c>
      <c r="B7916">
        <v>80</v>
      </c>
      <c r="C7916">
        <v>650</v>
      </c>
      <c r="D7916" t="s">
        <v>66</v>
      </c>
      <c r="E7916">
        <v>4</v>
      </c>
      <c r="G7916" s="1">
        <v>42115</v>
      </c>
      <c r="H7916" s="3">
        <f>YEAR(G7916)</f>
        <v>2015</v>
      </c>
      <c r="I7916" s="3">
        <f>MONTH(G7916)</f>
        <v>4</v>
      </c>
      <c r="J7916">
        <v>52.448833333333297</v>
      </c>
      <c r="K7916">
        <v>175.66333333333299</v>
      </c>
      <c r="L7916">
        <v>120.3</v>
      </c>
      <c r="M7916">
        <v>2</v>
      </c>
      <c r="N7916" t="s">
        <v>60</v>
      </c>
      <c r="O7916">
        <v>390</v>
      </c>
      <c r="P7916">
        <f>O7916*0.1</f>
        <v>39</v>
      </c>
      <c r="Q7916">
        <v>609</v>
      </c>
      <c r="BH7916">
        <v>3.6789999999999998</v>
      </c>
      <c r="BI7916">
        <v>4.1434073047858897</v>
      </c>
      <c r="BJ7916">
        <v>117.235397984887</v>
      </c>
    </row>
    <row r="7917" spans="1:62" x14ac:dyDescent="0.25">
      <c r="A7917" t="s">
        <v>435</v>
      </c>
      <c r="B7917">
        <v>81</v>
      </c>
      <c r="C7917">
        <v>651</v>
      </c>
      <c r="D7917" t="s">
        <v>434</v>
      </c>
      <c r="E7917">
        <v>1</v>
      </c>
      <c r="G7917" s="1">
        <v>42116</v>
      </c>
      <c r="H7917" s="3">
        <f>YEAR(G7917)</f>
        <v>2015</v>
      </c>
      <c r="I7917" s="3">
        <f>MONTH(G7917)</f>
        <v>4</v>
      </c>
      <c r="J7917">
        <v>51.658499999999997</v>
      </c>
      <c r="K7917">
        <v>175.71199999999999</v>
      </c>
      <c r="L7917">
        <v>166.13</v>
      </c>
      <c r="M7917">
        <v>1</v>
      </c>
      <c r="N7917" t="s">
        <v>60</v>
      </c>
      <c r="O7917">
        <v>370</v>
      </c>
      <c r="P7917">
        <f>O7917*0.1</f>
        <v>37</v>
      </c>
      <c r="Q7917">
        <v>664</v>
      </c>
      <c r="BG7917">
        <v>1</v>
      </c>
      <c r="BH7917">
        <v>4.5598000000000001</v>
      </c>
      <c r="BI7917">
        <v>4.6391095352563996</v>
      </c>
      <c r="BJ7917">
        <v>172.07648317307701</v>
      </c>
    </row>
    <row r="7918" spans="1:62" x14ac:dyDescent="0.25">
      <c r="A7918" t="s">
        <v>435</v>
      </c>
      <c r="B7918">
        <v>81</v>
      </c>
      <c r="C7918">
        <v>652</v>
      </c>
      <c r="D7918" t="s">
        <v>434</v>
      </c>
      <c r="E7918">
        <v>1</v>
      </c>
      <c r="G7918" s="1">
        <v>42116</v>
      </c>
      <c r="H7918" s="3">
        <f>YEAR(G7918)</f>
        <v>2015</v>
      </c>
      <c r="I7918" s="3">
        <f>MONTH(G7918)</f>
        <v>4</v>
      </c>
      <c r="J7918">
        <v>51.658499999999997</v>
      </c>
      <c r="K7918">
        <v>175.71199999999999</v>
      </c>
      <c r="L7918">
        <v>166.13</v>
      </c>
      <c r="M7918">
        <v>2</v>
      </c>
      <c r="N7918" t="s">
        <v>60</v>
      </c>
      <c r="O7918">
        <v>270</v>
      </c>
      <c r="P7918">
        <f>O7918*0.1</f>
        <v>27</v>
      </c>
      <c r="Q7918">
        <v>238</v>
      </c>
      <c r="BH7918">
        <v>4.5598000000000001</v>
      </c>
      <c r="BI7918">
        <v>4.6391095352563996</v>
      </c>
      <c r="BJ7918">
        <v>172.07648317307701</v>
      </c>
    </row>
    <row r="7919" spans="1:62" x14ac:dyDescent="0.25">
      <c r="A7919" t="s">
        <v>435</v>
      </c>
      <c r="B7919">
        <v>81</v>
      </c>
      <c r="C7919">
        <v>653</v>
      </c>
      <c r="D7919" t="s">
        <v>434</v>
      </c>
      <c r="E7919">
        <v>1</v>
      </c>
      <c r="G7919" s="1">
        <v>42116</v>
      </c>
      <c r="H7919" s="3">
        <f>YEAR(G7919)</f>
        <v>2015</v>
      </c>
      <c r="I7919" s="3">
        <f>MONTH(G7919)</f>
        <v>4</v>
      </c>
      <c r="J7919">
        <v>51.658499999999997</v>
      </c>
      <c r="K7919">
        <v>175.71199999999999</v>
      </c>
      <c r="L7919">
        <v>166.13</v>
      </c>
      <c r="M7919">
        <v>1</v>
      </c>
      <c r="N7919" t="s">
        <v>60</v>
      </c>
      <c r="O7919">
        <v>370</v>
      </c>
      <c r="P7919">
        <f>O7919*0.1</f>
        <v>37</v>
      </c>
      <c r="Q7919">
        <v>588</v>
      </c>
      <c r="BG7919">
        <v>1</v>
      </c>
      <c r="BH7919">
        <v>4.5598000000000001</v>
      </c>
      <c r="BI7919">
        <v>4.6391095352563996</v>
      </c>
      <c r="BJ7919">
        <v>172.07648317307701</v>
      </c>
    </row>
    <row r="7920" spans="1:62" x14ac:dyDescent="0.25">
      <c r="A7920" t="s">
        <v>435</v>
      </c>
      <c r="B7920">
        <v>81</v>
      </c>
      <c r="C7920">
        <v>654</v>
      </c>
      <c r="D7920" t="s">
        <v>434</v>
      </c>
      <c r="E7920">
        <v>1</v>
      </c>
      <c r="G7920" s="1">
        <v>42116</v>
      </c>
      <c r="H7920" s="3">
        <f>YEAR(G7920)</f>
        <v>2015</v>
      </c>
      <c r="I7920" s="3">
        <f>MONTH(G7920)</f>
        <v>4</v>
      </c>
      <c r="J7920">
        <v>51.658499999999997</v>
      </c>
      <c r="K7920">
        <v>175.71199999999999</v>
      </c>
      <c r="L7920">
        <v>166.13</v>
      </c>
      <c r="M7920">
        <v>1</v>
      </c>
      <c r="N7920" t="s">
        <v>60</v>
      </c>
      <c r="O7920">
        <v>350</v>
      </c>
      <c r="P7920">
        <f>O7920*0.1</f>
        <v>35</v>
      </c>
      <c r="Q7920">
        <v>574</v>
      </c>
      <c r="BG7920">
        <v>1</v>
      </c>
      <c r="BH7920">
        <v>4.5598000000000001</v>
      </c>
      <c r="BI7920">
        <v>4.6391095352563996</v>
      </c>
      <c r="BJ7920">
        <v>172.07648317307701</v>
      </c>
    </row>
    <row r="7921" spans="1:62" x14ac:dyDescent="0.25">
      <c r="A7921" t="s">
        <v>435</v>
      </c>
      <c r="B7921">
        <v>81</v>
      </c>
      <c r="C7921">
        <v>655</v>
      </c>
      <c r="D7921" t="s">
        <v>434</v>
      </c>
      <c r="E7921">
        <v>1</v>
      </c>
      <c r="G7921" s="1">
        <v>42116</v>
      </c>
      <c r="H7921" s="3">
        <f>YEAR(G7921)</f>
        <v>2015</v>
      </c>
      <c r="I7921" s="3">
        <f>MONTH(G7921)</f>
        <v>4</v>
      </c>
      <c r="J7921">
        <v>51.658499999999997</v>
      </c>
      <c r="K7921">
        <v>175.71199999999999</v>
      </c>
      <c r="L7921">
        <v>166.13</v>
      </c>
      <c r="M7921">
        <v>2</v>
      </c>
      <c r="N7921" t="s">
        <v>60</v>
      </c>
      <c r="O7921">
        <v>340</v>
      </c>
      <c r="P7921">
        <f>O7921*0.1</f>
        <v>34</v>
      </c>
      <c r="Q7921">
        <v>459</v>
      </c>
      <c r="BH7921">
        <v>4.5598000000000001</v>
      </c>
      <c r="BI7921">
        <v>4.6391095352563996</v>
      </c>
      <c r="BJ7921">
        <v>172.07648317307701</v>
      </c>
    </row>
    <row r="7922" spans="1:62" x14ac:dyDescent="0.25">
      <c r="A7922" t="s">
        <v>435</v>
      </c>
      <c r="B7922">
        <v>81</v>
      </c>
      <c r="C7922">
        <v>656</v>
      </c>
      <c r="D7922" t="s">
        <v>434</v>
      </c>
      <c r="E7922">
        <v>1</v>
      </c>
      <c r="G7922" s="1">
        <v>42116</v>
      </c>
      <c r="H7922" s="3">
        <f>YEAR(G7922)</f>
        <v>2015</v>
      </c>
      <c r="I7922" s="3">
        <f>MONTH(G7922)</f>
        <v>4</v>
      </c>
      <c r="J7922">
        <v>51.658499999999997</v>
      </c>
      <c r="K7922">
        <v>175.71199999999999</v>
      </c>
      <c r="L7922">
        <v>166.13</v>
      </c>
      <c r="M7922">
        <v>1</v>
      </c>
      <c r="N7922" t="s">
        <v>60</v>
      </c>
      <c r="O7922">
        <v>370</v>
      </c>
      <c r="P7922">
        <f>O7922*0.1</f>
        <v>37</v>
      </c>
      <c r="Q7922">
        <v>480</v>
      </c>
      <c r="BG7922">
        <v>1</v>
      </c>
      <c r="BH7922">
        <v>4.5598000000000001</v>
      </c>
      <c r="BI7922">
        <v>4.6391095352563996</v>
      </c>
      <c r="BJ7922">
        <v>172.07648317307701</v>
      </c>
    </row>
    <row r="7923" spans="1:62" x14ac:dyDescent="0.25">
      <c r="A7923" t="s">
        <v>435</v>
      </c>
      <c r="B7923">
        <v>81</v>
      </c>
      <c r="C7923">
        <v>657</v>
      </c>
      <c r="D7923" t="s">
        <v>434</v>
      </c>
      <c r="E7923">
        <v>1</v>
      </c>
      <c r="G7923" s="1">
        <v>42116</v>
      </c>
      <c r="H7923" s="3">
        <f>YEAR(G7923)</f>
        <v>2015</v>
      </c>
      <c r="I7923" s="3">
        <f>MONTH(G7923)</f>
        <v>4</v>
      </c>
      <c r="J7923">
        <v>51.658499999999997</v>
      </c>
      <c r="K7923">
        <v>175.71199999999999</v>
      </c>
      <c r="L7923">
        <v>166.13</v>
      </c>
      <c r="M7923">
        <v>2</v>
      </c>
      <c r="N7923" t="s">
        <v>60</v>
      </c>
      <c r="O7923">
        <v>340</v>
      </c>
      <c r="P7923">
        <f>O7923*0.1</f>
        <v>34</v>
      </c>
      <c r="Q7923">
        <v>422</v>
      </c>
      <c r="BH7923">
        <v>4.5598000000000001</v>
      </c>
      <c r="BI7923">
        <v>4.6391095352563996</v>
      </c>
      <c r="BJ7923">
        <v>172.07648317307701</v>
      </c>
    </row>
    <row r="7924" spans="1:62" x14ac:dyDescent="0.25">
      <c r="A7924" t="s">
        <v>435</v>
      </c>
      <c r="B7924">
        <v>81</v>
      </c>
      <c r="C7924">
        <v>658</v>
      </c>
      <c r="D7924" t="s">
        <v>434</v>
      </c>
      <c r="E7924">
        <v>1</v>
      </c>
      <c r="G7924" s="1">
        <v>42116</v>
      </c>
      <c r="H7924" s="3">
        <f>YEAR(G7924)</f>
        <v>2015</v>
      </c>
      <c r="I7924" s="3">
        <f>MONTH(G7924)</f>
        <v>4</v>
      </c>
      <c r="J7924">
        <v>51.658499999999997</v>
      </c>
      <c r="K7924">
        <v>175.71199999999999</v>
      </c>
      <c r="L7924">
        <v>166.13</v>
      </c>
      <c r="M7924">
        <v>2</v>
      </c>
      <c r="N7924" t="s">
        <v>60</v>
      </c>
      <c r="O7924">
        <v>250</v>
      </c>
      <c r="P7924">
        <f>O7924*0.1</f>
        <v>25</v>
      </c>
      <c r="Q7924">
        <v>161</v>
      </c>
      <c r="BH7924">
        <v>4.5598000000000001</v>
      </c>
      <c r="BI7924">
        <v>4.6391095352563996</v>
      </c>
      <c r="BJ7924">
        <v>172.07648317307701</v>
      </c>
    </row>
    <row r="7925" spans="1:62" x14ac:dyDescent="0.25">
      <c r="A7925" t="s">
        <v>435</v>
      </c>
      <c r="B7925">
        <v>81</v>
      </c>
      <c r="C7925">
        <v>659</v>
      </c>
      <c r="D7925" t="s">
        <v>434</v>
      </c>
      <c r="E7925">
        <v>1</v>
      </c>
      <c r="G7925" s="1">
        <v>42116</v>
      </c>
      <c r="H7925" s="3">
        <f>YEAR(G7925)</f>
        <v>2015</v>
      </c>
      <c r="I7925" s="3">
        <f>MONTH(G7925)</f>
        <v>4</v>
      </c>
      <c r="J7925">
        <v>51.658499999999997</v>
      </c>
      <c r="K7925">
        <v>175.71199999999999</v>
      </c>
      <c r="L7925">
        <v>166.13</v>
      </c>
      <c r="M7925">
        <v>2</v>
      </c>
      <c r="N7925" t="s">
        <v>60</v>
      </c>
      <c r="O7925">
        <v>360</v>
      </c>
      <c r="P7925">
        <f>O7925*0.1</f>
        <v>36</v>
      </c>
      <c r="Q7925">
        <v>454</v>
      </c>
      <c r="BH7925">
        <v>4.5598000000000001</v>
      </c>
      <c r="BI7925">
        <v>4.6391095352563996</v>
      </c>
      <c r="BJ7925">
        <v>172.07648317307701</v>
      </c>
    </row>
    <row r="7926" spans="1:62" x14ac:dyDescent="0.25">
      <c r="A7926" t="s">
        <v>435</v>
      </c>
      <c r="B7926">
        <v>81</v>
      </c>
      <c r="C7926">
        <v>660</v>
      </c>
      <c r="D7926" t="s">
        <v>434</v>
      </c>
      <c r="E7926">
        <v>1</v>
      </c>
      <c r="G7926" s="1">
        <v>42116</v>
      </c>
      <c r="H7926" s="3">
        <f>YEAR(G7926)</f>
        <v>2015</v>
      </c>
      <c r="I7926" s="3">
        <f>MONTH(G7926)</f>
        <v>4</v>
      </c>
      <c r="J7926">
        <v>51.658499999999997</v>
      </c>
      <c r="K7926">
        <v>175.71199999999999</v>
      </c>
      <c r="L7926">
        <v>166.13</v>
      </c>
      <c r="M7926">
        <v>1</v>
      </c>
      <c r="N7926" t="s">
        <v>61</v>
      </c>
      <c r="O7926">
        <v>260</v>
      </c>
      <c r="P7926">
        <f>O7926*0.1</f>
        <v>26</v>
      </c>
      <c r="Q7926">
        <v>154</v>
      </c>
      <c r="BH7926">
        <v>4.5598000000000001</v>
      </c>
      <c r="BI7926">
        <v>4.6391095352563996</v>
      </c>
      <c r="BJ7926">
        <v>172.07648317307701</v>
      </c>
    </row>
    <row r="7927" spans="1:62" x14ac:dyDescent="0.25">
      <c r="A7927" t="s">
        <v>435</v>
      </c>
      <c r="B7927">
        <v>82</v>
      </c>
      <c r="C7927">
        <v>661</v>
      </c>
      <c r="D7927" t="s">
        <v>434</v>
      </c>
      <c r="E7927">
        <v>1</v>
      </c>
      <c r="G7927" s="1">
        <v>42116</v>
      </c>
      <c r="H7927" s="3">
        <f>YEAR(G7927)</f>
        <v>2015</v>
      </c>
      <c r="I7927" s="3">
        <f>MONTH(G7927)</f>
        <v>4</v>
      </c>
      <c r="J7927">
        <v>51.6621666666667</v>
      </c>
      <c r="K7927">
        <v>175.73083333333301</v>
      </c>
      <c r="L7927">
        <v>166.5</v>
      </c>
      <c r="M7927">
        <v>1</v>
      </c>
      <c r="N7927" t="s">
        <v>60</v>
      </c>
      <c r="O7927">
        <v>370</v>
      </c>
      <c r="P7927">
        <f>O7927*0.1</f>
        <v>37</v>
      </c>
      <c r="Q7927">
        <v>524</v>
      </c>
      <c r="BG7927">
        <v>1</v>
      </c>
      <c r="BH7927">
        <v>4.5183999999999997</v>
      </c>
      <c r="BI7927">
        <v>4.6461796296296196</v>
      </c>
      <c r="BJ7927">
        <v>160.320029982363</v>
      </c>
    </row>
    <row r="7928" spans="1:62" x14ac:dyDescent="0.25">
      <c r="A7928" t="s">
        <v>435</v>
      </c>
      <c r="B7928">
        <v>82</v>
      </c>
      <c r="C7928">
        <v>662</v>
      </c>
      <c r="D7928" t="s">
        <v>434</v>
      </c>
      <c r="E7928">
        <v>1</v>
      </c>
      <c r="G7928" s="1">
        <v>42116</v>
      </c>
      <c r="H7928" s="3">
        <f>YEAR(G7928)</f>
        <v>2015</v>
      </c>
      <c r="I7928" s="3">
        <f>MONTH(G7928)</f>
        <v>4</v>
      </c>
      <c r="J7928">
        <v>51.6621666666667</v>
      </c>
      <c r="K7928">
        <v>175.73083333333301</v>
      </c>
      <c r="L7928">
        <v>166.5</v>
      </c>
      <c r="M7928">
        <v>1</v>
      </c>
      <c r="N7928" t="s">
        <v>60</v>
      </c>
      <c r="O7928">
        <v>380</v>
      </c>
      <c r="P7928">
        <f>O7928*0.1</f>
        <v>38</v>
      </c>
      <c r="Q7928">
        <v>633</v>
      </c>
      <c r="BG7928">
        <v>1</v>
      </c>
      <c r="BH7928">
        <v>4.5183999999999997</v>
      </c>
      <c r="BI7928">
        <v>4.6461796296296196</v>
      </c>
      <c r="BJ7928">
        <v>160.320029982363</v>
      </c>
    </row>
    <row r="7929" spans="1:62" x14ac:dyDescent="0.25">
      <c r="A7929" t="s">
        <v>435</v>
      </c>
      <c r="B7929">
        <v>82</v>
      </c>
      <c r="C7929">
        <v>663</v>
      </c>
      <c r="D7929" t="s">
        <v>434</v>
      </c>
      <c r="E7929">
        <v>1</v>
      </c>
      <c r="G7929" s="1">
        <v>42116</v>
      </c>
      <c r="H7929" s="3">
        <f>YEAR(G7929)</f>
        <v>2015</v>
      </c>
      <c r="I7929" s="3">
        <f>MONTH(G7929)</f>
        <v>4</v>
      </c>
      <c r="J7929">
        <v>51.6621666666667</v>
      </c>
      <c r="K7929">
        <v>175.73083333333301</v>
      </c>
      <c r="L7929">
        <v>166.5</v>
      </c>
      <c r="M7929">
        <v>2</v>
      </c>
      <c r="N7929" t="s">
        <v>60</v>
      </c>
      <c r="O7929">
        <v>370</v>
      </c>
      <c r="P7929">
        <f>O7929*0.1</f>
        <v>37</v>
      </c>
      <c r="Q7929">
        <v>471</v>
      </c>
      <c r="BH7929">
        <v>4.5183999999999997</v>
      </c>
      <c r="BI7929">
        <v>4.6461796296296196</v>
      </c>
      <c r="BJ7929">
        <v>160.320029982363</v>
      </c>
    </row>
    <row r="7930" spans="1:62" x14ac:dyDescent="0.25">
      <c r="A7930" t="s">
        <v>435</v>
      </c>
      <c r="B7930">
        <v>82</v>
      </c>
      <c r="C7930">
        <v>664</v>
      </c>
      <c r="D7930" t="s">
        <v>434</v>
      </c>
      <c r="E7930">
        <v>1</v>
      </c>
      <c r="G7930" s="1">
        <v>42116</v>
      </c>
      <c r="H7930" s="3">
        <f>YEAR(G7930)</f>
        <v>2015</v>
      </c>
      <c r="I7930" s="3">
        <f>MONTH(G7930)</f>
        <v>4</v>
      </c>
      <c r="J7930">
        <v>51.6621666666667</v>
      </c>
      <c r="K7930">
        <v>175.73083333333301</v>
      </c>
      <c r="L7930">
        <v>166.5</v>
      </c>
      <c r="M7930">
        <v>1</v>
      </c>
      <c r="N7930" t="s">
        <v>60</v>
      </c>
      <c r="O7930">
        <v>340</v>
      </c>
      <c r="P7930">
        <f>O7930*0.1</f>
        <v>34</v>
      </c>
      <c r="Q7930">
        <v>434</v>
      </c>
      <c r="BG7930">
        <v>1</v>
      </c>
      <c r="BH7930">
        <v>4.5183999999999997</v>
      </c>
      <c r="BI7930">
        <v>4.6461796296296196</v>
      </c>
      <c r="BJ7930">
        <v>160.320029982363</v>
      </c>
    </row>
    <row r="7931" spans="1:62" x14ac:dyDescent="0.25">
      <c r="A7931" t="s">
        <v>435</v>
      </c>
      <c r="B7931">
        <v>82</v>
      </c>
      <c r="C7931">
        <v>665</v>
      </c>
      <c r="D7931" t="s">
        <v>434</v>
      </c>
      <c r="E7931">
        <v>1</v>
      </c>
      <c r="G7931" s="1">
        <v>42116</v>
      </c>
      <c r="H7931" s="3">
        <f>YEAR(G7931)</f>
        <v>2015</v>
      </c>
      <c r="I7931" s="3">
        <f>MONTH(G7931)</f>
        <v>4</v>
      </c>
      <c r="J7931">
        <v>51.6621666666667</v>
      </c>
      <c r="K7931">
        <v>175.73083333333301</v>
      </c>
      <c r="L7931">
        <v>166.5</v>
      </c>
      <c r="M7931">
        <v>2</v>
      </c>
      <c r="N7931" t="s">
        <v>60</v>
      </c>
      <c r="O7931">
        <v>380</v>
      </c>
      <c r="P7931">
        <f>O7931*0.1</f>
        <v>38</v>
      </c>
      <c r="Q7931">
        <v>419</v>
      </c>
      <c r="BH7931">
        <v>4.5183999999999997</v>
      </c>
      <c r="BI7931">
        <v>4.6461796296296196</v>
      </c>
      <c r="BJ7931">
        <v>160.320029982363</v>
      </c>
    </row>
    <row r="7932" spans="1:62" x14ac:dyDescent="0.25">
      <c r="A7932" t="s">
        <v>435</v>
      </c>
      <c r="B7932">
        <v>82</v>
      </c>
      <c r="C7932">
        <v>666</v>
      </c>
      <c r="D7932" t="s">
        <v>434</v>
      </c>
      <c r="E7932">
        <v>1</v>
      </c>
      <c r="G7932" s="1">
        <v>42116</v>
      </c>
      <c r="H7932" s="3">
        <f>YEAR(G7932)</f>
        <v>2015</v>
      </c>
      <c r="I7932" s="3">
        <f>MONTH(G7932)</f>
        <v>4</v>
      </c>
      <c r="J7932">
        <v>51.6621666666667</v>
      </c>
      <c r="K7932">
        <v>175.73083333333301</v>
      </c>
      <c r="L7932">
        <v>166.5</v>
      </c>
      <c r="M7932">
        <v>1</v>
      </c>
      <c r="N7932" t="s">
        <v>61</v>
      </c>
      <c r="O7932">
        <v>370</v>
      </c>
      <c r="P7932">
        <f>O7932*0.1</f>
        <v>37</v>
      </c>
      <c r="Q7932">
        <v>546</v>
      </c>
      <c r="BG7932">
        <v>1</v>
      </c>
      <c r="BH7932">
        <v>4.5183999999999997</v>
      </c>
      <c r="BI7932">
        <v>4.6461796296296196</v>
      </c>
      <c r="BJ7932">
        <v>160.320029982363</v>
      </c>
    </row>
    <row r="7933" spans="1:62" x14ac:dyDescent="0.25">
      <c r="A7933" t="s">
        <v>435</v>
      </c>
      <c r="B7933">
        <v>82</v>
      </c>
      <c r="C7933">
        <v>667</v>
      </c>
      <c r="D7933" t="s">
        <v>434</v>
      </c>
      <c r="E7933">
        <v>1</v>
      </c>
      <c r="G7933" s="1">
        <v>42116</v>
      </c>
      <c r="H7933" s="3">
        <f>YEAR(G7933)</f>
        <v>2015</v>
      </c>
      <c r="I7933" s="3">
        <f>MONTH(G7933)</f>
        <v>4</v>
      </c>
      <c r="J7933">
        <v>51.6621666666667</v>
      </c>
      <c r="K7933">
        <v>175.73083333333301</v>
      </c>
      <c r="L7933">
        <v>166.5</v>
      </c>
      <c r="M7933">
        <v>1</v>
      </c>
      <c r="N7933" t="s">
        <v>61</v>
      </c>
      <c r="O7933">
        <v>270</v>
      </c>
      <c r="P7933">
        <f>O7933*0.1</f>
        <v>27</v>
      </c>
      <c r="Q7933">
        <v>227</v>
      </c>
      <c r="BG7933">
        <v>1</v>
      </c>
      <c r="BH7933">
        <v>4.5183999999999997</v>
      </c>
      <c r="BI7933">
        <v>4.6461796296296196</v>
      </c>
      <c r="BJ7933">
        <v>160.320029982363</v>
      </c>
    </row>
    <row r="7934" spans="1:62" x14ac:dyDescent="0.25">
      <c r="A7934" t="s">
        <v>435</v>
      </c>
      <c r="B7934">
        <v>82</v>
      </c>
      <c r="C7934">
        <v>668</v>
      </c>
      <c r="D7934" t="s">
        <v>434</v>
      </c>
      <c r="E7934">
        <v>1</v>
      </c>
      <c r="G7934" s="1">
        <v>42116</v>
      </c>
      <c r="H7934" s="3">
        <f>YEAR(G7934)</f>
        <v>2015</v>
      </c>
      <c r="I7934" s="3">
        <f>MONTH(G7934)</f>
        <v>4</v>
      </c>
      <c r="J7934">
        <v>51.6621666666667</v>
      </c>
      <c r="K7934">
        <v>175.73083333333301</v>
      </c>
      <c r="L7934">
        <v>166.5</v>
      </c>
      <c r="M7934">
        <v>2</v>
      </c>
      <c r="N7934" t="s">
        <v>60</v>
      </c>
      <c r="O7934">
        <v>310</v>
      </c>
      <c r="P7934">
        <f>O7934*0.1</f>
        <v>31</v>
      </c>
      <c r="Q7934">
        <v>362</v>
      </c>
      <c r="BH7934">
        <v>4.5183999999999997</v>
      </c>
      <c r="BI7934">
        <v>4.6461796296296196</v>
      </c>
      <c r="BJ7934">
        <v>160.320029982363</v>
      </c>
    </row>
    <row r="7935" spans="1:62" x14ac:dyDescent="0.25">
      <c r="A7935" t="s">
        <v>435</v>
      </c>
      <c r="B7935">
        <v>82</v>
      </c>
      <c r="C7935">
        <v>669</v>
      </c>
      <c r="D7935" t="s">
        <v>434</v>
      </c>
      <c r="E7935">
        <v>1</v>
      </c>
      <c r="G7935" s="1">
        <v>42116</v>
      </c>
      <c r="H7935" s="3">
        <f>YEAR(G7935)</f>
        <v>2015</v>
      </c>
      <c r="I7935" s="3">
        <f>MONTH(G7935)</f>
        <v>4</v>
      </c>
      <c r="J7935">
        <v>51.6621666666667</v>
      </c>
      <c r="K7935">
        <v>175.73083333333301</v>
      </c>
      <c r="L7935">
        <v>166.5</v>
      </c>
      <c r="M7935">
        <v>2</v>
      </c>
      <c r="N7935" t="s">
        <v>60</v>
      </c>
      <c r="O7935">
        <v>360</v>
      </c>
      <c r="P7935">
        <f>O7935*0.1</f>
        <v>36</v>
      </c>
      <c r="Q7935">
        <v>525</v>
      </c>
      <c r="BH7935">
        <v>4.5183999999999997</v>
      </c>
      <c r="BI7935">
        <v>4.6461796296296196</v>
      </c>
      <c r="BJ7935">
        <v>160.320029982363</v>
      </c>
    </row>
    <row r="7936" spans="1:62" x14ac:dyDescent="0.25">
      <c r="A7936" t="s">
        <v>435</v>
      </c>
      <c r="B7936">
        <v>82</v>
      </c>
      <c r="C7936">
        <v>670</v>
      </c>
      <c r="D7936" t="s">
        <v>434</v>
      </c>
      <c r="E7936">
        <v>1</v>
      </c>
      <c r="G7936" s="1">
        <v>42116</v>
      </c>
      <c r="H7936" s="3">
        <f>YEAR(G7936)</f>
        <v>2015</v>
      </c>
      <c r="I7936" s="3">
        <f>MONTH(G7936)</f>
        <v>4</v>
      </c>
      <c r="J7936">
        <v>51.6621666666667</v>
      </c>
      <c r="K7936">
        <v>175.73083333333301</v>
      </c>
      <c r="L7936">
        <v>166.5</v>
      </c>
      <c r="M7936">
        <v>2</v>
      </c>
      <c r="N7936" t="s">
        <v>60</v>
      </c>
      <c r="O7936">
        <v>380</v>
      </c>
      <c r="P7936">
        <f>O7936*0.1</f>
        <v>38</v>
      </c>
      <c r="Q7936">
        <v>449</v>
      </c>
      <c r="BH7936">
        <v>4.5183999999999997</v>
      </c>
      <c r="BI7936">
        <v>4.6461796296296196</v>
      </c>
      <c r="BJ7936">
        <v>160.320029982363</v>
      </c>
    </row>
    <row r="7937" spans="1:62" x14ac:dyDescent="0.25">
      <c r="A7937" t="s">
        <v>435</v>
      </c>
      <c r="B7937">
        <v>83</v>
      </c>
      <c r="C7937">
        <v>671</v>
      </c>
      <c r="D7937" t="s">
        <v>434</v>
      </c>
      <c r="E7937">
        <v>1</v>
      </c>
      <c r="G7937" s="1">
        <v>42116</v>
      </c>
      <c r="H7937" s="3">
        <f>YEAR(G7937)</f>
        <v>2015</v>
      </c>
      <c r="I7937" s="3">
        <f>MONTH(G7937)</f>
        <v>4</v>
      </c>
      <c r="J7937">
        <v>51.623833333333302</v>
      </c>
      <c r="K7937">
        <v>175.66483333333301</v>
      </c>
      <c r="L7937">
        <v>178.1</v>
      </c>
      <c r="M7937">
        <v>1</v>
      </c>
      <c r="N7937" t="s">
        <v>61</v>
      </c>
      <c r="O7937">
        <v>270</v>
      </c>
      <c r="P7937">
        <f>O7937*0.1</f>
        <v>27</v>
      </c>
      <c r="Q7937">
        <v>226</v>
      </c>
      <c r="BG7937">
        <v>1</v>
      </c>
      <c r="BH7937">
        <v>4.5575999999999999</v>
      </c>
      <c r="BI7937">
        <v>4.5721252479023704</v>
      </c>
      <c r="BJ7937">
        <v>179.44829519450801</v>
      </c>
    </row>
    <row r="7938" spans="1:62" x14ac:dyDescent="0.25">
      <c r="A7938" t="s">
        <v>435</v>
      </c>
      <c r="B7938">
        <v>83</v>
      </c>
      <c r="C7938">
        <v>672</v>
      </c>
      <c r="D7938" t="s">
        <v>434</v>
      </c>
      <c r="E7938">
        <v>1</v>
      </c>
      <c r="G7938" s="1">
        <v>42116</v>
      </c>
      <c r="H7938" s="3">
        <f>YEAR(G7938)</f>
        <v>2015</v>
      </c>
      <c r="I7938" s="3">
        <f>MONTH(G7938)</f>
        <v>4</v>
      </c>
      <c r="J7938">
        <v>51.623833333333302</v>
      </c>
      <c r="K7938">
        <v>175.66483333333301</v>
      </c>
      <c r="L7938">
        <v>178.1</v>
      </c>
      <c r="M7938">
        <v>1</v>
      </c>
      <c r="N7938" t="s">
        <v>60</v>
      </c>
      <c r="O7938">
        <v>360</v>
      </c>
      <c r="P7938">
        <f>O7938*0.1</f>
        <v>36</v>
      </c>
      <c r="Q7938">
        <v>626</v>
      </c>
      <c r="BG7938">
        <v>1</v>
      </c>
      <c r="BH7938">
        <v>4.5575999999999999</v>
      </c>
      <c r="BI7938">
        <v>4.5721252479023704</v>
      </c>
      <c r="BJ7938">
        <v>179.44829519450801</v>
      </c>
    </row>
    <row r="7939" spans="1:62" x14ac:dyDescent="0.25">
      <c r="A7939" t="s">
        <v>435</v>
      </c>
      <c r="B7939">
        <v>83</v>
      </c>
      <c r="C7939">
        <v>673</v>
      </c>
      <c r="D7939" t="s">
        <v>434</v>
      </c>
      <c r="E7939">
        <v>1</v>
      </c>
      <c r="G7939" s="1">
        <v>42116</v>
      </c>
      <c r="H7939" s="3">
        <f>YEAR(G7939)</f>
        <v>2015</v>
      </c>
      <c r="I7939" s="3">
        <f>MONTH(G7939)</f>
        <v>4</v>
      </c>
      <c r="J7939">
        <v>51.623833333333302</v>
      </c>
      <c r="K7939">
        <v>175.66483333333301</v>
      </c>
      <c r="L7939">
        <v>178.1</v>
      </c>
      <c r="M7939">
        <v>2</v>
      </c>
      <c r="N7939" t="s">
        <v>60</v>
      </c>
      <c r="O7939">
        <v>350</v>
      </c>
      <c r="P7939">
        <f>O7939*0.1</f>
        <v>35</v>
      </c>
      <c r="Q7939">
        <v>526</v>
      </c>
      <c r="BH7939">
        <v>4.5575999999999999</v>
      </c>
      <c r="BI7939">
        <v>4.5721252479023704</v>
      </c>
      <c r="BJ7939">
        <v>179.44829519450801</v>
      </c>
    </row>
    <row r="7940" spans="1:62" x14ac:dyDescent="0.25">
      <c r="A7940" t="s">
        <v>435</v>
      </c>
      <c r="B7940">
        <v>83</v>
      </c>
      <c r="C7940">
        <v>674</v>
      </c>
      <c r="D7940" t="s">
        <v>434</v>
      </c>
      <c r="E7940">
        <v>1</v>
      </c>
      <c r="G7940" s="1">
        <v>42116</v>
      </c>
      <c r="H7940" s="3">
        <f>YEAR(G7940)</f>
        <v>2015</v>
      </c>
      <c r="I7940" s="3">
        <f>MONTH(G7940)</f>
        <v>4</v>
      </c>
      <c r="J7940">
        <v>51.623833333333302</v>
      </c>
      <c r="K7940">
        <v>175.66483333333301</v>
      </c>
      <c r="L7940">
        <v>178.1</v>
      </c>
      <c r="M7940">
        <v>1</v>
      </c>
      <c r="N7940" t="s">
        <v>60</v>
      </c>
      <c r="O7940">
        <v>380</v>
      </c>
      <c r="P7940">
        <f>O7940*0.1</f>
        <v>38</v>
      </c>
      <c r="Q7940">
        <v>661</v>
      </c>
      <c r="BG7940">
        <v>1</v>
      </c>
      <c r="BH7940">
        <v>4.5575999999999999</v>
      </c>
      <c r="BI7940">
        <v>4.5721252479023704</v>
      </c>
      <c r="BJ7940">
        <v>179.44829519450801</v>
      </c>
    </row>
    <row r="7941" spans="1:62" x14ac:dyDescent="0.25">
      <c r="A7941" t="s">
        <v>435</v>
      </c>
      <c r="B7941">
        <v>83</v>
      </c>
      <c r="C7941">
        <v>675</v>
      </c>
      <c r="D7941" t="s">
        <v>434</v>
      </c>
      <c r="E7941">
        <v>1</v>
      </c>
      <c r="G7941" s="1">
        <v>42116</v>
      </c>
      <c r="H7941" s="3">
        <f>YEAR(G7941)</f>
        <v>2015</v>
      </c>
      <c r="I7941" s="3">
        <f>MONTH(G7941)</f>
        <v>4</v>
      </c>
      <c r="J7941">
        <v>51.623833333333302</v>
      </c>
      <c r="K7941">
        <v>175.66483333333301</v>
      </c>
      <c r="L7941">
        <v>178.1</v>
      </c>
      <c r="M7941">
        <v>1</v>
      </c>
      <c r="N7941" t="s">
        <v>60</v>
      </c>
      <c r="O7941">
        <v>360</v>
      </c>
      <c r="P7941">
        <f>O7941*0.1</f>
        <v>36</v>
      </c>
      <c r="Q7941">
        <v>634</v>
      </c>
      <c r="BG7941">
        <v>2</v>
      </c>
      <c r="BH7941">
        <v>4.5575999999999999</v>
      </c>
      <c r="BI7941">
        <v>4.5721252479023704</v>
      </c>
      <c r="BJ7941">
        <v>179.44829519450801</v>
      </c>
    </row>
    <row r="7942" spans="1:62" x14ac:dyDescent="0.25">
      <c r="A7942" t="s">
        <v>435</v>
      </c>
      <c r="B7942">
        <v>83</v>
      </c>
      <c r="C7942">
        <v>676</v>
      </c>
      <c r="D7942" t="s">
        <v>434</v>
      </c>
      <c r="E7942">
        <v>1</v>
      </c>
      <c r="G7942" s="1">
        <v>42116</v>
      </c>
      <c r="H7942" s="3">
        <f>YEAR(G7942)</f>
        <v>2015</v>
      </c>
      <c r="I7942" s="3">
        <f>MONTH(G7942)</f>
        <v>4</v>
      </c>
      <c r="J7942">
        <v>51.623833333333302</v>
      </c>
      <c r="K7942">
        <v>175.66483333333301</v>
      </c>
      <c r="L7942">
        <v>178.1</v>
      </c>
      <c r="M7942">
        <v>2</v>
      </c>
      <c r="N7942" t="s">
        <v>60</v>
      </c>
      <c r="O7942">
        <v>310</v>
      </c>
      <c r="P7942">
        <f>O7942*0.1</f>
        <v>31</v>
      </c>
      <c r="Q7942">
        <v>352</v>
      </c>
      <c r="BH7942">
        <v>4.5575999999999999</v>
      </c>
      <c r="BI7942">
        <v>4.5721252479023704</v>
      </c>
      <c r="BJ7942">
        <v>179.44829519450801</v>
      </c>
    </row>
    <row r="7943" spans="1:62" x14ac:dyDescent="0.25">
      <c r="A7943" t="s">
        <v>435</v>
      </c>
      <c r="B7943">
        <v>83</v>
      </c>
      <c r="C7943">
        <v>677</v>
      </c>
      <c r="D7943" t="s">
        <v>434</v>
      </c>
      <c r="E7943">
        <v>1</v>
      </c>
      <c r="G7943" s="1">
        <v>42116</v>
      </c>
      <c r="H7943" s="3">
        <f>YEAR(G7943)</f>
        <v>2015</v>
      </c>
      <c r="I7943" s="3">
        <f>MONTH(G7943)</f>
        <v>4</v>
      </c>
      <c r="J7943">
        <v>51.623833333333302</v>
      </c>
      <c r="K7943">
        <v>175.66483333333301</v>
      </c>
      <c r="L7943">
        <v>178.1</v>
      </c>
      <c r="M7943">
        <v>2</v>
      </c>
      <c r="N7943" t="s">
        <v>60</v>
      </c>
      <c r="O7943">
        <v>370</v>
      </c>
      <c r="P7943">
        <f>O7943*0.1</f>
        <v>37</v>
      </c>
      <c r="Q7943">
        <v>487</v>
      </c>
      <c r="BH7943">
        <v>4.5575999999999999</v>
      </c>
      <c r="BI7943">
        <v>4.5721252479023704</v>
      </c>
      <c r="BJ7943">
        <v>179.44829519450801</v>
      </c>
    </row>
    <row r="7944" spans="1:62" x14ac:dyDescent="0.25">
      <c r="A7944" t="s">
        <v>435</v>
      </c>
      <c r="B7944">
        <v>83</v>
      </c>
      <c r="C7944">
        <v>678</v>
      </c>
      <c r="D7944" t="s">
        <v>434</v>
      </c>
      <c r="E7944">
        <v>1</v>
      </c>
      <c r="G7944" s="1">
        <v>42116</v>
      </c>
      <c r="H7944" s="3">
        <f>YEAR(G7944)</f>
        <v>2015</v>
      </c>
      <c r="I7944" s="3">
        <f>MONTH(G7944)</f>
        <v>4</v>
      </c>
      <c r="J7944">
        <v>51.623833333333302</v>
      </c>
      <c r="K7944">
        <v>175.66483333333301</v>
      </c>
      <c r="L7944">
        <v>178.1</v>
      </c>
      <c r="M7944">
        <v>1</v>
      </c>
      <c r="N7944" t="s">
        <v>60</v>
      </c>
      <c r="O7944">
        <v>330</v>
      </c>
      <c r="P7944">
        <f>O7944*0.1</f>
        <v>33</v>
      </c>
      <c r="Q7944">
        <v>602</v>
      </c>
      <c r="BG7944">
        <v>1</v>
      </c>
      <c r="BH7944">
        <v>4.5575999999999999</v>
      </c>
      <c r="BI7944">
        <v>4.5721252479023704</v>
      </c>
      <c r="BJ7944">
        <v>179.44829519450801</v>
      </c>
    </row>
    <row r="7945" spans="1:62" x14ac:dyDescent="0.25">
      <c r="A7945" t="s">
        <v>435</v>
      </c>
      <c r="B7945">
        <v>83</v>
      </c>
      <c r="C7945">
        <v>679</v>
      </c>
      <c r="D7945" t="s">
        <v>434</v>
      </c>
      <c r="E7945">
        <v>1</v>
      </c>
      <c r="G7945" s="1">
        <v>42116</v>
      </c>
      <c r="H7945" s="3">
        <f>YEAR(G7945)</f>
        <v>2015</v>
      </c>
      <c r="I7945" s="3">
        <f>MONTH(G7945)</f>
        <v>4</v>
      </c>
      <c r="J7945">
        <v>51.623833333333302</v>
      </c>
      <c r="K7945">
        <v>175.66483333333301</v>
      </c>
      <c r="L7945">
        <v>178.1</v>
      </c>
      <c r="M7945">
        <v>2</v>
      </c>
      <c r="N7945" t="s">
        <v>60</v>
      </c>
      <c r="O7945">
        <v>280</v>
      </c>
      <c r="P7945">
        <f>O7945*0.1</f>
        <v>28</v>
      </c>
      <c r="Q7945">
        <v>300</v>
      </c>
      <c r="BH7945">
        <v>4.5575999999999999</v>
      </c>
      <c r="BI7945">
        <v>4.5721252479023704</v>
      </c>
      <c r="BJ7945">
        <v>179.44829519450801</v>
      </c>
    </row>
    <row r="7946" spans="1:62" x14ac:dyDescent="0.25">
      <c r="A7946" t="s">
        <v>435</v>
      </c>
      <c r="B7946">
        <v>83</v>
      </c>
      <c r="C7946">
        <v>680</v>
      </c>
      <c r="D7946" t="s">
        <v>434</v>
      </c>
      <c r="E7946">
        <v>1</v>
      </c>
      <c r="G7946" s="1">
        <v>42116</v>
      </c>
      <c r="H7946" s="3">
        <f>YEAR(G7946)</f>
        <v>2015</v>
      </c>
      <c r="I7946" s="3">
        <f>MONTH(G7946)</f>
        <v>4</v>
      </c>
      <c r="J7946">
        <v>51.623833333333302</v>
      </c>
      <c r="K7946">
        <v>175.66483333333301</v>
      </c>
      <c r="L7946">
        <v>178.1</v>
      </c>
      <c r="M7946">
        <v>2</v>
      </c>
      <c r="N7946" t="s">
        <v>60</v>
      </c>
      <c r="O7946">
        <v>360</v>
      </c>
      <c r="P7946">
        <f>O7946*0.1</f>
        <v>36</v>
      </c>
      <c r="Q7946">
        <v>487</v>
      </c>
      <c r="BH7946">
        <v>4.5575999999999999</v>
      </c>
      <c r="BI7946">
        <v>4.5721252479023704</v>
      </c>
      <c r="BJ7946">
        <v>179.44829519450801</v>
      </c>
    </row>
    <row r="7947" spans="1:62" x14ac:dyDescent="0.25">
      <c r="A7947" t="s">
        <v>435</v>
      </c>
      <c r="B7947">
        <v>85</v>
      </c>
      <c r="C7947">
        <v>681</v>
      </c>
      <c r="D7947" t="s">
        <v>67</v>
      </c>
      <c r="E7947">
        <v>1</v>
      </c>
      <c r="G7947" s="1">
        <v>42117</v>
      </c>
      <c r="H7947" s="3">
        <f>YEAR(G7947)</f>
        <v>2015</v>
      </c>
      <c r="I7947" s="3">
        <f>MONTH(G7947)</f>
        <v>4</v>
      </c>
      <c r="J7947">
        <v>52.210999999999999</v>
      </c>
      <c r="K7947">
        <v>173.874333333333</v>
      </c>
      <c r="L7947">
        <v>96.98</v>
      </c>
      <c r="M7947">
        <v>1</v>
      </c>
      <c r="N7947" t="s">
        <v>60</v>
      </c>
      <c r="O7947">
        <v>370</v>
      </c>
      <c r="P7947">
        <f>O7947*0.1</f>
        <v>37</v>
      </c>
      <c r="Q7947">
        <v>589</v>
      </c>
      <c r="BG7947">
        <v>1</v>
      </c>
      <c r="BH7947">
        <v>3.6320000000000001</v>
      </c>
      <c r="BI7947">
        <v>4.1907206942590101</v>
      </c>
      <c r="BJ7947">
        <v>92.925237650200202</v>
      </c>
    </row>
    <row r="7948" spans="1:62" x14ac:dyDescent="0.25">
      <c r="A7948" t="s">
        <v>435</v>
      </c>
      <c r="B7948">
        <v>85</v>
      </c>
      <c r="C7948">
        <v>682</v>
      </c>
      <c r="D7948" t="s">
        <v>67</v>
      </c>
      <c r="E7948">
        <v>1</v>
      </c>
      <c r="G7948" s="1">
        <v>42117</v>
      </c>
      <c r="H7948" s="3">
        <f>YEAR(G7948)</f>
        <v>2015</v>
      </c>
      <c r="I7948" s="3">
        <f>MONTH(G7948)</f>
        <v>4</v>
      </c>
      <c r="J7948">
        <v>52.210999999999999</v>
      </c>
      <c r="K7948">
        <v>173.874333333333</v>
      </c>
      <c r="L7948">
        <v>96.98</v>
      </c>
      <c r="M7948">
        <v>1</v>
      </c>
      <c r="N7948" t="s">
        <v>61</v>
      </c>
      <c r="O7948">
        <v>360</v>
      </c>
      <c r="P7948">
        <f>O7948*0.1</f>
        <v>36</v>
      </c>
      <c r="Q7948">
        <v>539</v>
      </c>
      <c r="BG7948">
        <v>1</v>
      </c>
      <c r="BH7948">
        <v>3.6320000000000001</v>
      </c>
      <c r="BI7948">
        <v>4.1907206942590101</v>
      </c>
      <c r="BJ7948">
        <v>92.925237650200202</v>
      </c>
    </row>
    <row r="7949" spans="1:62" x14ac:dyDescent="0.25">
      <c r="A7949" t="s">
        <v>435</v>
      </c>
      <c r="B7949">
        <v>85</v>
      </c>
      <c r="C7949">
        <v>683</v>
      </c>
      <c r="D7949" t="s">
        <v>67</v>
      </c>
      <c r="E7949">
        <v>1</v>
      </c>
      <c r="G7949" s="1">
        <v>42117</v>
      </c>
      <c r="H7949" s="3">
        <f>YEAR(G7949)</f>
        <v>2015</v>
      </c>
      <c r="I7949" s="3">
        <f>MONTH(G7949)</f>
        <v>4</v>
      </c>
      <c r="J7949">
        <v>52.210999999999999</v>
      </c>
      <c r="K7949">
        <v>173.874333333333</v>
      </c>
      <c r="L7949">
        <v>96.98</v>
      </c>
      <c r="M7949">
        <v>2</v>
      </c>
      <c r="N7949" t="s">
        <v>60</v>
      </c>
      <c r="O7949">
        <v>390</v>
      </c>
      <c r="P7949">
        <f>O7949*0.1</f>
        <v>39</v>
      </c>
      <c r="Q7949">
        <v>597</v>
      </c>
      <c r="BH7949">
        <v>3.6320000000000001</v>
      </c>
      <c r="BI7949">
        <v>4.1907206942590101</v>
      </c>
      <c r="BJ7949">
        <v>92.925237650200202</v>
      </c>
    </row>
    <row r="7950" spans="1:62" x14ac:dyDescent="0.25">
      <c r="A7950" t="s">
        <v>435</v>
      </c>
      <c r="B7950">
        <v>85</v>
      </c>
      <c r="C7950">
        <v>684</v>
      </c>
      <c r="D7950" t="s">
        <v>67</v>
      </c>
      <c r="E7950">
        <v>1</v>
      </c>
      <c r="G7950" s="1">
        <v>42117</v>
      </c>
      <c r="H7950" s="3">
        <f>YEAR(G7950)</f>
        <v>2015</v>
      </c>
      <c r="I7950" s="3">
        <f>MONTH(G7950)</f>
        <v>4</v>
      </c>
      <c r="J7950">
        <v>52.210999999999999</v>
      </c>
      <c r="K7950">
        <v>173.874333333333</v>
      </c>
      <c r="L7950">
        <v>96.98</v>
      </c>
      <c r="M7950">
        <v>2</v>
      </c>
      <c r="N7950" t="s">
        <v>60</v>
      </c>
      <c r="O7950">
        <v>420</v>
      </c>
      <c r="P7950">
        <f>O7950*0.1</f>
        <v>42</v>
      </c>
      <c r="Q7950">
        <v>719</v>
      </c>
      <c r="BH7950">
        <v>3.6320000000000001</v>
      </c>
      <c r="BI7950">
        <v>4.1907206942590101</v>
      </c>
      <c r="BJ7950">
        <v>92.925237650200202</v>
      </c>
    </row>
    <row r="7951" spans="1:62" x14ac:dyDescent="0.25">
      <c r="A7951" t="s">
        <v>435</v>
      </c>
      <c r="B7951">
        <v>85</v>
      </c>
      <c r="C7951">
        <v>685</v>
      </c>
      <c r="D7951" t="s">
        <v>67</v>
      </c>
      <c r="E7951">
        <v>1</v>
      </c>
      <c r="G7951" s="1">
        <v>42117</v>
      </c>
      <c r="H7951" s="3">
        <f>YEAR(G7951)</f>
        <v>2015</v>
      </c>
      <c r="I7951" s="3">
        <f>MONTH(G7951)</f>
        <v>4</v>
      </c>
      <c r="J7951">
        <v>52.210999999999999</v>
      </c>
      <c r="K7951">
        <v>173.874333333333</v>
      </c>
      <c r="L7951">
        <v>96.98</v>
      </c>
      <c r="M7951">
        <v>2</v>
      </c>
      <c r="N7951" t="s">
        <v>60</v>
      </c>
      <c r="O7951">
        <v>410</v>
      </c>
      <c r="P7951">
        <f>O7951*0.1</f>
        <v>41</v>
      </c>
      <c r="Q7951">
        <v>602</v>
      </c>
      <c r="BH7951">
        <v>3.6320000000000001</v>
      </c>
      <c r="BI7951">
        <v>4.1907206942590101</v>
      </c>
      <c r="BJ7951">
        <v>92.925237650200202</v>
      </c>
    </row>
    <row r="7952" spans="1:62" x14ac:dyDescent="0.25">
      <c r="A7952" t="s">
        <v>435</v>
      </c>
      <c r="B7952">
        <v>85</v>
      </c>
      <c r="C7952">
        <v>686</v>
      </c>
      <c r="D7952" t="s">
        <v>67</v>
      </c>
      <c r="E7952">
        <v>1</v>
      </c>
      <c r="G7952" s="1">
        <v>42117</v>
      </c>
      <c r="H7952" s="3">
        <f>YEAR(G7952)</f>
        <v>2015</v>
      </c>
      <c r="I7952" s="3">
        <f>MONTH(G7952)</f>
        <v>4</v>
      </c>
      <c r="J7952">
        <v>52.210999999999999</v>
      </c>
      <c r="K7952">
        <v>173.874333333333</v>
      </c>
      <c r="L7952">
        <v>96.98</v>
      </c>
      <c r="M7952">
        <v>1</v>
      </c>
      <c r="N7952" t="s">
        <v>60</v>
      </c>
      <c r="O7952">
        <v>410</v>
      </c>
      <c r="P7952">
        <f>O7952*0.1</f>
        <v>41</v>
      </c>
      <c r="Q7952">
        <v>735</v>
      </c>
      <c r="BG7952">
        <v>2</v>
      </c>
      <c r="BH7952">
        <v>3.6320000000000001</v>
      </c>
      <c r="BI7952">
        <v>4.1907206942590101</v>
      </c>
      <c r="BJ7952">
        <v>92.925237650200202</v>
      </c>
    </row>
    <row r="7953" spans="1:62" x14ac:dyDescent="0.25">
      <c r="A7953" t="s">
        <v>435</v>
      </c>
      <c r="B7953">
        <v>85</v>
      </c>
      <c r="C7953">
        <v>687</v>
      </c>
      <c r="D7953" t="s">
        <v>67</v>
      </c>
      <c r="E7953">
        <v>1</v>
      </c>
      <c r="G7953" s="1">
        <v>42117</v>
      </c>
      <c r="H7953" s="3">
        <f>YEAR(G7953)</f>
        <v>2015</v>
      </c>
      <c r="I7953" s="3">
        <f>MONTH(G7953)</f>
        <v>4</v>
      </c>
      <c r="J7953">
        <v>52.210999999999999</v>
      </c>
      <c r="K7953">
        <v>173.874333333333</v>
      </c>
      <c r="L7953">
        <v>96.98</v>
      </c>
      <c r="M7953">
        <v>1</v>
      </c>
      <c r="N7953" t="s">
        <v>61</v>
      </c>
      <c r="O7953">
        <v>370</v>
      </c>
      <c r="P7953">
        <f>O7953*0.1</f>
        <v>37</v>
      </c>
      <c r="Q7953">
        <v>499</v>
      </c>
      <c r="BG7953">
        <v>1</v>
      </c>
      <c r="BH7953">
        <v>3.6320000000000001</v>
      </c>
      <c r="BI7953">
        <v>4.1907206942590101</v>
      </c>
      <c r="BJ7953">
        <v>92.925237650200202</v>
      </c>
    </row>
    <row r="7954" spans="1:62" x14ac:dyDescent="0.25">
      <c r="A7954" t="s">
        <v>435</v>
      </c>
      <c r="B7954">
        <v>85</v>
      </c>
      <c r="C7954">
        <v>688</v>
      </c>
      <c r="D7954" t="s">
        <v>67</v>
      </c>
      <c r="E7954">
        <v>1</v>
      </c>
      <c r="G7954" s="1">
        <v>42117</v>
      </c>
      <c r="H7954" s="3">
        <f>YEAR(G7954)</f>
        <v>2015</v>
      </c>
      <c r="I7954" s="3">
        <f>MONTH(G7954)</f>
        <v>4</v>
      </c>
      <c r="J7954">
        <v>52.210999999999999</v>
      </c>
      <c r="K7954">
        <v>173.874333333333</v>
      </c>
      <c r="L7954">
        <v>96.98</v>
      </c>
      <c r="M7954">
        <v>2</v>
      </c>
      <c r="N7954" t="s">
        <v>60</v>
      </c>
      <c r="O7954">
        <v>390</v>
      </c>
      <c r="P7954">
        <f>O7954*0.1</f>
        <v>39</v>
      </c>
      <c r="Q7954">
        <v>581</v>
      </c>
      <c r="BH7954">
        <v>3.6320000000000001</v>
      </c>
      <c r="BI7954">
        <v>4.1907206942590101</v>
      </c>
      <c r="BJ7954">
        <v>92.925237650200202</v>
      </c>
    </row>
    <row r="7955" spans="1:62" x14ac:dyDescent="0.25">
      <c r="A7955" t="s">
        <v>435</v>
      </c>
      <c r="B7955">
        <v>85</v>
      </c>
      <c r="C7955">
        <v>689</v>
      </c>
      <c r="D7955" t="s">
        <v>67</v>
      </c>
      <c r="E7955">
        <v>1</v>
      </c>
      <c r="G7955" s="1">
        <v>42117</v>
      </c>
      <c r="H7955" s="3">
        <f>YEAR(G7955)</f>
        <v>2015</v>
      </c>
      <c r="I7955" s="3">
        <f>MONTH(G7955)</f>
        <v>4</v>
      </c>
      <c r="J7955">
        <v>52.210999999999999</v>
      </c>
      <c r="K7955">
        <v>173.874333333333</v>
      </c>
      <c r="L7955">
        <v>96.98</v>
      </c>
      <c r="M7955">
        <v>2</v>
      </c>
      <c r="N7955" t="s">
        <v>60</v>
      </c>
      <c r="O7955">
        <v>380</v>
      </c>
      <c r="P7955">
        <f>O7955*0.1</f>
        <v>38</v>
      </c>
      <c r="Q7955">
        <v>598</v>
      </c>
      <c r="BH7955">
        <v>3.6320000000000001</v>
      </c>
      <c r="BI7955">
        <v>4.1907206942590101</v>
      </c>
      <c r="BJ7955">
        <v>92.925237650200202</v>
      </c>
    </row>
    <row r="7956" spans="1:62" x14ac:dyDescent="0.25">
      <c r="A7956" t="s">
        <v>435</v>
      </c>
      <c r="B7956">
        <v>85</v>
      </c>
      <c r="C7956">
        <v>690</v>
      </c>
      <c r="D7956" t="s">
        <v>67</v>
      </c>
      <c r="E7956">
        <v>1</v>
      </c>
      <c r="G7956" s="1">
        <v>42117</v>
      </c>
      <c r="H7956" s="3">
        <f>YEAR(G7956)</f>
        <v>2015</v>
      </c>
      <c r="I7956" s="3">
        <f>MONTH(G7956)</f>
        <v>4</v>
      </c>
      <c r="J7956">
        <v>52.210999999999999</v>
      </c>
      <c r="K7956">
        <v>173.874333333333</v>
      </c>
      <c r="L7956">
        <v>96.98</v>
      </c>
      <c r="M7956">
        <v>1</v>
      </c>
      <c r="N7956" t="s">
        <v>61</v>
      </c>
      <c r="O7956">
        <v>350</v>
      </c>
      <c r="P7956">
        <f>O7956*0.1</f>
        <v>35</v>
      </c>
      <c r="Q7956">
        <v>428</v>
      </c>
      <c r="BH7956">
        <v>3.6320000000000001</v>
      </c>
      <c r="BI7956">
        <v>4.1907206942590101</v>
      </c>
      <c r="BJ7956">
        <v>92.925237650200202</v>
      </c>
    </row>
    <row r="7957" spans="1:62" x14ac:dyDescent="0.25">
      <c r="A7957" t="s">
        <v>435</v>
      </c>
      <c r="B7957">
        <v>86</v>
      </c>
      <c r="C7957">
        <v>691</v>
      </c>
      <c r="D7957" t="s">
        <v>67</v>
      </c>
      <c r="E7957">
        <v>1</v>
      </c>
      <c r="G7957" s="1">
        <v>42117</v>
      </c>
      <c r="H7957" s="3">
        <f>YEAR(G7957)</f>
        <v>2015</v>
      </c>
      <c r="I7957" s="3">
        <f>MONTH(G7957)</f>
        <v>4</v>
      </c>
      <c r="J7957">
        <v>52.169166666666698</v>
      </c>
      <c r="K7957">
        <v>173.84616666666699</v>
      </c>
      <c r="L7957">
        <v>112.66</v>
      </c>
      <c r="M7957">
        <v>2</v>
      </c>
      <c r="N7957" t="s">
        <v>60</v>
      </c>
      <c r="O7957">
        <v>410</v>
      </c>
      <c r="P7957">
        <f>O7957*0.1</f>
        <v>41</v>
      </c>
      <c r="Q7957">
        <v>732</v>
      </c>
      <c r="BI7957">
        <v>4.3</v>
      </c>
      <c r="BJ7957">
        <v>112.66</v>
      </c>
    </row>
    <row r="7958" spans="1:62" x14ac:dyDescent="0.25">
      <c r="A7958" t="s">
        <v>435</v>
      </c>
      <c r="B7958">
        <v>86</v>
      </c>
      <c r="C7958">
        <v>692</v>
      </c>
      <c r="D7958" t="s">
        <v>67</v>
      </c>
      <c r="E7958">
        <v>1</v>
      </c>
      <c r="G7958" s="1">
        <v>42117</v>
      </c>
      <c r="H7958" s="3">
        <f>YEAR(G7958)</f>
        <v>2015</v>
      </c>
      <c r="I7958" s="3">
        <f>MONTH(G7958)</f>
        <v>4</v>
      </c>
      <c r="J7958">
        <v>52.169166666666698</v>
      </c>
      <c r="K7958">
        <v>173.84616666666699</v>
      </c>
      <c r="L7958">
        <v>112.66</v>
      </c>
      <c r="M7958">
        <v>1</v>
      </c>
      <c r="N7958" t="s">
        <v>61</v>
      </c>
      <c r="O7958">
        <v>350</v>
      </c>
      <c r="P7958">
        <f>O7958*0.1</f>
        <v>35</v>
      </c>
      <c r="Q7958">
        <v>447</v>
      </c>
      <c r="BG7958">
        <v>1</v>
      </c>
      <c r="BI7958">
        <v>4.3</v>
      </c>
      <c r="BJ7958">
        <v>112.66</v>
      </c>
    </row>
    <row r="7959" spans="1:62" x14ac:dyDescent="0.25">
      <c r="A7959" t="s">
        <v>435</v>
      </c>
      <c r="B7959">
        <v>86</v>
      </c>
      <c r="C7959">
        <v>693</v>
      </c>
      <c r="D7959" t="s">
        <v>67</v>
      </c>
      <c r="E7959">
        <v>1</v>
      </c>
      <c r="G7959" s="1">
        <v>42117</v>
      </c>
      <c r="H7959" s="3">
        <f>YEAR(G7959)</f>
        <v>2015</v>
      </c>
      <c r="I7959" s="3">
        <f>MONTH(G7959)</f>
        <v>4</v>
      </c>
      <c r="J7959">
        <v>52.169166666666698</v>
      </c>
      <c r="K7959">
        <v>173.84616666666699</v>
      </c>
      <c r="L7959">
        <v>112.66</v>
      </c>
      <c r="M7959">
        <v>2</v>
      </c>
      <c r="N7959" t="s">
        <v>60</v>
      </c>
      <c r="O7959">
        <v>380</v>
      </c>
      <c r="P7959">
        <f>O7959*0.1</f>
        <v>38</v>
      </c>
      <c r="Q7959">
        <v>593</v>
      </c>
      <c r="BI7959">
        <v>4.3</v>
      </c>
      <c r="BJ7959">
        <v>112.66</v>
      </c>
    </row>
    <row r="7960" spans="1:62" x14ac:dyDescent="0.25">
      <c r="A7960" t="s">
        <v>435</v>
      </c>
      <c r="B7960">
        <v>86</v>
      </c>
      <c r="C7960">
        <v>694</v>
      </c>
      <c r="D7960" t="s">
        <v>67</v>
      </c>
      <c r="E7960">
        <v>1</v>
      </c>
      <c r="G7960" s="1">
        <v>42117</v>
      </c>
      <c r="H7960" s="3">
        <f>YEAR(G7960)</f>
        <v>2015</v>
      </c>
      <c r="I7960" s="3">
        <f>MONTH(G7960)</f>
        <v>4</v>
      </c>
      <c r="J7960">
        <v>52.169166666666698</v>
      </c>
      <c r="K7960">
        <v>173.84616666666699</v>
      </c>
      <c r="L7960">
        <v>112.66</v>
      </c>
      <c r="M7960">
        <v>2</v>
      </c>
      <c r="N7960" t="s">
        <v>60</v>
      </c>
      <c r="O7960">
        <v>400</v>
      </c>
      <c r="P7960">
        <f>O7960*0.1</f>
        <v>40</v>
      </c>
      <c r="Q7960">
        <v>529</v>
      </c>
      <c r="BI7960">
        <v>4.3</v>
      </c>
      <c r="BJ7960">
        <v>112.66</v>
      </c>
    </row>
    <row r="7961" spans="1:62" x14ac:dyDescent="0.25">
      <c r="A7961" t="s">
        <v>435</v>
      </c>
      <c r="B7961">
        <v>86</v>
      </c>
      <c r="C7961">
        <v>695</v>
      </c>
      <c r="D7961" t="s">
        <v>67</v>
      </c>
      <c r="E7961">
        <v>1</v>
      </c>
      <c r="G7961" s="1">
        <v>42117</v>
      </c>
      <c r="H7961" s="3">
        <f>YEAR(G7961)</f>
        <v>2015</v>
      </c>
      <c r="I7961" s="3">
        <f>MONTH(G7961)</f>
        <v>4</v>
      </c>
      <c r="J7961">
        <v>52.169166666666698</v>
      </c>
      <c r="K7961">
        <v>173.84616666666699</v>
      </c>
      <c r="L7961">
        <v>112.66</v>
      </c>
      <c r="M7961">
        <v>1</v>
      </c>
      <c r="N7961" t="s">
        <v>61</v>
      </c>
      <c r="O7961">
        <v>370</v>
      </c>
      <c r="P7961">
        <f>O7961*0.1</f>
        <v>37</v>
      </c>
      <c r="Q7961">
        <v>511</v>
      </c>
      <c r="BG7961">
        <v>1</v>
      </c>
      <c r="BI7961">
        <v>4.3</v>
      </c>
      <c r="BJ7961">
        <v>112.66</v>
      </c>
    </row>
    <row r="7962" spans="1:62" x14ac:dyDescent="0.25">
      <c r="A7962" t="s">
        <v>435</v>
      </c>
      <c r="B7962">
        <v>86</v>
      </c>
      <c r="C7962">
        <v>696</v>
      </c>
      <c r="D7962" t="s">
        <v>67</v>
      </c>
      <c r="E7962">
        <v>1</v>
      </c>
      <c r="G7962" s="1">
        <v>42117</v>
      </c>
      <c r="H7962" s="3">
        <f>YEAR(G7962)</f>
        <v>2015</v>
      </c>
      <c r="I7962" s="3">
        <f>MONTH(G7962)</f>
        <v>4</v>
      </c>
      <c r="J7962">
        <v>52.169166666666698</v>
      </c>
      <c r="K7962">
        <v>173.84616666666699</v>
      </c>
      <c r="L7962">
        <v>112.66</v>
      </c>
      <c r="M7962">
        <v>2</v>
      </c>
      <c r="N7962" t="s">
        <v>60</v>
      </c>
      <c r="O7962">
        <v>400</v>
      </c>
      <c r="P7962">
        <f>O7962*0.1</f>
        <v>40</v>
      </c>
      <c r="Q7962">
        <v>538</v>
      </c>
      <c r="BI7962">
        <v>4.3</v>
      </c>
      <c r="BJ7962">
        <v>112.66</v>
      </c>
    </row>
    <row r="7963" spans="1:62" x14ac:dyDescent="0.25">
      <c r="A7963" t="s">
        <v>435</v>
      </c>
      <c r="B7963">
        <v>86</v>
      </c>
      <c r="C7963">
        <v>697</v>
      </c>
      <c r="D7963" t="s">
        <v>67</v>
      </c>
      <c r="E7963">
        <v>1</v>
      </c>
      <c r="G7963" s="1">
        <v>42117</v>
      </c>
      <c r="H7963" s="3">
        <f>YEAR(G7963)</f>
        <v>2015</v>
      </c>
      <c r="I7963" s="3">
        <f>MONTH(G7963)</f>
        <v>4</v>
      </c>
      <c r="J7963">
        <v>52.169166666666698</v>
      </c>
      <c r="K7963">
        <v>173.84616666666699</v>
      </c>
      <c r="L7963">
        <v>112.66</v>
      </c>
      <c r="M7963">
        <v>2</v>
      </c>
      <c r="N7963" t="s">
        <v>60</v>
      </c>
      <c r="O7963">
        <v>390</v>
      </c>
      <c r="P7963">
        <f>O7963*0.1</f>
        <v>39</v>
      </c>
      <c r="Q7963">
        <v>586</v>
      </c>
      <c r="BI7963">
        <v>4.3</v>
      </c>
      <c r="BJ7963">
        <v>112.66</v>
      </c>
    </row>
    <row r="7964" spans="1:62" x14ac:dyDescent="0.25">
      <c r="A7964" t="s">
        <v>435</v>
      </c>
      <c r="B7964">
        <v>86</v>
      </c>
      <c r="C7964">
        <v>698</v>
      </c>
      <c r="D7964" t="s">
        <v>67</v>
      </c>
      <c r="E7964">
        <v>1</v>
      </c>
      <c r="G7964" s="1">
        <v>42117</v>
      </c>
      <c r="H7964" s="3">
        <f>YEAR(G7964)</f>
        <v>2015</v>
      </c>
      <c r="I7964" s="3">
        <f>MONTH(G7964)</f>
        <v>4</v>
      </c>
      <c r="J7964">
        <v>52.169166666666698</v>
      </c>
      <c r="K7964">
        <v>173.84616666666699</v>
      </c>
      <c r="L7964">
        <v>112.66</v>
      </c>
      <c r="M7964">
        <v>1</v>
      </c>
      <c r="N7964" t="s">
        <v>60</v>
      </c>
      <c r="O7964">
        <v>380</v>
      </c>
      <c r="P7964">
        <f>O7964*0.1</f>
        <v>38</v>
      </c>
      <c r="Q7964">
        <v>639</v>
      </c>
      <c r="BG7964">
        <v>1</v>
      </c>
      <c r="BI7964">
        <v>4.3</v>
      </c>
      <c r="BJ7964">
        <v>112.66</v>
      </c>
    </row>
    <row r="7965" spans="1:62" x14ac:dyDescent="0.25">
      <c r="A7965" t="s">
        <v>435</v>
      </c>
      <c r="B7965">
        <v>86</v>
      </c>
      <c r="C7965">
        <v>699</v>
      </c>
      <c r="D7965" t="s">
        <v>67</v>
      </c>
      <c r="E7965">
        <v>1</v>
      </c>
      <c r="G7965" s="1">
        <v>42117</v>
      </c>
      <c r="H7965" s="3">
        <f>YEAR(G7965)</f>
        <v>2015</v>
      </c>
      <c r="I7965" s="3">
        <f>MONTH(G7965)</f>
        <v>4</v>
      </c>
      <c r="J7965">
        <v>52.169166666666698</v>
      </c>
      <c r="K7965">
        <v>173.84616666666699</v>
      </c>
      <c r="L7965">
        <v>112.66</v>
      </c>
      <c r="M7965">
        <v>1</v>
      </c>
      <c r="N7965" t="s">
        <v>61</v>
      </c>
      <c r="O7965">
        <v>370</v>
      </c>
      <c r="P7965">
        <f>O7965*0.1</f>
        <v>37</v>
      </c>
      <c r="Q7965">
        <v>673</v>
      </c>
      <c r="BG7965">
        <v>1</v>
      </c>
      <c r="BI7965">
        <v>4.3</v>
      </c>
      <c r="BJ7965">
        <v>112.66</v>
      </c>
    </row>
    <row r="7966" spans="1:62" x14ac:dyDescent="0.25">
      <c r="A7966" t="s">
        <v>435</v>
      </c>
      <c r="B7966">
        <v>86</v>
      </c>
      <c r="C7966">
        <v>700</v>
      </c>
      <c r="D7966" t="s">
        <v>67</v>
      </c>
      <c r="E7966">
        <v>1</v>
      </c>
      <c r="G7966" s="1">
        <v>42117</v>
      </c>
      <c r="H7966" s="3">
        <f>YEAR(G7966)</f>
        <v>2015</v>
      </c>
      <c r="I7966" s="3">
        <f>MONTH(G7966)</f>
        <v>4</v>
      </c>
      <c r="J7966">
        <v>52.169166666666698</v>
      </c>
      <c r="K7966">
        <v>173.84616666666699</v>
      </c>
      <c r="L7966">
        <v>112.66</v>
      </c>
      <c r="M7966">
        <v>1</v>
      </c>
      <c r="N7966" t="s">
        <v>60</v>
      </c>
      <c r="O7966">
        <v>400</v>
      </c>
      <c r="P7966">
        <f>O7966*0.1</f>
        <v>40</v>
      </c>
      <c r="Q7966">
        <v>730</v>
      </c>
      <c r="BG7966">
        <v>1</v>
      </c>
      <c r="BI7966">
        <v>4.3</v>
      </c>
      <c r="BJ7966">
        <v>112.66</v>
      </c>
    </row>
    <row r="7967" spans="1:62" x14ac:dyDescent="0.25">
      <c r="A7967" t="s">
        <v>435</v>
      </c>
      <c r="B7967">
        <v>87</v>
      </c>
      <c r="C7967">
        <v>701</v>
      </c>
      <c r="D7967" t="s">
        <v>67</v>
      </c>
      <c r="E7967">
        <v>1</v>
      </c>
      <c r="G7967" s="1">
        <v>42117</v>
      </c>
      <c r="H7967" s="3">
        <f>YEAR(G7967)</f>
        <v>2015</v>
      </c>
      <c r="I7967" s="3">
        <f>MONTH(G7967)</f>
        <v>4</v>
      </c>
      <c r="J7967">
        <v>52.186833333333297</v>
      </c>
      <c r="K7967">
        <v>173.75749999999999</v>
      </c>
      <c r="L7967">
        <v>123.55</v>
      </c>
      <c r="M7967">
        <v>1</v>
      </c>
      <c r="N7967" t="s">
        <v>61</v>
      </c>
      <c r="O7967">
        <v>360</v>
      </c>
      <c r="P7967">
        <f>O7967*0.1</f>
        <v>36</v>
      </c>
      <c r="Q7967">
        <v>588</v>
      </c>
      <c r="BG7967">
        <v>1</v>
      </c>
      <c r="BH7967">
        <v>3.6143999999999998</v>
      </c>
      <c r="BI7967">
        <v>4.0538160673297599</v>
      </c>
      <c r="BJ7967">
        <v>113.857497322112</v>
      </c>
    </row>
    <row r="7968" spans="1:62" x14ac:dyDescent="0.25">
      <c r="A7968" t="s">
        <v>435</v>
      </c>
      <c r="B7968">
        <v>87</v>
      </c>
      <c r="C7968">
        <v>702</v>
      </c>
      <c r="D7968" t="s">
        <v>67</v>
      </c>
      <c r="E7968">
        <v>1</v>
      </c>
      <c r="G7968" s="1">
        <v>42117</v>
      </c>
      <c r="H7968" s="3">
        <f>YEAR(G7968)</f>
        <v>2015</v>
      </c>
      <c r="I7968" s="3">
        <f>MONTH(G7968)</f>
        <v>4</v>
      </c>
      <c r="J7968">
        <v>52.186833333333297</v>
      </c>
      <c r="K7968">
        <v>173.75749999999999</v>
      </c>
      <c r="L7968">
        <v>123.55</v>
      </c>
      <c r="M7968">
        <v>1</v>
      </c>
      <c r="N7968" t="s">
        <v>60</v>
      </c>
      <c r="O7968">
        <v>390</v>
      </c>
      <c r="P7968">
        <f>O7968*0.1</f>
        <v>39</v>
      </c>
      <c r="Q7968">
        <v>690</v>
      </c>
      <c r="BG7968">
        <v>1</v>
      </c>
      <c r="BH7968">
        <v>3.6143999999999998</v>
      </c>
      <c r="BI7968">
        <v>4.0538160673297599</v>
      </c>
      <c r="BJ7968">
        <v>113.857497322112</v>
      </c>
    </row>
    <row r="7969" spans="1:62" x14ac:dyDescent="0.25">
      <c r="A7969" t="s">
        <v>435</v>
      </c>
      <c r="B7969">
        <v>87</v>
      </c>
      <c r="C7969">
        <v>703</v>
      </c>
      <c r="D7969" t="s">
        <v>67</v>
      </c>
      <c r="E7969">
        <v>1</v>
      </c>
      <c r="G7969" s="1">
        <v>42117</v>
      </c>
      <c r="H7969" s="3">
        <f>YEAR(G7969)</f>
        <v>2015</v>
      </c>
      <c r="I7969" s="3">
        <f>MONTH(G7969)</f>
        <v>4</v>
      </c>
      <c r="J7969">
        <v>52.186833333333297</v>
      </c>
      <c r="K7969">
        <v>173.75749999999999</v>
      </c>
      <c r="L7969">
        <v>123.55</v>
      </c>
      <c r="M7969">
        <v>2</v>
      </c>
      <c r="N7969" t="s">
        <v>60</v>
      </c>
      <c r="O7969">
        <v>370</v>
      </c>
      <c r="P7969">
        <f>O7969*0.1</f>
        <v>37</v>
      </c>
      <c r="Q7969">
        <v>558</v>
      </c>
      <c r="BH7969">
        <v>3.6143999999999998</v>
      </c>
      <c r="BI7969">
        <v>4.0538160673297599</v>
      </c>
      <c r="BJ7969">
        <v>113.857497322112</v>
      </c>
    </row>
    <row r="7970" spans="1:62" x14ac:dyDescent="0.25">
      <c r="A7970" t="s">
        <v>435</v>
      </c>
      <c r="B7970">
        <v>87</v>
      </c>
      <c r="C7970">
        <v>704</v>
      </c>
      <c r="D7970" t="s">
        <v>67</v>
      </c>
      <c r="E7970">
        <v>1</v>
      </c>
      <c r="G7970" s="1">
        <v>42117</v>
      </c>
      <c r="H7970" s="3">
        <f>YEAR(G7970)</f>
        <v>2015</v>
      </c>
      <c r="I7970" s="3">
        <f>MONTH(G7970)</f>
        <v>4</v>
      </c>
      <c r="J7970">
        <v>52.186833333333297</v>
      </c>
      <c r="K7970">
        <v>173.75749999999999</v>
      </c>
      <c r="L7970">
        <v>123.55</v>
      </c>
      <c r="M7970">
        <v>2</v>
      </c>
      <c r="N7970" t="s">
        <v>60</v>
      </c>
      <c r="O7970">
        <v>400</v>
      </c>
      <c r="P7970">
        <f>O7970*0.1</f>
        <v>40</v>
      </c>
      <c r="Q7970">
        <v>651</v>
      </c>
      <c r="BH7970">
        <v>3.6143999999999998</v>
      </c>
      <c r="BI7970">
        <v>4.0538160673297599</v>
      </c>
      <c r="BJ7970">
        <v>113.857497322112</v>
      </c>
    </row>
    <row r="7971" spans="1:62" x14ac:dyDescent="0.25">
      <c r="A7971" t="s">
        <v>435</v>
      </c>
      <c r="B7971">
        <v>87</v>
      </c>
      <c r="C7971">
        <v>705</v>
      </c>
      <c r="D7971" t="s">
        <v>67</v>
      </c>
      <c r="E7971">
        <v>1</v>
      </c>
      <c r="G7971" s="1">
        <v>42117</v>
      </c>
      <c r="H7971" s="3">
        <f>YEAR(G7971)</f>
        <v>2015</v>
      </c>
      <c r="I7971" s="3">
        <f>MONTH(G7971)</f>
        <v>4</v>
      </c>
      <c r="J7971">
        <v>52.186833333333297</v>
      </c>
      <c r="K7971">
        <v>173.75749999999999</v>
      </c>
      <c r="L7971">
        <v>123.55</v>
      </c>
      <c r="M7971">
        <v>1</v>
      </c>
      <c r="N7971" t="s">
        <v>60</v>
      </c>
      <c r="O7971">
        <v>400</v>
      </c>
      <c r="P7971">
        <f>O7971*0.1</f>
        <v>40</v>
      </c>
      <c r="Q7971">
        <v>859</v>
      </c>
      <c r="BG7971">
        <v>1</v>
      </c>
      <c r="BH7971">
        <v>3.6143999999999998</v>
      </c>
      <c r="BI7971">
        <v>4.0538160673297599</v>
      </c>
      <c r="BJ7971">
        <v>113.857497322112</v>
      </c>
    </row>
    <row r="7972" spans="1:62" x14ac:dyDescent="0.25">
      <c r="A7972" t="s">
        <v>435</v>
      </c>
      <c r="B7972">
        <v>87</v>
      </c>
      <c r="C7972">
        <v>706</v>
      </c>
      <c r="D7972" t="s">
        <v>67</v>
      </c>
      <c r="E7972">
        <v>1</v>
      </c>
      <c r="G7972" s="1">
        <v>42117</v>
      </c>
      <c r="H7972" s="3">
        <f>YEAR(G7972)</f>
        <v>2015</v>
      </c>
      <c r="I7972" s="3">
        <f>MONTH(G7972)</f>
        <v>4</v>
      </c>
      <c r="J7972">
        <v>52.186833333333297</v>
      </c>
      <c r="K7972">
        <v>173.75749999999999</v>
      </c>
      <c r="L7972">
        <v>123.55</v>
      </c>
      <c r="M7972">
        <v>2</v>
      </c>
      <c r="N7972" t="s">
        <v>61</v>
      </c>
      <c r="O7972">
        <v>360</v>
      </c>
      <c r="P7972">
        <f>O7972*0.1</f>
        <v>36</v>
      </c>
      <c r="Q7972">
        <v>568</v>
      </c>
      <c r="BH7972">
        <v>3.6143999999999998</v>
      </c>
      <c r="BI7972">
        <v>4.0538160673297599</v>
      </c>
      <c r="BJ7972">
        <v>113.857497322112</v>
      </c>
    </row>
    <row r="7973" spans="1:62" x14ac:dyDescent="0.25">
      <c r="A7973" t="s">
        <v>435</v>
      </c>
      <c r="B7973">
        <v>87</v>
      </c>
      <c r="C7973">
        <v>707</v>
      </c>
      <c r="D7973" t="s">
        <v>67</v>
      </c>
      <c r="E7973">
        <v>1</v>
      </c>
      <c r="G7973" s="1">
        <v>42117</v>
      </c>
      <c r="H7973" s="3">
        <f>YEAR(G7973)</f>
        <v>2015</v>
      </c>
      <c r="I7973" s="3">
        <f>MONTH(G7973)</f>
        <v>4</v>
      </c>
      <c r="J7973">
        <v>52.186833333333297</v>
      </c>
      <c r="K7973">
        <v>173.75749999999999</v>
      </c>
      <c r="L7973">
        <v>123.55</v>
      </c>
      <c r="M7973">
        <v>2</v>
      </c>
      <c r="N7973" t="s">
        <v>60</v>
      </c>
      <c r="O7973">
        <v>410</v>
      </c>
      <c r="P7973">
        <f>O7973*0.1</f>
        <v>41</v>
      </c>
      <c r="Q7973">
        <v>648</v>
      </c>
      <c r="BH7973">
        <v>3.6143999999999998</v>
      </c>
      <c r="BI7973">
        <v>4.0538160673297599</v>
      </c>
      <c r="BJ7973">
        <v>113.857497322112</v>
      </c>
    </row>
    <row r="7974" spans="1:62" x14ac:dyDescent="0.25">
      <c r="A7974" t="s">
        <v>435</v>
      </c>
      <c r="B7974">
        <v>87</v>
      </c>
      <c r="C7974">
        <v>708</v>
      </c>
      <c r="D7974" t="s">
        <v>67</v>
      </c>
      <c r="E7974">
        <v>1</v>
      </c>
      <c r="G7974" s="1">
        <v>42117</v>
      </c>
      <c r="H7974" s="3">
        <f>YEAR(G7974)</f>
        <v>2015</v>
      </c>
      <c r="I7974" s="3">
        <f>MONTH(G7974)</f>
        <v>4</v>
      </c>
      <c r="J7974">
        <v>52.186833333333297</v>
      </c>
      <c r="K7974">
        <v>173.75749999999999</v>
      </c>
      <c r="L7974">
        <v>123.55</v>
      </c>
      <c r="M7974">
        <v>1</v>
      </c>
      <c r="N7974" t="s">
        <v>61</v>
      </c>
      <c r="O7974">
        <v>410</v>
      </c>
      <c r="P7974">
        <f>O7974*0.1</f>
        <v>41</v>
      </c>
      <c r="Q7974">
        <v>702</v>
      </c>
      <c r="BG7974">
        <v>1</v>
      </c>
      <c r="BH7974">
        <v>3.6143999999999998</v>
      </c>
      <c r="BI7974">
        <v>4.0538160673297599</v>
      </c>
      <c r="BJ7974">
        <v>113.857497322112</v>
      </c>
    </row>
    <row r="7975" spans="1:62" x14ac:dyDescent="0.25">
      <c r="A7975" t="s">
        <v>435</v>
      </c>
      <c r="B7975">
        <v>87</v>
      </c>
      <c r="C7975">
        <v>709</v>
      </c>
      <c r="D7975" t="s">
        <v>67</v>
      </c>
      <c r="E7975">
        <v>1</v>
      </c>
      <c r="G7975" s="1">
        <v>42117</v>
      </c>
      <c r="H7975" s="3">
        <f>YEAR(G7975)</f>
        <v>2015</v>
      </c>
      <c r="I7975" s="3">
        <f>MONTH(G7975)</f>
        <v>4</v>
      </c>
      <c r="J7975">
        <v>52.186833333333297</v>
      </c>
      <c r="K7975">
        <v>173.75749999999999</v>
      </c>
      <c r="L7975">
        <v>123.55</v>
      </c>
      <c r="M7975">
        <v>2</v>
      </c>
      <c r="N7975" t="s">
        <v>60</v>
      </c>
      <c r="O7975">
        <v>380</v>
      </c>
      <c r="P7975">
        <f>O7975*0.1</f>
        <v>38</v>
      </c>
      <c r="Q7975">
        <v>545</v>
      </c>
      <c r="BH7975">
        <v>3.6143999999999998</v>
      </c>
      <c r="BI7975">
        <v>4.0538160673297599</v>
      </c>
      <c r="BJ7975">
        <v>113.857497322112</v>
      </c>
    </row>
    <row r="7976" spans="1:62" x14ac:dyDescent="0.25">
      <c r="A7976" t="s">
        <v>435</v>
      </c>
      <c r="B7976">
        <v>87</v>
      </c>
      <c r="C7976">
        <v>710</v>
      </c>
      <c r="D7976" t="s">
        <v>67</v>
      </c>
      <c r="E7976">
        <v>1</v>
      </c>
      <c r="G7976" s="1">
        <v>42117</v>
      </c>
      <c r="H7976" s="3">
        <f>YEAR(G7976)</f>
        <v>2015</v>
      </c>
      <c r="I7976" s="3">
        <f>MONTH(G7976)</f>
        <v>4</v>
      </c>
      <c r="J7976">
        <v>52.186833333333297</v>
      </c>
      <c r="K7976">
        <v>173.75749999999999</v>
      </c>
      <c r="L7976">
        <v>123.55</v>
      </c>
      <c r="M7976">
        <v>1</v>
      </c>
      <c r="N7976" t="s">
        <v>60</v>
      </c>
      <c r="O7976">
        <v>390</v>
      </c>
      <c r="P7976">
        <f>O7976*0.1</f>
        <v>39</v>
      </c>
      <c r="Q7976">
        <v>713</v>
      </c>
      <c r="BG7976">
        <v>1</v>
      </c>
      <c r="BH7976">
        <v>3.6143999999999998</v>
      </c>
      <c r="BI7976">
        <v>4.0538160673297599</v>
      </c>
      <c r="BJ7976">
        <v>113.857497322112</v>
      </c>
    </row>
    <row r="7977" spans="1:62" x14ac:dyDescent="0.25">
      <c r="A7977" t="s">
        <v>435</v>
      </c>
      <c r="B7977">
        <v>88</v>
      </c>
      <c r="C7977">
        <v>711</v>
      </c>
      <c r="D7977" t="s">
        <v>67</v>
      </c>
      <c r="E7977">
        <v>2</v>
      </c>
      <c r="G7977" s="1">
        <v>42117</v>
      </c>
      <c r="H7977" s="3">
        <f>YEAR(G7977)</f>
        <v>2015</v>
      </c>
      <c r="I7977" s="3">
        <f>MONTH(G7977)</f>
        <v>4</v>
      </c>
      <c r="J7977">
        <v>52.274166666666702</v>
      </c>
      <c r="K7977">
        <v>173.87933333333299</v>
      </c>
      <c r="L7977">
        <v>95.7</v>
      </c>
      <c r="M7977">
        <v>2</v>
      </c>
      <c r="N7977" t="s">
        <v>60</v>
      </c>
      <c r="O7977">
        <v>360</v>
      </c>
      <c r="P7977">
        <f>O7977*0.1</f>
        <v>36</v>
      </c>
      <c r="Q7977">
        <v>506</v>
      </c>
      <c r="BH7977">
        <v>3.5407000000000002</v>
      </c>
      <c r="BI7977">
        <v>3.7343850174216202</v>
      </c>
      <c r="BJ7977">
        <v>89.775219076654807</v>
      </c>
    </row>
    <row r="7978" spans="1:62" x14ac:dyDescent="0.25">
      <c r="A7978" t="s">
        <v>435</v>
      </c>
      <c r="B7978">
        <v>88</v>
      </c>
      <c r="C7978">
        <v>712</v>
      </c>
      <c r="D7978" t="s">
        <v>67</v>
      </c>
      <c r="E7978">
        <v>2</v>
      </c>
      <c r="G7978" s="1">
        <v>42117</v>
      </c>
      <c r="H7978" s="3">
        <f>YEAR(G7978)</f>
        <v>2015</v>
      </c>
      <c r="I7978" s="3">
        <f>MONTH(G7978)</f>
        <v>4</v>
      </c>
      <c r="J7978">
        <v>52.274166666666702</v>
      </c>
      <c r="K7978">
        <v>173.87933333333299</v>
      </c>
      <c r="L7978">
        <v>95.7</v>
      </c>
      <c r="M7978">
        <v>2</v>
      </c>
      <c r="N7978" t="s">
        <v>60</v>
      </c>
      <c r="O7978">
        <v>360</v>
      </c>
      <c r="P7978">
        <f>O7978*0.1</f>
        <v>36</v>
      </c>
      <c r="Q7978">
        <v>515</v>
      </c>
      <c r="BH7978">
        <v>3.5407000000000002</v>
      </c>
      <c r="BI7978">
        <v>3.7343850174216202</v>
      </c>
      <c r="BJ7978">
        <v>89.775219076654807</v>
      </c>
    </row>
    <row r="7979" spans="1:62" x14ac:dyDescent="0.25">
      <c r="A7979" t="s">
        <v>435</v>
      </c>
      <c r="B7979">
        <v>88</v>
      </c>
      <c r="C7979">
        <v>713</v>
      </c>
      <c r="D7979" t="s">
        <v>67</v>
      </c>
      <c r="E7979">
        <v>2</v>
      </c>
      <c r="G7979" s="1">
        <v>42117</v>
      </c>
      <c r="H7979" s="3">
        <f>YEAR(G7979)</f>
        <v>2015</v>
      </c>
      <c r="I7979" s="3">
        <f>MONTH(G7979)</f>
        <v>4</v>
      </c>
      <c r="J7979">
        <v>52.274166666666702</v>
      </c>
      <c r="K7979">
        <v>173.87933333333299</v>
      </c>
      <c r="L7979">
        <v>95.7</v>
      </c>
      <c r="M7979">
        <v>1</v>
      </c>
      <c r="N7979" t="s">
        <v>60</v>
      </c>
      <c r="O7979">
        <v>370</v>
      </c>
      <c r="P7979">
        <f>O7979*0.1</f>
        <v>37</v>
      </c>
      <c r="Q7979">
        <v>626</v>
      </c>
      <c r="BG7979">
        <v>2</v>
      </c>
      <c r="BH7979">
        <v>3.5407000000000002</v>
      </c>
      <c r="BI7979">
        <v>3.7343850174216202</v>
      </c>
      <c r="BJ7979">
        <v>89.775219076654807</v>
      </c>
    </row>
    <row r="7980" spans="1:62" x14ac:dyDescent="0.25">
      <c r="A7980" t="s">
        <v>435</v>
      </c>
      <c r="B7980">
        <v>88</v>
      </c>
      <c r="C7980">
        <v>714</v>
      </c>
      <c r="D7980" t="s">
        <v>67</v>
      </c>
      <c r="E7980">
        <v>2</v>
      </c>
      <c r="G7980" s="1">
        <v>42117</v>
      </c>
      <c r="H7980" s="3">
        <f>YEAR(G7980)</f>
        <v>2015</v>
      </c>
      <c r="I7980" s="3">
        <f>MONTH(G7980)</f>
        <v>4</v>
      </c>
      <c r="J7980">
        <v>52.274166666666702</v>
      </c>
      <c r="K7980">
        <v>173.87933333333299</v>
      </c>
      <c r="L7980">
        <v>95.7</v>
      </c>
      <c r="M7980">
        <v>2</v>
      </c>
      <c r="N7980" t="s">
        <v>60</v>
      </c>
      <c r="O7980">
        <v>390</v>
      </c>
      <c r="P7980">
        <f>O7980*0.1</f>
        <v>39</v>
      </c>
      <c r="Q7980">
        <v>666</v>
      </c>
      <c r="BH7980">
        <v>3.5407000000000002</v>
      </c>
      <c r="BI7980">
        <v>3.7343850174216202</v>
      </c>
      <c r="BJ7980">
        <v>89.775219076654807</v>
      </c>
    </row>
    <row r="7981" spans="1:62" x14ac:dyDescent="0.25">
      <c r="A7981" t="s">
        <v>435</v>
      </c>
      <c r="B7981">
        <v>88</v>
      </c>
      <c r="C7981">
        <v>715</v>
      </c>
      <c r="D7981" t="s">
        <v>67</v>
      </c>
      <c r="E7981">
        <v>2</v>
      </c>
      <c r="G7981" s="1">
        <v>42117</v>
      </c>
      <c r="H7981" s="3">
        <f>YEAR(G7981)</f>
        <v>2015</v>
      </c>
      <c r="I7981" s="3">
        <f>MONTH(G7981)</f>
        <v>4</v>
      </c>
      <c r="J7981">
        <v>52.274166666666702</v>
      </c>
      <c r="K7981">
        <v>173.87933333333299</v>
      </c>
      <c r="L7981">
        <v>95.7</v>
      </c>
      <c r="M7981">
        <v>1</v>
      </c>
      <c r="N7981" t="s">
        <v>61</v>
      </c>
      <c r="O7981">
        <v>380</v>
      </c>
      <c r="P7981">
        <f>O7981*0.1</f>
        <v>38</v>
      </c>
      <c r="Q7981">
        <v>573</v>
      </c>
      <c r="BG7981">
        <v>1</v>
      </c>
      <c r="BH7981">
        <v>3.5407000000000002</v>
      </c>
      <c r="BI7981">
        <v>3.7343850174216202</v>
      </c>
      <c r="BJ7981">
        <v>89.775219076654807</v>
      </c>
    </row>
    <row r="7982" spans="1:62" x14ac:dyDescent="0.25">
      <c r="A7982" t="s">
        <v>435</v>
      </c>
      <c r="B7982">
        <v>88</v>
      </c>
      <c r="C7982">
        <v>716</v>
      </c>
      <c r="D7982" t="s">
        <v>67</v>
      </c>
      <c r="E7982">
        <v>2</v>
      </c>
      <c r="G7982" s="1">
        <v>42117</v>
      </c>
      <c r="H7982" s="3">
        <f>YEAR(G7982)</f>
        <v>2015</v>
      </c>
      <c r="I7982" s="3">
        <f>MONTH(G7982)</f>
        <v>4</v>
      </c>
      <c r="J7982">
        <v>52.274166666666702</v>
      </c>
      <c r="K7982">
        <v>173.87933333333299</v>
      </c>
      <c r="L7982">
        <v>95.7</v>
      </c>
      <c r="M7982">
        <v>2</v>
      </c>
      <c r="N7982" t="s">
        <v>60</v>
      </c>
      <c r="O7982">
        <v>370</v>
      </c>
      <c r="P7982">
        <f>O7982*0.1</f>
        <v>37</v>
      </c>
      <c r="Q7982">
        <v>605</v>
      </c>
      <c r="BH7982">
        <v>3.5407000000000002</v>
      </c>
      <c r="BI7982">
        <v>3.7343850174216202</v>
      </c>
      <c r="BJ7982">
        <v>89.775219076654807</v>
      </c>
    </row>
    <row r="7983" spans="1:62" x14ac:dyDescent="0.25">
      <c r="A7983" t="s">
        <v>435</v>
      </c>
      <c r="B7983">
        <v>88</v>
      </c>
      <c r="C7983">
        <v>717</v>
      </c>
      <c r="D7983" t="s">
        <v>67</v>
      </c>
      <c r="E7983">
        <v>2</v>
      </c>
      <c r="G7983" s="1">
        <v>42117</v>
      </c>
      <c r="H7983" s="3">
        <f>YEAR(G7983)</f>
        <v>2015</v>
      </c>
      <c r="I7983" s="3">
        <f>MONTH(G7983)</f>
        <v>4</v>
      </c>
      <c r="J7983">
        <v>52.274166666666702</v>
      </c>
      <c r="K7983">
        <v>173.87933333333299</v>
      </c>
      <c r="L7983">
        <v>95.7</v>
      </c>
      <c r="M7983">
        <v>1</v>
      </c>
      <c r="N7983" t="s">
        <v>60</v>
      </c>
      <c r="O7983">
        <v>380</v>
      </c>
      <c r="P7983">
        <f>O7983*0.1</f>
        <v>38</v>
      </c>
      <c r="Q7983">
        <v>691</v>
      </c>
      <c r="BG7983">
        <v>1</v>
      </c>
      <c r="BH7983">
        <v>3.5407000000000002</v>
      </c>
      <c r="BI7983">
        <v>3.7343850174216202</v>
      </c>
      <c r="BJ7983">
        <v>89.775219076654807</v>
      </c>
    </row>
    <row r="7984" spans="1:62" x14ac:dyDescent="0.25">
      <c r="A7984" t="s">
        <v>435</v>
      </c>
      <c r="B7984">
        <v>88</v>
      </c>
      <c r="C7984">
        <v>718</v>
      </c>
      <c r="D7984" t="s">
        <v>67</v>
      </c>
      <c r="E7984">
        <v>2</v>
      </c>
      <c r="G7984" s="1">
        <v>42117</v>
      </c>
      <c r="H7984" s="3">
        <f>YEAR(G7984)</f>
        <v>2015</v>
      </c>
      <c r="I7984" s="3">
        <f>MONTH(G7984)</f>
        <v>4</v>
      </c>
      <c r="J7984">
        <v>52.274166666666702</v>
      </c>
      <c r="K7984">
        <v>173.87933333333299</v>
      </c>
      <c r="L7984">
        <v>95.7</v>
      </c>
      <c r="M7984">
        <v>2</v>
      </c>
      <c r="N7984" t="s">
        <v>60</v>
      </c>
      <c r="O7984">
        <v>380</v>
      </c>
      <c r="P7984">
        <f>O7984*0.1</f>
        <v>38</v>
      </c>
      <c r="Q7984">
        <v>618</v>
      </c>
      <c r="BH7984">
        <v>3.5407000000000002</v>
      </c>
      <c r="BI7984">
        <v>3.7343850174216202</v>
      </c>
      <c r="BJ7984">
        <v>89.775219076654807</v>
      </c>
    </row>
    <row r="7985" spans="1:62" x14ac:dyDescent="0.25">
      <c r="A7985" t="s">
        <v>435</v>
      </c>
      <c r="B7985">
        <v>88</v>
      </c>
      <c r="C7985">
        <v>719</v>
      </c>
      <c r="D7985" t="s">
        <v>67</v>
      </c>
      <c r="E7985">
        <v>2</v>
      </c>
      <c r="G7985" s="1">
        <v>42117</v>
      </c>
      <c r="H7985" s="3">
        <f>YEAR(G7985)</f>
        <v>2015</v>
      </c>
      <c r="I7985" s="3">
        <f>MONTH(G7985)</f>
        <v>4</v>
      </c>
      <c r="J7985">
        <v>52.274166666666702</v>
      </c>
      <c r="K7985">
        <v>173.87933333333299</v>
      </c>
      <c r="L7985">
        <v>95.7</v>
      </c>
      <c r="M7985">
        <v>1</v>
      </c>
      <c r="N7985" t="s">
        <v>60</v>
      </c>
      <c r="O7985">
        <v>390</v>
      </c>
      <c r="P7985">
        <f>O7985*0.1</f>
        <v>39</v>
      </c>
      <c r="Q7985">
        <v>768</v>
      </c>
      <c r="BH7985">
        <v>3.5407000000000002</v>
      </c>
      <c r="BI7985">
        <v>3.7343850174216202</v>
      </c>
      <c r="BJ7985">
        <v>89.775219076654807</v>
      </c>
    </row>
    <row r="7986" spans="1:62" x14ac:dyDescent="0.25">
      <c r="A7986" t="s">
        <v>435</v>
      </c>
      <c r="B7986">
        <v>88</v>
      </c>
      <c r="C7986">
        <v>720</v>
      </c>
      <c r="D7986" t="s">
        <v>67</v>
      </c>
      <c r="E7986">
        <v>2</v>
      </c>
      <c r="G7986" s="1">
        <v>42117</v>
      </c>
      <c r="H7986" s="3">
        <f>YEAR(G7986)</f>
        <v>2015</v>
      </c>
      <c r="I7986" s="3">
        <f>MONTH(G7986)</f>
        <v>4</v>
      </c>
      <c r="J7986">
        <v>52.274166666666702</v>
      </c>
      <c r="K7986">
        <v>173.87933333333299</v>
      </c>
      <c r="L7986">
        <v>95.7</v>
      </c>
      <c r="M7986">
        <v>1</v>
      </c>
      <c r="O7986">
        <v>360</v>
      </c>
      <c r="P7986">
        <f>O7986*0.1</f>
        <v>36</v>
      </c>
      <c r="Q7986">
        <v>627</v>
      </c>
      <c r="BH7986">
        <v>3.5407000000000002</v>
      </c>
      <c r="BI7986">
        <v>3.7343850174216202</v>
      </c>
      <c r="BJ7986">
        <v>89.775219076654807</v>
      </c>
    </row>
    <row r="7987" spans="1:62" x14ac:dyDescent="0.25">
      <c r="A7987" t="s">
        <v>435</v>
      </c>
      <c r="B7987">
        <v>89</v>
      </c>
      <c r="C7987">
        <v>721</v>
      </c>
      <c r="D7987" t="s">
        <v>67</v>
      </c>
      <c r="E7987">
        <v>1</v>
      </c>
      <c r="G7987" s="1">
        <v>42118</v>
      </c>
      <c r="H7987" s="3">
        <f>YEAR(G7987)</f>
        <v>2015</v>
      </c>
      <c r="I7987" s="3">
        <f>MONTH(G7987)</f>
        <v>4</v>
      </c>
      <c r="J7987">
        <v>52.187166666666698</v>
      </c>
      <c r="K7987">
        <v>173.86216666666701</v>
      </c>
      <c r="L7987">
        <v>95.58</v>
      </c>
      <c r="M7987">
        <v>1</v>
      </c>
      <c r="N7987" t="s">
        <v>61</v>
      </c>
      <c r="O7987">
        <v>340</v>
      </c>
      <c r="P7987">
        <f>O7987*0.1</f>
        <v>34</v>
      </c>
      <c r="Q7987">
        <v>483</v>
      </c>
      <c r="BG7987">
        <v>1</v>
      </c>
      <c r="BH7987">
        <v>3.8169</v>
      </c>
      <c r="BI7987">
        <v>3.8679760552857601</v>
      </c>
      <c r="BJ7987">
        <v>92.710692939858006</v>
      </c>
    </row>
    <row r="7988" spans="1:62" x14ac:dyDescent="0.25">
      <c r="A7988" t="s">
        <v>435</v>
      </c>
      <c r="B7988">
        <v>89</v>
      </c>
      <c r="C7988">
        <v>722</v>
      </c>
      <c r="D7988" t="s">
        <v>67</v>
      </c>
      <c r="E7988">
        <v>1</v>
      </c>
      <c r="G7988" s="1">
        <v>42118</v>
      </c>
      <c r="H7988" s="3">
        <f>YEAR(G7988)</f>
        <v>2015</v>
      </c>
      <c r="I7988" s="3">
        <f>MONTH(G7988)</f>
        <v>4</v>
      </c>
      <c r="J7988">
        <v>52.187166666666698</v>
      </c>
      <c r="K7988">
        <v>173.86216666666701</v>
      </c>
      <c r="L7988">
        <v>95.58</v>
      </c>
      <c r="M7988">
        <v>2</v>
      </c>
      <c r="N7988" t="s">
        <v>60</v>
      </c>
      <c r="O7988">
        <v>400</v>
      </c>
      <c r="P7988">
        <f>O7988*0.1</f>
        <v>40</v>
      </c>
      <c r="Q7988">
        <v>675</v>
      </c>
      <c r="BH7988">
        <v>3.8169</v>
      </c>
      <c r="BI7988">
        <v>3.8679760552857601</v>
      </c>
      <c r="BJ7988">
        <v>92.710692939858006</v>
      </c>
    </row>
    <row r="7989" spans="1:62" x14ac:dyDescent="0.25">
      <c r="A7989" t="s">
        <v>435</v>
      </c>
      <c r="B7989">
        <v>89</v>
      </c>
      <c r="C7989">
        <v>723</v>
      </c>
      <c r="D7989" t="s">
        <v>67</v>
      </c>
      <c r="E7989">
        <v>1</v>
      </c>
      <c r="G7989" s="1">
        <v>42118</v>
      </c>
      <c r="H7989" s="3">
        <f>YEAR(G7989)</f>
        <v>2015</v>
      </c>
      <c r="I7989" s="3">
        <f>MONTH(G7989)</f>
        <v>4</v>
      </c>
      <c r="J7989">
        <v>52.187166666666698</v>
      </c>
      <c r="K7989">
        <v>173.86216666666701</v>
      </c>
      <c r="L7989">
        <v>95.58</v>
      </c>
      <c r="M7989">
        <v>1</v>
      </c>
      <c r="N7989" t="s">
        <v>60</v>
      </c>
      <c r="O7989">
        <v>390</v>
      </c>
      <c r="P7989">
        <f>O7989*0.1</f>
        <v>39</v>
      </c>
      <c r="Q7989">
        <v>698</v>
      </c>
      <c r="BG7989">
        <v>1</v>
      </c>
      <c r="BH7989">
        <v>3.8169</v>
      </c>
      <c r="BI7989">
        <v>3.8679760552857601</v>
      </c>
      <c r="BJ7989">
        <v>92.710692939858006</v>
      </c>
    </row>
    <row r="7990" spans="1:62" x14ac:dyDescent="0.25">
      <c r="A7990" t="s">
        <v>435</v>
      </c>
      <c r="B7990">
        <v>89</v>
      </c>
      <c r="C7990">
        <v>724</v>
      </c>
      <c r="D7990" t="s">
        <v>67</v>
      </c>
      <c r="E7990">
        <v>1</v>
      </c>
      <c r="G7990" s="1">
        <v>42118</v>
      </c>
      <c r="H7990" s="3">
        <f>YEAR(G7990)</f>
        <v>2015</v>
      </c>
      <c r="I7990" s="3">
        <f>MONTH(G7990)</f>
        <v>4</v>
      </c>
      <c r="J7990">
        <v>52.187166666666698</v>
      </c>
      <c r="K7990">
        <v>173.86216666666701</v>
      </c>
      <c r="L7990">
        <v>95.58</v>
      </c>
      <c r="M7990">
        <v>2</v>
      </c>
      <c r="N7990" t="s">
        <v>60</v>
      </c>
      <c r="O7990">
        <v>390</v>
      </c>
      <c r="P7990">
        <f>O7990*0.1</f>
        <v>39</v>
      </c>
      <c r="Q7990">
        <v>687</v>
      </c>
      <c r="BH7990">
        <v>3.8169</v>
      </c>
      <c r="BI7990">
        <v>3.8679760552857601</v>
      </c>
      <c r="BJ7990">
        <v>92.710692939858006</v>
      </c>
    </row>
    <row r="7991" spans="1:62" x14ac:dyDescent="0.25">
      <c r="A7991" t="s">
        <v>435</v>
      </c>
      <c r="B7991">
        <v>89</v>
      </c>
      <c r="C7991">
        <v>725</v>
      </c>
      <c r="D7991" t="s">
        <v>67</v>
      </c>
      <c r="E7991">
        <v>1</v>
      </c>
      <c r="G7991" s="1">
        <v>42118</v>
      </c>
      <c r="H7991" s="3">
        <f>YEAR(G7991)</f>
        <v>2015</v>
      </c>
      <c r="I7991" s="3">
        <f>MONTH(G7991)</f>
        <v>4</v>
      </c>
      <c r="J7991">
        <v>52.187166666666698</v>
      </c>
      <c r="K7991">
        <v>173.86216666666701</v>
      </c>
      <c r="L7991">
        <v>95.58</v>
      </c>
      <c r="M7991">
        <v>2</v>
      </c>
      <c r="N7991" t="s">
        <v>60</v>
      </c>
      <c r="O7991">
        <v>350</v>
      </c>
      <c r="P7991">
        <f>O7991*0.1</f>
        <v>35</v>
      </c>
      <c r="Q7991">
        <v>529</v>
      </c>
      <c r="BH7991">
        <v>3.8169</v>
      </c>
      <c r="BI7991">
        <v>3.8679760552857601</v>
      </c>
      <c r="BJ7991">
        <v>92.710692939858006</v>
      </c>
    </row>
    <row r="7992" spans="1:62" x14ac:dyDescent="0.25">
      <c r="A7992" t="s">
        <v>435</v>
      </c>
      <c r="B7992">
        <v>89</v>
      </c>
      <c r="C7992">
        <v>726</v>
      </c>
      <c r="D7992" t="s">
        <v>67</v>
      </c>
      <c r="E7992">
        <v>1</v>
      </c>
      <c r="G7992" s="1">
        <v>42118</v>
      </c>
      <c r="H7992" s="3">
        <f>YEAR(G7992)</f>
        <v>2015</v>
      </c>
      <c r="I7992" s="3">
        <f>MONTH(G7992)</f>
        <v>4</v>
      </c>
      <c r="J7992">
        <v>52.187166666666698</v>
      </c>
      <c r="K7992">
        <v>173.86216666666701</v>
      </c>
      <c r="L7992">
        <v>95.58</v>
      </c>
      <c r="M7992">
        <v>1</v>
      </c>
      <c r="N7992" t="s">
        <v>60</v>
      </c>
      <c r="O7992">
        <v>410</v>
      </c>
      <c r="P7992">
        <f>O7992*0.1</f>
        <v>41</v>
      </c>
      <c r="Q7992">
        <v>824</v>
      </c>
      <c r="BG7992">
        <v>1</v>
      </c>
      <c r="BH7992">
        <v>3.8169</v>
      </c>
      <c r="BI7992">
        <v>3.8679760552857601</v>
      </c>
      <c r="BJ7992">
        <v>92.710692939858006</v>
      </c>
    </row>
    <row r="7993" spans="1:62" x14ac:dyDescent="0.25">
      <c r="A7993" t="s">
        <v>435</v>
      </c>
      <c r="B7993">
        <v>89</v>
      </c>
      <c r="C7993">
        <v>727</v>
      </c>
      <c r="D7993" t="s">
        <v>67</v>
      </c>
      <c r="E7993">
        <v>1</v>
      </c>
      <c r="G7993" s="1">
        <v>42118</v>
      </c>
      <c r="H7993" s="3">
        <f>YEAR(G7993)</f>
        <v>2015</v>
      </c>
      <c r="I7993" s="3">
        <f>MONTH(G7993)</f>
        <v>4</v>
      </c>
      <c r="J7993">
        <v>52.187166666666698</v>
      </c>
      <c r="K7993">
        <v>173.86216666666701</v>
      </c>
      <c r="L7993">
        <v>95.58</v>
      </c>
      <c r="M7993">
        <v>2</v>
      </c>
      <c r="N7993" t="s">
        <v>60</v>
      </c>
      <c r="O7993">
        <v>390</v>
      </c>
      <c r="P7993">
        <f>O7993*0.1</f>
        <v>39</v>
      </c>
      <c r="Q7993">
        <v>698</v>
      </c>
      <c r="BH7993">
        <v>3.8169</v>
      </c>
      <c r="BI7993">
        <v>3.8679760552857601</v>
      </c>
      <c r="BJ7993">
        <v>92.710692939858006</v>
      </c>
    </row>
    <row r="7994" spans="1:62" x14ac:dyDescent="0.25">
      <c r="A7994" t="s">
        <v>435</v>
      </c>
      <c r="B7994">
        <v>89</v>
      </c>
      <c r="C7994">
        <v>728</v>
      </c>
      <c r="D7994" t="s">
        <v>67</v>
      </c>
      <c r="E7994">
        <v>1</v>
      </c>
      <c r="G7994" s="1">
        <v>42118</v>
      </c>
      <c r="H7994" s="3">
        <f>YEAR(G7994)</f>
        <v>2015</v>
      </c>
      <c r="I7994" s="3">
        <f>MONTH(G7994)</f>
        <v>4</v>
      </c>
      <c r="J7994">
        <v>52.187166666666698</v>
      </c>
      <c r="K7994">
        <v>173.86216666666701</v>
      </c>
      <c r="L7994">
        <v>95.58</v>
      </c>
      <c r="M7994">
        <v>2</v>
      </c>
      <c r="N7994" t="s">
        <v>60</v>
      </c>
      <c r="O7994">
        <v>370</v>
      </c>
      <c r="P7994">
        <f>O7994*0.1</f>
        <v>37</v>
      </c>
      <c r="Q7994">
        <v>547</v>
      </c>
      <c r="BH7994">
        <v>3.8169</v>
      </c>
      <c r="BI7994">
        <v>3.8679760552857601</v>
      </c>
      <c r="BJ7994">
        <v>92.710692939858006</v>
      </c>
    </row>
    <row r="7995" spans="1:62" x14ac:dyDescent="0.25">
      <c r="A7995" t="s">
        <v>435</v>
      </c>
      <c r="B7995">
        <v>89</v>
      </c>
      <c r="C7995">
        <v>729</v>
      </c>
      <c r="D7995" t="s">
        <v>67</v>
      </c>
      <c r="E7995">
        <v>1</v>
      </c>
      <c r="G7995" s="1">
        <v>42118</v>
      </c>
      <c r="H7995" s="3">
        <f>YEAR(G7995)</f>
        <v>2015</v>
      </c>
      <c r="I7995" s="3">
        <f>MONTH(G7995)</f>
        <v>4</v>
      </c>
      <c r="J7995">
        <v>52.187166666666698</v>
      </c>
      <c r="K7995">
        <v>173.86216666666701</v>
      </c>
      <c r="L7995">
        <v>95.58</v>
      </c>
      <c r="M7995">
        <v>1</v>
      </c>
      <c r="N7995" t="s">
        <v>60</v>
      </c>
      <c r="O7995">
        <v>390</v>
      </c>
      <c r="P7995">
        <f>O7995*0.1</f>
        <v>39</v>
      </c>
      <c r="Q7995">
        <v>759</v>
      </c>
      <c r="BG7995">
        <v>1</v>
      </c>
      <c r="BH7995">
        <v>3.8169</v>
      </c>
      <c r="BI7995">
        <v>3.8679760552857601</v>
      </c>
      <c r="BJ7995">
        <v>92.710692939858006</v>
      </c>
    </row>
    <row r="7996" spans="1:62" x14ac:dyDescent="0.25">
      <c r="A7996" t="s">
        <v>435</v>
      </c>
      <c r="B7996">
        <v>89</v>
      </c>
      <c r="C7996">
        <v>730</v>
      </c>
      <c r="D7996" t="s">
        <v>67</v>
      </c>
      <c r="E7996">
        <v>1</v>
      </c>
      <c r="G7996" s="1">
        <v>42118</v>
      </c>
      <c r="H7996" s="3">
        <f>YEAR(G7996)</f>
        <v>2015</v>
      </c>
      <c r="I7996" s="3">
        <f>MONTH(G7996)</f>
        <v>4</v>
      </c>
      <c r="J7996">
        <v>52.187166666666698</v>
      </c>
      <c r="K7996">
        <v>173.86216666666701</v>
      </c>
      <c r="L7996">
        <v>95.58</v>
      </c>
      <c r="M7996">
        <v>1</v>
      </c>
      <c r="N7996" t="s">
        <v>60</v>
      </c>
      <c r="O7996">
        <v>380</v>
      </c>
      <c r="P7996">
        <f>O7996*0.1</f>
        <v>38</v>
      </c>
      <c r="Q7996">
        <v>621</v>
      </c>
      <c r="BG7996">
        <v>1</v>
      </c>
      <c r="BH7996">
        <v>3.8169</v>
      </c>
      <c r="BI7996">
        <v>3.8679760552857601</v>
      </c>
      <c r="BJ7996">
        <v>92.710692939858006</v>
      </c>
    </row>
    <row r="7997" spans="1:62" x14ac:dyDescent="0.25">
      <c r="A7997" t="s">
        <v>435</v>
      </c>
      <c r="B7997">
        <v>90</v>
      </c>
      <c r="C7997">
        <v>731</v>
      </c>
      <c r="D7997" t="s">
        <v>433</v>
      </c>
      <c r="E7997">
        <v>3</v>
      </c>
      <c r="G7997" s="1">
        <v>42118</v>
      </c>
      <c r="H7997" s="3">
        <f>YEAR(G7997)</f>
        <v>2015</v>
      </c>
      <c r="I7997" s="3">
        <f>MONTH(G7997)</f>
        <v>4</v>
      </c>
      <c r="J7997">
        <v>52.015333333333302</v>
      </c>
      <c r="K7997">
        <v>174.76650000000001</v>
      </c>
      <c r="L7997">
        <v>146</v>
      </c>
      <c r="M7997">
        <v>1</v>
      </c>
      <c r="N7997" t="s">
        <v>61</v>
      </c>
      <c r="O7997">
        <v>400</v>
      </c>
      <c r="P7997">
        <f>O7997*0.1</f>
        <v>40</v>
      </c>
      <c r="Q7997">
        <v>723</v>
      </c>
      <c r="BG7997">
        <v>1</v>
      </c>
      <c r="BH7997">
        <v>3.8172000000000001</v>
      </c>
      <c r="BI7997">
        <v>4.2569498187091996</v>
      </c>
      <c r="BJ7997">
        <v>139.32155257432899</v>
      </c>
    </row>
    <row r="7998" spans="1:62" x14ac:dyDescent="0.25">
      <c r="A7998" t="s">
        <v>435</v>
      </c>
      <c r="B7998">
        <v>90</v>
      </c>
      <c r="C7998">
        <v>732</v>
      </c>
      <c r="D7998" t="s">
        <v>433</v>
      </c>
      <c r="E7998">
        <v>3</v>
      </c>
      <c r="G7998" s="1">
        <v>42118</v>
      </c>
      <c r="H7998" s="3">
        <f>YEAR(G7998)</f>
        <v>2015</v>
      </c>
      <c r="I7998" s="3">
        <f>MONTH(G7998)</f>
        <v>4</v>
      </c>
      <c r="J7998">
        <v>52.015333333333302</v>
      </c>
      <c r="K7998">
        <v>174.76650000000001</v>
      </c>
      <c r="L7998">
        <v>146</v>
      </c>
      <c r="M7998">
        <v>1</v>
      </c>
      <c r="N7998" t="s">
        <v>60</v>
      </c>
      <c r="O7998">
        <v>400</v>
      </c>
      <c r="P7998">
        <f>O7998*0.1</f>
        <v>40</v>
      </c>
      <c r="Q7998">
        <v>771</v>
      </c>
      <c r="BG7998">
        <v>1</v>
      </c>
      <c r="BH7998">
        <v>3.8172000000000001</v>
      </c>
      <c r="BI7998">
        <v>4.2569498187091996</v>
      </c>
      <c r="BJ7998">
        <v>139.32155257432899</v>
      </c>
    </row>
    <row r="7999" spans="1:62" x14ac:dyDescent="0.25">
      <c r="A7999" t="s">
        <v>435</v>
      </c>
      <c r="B7999">
        <v>90</v>
      </c>
      <c r="C7999">
        <v>733</v>
      </c>
      <c r="D7999" t="s">
        <v>433</v>
      </c>
      <c r="E7999">
        <v>3</v>
      </c>
      <c r="G7999" s="1">
        <v>42118</v>
      </c>
      <c r="H7999" s="3">
        <f>YEAR(G7999)</f>
        <v>2015</v>
      </c>
      <c r="I7999" s="3">
        <f>MONTH(G7999)</f>
        <v>4</v>
      </c>
      <c r="J7999">
        <v>52.015333333333302</v>
      </c>
      <c r="K7999">
        <v>174.76650000000001</v>
      </c>
      <c r="L7999">
        <v>146</v>
      </c>
      <c r="M7999">
        <v>1</v>
      </c>
      <c r="N7999" t="s">
        <v>60</v>
      </c>
      <c r="O7999">
        <v>390</v>
      </c>
      <c r="P7999">
        <f>O7999*0.1</f>
        <v>39</v>
      </c>
      <c r="Q7999">
        <v>582</v>
      </c>
      <c r="BG7999">
        <v>1</v>
      </c>
      <c r="BH7999">
        <v>3.8172000000000001</v>
      </c>
      <c r="BI7999">
        <v>4.2569498187091996</v>
      </c>
      <c r="BJ7999">
        <v>139.32155257432899</v>
      </c>
    </row>
    <row r="8000" spans="1:62" x14ac:dyDescent="0.25">
      <c r="A8000" t="s">
        <v>435</v>
      </c>
      <c r="B8000">
        <v>90</v>
      </c>
      <c r="C8000">
        <v>734</v>
      </c>
      <c r="D8000" t="s">
        <v>433</v>
      </c>
      <c r="E8000">
        <v>3</v>
      </c>
      <c r="G8000" s="1">
        <v>42118</v>
      </c>
      <c r="H8000" s="3">
        <f>YEAR(G8000)</f>
        <v>2015</v>
      </c>
      <c r="I8000" s="3">
        <f>MONTH(G8000)</f>
        <v>4</v>
      </c>
      <c r="J8000">
        <v>52.015333333333302</v>
      </c>
      <c r="K8000">
        <v>174.76650000000001</v>
      </c>
      <c r="L8000">
        <v>146</v>
      </c>
      <c r="M8000">
        <v>2</v>
      </c>
      <c r="N8000" t="s">
        <v>60</v>
      </c>
      <c r="O8000">
        <v>360</v>
      </c>
      <c r="P8000">
        <f>O8000*0.1</f>
        <v>36</v>
      </c>
      <c r="Q8000">
        <v>491</v>
      </c>
      <c r="BH8000">
        <v>3.8172000000000001</v>
      </c>
      <c r="BI8000">
        <v>4.2569498187091996</v>
      </c>
      <c r="BJ8000">
        <v>139.32155257432899</v>
      </c>
    </row>
    <row r="8001" spans="1:62" x14ac:dyDescent="0.25">
      <c r="A8001" t="s">
        <v>435</v>
      </c>
      <c r="B8001">
        <v>90</v>
      </c>
      <c r="C8001">
        <v>735</v>
      </c>
      <c r="D8001" t="s">
        <v>433</v>
      </c>
      <c r="E8001">
        <v>3</v>
      </c>
      <c r="G8001" s="1">
        <v>42118</v>
      </c>
      <c r="H8001" s="3">
        <f>YEAR(G8001)</f>
        <v>2015</v>
      </c>
      <c r="I8001" s="3">
        <f>MONTH(G8001)</f>
        <v>4</v>
      </c>
      <c r="J8001">
        <v>52.015333333333302</v>
      </c>
      <c r="K8001">
        <v>174.76650000000001</v>
      </c>
      <c r="L8001">
        <v>146</v>
      </c>
      <c r="M8001">
        <v>2</v>
      </c>
      <c r="N8001" t="s">
        <v>60</v>
      </c>
      <c r="O8001">
        <v>390</v>
      </c>
      <c r="P8001">
        <f>O8001*0.1</f>
        <v>39</v>
      </c>
      <c r="Q8001">
        <v>617</v>
      </c>
      <c r="BH8001">
        <v>3.8172000000000001</v>
      </c>
      <c r="BI8001">
        <v>4.2569498187091996</v>
      </c>
      <c r="BJ8001">
        <v>139.32155257432899</v>
      </c>
    </row>
    <row r="8002" spans="1:62" x14ac:dyDescent="0.25">
      <c r="A8002" t="s">
        <v>435</v>
      </c>
      <c r="B8002">
        <v>90</v>
      </c>
      <c r="C8002">
        <v>736</v>
      </c>
      <c r="D8002" t="s">
        <v>433</v>
      </c>
      <c r="E8002">
        <v>3</v>
      </c>
      <c r="G8002" s="1">
        <v>42118</v>
      </c>
      <c r="H8002" s="3">
        <f>YEAR(G8002)</f>
        <v>2015</v>
      </c>
      <c r="I8002" s="3">
        <f>MONTH(G8002)</f>
        <v>4</v>
      </c>
      <c r="J8002">
        <v>52.015333333333302</v>
      </c>
      <c r="K8002">
        <v>174.76650000000001</v>
      </c>
      <c r="L8002">
        <v>146</v>
      </c>
      <c r="M8002">
        <v>2</v>
      </c>
      <c r="N8002" t="s">
        <v>60</v>
      </c>
      <c r="O8002">
        <v>370</v>
      </c>
      <c r="P8002">
        <f>O8002*0.1</f>
        <v>37</v>
      </c>
      <c r="Q8002">
        <v>458</v>
      </c>
      <c r="BH8002">
        <v>3.8172000000000001</v>
      </c>
      <c r="BI8002">
        <v>4.2569498187091996</v>
      </c>
      <c r="BJ8002">
        <v>139.32155257432899</v>
      </c>
    </row>
    <row r="8003" spans="1:62" x14ac:dyDescent="0.25">
      <c r="A8003" t="s">
        <v>435</v>
      </c>
      <c r="B8003">
        <v>90</v>
      </c>
      <c r="C8003">
        <v>737</v>
      </c>
      <c r="D8003" t="s">
        <v>433</v>
      </c>
      <c r="E8003">
        <v>3</v>
      </c>
      <c r="G8003" s="1">
        <v>42118</v>
      </c>
      <c r="H8003" s="3">
        <f>YEAR(G8003)</f>
        <v>2015</v>
      </c>
      <c r="I8003" s="3">
        <f>MONTH(G8003)</f>
        <v>4</v>
      </c>
      <c r="J8003">
        <v>52.015333333333302</v>
      </c>
      <c r="K8003">
        <v>174.76650000000001</v>
      </c>
      <c r="L8003">
        <v>146</v>
      </c>
      <c r="M8003">
        <v>1</v>
      </c>
      <c r="N8003" t="s">
        <v>61</v>
      </c>
      <c r="O8003">
        <v>390</v>
      </c>
      <c r="P8003">
        <f>O8003*0.1</f>
        <v>39</v>
      </c>
      <c r="Q8003">
        <v>702</v>
      </c>
      <c r="BG8003">
        <v>1</v>
      </c>
      <c r="BH8003">
        <v>3.8172000000000001</v>
      </c>
      <c r="BI8003">
        <v>4.2569498187091996</v>
      </c>
      <c r="BJ8003">
        <v>139.32155257432899</v>
      </c>
    </row>
    <row r="8004" spans="1:62" x14ac:dyDescent="0.25">
      <c r="A8004" t="s">
        <v>435</v>
      </c>
      <c r="B8004">
        <v>90</v>
      </c>
      <c r="C8004">
        <v>738</v>
      </c>
      <c r="D8004" t="s">
        <v>433</v>
      </c>
      <c r="E8004">
        <v>3</v>
      </c>
      <c r="G8004" s="1">
        <v>42118</v>
      </c>
      <c r="H8004" s="3">
        <f>YEAR(G8004)</f>
        <v>2015</v>
      </c>
      <c r="I8004" s="3">
        <f>MONTH(G8004)</f>
        <v>4</v>
      </c>
      <c r="J8004">
        <v>52.015333333333302</v>
      </c>
      <c r="K8004">
        <v>174.76650000000001</v>
      </c>
      <c r="L8004">
        <v>146</v>
      </c>
      <c r="M8004">
        <v>1</v>
      </c>
      <c r="N8004" t="s">
        <v>61</v>
      </c>
      <c r="O8004">
        <v>400</v>
      </c>
      <c r="P8004">
        <f>O8004*0.1</f>
        <v>40</v>
      </c>
      <c r="Q8004">
        <v>659</v>
      </c>
      <c r="BG8004">
        <v>1</v>
      </c>
      <c r="BH8004">
        <v>3.8172000000000001</v>
      </c>
      <c r="BI8004">
        <v>4.2569498187091996</v>
      </c>
      <c r="BJ8004">
        <v>139.32155257432899</v>
      </c>
    </row>
    <row r="8005" spans="1:62" x14ac:dyDescent="0.25">
      <c r="A8005" t="s">
        <v>435</v>
      </c>
      <c r="B8005">
        <v>90</v>
      </c>
      <c r="C8005">
        <v>739</v>
      </c>
      <c r="D8005" t="s">
        <v>433</v>
      </c>
      <c r="E8005">
        <v>3</v>
      </c>
      <c r="G8005" s="1">
        <v>42118</v>
      </c>
      <c r="H8005" s="3">
        <f>YEAR(G8005)</f>
        <v>2015</v>
      </c>
      <c r="I8005" s="3">
        <f>MONTH(G8005)</f>
        <v>4</v>
      </c>
      <c r="J8005">
        <v>52.015333333333302</v>
      </c>
      <c r="K8005">
        <v>174.76650000000001</v>
      </c>
      <c r="L8005">
        <v>146</v>
      </c>
      <c r="M8005">
        <v>2</v>
      </c>
      <c r="N8005" t="s">
        <v>60</v>
      </c>
      <c r="O8005">
        <v>380</v>
      </c>
      <c r="P8005">
        <f>O8005*0.1</f>
        <v>38</v>
      </c>
      <c r="Q8005">
        <v>521</v>
      </c>
      <c r="BH8005">
        <v>3.8172000000000001</v>
      </c>
      <c r="BI8005">
        <v>4.2569498187091996</v>
      </c>
      <c r="BJ8005">
        <v>139.32155257432899</v>
      </c>
    </row>
    <row r="8006" spans="1:62" x14ac:dyDescent="0.25">
      <c r="A8006" t="s">
        <v>435</v>
      </c>
      <c r="B8006">
        <v>90</v>
      </c>
      <c r="C8006">
        <v>740</v>
      </c>
      <c r="D8006" t="s">
        <v>433</v>
      </c>
      <c r="E8006">
        <v>3</v>
      </c>
      <c r="G8006" s="1">
        <v>42118</v>
      </c>
      <c r="H8006" s="3">
        <f>YEAR(G8006)</f>
        <v>2015</v>
      </c>
      <c r="I8006" s="3">
        <f>MONTH(G8006)</f>
        <v>4</v>
      </c>
      <c r="J8006">
        <v>52.015333333333302</v>
      </c>
      <c r="K8006">
        <v>174.76650000000001</v>
      </c>
      <c r="L8006">
        <v>146</v>
      </c>
      <c r="M8006">
        <v>2</v>
      </c>
      <c r="N8006" t="s">
        <v>60</v>
      </c>
      <c r="O8006">
        <v>300</v>
      </c>
      <c r="P8006">
        <f>O8006*0.1</f>
        <v>30</v>
      </c>
      <c r="Q8006">
        <v>269</v>
      </c>
      <c r="BH8006">
        <v>3.8172000000000001</v>
      </c>
      <c r="BI8006">
        <v>4.2569498187091996</v>
      </c>
      <c r="BJ8006">
        <v>139.32155257432899</v>
      </c>
    </row>
    <row r="8007" spans="1:62" x14ac:dyDescent="0.25">
      <c r="A8007" t="s">
        <v>435</v>
      </c>
      <c r="B8007">
        <v>92</v>
      </c>
      <c r="C8007">
        <v>741</v>
      </c>
      <c r="D8007" t="s">
        <v>433</v>
      </c>
      <c r="E8007">
        <v>3</v>
      </c>
      <c r="G8007" s="1">
        <v>42118</v>
      </c>
      <c r="H8007" s="3">
        <f>YEAR(G8007)</f>
        <v>2015</v>
      </c>
      <c r="I8007" s="3">
        <f>MONTH(G8007)</f>
        <v>4</v>
      </c>
      <c r="J8007">
        <v>52.016500000000001</v>
      </c>
      <c r="K8007">
        <v>174.765166666667</v>
      </c>
      <c r="L8007">
        <v>139.18</v>
      </c>
      <c r="M8007">
        <v>2</v>
      </c>
      <c r="N8007" t="s">
        <v>60</v>
      </c>
      <c r="O8007">
        <v>380</v>
      </c>
      <c r="P8007">
        <f>O8007*0.1</f>
        <v>38</v>
      </c>
      <c r="Q8007">
        <v>634</v>
      </c>
      <c r="BH8007">
        <v>3.835</v>
      </c>
      <c r="BI8007">
        <v>4.3446433678269001</v>
      </c>
      <c r="BJ8007">
        <v>144.41779303857001</v>
      </c>
    </row>
    <row r="8008" spans="1:62" x14ac:dyDescent="0.25">
      <c r="A8008" t="s">
        <v>435</v>
      </c>
      <c r="B8008">
        <v>92</v>
      </c>
      <c r="C8008">
        <v>742</v>
      </c>
      <c r="D8008" t="s">
        <v>433</v>
      </c>
      <c r="E8008">
        <v>3</v>
      </c>
      <c r="G8008" s="1">
        <v>42118</v>
      </c>
      <c r="H8008" s="3">
        <f>YEAR(G8008)</f>
        <v>2015</v>
      </c>
      <c r="I8008" s="3">
        <f>MONTH(G8008)</f>
        <v>4</v>
      </c>
      <c r="J8008">
        <v>52.016500000000001</v>
      </c>
      <c r="K8008">
        <v>174.765166666667</v>
      </c>
      <c r="L8008">
        <v>139.18</v>
      </c>
      <c r="M8008">
        <v>1</v>
      </c>
      <c r="N8008" t="s">
        <v>60</v>
      </c>
      <c r="O8008">
        <v>380</v>
      </c>
      <c r="P8008">
        <f>O8008*0.1</f>
        <v>38</v>
      </c>
      <c r="Q8008">
        <v>574</v>
      </c>
      <c r="BG8008">
        <v>1</v>
      </c>
      <c r="BH8008">
        <v>3.835</v>
      </c>
      <c r="BI8008">
        <v>4.3446433678269001</v>
      </c>
      <c r="BJ8008">
        <v>144.41779303857001</v>
      </c>
    </row>
    <row r="8009" spans="1:62" x14ac:dyDescent="0.25">
      <c r="A8009" t="s">
        <v>435</v>
      </c>
      <c r="B8009">
        <v>92</v>
      </c>
      <c r="C8009">
        <v>743</v>
      </c>
      <c r="D8009" t="s">
        <v>433</v>
      </c>
      <c r="E8009">
        <v>3</v>
      </c>
      <c r="G8009" s="1">
        <v>42118</v>
      </c>
      <c r="H8009" s="3">
        <f>YEAR(G8009)</f>
        <v>2015</v>
      </c>
      <c r="I8009" s="3">
        <f>MONTH(G8009)</f>
        <v>4</v>
      </c>
      <c r="J8009">
        <v>52.016500000000001</v>
      </c>
      <c r="K8009">
        <v>174.765166666667</v>
      </c>
      <c r="L8009">
        <v>139.18</v>
      </c>
      <c r="M8009">
        <v>2</v>
      </c>
      <c r="N8009" t="s">
        <v>60</v>
      </c>
      <c r="O8009">
        <v>400</v>
      </c>
      <c r="P8009">
        <f>O8009*0.1</f>
        <v>40</v>
      </c>
      <c r="Q8009">
        <v>610</v>
      </c>
      <c r="BH8009">
        <v>3.835</v>
      </c>
      <c r="BI8009">
        <v>4.3446433678269001</v>
      </c>
      <c r="BJ8009">
        <v>144.41779303857001</v>
      </c>
    </row>
    <row r="8010" spans="1:62" x14ac:dyDescent="0.25">
      <c r="A8010" t="s">
        <v>435</v>
      </c>
      <c r="B8010">
        <v>92</v>
      </c>
      <c r="C8010">
        <v>744</v>
      </c>
      <c r="D8010" t="s">
        <v>433</v>
      </c>
      <c r="E8010">
        <v>3</v>
      </c>
      <c r="G8010" s="1">
        <v>42118</v>
      </c>
      <c r="H8010" s="3">
        <f>YEAR(G8010)</f>
        <v>2015</v>
      </c>
      <c r="I8010" s="3">
        <f>MONTH(G8010)</f>
        <v>4</v>
      </c>
      <c r="J8010">
        <v>52.016500000000001</v>
      </c>
      <c r="K8010">
        <v>174.765166666667</v>
      </c>
      <c r="L8010">
        <v>139.18</v>
      </c>
      <c r="M8010">
        <v>2</v>
      </c>
      <c r="N8010" t="s">
        <v>60</v>
      </c>
      <c r="O8010">
        <v>340</v>
      </c>
      <c r="P8010">
        <f>O8010*0.1</f>
        <v>34</v>
      </c>
      <c r="Q8010">
        <v>417</v>
      </c>
      <c r="BH8010">
        <v>3.835</v>
      </c>
      <c r="BI8010">
        <v>4.3446433678269001</v>
      </c>
      <c r="BJ8010">
        <v>144.41779303857001</v>
      </c>
    </row>
    <row r="8011" spans="1:62" x14ac:dyDescent="0.25">
      <c r="A8011" t="s">
        <v>435</v>
      </c>
      <c r="B8011">
        <v>92</v>
      </c>
      <c r="C8011">
        <v>745</v>
      </c>
      <c r="D8011" t="s">
        <v>433</v>
      </c>
      <c r="E8011">
        <v>3</v>
      </c>
      <c r="G8011" s="1">
        <v>42118</v>
      </c>
      <c r="H8011" s="3">
        <f>YEAR(G8011)</f>
        <v>2015</v>
      </c>
      <c r="I8011" s="3">
        <f>MONTH(G8011)</f>
        <v>4</v>
      </c>
      <c r="J8011">
        <v>52.016500000000001</v>
      </c>
      <c r="K8011">
        <v>174.765166666667</v>
      </c>
      <c r="L8011">
        <v>139.18</v>
      </c>
      <c r="M8011">
        <v>1</v>
      </c>
      <c r="N8011" t="s">
        <v>61</v>
      </c>
      <c r="O8011">
        <v>390</v>
      </c>
      <c r="P8011">
        <f>O8011*0.1</f>
        <v>39</v>
      </c>
      <c r="Q8011">
        <v>679</v>
      </c>
      <c r="BG8011">
        <v>1</v>
      </c>
      <c r="BH8011">
        <v>3.835</v>
      </c>
      <c r="BI8011">
        <v>4.3446433678269001</v>
      </c>
      <c r="BJ8011">
        <v>144.41779303857001</v>
      </c>
    </row>
    <row r="8012" spans="1:62" x14ac:dyDescent="0.25">
      <c r="A8012" t="s">
        <v>435</v>
      </c>
      <c r="B8012">
        <v>92</v>
      </c>
      <c r="C8012">
        <v>746</v>
      </c>
      <c r="D8012" t="s">
        <v>433</v>
      </c>
      <c r="E8012">
        <v>3</v>
      </c>
      <c r="G8012" s="1">
        <v>42118</v>
      </c>
      <c r="H8012" s="3">
        <f>YEAR(G8012)</f>
        <v>2015</v>
      </c>
      <c r="I8012" s="3">
        <f>MONTH(G8012)</f>
        <v>4</v>
      </c>
      <c r="J8012">
        <v>52.016500000000001</v>
      </c>
      <c r="K8012">
        <v>174.765166666667</v>
      </c>
      <c r="L8012">
        <v>139.18</v>
      </c>
      <c r="M8012">
        <v>1</v>
      </c>
      <c r="N8012" t="s">
        <v>60</v>
      </c>
      <c r="O8012">
        <v>390</v>
      </c>
      <c r="P8012">
        <f>O8012*0.1</f>
        <v>39</v>
      </c>
      <c r="Q8012">
        <v>666</v>
      </c>
      <c r="BG8012">
        <v>1</v>
      </c>
      <c r="BH8012">
        <v>3.835</v>
      </c>
      <c r="BI8012">
        <v>4.3446433678269001</v>
      </c>
      <c r="BJ8012">
        <v>144.41779303857001</v>
      </c>
    </row>
    <row r="8013" spans="1:62" x14ac:dyDescent="0.25">
      <c r="A8013" t="s">
        <v>435</v>
      </c>
      <c r="B8013">
        <v>92</v>
      </c>
      <c r="C8013">
        <v>747</v>
      </c>
      <c r="D8013" t="s">
        <v>433</v>
      </c>
      <c r="E8013">
        <v>3</v>
      </c>
      <c r="G8013" s="1">
        <v>42118</v>
      </c>
      <c r="H8013" s="3">
        <f>YEAR(G8013)</f>
        <v>2015</v>
      </c>
      <c r="I8013" s="3">
        <f>MONTH(G8013)</f>
        <v>4</v>
      </c>
      <c r="J8013">
        <v>52.016500000000001</v>
      </c>
      <c r="K8013">
        <v>174.765166666667</v>
      </c>
      <c r="L8013">
        <v>139.18</v>
      </c>
      <c r="M8013">
        <v>1</v>
      </c>
      <c r="N8013" t="s">
        <v>61</v>
      </c>
      <c r="O8013">
        <v>320</v>
      </c>
      <c r="P8013">
        <f>O8013*0.1</f>
        <v>32</v>
      </c>
      <c r="Q8013">
        <v>419</v>
      </c>
      <c r="BG8013">
        <v>1</v>
      </c>
      <c r="BH8013">
        <v>3.835</v>
      </c>
      <c r="BI8013">
        <v>4.3446433678269001</v>
      </c>
      <c r="BJ8013">
        <v>144.41779303857001</v>
      </c>
    </row>
    <row r="8014" spans="1:62" x14ac:dyDescent="0.25">
      <c r="A8014" t="s">
        <v>435</v>
      </c>
      <c r="B8014">
        <v>92</v>
      </c>
      <c r="C8014">
        <v>748</v>
      </c>
      <c r="D8014" t="s">
        <v>433</v>
      </c>
      <c r="E8014">
        <v>3</v>
      </c>
      <c r="G8014" s="1">
        <v>42118</v>
      </c>
      <c r="H8014" s="3">
        <f>YEAR(G8014)</f>
        <v>2015</v>
      </c>
      <c r="I8014" s="3">
        <f>MONTH(G8014)</f>
        <v>4</v>
      </c>
      <c r="J8014">
        <v>52.016500000000001</v>
      </c>
      <c r="K8014">
        <v>174.765166666667</v>
      </c>
      <c r="L8014">
        <v>139.18</v>
      </c>
      <c r="M8014">
        <v>2</v>
      </c>
      <c r="N8014" t="s">
        <v>60</v>
      </c>
      <c r="O8014">
        <v>400</v>
      </c>
      <c r="P8014">
        <f>O8014*0.1</f>
        <v>40</v>
      </c>
      <c r="Q8014">
        <v>587</v>
      </c>
      <c r="BH8014">
        <v>3.835</v>
      </c>
      <c r="BI8014">
        <v>4.3446433678269001</v>
      </c>
      <c r="BJ8014">
        <v>144.41779303857001</v>
      </c>
    </row>
    <row r="8015" spans="1:62" x14ac:dyDescent="0.25">
      <c r="A8015" t="s">
        <v>435</v>
      </c>
      <c r="B8015">
        <v>92</v>
      </c>
      <c r="C8015">
        <v>749</v>
      </c>
      <c r="D8015" t="s">
        <v>433</v>
      </c>
      <c r="E8015">
        <v>3</v>
      </c>
      <c r="G8015" s="1">
        <v>42118</v>
      </c>
      <c r="H8015" s="3">
        <f>YEAR(G8015)</f>
        <v>2015</v>
      </c>
      <c r="I8015" s="3">
        <f>MONTH(G8015)</f>
        <v>4</v>
      </c>
      <c r="J8015">
        <v>52.016500000000001</v>
      </c>
      <c r="K8015">
        <v>174.765166666667</v>
      </c>
      <c r="L8015">
        <v>139.18</v>
      </c>
      <c r="M8015">
        <v>2</v>
      </c>
      <c r="N8015" t="s">
        <v>60</v>
      </c>
      <c r="O8015">
        <v>340</v>
      </c>
      <c r="P8015">
        <f>O8015*0.1</f>
        <v>34</v>
      </c>
      <c r="Q8015">
        <v>376</v>
      </c>
      <c r="BH8015">
        <v>3.835</v>
      </c>
      <c r="BI8015">
        <v>4.3446433678269001</v>
      </c>
      <c r="BJ8015">
        <v>144.41779303857001</v>
      </c>
    </row>
    <row r="8016" spans="1:62" x14ac:dyDescent="0.25">
      <c r="A8016" t="s">
        <v>435</v>
      </c>
      <c r="B8016">
        <v>92</v>
      </c>
      <c r="C8016">
        <v>750</v>
      </c>
      <c r="D8016" t="s">
        <v>433</v>
      </c>
      <c r="E8016">
        <v>3</v>
      </c>
      <c r="G8016" s="1">
        <v>42118</v>
      </c>
      <c r="H8016" s="3">
        <f>YEAR(G8016)</f>
        <v>2015</v>
      </c>
      <c r="I8016" s="3">
        <f>MONTH(G8016)</f>
        <v>4</v>
      </c>
      <c r="J8016">
        <v>52.016500000000001</v>
      </c>
      <c r="K8016">
        <v>174.765166666667</v>
      </c>
      <c r="L8016">
        <v>139.18</v>
      </c>
      <c r="M8016">
        <v>1</v>
      </c>
      <c r="N8016" t="s">
        <v>61</v>
      </c>
      <c r="O8016">
        <v>300</v>
      </c>
      <c r="P8016">
        <f>O8016*0.1</f>
        <v>30</v>
      </c>
      <c r="Q8016">
        <v>275</v>
      </c>
      <c r="BG8016">
        <v>1</v>
      </c>
      <c r="BH8016">
        <v>3.835</v>
      </c>
      <c r="BI8016">
        <v>4.3446433678269001</v>
      </c>
      <c r="BJ8016">
        <v>144.41779303857001</v>
      </c>
    </row>
    <row r="8017" spans="1:62" x14ac:dyDescent="0.25">
      <c r="A8017" t="s">
        <v>435</v>
      </c>
      <c r="B8017">
        <v>93</v>
      </c>
      <c r="C8017">
        <v>751</v>
      </c>
      <c r="D8017" t="s">
        <v>67</v>
      </c>
      <c r="E8017">
        <v>1</v>
      </c>
      <c r="G8017" s="1">
        <v>42118</v>
      </c>
      <c r="H8017" s="3">
        <f>YEAR(G8017)</f>
        <v>2015</v>
      </c>
      <c r="I8017" s="3">
        <f>MONTH(G8017)</f>
        <v>4</v>
      </c>
      <c r="J8017">
        <v>52.168500000000002</v>
      </c>
      <c r="K8017">
        <v>173.84899999999999</v>
      </c>
      <c r="L8017">
        <v>110.33</v>
      </c>
      <c r="M8017">
        <v>1</v>
      </c>
      <c r="N8017" t="s">
        <v>60</v>
      </c>
      <c r="O8017">
        <v>400</v>
      </c>
      <c r="P8017">
        <f>O8017*0.1</f>
        <v>40</v>
      </c>
      <c r="Q8017">
        <v>785</v>
      </c>
      <c r="BG8017">
        <v>1</v>
      </c>
      <c r="BH8017">
        <v>3.8334999999999999</v>
      </c>
      <c r="BI8017">
        <v>3.8383123134328301</v>
      </c>
      <c r="BJ8017">
        <v>106.569406716418</v>
      </c>
    </row>
    <row r="8018" spans="1:62" x14ac:dyDescent="0.25">
      <c r="A8018" t="s">
        <v>435</v>
      </c>
      <c r="B8018">
        <v>93</v>
      </c>
      <c r="C8018">
        <v>752</v>
      </c>
      <c r="D8018" t="s">
        <v>67</v>
      </c>
      <c r="E8018">
        <v>1</v>
      </c>
      <c r="G8018" s="1">
        <v>42118</v>
      </c>
      <c r="H8018" s="3">
        <f>YEAR(G8018)</f>
        <v>2015</v>
      </c>
      <c r="I8018" s="3">
        <f>MONTH(G8018)</f>
        <v>4</v>
      </c>
      <c r="J8018">
        <v>52.168500000000002</v>
      </c>
      <c r="K8018">
        <v>173.84899999999999</v>
      </c>
      <c r="L8018">
        <v>110.33</v>
      </c>
      <c r="M8018">
        <v>2</v>
      </c>
      <c r="N8018" t="s">
        <v>60</v>
      </c>
      <c r="O8018">
        <v>360</v>
      </c>
      <c r="P8018">
        <f>O8018*0.1</f>
        <v>36</v>
      </c>
      <c r="Q8018">
        <v>478</v>
      </c>
      <c r="BH8018">
        <v>3.8334999999999999</v>
      </c>
      <c r="BI8018">
        <v>3.8383123134328301</v>
      </c>
      <c r="BJ8018">
        <v>106.569406716418</v>
      </c>
    </row>
    <row r="8019" spans="1:62" x14ac:dyDescent="0.25">
      <c r="A8019" t="s">
        <v>435</v>
      </c>
      <c r="B8019">
        <v>93</v>
      </c>
      <c r="C8019">
        <v>753</v>
      </c>
      <c r="D8019" t="s">
        <v>67</v>
      </c>
      <c r="E8019">
        <v>1</v>
      </c>
      <c r="G8019" s="1">
        <v>42118</v>
      </c>
      <c r="H8019" s="3">
        <f>YEAR(G8019)</f>
        <v>2015</v>
      </c>
      <c r="I8019" s="3">
        <f>MONTH(G8019)</f>
        <v>4</v>
      </c>
      <c r="J8019">
        <v>52.168500000000002</v>
      </c>
      <c r="K8019">
        <v>173.84899999999999</v>
      </c>
      <c r="L8019">
        <v>110.33</v>
      </c>
      <c r="M8019">
        <v>2</v>
      </c>
      <c r="N8019" t="s">
        <v>60</v>
      </c>
      <c r="O8019">
        <v>390</v>
      </c>
      <c r="P8019">
        <f>O8019*0.1</f>
        <v>39</v>
      </c>
      <c r="Q8019">
        <v>596</v>
      </c>
      <c r="BH8019">
        <v>3.8334999999999999</v>
      </c>
      <c r="BI8019">
        <v>3.8383123134328301</v>
      </c>
      <c r="BJ8019">
        <v>106.569406716418</v>
      </c>
    </row>
    <row r="8020" spans="1:62" x14ac:dyDescent="0.25">
      <c r="A8020" t="s">
        <v>435</v>
      </c>
      <c r="B8020">
        <v>93</v>
      </c>
      <c r="C8020">
        <v>754</v>
      </c>
      <c r="D8020" t="s">
        <v>67</v>
      </c>
      <c r="E8020">
        <v>1</v>
      </c>
      <c r="G8020" s="1">
        <v>42118</v>
      </c>
      <c r="H8020" s="3">
        <f>YEAR(G8020)</f>
        <v>2015</v>
      </c>
      <c r="I8020" s="3">
        <f>MONTH(G8020)</f>
        <v>4</v>
      </c>
      <c r="J8020">
        <v>52.168500000000002</v>
      </c>
      <c r="K8020">
        <v>173.84899999999999</v>
      </c>
      <c r="L8020">
        <v>110.33</v>
      </c>
      <c r="M8020">
        <v>2</v>
      </c>
      <c r="N8020" t="s">
        <v>60</v>
      </c>
      <c r="O8020">
        <v>410</v>
      </c>
      <c r="P8020">
        <f>O8020*0.1</f>
        <v>41</v>
      </c>
      <c r="Q8020">
        <v>696</v>
      </c>
      <c r="BH8020">
        <v>3.8334999999999999</v>
      </c>
      <c r="BI8020">
        <v>3.8383123134328301</v>
      </c>
      <c r="BJ8020">
        <v>106.569406716418</v>
      </c>
    </row>
    <row r="8021" spans="1:62" x14ac:dyDescent="0.25">
      <c r="A8021" t="s">
        <v>435</v>
      </c>
      <c r="B8021">
        <v>93</v>
      </c>
      <c r="C8021">
        <v>755</v>
      </c>
      <c r="D8021" t="s">
        <v>67</v>
      </c>
      <c r="E8021">
        <v>1</v>
      </c>
      <c r="G8021" s="1">
        <v>42118</v>
      </c>
      <c r="H8021" s="3">
        <f>YEAR(G8021)</f>
        <v>2015</v>
      </c>
      <c r="I8021" s="3">
        <f>MONTH(G8021)</f>
        <v>4</v>
      </c>
      <c r="J8021">
        <v>52.168500000000002</v>
      </c>
      <c r="K8021">
        <v>173.84899999999999</v>
      </c>
      <c r="L8021">
        <v>110.33</v>
      </c>
      <c r="M8021">
        <v>1</v>
      </c>
      <c r="N8021" t="s">
        <v>61</v>
      </c>
      <c r="O8021">
        <v>380</v>
      </c>
      <c r="P8021">
        <f>O8021*0.1</f>
        <v>38</v>
      </c>
      <c r="Q8021">
        <v>646</v>
      </c>
      <c r="BG8021">
        <v>1</v>
      </c>
      <c r="BH8021">
        <v>3.8334999999999999</v>
      </c>
      <c r="BI8021">
        <v>3.8383123134328301</v>
      </c>
      <c r="BJ8021">
        <v>106.569406716418</v>
      </c>
    </row>
    <row r="8022" spans="1:62" x14ac:dyDescent="0.25">
      <c r="A8022" t="s">
        <v>435</v>
      </c>
      <c r="B8022">
        <v>93</v>
      </c>
      <c r="C8022">
        <v>756</v>
      </c>
      <c r="D8022" t="s">
        <v>67</v>
      </c>
      <c r="E8022">
        <v>1</v>
      </c>
      <c r="G8022" s="1">
        <v>42118</v>
      </c>
      <c r="H8022" s="3">
        <f>YEAR(G8022)</f>
        <v>2015</v>
      </c>
      <c r="I8022" s="3">
        <f>MONTH(G8022)</f>
        <v>4</v>
      </c>
      <c r="J8022">
        <v>52.168500000000002</v>
      </c>
      <c r="K8022">
        <v>173.84899999999999</v>
      </c>
      <c r="L8022">
        <v>110.33</v>
      </c>
      <c r="M8022">
        <v>2</v>
      </c>
      <c r="N8022" t="s">
        <v>65</v>
      </c>
      <c r="O8022">
        <v>380</v>
      </c>
      <c r="P8022">
        <f>O8022*0.1</f>
        <v>38</v>
      </c>
      <c r="Q8022">
        <v>557</v>
      </c>
      <c r="BH8022">
        <v>3.8334999999999999</v>
      </c>
      <c r="BI8022">
        <v>3.8383123134328301</v>
      </c>
      <c r="BJ8022">
        <v>106.569406716418</v>
      </c>
    </row>
    <row r="8023" spans="1:62" x14ac:dyDescent="0.25">
      <c r="A8023" t="s">
        <v>435</v>
      </c>
      <c r="B8023">
        <v>93</v>
      </c>
      <c r="C8023">
        <v>757</v>
      </c>
      <c r="D8023" t="s">
        <v>67</v>
      </c>
      <c r="E8023">
        <v>1</v>
      </c>
      <c r="G8023" s="1">
        <v>42118</v>
      </c>
      <c r="H8023" s="3">
        <f>YEAR(G8023)</f>
        <v>2015</v>
      </c>
      <c r="I8023" s="3">
        <f>MONTH(G8023)</f>
        <v>4</v>
      </c>
      <c r="J8023">
        <v>52.168500000000002</v>
      </c>
      <c r="K8023">
        <v>173.84899999999999</v>
      </c>
      <c r="L8023">
        <v>110.33</v>
      </c>
      <c r="M8023">
        <v>1</v>
      </c>
      <c r="N8023" t="s">
        <v>60</v>
      </c>
      <c r="O8023">
        <v>400</v>
      </c>
      <c r="P8023">
        <f>O8023*0.1</f>
        <v>40</v>
      </c>
      <c r="Q8023">
        <v>753</v>
      </c>
      <c r="BG8023">
        <v>1</v>
      </c>
      <c r="BH8023">
        <v>3.8334999999999999</v>
      </c>
      <c r="BI8023">
        <v>3.8383123134328301</v>
      </c>
      <c r="BJ8023">
        <v>106.569406716418</v>
      </c>
    </row>
    <row r="8024" spans="1:62" x14ac:dyDescent="0.25">
      <c r="A8024" t="s">
        <v>435</v>
      </c>
      <c r="B8024">
        <v>93</v>
      </c>
      <c r="C8024">
        <v>758</v>
      </c>
      <c r="D8024" t="s">
        <v>67</v>
      </c>
      <c r="E8024">
        <v>1</v>
      </c>
      <c r="G8024" s="1">
        <v>42118</v>
      </c>
      <c r="H8024" s="3">
        <f>YEAR(G8024)</f>
        <v>2015</v>
      </c>
      <c r="I8024" s="3">
        <f>MONTH(G8024)</f>
        <v>4</v>
      </c>
      <c r="J8024">
        <v>52.168500000000002</v>
      </c>
      <c r="K8024">
        <v>173.84899999999999</v>
      </c>
      <c r="L8024">
        <v>110.33</v>
      </c>
      <c r="M8024">
        <v>2</v>
      </c>
      <c r="N8024" t="s">
        <v>60</v>
      </c>
      <c r="O8024">
        <v>380</v>
      </c>
      <c r="P8024">
        <f>O8024*0.1</f>
        <v>38</v>
      </c>
      <c r="Q8024">
        <v>665</v>
      </c>
      <c r="BH8024">
        <v>3.8334999999999999</v>
      </c>
      <c r="BI8024">
        <v>3.8383123134328301</v>
      </c>
      <c r="BJ8024">
        <v>106.569406716418</v>
      </c>
    </row>
    <row r="8025" spans="1:62" x14ac:dyDescent="0.25">
      <c r="A8025" t="s">
        <v>435</v>
      </c>
      <c r="B8025">
        <v>93</v>
      </c>
      <c r="C8025">
        <v>759</v>
      </c>
      <c r="D8025" t="s">
        <v>67</v>
      </c>
      <c r="E8025">
        <v>1</v>
      </c>
      <c r="G8025" s="1">
        <v>42118</v>
      </c>
      <c r="H8025" s="3">
        <f>YEAR(G8025)</f>
        <v>2015</v>
      </c>
      <c r="I8025" s="3">
        <f>MONTH(G8025)</f>
        <v>4</v>
      </c>
      <c r="J8025">
        <v>52.168500000000002</v>
      </c>
      <c r="K8025">
        <v>173.84899999999999</v>
      </c>
      <c r="L8025">
        <v>110.33</v>
      </c>
      <c r="M8025">
        <v>1</v>
      </c>
      <c r="N8025" t="s">
        <v>61</v>
      </c>
      <c r="O8025">
        <v>370</v>
      </c>
      <c r="P8025">
        <f>O8025*0.1</f>
        <v>37</v>
      </c>
      <c r="Q8025">
        <v>573</v>
      </c>
      <c r="BG8025">
        <v>1</v>
      </c>
      <c r="BH8025">
        <v>3.8334999999999999</v>
      </c>
      <c r="BI8025">
        <v>3.8383123134328301</v>
      </c>
      <c r="BJ8025">
        <v>106.569406716418</v>
      </c>
    </row>
    <row r="8026" spans="1:62" x14ac:dyDescent="0.25">
      <c r="A8026" t="s">
        <v>435</v>
      </c>
      <c r="B8026">
        <v>93</v>
      </c>
      <c r="C8026">
        <v>760</v>
      </c>
      <c r="D8026" t="s">
        <v>67</v>
      </c>
      <c r="E8026">
        <v>1</v>
      </c>
      <c r="G8026" s="1">
        <v>42118</v>
      </c>
      <c r="H8026" s="3">
        <f>YEAR(G8026)</f>
        <v>2015</v>
      </c>
      <c r="I8026" s="3">
        <f>MONTH(G8026)</f>
        <v>4</v>
      </c>
      <c r="J8026">
        <v>52.168500000000002</v>
      </c>
      <c r="K8026">
        <v>173.84899999999999</v>
      </c>
      <c r="L8026">
        <v>110.33</v>
      </c>
      <c r="M8026">
        <v>1</v>
      </c>
      <c r="N8026" t="s">
        <v>60</v>
      </c>
      <c r="O8026">
        <v>400</v>
      </c>
      <c r="P8026">
        <f>O8026*0.1</f>
        <v>40</v>
      </c>
      <c r="Q8026">
        <v>788</v>
      </c>
      <c r="BG8026">
        <v>1</v>
      </c>
      <c r="BH8026">
        <v>3.8334999999999999</v>
      </c>
      <c r="BI8026">
        <v>3.8383123134328301</v>
      </c>
      <c r="BJ8026">
        <v>106.569406716418</v>
      </c>
    </row>
    <row r="8027" spans="1:62" x14ac:dyDescent="0.25">
      <c r="A8027" t="s">
        <v>435</v>
      </c>
      <c r="B8027">
        <v>94</v>
      </c>
      <c r="C8027">
        <v>761</v>
      </c>
      <c r="D8027" t="s">
        <v>67</v>
      </c>
      <c r="E8027">
        <v>1</v>
      </c>
      <c r="G8027" s="1">
        <v>42118</v>
      </c>
      <c r="H8027" s="3">
        <f>YEAR(G8027)</f>
        <v>2015</v>
      </c>
      <c r="I8027" s="3">
        <f>MONTH(G8027)</f>
        <v>4</v>
      </c>
      <c r="J8027">
        <v>52.190833333333302</v>
      </c>
      <c r="K8027">
        <v>173.792333333333</v>
      </c>
      <c r="L8027">
        <v>99.8</v>
      </c>
      <c r="M8027">
        <v>1</v>
      </c>
      <c r="N8027" t="s">
        <v>60</v>
      </c>
      <c r="O8027">
        <v>360</v>
      </c>
      <c r="P8027">
        <f>O8027*0.1</f>
        <v>36</v>
      </c>
      <c r="Q8027">
        <v>662</v>
      </c>
      <c r="BG8027">
        <v>1</v>
      </c>
      <c r="BH8027">
        <v>3.8054999999999999</v>
      </c>
      <c r="BI8027">
        <v>3.79661668891855</v>
      </c>
      <c r="BJ8027">
        <v>94.113670226969305</v>
      </c>
    </row>
    <row r="8028" spans="1:62" x14ac:dyDescent="0.25">
      <c r="A8028" t="s">
        <v>435</v>
      </c>
      <c r="B8028">
        <v>94</v>
      </c>
      <c r="C8028">
        <v>762</v>
      </c>
      <c r="D8028" t="s">
        <v>67</v>
      </c>
      <c r="E8028">
        <v>1</v>
      </c>
      <c r="G8028" s="1">
        <v>42118</v>
      </c>
      <c r="H8028" s="3">
        <f>YEAR(G8028)</f>
        <v>2015</v>
      </c>
      <c r="I8028" s="3">
        <f>MONTH(G8028)</f>
        <v>4</v>
      </c>
      <c r="J8028">
        <v>52.190833333333302</v>
      </c>
      <c r="K8028">
        <v>173.792333333333</v>
      </c>
      <c r="L8028">
        <v>99.8</v>
      </c>
      <c r="M8028">
        <v>2</v>
      </c>
      <c r="N8028" t="s">
        <v>60</v>
      </c>
      <c r="O8028">
        <v>370</v>
      </c>
      <c r="P8028">
        <f>O8028*0.1</f>
        <v>37</v>
      </c>
      <c r="Q8028">
        <v>562</v>
      </c>
      <c r="BH8028">
        <v>3.8054999999999999</v>
      </c>
      <c r="BI8028">
        <v>3.79661668891855</v>
      </c>
      <c r="BJ8028">
        <v>94.113670226969305</v>
      </c>
    </row>
    <row r="8029" spans="1:62" x14ac:dyDescent="0.25">
      <c r="A8029" t="s">
        <v>435</v>
      </c>
      <c r="B8029">
        <v>94</v>
      </c>
      <c r="C8029">
        <v>763</v>
      </c>
      <c r="D8029" t="s">
        <v>67</v>
      </c>
      <c r="E8029">
        <v>1</v>
      </c>
      <c r="G8029" s="1">
        <v>42118</v>
      </c>
      <c r="H8029" s="3">
        <f>YEAR(G8029)</f>
        <v>2015</v>
      </c>
      <c r="I8029" s="3">
        <f>MONTH(G8029)</f>
        <v>4</v>
      </c>
      <c r="J8029">
        <v>52.190833333333302</v>
      </c>
      <c r="K8029">
        <v>173.792333333333</v>
      </c>
      <c r="L8029">
        <v>99.8</v>
      </c>
      <c r="M8029">
        <v>1</v>
      </c>
      <c r="N8029" t="s">
        <v>60</v>
      </c>
      <c r="O8029">
        <v>380</v>
      </c>
      <c r="P8029">
        <f>O8029*0.1</f>
        <v>38</v>
      </c>
      <c r="Q8029">
        <v>646</v>
      </c>
      <c r="BG8029">
        <v>1</v>
      </c>
      <c r="BH8029">
        <v>3.8054999999999999</v>
      </c>
      <c r="BI8029">
        <v>3.79661668891855</v>
      </c>
      <c r="BJ8029">
        <v>94.113670226969305</v>
      </c>
    </row>
    <row r="8030" spans="1:62" x14ac:dyDescent="0.25">
      <c r="A8030" t="s">
        <v>435</v>
      </c>
      <c r="B8030">
        <v>94</v>
      </c>
      <c r="C8030">
        <v>764</v>
      </c>
      <c r="D8030" t="s">
        <v>67</v>
      </c>
      <c r="E8030">
        <v>1</v>
      </c>
      <c r="G8030" s="1">
        <v>42118</v>
      </c>
      <c r="H8030" s="3">
        <f>YEAR(G8030)</f>
        <v>2015</v>
      </c>
      <c r="I8030" s="3">
        <f>MONTH(G8030)</f>
        <v>4</v>
      </c>
      <c r="J8030">
        <v>52.190833333333302</v>
      </c>
      <c r="K8030">
        <v>173.792333333333</v>
      </c>
      <c r="L8030">
        <v>99.8</v>
      </c>
      <c r="M8030">
        <v>2</v>
      </c>
      <c r="N8030" t="s">
        <v>60</v>
      </c>
      <c r="O8030">
        <v>380</v>
      </c>
      <c r="P8030">
        <f>O8030*0.1</f>
        <v>38</v>
      </c>
      <c r="Q8030">
        <v>491</v>
      </c>
      <c r="BH8030">
        <v>3.8054999999999999</v>
      </c>
      <c r="BI8030">
        <v>3.79661668891855</v>
      </c>
      <c r="BJ8030">
        <v>94.113670226969305</v>
      </c>
    </row>
    <row r="8031" spans="1:62" x14ac:dyDescent="0.25">
      <c r="A8031" t="s">
        <v>435</v>
      </c>
      <c r="B8031">
        <v>94</v>
      </c>
      <c r="C8031">
        <v>765</v>
      </c>
      <c r="D8031" t="s">
        <v>67</v>
      </c>
      <c r="E8031">
        <v>1</v>
      </c>
      <c r="G8031" s="1">
        <v>42118</v>
      </c>
      <c r="H8031" s="3">
        <f>YEAR(G8031)</f>
        <v>2015</v>
      </c>
      <c r="I8031" s="3">
        <f>MONTH(G8031)</f>
        <v>4</v>
      </c>
      <c r="J8031">
        <v>52.190833333333302</v>
      </c>
      <c r="K8031">
        <v>173.792333333333</v>
      </c>
      <c r="L8031">
        <v>99.8</v>
      </c>
      <c r="M8031">
        <v>1</v>
      </c>
      <c r="N8031" t="s">
        <v>60</v>
      </c>
      <c r="O8031">
        <v>380</v>
      </c>
      <c r="P8031">
        <f>O8031*0.1</f>
        <v>38</v>
      </c>
      <c r="Q8031">
        <v>610</v>
      </c>
      <c r="BG8031">
        <v>1</v>
      </c>
      <c r="BH8031">
        <v>3.8054999999999999</v>
      </c>
      <c r="BI8031">
        <v>3.79661668891855</v>
      </c>
      <c r="BJ8031">
        <v>94.113670226969305</v>
      </c>
    </row>
    <row r="8032" spans="1:62" x14ac:dyDescent="0.25">
      <c r="A8032" t="s">
        <v>435</v>
      </c>
      <c r="B8032">
        <v>94</v>
      </c>
      <c r="C8032">
        <v>766</v>
      </c>
      <c r="D8032" t="s">
        <v>67</v>
      </c>
      <c r="E8032">
        <v>1</v>
      </c>
      <c r="G8032" s="1">
        <v>42118</v>
      </c>
      <c r="H8032" s="3">
        <f>YEAR(G8032)</f>
        <v>2015</v>
      </c>
      <c r="I8032" s="3">
        <f>MONTH(G8032)</f>
        <v>4</v>
      </c>
      <c r="J8032">
        <v>52.190833333333302</v>
      </c>
      <c r="K8032">
        <v>173.792333333333</v>
      </c>
      <c r="L8032">
        <v>99.8</v>
      </c>
      <c r="M8032">
        <v>1</v>
      </c>
      <c r="N8032" t="s">
        <v>60</v>
      </c>
      <c r="O8032">
        <v>410</v>
      </c>
      <c r="P8032">
        <f>O8032*0.1</f>
        <v>41</v>
      </c>
      <c r="Q8032">
        <v>778</v>
      </c>
      <c r="BG8032">
        <v>1</v>
      </c>
      <c r="BH8032">
        <v>3.8054999999999999</v>
      </c>
      <c r="BI8032">
        <v>3.79661668891855</v>
      </c>
      <c r="BJ8032">
        <v>94.113670226969305</v>
      </c>
    </row>
    <row r="8033" spans="1:62" x14ac:dyDescent="0.25">
      <c r="A8033" t="s">
        <v>435</v>
      </c>
      <c r="B8033">
        <v>94</v>
      </c>
      <c r="C8033">
        <v>767</v>
      </c>
      <c r="D8033" t="s">
        <v>67</v>
      </c>
      <c r="E8033">
        <v>1</v>
      </c>
      <c r="G8033" s="1">
        <v>42118</v>
      </c>
      <c r="H8033" s="3">
        <f>YEAR(G8033)</f>
        <v>2015</v>
      </c>
      <c r="I8033" s="3">
        <f>MONTH(G8033)</f>
        <v>4</v>
      </c>
      <c r="J8033">
        <v>52.190833333333302</v>
      </c>
      <c r="K8033">
        <v>173.792333333333</v>
      </c>
      <c r="L8033">
        <v>99.8</v>
      </c>
      <c r="M8033">
        <v>2</v>
      </c>
      <c r="N8033" t="s">
        <v>60</v>
      </c>
      <c r="O8033">
        <v>380</v>
      </c>
      <c r="P8033">
        <f>O8033*0.1</f>
        <v>38</v>
      </c>
      <c r="Q8033">
        <v>581</v>
      </c>
      <c r="BH8033">
        <v>3.8054999999999999</v>
      </c>
      <c r="BI8033">
        <v>3.79661668891855</v>
      </c>
      <c r="BJ8033">
        <v>94.113670226969305</v>
      </c>
    </row>
    <row r="8034" spans="1:62" x14ac:dyDescent="0.25">
      <c r="A8034" t="s">
        <v>435</v>
      </c>
      <c r="B8034">
        <v>94</v>
      </c>
      <c r="C8034">
        <v>768</v>
      </c>
      <c r="D8034" t="s">
        <v>67</v>
      </c>
      <c r="E8034">
        <v>1</v>
      </c>
      <c r="G8034" s="1">
        <v>42118</v>
      </c>
      <c r="H8034" s="3">
        <f>YEAR(G8034)</f>
        <v>2015</v>
      </c>
      <c r="I8034" s="3">
        <f>MONTH(G8034)</f>
        <v>4</v>
      </c>
      <c r="J8034">
        <v>52.190833333333302</v>
      </c>
      <c r="K8034">
        <v>173.792333333333</v>
      </c>
      <c r="L8034">
        <v>99.8</v>
      </c>
      <c r="M8034">
        <v>1</v>
      </c>
      <c r="N8034" t="s">
        <v>61</v>
      </c>
      <c r="O8034">
        <v>400</v>
      </c>
      <c r="P8034">
        <f>O8034*0.1</f>
        <v>40</v>
      </c>
      <c r="Q8034">
        <v>697</v>
      </c>
      <c r="BG8034">
        <v>1</v>
      </c>
      <c r="BH8034">
        <v>3.8054999999999999</v>
      </c>
      <c r="BI8034">
        <v>3.79661668891855</v>
      </c>
      <c r="BJ8034">
        <v>94.113670226969305</v>
      </c>
    </row>
    <row r="8035" spans="1:62" x14ac:dyDescent="0.25">
      <c r="A8035" t="s">
        <v>435</v>
      </c>
      <c r="B8035">
        <v>94</v>
      </c>
      <c r="C8035">
        <v>769</v>
      </c>
      <c r="D8035" t="s">
        <v>67</v>
      </c>
      <c r="E8035">
        <v>1</v>
      </c>
      <c r="G8035" s="1">
        <v>42118</v>
      </c>
      <c r="H8035" s="3">
        <f>YEAR(G8035)</f>
        <v>2015</v>
      </c>
      <c r="I8035" s="3">
        <f>MONTH(G8035)</f>
        <v>4</v>
      </c>
      <c r="J8035">
        <v>52.190833333333302</v>
      </c>
      <c r="K8035">
        <v>173.792333333333</v>
      </c>
      <c r="L8035">
        <v>99.8</v>
      </c>
      <c r="M8035">
        <v>2</v>
      </c>
      <c r="N8035" t="s">
        <v>60</v>
      </c>
      <c r="O8035">
        <v>350</v>
      </c>
      <c r="P8035">
        <f>O8035*0.1</f>
        <v>35</v>
      </c>
      <c r="Q8035">
        <v>512</v>
      </c>
      <c r="BH8035">
        <v>3.8054999999999999</v>
      </c>
      <c r="BI8035">
        <v>3.79661668891855</v>
      </c>
      <c r="BJ8035">
        <v>94.113670226969305</v>
      </c>
    </row>
    <row r="8036" spans="1:62" x14ac:dyDescent="0.25">
      <c r="A8036" t="s">
        <v>435</v>
      </c>
      <c r="B8036">
        <v>94</v>
      </c>
      <c r="C8036">
        <v>770</v>
      </c>
      <c r="D8036" t="s">
        <v>67</v>
      </c>
      <c r="E8036">
        <v>1</v>
      </c>
      <c r="G8036" s="1">
        <v>42118</v>
      </c>
      <c r="H8036" s="3">
        <f>YEAR(G8036)</f>
        <v>2015</v>
      </c>
      <c r="I8036" s="3">
        <f>MONTH(G8036)</f>
        <v>4</v>
      </c>
      <c r="J8036">
        <v>52.190833333333302</v>
      </c>
      <c r="K8036">
        <v>173.792333333333</v>
      </c>
      <c r="L8036">
        <v>99.8</v>
      </c>
      <c r="M8036">
        <v>2</v>
      </c>
      <c r="N8036" t="s">
        <v>60</v>
      </c>
      <c r="O8036">
        <v>380</v>
      </c>
      <c r="P8036">
        <f>O8036*0.1</f>
        <v>38</v>
      </c>
      <c r="Q8036">
        <v>559</v>
      </c>
      <c r="BH8036">
        <v>3.8054999999999999</v>
      </c>
      <c r="BI8036">
        <v>3.79661668891855</v>
      </c>
      <c r="BJ8036">
        <v>94.113670226969305</v>
      </c>
    </row>
    <row r="8037" spans="1:62" x14ac:dyDescent="0.25">
      <c r="A8037" t="s">
        <v>435</v>
      </c>
      <c r="B8037">
        <v>96</v>
      </c>
      <c r="C8037">
        <v>771</v>
      </c>
      <c r="D8037" t="s">
        <v>68</v>
      </c>
      <c r="E8037">
        <v>1</v>
      </c>
      <c r="G8037" s="1">
        <v>42119</v>
      </c>
      <c r="H8037" s="3">
        <f>YEAR(G8037)</f>
        <v>2015</v>
      </c>
      <c r="I8037" s="3">
        <f>MONTH(G8037)</f>
        <v>4</v>
      </c>
      <c r="J8037">
        <v>52.6325</v>
      </c>
      <c r="K8037">
        <v>174.659333333333</v>
      </c>
      <c r="L8037">
        <v>125.88</v>
      </c>
      <c r="M8037">
        <v>2</v>
      </c>
      <c r="N8037" t="s">
        <v>60</v>
      </c>
      <c r="O8037">
        <v>390</v>
      </c>
      <c r="P8037">
        <f>O8037*0.1</f>
        <v>39</v>
      </c>
      <c r="Q8037">
        <v>735</v>
      </c>
      <c r="BH8037">
        <v>3.4754</v>
      </c>
      <c r="BI8037">
        <v>3.5715167207792202</v>
      </c>
      <c r="BJ8037">
        <v>118.60627272727299</v>
      </c>
    </row>
    <row r="8038" spans="1:62" x14ac:dyDescent="0.25">
      <c r="A8038" t="s">
        <v>435</v>
      </c>
      <c r="B8038">
        <v>96</v>
      </c>
      <c r="C8038">
        <v>772</v>
      </c>
      <c r="D8038" t="s">
        <v>68</v>
      </c>
      <c r="E8038">
        <v>1</v>
      </c>
      <c r="G8038" s="1">
        <v>42119</v>
      </c>
      <c r="H8038" s="3">
        <f>YEAR(G8038)</f>
        <v>2015</v>
      </c>
      <c r="I8038" s="3">
        <f>MONTH(G8038)</f>
        <v>4</v>
      </c>
      <c r="J8038">
        <v>52.6325</v>
      </c>
      <c r="K8038">
        <v>174.659333333333</v>
      </c>
      <c r="L8038">
        <v>125.88</v>
      </c>
      <c r="M8038">
        <v>2</v>
      </c>
      <c r="N8038" t="s">
        <v>60</v>
      </c>
      <c r="O8038">
        <v>410</v>
      </c>
      <c r="P8038">
        <f>O8038*0.1</f>
        <v>41</v>
      </c>
      <c r="Q8038">
        <v>795</v>
      </c>
      <c r="BH8038">
        <v>3.4754</v>
      </c>
      <c r="BI8038">
        <v>3.5715167207792202</v>
      </c>
      <c r="BJ8038">
        <v>118.60627272727299</v>
      </c>
    </row>
    <row r="8039" spans="1:62" x14ac:dyDescent="0.25">
      <c r="A8039" t="s">
        <v>435</v>
      </c>
      <c r="B8039">
        <v>96</v>
      </c>
      <c r="C8039">
        <v>773</v>
      </c>
      <c r="D8039" t="s">
        <v>68</v>
      </c>
      <c r="E8039">
        <v>1</v>
      </c>
      <c r="G8039" s="1">
        <v>42119</v>
      </c>
      <c r="H8039" s="3">
        <f>YEAR(G8039)</f>
        <v>2015</v>
      </c>
      <c r="I8039" s="3">
        <f>MONTH(G8039)</f>
        <v>4</v>
      </c>
      <c r="J8039">
        <v>52.6325</v>
      </c>
      <c r="K8039">
        <v>174.659333333333</v>
      </c>
      <c r="L8039">
        <v>125.88</v>
      </c>
      <c r="M8039">
        <v>2</v>
      </c>
      <c r="N8039" t="s">
        <v>60</v>
      </c>
      <c r="O8039">
        <v>390</v>
      </c>
      <c r="P8039">
        <f>O8039*0.1</f>
        <v>39</v>
      </c>
      <c r="Q8039">
        <v>773</v>
      </c>
      <c r="BH8039">
        <v>3.4754</v>
      </c>
      <c r="BI8039">
        <v>3.5715167207792202</v>
      </c>
      <c r="BJ8039">
        <v>118.60627272727299</v>
      </c>
    </row>
    <row r="8040" spans="1:62" x14ac:dyDescent="0.25">
      <c r="A8040" t="s">
        <v>435</v>
      </c>
      <c r="B8040">
        <v>96</v>
      </c>
      <c r="C8040">
        <v>774</v>
      </c>
      <c r="D8040" t="s">
        <v>68</v>
      </c>
      <c r="E8040">
        <v>1</v>
      </c>
      <c r="G8040" s="1">
        <v>42119</v>
      </c>
      <c r="H8040" s="3">
        <f>YEAR(G8040)</f>
        <v>2015</v>
      </c>
      <c r="I8040" s="3">
        <f>MONTH(G8040)</f>
        <v>4</v>
      </c>
      <c r="J8040">
        <v>52.6325</v>
      </c>
      <c r="K8040">
        <v>174.659333333333</v>
      </c>
      <c r="L8040">
        <v>125.88</v>
      </c>
      <c r="M8040">
        <v>1</v>
      </c>
      <c r="N8040" t="s">
        <v>60</v>
      </c>
      <c r="O8040">
        <v>370</v>
      </c>
      <c r="P8040">
        <f>O8040*0.1</f>
        <v>37</v>
      </c>
      <c r="Q8040">
        <v>614</v>
      </c>
      <c r="BG8040">
        <v>1</v>
      </c>
      <c r="BH8040">
        <v>3.4754</v>
      </c>
      <c r="BI8040">
        <v>3.5715167207792202</v>
      </c>
      <c r="BJ8040">
        <v>118.60627272727299</v>
      </c>
    </row>
    <row r="8041" spans="1:62" x14ac:dyDescent="0.25">
      <c r="A8041" t="s">
        <v>435</v>
      </c>
      <c r="B8041">
        <v>96</v>
      </c>
      <c r="C8041">
        <v>775</v>
      </c>
      <c r="D8041" t="s">
        <v>68</v>
      </c>
      <c r="E8041">
        <v>1</v>
      </c>
      <c r="G8041" s="1">
        <v>42119</v>
      </c>
      <c r="H8041" s="3">
        <f>YEAR(G8041)</f>
        <v>2015</v>
      </c>
      <c r="I8041" s="3">
        <f>MONTH(G8041)</f>
        <v>4</v>
      </c>
      <c r="J8041">
        <v>52.6325</v>
      </c>
      <c r="K8041">
        <v>174.659333333333</v>
      </c>
      <c r="L8041">
        <v>125.88</v>
      </c>
      <c r="M8041">
        <v>1</v>
      </c>
      <c r="N8041" t="s">
        <v>60</v>
      </c>
      <c r="O8041">
        <v>400</v>
      </c>
      <c r="P8041">
        <f>O8041*0.1</f>
        <v>40</v>
      </c>
      <c r="Q8041">
        <v>882</v>
      </c>
      <c r="BG8041">
        <v>1</v>
      </c>
      <c r="BH8041">
        <v>3.4754</v>
      </c>
      <c r="BI8041">
        <v>3.5715167207792202</v>
      </c>
      <c r="BJ8041">
        <v>118.60627272727299</v>
      </c>
    </row>
    <row r="8042" spans="1:62" x14ac:dyDescent="0.25">
      <c r="A8042" t="s">
        <v>435</v>
      </c>
      <c r="B8042">
        <v>96</v>
      </c>
      <c r="C8042">
        <v>776</v>
      </c>
      <c r="D8042" t="s">
        <v>68</v>
      </c>
      <c r="E8042">
        <v>1</v>
      </c>
      <c r="G8042" s="1">
        <v>42119</v>
      </c>
      <c r="H8042" s="3">
        <f>YEAR(G8042)</f>
        <v>2015</v>
      </c>
      <c r="I8042" s="3">
        <f>MONTH(G8042)</f>
        <v>4</v>
      </c>
      <c r="J8042">
        <v>52.6325</v>
      </c>
      <c r="K8042">
        <v>174.659333333333</v>
      </c>
      <c r="L8042">
        <v>125.88</v>
      </c>
      <c r="M8042">
        <v>2</v>
      </c>
      <c r="N8042" t="s">
        <v>60</v>
      </c>
      <c r="O8042">
        <v>380</v>
      </c>
      <c r="P8042">
        <f>O8042*0.1</f>
        <v>38</v>
      </c>
      <c r="Q8042">
        <v>687</v>
      </c>
      <c r="BG8042">
        <v>1</v>
      </c>
      <c r="BH8042">
        <v>3.4754</v>
      </c>
      <c r="BI8042">
        <v>3.5715167207792202</v>
      </c>
      <c r="BJ8042">
        <v>118.60627272727299</v>
      </c>
    </row>
    <row r="8043" spans="1:62" x14ac:dyDescent="0.25">
      <c r="A8043" t="s">
        <v>435</v>
      </c>
      <c r="B8043">
        <v>96</v>
      </c>
      <c r="C8043">
        <v>777</v>
      </c>
      <c r="D8043" t="s">
        <v>68</v>
      </c>
      <c r="E8043">
        <v>1</v>
      </c>
      <c r="G8043" s="1">
        <v>42119</v>
      </c>
      <c r="H8043" s="3">
        <f>YEAR(G8043)</f>
        <v>2015</v>
      </c>
      <c r="I8043" s="3">
        <f>MONTH(G8043)</f>
        <v>4</v>
      </c>
      <c r="J8043">
        <v>52.6325</v>
      </c>
      <c r="K8043">
        <v>174.659333333333</v>
      </c>
      <c r="L8043">
        <v>125.88</v>
      </c>
      <c r="M8043">
        <v>2</v>
      </c>
      <c r="N8043" t="s">
        <v>60</v>
      </c>
      <c r="O8043">
        <v>380</v>
      </c>
      <c r="P8043">
        <f>O8043*0.1</f>
        <v>38</v>
      </c>
      <c r="Q8043">
        <v>687</v>
      </c>
      <c r="BH8043">
        <v>3.4754</v>
      </c>
      <c r="BI8043">
        <v>3.5715167207792202</v>
      </c>
      <c r="BJ8043">
        <v>118.60627272727299</v>
      </c>
    </row>
    <row r="8044" spans="1:62" x14ac:dyDescent="0.25">
      <c r="A8044" t="s">
        <v>435</v>
      </c>
      <c r="B8044">
        <v>96</v>
      </c>
      <c r="C8044">
        <v>778</v>
      </c>
      <c r="D8044" t="s">
        <v>68</v>
      </c>
      <c r="E8044">
        <v>1</v>
      </c>
      <c r="G8044" s="1">
        <v>42119</v>
      </c>
      <c r="H8044" s="3">
        <f>YEAR(G8044)</f>
        <v>2015</v>
      </c>
      <c r="I8044" s="3">
        <f>MONTH(G8044)</f>
        <v>4</v>
      </c>
      <c r="J8044">
        <v>52.6325</v>
      </c>
      <c r="K8044">
        <v>174.659333333333</v>
      </c>
      <c r="L8044">
        <v>125.88</v>
      </c>
      <c r="M8044">
        <v>2</v>
      </c>
      <c r="N8044" t="s">
        <v>60</v>
      </c>
      <c r="O8044">
        <v>400</v>
      </c>
      <c r="P8044">
        <f>O8044*0.1</f>
        <v>40</v>
      </c>
      <c r="Q8044">
        <v>740</v>
      </c>
      <c r="BH8044">
        <v>3.4754</v>
      </c>
      <c r="BI8044">
        <v>3.5715167207792202</v>
      </c>
      <c r="BJ8044">
        <v>118.60627272727299</v>
      </c>
    </row>
    <row r="8045" spans="1:62" x14ac:dyDescent="0.25">
      <c r="A8045" t="s">
        <v>435</v>
      </c>
      <c r="B8045">
        <v>96</v>
      </c>
      <c r="C8045">
        <v>779</v>
      </c>
      <c r="D8045" t="s">
        <v>68</v>
      </c>
      <c r="E8045">
        <v>1</v>
      </c>
      <c r="G8045" s="1">
        <v>42119</v>
      </c>
      <c r="H8045" s="3">
        <f>YEAR(G8045)</f>
        <v>2015</v>
      </c>
      <c r="I8045" s="3">
        <f>MONTH(G8045)</f>
        <v>4</v>
      </c>
      <c r="J8045">
        <v>52.6325</v>
      </c>
      <c r="K8045">
        <v>174.659333333333</v>
      </c>
      <c r="L8045">
        <v>125.88</v>
      </c>
      <c r="M8045">
        <v>1</v>
      </c>
      <c r="N8045" t="s">
        <v>60</v>
      </c>
      <c r="O8045">
        <v>400</v>
      </c>
      <c r="P8045">
        <f>O8045*0.1</f>
        <v>40</v>
      </c>
      <c r="Q8045">
        <v>957</v>
      </c>
      <c r="BG8045">
        <v>1</v>
      </c>
      <c r="BH8045">
        <v>3.4754</v>
      </c>
      <c r="BI8045">
        <v>3.5715167207792202</v>
      </c>
      <c r="BJ8045">
        <v>118.60627272727299</v>
      </c>
    </row>
    <row r="8046" spans="1:62" x14ac:dyDescent="0.25">
      <c r="A8046" t="s">
        <v>435</v>
      </c>
      <c r="B8046">
        <v>96</v>
      </c>
      <c r="C8046">
        <v>780</v>
      </c>
      <c r="D8046" t="s">
        <v>68</v>
      </c>
      <c r="E8046">
        <v>1</v>
      </c>
      <c r="G8046" s="1">
        <v>42119</v>
      </c>
      <c r="H8046" s="3">
        <f>YEAR(G8046)</f>
        <v>2015</v>
      </c>
      <c r="I8046" s="3">
        <f>MONTH(G8046)</f>
        <v>4</v>
      </c>
      <c r="J8046">
        <v>52.6325</v>
      </c>
      <c r="K8046">
        <v>174.659333333333</v>
      </c>
      <c r="L8046">
        <v>125.88</v>
      </c>
      <c r="M8046">
        <v>2</v>
      </c>
      <c r="N8046" t="s">
        <v>60</v>
      </c>
      <c r="O8046">
        <v>390</v>
      </c>
      <c r="P8046">
        <f>O8046*0.1</f>
        <v>39</v>
      </c>
      <c r="Q8046">
        <v>676</v>
      </c>
      <c r="BH8046">
        <v>3.4754</v>
      </c>
      <c r="BI8046">
        <v>3.5715167207792202</v>
      </c>
      <c r="BJ8046">
        <v>118.60627272727299</v>
      </c>
    </row>
    <row r="8047" spans="1:62" x14ac:dyDescent="0.25">
      <c r="A8047" t="s">
        <v>435</v>
      </c>
      <c r="B8047">
        <v>97</v>
      </c>
      <c r="C8047">
        <v>781</v>
      </c>
      <c r="D8047" t="s">
        <v>68</v>
      </c>
      <c r="E8047">
        <v>1</v>
      </c>
      <c r="G8047" s="1">
        <v>42119</v>
      </c>
      <c r="H8047" s="3">
        <f>YEAR(G8047)</f>
        <v>2015</v>
      </c>
      <c r="I8047" s="3">
        <f>MONTH(G8047)</f>
        <v>4</v>
      </c>
      <c r="J8047">
        <v>52.627499999999998</v>
      </c>
      <c r="K8047">
        <v>174.64949999999999</v>
      </c>
      <c r="L8047">
        <v>115.1</v>
      </c>
      <c r="M8047">
        <v>2</v>
      </c>
      <c r="N8047" t="s">
        <v>60</v>
      </c>
      <c r="O8047">
        <v>400</v>
      </c>
      <c r="P8047">
        <f>O8047*0.1</f>
        <v>40</v>
      </c>
      <c r="Q8047">
        <v>903</v>
      </c>
      <c r="BH8047">
        <v>3.4586999999999999</v>
      </c>
      <c r="BI8047">
        <v>3.5278463529411801</v>
      </c>
      <c r="BJ8047">
        <v>112.752857647059</v>
      </c>
    </row>
    <row r="8048" spans="1:62" x14ac:dyDescent="0.25">
      <c r="A8048" t="s">
        <v>435</v>
      </c>
      <c r="B8048">
        <v>97</v>
      </c>
      <c r="C8048">
        <v>782</v>
      </c>
      <c r="D8048" t="s">
        <v>68</v>
      </c>
      <c r="E8048">
        <v>1</v>
      </c>
      <c r="G8048" s="1">
        <v>42119</v>
      </c>
      <c r="H8048" s="3">
        <f>YEAR(G8048)</f>
        <v>2015</v>
      </c>
      <c r="I8048" s="3">
        <f>MONTH(G8048)</f>
        <v>4</v>
      </c>
      <c r="J8048">
        <v>52.627499999999998</v>
      </c>
      <c r="K8048">
        <v>174.64949999999999</v>
      </c>
      <c r="L8048">
        <v>115.1</v>
      </c>
      <c r="M8048">
        <v>2</v>
      </c>
      <c r="N8048" t="s">
        <v>60</v>
      </c>
      <c r="O8048">
        <v>400</v>
      </c>
      <c r="P8048">
        <f>O8048*0.1</f>
        <v>40</v>
      </c>
      <c r="Q8048">
        <v>731</v>
      </c>
      <c r="BH8048">
        <v>3.4586999999999999</v>
      </c>
      <c r="BI8048">
        <v>3.5278463529411801</v>
      </c>
      <c r="BJ8048">
        <v>112.752857647059</v>
      </c>
    </row>
    <row r="8049" spans="1:62" x14ac:dyDescent="0.25">
      <c r="A8049" t="s">
        <v>435</v>
      </c>
      <c r="B8049">
        <v>97</v>
      </c>
      <c r="C8049">
        <v>783</v>
      </c>
      <c r="D8049" t="s">
        <v>68</v>
      </c>
      <c r="E8049">
        <v>1</v>
      </c>
      <c r="G8049" s="1">
        <v>42119</v>
      </c>
      <c r="H8049" s="3">
        <f>YEAR(G8049)</f>
        <v>2015</v>
      </c>
      <c r="I8049" s="3">
        <f>MONTH(G8049)</f>
        <v>4</v>
      </c>
      <c r="J8049">
        <v>52.627499999999998</v>
      </c>
      <c r="K8049">
        <v>174.64949999999999</v>
      </c>
      <c r="L8049">
        <v>115.1</v>
      </c>
      <c r="M8049">
        <v>1</v>
      </c>
      <c r="N8049" t="s">
        <v>65</v>
      </c>
      <c r="O8049">
        <v>390</v>
      </c>
      <c r="P8049">
        <f>O8049*0.1</f>
        <v>39</v>
      </c>
      <c r="Q8049">
        <v>878</v>
      </c>
      <c r="BG8049">
        <v>1</v>
      </c>
      <c r="BH8049">
        <v>3.4586999999999999</v>
      </c>
      <c r="BI8049">
        <v>3.5278463529411801</v>
      </c>
      <c r="BJ8049">
        <v>112.752857647059</v>
      </c>
    </row>
    <row r="8050" spans="1:62" x14ac:dyDescent="0.25">
      <c r="A8050" t="s">
        <v>435</v>
      </c>
      <c r="B8050">
        <v>97</v>
      </c>
      <c r="C8050">
        <v>784</v>
      </c>
      <c r="D8050" t="s">
        <v>68</v>
      </c>
      <c r="E8050">
        <v>1</v>
      </c>
      <c r="G8050" s="1">
        <v>42119</v>
      </c>
      <c r="H8050" s="3">
        <f>YEAR(G8050)</f>
        <v>2015</v>
      </c>
      <c r="I8050" s="3">
        <f>MONTH(G8050)</f>
        <v>4</v>
      </c>
      <c r="J8050">
        <v>52.627499999999998</v>
      </c>
      <c r="K8050">
        <v>174.64949999999999</v>
      </c>
      <c r="L8050">
        <v>115.1</v>
      </c>
      <c r="M8050">
        <v>2</v>
      </c>
      <c r="N8050" t="s">
        <v>60</v>
      </c>
      <c r="O8050">
        <v>370</v>
      </c>
      <c r="P8050">
        <f>O8050*0.1</f>
        <v>37</v>
      </c>
      <c r="Q8050">
        <v>632</v>
      </c>
      <c r="BH8050">
        <v>3.4586999999999999</v>
      </c>
      <c r="BI8050">
        <v>3.5278463529411801</v>
      </c>
      <c r="BJ8050">
        <v>112.752857647059</v>
      </c>
    </row>
    <row r="8051" spans="1:62" x14ac:dyDescent="0.25">
      <c r="A8051" t="s">
        <v>435</v>
      </c>
      <c r="B8051">
        <v>97</v>
      </c>
      <c r="C8051">
        <v>785</v>
      </c>
      <c r="D8051" t="s">
        <v>68</v>
      </c>
      <c r="E8051">
        <v>1</v>
      </c>
      <c r="G8051" s="1">
        <v>42119</v>
      </c>
      <c r="H8051" s="3">
        <f>YEAR(G8051)</f>
        <v>2015</v>
      </c>
      <c r="I8051" s="3">
        <f>MONTH(G8051)</f>
        <v>4</v>
      </c>
      <c r="J8051">
        <v>52.627499999999998</v>
      </c>
      <c r="K8051">
        <v>174.64949999999999</v>
      </c>
      <c r="L8051">
        <v>115.1</v>
      </c>
      <c r="M8051">
        <v>1</v>
      </c>
      <c r="N8051" t="s">
        <v>60</v>
      </c>
      <c r="O8051">
        <v>400</v>
      </c>
      <c r="P8051">
        <f>O8051*0.1</f>
        <v>40</v>
      </c>
      <c r="Q8051">
        <v>803</v>
      </c>
      <c r="BH8051">
        <v>3.4586999999999999</v>
      </c>
      <c r="BI8051">
        <v>3.5278463529411801</v>
      </c>
      <c r="BJ8051">
        <v>112.752857647059</v>
      </c>
    </row>
    <row r="8052" spans="1:62" x14ac:dyDescent="0.25">
      <c r="A8052" t="s">
        <v>435</v>
      </c>
      <c r="B8052">
        <v>97</v>
      </c>
      <c r="C8052">
        <v>786</v>
      </c>
      <c r="D8052" t="s">
        <v>68</v>
      </c>
      <c r="E8052">
        <v>1</v>
      </c>
      <c r="G8052" s="1">
        <v>42119</v>
      </c>
      <c r="H8052" s="3">
        <f>YEAR(G8052)</f>
        <v>2015</v>
      </c>
      <c r="I8052" s="3">
        <f>MONTH(G8052)</f>
        <v>4</v>
      </c>
      <c r="J8052">
        <v>52.627499999999998</v>
      </c>
      <c r="K8052">
        <v>174.64949999999999</v>
      </c>
      <c r="L8052">
        <v>115.1</v>
      </c>
      <c r="M8052">
        <v>1</v>
      </c>
      <c r="N8052" t="s">
        <v>60</v>
      </c>
      <c r="O8052">
        <v>380</v>
      </c>
      <c r="P8052">
        <f>O8052*0.1</f>
        <v>38</v>
      </c>
      <c r="Q8052">
        <v>788</v>
      </c>
      <c r="BG8052">
        <v>1</v>
      </c>
      <c r="BH8052">
        <v>3.4586999999999999</v>
      </c>
      <c r="BI8052">
        <v>3.5278463529411801</v>
      </c>
      <c r="BJ8052">
        <v>112.752857647059</v>
      </c>
    </row>
    <row r="8053" spans="1:62" x14ac:dyDescent="0.25">
      <c r="A8053" t="s">
        <v>435</v>
      </c>
      <c r="B8053">
        <v>97</v>
      </c>
      <c r="C8053">
        <v>787</v>
      </c>
      <c r="D8053" t="s">
        <v>68</v>
      </c>
      <c r="E8053">
        <v>1</v>
      </c>
      <c r="G8053" s="1">
        <v>42119</v>
      </c>
      <c r="H8053" s="3">
        <f>YEAR(G8053)</f>
        <v>2015</v>
      </c>
      <c r="I8053" s="3">
        <f>MONTH(G8053)</f>
        <v>4</v>
      </c>
      <c r="J8053">
        <v>52.627499999999998</v>
      </c>
      <c r="K8053">
        <v>174.64949999999999</v>
      </c>
      <c r="L8053">
        <v>115.1</v>
      </c>
      <c r="M8053">
        <v>1</v>
      </c>
      <c r="N8053" t="s">
        <v>61</v>
      </c>
      <c r="O8053">
        <v>360</v>
      </c>
      <c r="P8053">
        <f>O8053*0.1</f>
        <v>36</v>
      </c>
      <c r="Q8053">
        <v>602</v>
      </c>
      <c r="BG8053">
        <v>1</v>
      </c>
      <c r="BH8053">
        <v>3.4586999999999999</v>
      </c>
      <c r="BI8053">
        <v>3.5278463529411801</v>
      </c>
      <c r="BJ8053">
        <v>112.752857647059</v>
      </c>
    </row>
    <row r="8054" spans="1:62" x14ac:dyDescent="0.25">
      <c r="A8054" t="s">
        <v>435</v>
      </c>
      <c r="B8054">
        <v>97</v>
      </c>
      <c r="C8054">
        <v>788</v>
      </c>
      <c r="D8054" t="s">
        <v>68</v>
      </c>
      <c r="E8054">
        <v>1</v>
      </c>
      <c r="G8054" s="1">
        <v>42119</v>
      </c>
      <c r="H8054" s="3">
        <f>YEAR(G8054)</f>
        <v>2015</v>
      </c>
      <c r="I8054" s="3">
        <f>MONTH(G8054)</f>
        <v>4</v>
      </c>
      <c r="J8054">
        <v>52.627499999999998</v>
      </c>
      <c r="K8054">
        <v>174.64949999999999</v>
      </c>
      <c r="L8054">
        <v>115.1</v>
      </c>
      <c r="M8054">
        <v>2</v>
      </c>
      <c r="N8054" t="s">
        <v>60</v>
      </c>
      <c r="O8054">
        <v>390</v>
      </c>
      <c r="P8054">
        <f>O8054*0.1</f>
        <v>39</v>
      </c>
      <c r="Q8054">
        <v>743</v>
      </c>
      <c r="BH8054">
        <v>3.4586999999999999</v>
      </c>
      <c r="BI8054">
        <v>3.5278463529411801</v>
      </c>
      <c r="BJ8054">
        <v>112.752857647059</v>
      </c>
    </row>
    <row r="8055" spans="1:62" x14ac:dyDescent="0.25">
      <c r="A8055" t="s">
        <v>435</v>
      </c>
      <c r="B8055">
        <v>97</v>
      </c>
      <c r="C8055">
        <v>789</v>
      </c>
      <c r="D8055" t="s">
        <v>68</v>
      </c>
      <c r="E8055">
        <v>1</v>
      </c>
      <c r="G8055" s="1">
        <v>42119</v>
      </c>
      <c r="H8055" s="3">
        <f>YEAR(G8055)</f>
        <v>2015</v>
      </c>
      <c r="I8055" s="3">
        <f>MONTH(G8055)</f>
        <v>4</v>
      </c>
      <c r="J8055">
        <v>52.627499999999998</v>
      </c>
      <c r="K8055">
        <v>174.64949999999999</v>
      </c>
      <c r="L8055">
        <v>115.1</v>
      </c>
      <c r="M8055">
        <v>1</v>
      </c>
      <c r="N8055" t="s">
        <v>61</v>
      </c>
      <c r="O8055">
        <v>410</v>
      </c>
      <c r="P8055">
        <f>O8055*0.1</f>
        <v>41</v>
      </c>
      <c r="Q8055">
        <v>824</v>
      </c>
      <c r="BG8055">
        <v>1</v>
      </c>
      <c r="BH8055">
        <v>3.4586999999999999</v>
      </c>
      <c r="BI8055">
        <v>3.5278463529411801</v>
      </c>
      <c r="BJ8055">
        <v>112.752857647059</v>
      </c>
    </row>
    <row r="8056" spans="1:62" x14ac:dyDescent="0.25">
      <c r="A8056" t="s">
        <v>435</v>
      </c>
      <c r="B8056">
        <v>97</v>
      </c>
      <c r="C8056">
        <v>790</v>
      </c>
      <c r="D8056" t="s">
        <v>68</v>
      </c>
      <c r="E8056">
        <v>1</v>
      </c>
      <c r="G8056" s="1">
        <v>42119</v>
      </c>
      <c r="H8056" s="3">
        <f>YEAR(G8056)</f>
        <v>2015</v>
      </c>
      <c r="I8056" s="3">
        <f>MONTH(G8056)</f>
        <v>4</v>
      </c>
      <c r="J8056">
        <v>52.627499999999998</v>
      </c>
      <c r="K8056">
        <v>174.64949999999999</v>
      </c>
      <c r="L8056">
        <v>115.1</v>
      </c>
      <c r="M8056">
        <v>2</v>
      </c>
      <c r="N8056" t="s">
        <v>60</v>
      </c>
      <c r="O8056">
        <v>410</v>
      </c>
      <c r="P8056">
        <f>O8056*0.1</f>
        <v>41</v>
      </c>
      <c r="Q8056">
        <v>773</v>
      </c>
      <c r="BH8056">
        <v>3.4586999999999999</v>
      </c>
      <c r="BI8056">
        <v>3.5278463529411801</v>
      </c>
      <c r="BJ8056">
        <v>112.752857647059</v>
      </c>
    </row>
    <row r="8057" spans="1:62" x14ac:dyDescent="0.25">
      <c r="A8057" t="s">
        <v>435</v>
      </c>
      <c r="B8057">
        <v>98</v>
      </c>
      <c r="C8057">
        <v>791</v>
      </c>
      <c r="D8057" t="s">
        <v>66</v>
      </c>
      <c r="E8057">
        <v>3</v>
      </c>
      <c r="G8057" s="1">
        <v>42119</v>
      </c>
      <c r="H8057" s="3">
        <f>YEAR(G8057)</f>
        <v>2015</v>
      </c>
      <c r="I8057" s="3">
        <f>MONTH(G8057)</f>
        <v>4</v>
      </c>
      <c r="J8057">
        <v>52.447166666666703</v>
      </c>
      <c r="K8057">
        <v>175.767333333333</v>
      </c>
      <c r="L8057">
        <v>130.19999999999999</v>
      </c>
      <c r="M8057">
        <v>2</v>
      </c>
      <c r="N8057" t="s">
        <v>60</v>
      </c>
      <c r="O8057">
        <v>390</v>
      </c>
      <c r="P8057">
        <f>O8057*0.1</f>
        <v>39</v>
      </c>
      <c r="Q8057">
        <v>553</v>
      </c>
      <c r="BH8057">
        <v>3.8980000000000001</v>
      </c>
      <c r="BI8057">
        <v>4.0268738219895299</v>
      </c>
      <c r="BJ8057">
        <v>122.063797556719</v>
      </c>
    </row>
    <row r="8058" spans="1:62" x14ac:dyDescent="0.25">
      <c r="A8058" t="s">
        <v>435</v>
      </c>
      <c r="B8058">
        <v>98</v>
      </c>
      <c r="C8058">
        <v>792</v>
      </c>
      <c r="D8058" t="s">
        <v>66</v>
      </c>
      <c r="E8058">
        <v>3</v>
      </c>
      <c r="G8058" s="1">
        <v>42119</v>
      </c>
      <c r="H8058" s="3">
        <f>YEAR(G8058)</f>
        <v>2015</v>
      </c>
      <c r="I8058" s="3">
        <f>MONTH(G8058)</f>
        <v>4</v>
      </c>
      <c r="J8058">
        <v>52.447166666666703</v>
      </c>
      <c r="K8058">
        <v>175.767333333333</v>
      </c>
      <c r="L8058">
        <v>130.19999999999999</v>
      </c>
      <c r="M8058">
        <v>1</v>
      </c>
      <c r="N8058" t="s">
        <v>61</v>
      </c>
      <c r="O8058">
        <v>350</v>
      </c>
      <c r="P8058">
        <f>O8058*0.1</f>
        <v>35</v>
      </c>
      <c r="Q8058">
        <v>506</v>
      </c>
      <c r="BG8058">
        <v>1</v>
      </c>
      <c r="BH8058">
        <v>3.8980000000000001</v>
      </c>
      <c r="BI8058">
        <v>4.0268738219895299</v>
      </c>
      <c r="BJ8058">
        <v>122.063797556719</v>
      </c>
    </row>
    <row r="8059" spans="1:62" x14ac:dyDescent="0.25">
      <c r="A8059" t="s">
        <v>435</v>
      </c>
      <c r="B8059">
        <v>98</v>
      </c>
      <c r="C8059">
        <v>793</v>
      </c>
      <c r="D8059" t="s">
        <v>66</v>
      </c>
      <c r="E8059">
        <v>3</v>
      </c>
      <c r="G8059" s="1">
        <v>42119</v>
      </c>
      <c r="H8059" s="3">
        <f>YEAR(G8059)</f>
        <v>2015</v>
      </c>
      <c r="I8059" s="3">
        <f>MONTH(G8059)</f>
        <v>4</v>
      </c>
      <c r="J8059">
        <v>52.447166666666703</v>
      </c>
      <c r="K8059">
        <v>175.767333333333</v>
      </c>
      <c r="L8059">
        <v>130.19999999999999</v>
      </c>
      <c r="M8059">
        <v>2</v>
      </c>
      <c r="N8059" t="s">
        <v>60</v>
      </c>
      <c r="O8059">
        <v>370</v>
      </c>
      <c r="P8059">
        <f>O8059*0.1</f>
        <v>37</v>
      </c>
      <c r="Q8059">
        <v>495</v>
      </c>
      <c r="BH8059">
        <v>3.8980000000000001</v>
      </c>
      <c r="BI8059">
        <v>4.0268738219895299</v>
      </c>
      <c r="BJ8059">
        <v>122.063797556719</v>
      </c>
    </row>
    <row r="8060" spans="1:62" x14ac:dyDescent="0.25">
      <c r="A8060" t="s">
        <v>435</v>
      </c>
      <c r="B8060">
        <v>98</v>
      </c>
      <c r="C8060">
        <v>794</v>
      </c>
      <c r="D8060" t="s">
        <v>66</v>
      </c>
      <c r="E8060">
        <v>3</v>
      </c>
      <c r="G8060" s="1">
        <v>42119</v>
      </c>
      <c r="H8060" s="3">
        <f>YEAR(G8060)</f>
        <v>2015</v>
      </c>
      <c r="I8060" s="3">
        <f>MONTH(G8060)</f>
        <v>4</v>
      </c>
      <c r="J8060">
        <v>52.447166666666703</v>
      </c>
      <c r="K8060">
        <v>175.767333333333</v>
      </c>
      <c r="L8060">
        <v>130.19999999999999</v>
      </c>
      <c r="M8060">
        <v>1</v>
      </c>
      <c r="N8060" t="s">
        <v>61</v>
      </c>
      <c r="O8060">
        <v>340</v>
      </c>
      <c r="P8060">
        <f>O8060*0.1</f>
        <v>34</v>
      </c>
      <c r="Q8060">
        <v>434</v>
      </c>
      <c r="BG8060">
        <v>1</v>
      </c>
      <c r="BH8060">
        <v>3.8980000000000001</v>
      </c>
      <c r="BI8060">
        <v>4.0268738219895299</v>
      </c>
      <c r="BJ8060">
        <v>122.063797556719</v>
      </c>
    </row>
    <row r="8061" spans="1:62" x14ac:dyDescent="0.25">
      <c r="A8061" t="s">
        <v>435</v>
      </c>
      <c r="B8061">
        <v>98</v>
      </c>
      <c r="C8061">
        <v>795</v>
      </c>
      <c r="D8061" t="s">
        <v>66</v>
      </c>
      <c r="E8061">
        <v>3</v>
      </c>
      <c r="G8061" s="1">
        <v>42119</v>
      </c>
      <c r="H8061" s="3">
        <f>YEAR(G8061)</f>
        <v>2015</v>
      </c>
      <c r="I8061" s="3">
        <f>MONTH(G8061)</f>
        <v>4</v>
      </c>
      <c r="J8061">
        <v>52.447166666666703</v>
      </c>
      <c r="K8061">
        <v>175.767333333333</v>
      </c>
      <c r="L8061">
        <v>130.19999999999999</v>
      </c>
      <c r="M8061">
        <v>2</v>
      </c>
      <c r="N8061" t="s">
        <v>60</v>
      </c>
      <c r="O8061">
        <v>360</v>
      </c>
      <c r="P8061">
        <f>O8061*0.1</f>
        <v>36</v>
      </c>
      <c r="Q8061">
        <v>513</v>
      </c>
      <c r="BH8061">
        <v>3.8980000000000001</v>
      </c>
      <c r="BI8061">
        <v>4.0268738219895299</v>
      </c>
      <c r="BJ8061">
        <v>122.063797556719</v>
      </c>
    </row>
    <row r="8062" spans="1:62" x14ac:dyDescent="0.25">
      <c r="A8062" t="s">
        <v>435</v>
      </c>
      <c r="B8062">
        <v>98</v>
      </c>
      <c r="C8062">
        <v>796</v>
      </c>
      <c r="D8062" t="s">
        <v>66</v>
      </c>
      <c r="E8062">
        <v>3</v>
      </c>
      <c r="G8062" s="1">
        <v>42119</v>
      </c>
      <c r="H8062" s="3">
        <f>YEAR(G8062)</f>
        <v>2015</v>
      </c>
      <c r="I8062" s="3">
        <f>MONTH(G8062)</f>
        <v>4</v>
      </c>
      <c r="J8062">
        <v>52.447166666666703</v>
      </c>
      <c r="K8062">
        <v>175.767333333333</v>
      </c>
      <c r="L8062">
        <v>130.19999999999999</v>
      </c>
      <c r="M8062">
        <v>1</v>
      </c>
      <c r="N8062" t="s">
        <v>60</v>
      </c>
      <c r="O8062">
        <v>370</v>
      </c>
      <c r="P8062">
        <f>O8062*0.1</f>
        <v>37</v>
      </c>
      <c r="Q8062">
        <v>653</v>
      </c>
      <c r="BG8062">
        <v>1</v>
      </c>
      <c r="BH8062">
        <v>3.8980000000000001</v>
      </c>
      <c r="BI8062">
        <v>4.0268738219895299</v>
      </c>
      <c r="BJ8062">
        <v>122.063797556719</v>
      </c>
    </row>
    <row r="8063" spans="1:62" x14ac:dyDescent="0.25">
      <c r="A8063" t="s">
        <v>435</v>
      </c>
      <c r="B8063">
        <v>98</v>
      </c>
      <c r="C8063">
        <v>797</v>
      </c>
      <c r="D8063" t="s">
        <v>66</v>
      </c>
      <c r="E8063">
        <v>3</v>
      </c>
      <c r="G8063" s="1">
        <v>42119</v>
      </c>
      <c r="H8063" s="3">
        <f>YEAR(G8063)</f>
        <v>2015</v>
      </c>
      <c r="I8063" s="3">
        <f>MONTH(G8063)</f>
        <v>4</v>
      </c>
      <c r="J8063">
        <v>52.447166666666703</v>
      </c>
      <c r="K8063">
        <v>175.767333333333</v>
      </c>
      <c r="L8063">
        <v>130.19999999999999</v>
      </c>
      <c r="M8063">
        <v>1</v>
      </c>
      <c r="N8063" t="s">
        <v>60</v>
      </c>
      <c r="O8063">
        <v>370</v>
      </c>
      <c r="P8063">
        <f>O8063*0.1</f>
        <v>37</v>
      </c>
      <c r="Q8063">
        <v>628</v>
      </c>
      <c r="BG8063">
        <v>1</v>
      </c>
      <c r="BH8063">
        <v>3.8980000000000001</v>
      </c>
      <c r="BI8063">
        <v>4.0268738219895299</v>
      </c>
      <c r="BJ8063">
        <v>122.063797556719</v>
      </c>
    </row>
    <row r="8064" spans="1:62" x14ac:dyDescent="0.25">
      <c r="A8064" t="s">
        <v>435</v>
      </c>
      <c r="B8064">
        <v>98</v>
      </c>
      <c r="C8064">
        <v>798</v>
      </c>
      <c r="D8064" t="s">
        <v>66</v>
      </c>
      <c r="E8064">
        <v>3</v>
      </c>
      <c r="G8064" s="1">
        <v>42119</v>
      </c>
      <c r="H8064" s="3">
        <f>YEAR(G8064)</f>
        <v>2015</v>
      </c>
      <c r="I8064" s="3">
        <f>MONTH(G8064)</f>
        <v>4</v>
      </c>
      <c r="J8064">
        <v>52.447166666666703</v>
      </c>
      <c r="K8064">
        <v>175.767333333333</v>
      </c>
      <c r="L8064">
        <v>130.19999999999999</v>
      </c>
      <c r="M8064">
        <v>2</v>
      </c>
      <c r="N8064" t="s">
        <v>60</v>
      </c>
      <c r="O8064">
        <v>370</v>
      </c>
      <c r="P8064">
        <f>O8064*0.1</f>
        <v>37</v>
      </c>
      <c r="Q8064">
        <v>515</v>
      </c>
      <c r="BH8064">
        <v>3.8980000000000001</v>
      </c>
      <c r="BI8064">
        <v>4.0268738219895299</v>
      </c>
      <c r="BJ8064">
        <v>122.063797556719</v>
      </c>
    </row>
    <row r="8065" spans="1:62" x14ac:dyDescent="0.25">
      <c r="A8065" t="s">
        <v>435</v>
      </c>
      <c r="B8065">
        <v>98</v>
      </c>
      <c r="C8065">
        <v>799</v>
      </c>
      <c r="D8065" t="s">
        <v>66</v>
      </c>
      <c r="E8065">
        <v>3</v>
      </c>
      <c r="G8065" s="1">
        <v>42119</v>
      </c>
      <c r="H8065" s="3">
        <f>YEAR(G8065)</f>
        <v>2015</v>
      </c>
      <c r="I8065" s="3">
        <f>MONTH(G8065)</f>
        <v>4</v>
      </c>
      <c r="J8065">
        <v>52.447166666666703</v>
      </c>
      <c r="K8065">
        <v>175.767333333333</v>
      </c>
      <c r="L8065">
        <v>130.19999999999999</v>
      </c>
      <c r="M8065">
        <v>1</v>
      </c>
      <c r="N8065" t="s">
        <v>60</v>
      </c>
      <c r="O8065">
        <v>380</v>
      </c>
      <c r="P8065">
        <f>O8065*0.1</f>
        <v>38</v>
      </c>
      <c r="Q8065">
        <v>692</v>
      </c>
      <c r="BG8065">
        <v>1</v>
      </c>
      <c r="BH8065">
        <v>3.8980000000000001</v>
      </c>
      <c r="BI8065">
        <v>4.0268738219895299</v>
      </c>
      <c r="BJ8065">
        <v>122.063797556719</v>
      </c>
    </row>
    <row r="8066" spans="1:62" x14ac:dyDescent="0.25">
      <c r="A8066" t="s">
        <v>435</v>
      </c>
      <c r="B8066">
        <v>98</v>
      </c>
      <c r="C8066">
        <v>800</v>
      </c>
      <c r="D8066" t="s">
        <v>66</v>
      </c>
      <c r="E8066">
        <v>3</v>
      </c>
      <c r="G8066" s="1">
        <v>42119</v>
      </c>
      <c r="H8066" s="3">
        <f>YEAR(G8066)</f>
        <v>2015</v>
      </c>
      <c r="I8066" s="3">
        <f>MONTH(G8066)</f>
        <v>4</v>
      </c>
      <c r="J8066">
        <v>52.447166666666703</v>
      </c>
      <c r="K8066">
        <v>175.767333333333</v>
      </c>
      <c r="L8066">
        <v>130.19999999999999</v>
      </c>
      <c r="M8066">
        <v>2</v>
      </c>
      <c r="N8066" t="s">
        <v>60</v>
      </c>
      <c r="O8066">
        <v>410</v>
      </c>
      <c r="P8066">
        <f>O8066*0.1</f>
        <v>41</v>
      </c>
      <c r="Q8066">
        <v>587</v>
      </c>
      <c r="BH8066">
        <v>3.8980000000000001</v>
      </c>
      <c r="BI8066">
        <v>4.0268738219895299</v>
      </c>
      <c r="BJ8066">
        <v>122.063797556719</v>
      </c>
    </row>
    <row r="8067" spans="1:62" x14ac:dyDescent="0.25">
      <c r="A8067" t="s">
        <v>435</v>
      </c>
      <c r="B8067">
        <v>99</v>
      </c>
      <c r="C8067">
        <v>801</v>
      </c>
      <c r="D8067" t="s">
        <v>66</v>
      </c>
      <c r="E8067">
        <v>4</v>
      </c>
      <c r="G8067" s="1">
        <v>42119</v>
      </c>
      <c r="H8067" s="3">
        <f>YEAR(G8067)</f>
        <v>2015</v>
      </c>
      <c r="I8067" s="3">
        <f>MONTH(G8067)</f>
        <v>4</v>
      </c>
      <c r="J8067">
        <v>52.483499999999999</v>
      </c>
      <c r="K8067">
        <v>175.4905</v>
      </c>
      <c r="L8067">
        <v>137.66999999999999</v>
      </c>
      <c r="M8067">
        <v>1</v>
      </c>
      <c r="N8067" t="s">
        <v>60</v>
      </c>
      <c r="O8067">
        <v>390</v>
      </c>
      <c r="P8067">
        <f>O8067*0.1</f>
        <v>39</v>
      </c>
      <c r="Q8067">
        <v>722</v>
      </c>
      <c r="BG8067">
        <v>1</v>
      </c>
      <c r="BH8067">
        <v>3.8079000000000001</v>
      </c>
      <c r="BI8067">
        <v>4.13292560590095</v>
      </c>
      <c r="BJ8067">
        <v>133.681171759747</v>
      </c>
    </row>
    <row r="8068" spans="1:62" x14ac:dyDescent="0.25">
      <c r="A8068" t="s">
        <v>435</v>
      </c>
      <c r="B8068">
        <v>99</v>
      </c>
      <c r="C8068">
        <v>802</v>
      </c>
      <c r="D8068" t="s">
        <v>66</v>
      </c>
      <c r="E8068">
        <v>4</v>
      </c>
      <c r="G8068" s="1">
        <v>42119</v>
      </c>
      <c r="H8068" s="3">
        <f>YEAR(G8068)</f>
        <v>2015</v>
      </c>
      <c r="I8068" s="3">
        <f>MONTH(G8068)</f>
        <v>4</v>
      </c>
      <c r="J8068">
        <v>52.483499999999999</v>
      </c>
      <c r="K8068">
        <v>175.4905</v>
      </c>
      <c r="L8068">
        <v>137.66999999999999</v>
      </c>
      <c r="M8068">
        <v>2</v>
      </c>
      <c r="N8068" t="s">
        <v>60</v>
      </c>
      <c r="O8068">
        <v>350</v>
      </c>
      <c r="P8068">
        <f>O8068*0.1</f>
        <v>35</v>
      </c>
      <c r="Q8068">
        <v>500</v>
      </c>
      <c r="BH8068">
        <v>3.8079000000000001</v>
      </c>
      <c r="BI8068">
        <v>4.13292560590095</v>
      </c>
      <c r="BJ8068">
        <v>133.681171759747</v>
      </c>
    </row>
    <row r="8069" spans="1:62" x14ac:dyDescent="0.25">
      <c r="A8069" t="s">
        <v>435</v>
      </c>
      <c r="B8069">
        <v>99</v>
      </c>
      <c r="C8069">
        <v>803</v>
      </c>
      <c r="D8069" t="s">
        <v>66</v>
      </c>
      <c r="E8069">
        <v>4</v>
      </c>
      <c r="G8069" s="1">
        <v>42119</v>
      </c>
      <c r="H8069" s="3">
        <f>YEAR(G8069)</f>
        <v>2015</v>
      </c>
      <c r="I8069" s="3">
        <f>MONTH(G8069)</f>
        <v>4</v>
      </c>
      <c r="J8069">
        <v>52.483499999999999</v>
      </c>
      <c r="K8069">
        <v>175.4905</v>
      </c>
      <c r="L8069">
        <v>137.66999999999999</v>
      </c>
      <c r="M8069">
        <v>2</v>
      </c>
      <c r="N8069" t="s">
        <v>60</v>
      </c>
      <c r="O8069">
        <v>320</v>
      </c>
      <c r="P8069">
        <f>O8069*0.1</f>
        <v>32</v>
      </c>
      <c r="Q8069">
        <v>340</v>
      </c>
      <c r="BH8069">
        <v>3.8079000000000001</v>
      </c>
      <c r="BI8069">
        <v>4.13292560590095</v>
      </c>
      <c r="BJ8069">
        <v>133.681171759747</v>
      </c>
    </row>
    <row r="8070" spans="1:62" x14ac:dyDescent="0.25">
      <c r="A8070" t="s">
        <v>435</v>
      </c>
      <c r="B8070">
        <v>99</v>
      </c>
      <c r="C8070">
        <v>804</v>
      </c>
      <c r="D8070" t="s">
        <v>66</v>
      </c>
      <c r="E8070">
        <v>4</v>
      </c>
      <c r="G8070" s="1">
        <v>42119</v>
      </c>
      <c r="H8070" s="3">
        <f>YEAR(G8070)</f>
        <v>2015</v>
      </c>
      <c r="I8070" s="3">
        <f>MONTH(G8070)</f>
        <v>4</v>
      </c>
      <c r="J8070">
        <v>52.483499999999999</v>
      </c>
      <c r="K8070">
        <v>175.4905</v>
      </c>
      <c r="L8070">
        <v>137.66999999999999</v>
      </c>
      <c r="M8070">
        <v>1</v>
      </c>
      <c r="N8070" t="s">
        <v>60</v>
      </c>
      <c r="O8070">
        <v>370</v>
      </c>
      <c r="P8070">
        <f>O8070*0.1</f>
        <v>37</v>
      </c>
      <c r="Q8070">
        <v>665</v>
      </c>
      <c r="BG8070">
        <v>1</v>
      </c>
      <c r="BH8070">
        <v>3.8079000000000001</v>
      </c>
      <c r="BI8070">
        <v>4.13292560590095</v>
      </c>
      <c r="BJ8070">
        <v>133.681171759747</v>
      </c>
    </row>
    <row r="8071" spans="1:62" x14ac:dyDescent="0.25">
      <c r="A8071" t="s">
        <v>435</v>
      </c>
      <c r="B8071">
        <v>99</v>
      </c>
      <c r="C8071">
        <v>805</v>
      </c>
      <c r="D8071" t="s">
        <v>66</v>
      </c>
      <c r="E8071">
        <v>4</v>
      </c>
      <c r="G8071" s="1">
        <v>42119</v>
      </c>
      <c r="H8071" s="3">
        <f>YEAR(G8071)</f>
        <v>2015</v>
      </c>
      <c r="I8071" s="3">
        <f>MONTH(G8071)</f>
        <v>4</v>
      </c>
      <c r="J8071">
        <v>52.483499999999999</v>
      </c>
      <c r="K8071">
        <v>175.4905</v>
      </c>
      <c r="L8071">
        <v>137.66999999999999</v>
      </c>
      <c r="M8071">
        <v>2</v>
      </c>
      <c r="N8071" t="s">
        <v>60</v>
      </c>
      <c r="O8071">
        <v>400</v>
      </c>
      <c r="P8071">
        <f>O8071*0.1</f>
        <v>40</v>
      </c>
      <c r="Q8071">
        <v>637</v>
      </c>
      <c r="BH8071">
        <v>3.8079000000000001</v>
      </c>
      <c r="BI8071">
        <v>4.13292560590095</v>
      </c>
      <c r="BJ8071">
        <v>133.681171759747</v>
      </c>
    </row>
    <row r="8072" spans="1:62" x14ac:dyDescent="0.25">
      <c r="A8072" t="s">
        <v>435</v>
      </c>
      <c r="B8072">
        <v>99</v>
      </c>
      <c r="C8072">
        <v>806</v>
      </c>
      <c r="D8072" t="s">
        <v>66</v>
      </c>
      <c r="E8072">
        <v>4</v>
      </c>
      <c r="G8072" s="1">
        <v>42119</v>
      </c>
      <c r="H8072" s="3">
        <f>YEAR(G8072)</f>
        <v>2015</v>
      </c>
      <c r="I8072" s="3">
        <f>MONTH(G8072)</f>
        <v>4</v>
      </c>
      <c r="J8072">
        <v>52.483499999999999</v>
      </c>
      <c r="K8072">
        <v>175.4905</v>
      </c>
      <c r="L8072">
        <v>137.66999999999999</v>
      </c>
      <c r="M8072">
        <v>2</v>
      </c>
      <c r="N8072" t="s">
        <v>60</v>
      </c>
      <c r="O8072">
        <v>360</v>
      </c>
      <c r="P8072">
        <f>O8072*0.1</f>
        <v>36</v>
      </c>
      <c r="Q8072">
        <v>545</v>
      </c>
      <c r="BH8072">
        <v>3.8079000000000001</v>
      </c>
      <c r="BI8072">
        <v>4.13292560590095</v>
      </c>
      <c r="BJ8072">
        <v>133.681171759747</v>
      </c>
    </row>
    <row r="8073" spans="1:62" x14ac:dyDescent="0.25">
      <c r="A8073" t="s">
        <v>435</v>
      </c>
      <c r="B8073">
        <v>99</v>
      </c>
      <c r="C8073">
        <v>807</v>
      </c>
      <c r="D8073" t="s">
        <v>66</v>
      </c>
      <c r="E8073">
        <v>4</v>
      </c>
      <c r="G8073" s="1">
        <v>42119</v>
      </c>
      <c r="H8073" s="3">
        <f>YEAR(G8073)</f>
        <v>2015</v>
      </c>
      <c r="I8073" s="3">
        <f>MONTH(G8073)</f>
        <v>4</v>
      </c>
      <c r="J8073">
        <v>52.483499999999999</v>
      </c>
      <c r="K8073">
        <v>175.4905</v>
      </c>
      <c r="L8073">
        <v>137.66999999999999</v>
      </c>
      <c r="M8073">
        <v>2</v>
      </c>
      <c r="N8073" t="s">
        <v>60</v>
      </c>
      <c r="O8073">
        <v>300</v>
      </c>
      <c r="P8073">
        <f>O8073*0.1</f>
        <v>30</v>
      </c>
      <c r="Q8073">
        <v>269</v>
      </c>
      <c r="BH8073">
        <v>3.8079000000000001</v>
      </c>
      <c r="BI8073">
        <v>4.13292560590095</v>
      </c>
      <c r="BJ8073">
        <v>133.681171759747</v>
      </c>
    </row>
    <row r="8074" spans="1:62" x14ac:dyDescent="0.25">
      <c r="A8074" t="s">
        <v>435</v>
      </c>
      <c r="B8074">
        <v>99</v>
      </c>
      <c r="C8074">
        <v>808</v>
      </c>
      <c r="D8074" t="s">
        <v>66</v>
      </c>
      <c r="E8074">
        <v>4</v>
      </c>
      <c r="G8074" s="1">
        <v>42119</v>
      </c>
      <c r="H8074" s="3">
        <f>YEAR(G8074)</f>
        <v>2015</v>
      </c>
      <c r="I8074" s="3">
        <f>MONTH(G8074)</f>
        <v>4</v>
      </c>
      <c r="J8074">
        <v>52.483499999999999</v>
      </c>
      <c r="K8074">
        <v>175.4905</v>
      </c>
      <c r="L8074">
        <v>137.66999999999999</v>
      </c>
      <c r="M8074">
        <v>1</v>
      </c>
      <c r="N8074" t="s">
        <v>60</v>
      </c>
      <c r="O8074">
        <v>380</v>
      </c>
      <c r="P8074">
        <f>O8074*0.1</f>
        <v>38</v>
      </c>
      <c r="Q8074">
        <v>726</v>
      </c>
      <c r="BG8074">
        <v>2</v>
      </c>
      <c r="BH8074">
        <v>3.8079000000000001</v>
      </c>
      <c r="BI8074">
        <v>4.13292560590095</v>
      </c>
      <c r="BJ8074">
        <v>133.681171759747</v>
      </c>
    </row>
    <row r="8075" spans="1:62" x14ac:dyDescent="0.25">
      <c r="A8075" t="s">
        <v>435</v>
      </c>
      <c r="B8075">
        <v>99</v>
      </c>
      <c r="C8075">
        <v>809</v>
      </c>
      <c r="D8075" t="s">
        <v>66</v>
      </c>
      <c r="E8075">
        <v>4</v>
      </c>
      <c r="G8075" s="1">
        <v>42119</v>
      </c>
      <c r="H8075" s="3">
        <f>YEAR(G8075)</f>
        <v>2015</v>
      </c>
      <c r="I8075" s="3">
        <f>MONTH(G8075)</f>
        <v>4</v>
      </c>
      <c r="J8075">
        <v>52.483499999999999</v>
      </c>
      <c r="K8075">
        <v>175.4905</v>
      </c>
      <c r="L8075">
        <v>137.66999999999999</v>
      </c>
      <c r="M8075">
        <v>1</v>
      </c>
      <c r="N8075" t="s">
        <v>60</v>
      </c>
      <c r="O8075">
        <v>380</v>
      </c>
      <c r="P8075">
        <f>O8075*0.1</f>
        <v>38</v>
      </c>
      <c r="Q8075">
        <v>658</v>
      </c>
      <c r="BG8075">
        <v>1</v>
      </c>
      <c r="BH8075">
        <v>3.8079000000000001</v>
      </c>
      <c r="BI8075">
        <v>4.13292560590095</v>
      </c>
      <c r="BJ8075">
        <v>133.681171759747</v>
      </c>
    </row>
    <row r="8076" spans="1:62" x14ac:dyDescent="0.25">
      <c r="A8076" t="s">
        <v>435</v>
      </c>
      <c r="B8076">
        <v>99</v>
      </c>
      <c r="C8076">
        <v>810</v>
      </c>
      <c r="D8076" t="s">
        <v>66</v>
      </c>
      <c r="E8076">
        <v>4</v>
      </c>
      <c r="G8076" s="1">
        <v>42119</v>
      </c>
      <c r="H8076" s="3">
        <f>YEAR(G8076)</f>
        <v>2015</v>
      </c>
      <c r="I8076" s="3">
        <f>MONTH(G8076)</f>
        <v>4</v>
      </c>
      <c r="J8076">
        <v>52.483499999999999</v>
      </c>
      <c r="K8076">
        <v>175.4905</v>
      </c>
      <c r="L8076">
        <v>137.66999999999999</v>
      </c>
      <c r="M8076">
        <v>1</v>
      </c>
      <c r="N8076" t="s">
        <v>60</v>
      </c>
      <c r="O8076">
        <v>390</v>
      </c>
      <c r="P8076">
        <f>O8076*0.1</f>
        <v>39</v>
      </c>
      <c r="Q8076">
        <v>758</v>
      </c>
      <c r="BG8076">
        <v>1</v>
      </c>
      <c r="BH8076">
        <v>3.8079000000000001</v>
      </c>
      <c r="BI8076">
        <v>4.13292560590095</v>
      </c>
      <c r="BJ8076">
        <v>133.681171759747</v>
      </c>
    </row>
    <row r="8077" spans="1:62" x14ac:dyDescent="0.25">
      <c r="A8077" t="s">
        <v>435</v>
      </c>
      <c r="B8077">
        <v>100</v>
      </c>
      <c r="C8077">
        <v>811</v>
      </c>
      <c r="D8077" t="s">
        <v>66</v>
      </c>
      <c r="E8077">
        <v>4</v>
      </c>
      <c r="G8077" s="1">
        <v>42119</v>
      </c>
      <c r="H8077" s="3">
        <f>YEAR(G8077)</f>
        <v>2015</v>
      </c>
      <c r="I8077" s="3">
        <f>MONTH(G8077)</f>
        <v>4</v>
      </c>
      <c r="J8077">
        <v>52.445</v>
      </c>
      <c r="K8077">
        <v>175.67433333333301</v>
      </c>
      <c r="L8077">
        <v>120.45</v>
      </c>
      <c r="M8077">
        <v>1</v>
      </c>
      <c r="N8077" t="s">
        <v>60</v>
      </c>
      <c r="O8077">
        <v>380</v>
      </c>
      <c r="P8077">
        <f>O8077*0.1</f>
        <v>38</v>
      </c>
      <c r="Q8077">
        <v>690</v>
      </c>
      <c r="BG8077">
        <v>1</v>
      </c>
      <c r="BH8077">
        <v>4.2805</v>
      </c>
      <c r="BI8077">
        <v>4.1431415289256197</v>
      </c>
      <c r="BJ8077">
        <v>117.109154958678</v>
      </c>
    </row>
    <row r="8078" spans="1:62" x14ac:dyDescent="0.25">
      <c r="A8078" t="s">
        <v>435</v>
      </c>
      <c r="B8078">
        <v>100</v>
      </c>
      <c r="C8078">
        <v>812</v>
      </c>
      <c r="D8078" t="s">
        <v>66</v>
      </c>
      <c r="E8078">
        <v>4</v>
      </c>
      <c r="G8078" s="1">
        <v>42119</v>
      </c>
      <c r="H8078" s="3">
        <f>YEAR(G8078)</f>
        <v>2015</v>
      </c>
      <c r="I8078" s="3">
        <f>MONTH(G8078)</f>
        <v>4</v>
      </c>
      <c r="J8078">
        <v>52.445</v>
      </c>
      <c r="K8078">
        <v>175.67433333333301</v>
      </c>
      <c r="L8078">
        <v>120.45</v>
      </c>
      <c r="M8078">
        <v>2</v>
      </c>
      <c r="N8078" t="s">
        <v>65</v>
      </c>
      <c r="O8078">
        <v>400</v>
      </c>
      <c r="P8078">
        <f>O8078*0.1</f>
        <v>40</v>
      </c>
      <c r="Q8078">
        <v>638</v>
      </c>
      <c r="BH8078">
        <v>4.2805</v>
      </c>
      <c r="BI8078">
        <v>4.1431415289256197</v>
      </c>
      <c r="BJ8078">
        <v>117.109154958678</v>
      </c>
    </row>
    <row r="8079" spans="1:62" x14ac:dyDescent="0.25">
      <c r="A8079" t="s">
        <v>435</v>
      </c>
      <c r="B8079">
        <v>100</v>
      </c>
      <c r="C8079">
        <v>813</v>
      </c>
      <c r="D8079" t="s">
        <v>66</v>
      </c>
      <c r="E8079">
        <v>4</v>
      </c>
      <c r="G8079" s="1">
        <v>42119</v>
      </c>
      <c r="H8079" s="3">
        <f>YEAR(G8079)</f>
        <v>2015</v>
      </c>
      <c r="I8079" s="3">
        <f>MONTH(G8079)</f>
        <v>4</v>
      </c>
      <c r="J8079">
        <v>52.445</v>
      </c>
      <c r="K8079">
        <v>175.67433333333301</v>
      </c>
      <c r="L8079">
        <v>120.45</v>
      </c>
      <c r="M8079">
        <v>1</v>
      </c>
      <c r="N8079" t="s">
        <v>60</v>
      </c>
      <c r="O8079">
        <v>410</v>
      </c>
      <c r="P8079">
        <f>O8079*0.1</f>
        <v>41</v>
      </c>
      <c r="Q8079">
        <v>780</v>
      </c>
      <c r="BG8079">
        <v>1</v>
      </c>
      <c r="BH8079">
        <v>4.2805</v>
      </c>
      <c r="BI8079">
        <v>4.1431415289256197</v>
      </c>
      <c r="BJ8079">
        <v>117.109154958678</v>
      </c>
    </row>
    <row r="8080" spans="1:62" x14ac:dyDescent="0.25">
      <c r="A8080" t="s">
        <v>435</v>
      </c>
      <c r="B8080">
        <v>100</v>
      </c>
      <c r="C8080">
        <v>814</v>
      </c>
      <c r="D8080" t="s">
        <v>66</v>
      </c>
      <c r="E8080">
        <v>4</v>
      </c>
      <c r="G8080" s="1">
        <v>42119</v>
      </c>
      <c r="H8080" s="3">
        <f>YEAR(G8080)</f>
        <v>2015</v>
      </c>
      <c r="I8080" s="3">
        <f>MONTH(G8080)</f>
        <v>4</v>
      </c>
      <c r="J8080">
        <v>52.445</v>
      </c>
      <c r="K8080">
        <v>175.67433333333301</v>
      </c>
      <c r="L8080">
        <v>120.45</v>
      </c>
      <c r="M8080">
        <v>2</v>
      </c>
      <c r="N8080" t="s">
        <v>60</v>
      </c>
      <c r="O8080">
        <v>400</v>
      </c>
      <c r="P8080">
        <f>O8080*0.1</f>
        <v>40</v>
      </c>
      <c r="Q8080">
        <v>661</v>
      </c>
      <c r="BH8080">
        <v>4.2805</v>
      </c>
      <c r="BI8080">
        <v>4.1431415289256197</v>
      </c>
      <c r="BJ8080">
        <v>117.109154958678</v>
      </c>
    </row>
    <row r="8081" spans="1:62" x14ac:dyDescent="0.25">
      <c r="A8081" t="s">
        <v>435</v>
      </c>
      <c r="B8081">
        <v>100</v>
      </c>
      <c r="C8081">
        <v>815</v>
      </c>
      <c r="D8081" t="s">
        <v>66</v>
      </c>
      <c r="E8081">
        <v>4</v>
      </c>
      <c r="G8081" s="1">
        <v>42119</v>
      </c>
      <c r="H8081" s="3">
        <f>YEAR(G8081)</f>
        <v>2015</v>
      </c>
      <c r="I8081" s="3">
        <f>MONTH(G8081)</f>
        <v>4</v>
      </c>
      <c r="J8081">
        <v>52.445</v>
      </c>
      <c r="K8081">
        <v>175.67433333333301</v>
      </c>
      <c r="L8081">
        <v>120.45</v>
      </c>
      <c r="M8081">
        <v>2</v>
      </c>
      <c r="N8081" t="s">
        <v>60</v>
      </c>
      <c r="O8081">
        <v>400</v>
      </c>
      <c r="P8081">
        <f>O8081*0.1</f>
        <v>40</v>
      </c>
      <c r="Q8081">
        <v>585</v>
      </c>
      <c r="BH8081">
        <v>4.2805</v>
      </c>
      <c r="BI8081">
        <v>4.1431415289256197</v>
      </c>
      <c r="BJ8081">
        <v>117.109154958678</v>
      </c>
    </row>
    <row r="8082" spans="1:62" x14ac:dyDescent="0.25">
      <c r="A8082" t="s">
        <v>435</v>
      </c>
      <c r="B8082">
        <v>100</v>
      </c>
      <c r="C8082">
        <v>816</v>
      </c>
      <c r="D8082" t="s">
        <v>66</v>
      </c>
      <c r="E8082">
        <v>4</v>
      </c>
      <c r="G8082" s="1">
        <v>42119</v>
      </c>
      <c r="H8082" s="3">
        <f>YEAR(G8082)</f>
        <v>2015</v>
      </c>
      <c r="I8082" s="3">
        <f>MONTH(G8082)</f>
        <v>4</v>
      </c>
      <c r="J8082">
        <v>52.445</v>
      </c>
      <c r="K8082">
        <v>175.67433333333301</v>
      </c>
      <c r="L8082">
        <v>120.45</v>
      </c>
      <c r="M8082">
        <v>2</v>
      </c>
      <c r="N8082" t="s">
        <v>60</v>
      </c>
      <c r="O8082">
        <v>330</v>
      </c>
      <c r="P8082">
        <f>O8082*0.1</f>
        <v>33</v>
      </c>
      <c r="Q8082">
        <v>579</v>
      </c>
      <c r="BH8082">
        <v>4.2805</v>
      </c>
      <c r="BI8082">
        <v>4.1431415289256197</v>
      </c>
      <c r="BJ8082">
        <v>117.109154958678</v>
      </c>
    </row>
    <row r="8083" spans="1:62" x14ac:dyDescent="0.25">
      <c r="A8083" t="s">
        <v>435</v>
      </c>
      <c r="B8083">
        <v>100</v>
      </c>
      <c r="C8083">
        <v>817</v>
      </c>
      <c r="D8083" t="s">
        <v>66</v>
      </c>
      <c r="E8083">
        <v>4</v>
      </c>
      <c r="G8083" s="1">
        <v>42119</v>
      </c>
      <c r="H8083" s="3">
        <f>YEAR(G8083)</f>
        <v>2015</v>
      </c>
      <c r="I8083" s="3">
        <f>MONTH(G8083)</f>
        <v>4</v>
      </c>
      <c r="J8083">
        <v>52.445</v>
      </c>
      <c r="K8083">
        <v>175.67433333333301</v>
      </c>
      <c r="L8083">
        <v>120.45</v>
      </c>
      <c r="M8083">
        <v>2</v>
      </c>
      <c r="N8083" t="s">
        <v>60</v>
      </c>
      <c r="O8083">
        <v>390</v>
      </c>
      <c r="P8083">
        <f>O8083*0.1</f>
        <v>39</v>
      </c>
      <c r="Q8083">
        <v>538</v>
      </c>
      <c r="BH8083">
        <v>4.2805</v>
      </c>
      <c r="BI8083">
        <v>4.1431415289256197</v>
      </c>
      <c r="BJ8083">
        <v>117.109154958678</v>
      </c>
    </row>
    <row r="8084" spans="1:62" x14ac:dyDescent="0.25">
      <c r="A8084" t="s">
        <v>435</v>
      </c>
      <c r="B8084">
        <v>100</v>
      </c>
      <c r="C8084">
        <v>818</v>
      </c>
      <c r="D8084" t="s">
        <v>66</v>
      </c>
      <c r="E8084">
        <v>4</v>
      </c>
      <c r="G8084" s="1">
        <v>42119</v>
      </c>
      <c r="H8084" s="3">
        <f>YEAR(G8084)</f>
        <v>2015</v>
      </c>
      <c r="I8084" s="3">
        <f>MONTH(G8084)</f>
        <v>4</v>
      </c>
      <c r="J8084">
        <v>52.445</v>
      </c>
      <c r="K8084">
        <v>175.67433333333301</v>
      </c>
      <c r="L8084">
        <v>120.45</v>
      </c>
      <c r="M8084">
        <v>1</v>
      </c>
      <c r="N8084" t="s">
        <v>61</v>
      </c>
      <c r="O8084">
        <v>360</v>
      </c>
      <c r="P8084">
        <f>O8084*0.1</f>
        <v>36</v>
      </c>
      <c r="Q8084">
        <v>545</v>
      </c>
      <c r="BH8084">
        <v>4.2805</v>
      </c>
      <c r="BI8084">
        <v>4.1431415289256197</v>
      </c>
      <c r="BJ8084">
        <v>117.109154958678</v>
      </c>
    </row>
    <row r="8085" spans="1:62" x14ac:dyDescent="0.25">
      <c r="A8085" t="s">
        <v>435</v>
      </c>
      <c r="B8085">
        <v>100</v>
      </c>
      <c r="C8085">
        <v>819</v>
      </c>
      <c r="D8085" t="s">
        <v>66</v>
      </c>
      <c r="E8085">
        <v>4</v>
      </c>
      <c r="G8085" s="1">
        <v>42119</v>
      </c>
      <c r="H8085" s="3">
        <f>YEAR(G8085)</f>
        <v>2015</v>
      </c>
      <c r="I8085" s="3">
        <f>MONTH(G8085)</f>
        <v>4</v>
      </c>
      <c r="J8085">
        <v>52.445</v>
      </c>
      <c r="K8085">
        <v>175.67433333333301</v>
      </c>
      <c r="L8085">
        <v>120.45</v>
      </c>
      <c r="M8085">
        <v>1</v>
      </c>
      <c r="N8085" t="s">
        <v>61</v>
      </c>
      <c r="O8085">
        <v>330</v>
      </c>
      <c r="P8085">
        <f>O8085*0.1</f>
        <v>33</v>
      </c>
      <c r="Q8085">
        <v>455</v>
      </c>
      <c r="BG8085">
        <v>1</v>
      </c>
      <c r="BH8085">
        <v>4.2805</v>
      </c>
      <c r="BI8085">
        <v>4.1431415289256197</v>
      </c>
      <c r="BJ8085">
        <v>117.109154958678</v>
      </c>
    </row>
    <row r="8086" spans="1:62" x14ac:dyDescent="0.25">
      <c r="A8086" t="s">
        <v>435</v>
      </c>
      <c r="B8086">
        <v>100</v>
      </c>
      <c r="C8086">
        <v>820</v>
      </c>
      <c r="D8086" t="s">
        <v>66</v>
      </c>
      <c r="E8086">
        <v>4</v>
      </c>
      <c r="G8086" s="1">
        <v>42119</v>
      </c>
      <c r="H8086" s="3">
        <f>YEAR(G8086)</f>
        <v>2015</v>
      </c>
      <c r="I8086" s="3">
        <f>MONTH(G8086)</f>
        <v>4</v>
      </c>
      <c r="J8086">
        <v>52.445</v>
      </c>
      <c r="K8086">
        <v>175.67433333333301</v>
      </c>
      <c r="L8086">
        <v>120.45</v>
      </c>
      <c r="M8086">
        <v>1</v>
      </c>
      <c r="N8086" t="s">
        <v>60</v>
      </c>
      <c r="O8086">
        <v>400</v>
      </c>
      <c r="P8086">
        <f>O8086*0.1</f>
        <v>40</v>
      </c>
      <c r="Q8086">
        <v>739</v>
      </c>
      <c r="BG8086">
        <v>1</v>
      </c>
      <c r="BH8086">
        <v>4.2805</v>
      </c>
      <c r="BI8086">
        <v>4.1431415289256197</v>
      </c>
      <c r="BJ8086">
        <v>117.109154958678</v>
      </c>
    </row>
    <row r="8087" spans="1:62" x14ac:dyDescent="0.25">
      <c r="A8087" t="s">
        <v>435</v>
      </c>
      <c r="B8087">
        <v>101</v>
      </c>
      <c r="C8087">
        <v>821</v>
      </c>
      <c r="D8087" t="s">
        <v>66</v>
      </c>
      <c r="E8087">
        <v>4</v>
      </c>
      <c r="G8087" s="1">
        <v>42120</v>
      </c>
      <c r="H8087" s="3">
        <f>YEAR(G8087)</f>
        <v>2015</v>
      </c>
      <c r="I8087" s="3">
        <f>MONTH(G8087)</f>
        <v>4</v>
      </c>
      <c r="J8087">
        <v>52.459333333333298</v>
      </c>
      <c r="K8087">
        <v>175.60499999999999</v>
      </c>
      <c r="L8087">
        <v>120.15</v>
      </c>
      <c r="M8087">
        <v>1</v>
      </c>
      <c r="N8087" t="s">
        <v>61</v>
      </c>
      <c r="O8087">
        <v>380</v>
      </c>
      <c r="P8087">
        <f>O8087*0.1</f>
        <v>38</v>
      </c>
      <c r="Q8087">
        <v>598</v>
      </c>
      <c r="BG8087">
        <v>1</v>
      </c>
      <c r="BH8087">
        <v>3.9397000000000002</v>
      </c>
      <c r="BI8087">
        <v>4.0999999999999996</v>
      </c>
      <c r="BJ8087">
        <v>120.15</v>
      </c>
    </row>
    <row r="8088" spans="1:62" x14ac:dyDescent="0.25">
      <c r="A8088" t="s">
        <v>435</v>
      </c>
      <c r="B8088">
        <v>101</v>
      </c>
      <c r="C8088">
        <v>822</v>
      </c>
      <c r="D8088" t="s">
        <v>66</v>
      </c>
      <c r="E8088">
        <v>4</v>
      </c>
      <c r="G8088" s="1">
        <v>42120</v>
      </c>
      <c r="H8088" s="3">
        <f>YEAR(G8088)</f>
        <v>2015</v>
      </c>
      <c r="I8088" s="3">
        <f>MONTH(G8088)</f>
        <v>4</v>
      </c>
      <c r="J8088">
        <v>52.459333333333298</v>
      </c>
      <c r="K8088">
        <v>175.60499999999999</v>
      </c>
      <c r="L8088">
        <v>120.15</v>
      </c>
      <c r="M8088">
        <v>1</v>
      </c>
      <c r="N8088" t="s">
        <v>60</v>
      </c>
      <c r="O8088">
        <v>390</v>
      </c>
      <c r="P8088">
        <f>O8088*0.1</f>
        <v>39</v>
      </c>
      <c r="Q8088">
        <v>685</v>
      </c>
      <c r="BG8088">
        <v>1</v>
      </c>
      <c r="BH8088">
        <v>3.9397000000000002</v>
      </c>
      <c r="BI8088">
        <v>4.0999999999999996</v>
      </c>
      <c r="BJ8088">
        <v>120.15</v>
      </c>
    </row>
    <row r="8089" spans="1:62" x14ac:dyDescent="0.25">
      <c r="A8089" t="s">
        <v>435</v>
      </c>
      <c r="B8089">
        <v>101</v>
      </c>
      <c r="C8089">
        <v>823</v>
      </c>
      <c r="D8089" t="s">
        <v>66</v>
      </c>
      <c r="E8089">
        <v>4</v>
      </c>
      <c r="G8089" s="1">
        <v>42120</v>
      </c>
      <c r="H8089" s="3">
        <f>YEAR(G8089)</f>
        <v>2015</v>
      </c>
      <c r="I8089" s="3">
        <f>MONTH(G8089)</f>
        <v>4</v>
      </c>
      <c r="J8089">
        <v>52.459333333333298</v>
      </c>
      <c r="K8089">
        <v>175.60499999999999</v>
      </c>
      <c r="L8089">
        <v>120.15</v>
      </c>
      <c r="M8089">
        <v>2</v>
      </c>
      <c r="N8089" t="s">
        <v>60</v>
      </c>
      <c r="O8089">
        <v>350</v>
      </c>
      <c r="P8089">
        <f>O8089*0.1</f>
        <v>35</v>
      </c>
      <c r="Q8089">
        <v>489</v>
      </c>
      <c r="BH8089">
        <v>3.9397000000000002</v>
      </c>
      <c r="BI8089">
        <v>4.0999999999999996</v>
      </c>
      <c r="BJ8089">
        <v>120.15</v>
      </c>
    </row>
    <row r="8090" spans="1:62" x14ac:dyDescent="0.25">
      <c r="A8090" t="s">
        <v>435</v>
      </c>
      <c r="B8090">
        <v>101</v>
      </c>
      <c r="C8090">
        <v>824</v>
      </c>
      <c r="D8090" t="s">
        <v>66</v>
      </c>
      <c r="E8090">
        <v>4</v>
      </c>
      <c r="G8090" s="1">
        <v>42120</v>
      </c>
      <c r="H8090" s="3">
        <f>YEAR(G8090)</f>
        <v>2015</v>
      </c>
      <c r="I8090" s="3">
        <f>MONTH(G8090)</f>
        <v>4</v>
      </c>
      <c r="J8090">
        <v>52.459333333333298</v>
      </c>
      <c r="K8090">
        <v>175.60499999999999</v>
      </c>
      <c r="L8090">
        <v>120.15</v>
      </c>
      <c r="M8090">
        <v>1</v>
      </c>
      <c r="N8090" t="s">
        <v>60</v>
      </c>
      <c r="O8090">
        <v>370</v>
      </c>
      <c r="P8090">
        <f>O8090*0.1</f>
        <v>37</v>
      </c>
      <c r="Q8090">
        <v>677</v>
      </c>
      <c r="BH8090">
        <v>3.9397000000000002</v>
      </c>
      <c r="BI8090">
        <v>4.0999999999999996</v>
      </c>
      <c r="BJ8090">
        <v>120.15</v>
      </c>
    </row>
    <row r="8091" spans="1:62" x14ac:dyDescent="0.25">
      <c r="A8091" t="s">
        <v>435</v>
      </c>
      <c r="B8091">
        <v>101</v>
      </c>
      <c r="C8091">
        <v>825</v>
      </c>
      <c r="D8091" t="s">
        <v>66</v>
      </c>
      <c r="E8091">
        <v>4</v>
      </c>
      <c r="G8091" s="1">
        <v>42120</v>
      </c>
      <c r="H8091" s="3">
        <f>YEAR(G8091)</f>
        <v>2015</v>
      </c>
      <c r="I8091" s="3">
        <f>MONTH(G8091)</f>
        <v>4</v>
      </c>
      <c r="J8091">
        <v>52.459333333333298</v>
      </c>
      <c r="K8091">
        <v>175.60499999999999</v>
      </c>
      <c r="L8091">
        <v>120.15</v>
      </c>
      <c r="M8091">
        <v>1</v>
      </c>
      <c r="N8091" t="s">
        <v>61</v>
      </c>
      <c r="O8091">
        <v>370</v>
      </c>
      <c r="P8091">
        <f>O8091*0.1</f>
        <v>37</v>
      </c>
      <c r="Q8091">
        <v>677</v>
      </c>
      <c r="BG8091">
        <v>1</v>
      </c>
      <c r="BH8091">
        <v>3.9397000000000002</v>
      </c>
      <c r="BI8091">
        <v>4.0999999999999996</v>
      </c>
      <c r="BJ8091">
        <v>120.15</v>
      </c>
    </row>
    <row r="8092" spans="1:62" x14ac:dyDescent="0.25">
      <c r="A8092" t="s">
        <v>435</v>
      </c>
      <c r="B8092">
        <v>101</v>
      </c>
      <c r="C8092">
        <v>826</v>
      </c>
      <c r="D8092" t="s">
        <v>66</v>
      </c>
      <c r="E8092">
        <v>4</v>
      </c>
      <c r="G8092" s="1">
        <v>42120</v>
      </c>
      <c r="H8092" s="3">
        <f>YEAR(G8092)</f>
        <v>2015</v>
      </c>
      <c r="I8092" s="3">
        <f>MONTH(G8092)</f>
        <v>4</v>
      </c>
      <c r="J8092">
        <v>52.459333333333298</v>
      </c>
      <c r="K8092">
        <v>175.60499999999999</v>
      </c>
      <c r="L8092">
        <v>120.15</v>
      </c>
      <c r="M8092">
        <v>2</v>
      </c>
      <c r="N8092" t="s">
        <v>60</v>
      </c>
      <c r="O8092">
        <v>410</v>
      </c>
      <c r="P8092">
        <f>O8092*0.1</f>
        <v>41</v>
      </c>
      <c r="Q8092">
        <v>591</v>
      </c>
      <c r="BH8092">
        <v>3.9397000000000002</v>
      </c>
      <c r="BI8092">
        <v>4.0999999999999996</v>
      </c>
      <c r="BJ8092">
        <v>120.15</v>
      </c>
    </row>
    <row r="8093" spans="1:62" x14ac:dyDescent="0.25">
      <c r="A8093" t="s">
        <v>435</v>
      </c>
      <c r="B8093">
        <v>101</v>
      </c>
      <c r="C8093">
        <v>827</v>
      </c>
      <c r="D8093" t="s">
        <v>66</v>
      </c>
      <c r="E8093">
        <v>4</v>
      </c>
      <c r="G8093" s="1">
        <v>42120</v>
      </c>
      <c r="H8093" s="3">
        <f>YEAR(G8093)</f>
        <v>2015</v>
      </c>
      <c r="I8093" s="3">
        <f>MONTH(G8093)</f>
        <v>4</v>
      </c>
      <c r="J8093">
        <v>52.459333333333298</v>
      </c>
      <c r="K8093">
        <v>175.60499999999999</v>
      </c>
      <c r="L8093">
        <v>120.15</v>
      </c>
      <c r="M8093">
        <v>2</v>
      </c>
      <c r="N8093" t="s">
        <v>60</v>
      </c>
      <c r="O8093">
        <v>400</v>
      </c>
      <c r="P8093">
        <f>O8093*0.1</f>
        <v>40</v>
      </c>
      <c r="Q8093">
        <v>700</v>
      </c>
      <c r="BH8093">
        <v>3.9397000000000002</v>
      </c>
      <c r="BI8093">
        <v>4.0999999999999996</v>
      </c>
      <c r="BJ8093">
        <v>120.15</v>
      </c>
    </row>
    <row r="8094" spans="1:62" x14ac:dyDescent="0.25">
      <c r="A8094" t="s">
        <v>435</v>
      </c>
      <c r="B8094">
        <v>101</v>
      </c>
      <c r="C8094">
        <v>828</v>
      </c>
      <c r="D8094" t="s">
        <v>66</v>
      </c>
      <c r="E8094">
        <v>4</v>
      </c>
      <c r="G8094" s="1">
        <v>42120</v>
      </c>
      <c r="H8094" s="3">
        <f>YEAR(G8094)</f>
        <v>2015</v>
      </c>
      <c r="I8094" s="3">
        <f>MONTH(G8094)</f>
        <v>4</v>
      </c>
      <c r="J8094">
        <v>52.459333333333298</v>
      </c>
      <c r="K8094">
        <v>175.60499999999999</v>
      </c>
      <c r="L8094">
        <v>120.15</v>
      </c>
      <c r="M8094">
        <v>2</v>
      </c>
      <c r="N8094" t="s">
        <v>60</v>
      </c>
      <c r="O8094">
        <v>390</v>
      </c>
      <c r="P8094">
        <f>O8094*0.1</f>
        <v>39</v>
      </c>
      <c r="Q8094">
        <v>595</v>
      </c>
      <c r="BH8094">
        <v>3.9397000000000002</v>
      </c>
      <c r="BI8094">
        <v>4.0999999999999996</v>
      </c>
      <c r="BJ8094">
        <v>120.15</v>
      </c>
    </row>
    <row r="8095" spans="1:62" x14ac:dyDescent="0.25">
      <c r="A8095" t="s">
        <v>435</v>
      </c>
      <c r="B8095">
        <v>101</v>
      </c>
      <c r="C8095">
        <v>829</v>
      </c>
      <c r="D8095" t="s">
        <v>66</v>
      </c>
      <c r="E8095">
        <v>4</v>
      </c>
      <c r="G8095" s="1">
        <v>42120</v>
      </c>
      <c r="H8095" s="3">
        <f>YEAR(G8095)</f>
        <v>2015</v>
      </c>
      <c r="I8095" s="3">
        <f>MONTH(G8095)</f>
        <v>4</v>
      </c>
      <c r="J8095">
        <v>52.459333333333298</v>
      </c>
      <c r="K8095">
        <v>175.60499999999999</v>
      </c>
      <c r="L8095">
        <v>120.15</v>
      </c>
      <c r="M8095">
        <v>2</v>
      </c>
      <c r="N8095" t="s">
        <v>60</v>
      </c>
      <c r="O8095">
        <v>290</v>
      </c>
      <c r="P8095">
        <f>O8095*0.1</f>
        <v>29</v>
      </c>
      <c r="Q8095">
        <v>276</v>
      </c>
      <c r="BH8095">
        <v>3.9397000000000002</v>
      </c>
      <c r="BI8095">
        <v>4.0999999999999996</v>
      </c>
      <c r="BJ8095">
        <v>120.15</v>
      </c>
    </row>
    <row r="8096" spans="1:62" x14ac:dyDescent="0.25">
      <c r="A8096" t="s">
        <v>435</v>
      </c>
      <c r="B8096">
        <v>101</v>
      </c>
      <c r="C8096">
        <v>830</v>
      </c>
      <c r="D8096" t="s">
        <v>66</v>
      </c>
      <c r="E8096">
        <v>4</v>
      </c>
      <c r="G8096" s="1">
        <v>42120</v>
      </c>
      <c r="H8096" s="3">
        <f>YEAR(G8096)</f>
        <v>2015</v>
      </c>
      <c r="I8096" s="3">
        <f>MONTH(G8096)</f>
        <v>4</v>
      </c>
      <c r="J8096">
        <v>52.459333333333298</v>
      </c>
      <c r="K8096">
        <v>175.60499999999999</v>
      </c>
      <c r="L8096">
        <v>120.15</v>
      </c>
      <c r="M8096">
        <v>1</v>
      </c>
      <c r="N8096" t="s">
        <v>61</v>
      </c>
      <c r="O8096">
        <v>290</v>
      </c>
      <c r="P8096">
        <f>O8096*0.1</f>
        <v>29</v>
      </c>
      <c r="Q8096">
        <v>292</v>
      </c>
      <c r="BG8096">
        <v>1</v>
      </c>
      <c r="BH8096">
        <v>3.9397000000000002</v>
      </c>
      <c r="BI8096">
        <v>4.0999999999999996</v>
      </c>
      <c r="BJ8096">
        <v>120.15</v>
      </c>
    </row>
    <row r="8097" spans="1:62" x14ac:dyDescent="0.25">
      <c r="A8097" t="s">
        <v>435</v>
      </c>
      <c r="B8097">
        <v>102</v>
      </c>
      <c r="C8097">
        <v>831</v>
      </c>
      <c r="D8097" t="s">
        <v>66</v>
      </c>
      <c r="E8097">
        <v>4</v>
      </c>
      <c r="G8097" s="1">
        <v>42120</v>
      </c>
      <c r="H8097" s="3">
        <f>YEAR(G8097)</f>
        <v>2015</v>
      </c>
      <c r="I8097" s="3">
        <f>MONTH(G8097)</f>
        <v>4</v>
      </c>
      <c r="J8097">
        <v>52.4628333333333</v>
      </c>
      <c r="K8097">
        <v>175.641166666667</v>
      </c>
      <c r="L8097">
        <v>125.03</v>
      </c>
      <c r="M8097">
        <v>2</v>
      </c>
      <c r="N8097" t="s">
        <v>60</v>
      </c>
      <c r="O8097">
        <v>360</v>
      </c>
      <c r="P8097">
        <f>O8097*0.1</f>
        <v>36</v>
      </c>
      <c r="Q8097">
        <v>513</v>
      </c>
      <c r="BH8097">
        <v>3.9653999999999998</v>
      </c>
      <c r="BI8097">
        <v>4</v>
      </c>
      <c r="BJ8097">
        <v>125.03</v>
      </c>
    </row>
    <row r="8098" spans="1:62" x14ac:dyDescent="0.25">
      <c r="A8098" t="s">
        <v>435</v>
      </c>
      <c r="B8098">
        <v>102</v>
      </c>
      <c r="C8098">
        <v>832</v>
      </c>
      <c r="D8098" t="s">
        <v>66</v>
      </c>
      <c r="E8098">
        <v>4</v>
      </c>
      <c r="G8098" s="1">
        <v>42120</v>
      </c>
      <c r="H8098" s="3">
        <f>YEAR(G8098)</f>
        <v>2015</v>
      </c>
      <c r="I8098" s="3">
        <f>MONTH(G8098)</f>
        <v>4</v>
      </c>
      <c r="J8098">
        <v>52.4628333333333</v>
      </c>
      <c r="K8098">
        <v>175.641166666667</v>
      </c>
      <c r="L8098">
        <v>125.03</v>
      </c>
      <c r="M8098">
        <v>2</v>
      </c>
      <c r="N8098" t="s">
        <v>60</v>
      </c>
      <c r="O8098">
        <v>390</v>
      </c>
      <c r="P8098">
        <f>O8098*0.1</f>
        <v>39</v>
      </c>
      <c r="Q8098">
        <v>586</v>
      </c>
      <c r="BH8098">
        <v>3.9653999999999998</v>
      </c>
      <c r="BI8098">
        <v>4</v>
      </c>
      <c r="BJ8098">
        <v>125.03</v>
      </c>
    </row>
    <row r="8099" spans="1:62" x14ac:dyDescent="0.25">
      <c r="A8099" t="s">
        <v>435</v>
      </c>
      <c r="B8099">
        <v>102</v>
      </c>
      <c r="C8099">
        <v>833</v>
      </c>
      <c r="D8099" t="s">
        <v>66</v>
      </c>
      <c r="E8099">
        <v>4</v>
      </c>
      <c r="G8099" s="1">
        <v>42120</v>
      </c>
      <c r="H8099" s="3">
        <f>YEAR(G8099)</f>
        <v>2015</v>
      </c>
      <c r="I8099" s="3">
        <f>MONTH(G8099)</f>
        <v>4</v>
      </c>
      <c r="J8099">
        <v>52.4628333333333</v>
      </c>
      <c r="K8099">
        <v>175.641166666667</v>
      </c>
      <c r="L8099">
        <v>125.03</v>
      </c>
      <c r="M8099">
        <v>1</v>
      </c>
      <c r="N8099" t="s">
        <v>61</v>
      </c>
      <c r="O8099">
        <v>350</v>
      </c>
      <c r="P8099">
        <f>O8099*0.1</f>
        <v>35</v>
      </c>
      <c r="Q8099">
        <v>526</v>
      </c>
      <c r="BG8099">
        <v>1</v>
      </c>
      <c r="BH8099">
        <v>3.9653999999999998</v>
      </c>
      <c r="BI8099">
        <v>4</v>
      </c>
      <c r="BJ8099">
        <v>125.03</v>
      </c>
    </row>
    <row r="8100" spans="1:62" x14ac:dyDescent="0.25">
      <c r="A8100" t="s">
        <v>435</v>
      </c>
      <c r="B8100">
        <v>102</v>
      </c>
      <c r="C8100">
        <v>834</v>
      </c>
      <c r="D8100" t="s">
        <v>66</v>
      </c>
      <c r="E8100">
        <v>4</v>
      </c>
      <c r="G8100" s="1">
        <v>42120</v>
      </c>
      <c r="H8100" s="3">
        <f>YEAR(G8100)</f>
        <v>2015</v>
      </c>
      <c r="I8100" s="3">
        <f>MONTH(G8100)</f>
        <v>4</v>
      </c>
      <c r="J8100">
        <v>52.4628333333333</v>
      </c>
      <c r="K8100">
        <v>175.641166666667</v>
      </c>
      <c r="L8100">
        <v>125.03</v>
      </c>
      <c r="M8100">
        <v>2</v>
      </c>
      <c r="N8100" t="s">
        <v>60</v>
      </c>
      <c r="O8100">
        <v>410</v>
      </c>
      <c r="P8100">
        <f>O8100*0.1</f>
        <v>41</v>
      </c>
      <c r="Q8100">
        <v>556</v>
      </c>
      <c r="BH8100">
        <v>3.9653999999999998</v>
      </c>
      <c r="BI8100">
        <v>4</v>
      </c>
      <c r="BJ8100">
        <v>125.03</v>
      </c>
    </row>
    <row r="8101" spans="1:62" x14ac:dyDescent="0.25">
      <c r="A8101" t="s">
        <v>435</v>
      </c>
      <c r="B8101">
        <v>102</v>
      </c>
      <c r="C8101">
        <v>835</v>
      </c>
      <c r="D8101" t="s">
        <v>66</v>
      </c>
      <c r="E8101">
        <v>4</v>
      </c>
      <c r="G8101" s="1">
        <v>42120</v>
      </c>
      <c r="H8101" s="3">
        <f>YEAR(G8101)</f>
        <v>2015</v>
      </c>
      <c r="I8101" s="3">
        <f>MONTH(G8101)</f>
        <v>4</v>
      </c>
      <c r="J8101">
        <v>52.4628333333333</v>
      </c>
      <c r="K8101">
        <v>175.641166666667</v>
      </c>
      <c r="L8101">
        <v>125.03</v>
      </c>
      <c r="M8101">
        <v>1</v>
      </c>
      <c r="N8101" t="s">
        <v>60</v>
      </c>
      <c r="O8101">
        <v>390</v>
      </c>
      <c r="P8101">
        <f>O8101*0.1</f>
        <v>39</v>
      </c>
      <c r="Q8101">
        <v>707</v>
      </c>
      <c r="BG8101">
        <v>1</v>
      </c>
      <c r="BH8101">
        <v>3.9653999999999998</v>
      </c>
      <c r="BI8101">
        <v>4</v>
      </c>
      <c r="BJ8101">
        <v>125.03</v>
      </c>
    </row>
    <row r="8102" spans="1:62" x14ac:dyDescent="0.25">
      <c r="A8102" t="s">
        <v>435</v>
      </c>
      <c r="B8102">
        <v>102</v>
      </c>
      <c r="C8102">
        <v>836</v>
      </c>
      <c r="D8102" t="s">
        <v>66</v>
      </c>
      <c r="E8102">
        <v>4</v>
      </c>
      <c r="G8102" s="1">
        <v>42120</v>
      </c>
      <c r="H8102" s="3">
        <f>YEAR(G8102)</f>
        <v>2015</v>
      </c>
      <c r="I8102" s="3">
        <f>MONTH(G8102)</f>
        <v>4</v>
      </c>
      <c r="J8102">
        <v>52.4628333333333</v>
      </c>
      <c r="K8102">
        <v>175.641166666667</v>
      </c>
      <c r="L8102">
        <v>125.03</v>
      </c>
      <c r="M8102">
        <v>2</v>
      </c>
      <c r="N8102" t="s">
        <v>60</v>
      </c>
      <c r="O8102">
        <v>380</v>
      </c>
      <c r="P8102">
        <f>O8102*0.1</f>
        <v>38</v>
      </c>
      <c r="Q8102">
        <v>577</v>
      </c>
      <c r="BH8102">
        <v>3.9653999999999998</v>
      </c>
      <c r="BI8102">
        <v>4</v>
      </c>
      <c r="BJ8102">
        <v>125.03</v>
      </c>
    </row>
    <row r="8103" spans="1:62" x14ac:dyDescent="0.25">
      <c r="A8103" t="s">
        <v>435</v>
      </c>
      <c r="B8103">
        <v>102</v>
      </c>
      <c r="C8103">
        <v>837</v>
      </c>
      <c r="D8103" t="s">
        <v>66</v>
      </c>
      <c r="E8103">
        <v>4</v>
      </c>
      <c r="G8103" s="1">
        <v>42120</v>
      </c>
      <c r="H8103" s="3">
        <f>YEAR(G8103)</f>
        <v>2015</v>
      </c>
      <c r="I8103" s="3">
        <f>MONTH(G8103)</f>
        <v>4</v>
      </c>
      <c r="J8103">
        <v>52.4628333333333</v>
      </c>
      <c r="K8103">
        <v>175.641166666667</v>
      </c>
      <c r="L8103">
        <v>125.03</v>
      </c>
      <c r="M8103">
        <v>1</v>
      </c>
      <c r="N8103" t="s">
        <v>60</v>
      </c>
      <c r="O8103">
        <v>400</v>
      </c>
      <c r="P8103">
        <f>O8103*0.1</f>
        <v>40</v>
      </c>
      <c r="Q8103">
        <v>708</v>
      </c>
      <c r="BG8103">
        <v>1</v>
      </c>
      <c r="BH8103">
        <v>3.9653999999999998</v>
      </c>
      <c r="BI8103">
        <v>4</v>
      </c>
      <c r="BJ8103">
        <v>125.03</v>
      </c>
    </row>
    <row r="8104" spans="1:62" x14ac:dyDescent="0.25">
      <c r="A8104" t="s">
        <v>435</v>
      </c>
      <c r="B8104">
        <v>102</v>
      </c>
      <c r="C8104">
        <v>838</v>
      </c>
      <c r="D8104" t="s">
        <v>66</v>
      </c>
      <c r="E8104">
        <v>4</v>
      </c>
      <c r="G8104" s="1">
        <v>42120</v>
      </c>
      <c r="H8104" s="3">
        <f>YEAR(G8104)</f>
        <v>2015</v>
      </c>
      <c r="I8104" s="3">
        <f>MONTH(G8104)</f>
        <v>4</v>
      </c>
      <c r="J8104">
        <v>52.4628333333333</v>
      </c>
      <c r="K8104">
        <v>175.641166666667</v>
      </c>
      <c r="L8104">
        <v>125.03</v>
      </c>
      <c r="M8104">
        <v>2</v>
      </c>
      <c r="N8104" t="s">
        <v>60</v>
      </c>
      <c r="O8104">
        <v>280</v>
      </c>
      <c r="P8104">
        <f>O8104*0.1</f>
        <v>28</v>
      </c>
      <c r="Q8104">
        <v>220</v>
      </c>
      <c r="BH8104">
        <v>3.9653999999999998</v>
      </c>
      <c r="BI8104">
        <v>4</v>
      </c>
      <c r="BJ8104">
        <v>125.03</v>
      </c>
    </row>
    <row r="8105" spans="1:62" x14ac:dyDescent="0.25">
      <c r="A8105" t="s">
        <v>435</v>
      </c>
      <c r="B8105">
        <v>102</v>
      </c>
      <c r="C8105">
        <v>839</v>
      </c>
      <c r="D8105" t="s">
        <v>66</v>
      </c>
      <c r="E8105">
        <v>4</v>
      </c>
      <c r="G8105" s="1">
        <v>42120</v>
      </c>
      <c r="H8105" s="3">
        <f>YEAR(G8105)</f>
        <v>2015</v>
      </c>
      <c r="I8105" s="3">
        <f>MONTH(G8105)</f>
        <v>4</v>
      </c>
      <c r="J8105">
        <v>52.4628333333333</v>
      </c>
      <c r="K8105">
        <v>175.641166666667</v>
      </c>
      <c r="L8105">
        <v>125.03</v>
      </c>
      <c r="M8105">
        <v>1</v>
      </c>
      <c r="N8105" t="s">
        <v>61</v>
      </c>
      <c r="O8105">
        <v>300</v>
      </c>
      <c r="P8105">
        <f>O8105*0.1</f>
        <v>30</v>
      </c>
      <c r="Q8105">
        <v>293</v>
      </c>
      <c r="BG8105">
        <v>1</v>
      </c>
      <c r="BH8105">
        <v>3.9653999999999998</v>
      </c>
      <c r="BI8105">
        <v>4</v>
      </c>
      <c r="BJ8105">
        <v>125.03</v>
      </c>
    </row>
    <row r="8106" spans="1:62" x14ac:dyDescent="0.25">
      <c r="A8106" t="s">
        <v>435</v>
      </c>
      <c r="B8106">
        <v>102</v>
      </c>
      <c r="C8106">
        <v>840</v>
      </c>
      <c r="D8106" t="s">
        <v>66</v>
      </c>
      <c r="E8106">
        <v>4</v>
      </c>
      <c r="G8106" s="1">
        <v>42120</v>
      </c>
      <c r="H8106" s="3">
        <f>YEAR(G8106)</f>
        <v>2015</v>
      </c>
      <c r="I8106" s="3">
        <f>MONTH(G8106)</f>
        <v>4</v>
      </c>
      <c r="J8106">
        <v>52.4628333333333</v>
      </c>
      <c r="K8106">
        <v>175.641166666667</v>
      </c>
      <c r="L8106">
        <v>125.03</v>
      </c>
      <c r="M8106">
        <v>1</v>
      </c>
      <c r="N8106" t="s">
        <v>61</v>
      </c>
      <c r="O8106">
        <v>280</v>
      </c>
      <c r="P8106">
        <f>O8106*0.1</f>
        <v>28</v>
      </c>
      <c r="Q8106">
        <v>246</v>
      </c>
      <c r="BG8106">
        <v>1</v>
      </c>
      <c r="BH8106">
        <v>3.9653999999999998</v>
      </c>
      <c r="BI8106">
        <v>4</v>
      </c>
      <c r="BJ8106">
        <v>125.03</v>
      </c>
    </row>
    <row r="8107" spans="1:62" x14ac:dyDescent="0.25">
      <c r="A8107" t="s">
        <v>435</v>
      </c>
      <c r="B8107">
        <v>103</v>
      </c>
      <c r="C8107">
        <v>841</v>
      </c>
      <c r="D8107" t="s">
        <v>66</v>
      </c>
      <c r="E8107">
        <v>4</v>
      </c>
      <c r="G8107" s="1">
        <v>42120</v>
      </c>
      <c r="H8107" s="3">
        <f>YEAR(G8107)</f>
        <v>2015</v>
      </c>
      <c r="I8107" s="3">
        <f>MONTH(G8107)</f>
        <v>4</v>
      </c>
      <c r="J8107">
        <v>52.463000000000001</v>
      </c>
      <c r="K8107">
        <v>175.5865</v>
      </c>
      <c r="L8107">
        <v>123.63</v>
      </c>
      <c r="M8107">
        <v>1</v>
      </c>
      <c r="N8107" t="s">
        <v>60</v>
      </c>
      <c r="O8107">
        <v>410</v>
      </c>
      <c r="P8107">
        <f>O8107*0.1</f>
        <v>41</v>
      </c>
      <c r="Q8107">
        <v>829</v>
      </c>
      <c r="BG8107">
        <v>1</v>
      </c>
      <c r="BH8107">
        <v>3.7879999999999998</v>
      </c>
      <c r="BI8107">
        <v>4.2055067391304304</v>
      </c>
      <c r="BJ8107">
        <v>119.396719565217</v>
      </c>
    </row>
    <row r="8108" spans="1:62" x14ac:dyDescent="0.25">
      <c r="A8108" t="s">
        <v>435</v>
      </c>
      <c r="B8108">
        <v>103</v>
      </c>
      <c r="C8108">
        <v>842</v>
      </c>
      <c r="D8108" t="s">
        <v>66</v>
      </c>
      <c r="E8108">
        <v>4</v>
      </c>
      <c r="G8108" s="1">
        <v>42120</v>
      </c>
      <c r="H8108" s="3">
        <f>YEAR(G8108)</f>
        <v>2015</v>
      </c>
      <c r="I8108" s="3">
        <f>MONTH(G8108)</f>
        <v>4</v>
      </c>
      <c r="J8108">
        <v>52.463000000000001</v>
      </c>
      <c r="K8108">
        <v>175.5865</v>
      </c>
      <c r="L8108">
        <v>123.63</v>
      </c>
      <c r="M8108">
        <v>2</v>
      </c>
      <c r="N8108" t="s">
        <v>60</v>
      </c>
      <c r="O8108">
        <v>400</v>
      </c>
      <c r="P8108">
        <f>O8108*0.1</f>
        <v>40</v>
      </c>
      <c r="Q8108">
        <v>520</v>
      </c>
      <c r="BH8108">
        <v>3.7879999999999998</v>
      </c>
      <c r="BI8108">
        <v>4.2055067391304304</v>
      </c>
      <c r="BJ8108">
        <v>119.396719565217</v>
      </c>
    </row>
    <row r="8109" spans="1:62" x14ac:dyDescent="0.25">
      <c r="A8109" t="s">
        <v>435</v>
      </c>
      <c r="B8109">
        <v>103</v>
      </c>
      <c r="C8109">
        <v>843</v>
      </c>
      <c r="D8109" t="s">
        <v>66</v>
      </c>
      <c r="E8109">
        <v>4</v>
      </c>
      <c r="G8109" s="1">
        <v>42120</v>
      </c>
      <c r="H8109" s="3">
        <f>YEAR(G8109)</f>
        <v>2015</v>
      </c>
      <c r="I8109" s="3">
        <f>MONTH(G8109)</f>
        <v>4</v>
      </c>
      <c r="J8109">
        <v>52.463000000000001</v>
      </c>
      <c r="K8109">
        <v>175.5865</v>
      </c>
      <c r="L8109">
        <v>123.63</v>
      </c>
      <c r="M8109">
        <v>1</v>
      </c>
      <c r="N8109" t="s">
        <v>60</v>
      </c>
      <c r="O8109">
        <v>370</v>
      </c>
      <c r="P8109">
        <f>O8109*0.1</f>
        <v>37</v>
      </c>
      <c r="Q8109">
        <v>581</v>
      </c>
      <c r="BG8109">
        <v>1</v>
      </c>
      <c r="BH8109">
        <v>3.7879999999999998</v>
      </c>
      <c r="BI8109">
        <v>4.2055067391304304</v>
      </c>
      <c r="BJ8109">
        <v>119.396719565217</v>
      </c>
    </row>
    <row r="8110" spans="1:62" x14ac:dyDescent="0.25">
      <c r="A8110" t="s">
        <v>435</v>
      </c>
      <c r="B8110">
        <v>103</v>
      </c>
      <c r="C8110">
        <v>844</v>
      </c>
      <c r="D8110" t="s">
        <v>66</v>
      </c>
      <c r="E8110">
        <v>4</v>
      </c>
      <c r="G8110" s="1">
        <v>42120</v>
      </c>
      <c r="H8110" s="3">
        <f>YEAR(G8110)</f>
        <v>2015</v>
      </c>
      <c r="I8110" s="3">
        <f>MONTH(G8110)</f>
        <v>4</v>
      </c>
      <c r="J8110">
        <v>52.463000000000001</v>
      </c>
      <c r="K8110">
        <v>175.5865</v>
      </c>
      <c r="L8110">
        <v>123.63</v>
      </c>
      <c r="M8110">
        <v>1</v>
      </c>
      <c r="N8110" t="s">
        <v>61</v>
      </c>
      <c r="O8110">
        <v>240</v>
      </c>
      <c r="P8110">
        <f>O8110*0.1</f>
        <v>24</v>
      </c>
      <c r="Q8110">
        <v>140</v>
      </c>
      <c r="BG8110">
        <v>1</v>
      </c>
      <c r="BH8110">
        <v>3.7879999999999998</v>
      </c>
      <c r="BI8110">
        <v>4.2055067391304304</v>
      </c>
      <c r="BJ8110">
        <v>119.396719565217</v>
      </c>
    </row>
    <row r="8111" spans="1:62" x14ac:dyDescent="0.25">
      <c r="A8111" t="s">
        <v>435</v>
      </c>
      <c r="B8111">
        <v>103</v>
      </c>
      <c r="C8111">
        <v>845</v>
      </c>
      <c r="D8111" t="s">
        <v>66</v>
      </c>
      <c r="E8111">
        <v>4</v>
      </c>
      <c r="G8111" s="1">
        <v>42120</v>
      </c>
      <c r="H8111" s="3">
        <f>YEAR(G8111)</f>
        <v>2015</v>
      </c>
      <c r="I8111" s="3">
        <f>MONTH(G8111)</f>
        <v>4</v>
      </c>
      <c r="J8111">
        <v>52.463000000000001</v>
      </c>
      <c r="K8111">
        <v>175.5865</v>
      </c>
      <c r="L8111">
        <v>123.63</v>
      </c>
      <c r="M8111">
        <v>1</v>
      </c>
      <c r="N8111" t="s">
        <v>61</v>
      </c>
      <c r="O8111">
        <v>370</v>
      </c>
      <c r="P8111">
        <f>O8111*0.1</f>
        <v>37</v>
      </c>
      <c r="Q8111">
        <v>616</v>
      </c>
      <c r="BG8111">
        <v>1</v>
      </c>
      <c r="BH8111">
        <v>3.7879999999999998</v>
      </c>
      <c r="BI8111">
        <v>4.2055067391304304</v>
      </c>
      <c r="BJ8111">
        <v>119.396719565217</v>
      </c>
    </row>
    <row r="8112" spans="1:62" x14ac:dyDescent="0.25">
      <c r="A8112" t="s">
        <v>435</v>
      </c>
      <c r="B8112">
        <v>103</v>
      </c>
      <c r="C8112">
        <v>846</v>
      </c>
      <c r="D8112" t="s">
        <v>66</v>
      </c>
      <c r="E8112">
        <v>4</v>
      </c>
      <c r="G8112" s="1">
        <v>42120</v>
      </c>
      <c r="H8112" s="3">
        <f>YEAR(G8112)</f>
        <v>2015</v>
      </c>
      <c r="I8112" s="3">
        <f>MONTH(G8112)</f>
        <v>4</v>
      </c>
      <c r="J8112">
        <v>52.463000000000001</v>
      </c>
      <c r="K8112">
        <v>175.5865</v>
      </c>
      <c r="L8112">
        <v>123.63</v>
      </c>
      <c r="M8112">
        <v>2</v>
      </c>
      <c r="N8112" t="s">
        <v>60</v>
      </c>
      <c r="O8112">
        <v>370</v>
      </c>
      <c r="P8112">
        <f>O8112*0.1</f>
        <v>37</v>
      </c>
      <c r="Q8112">
        <v>567</v>
      </c>
      <c r="BH8112">
        <v>3.7879999999999998</v>
      </c>
      <c r="BI8112">
        <v>4.2055067391304304</v>
      </c>
      <c r="BJ8112">
        <v>119.396719565217</v>
      </c>
    </row>
    <row r="8113" spans="1:62" x14ac:dyDescent="0.25">
      <c r="A8113" t="s">
        <v>435</v>
      </c>
      <c r="B8113">
        <v>103</v>
      </c>
      <c r="C8113">
        <v>847</v>
      </c>
      <c r="D8113" t="s">
        <v>66</v>
      </c>
      <c r="E8113">
        <v>4</v>
      </c>
      <c r="G8113" s="1">
        <v>42120</v>
      </c>
      <c r="H8113" s="3">
        <f>YEAR(G8113)</f>
        <v>2015</v>
      </c>
      <c r="I8113" s="3">
        <f>MONTH(G8113)</f>
        <v>4</v>
      </c>
      <c r="J8113">
        <v>52.463000000000001</v>
      </c>
      <c r="K8113">
        <v>175.5865</v>
      </c>
      <c r="L8113">
        <v>123.63</v>
      </c>
      <c r="M8113">
        <v>2</v>
      </c>
      <c r="N8113" t="s">
        <v>60</v>
      </c>
      <c r="O8113">
        <v>370</v>
      </c>
      <c r="P8113">
        <f>O8113*0.1</f>
        <v>37</v>
      </c>
      <c r="Q8113">
        <v>685</v>
      </c>
      <c r="BH8113">
        <v>3.7879999999999998</v>
      </c>
      <c r="BI8113">
        <v>4.2055067391304304</v>
      </c>
      <c r="BJ8113">
        <v>119.396719565217</v>
      </c>
    </row>
    <row r="8114" spans="1:62" x14ac:dyDescent="0.25">
      <c r="A8114" t="s">
        <v>435</v>
      </c>
      <c r="B8114">
        <v>103</v>
      </c>
      <c r="C8114">
        <v>848</v>
      </c>
      <c r="D8114" t="s">
        <v>66</v>
      </c>
      <c r="E8114">
        <v>4</v>
      </c>
      <c r="G8114" s="1">
        <v>42120</v>
      </c>
      <c r="H8114" s="3">
        <f>YEAR(G8114)</f>
        <v>2015</v>
      </c>
      <c r="I8114" s="3">
        <f>MONTH(G8114)</f>
        <v>4</v>
      </c>
      <c r="J8114">
        <v>52.463000000000001</v>
      </c>
      <c r="K8114">
        <v>175.5865</v>
      </c>
      <c r="L8114">
        <v>123.63</v>
      </c>
      <c r="M8114">
        <v>2</v>
      </c>
      <c r="N8114" t="s">
        <v>60</v>
      </c>
      <c r="O8114">
        <v>410</v>
      </c>
      <c r="P8114">
        <f>O8114*0.1</f>
        <v>41</v>
      </c>
      <c r="Q8114">
        <v>678</v>
      </c>
      <c r="BH8114">
        <v>3.7879999999999998</v>
      </c>
      <c r="BI8114">
        <v>4.2055067391304304</v>
      </c>
      <c r="BJ8114">
        <v>119.396719565217</v>
      </c>
    </row>
    <row r="8115" spans="1:62" x14ac:dyDescent="0.25">
      <c r="A8115" t="s">
        <v>435</v>
      </c>
      <c r="B8115">
        <v>103</v>
      </c>
      <c r="C8115">
        <v>849</v>
      </c>
      <c r="D8115" t="s">
        <v>66</v>
      </c>
      <c r="E8115">
        <v>4</v>
      </c>
      <c r="G8115" s="1">
        <v>42120</v>
      </c>
      <c r="H8115" s="3">
        <f>YEAR(G8115)</f>
        <v>2015</v>
      </c>
      <c r="I8115" s="3">
        <f>MONTH(G8115)</f>
        <v>4</v>
      </c>
      <c r="J8115">
        <v>52.463000000000001</v>
      </c>
      <c r="K8115">
        <v>175.5865</v>
      </c>
      <c r="L8115">
        <v>123.63</v>
      </c>
      <c r="M8115">
        <v>1</v>
      </c>
      <c r="N8115" t="s">
        <v>60</v>
      </c>
      <c r="O8115">
        <v>380</v>
      </c>
      <c r="P8115">
        <f>O8115*0.1</f>
        <v>38</v>
      </c>
      <c r="Q8115">
        <v>664</v>
      </c>
      <c r="BG8115">
        <v>1</v>
      </c>
      <c r="BH8115">
        <v>3.7879999999999998</v>
      </c>
      <c r="BI8115">
        <v>4.2055067391304304</v>
      </c>
      <c r="BJ8115">
        <v>119.396719565217</v>
      </c>
    </row>
    <row r="8116" spans="1:62" x14ac:dyDescent="0.25">
      <c r="A8116" t="s">
        <v>435</v>
      </c>
      <c r="B8116">
        <v>103</v>
      </c>
      <c r="C8116">
        <v>850</v>
      </c>
      <c r="D8116" t="s">
        <v>66</v>
      </c>
      <c r="E8116">
        <v>4</v>
      </c>
      <c r="G8116" s="1">
        <v>42120</v>
      </c>
      <c r="H8116" s="3">
        <f>YEAR(G8116)</f>
        <v>2015</v>
      </c>
      <c r="I8116" s="3">
        <f>MONTH(G8116)</f>
        <v>4</v>
      </c>
      <c r="J8116">
        <v>52.463000000000001</v>
      </c>
      <c r="K8116">
        <v>175.5865</v>
      </c>
      <c r="L8116">
        <v>123.63</v>
      </c>
      <c r="M8116">
        <v>2</v>
      </c>
      <c r="N8116" t="s">
        <v>60</v>
      </c>
      <c r="O8116">
        <v>360</v>
      </c>
      <c r="P8116">
        <f>O8116*0.1</f>
        <v>36</v>
      </c>
      <c r="Q8116">
        <v>515</v>
      </c>
      <c r="BH8116">
        <v>3.7879999999999998</v>
      </c>
      <c r="BI8116">
        <v>4.2055067391304304</v>
      </c>
      <c r="BJ8116">
        <v>119.396719565217</v>
      </c>
    </row>
    <row r="8117" spans="1:62" x14ac:dyDescent="0.25">
      <c r="A8117" t="s">
        <v>435</v>
      </c>
      <c r="B8117">
        <v>104</v>
      </c>
      <c r="C8117">
        <v>851</v>
      </c>
      <c r="D8117" t="s">
        <v>66</v>
      </c>
      <c r="E8117">
        <v>3</v>
      </c>
      <c r="G8117" s="1">
        <v>42120</v>
      </c>
      <c r="H8117" s="3">
        <f>YEAR(G8117)</f>
        <v>2015</v>
      </c>
      <c r="I8117" s="3">
        <f>MONTH(G8117)</f>
        <v>4</v>
      </c>
      <c r="J8117">
        <v>52.427333333333301</v>
      </c>
      <c r="K8117">
        <v>175.78683333333299</v>
      </c>
      <c r="L8117">
        <v>125.6</v>
      </c>
      <c r="M8117">
        <v>1</v>
      </c>
      <c r="N8117" t="s">
        <v>60</v>
      </c>
      <c r="O8117">
        <v>390</v>
      </c>
      <c r="P8117">
        <f>O8117*0.1</f>
        <v>39</v>
      </c>
      <c r="Q8117">
        <v>648</v>
      </c>
      <c r="BG8117">
        <v>1</v>
      </c>
      <c r="BH8117">
        <v>4.0694999999999997</v>
      </c>
      <c r="BI8117">
        <v>4</v>
      </c>
      <c r="BJ8117">
        <v>125.6</v>
      </c>
    </row>
    <row r="8118" spans="1:62" x14ac:dyDescent="0.25">
      <c r="A8118" t="s">
        <v>435</v>
      </c>
      <c r="B8118">
        <v>104</v>
      </c>
      <c r="C8118">
        <v>852</v>
      </c>
      <c r="D8118" t="s">
        <v>66</v>
      </c>
      <c r="E8118">
        <v>3</v>
      </c>
      <c r="G8118" s="1">
        <v>42120</v>
      </c>
      <c r="H8118" s="3">
        <f>YEAR(G8118)</f>
        <v>2015</v>
      </c>
      <c r="I8118" s="3">
        <f>MONTH(G8118)</f>
        <v>4</v>
      </c>
      <c r="J8118">
        <v>52.427333333333301</v>
      </c>
      <c r="K8118">
        <v>175.78683333333299</v>
      </c>
      <c r="L8118">
        <v>125.6</v>
      </c>
      <c r="M8118">
        <v>1</v>
      </c>
      <c r="N8118" t="s">
        <v>60</v>
      </c>
      <c r="O8118">
        <v>360</v>
      </c>
      <c r="P8118">
        <f>O8118*0.1</f>
        <v>36</v>
      </c>
      <c r="Q8118">
        <v>567</v>
      </c>
      <c r="BG8118">
        <v>1</v>
      </c>
      <c r="BH8118">
        <v>4.0694999999999997</v>
      </c>
      <c r="BI8118">
        <v>4</v>
      </c>
      <c r="BJ8118">
        <v>125.6</v>
      </c>
    </row>
    <row r="8119" spans="1:62" x14ac:dyDescent="0.25">
      <c r="A8119" t="s">
        <v>435</v>
      </c>
      <c r="B8119">
        <v>104</v>
      </c>
      <c r="C8119">
        <v>853</v>
      </c>
      <c r="D8119" t="s">
        <v>66</v>
      </c>
      <c r="E8119">
        <v>3</v>
      </c>
      <c r="G8119" s="1">
        <v>42120</v>
      </c>
      <c r="H8119" s="3">
        <f>YEAR(G8119)</f>
        <v>2015</v>
      </c>
      <c r="I8119" s="3">
        <f>MONTH(G8119)</f>
        <v>4</v>
      </c>
      <c r="J8119">
        <v>52.427333333333301</v>
      </c>
      <c r="K8119">
        <v>175.78683333333299</v>
      </c>
      <c r="L8119">
        <v>125.6</v>
      </c>
      <c r="M8119">
        <v>2</v>
      </c>
      <c r="N8119" t="s">
        <v>60</v>
      </c>
      <c r="O8119">
        <v>350</v>
      </c>
      <c r="P8119">
        <f>O8119*0.1</f>
        <v>35</v>
      </c>
      <c r="Q8119">
        <v>525</v>
      </c>
      <c r="BH8119">
        <v>4.0694999999999997</v>
      </c>
      <c r="BI8119">
        <v>4</v>
      </c>
      <c r="BJ8119">
        <v>125.6</v>
      </c>
    </row>
    <row r="8120" spans="1:62" x14ac:dyDescent="0.25">
      <c r="A8120" t="s">
        <v>435</v>
      </c>
      <c r="B8120">
        <v>104</v>
      </c>
      <c r="C8120">
        <v>854</v>
      </c>
      <c r="D8120" t="s">
        <v>66</v>
      </c>
      <c r="E8120">
        <v>3</v>
      </c>
      <c r="G8120" s="1">
        <v>42120</v>
      </c>
      <c r="H8120" s="3">
        <f>YEAR(G8120)</f>
        <v>2015</v>
      </c>
      <c r="I8120" s="3">
        <f>MONTH(G8120)</f>
        <v>4</v>
      </c>
      <c r="J8120">
        <v>52.427333333333301</v>
      </c>
      <c r="K8120">
        <v>175.78683333333299</v>
      </c>
      <c r="L8120">
        <v>125.6</v>
      </c>
      <c r="M8120">
        <v>2</v>
      </c>
      <c r="N8120" t="s">
        <v>60</v>
      </c>
      <c r="O8120">
        <v>400</v>
      </c>
      <c r="P8120">
        <f>O8120*0.1</f>
        <v>40</v>
      </c>
      <c r="Q8120">
        <v>722</v>
      </c>
      <c r="BH8120">
        <v>4.0694999999999997</v>
      </c>
      <c r="BI8120">
        <v>4</v>
      </c>
      <c r="BJ8120">
        <v>125.6</v>
      </c>
    </row>
    <row r="8121" spans="1:62" x14ac:dyDescent="0.25">
      <c r="A8121" t="s">
        <v>435</v>
      </c>
      <c r="B8121">
        <v>104</v>
      </c>
      <c r="C8121">
        <v>855</v>
      </c>
      <c r="D8121" t="s">
        <v>66</v>
      </c>
      <c r="E8121">
        <v>3</v>
      </c>
      <c r="G8121" s="1">
        <v>42120</v>
      </c>
      <c r="H8121" s="3">
        <f>YEAR(G8121)</f>
        <v>2015</v>
      </c>
      <c r="I8121" s="3">
        <f>MONTH(G8121)</f>
        <v>4</v>
      </c>
      <c r="J8121">
        <v>52.427333333333301</v>
      </c>
      <c r="K8121">
        <v>175.78683333333299</v>
      </c>
      <c r="L8121">
        <v>125.6</v>
      </c>
      <c r="M8121">
        <v>2</v>
      </c>
      <c r="N8121" t="s">
        <v>60</v>
      </c>
      <c r="O8121">
        <v>380</v>
      </c>
      <c r="P8121">
        <f>O8121*0.1</f>
        <v>38</v>
      </c>
      <c r="Q8121">
        <v>600</v>
      </c>
      <c r="BH8121">
        <v>4.0694999999999997</v>
      </c>
      <c r="BI8121">
        <v>4</v>
      </c>
      <c r="BJ8121">
        <v>125.6</v>
      </c>
    </row>
    <row r="8122" spans="1:62" x14ac:dyDescent="0.25">
      <c r="A8122" t="s">
        <v>435</v>
      </c>
      <c r="B8122">
        <v>104</v>
      </c>
      <c r="C8122">
        <v>856</v>
      </c>
      <c r="D8122" t="s">
        <v>66</v>
      </c>
      <c r="E8122">
        <v>3</v>
      </c>
      <c r="G8122" s="1">
        <v>42120</v>
      </c>
      <c r="H8122" s="3">
        <f>YEAR(G8122)</f>
        <v>2015</v>
      </c>
      <c r="I8122" s="3">
        <f>MONTH(G8122)</f>
        <v>4</v>
      </c>
      <c r="J8122">
        <v>52.427333333333301</v>
      </c>
      <c r="K8122">
        <v>175.78683333333299</v>
      </c>
      <c r="L8122">
        <v>125.6</v>
      </c>
      <c r="M8122">
        <v>1</v>
      </c>
      <c r="N8122" t="s">
        <v>60</v>
      </c>
      <c r="O8122">
        <v>390</v>
      </c>
      <c r="P8122">
        <f>O8122*0.1</f>
        <v>39</v>
      </c>
      <c r="Q8122">
        <v>682</v>
      </c>
      <c r="BG8122">
        <v>1</v>
      </c>
      <c r="BH8122">
        <v>4.0694999999999997</v>
      </c>
      <c r="BI8122">
        <v>4</v>
      </c>
      <c r="BJ8122">
        <v>125.6</v>
      </c>
    </row>
    <row r="8123" spans="1:62" x14ac:dyDescent="0.25">
      <c r="A8123" t="s">
        <v>435</v>
      </c>
      <c r="B8123">
        <v>104</v>
      </c>
      <c r="C8123">
        <v>857</v>
      </c>
      <c r="D8123" t="s">
        <v>66</v>
      </c>
      <c r="E8123">
        <v>3</v>
      </c>
      <c r="G8123" s="1">
        <v>42120</v>
      </c>
      <c r="H8123" s="3">
        <f>YEAR(G8123)</f>
        <v>2015</v>
      </c>
      <c r="I8123" s="3">
        <f>MONTH(G8123)</f>
        <v>4</v>
      </c>
      <c r="J8123">
        <v>52.427333333333301</v>
      </c>
      <c r="K8123">
        <v>175.78683333333299</v>
      </c>
      <c r="L8123">
        <v>125.6</v>
      </c>
      <c r="M8123">
        <v>1</v>
      </c>
      <c r="N8123" t="s">
        <v>60</v>
      </c>
      <c r="O8123">
        <v>380</v>
      </c>
      <c r="P8123">
        <f>O8123*0.1</f>
        <v>38</v>
      </c>
      <c r="Q8123">
        <v>710</v>
      </c>
      <c r="BG8123">
        <v>2</v>
      </c>
      <c r="BH8123">
        <v>4.0694999999999997</v>
      </c>
      <c r="BI8123">
        <v>4</v>
      </c>
      <c r="BJ8123">
        <v>125.6</v>
      </c>
    </row>
    <row r="8124" spans="1:62" x14ac:dyDescent="0.25">
      <c r="A8124" t="s">
        <v>435</v>
      </c>
      <c r="B8124">
        <v>104</v>
      </c>
      <c r="C8124">
        <v>858</v>
      </c>
      <c r="D8124" t="s">
        <v>66</v>
      </c>
      <c r="E8124">
        <v>3</v>
      </c>
      <c r="G8124" s="1">
        <v>42120</v>
      </c>
      <c r="H8124" s="3">
        <f>YEAR(G8124)</f>
        <v>2015</v>
      </c>
      <c r="I8124" s="3">
        <f>MONTH(G8124)</f>
        <v>4</v>
      </c>
      <c r="J8124">
        <v>52.427333333333301</v>
      </c>
      <c r="K8124">
        <v>175.78683333333299</v>
      </c>
      <c r="L8124">
        <v>125.6</v>
      </c>
      <c r="M8124">
        <v>2</v>
      </c>
      <c r="N8124" t="s">
        <v>60</v>
      </c>
      <c r="O8124">
        <v>370</v>
      </c>
      <c r="P8124">
        <f>O8124*0.1</f>
        <v>37</v>
      </c>
      <c r="Q8124">
        <v>619</v>
      </c>
      <c r="BH8124">
        <v>4.0694999999999997</v>
      </c>
      <c r="BI8124">
        <v>4</v>
      </c>
      <c r="BJ8124">
        <v>125.6</v>
      </c>
    </row>
    <row r="8125" spans="1:62" x14ac:dyDescent="0.25">
      <c r="A8125" t="s">
        <v>435</v>
      </c>
      <c r="B8125">
        <v>104</v>
      </c>
      <c r="C8125">
        <v>859</v>
      </c>
      <c r="D8125" t="s">
        <v>66</v>
      </c>
      <c r="E8125">
        <v>3</v>
      </c>
      <c r="G8125" s="1">
        <v>42120</v>
      </c>
      <c r="H8125" s="3">
        <f>YEAR(G8125)</f>
        <v>2015</v>
      </c>
      <c r="I8125" s="3">
        <f>MONTH(G8125)</f>
        <v>4</v>
      </c>
      <c r="J8125">
        <v>52.427333333333301</v>
      </c>
      <c r="K8125">
        <v>175.78683333333299</v>
      </c>
      <c r="L8125">
        <v>125.6</v>
      </c>
      <c r="M8125">
        <v>1</v>
      </c>
      <c r="N8125" t="s">
        <v>61</v>
      </c>
      <c r="O8125">
        <v>320</v>
      </c>
      <c r="P8125">
        <f>O8125*0.1</f>
        <v>32</v>
      </c>
      <c r="Q8125">
        <v>357</v>
      </c>
      <c r="BG8125">
        <v>1</v>
      </c>
      <c r="BH8125">
        <v>4.0694999999999997</v>
      </c>
      <c r="BI8125">
        <v>4</v>
      </c>
      <c r="BJ8125">
        <v>125.6</v>
      </c>
    </row>
    <row r="8126" spans="1:62" x14ac:dyDescent="0.25">
      <c r="A8126" t="s">
        <v>435</v>
      </c>
      <c r="B8126">
        <v>104</v>
      </c>
      <c r="C8126">
        <v>860</v>
      </c>
      <c r="D8126" t="s">
        <v>66</v>
      </c>
      <c r="E8126">
        <v>3</v>
      </c>
      <c r="G8126" s="1">
        <v>42120</v>
      </c>
      <c r="H8126" s="3">
        <f>YEAR(G8126)</f>
        <v>2015</v>
      </c>
      <c r="I8126" s="3">
        <f>MONTH(G8126)</f>
        <v>4</v>
      </c>
      <c r="J8126">
        <v>52.427333333333301</v>
      </c>
      <c r="K8126">
        <v>175.78683333333299</v>
      </c>
      <c r="L8126">
        <v>125.6</v>
      </c>
      <c r="M8126">
        <v>2</v>
      </c>
      <c r="N8126" t="s">
        <v>60</v>
      </c>
      <c r="O8126">
        <v>390</v>
      </c>
      <c r="P8126">
        <f>O8126*0.1</f>
        <v>39</v>
      </c>
      <c r="Q8126">
        <v>666</v>
      </c>
      <c r="BH8126">
        <v>4.0694999999999997</v>
      </c>
      <c r="BI8126">
        <v>4</v>
      </c>
      <c r="BJ8126">
        <v>125.6</v>
      </c>
    </row>
    <row r="8127" spans="1:62" x14ac:dyDescent="0.25">
      <c r="A8127" t="s">
        <v>435</v>
      </c>
      <c r="B8127">
        <v>106</v>
      </c>
      <c r="C8127">
        <v>861</v>
      </c>
      <c r="D8127" t="s">
        <v>66</v>
      </c>
      <c r="E8127">
        <v>4</v>
      </c>
      <c r="G8127" s="1">
        <v>42121</v>
      </c>
      <c r="H8127" s="3">
        <f>YEAR(G8127)</f>
        <v>2015</v>
      </c>
      <c r="I8127" s="3">
        <f>MONTH(G8127)</f>
        <v>4</v>
      </c>
      <c r="J8127">
        <v>52.483333333333299</v>
      </c>
      <c r="K8127">
        <v>175.488056</v>
      </c>
      <c r="L8127">
        <v>133.19999999999999</v>
      </c>
      <c r="M8127">
        <v>1</v>
      </c>
      <c r="N8127" t="s">
        <v>60</v>
      </c>
      <c r="O8127">
        <v>400</v>
      </c>
      <c r="P8127">
        <f>O8127*0.1</f>
        <v>40</v>
      </c>
      <c r="Q8127">
        <v>687</v>
      </c>
      <c r="BG8127">
        <v>1</v>
      </c>
      <c r="BH8127">
        <v>3.7111999999999998</v>
      </c>
      <c r="BI8127">
        <v>4.1900477541371304</v>
      </c>
      <c r="BJ8127">
        <v>128.064682033097</v>
      </c>
    </row>
    <row r="8128" spans="1:62" x14ac:dyDescent="0.25">
      <c r="A8128" t="s">
        <v>435</v>
      </c>
      <c r="B8128">
        <v>106</v>
      </c>
      <c r="C8128">
        <v>862</v>
      </c>
      <c r="D8128" t="s">
        <v>66</v>
      </c>
      <c r="E8128">
        <v>4</v>
      </c>
      <c r="G8128" s="1">
        <v>42121</v>
      </c>
      <c r="H8128" s="3">
        <f>YEAR(G8128)</f>
        <v>2015</v>
      </c>
      <c r="I8128" s="3">
        <f>MONTH(G8128)</f>
        <v>4</v>
      </c>
      <c r="J8128">
        <v>52.483333333333299</v>
      </c>
      <c r="K8128">
        <v>175.488056</v>
      </c>
      <c r="L8128">
        <v>133.19999999999999</v>
      </c>
      <c r="M8128">
        <v>2</v>
      </c>
      <c r="N8128" t="s">
        <v>60</v>
      </c>
      <c r="O8128">
        <v>400</v>
      </c>
      <c r="P8128">
        <f>O8128*0.1</f>
        <v>40</v>
      </c>
      <c r="Q8128">
        <v>604</v>
      </c>
      <c r="BH8128">
        <v>3.7111999999999998</v>
      </c>
      <c r="BI8128">
        <v>4.1900477541371304</v>
      </c>
      <c r="BJ8128">
        <v>128.064682033097</v>
      </c>
    </row>
    <row r="8129" spans="1:62" x14ac:dyDescent="0.25">
      <c r="A8129" t="s">
        <v>435</v>
      </c>
      <c r="B8129">
        <v>106</v>
      </c>
      <c r="C8129">
        <v>863</v>
      </c>
      <c r="D8129" t="s">
        <v>66</v>
      </c>
      <c r="E8129">
        <v>4</v>
      </c>
      <c r="G8129" s="1">
        <v>42121</v>
      </c>
      <c r="H8129" s="3">
        <f>YEAR(G8129)</f>
        <v>2015</v>
      </c>
      <c r="I8129" s="3">
        <f>MONTH(G8129)</f>
        <v>4</v>
      </c>
      <c r="J8129">
        <v>52.483333333333299</v>
      </c>
      <c r="K8129">
        <v>175.488056</v>
      </c>
      <c r="L8129">
        <v>133.19999999999999</v>
      </c>
      <c r="M8129">
        <v>2</v>
      </c>
      <c r="N8129" t="s">
        <v>60</v>
      </c>
      <c r="O8129">
        <v>360</v>
      </c>
      <c r="P8129">
        <f>O8129*0.1</f>
        <v>36</v>
      </c>
      <c r="Q8129">
        <v>506</v>
      </c>
      <c r="BH8129">
        <v>3.7111999999999998</v>
      </c>
      <c r="BI8129">
        <v>4.1900477541371304</v>
      </c>
      <c r="BJ8129">
        <v>128.064682033097</v>
      </c>
    </row>
    <row r="8130" spans="1:62" x14ac:dyDescent="0.25">
      <c r="A8130" t="s">
        <v>435</v>
      </c>
      <c r="B8130">
        <v>106</v>
      </c>
      <c r="C8130">
        <v>864</v>
      </c>
      <c r="D8130" t="s">
        <v>66</v>
      </c>
      <c r="E8130">
        <v>4</v>
      </c>
      <c r="G8130" s="1">
        <v>42121</v>
      </c>
      <c r="H8130" s="3">
        <f>YEAR(G8130)</f>
        <v>2015</v>
      </c>
      <c r="I8130" s="3">
        <f>MONTH(G8130)</f>
        <v>4</v>
      </c>
      <c r="J8130">
        <v>52.483333333333299</v>
      </c>
      <c r="K8130">
        <v>175.488056</v>
      </c>
      <c r="L8130">
        <v>133.19999999999999</v>
      </c>
      <c r="M8130">
        <v>1</v>
      </c>
      <c r="N8130" t="s">
        <v>60</v>
      </c>
      <c r="O8130">
        <v>400</v>
      </c>
      <c r="P8130">
        <f>O8130*0.1</f>
        <v>40</v>
      </c>
      <c r="Q8130">
        <v>781</v>
      </c>
      <c r="BG8130">
        <v>1</v>
      </c>
      <c r="BH8130">
        <v>3.7111999999999998</v>
      </c>
      <c r="BI8130">
        <v>4.1900477541371304</v>
      </c>
      <c r="BJ8130">
        <v>128.064682033097</v>
      </c>
    </row>
    <row r="8131" spans="1:62" x14ac:dyDescent="0.25">
      <c r="A8131" t="s">
        <v>435</v>
      </c>
      <c r="B8131">
        <v>106</v>
      </c>
      <c r="C8131">
        <v>865</v>
      </c>
      <c r="D8131" t="s">
        <v>66</v>
      </c>
      <c r="E8131">
        <v>4</v>
      </c>
      <c r="G8131" s="1">
        <v>42121</v>
      </c>
      <c r="H8131" s="3">
        <f>YEAR(G8131)</f>
        <v>2015</v>
      </c>
      <c r="I8131" s="3">
        <f>MONTH(G8131)</f>
        <v>4</v>
      </c>
      <c r="J8131">
        <v>52.483333333333299</v>
      </c>
      <c r="K8131">
        <v>175.488056</v>
      </c>
      <c r="L8131">
        <v>133.19999999999999</v>
      </c>
      <c r="M8131">
        <v>1</v>
      </c>
      <c r="N8131" t="s">
        <v>60</v>
      </c>
      <c r="O8131">
        <v>390</v>
      </c>
      <c r="P8131">
        <f>O8131*0.1</f>
        <v>39</v>
      </c>
      <c r="Q8131">
        <v>600</v>
      </c>
      <c r="BG8131">
        <v>1</v>
      </c>
      <c r="BH8131">
        <v>3.7111999999999998</v>
      </c>
      <c r="BI8131">
        <v>4.1900477541371304</v>
      </c>
      <c r="BJ8131">
        <v>128.064682033097</v>
      </c>
    </row>
    <row r="8132" spans="1:62" x14ac:dyDescent="0.25">
      <c r="A8132" t="s">
        <v>435</v>
      </c>
      <c r="B8132">
        <v>106</v>
      </c>
      <c r="C8132">
        <v>866</v>
      </c>
      <c r="D8132" t="s">
        <v>66</v>
      </c>
      <c r="E8132">
        <v>4</v>
      </c>
      <c r="G8132" s="1">
        <v>42121</v>
      </c>
      <c r="H8132" s="3">
        <f>YEAR(G8132)</f>
        <v>2015</v>
      </c>
      <c r="I8132" s="3">
        <f>MONTH(G8132)</f>
        <v>4</v>
      </c>
      <c r="J8132">
        <v>52.483333333333299</v>
      </c>
      <c r="K8132">
        <v>175.488056</v>
      </c>
      <c r="L8132">
        <v>133.19999999999999</v>
      </c>
      <c r="M8132">
        <v>2</v>
      </c>
      <c r="N8132" t="s">
        <v>60</v>
      </c>
      <c r="O8132">
        <v>400</v>
      </c>
      <c r="P8132">
        <f>O8132*0.1</f>
        <v>40</v>
      </c>
      <c r="Q8132">
        <v>675</v>
      </c>
      <c r="BH8132">
        <v>3.7111999999999998</v>
      </c>
      <c r="BI8132">
        <v>4.1900477541371304</v>
      </c>
      <c r="BJ8132">
        <v>128.064682033097</v>
      </c>
    </row>
    <row r="8133" spans="1:62" x14ac:dyDescent="0.25">
      <c r="A8133" t="s">
        <v>435</v>
      </c>
      <c r="B8133">
        <v>106</v>
      </c>
      <c r="C8133">
        <v>867</v>
      </c>
      <c r="D8133" t="s">
        <v>66</v>
      </c>
      <c r="E8133">
        <v>4</v>
      </c>
      <c r="G8133" s="1">
        <v>42121</v>
      </c>
      <c r="H8133" s="3">
        <f>YEAR(G8133)</f>
        <v>2015</v>
      </c>
      <c r="I8133" s="3">
        <f>MONTH(G8133)</f>
        <v>4</v>
      </c>
      <c r="J8133">
        <v>52.483333333333299</v>
      </c>
      <c r="K8133">
        <v>175.488056</v>
      </c>
      <c r="L8133">
        <v>133.19999999999999</v>
      </c>
      <c r="M8133">
        <v>2</v>
      </c>
      <c r="N8133" t="s">
        <v>60</v>
      </c>
      <c r="O8133">
        <v>380</v>
      </c>
      <c r="P8133">
        <f>O8133*0.1</f>
        <v>38</v>
      </c>
      <c r="Q8133">
        <v>548</v>
      </c>
      <c r="BH8133">
        <v>3.7111999999999998</v>
      </c>
      <c r="BI8133">
        <v>4.1900477541371304</v>
      </c>
      <c r="BJ8133">
        <v>128.064682033097</v>
      </c>
    </row>
    <row r="8134" spans="1:62" x14ac:dyDescent="0.25">
      <c r="A8134" t="s">
        <v>435</v>
      </c>
      <c r="B8134">
        <v>106</v>
      </c>
      <c r="C8134">
        <v>868</v>
      </c>
      <c r="D8134" t="s">
        <v>66</v>
      </c>
      <c r="E8134">
        <v>4</v>
      </c>
      <c r="G8134" s="1">
        <v>42121</v>
      </c>
      <c r="H8134" s="3">
        <f>YEAR(G8134)</f>
        <v>2015</v>
      </c>
      <c r="I8134" s="3">
        <f>MONTH(G8134)</f>
        <v>4</v>
      </c>
      <c r="J8134">
        <v>52.483333333333299</v>
      </c>
      <c r="K8134">
        <v>175.488056</v>
      </c>
      <c r="L8134">
        <v>133.19999999999999</v>
      </c>
      <c r="M8134">
        <v>1</v>
      </c>
      <c r="N8134" t="s">
        <v>60</v>
      </c>
      <c r="O8134">
        <v>380</v>
      </c>
      <c r="P8134">
        <f>O8134*0.1</f>
        <v>38</v>
      </c>
      <c r="Q8134">
        <v>757</v>
      </c>
      <c r="BG8134">
        <v>1</v>
      </c>
      <c r="BH8134">
        <v>3.7111999999999998</v>
      </c>
      <c r="BI8134">
        <v>4.1900477541371304</v>
      </c>
      <c r="BJ8134">
        <v>128.064682033097</v>
      </c>
    </row>
    <row r="8135" spans="1:62" x14ac:dyDescent="0.25">
      <c r="A8135" t="s">
        <v>435</v>
      </c>
      <c r="B8135">
        <v>106</v>
      </c>
      <c r="C8135">
        <v>869</v>
      </c>
      <c r="D8135" t="s">
        <v>66</v>
      </c>
      <c r="E8135">
        <v>4</v>
      </c>
      <c r="G8135" s="1">
        <v>42121</v>
      </c>
      <c r="H8135" s="3">
        <f>YEAR(G8135)</f>
        <v>2015</v>
      </c>
      <c r="I8135" s="3">
        <f>MONTH(G8135)</f>
        <v>4</v>
      </c>
      <c r="J8135">
        <v>52.483333333333299</v>
      </c>
      <c r="K8135">
        <v>175.488056</v>
      </c>
      <c r="L8135">
        <v>133.19999999999999</v>
      </c>
      <c r="M8135">
        <v>1</v>
      </c>
      <c r="N8135" t="s">
        <v>61</v>
      </c>
      <c r="O8135">
        <v>280</v>
      </c>
      <c r="P8135">
        <f>O8135*0.1</f>
        <v>28</v>
      </c>
      <c r="Q8135">
        <v>247</v>
      </c>
      <c r="BG8135">
        <v>1</v>
      </c>
      <c r="BH8135">
        <v>3.7111999999999998</v>
      </c>
      <c r="BI8135">
        <v>4.1900477541371304</v>
      </c>
      <c r="BJ8135">
        <v>128.064682033097</v>
      </c>
    </row>
    <row r="8136" spans="1:62" x14ac:dyDescent="0.25">
      <c r="A8136" t="s">
        <v>435</v>
      </c>
      <c r="B8136">
        <v>106</v>
      </c>
      <c r="C8136">
        <v>870</v>
      </c>
      <c r="D8136" t="s">
        <v>66</v>
      </c>
      <c r="E8136">
        <v>4</v>
      </c>
      <c r="G8136" s="1">
        <v>42121</v>
      </c>
      <c r="H8136" s="3">
        <f>YEAR(G8136)</f>
        <v>2015</v>
      </c>
      <c r="I8136" s="3">
        <f>MONTH(G8136)</f>
        <v>4</v>
      </c>
      <c r="J8136">
        <v>52.483333333333299</v>
      </c>
      <c r="K8136">
        <v>175.488056</v>
      </c>
      <c r="L8136">
        <v>133.19999999999999</v>
      </c>
      <c r="M8136">
        <v>2</v>
      </c>
      <c r="N8136" t="s">
        <v>60</v>
      </c>
      <c r="O8136">
        <v>400</v>
      </c>
      <c r="P8136">
        <f>O8136*0.1</f>
        <v>40</v>
      </c>
      <c r="Q8136">
        <v>650</v>
      </c>
      <c r="BH8136">
        <v>3.7111999999999998</v>
      </c>
      <c r="BI8136">
        <v>4.1900477541371304</v>
      </c>
      <c r="BJ8136">
        <v>128.064682033097</v>
      </c>
    </row>
    <row r="8137" spans="1:62" x14ac:dyDescent="0.25">
      <c r="A8137" t="s">
        <v>435</v>
      </c>
      <c r="B8137">
        <v>109</v>
      </c>
      <c r="C8137">
        <v>871</v>
      </c>
      <c r="D8137" t="s">
        <v>62</v>
      </c>
      <c r="E8137">
        <v>1</v>
      </c>
      <c r="G8137" s="1">
        <v>42121</v>
      </c>
      <c r="H8137" s="3">
        <f>YEAR(G8137)</f>
        <v>2015</v>
      </c>
      <c r="I8137" s="3">
        <f>MONTH(G8137)</f>
        <v>4</v>
      </c>
      <c r="J8137">
        <v>52.2128333333333</v>
      </c>
      <c r="K8137">
        <v>176.09483333333301</v>
      </c>
      <c r="L8137">
        <v>122.35</v>
      </c>
      <c r="M8137">
        <v>2</v>
      </c>
      <c r="N8137" t="s">
        <v>61</v>
      </c>
      <c r="O8137">
        <v>390</v>
      </c>
      <c r="P8137">
        <f>O8137*0.1</f>
        <v>39</v>
      </c>
      <c r="Q8137">
        <v>617</v>
      </c>
      <c r="BH8137">
        <v>4.1795</v>
      </c>
      <c r="BI8137">
        <v>4.1145664444444403</v>
      </c>
      <c r="BJ8137">
        <v>119.59000666666699</v>
      </c>
    </row>
    <row r="8138" spans="1:62" x14ac:dyDescent="0.25">
      <c r="A8138" t="s">
        <v>435</v>
      </c>
      <c r="B8138">
        <v>109</v>
      </c>
      <c r="C8138">
        <v>872</v>
      </c>
      <c r="D8138" t="s">
        <v>62</v>
      </c>
      <c r="E8138">
        <v>1</v>
      </c>
      <c r="G8138" s="1">
        <v>42121</v>
      </c>
      <c r="H8138" s="3">
        <f>YEAR(G8138)</f>
        <v>2015</v>
      </c>
      <c r="I8138" s="3">
        <f>MONTH(G8138)</f>
        <v>4</v>
      </c>
      <c r="J8138">
        <v>52.2128333333333</v>
      </c>
      <c r="K8138">
        <v>176.09483333333301</v>
      </c>
      <c r="L8138">
        <v>122.35</v>
      </c>
      <c r="M8138">
        <v>2</v>
      </c>
      <c r="N8138" t="s">
        <v>61</v>
      </c>
      <c r="O8138">
        <v>370</v>
      </c>
      <c r="P8138">
        <f>O8138*0.1</f>
        <v>37</v>
      </c>
      <c r="Q8138">
        <v>569</v>
      </c>
      <c r="BH8138">
        <v>4.1795</v>
      </c>
      <c r="BI8138">
        <v>4.1145664444444403</v>
      </c>
      <c r="BJ8138">
        <v>119.59000666666699</v>
      </c>
    </row>
    <row r="8139" spans="1:62" x14ac:dyDescent="0.25">
      <c r="A8139" t="s">
        <v>435</v>
      </c>
      <c r="B8139">
        <v>109</v>
      </c>
      <c r="C8139">
        <v>873</v>
      </c>
      <c r="D8139" t="s">
        <v>62</v>
      </c>
      <c r="E8139">
        <v>1</v>
      </c>
      <c r="G8139" s="1">
        <v>42121</v>
      </c>
      <c r="H8139" s="3">
        <f>YEAR(G8139)</f>
        <v>2015</v>
      </c>
      <c r="I8139" s="3">
        <f>MONTH(G8139)</f>
        <v>4</v>
      </c>
      <c r="J8139">
        <v>52.2128333333333</v>
      </c>
      <c r="K8139">
        <v>176.09483333333301</v>
      </c>
      <c r="L8139">
        <v>122.35</v>
      </c>
      <c r="M8139">
        <v>2</v>
      </c>
      <c r="N8139" t="s">
        <v>60</v>
      </c>
      <c r="O8139">
        <v>390</v>
      </c>
      <c r="P8139">
        <f>O8139*0.1</f>
        <v>39</v>
      </c>
      <c r="Q8139">
        <v>625</v>
      </c>
      <c r="BH8139">
        <v>4.1795</v>
      </c>
      <c r="BI8139">
        <v>4.1145664444444403</v>
      </c>
      <c r="BJ8139">
        <v>119.59000666666699</v>
      </c>
    </row>
    <row r="8140" spans="1:62" x14ac:dyDescent="0.25">
      <c r="A8140" t="s">
        <v>435</v>
      </c>
      <c r="B8140">
        <v>109</v>
      </c>
      <c r="C8140">
        <v>874</v>
      </c>
      <c r="D8140" t="s">
        <v>62</v>
      </c>
      <c r="E8140">
        <v>1</v>
      </c>
      <c r="G8140" s="1">
        <v>42121</v>
      </c>
      <c r="H8140" s="3">
        <f>YEAR(G8140)</f>
        <v>2015</v>
      </c>
      <c r="I8140" s="3">
        <f>MONTH(G8140)</f>
        <v>4</v>
      </c>
      <c r="J8140">
        <v>52.2128333333333</v>
      </c>
      <c r="K8140">
        <v>176.09483333333301</v>
      </c>
      <c r="L8140">
        <v>122.35</v>
      </c>
      <c r="M8140">
        <v>1</v>
      </c>
      <c r="N8140" t="s">
        <v>60</v>
      </c>
      <c r="O8140">
        <v>390</v>
      </c>
      <c r="P8140">
        <f>O8140*0.1</f>
        <v>39</v>
      </c>
      <c r="Q8140">
        <v>789</v>
      </c>
      <c r="BG8140">
        <v>2</v>
      </c>
      <c r="BH8140">
        <v>4.1795</v>
      </c>
      <c r="BI8140">
        <v>4.1145664444444403</v>
      </c>
      <c r="BJ8140">
        <v>119.59000666666699</v>
      </c>
    </row>
    <row r="8141" spans="1:62" x14ac:dyDescent="0.25">
      <c r="A8141" t="s">
        <v>435</v>
      </c>
      <c r="B8141">
        <v>109</v>
      </c>
      <c r="C8141">
        <v>875</v>
      </c>
      <c r="D8141" t="s">
        <v>62</v>
      </c>
      <c r="E8141">
        <v>1</v>
      </c>
      <c r="G8141" s="1">
        <v>42121</v>
      </c>
      <c r="H8141" s="3">
        <f>YEAR(G8141)</f>
        <v>2015</v>
      </c>
      <c r="I8141" s="3">
        <f>MONTH(G8141)</f>
        <v>4</v>
      </c>
      <c r="J8141">
        <v>52.2128333333333</v>
      </c>
      <c r="K8141">
        <v>176.09483333333301</v>
      </c>
      <c r="L8141">
        <v>122.35</v>
      </c>
      <c r="M8141">
        <v>1</v>
      </c>
      <c r="N8141" t="s">
        <v>60</v>
      </c>
      <c r="O8141">
        <v>380</v>
      </c>
      <c r="P8141">
        <f>O8141*0.1</f>
        <v>38</v>
      </c>
      <c r="Q8141">
        <v>618</v>
      </c>
      <c r="BG8141">
        <v>1</v>
      </c>
      <c r="BH8141">
        <v>4.1795</v>
      </c>
      <c r="BI8141">
        <v>4.1145664444444403</v>
      </c>
      <c r="BJ8141">
        <v>119.59000666666699</v>
      </c>
    </row>
    <row r="8142" spans="1:62" x14ac:dyDescent="0.25">
      <c r="A8142" t="s">
        <v>435</v>
      </c>
      <c r="B8142">
        <v>109</v>
      </c>
      <c r="C8142">
        <v>876</v>
      </c>
      <c r="D8142" t="s">
        <v>62</v>
      </c>
      <c r="E8142">
        <v>1</v>
      </c>
      <c r="G8142" s="1">
        <v>42121</v>
      </c>
      <c r="H8142" s="3">
        <f>YEAR(G8142)</f>
        <v>2015</v>
      </c>
      <c r="I8142" s="3">
        <f>MONTH(G8142)</f>
        <v>4</v>
      </c>
      <c r="J8142">
        <v>52.2128333333333</v>
      </c>
      <c r="K8142">
        <v>176.09483333333301</v>
      </c>
      <c r="L8142">
        <v>122.35</v>
      </c>
      <c r="M8142">
        <v>2</v>
      </c>
      <c r="N8142" t="s">
        <v>60</v>
      </c>
      <c r="O8142">
        <v>400</v>
      </c>
      <c r="P8142">
        <f>O8142*0.1</f>
        <v>40</v>
      </c>
      <c r="Q8142">
        <v>632</v>
      </c>
      <c r="BH8142">
        <v>4.1795</v>
      </c>
      <c r="BI8142">
        <v>4.1145664444444403</v>
      </c>
      <c r="BJ8142">
        <v>119.59000666666699</v>
      </c>
    </row>
    <row r="8143" spans="1:62" x14ac:dyDescent="0.25">
      <c r="A8143" t="s">
        <v>435</v>
      </c>
      <c r="B8143">
        <v>109</v>
      </c>
      <c r="C8143">
        <v>877</v>
      </c>
      <c r="D8143" t="s">
        <v>62</v>
      </c>
      <c r="E8143">
        <v>1</v>
      </c>
      <c r="G8143" s="1">
        <v>42121</v>
      </c>
      <c r="H8143" s="3">
        <f>YEAR(G8143)</f>
        <v>2015</v>
      </c>
      <c r="I8143" s="3">
        <f>MONTH(G8143)</f>
        <v>4</v>
      </c>
      <c r="J8143">
        <v>52.2128333333333</v>
      </c>
      <c r="K8143">
        <v>176.09483333333301</v>
      </c>
      <c r="L8143">
        <v>122.35</v>
      </c>
      <c r="M8143">
        <v>2</v>
      </c>
      <c r="N8143" t="s">
        <v>60</v>
      </c>
      <c r="O8143">
        <v>390</v>
      </c>
      <c r="P8143">
        <f>O8143*0.1</f>
        <v>39</v>
      </c>
      <c r="Q8143">
        <v>620</v>
      </c>
      <c r="BH8143">
        <v>4.1795</v>
      </c>
      <c r="BI8143">
        <v>4.1145664444444403</v>
      </c>
      <c r="BJ8143">
        <v>119.59000666666699</v>
      </c>
    </row>
    <row r="8144" spans="1:62" x14ac:dyDescent="0.25">
      <c r="A8144" t="s">
        <v>435</v>
      </c>
      <c r="B8144">
        <v>109</v>
      </c>
      <c r="C8144">
        <v>878</v>
      </c>
      <c r="D8144" t="s">
        <v>62</v>
      </c>
      <c r="E8144">
        <v>1</v>
      </c>
      <c r="G8144" s="1">
        <v>42121</v>
      </c>
      <c r="H8144" s="3">
        <f>YEAR(G8144)</f>
        <v>2015</v>
      </c>
      <c r="I8144" s="3">
        <f>MONTH(G8144)</f>
        <v>4</v>
      </c>
      <c r="J8144">
        <v>52.2128333333333</v>
      </c>
      <c r="K8144">
        <v>176.09483333333301</v>
      </c>
      <c r="L8144">
        <v>122.35</v>
      </c>
      <c r="M8144">
        <v>1</v>
      </c>
      <c r="N8144" t="s">
        <v>60</v>
      </c>
      <c r="O8144">
        <v>380</v>
      </c>
      <c r="P8144">
        <f>O8144*0.1</f>
        <v>38</v>
      </c>
      <c r="Q8144">
        <v>718</v>
      </c>
      <c r="BG8144">
        <v>1</v>
      </c>
      <c r="BH8144">
        <v>4.1795</v>
      </c>
      <c r="BI8144">
        <v>4.1145664444444403</v>
      </c>
      <c r="BJ8144">
        <v>119.59000666666699</v>
      </c>
    </row>
    <row r="8145" spans="1:62" x14ac:dyDescent="0.25">
      <c r="A8145" t="s">
        <v>435</v>
      </c>
      <c r="B8145">
        <v>109</v>
      </c>
      <c r="C8145">
        <v>879</v>
      </c>
      <c r="D8145" t="s">
        <v>62</v>
      </c>
      <c r="E8145">
        <v>1</v>
      </c>
      <c r="G8145" s="1">
        <v>42121</v>
      </c>
      <c r="H8145" s="3">
        <f>YEAR(G8145)</f>
        <v>2015</v>
      </c>
      <c r="I8145" s="3">
        <f>MONTH(G8145)</f>
        <v>4</v>
      </c>
      <c r="J8145">
        <v>52.2128333333333</v>
      </c>
      <c r="K8145">
        <v>176.09483333333301</v>
      </c>
      <c r="L8145">
        <v>122.35</v>
      </c>
      <c r="M8145">
        <v>1</v>
      </c>
      <c r="N8145" t="s">
        <v>61</v>
      </c>
      <c r="O8145">
        <v>340</v>
      </c>
      <c r="P8145">
        <f>O8145*0.1</f>
        <v>34</v>
      </c>
      <c r="Q8145">
        <v>473</v>
      </c>
      <c r="BG8145">
        <v>1</v>
      </c>
      <c r="BH8145">
        <v>4.1795</v>
      </c>
      <c r="BI8145">
        <v>4.1145664444444403</v>
      </c>
      <c r="BJ8145">
        <v>119.59000666666699</v>
      </c>
    </row>
    <row r="8146" spans="1:62" x14ac:dyDescent="0.25">
      <c r="A8146" t="s">
        <v>435</v>
      </c>
      <c r="B8146">
        <v>109</v>
      </c>
      <c r="C8146">
        <v>880</v>
      </c>
      <c r="D8146" t="s">
        <v>62</v>
      </c>
      <c r="E8146">
        <v>1</v>
      </c>
      <c r="G8146" s="1">
        <v>42121</v>
      </c>
      <c r="H8146" s="3">
        <f>YEAR(G8146)</f>
        <v>2015</v>
      </c>
      <c r="I8146" s="3">
        <f>MONTH(G8146)</f>
        <v>4</v>
      </c>
      <c r="J8146">
        <v>52.2128333333333</v>
      </c>
      <c r="K8146">
        <v>176.09483333333301</v>
      </c>
      <c r="L8146">
        <v>122.35</v>
      </c>
      <c r="M8146">
        <v>1</v>
      </c>
      <c r="N8146" t="s">
        <v>60</v>
      </c>
      <c r="O8146">
        <v>390</v>
      </c>
      <c r="P8146">
        <f>O8146*0.1</f>
        <v>39</v>
      </c>
      <c r="Q8146">
        <v>686</v>
      </c>
      <c r="BG8146">
        <v>1</v>
      </c>
      <c r="BH8146">
        <v>4.1795</v>
      </c>
      <c r="BI8146">
        <v>4.1145664444444403</v>
      </c>
      <c r="BJ8146">
        <v>119.59000666666699</v>
      </c>
    </row>
    <row r="8147" spans="1:62" x14ac:dyDescent="0.25">
      <c r="A8147" t="s">
        <v>435</v>
      </c>
      <c r="B8147">
        <v>110</v>
      </c>
      <c r="C8147">
        <v>881</v>
      </c>
      <c r="D8147" t="s">
        <v>62</v>
      </c>
      <c r="E8147">
        <v>1</v>
      </c>
      <c r="G8147" s="1">
        <v>42121</v>
      </c>
      <c r="H8147" s="3">
        <f>YEAR(G8147)</f>
        <v>2015</v>
      </c>
      <c r="I8147" s="3">
        <f>MONTH(G8147)</f>
        <v>4</v>
      </c>
      <c r="J8147">
        <v>52.187666666666701</v>
      </c>
      <c r="K8147">
        <v>176.15700000000001</v>
      </c>
      <c r="L8147">
        <v>120.6</v>
      </c>
      <c r="M8147">
        <v>2</v>
      </c>
      <c r="N8147" t="s">
        <v>60</v>
      </c>
      <c r="O8147">
        <v>380</v>
      </c>
      <c r="P8147">
        <f>O8147*0.1</f>
        <v>38</v>
      </c>
      <c r="Q8147">
        <v>556</v>
      </c>
      <c r="BH8147">
        <v>4.2394999999999996</v>
      </c>
      <c r="BI8147">
        <v>4.1053741189427297</v>
      </c>
      <c r="BJ8147">
        <v>117.11657819383301</v>
      </c>
    </row>
    <row r="8148" spans="1:62" x14ac:dyDescent="0.25">
      <c r="A8148" t="s">
        <v>435</v>
      </c>
      <c r="B8148">
        <v>110</v>
      </c>
      <c r="C8148">
        <v>882</v>
      </c>
      <c r="D8148" t="s">
        <v>62</v>
      </c>
      <c r="E8148">
        <v>1</v>
      </c>
      <c r="G8148" s="1">
        <v>42121</v>
      </c>
      <c r="H8148" s="3">
        <f>YEAR(G8148)</f>
        <v>2015</v>
      </c>
      <c r="I8148" s="3">
        <f>MONTH(G8148)</f>
        <v>4</v>
      </c>
      <c r="J8148">
        <v>52.187666666666701</v>
      </c>
      <c r="K8148">
        <v>176.15700000000001</v>
      </c>
      <c r="L8148">
        <v>120.6</v>
      </c>
      <c r="M8148">
        <v>2</v>
      </c>
      <c r="N8148" t="s">
        <v>60</v>
      </c>
      <c r="O8148">
        <v>400</v>
      </c>
      <c r="P8148">
        <f>O8148*0.1</f>
        <v>40</v>
      </c>
      <c r="Q8148">
        <v>629</v>
      </c>
      <c r="BH8148">
        <v>4.2394999999999996</v>
      </c>
      <c r="BI8148">
        <v>4.1053741189427297</v>
      </c>
      <c r="BJ8148">
        <v>117.11657819383301</v>
      </c>
    </row>
    <row r="8149" spans="1:62" x14ac:dyDescent="0.25">
      <c r="A8149" t="s">
        <v>435</v>
      </c>
      <c r="B8149">
        <v>110</v>
      </c>
      <c r="C8149">
        <v>883</v>
      </c>
      <c r="D8149" t="s">
        <v>62</v>
      </c>
      <c r="E8149">
        <v>1</v>
      </c>
      <c r="G8149" s="1">
        <v>42121</v>
      </c>
      <c r="H8149" s="3">
        <f>YEAR(G8149)</f>
        <v>2015</v>
      </c>
      <c r="I8149" s="3">
        <f>MONTH(G8149)</f>
        <v>4</v>
      </c>
      <c r="J8149">
        <v>52.187666666666701</v>
      </c>
      <c r="K8149">
        <v>176.15700000000001</v>
      </c>
      <c r="L8149">
        <v>120.6</v>
      </c>
      <c r="M8149">
        <v>1</v>
      </c>
      <c r="N8149" t="s">
        <v>61</v>
      </c>
      <c r="O8149">
        <v>360</v>
      </c>
      <c r="P8149">
        <f>O8149*0.1</f>
        <v>36</v>
      </c>
      <c r="Q8149">
        <v>485</v>
      </c>
      <c r="BG8149">
        <v>1</v>
      </c>
      <c r="BH8149">
        <v>4.2394999999999996</v>
      </c>
      <c r="BI8149">
        <v>4.1053741189427297</v>
      </c>
      <c r="BJ8149">
        <v>117.11657819383301</v>
      </c>
    </row>
    <row r="8150" spans="1:62" x14ac:dyDescent="0.25">
      <c r="A8150" t="s">
        <v>435</v>
      </c>
      <c r="B8150">
        <v>110</v>
      </c>
      <c r="C8150">
        <v>884</v>
      </c>
      <c r="D8150" t="s">
        <v>62</v>
      </c>
      <c r="E8150">
        <v>1</v>
      </c>
      <c r="G8150" s="1">
        <v>42121</v>
      </c>
      <c r="H8150" s="3">
        <f>YEAR(G8150)</f>
        <v>2015</v>
      </c>
      <c r="I8150" s="3">
        <f>MONTH(G8150)</f>
        <v>4</v>
      </c>
      <c r="J8150">
        <v>52.187666666666701</v>
      </c>
      <c r="K8150">
        <v>176.15700000000001</v>
      </c>
      <c r="L8150">
        <v>120.6</v>
      </c>
      <c r="M8150">
        <v>2</v>
      </c>
      <c r="N8150" t="s">
        <v>60</v>
      </c>
      <c r="O8150">
        <v>360</v>
      </c>
      <c r="P8150">
        <f>O8150*0.1</f>
        <v>36</v>
      </c>
      <c r="Q8150">
        <v>586</v>
      </c>
      <c r="BH8150">
        <v>4.2394999999999996</v>
      </c>
      <c r="BI8150">
        <v>4.1053741189427297</v>
      </c>
      <c r="BJ8150">
        <v>117.11657819383301</v>
      </c>
    </row>
    <row r="8151" spans="1:62" x14ac:dyDescent="0.25">
      <c r="A8151" t="s">
        <v>435</v>
      </c>
      <c r="B8151">
        <v>110</v>
      </c>
      <c r="C8151">
        <v>885</v>
      </c>
      <c r="D8151" t="s">
        <v>62</v>
      </c>
      <c r="E8151">
        <v>1</v>
      </c>
      <c r="G8151" s="1">
        <v>42121</v>
      </c>
      <c r="H8151" s="3">
        <f>YEAR(G8151)</f>
        <v>2015</v>
      </c>
      <c r="I8151" s="3">
        <f>MONTH(G8151)</f>
        <v>4</v>
      </c>
      <c r="J8151">
        <v>52.187666666666701</v>
      </c>
      <c r="K8151">
        <v>176.15700000000001</v>
      </c>
      <c r="L8151">
        <v>120.6</v>
      </c>
      <c r="M8151">
        <v>1</v>
      </c>
      <c r="N8151" t="s">
        <v>60</v>
      </c>
      <c r="O8151">
        <v>350</v>
      </c>
      <c r="P8151">
        <f>O8151*0.1</f>
        <v>35</v>
      </c>
      <c r="Q8151">
        <v>585</v>
      </c>
      <c r="BG8151">
        <v>1</v>
      </c>
      <c r="BH8151">
        <v>4.2394999999999996</v>
      </c>
      <c r="BI8151">
        <v>4.1053741189427297</v>
      </c>
      <c r="BJ8151">
        <v>117.11657819383301</v>
      </c>
    </row>
    <row r="8152" spans="1:62" x14ac:dyDescent="0.25">
      <c r="A8152" t="s">
        <v>435</v>
      </c>
      <c r="B8152">
        <v>110</v>
      </c>
      <c r="C8152">
        <v>886</v>
      </c>
      <c r="D8152" t="s">
        <v>62</v>
      </c>
      <c r="E8152">
        <v>1</v>
      </c>
      <c r="G8152" s="1">
        <v>42121</v>
      </c>
      <c r="H8152" s="3">
        <f>YEAR(G8152)</f>
        <v>2015</v>
      </c>
      <c r="I8152" s="3">
        <f>MONTH(G8152)</f>
        <v>4</v>
      </c>
      <c r="J8152">
        <v>52.187666666666701</v>
      </c>
      <c r="K8152">
        <v>176.15700000000001</v>
      </c>
      <c r="L8152">
        <v>120.6</v>
      </c>
      <c r="M8152">
        <v>2</v>
      </c>
      <c r="N8152" t="s">
        <v>60</v>
      </c>
      <c r="O8152">
        <v>390</v>
      </c>
      <c r="P8152">
        <f>O8152*0.1</f>
        <v>39</v>
      </c>
      <c r="Q8152">
        <v>655</v>
      </c>
      <c r="BH8152">
        <v>4.2394999999999996</v>
      </c>
      <c r="BI8152">
        <v>4.1053741189427297</v>
      </c>
      <c r="BJ8152">
        <v>117.11657819383301</v>
      </c>
    </row>
    <row r="8153" spans="1:62" x14ac:dyDescent="0.25">
      <c r="A8153" t="s">
        <v>435</v>
      </c>
      <c r="B8153">
        <v>110</v>
      </c>
      <c r="C8153">
        <v>887</v>
      </c>
      <c r="D8153" t="s">
        <v>62</v>
      </c>
      <c r="E8153">
        <v>1</v>
      </c>
      <c r="G8153" s="1">
        <v>42121</v>
      </c>
      <c r="H8153" s="3">
        <f>YEAR(G8153)</f>
        <v>2015</v>
      </c>
      <c r="I8153" s="3">
        <f>MONTH(G8153)</f>
        <v>4</v>
      </c>
      <c r="J8153">
        <v>52.187666666666701</v>
      </c>
      <c r="K8153">
        <v>176.15700000000001</v>
      </c>
      <c r="L8153">
        <v>120.6</v>
      </c>
      <c r="M8153">
        <v>1</v>
      </c>
      <c r="N8153" t="s">
        <v>60</v>
      </c>
      <c r="O8153">
        <v>340</v>
      </c>
      <c r="P8153">
        <f>O8153*0.1</f>
        <v>34</v>
      </c>
      <c r="Q8153">
        <v>539</v>
      </c>
      <c r="BG8153">
        <v>1</v>
      </c>
      <c r="BH8153">
        <v>4.2394999999999996</v>
      </c>
      <c r="BI8153">
        <v>4.1053741189427297</v>
      </c>
      <c r="BJ8153">
        <v>117.11657819383301</v>
      </c>
    </row>
    <row r="8154" spans="1:62" x14ac:dyDescent="0.25">
      <c r="A8154" t="s">
        <v>435</v>
      </c>
      <c r="B8154">
        <v>110</v>
      </c>
      <c r="C8154">
        <v>888</v>
      </c>
      <c r="D8154" t="s">
        <v>62</v>
      </c>
      <c r="E8154">
        <v>1</v>
      </c>
      <c r="G8154" s="1">
        <v>42121</v>
      </c>
      <c r="H8154" s="3">
        <f>YEAR(G8154)</f>
        <v>2015</v>
      </c>
      <c r="I8154" s="3">
        <f>MONTH(G8154)</f>
        <v>4</v>
      </c>
      <c r="J8154">
        <v>52.187666666666701</v>
      </c>
      <c r="K8154">
        <v>176.15700000000001</v>
      </c>
      <c r="L8154">
        <v>120.6</v>
      </c>
      <c r="M8154">
        <v>1</v>
      </c>
      <c r="N8154" t="s">
        <v>61</v>
      </c>
      <c r="O8154">
        <v>360</v>
      </c>
      <c r="P8154">
        <f>O8154*0.1</f>
        <v>36</v>
      </c>
      <c r="Q8154">
        <v>574</v>
      </c>
      <c r="BG8154">
        <v>1</v>
      </c>
      <c r="BH8154">
        <v>4.2394999999999996</v>
      </c>
      <c r="BI8154">
        <v>4.1053741189427297</v>
      </c>
      <c r="BJ8154">
        <v>117.11657819383301</v>
      </c>
    </row>
    <row r="8155" spans="1:62" x14ac:dyDescent="0.25">
      <c r="A8155" t="s">
        <v>435</v>
      </c>
      <c r="B8155">
        <v>110</v>
      </c>
      <c r="C8155">
        <v>889</v>
      </c>
      <c r="D8155" t="s">
        <v>62</v>
      </c>
      <c r="E8155">
        <v>1</v>
      </c>
      <c r="G8155" s="1">
        <v>42121</v>
      </c>
      <c r="H8155" s="3">
        <f>YEAR(G8155)</f>
        <v>2015</v>
      </c>
      <c r="I8155" s="3">
        <f>MONTH(G8155)</f>
        <v>4</v>
      </c>
      <c r="J8155">
        <v>52.187666666666701</v>
      </c>
      <c r="K8155">
        <v>176.15700000000001</v>
      </c>
      <c r="L8155">
        <v>120.6</v>
      </c>
      <c r="M8155">
        <v>2</v>
      </c>
      <c r="N8155" t="s">
        <v>65</v>
      </c>
      <c r="O8155">
        <v>410</v>
      </c>
      <c r="P8155">
        <f>O8155*0.1</f>
        <v>41</v>
      </c>
      <c r="Q8155">
        <v>643</v>
      </c>
      <c r="BH8155">
        <v>4.2394999999999996</v>
      </c>
      <c r="BI8155">
        <v>4.1053741189427297</v>
      </c>
      <c r="BJ8155">
        <v>117.11657819383301</v>
      </c>
    </row>
    <row r="8156" spans="1:62" x14ac:dyDescent="0.25">
      <c r="A8156" t="s">
        <v>435</v>
      </c>
      <c r="B8156">
        <v>110</v>
      </c>
      <c r="C8156">
        <v>890</v>
      </c>
      <c r="D8156" t="s">
        <v>62</v>
      </c>
      <c r="E8156">
        <v>1</v>
      </c>
      <c r="G8156" s="1">
        <v>42121</v>
      </c>
      <c r="H8156" s="3">
        <f>YEAR(G8156)</f>
        <v>2015</v>
      </c>
      <c r="I8156" s="3">
        <f>MONTH(G8156)</f>
        <v>4</v>
      </c>
      <c r="J8156">
        <v>52.187666666666701</v>
      </c>
      <c r="K8156">
        <v>176.15700000000001</v>
      </c>
      <c r="L8156">
        <v>120.6</v>
      </c>
      <c r="M8156">
        <v>1</v>
      </c>
      <c r="N8156" t="s">
        <v>60</v>
      </c>
      <c r="O8156">
        <v>380</v>
      </c>
      <c r="P8156">
        <f>O8156*0.1</f>
        <v>38</v>
      </c>
      <c r="Q8156">
        <v>731</v>
      </c>
      <c r="BG8156">
        <v>1</v>
      </c>
      <c r="BH8156">
        <v>4.2394999999999996</v>
      </c>
      <c r="BI8156">
        <v>4.1053741189427297</v>
      </c>
      <c r="BJ8156">
        <v>117.11657819383301</v>
      </c>
    </row>
    <row r="8157" spans="1:62" x14ac:dyDescent="0.25">
      <c r="A8157" t="s">
        <v>435</v>
      </c>
      <c r="B8157">
        <v>111</v>
      </c>
      <c r="C8157">
        <v>891</v>
      </c>
      <c r="D8157" t="s">
        <v>59</v>
      </c>
      <c r="E8157">
        <v>1</v>
      </c>
      <c r="G8157" s="1">
        <v>42125</v>
      </c>
      <c r="H8157" s="3">
        <f>YEAR(G8157)</f>
        <v>2015</v>
      </c>
      <c r="I8157" s="3">
        <f>MONTH(G8157)</f>
        <v>5</v>
      </c>
      <c r="J8157">
        <v>52.249833333333299</v>
      </c>
      <c r="K8157">
        <v>-172.8065</v>
      </c>
      <c r="L8157">
        <v>132.22999999999999</v>
      </c>
      <c r="M8157">
        <v>1</v>
      </c>
      <c r="N8157" t="s">
        <v>60</v>
      </c>
      <c r="O8157">
        <v>400</v>
      </c>
      <c r="P8157">
        <f>O8157*0.1</f>
        <v>40</v>
      </c>
      <c r="Q8157">
        <v>755</v>
      </c>
      <c r="BH8157">
        <v>4.0750999999999999</v>
      </c>
      <c r="BI8157">
        <v>3.4728092274678102</v>
      </c>
      <c r="BJ8157">
        <v>128.18238197424901</v>
      </c>
    </row>
    <row r="8158" spans="1:62" x14ac:dyDescent="0.25">
      <c r="A8158" t="s">
        <v>435</v>
      </c>
      <c r="B8158">
        <v>111</v>
      </c>
      <c r="C8158">
        <v>892</v>
      </c>
      <c r="D8158" t="s">
        <v>59</v>
      </c>
      <c r="E8158">
        <v>1</v>
      </c>
      <c r="G8158" s="1">
        <v>42125</v>
      </c>
      <c r="H8158" s="3">
        <f>YEAR(G8158)</f>
        <v>2015</v>
      </c>
      <c r="I8158" s="3">
        <f>MONTH(G8158)</f>
        <v>5</v>
      </c>
      <c r="J8158">
        <v>52.249833333333299</v>
      </c>
      <c r="K8158">
        <v>-172.8065</v>
      </c>
      <c r="L8158">
        <v>132.22999999999999</v>
      </c>
      <c r="M8158">
        <v>2</v>
      </c>
      <c r="N8158" t="s">
        <v>60</v>
      </c>
      <c r="O8158">
        <v>400</v>
      </c>
      <c r="P8158">
        <f>O8158*0.1</f>
        <v>40</v>
      </c>
      <c r="Q8158">
        <v>749</v>
      </c>
      <c r="BH8158">
        <v>4.0750999999999999</v>
      </c>
      <c r="BI8158">
        <v>3.4728092274678102</v>
      </c>
      <c r="BJ8158">
        <v>128.18238197424901</v>
      </c>
    </row>
    <row r="8159" spans="1:62" x14ac:dyDescent="0.25">
      <c r="A8159" t="s">
        <v>435</v>
      </c>
      <c r="B8159">
        <v>111</v>
      </c>
      <c r="C8159">
        <v>893</v>
      </c>
      <c r="D8159" t="s">
        <v>59</v>
      </c>
      <c r="E8159">
        <v>1</v>
      </c>
      <c r="G8159" s="1">
        <v>42125</v>
      </c>
      <c r="H8159" s="3">
        <f>YEAR(G8159)</f>
        <v>2015</v>
      </c>
      <c r="I8159" s="3">
        <f>MONTH(G8159)</f>
        <v>5</v>
      </c>
      <c r="J8159">
        <v>52.249833333333299</v>
      </c>
      <c r="K8159">
        <v>-172.8065</v>
      </c>
      <c r="L8159">
        <v>132.22999999999999</v>
      </c>
      <c r="M8159">
        <v>2</v>
      </c>
      <c r="N8159" t="s">
        <v>60</v>
      </c>
      <c r="O8159">
        <v>440</v>
      </c>
      <c r="P8159">
        <f>O8159*0.1</f>
        <v>44</v>
      </c>
      <c r="Q8159">
        <v>961</v>
      </c>
      <c r="BH8159">
        <v>4.0750999999999999</v>
      </c>
      <c r="BI8159">
        <v>3.4728092274678102</v>
      </c>
      <c r="BJ8159">
        <v>128.18238197424901</v>
      </c>
    </row>
    <row r="8160" spans="1:62" x14ac:dyDescent="0.25">
      <c r="A8160" t="s">
        <v>435</v>
      </c>
      <c r="B8160">
        <v>111</v>
      </c>
      <c r="C8160">
        <v>894</v>
      </c>
      <c r="D8160" t="s">
        <v>59</v>
      </c>
      <c r="E8160">
        <v>1</v>
      </c>
      <c r="G8160" s="1">
        <v>42125</v>
      </c>
      <c r="H8160" s="3">
        <f>YEAR(G8160)</f>
        <v>2015</v>
      </c>
      <c r="I8160" s="3">
        <f>MONTH(G8160)</f>
        <v>5</v>
      </c>
      <c r="J8160">
        <v>52.249833333333299</v>
      </c>
      <c r="K8160">
        <v>-172.8065</v>
      </c>
      <c r="L8160">
        <v>132.22999999999999</v>
      </c>
      <c r="M8160">
        <v>2</v>
      </c>
      <c r="N8160" t="s">
        <v>65</v>
      </c>
      <c r="O8160">
        <v>430</v>
      </c>
      <c r="P8160">
        <f>O8160*0.1</f>
        <v>43</v>
      </c>
      <c r="Q8160">
        <v>807</v>
      </c>
      <c r="BH8160">
        <v>4.0750999999999999</v>
      </c>
      <c r="BI8160">
        <v>3.4728092274678102</v>
      </c>
      <c r="BJ8160">
        <v>128.18238197424901</v>
      </c>
    </row>
    <row r="8161" spans="1:62" x14ac:dyDescent="0.25">
      <c r="A8161" t="s">
        <v>435</v>
      </c>
      <c r="B8161">
        <v>111</v>
      </c>
      <c r="C8161">
        <v>895</v>
      </c>
      <c r="D8161" t="s">
        <v>59</v>
      </c>
      <c r="E8161">
        <v>1</v>
      </c>
      <c r="G8161" s="1">
        <v>42125</v>
      </c>
      <c r="H8161" s="3">
        <f>YEAR(G8161)</f>
        <v>2015</v>
      </c>
      <c r="I8161" s="3">
        <f>MONTH(G8161)</f>
        <v>5</v>
      </c>
      <c r="J8161">
        <v>52.249833333333299</v>
      </c>
      <c r="K8161">
        <v>-172.8065</v>
      </c>
      <c r="L8161">
        <v>132.22999999999999</v>
      </c>
      <c r="M8161">
        <v>2</v>
      </c>
      <c r="N8161" t="s">
        <v>60</v>
      </c>
      <c r="O8161">
        <v>370</v>
      </c>
      <c r="P8161">
        <f>O8161*0.1</f>
        <v>37</v>
      </c>
      <c r="Q8161">
        <v>623</v>
      </c>
      <c r="BH8161">
        <v>4.0750999999999999</v>
      </c>
      <c r="BI8161">
        <v>3.4728092274678102</v>
      </c>
      <c r="BJ8161">
        <v>128.18238197424901</v>
      </c>
    </row>
    <row r="8162" spans="1:62" x14ac:dyDescent="0.25">
      <c r="A8162" t="s">
        <v>435</v>
      </c>
      <c r="B8162">
        <v>111</v>
      </c>
      <c r="C8162">
        <v>896</v>
      </c>
      <c r="D8162" t="s">
        <v>59</v>
      </c>
      <c r="E8162">
        <v>1</v>
      </c>
      <c r="G8162" s="1">
        <v>42125</v>
      </c>
      <c r="H8162" s="3">
        <f>YEAR(G8162)</f>
        <v>2015</v>
      </c>
      <c r="I8162" s="3">
        <f>MONTH(G8162)</f>
        <v>5</v>
      </c>
      <c r="J8162">
        <v>52.249833333333299</v>
      </c>
      <c r="K8162">
        <v>-172.8065</v>
      </c>
      <c r="L8162">
        <v>132.22999999999999</v>
      </c>
      <c r="M8162">
        <v>2</v>
      </c>
      <c r="N8162" t="s">
        <v>60</v>
      </c>
      <c r="O8162">
        <v>430</v>
      </c>
      <c r="P8162">
        <f>O8162*0.1</f>
        <v>43</v>
      </c>
      <c r="Q8162">
        <v>849</v>
      </c>
      <c r="BH8162">
        <v>4.0750999999999999</v>
      </c>
      <c r="BI8162">
        <v>3.4728092274678102</v>
      </c>
      <c r="BJ8162">
        <v>128.18238197424901</v>
      </c>
    </row>
    <row r="8163" spans="1:62" x14ac:dyDescent="0.25">
      <c r="A8163" t="s">
        <v>435</v>
      </c>
      <c r="B8163">
        <v>111</v>
      </c>
      <c r="C8163">
        <v>897</v>
      </c>
      <c r="D8163" t="s">
        <v>59</v>
      </c>
      <c r="E8163">
        <v>1</v>
      </c>
      <c r="G8163" s="1">
        <v>42125</v>
      </c>
      <c r="H8163" s="3">
        <f>YEAR(G8163)</f>
        <v>2015</v>
      </c>
      <c r="I8163" s="3">
        <f>MONTH(G8163)</f>
        <v>5</v>
      </c>
      <c r="J8163">
        <v>52.249833333333299</v>
      </c>
      <c r="K8163">
        <v>-172.8065</v>
      </c>
      <c r="L8163">
        <v>132.22999999999999</v>
      </c>
      <c r="M8163">
        <v>1</v>
      </c>
      <c r="N8163" t="s">
        <v>65</v>
      </c>
      <c r="O8163">
        <v>450</v>
      </c>
      <c r="P8163">
        <f>O8163*0.1</f>
        <v>45</v>
      </c>
      <c r="Q8163">
        <v>1196</v>
      </c>
      <c r="BG8163">
        <v>2</v>
      </c>
      <c r="BH8163">
        <v>4.0750999999999999</v>
      </c>
      <c r="BI8163">
        <v>3.4728092274678102</v>
      </c>
      <c r="BJ8163">
        <v>128.18238197424901</v>
      </c>
    </row>
    <row r="8164" spans="1:62" x14ac:dyDescent="0.25">
      <c r="A8164" t="s">
        <v>435</v>
      </c>
      <c r="B8164">
        <v>111</v>
      </c>
      <c r="C8164">
        <v>898</v>
      </c>
      <c r="D8164" t="s">
        <v>59</v>
      </c>
      <c r="E8164">
        <v>1</v>
      </c>
      <c r="G8164" s="1">
        <v>42125</v>
      </c>
      <c r="H8164" s="3">
        <f>YEAR(G8164)</f>
        <v>2015</v>
      </c>
      <c r="I8164" s="3">
        <f>MONTH(G8164)</f>
        <v>5</v>
      </c>
      <c r="J8164">
        <v>52.249833333333299</v>
      </c>
      <c r="K8164">
        <v>-172.8065</v>
      </c>
      <c r="L8164">
        <v>132.22999999999999</v>
      </c>
      <c r="M8164">
        <v>2</v>
      </c>
      <c r="N8164" t="s">
        <v>60</v>
      </c>
      <c r="O8164">
        <v>420</v>
      </c>
      <c r="P8164">
        <f>O8164*0.1</f>
        <v>42</v>
      </c>
      <c r="Q8164">
        <v>860</v>
      </c>
      <c r="BH8164">
        <v>4.0750999999999999</v>
      </c>
      <c r="BI8164">
        <v>3.4728092274678102</v>
      </c>
      <c r="BJ8164">
        <v>128.18238197424901</v>
      </c>
    </row>
    <row r="8165" spans="1:62" x14ac:dyDescent="0.25">
      <c r="A8165" t="s">
        <v>435</v>
      </c>
      <c r="B8165">
        <v>111</v>
      </c>
      <c r="C8165">
        <v>899</v>
      </c>
      <c r="D8165" t="s">
        <v>59</v>
      </c>
      <c r="E8165">
        <v>1</v>
      </c>
      <c r="G8165" s="1">
        <v>42125</v>
      </c>
      <c r="H8165" s="3">
        <f>YEAR(G8165)</f>
        <v>2015</v>
      </c>
      <c r="I8165" s="3">
        <f>MONTH(G8165)</f>
        <v>5</v>
      </c>
      <c r="J8165">
        <v>52.249833333333299</v>
      </c>
      <c r="K8165">
        <v>-172.8065</v>
      </c>
      <c r="L8165">
        <v>132.22999999999999</v>
      </c>
      <c r="M8165">
        <v>2</v>
      </c>
      <c r="N8165" t="s">
        <v>60</v>
      </c>
      <c r="O8165">
        <v>360</v>
      </c>
      <c r="P8165">
        <f>O8165*0.1</f>
        <v>36</v>
      </c>
      <c r="Q8165">
        <v>594</v>
      </c>
      <c r="BH8165">
        <v>4.0750999999999999</v>
      </c>
      <c r="BI8165">
        <v>3.4728092274678102</v>
      </c>
      <c r="BJ8165">
        <v>128.18238197424901</v>
      </c>
    </row>
    <row r="8166" spans="1:62" x14ac:dyDescent="0.25">
      <c r="A8166" t="s">
        <v>435</v>
      </c>
      <c r="B8166">
        <v>111</v>
      </c>
      <c r="C8166">
        <v>900</v>
      </c>
      <c r="D8166" t="s">
        <v>59</v>
      </c>
      <c r="E8166">
        <v>1</v>
      </c>
      <c r="G8166" s="1">
        <v>42125</v>
      </c>
      <c r="H8166" s="3">
        <f>YEAR(G8166)</f>
        <v>2015</v>
      </c>
      <c r="I8166" s="3">
        <f>MONTH(G8166)</f>
        <v>5</v>
      </c>
      <c r="J8166">
        <v>52.249833333333299</v>
      </c>
      <c r="K8166">
        <v>-172.8065</v>
      </c>
      <c r="L8166">
        <v>132.22999999999999</v>
      </c>
      <c r="M8166">
        <v>1</v>
      </c>
      <c r="N8166" t="s">
        <v>60</v>
      </c>
      <c r="O8166">
        <v>440</v>
      </c>
      <c r="P8166">
        <f>O8166*0.1</f>
        <v>44</v>
      </c>
      <c r="Q8166">
        <v>1145</v>
      </c>
      <c r="BG8166">
        <v>2</v>
      </c>
      <c r="BH8166">
        <v>4.0750999999999999</v>
      </c>
      <c r="BI8166">
        <v>3.4728092274678102</v>
      </c>
      <c r="BJ8166">
        <v>128.18238197424901</v>
      </c>
    </row>
    <row r="8167" spans="1:62" x14ac:dyDescent="0.25">
      <c r="A8167" t="s">
        <v>435</v>
      </c>
      <c r="B8167">
        <v>112</v>
      </c>
      <c r="C8167">
        <v>901</v>
      </c>
      <c r="D8167" t="s">
        <v>59</v>
      </c>
      <c r="E8167">
        <v>4</v>
      </c>
      <c r="G8167" s="1">
        <v>42125</v>
      </c>
      <c r="H8167" s="3">
        <f>YEAR(G8167)</f>
        <v>2015</v>
      </c>
      <c r="I8167" s="3">
        <f>MONTH(G8167)</f>
        <v>5</v>
      </c>
      <c r="J8167">
        <v>52.109333333333304</v>
      </c>
      <c r="K8167">
        <v>-171.88116666666701</v>
      </c>
      <c r="L8167">
        <v>141.80000000000001</v>
      </c>
      <c r="M8167">
        <v>1</v>
      </c>
      <c r="N8167" t="s">
        <v>60</v>
      </c>
      <c r="O8167">
        <v>430</v>
      </c>
      <c r="P8167">
        <f>O8167*0.1</f>
        <v>43</v>
      </c>
      <c r="Q8167">
        <v>1193</v>
      </c>
      <c r="BG8167">
        <v>1</v>
      </c>
      <c r="BH8167">
        <v>4.4076000000000004</v>
      </c>
      <c r="BI8167">
        <v>4.0895190224570603</v>
      </c>
      <c r="BJ8167">
        <v>132.97300924702799</v>
      </c>
    </row>
    <row r="8168" spans="1:62" x14ac:dyDescent="0.25">
      <c r="A8168" t="s">
        <v>435</v>
      </c>
      <c r="B8168">
        <v>112</v>
      </c>
      <c r="C8168">
        <v>902</v>
      </c>
      <c r="D8168" t="s">
        <v>59</v>
      </c>
      <c r="E8168">
        <v>4</v>
      </c>
      <c r="G8168" s="1">
        <v>42125</v>
      </c>
      <c r="H8168" s="3">
        <f>YEAR(G8168)</f>
        <v>2015</v>
      </c>
      <c r="I8168" s="3">
        <f>MONTH(G8168)</f>
        <v>5</v>
      </c>
      <c r="J8168">
        <v>52.109333333333304</v>
      </c>
      <c r="K8168">
        <v>-171.88116666666701</v>
      </c>
      <c r="L8168">
        <v>141.80000000000001</v>
      </c>
      <c r="M8168">
        <v>1</v>
      </c>
      <c r="N8168" t="s">
        <v>61</v>
      </c>
      <c r="O8168">
        <v>410</v>
      </c>
      <c r="P8168">
        <f>O8168*0.1</f>
        <v>41</v>
      </c>
      <c r="Q8168">
        <v>807</v>
      </c>
      <c r="BG8168">
        <v>1</v>
      </c>
      <c r="BH8168">
        <v>4.4076000000000004</v>
      </c>
      <c r="BI8168">
        <v>4.0895190224570603</v>
      </c>
      <c r="BJ8168">
        <v>132.97300924702799</v>
      </c>
    </row>
    <row r="8169" spans="1:62" x14ac:dyDescent="0.25">
      <c r="A8169" t="s">
        <v>435</v>
      </c>
      <c r="B8169">
        <v>112</v>
      </c>
      <c r="C8169">
        <v>903</v>
      </c>
      <c r="D8169" t="s">
        <v>59</v>
      </c>
      <c r="E8169">
        <v>4</v>
      </c>
      <c r="G8169" s="1">
        <v>42125</v>
      </c>
      <c r="H8169" s="3">
        <f>YEAR(G8169)</f>
        <v>2015</v>
      </c>
      <c r="I8169" s="3">
        <f>MONTH(G8169)</f>
        <v>5</v>
      </c>
      <c r="J8169">
        <v>52.109333333333304</v>
      </c>
      <c r="K8169">
        <v>-171.88116666666701</v>
      </c>
      <c r="L8169">
        <v>141.80000000000001</v>
      </c>
      <c r="M8169">
        <v>1</v>
      </c>
      <c r="N8169" t="s">
        <v>60</v>
      </c>
      <c r="O8169">
        <v>380</v>
      </c>
      <c r="P8169">
        <f>O8169*0.1</f>
        <v>38</v>
      </c>
      <c r="Q8169">
        <v>723</v>
      </c>
      <c r="BG8169">
        <v>1</v>
      </c>
      <c r="BH8169">
        <v>4.4076000000000004</v>
      </c>
      <c r="BI8169">
        <v>4.0895190224570603</v>
      </c>
      <c r="BJ8169">
        <v>132.97300924702799</v>
      </c>
    </row>
    <row r="8170" spans="1:62" x14ac:dyDescent="0.25">
      <c r="A8170" t="s">
        <v>435</v>
      </c>
      <c r="B8170">
        <v>112</v>
      </c>
      <c r="C8170">
        <v>904</v>
      </c>
      <c r="D8170" t="s">
        <v>59</v>
      </c>
      <c r="E8170">
        <v>4</v>
      </c>
      <c r="G8170" s="1">
        <v>42125</v>
      </c>
      <c r="H8170" s="3">
        <f>YEAR(G8170)</f>
        <v>2015</v>
      </c>
      <c r="I8170" s="3">
        <f>MONTH(G8170)</f>
        <v>5</v>
      </c>
      <c r="J8170">
        <v>52.109333333333304</v>
      </c>
      <c r="K8170">
        <v>-171.88116666666701</v>
      </c>
      <c r="L8170">
        <v>141.80000000000001</v>
      </c>
      <c r="M8170">
        <v>1</v>
      </c>
      <c r="N8170" t="s">
        <v>61</v>
      </c>
      <c r="O8170">
        <v>420</v>
      </c>
      <c r="P8170">
        <f>O8170*0.1</f>
        <v>42</v>
      </c>
      <c r="Q8170">
        <v>760</v>
      </c>
      <c r="BG8170">
        <v>1</v>
      </c>
      <c r="BH8170">
        <v>4.4076000000000004</v>
      </c>
      <c r="BI8170">
        <v>4.0895190224570603</v>
      </c>
      <c r="BJ8170">
        <v>132.97300924702799</v>
      </c>
    </row>
    <row r="8171" spans="1:62" x14ac:dyDescent="0.25">
      <c r="A8171" t="s">
        <v>435</v>
      </c>
      <c r="B8171">
        <v>112</v>
      </c>
      <c r="C8171">
        <v>905</v>
      </c>
      <c r="D8171" t="s">
        <v>59</v>
      </c>
      <c r="E8171">
        <v>4</v>
      </c>
      <c r="G8171" s="1">
        <v>42125</v>
      </c>
      <c r="H8171" s="3">
        <f>YEAR(G8171)</f>
        <v>2015</v>
      </c>
      <c r="I8171" s="3">
        <f>MONTH(G8171)</f>
        <v>5</v>
      </c>
      <c r="J8171">
        <v>52.109333333333304</v>
      </c>
      <c r="K8171">
        <v>-171.88116666666701</v>
      </c>
      <c r="L8171">
        <v>141.80000000000001</v>
      </c>
      <c r="M8171">
        <v>2</v>
      </c>
      <c r="N8171" t="s">
        <v>60</v>
      </c>
      <c r="O8171">
        <v>420</v>
      </c>
      <c r="P8171">
        <f>O8171*0.1</f>
        <v>42</v>
      </c>
      <c r="Q8171">
        <v>764</v>
      </c>
      <c r="BH8171">
        <v>4.4076000000000004</v>
      </c>
      <c r="BI8171">
        <v>4.0895190224570603</v>
      </c>
      <c r="BJ8171">
        <v>132.97300924702799</v>
      </c>
    </row>
    <row r="8172" spans="1:62" x14ac:dyDescent="0.25">
      <c r="A8172" t="s">
        <v>435</v>
      </c>
      <c r="B8172">
        <v>112</v>
      </c>
      <c r="C8172">
        <v>906</v>
      </c>
      <c r="D8172" t="s">
        <v>59</v>
      </c>
      <c r="E8172">
        <v>4</v>
      </c>
      <c r="G8172" s="1">
        <v>42125</v>
      </c>
      <c r="H8172" s="3">
        <f>YEAR(G8172)</f>
        <v>2015</v>
      </c>
      <c r="I8172" s="3">
        <f>MONTH(G8172)</f>
        <v>5</v>
      </c>
      <c r="J8172">
        <v>52.109333333333304</v>
      </c>
      <c r="K8172">
        <v>-171.88116666666701</v>
      </c>
      <c r="L8172">
        <v>141.80000000000001</v>
      </c>
      <c r="M8172">
        <v>1</v>
      </c>
      <c r="N8172" t="s">
        <v>61</v>
      </c>
      <c r="O8172">
        <v>390</v>
      </c>
      <c r="P8172">
        <f>O8172*0.1</f>
        <v>39</v>
      </c>
      <c r="Q8172">
        <v>685</v>
      </c>
      <c r="BG8172">
        <v>1</v>
      </c>
      <c r="BH8172">
        <v>4.4076000000000004</v>
      </c>
      <c r="BI8172">
        <v>4.0895190224570603</v>
      </c>
      <c r="BJ8172">
        <v>132.97300924702799</v>
      </c>
    </row>
    <row r="8173" spans="1:62" x14ac:dyDescent="0.25">
      <c r="A8173" t="s">
        <v>435</v>
      </c>
      <c r="B8173">
        <v>112</v>
      </c>
      <c r="C8173">
        <v>907</v>
      </c>
      <c r="D8173" t="s">
        <v>59</v>
      </c>
      <c r="E8173">
        <v>4</v>
      </c>
      <c r="G8173" s="1">
        <v>42125</v>
      </c>
      <c r="H8173" s="3">
        <f>YEAR(G8173)</f>
        <v>2015</v>
      </c>
      <c r="I8173" s="3">
        <f>MONTH(G8173)</f>
        <v>5</v>
      </c>
      <c r="J8173">
        <v>52.109333333333304</v>
      </c>
      <c r="K8173">
        <v>-171.88116666666701</v>
      </c>
      <c r="L8173">
        <v>141.80000000000001</v>
      </c>
      <c r="M8173">
        <v>2</v>
      </c>
      <c r="N8173" t="s">
        <v>60</v>
      </c>
      <c r="O8173">
        <v>350</v>
      </c>
      <c r="P8173">
        <f>O8173*0.1</f>
        <v>35</v>
      </c>
      <c r="Q8173">
        <v>658</v>
      </c>
      <c r="BH8173">
        <v>4.4076000000000004</v>
      </c>
      <c r="BI8173">
        <v>4.0895190224570603</v>
      </c>
      <c r="BJ8173">
        <v>132.97300924702799</v>
      </c>
    </row>
    <row r="8174" spans="1:62" x14ac:dyDescent="0.25">
      <c r="A8174" t="s">
        <v>435</v>
      </c>
      <c r="B8174">
        <v>112</v>
      </c>
      <c r="C8174">
        <v>908</v>
      </c>
      <c r="D8174" t="s">
        <v>59</v>
      </c>
      <c r="E8174">
        <v>4</v>
      </c>
      <c r="G8174" s="1">
        <v>42125</v>
      </c>
      <c r="H8174" s="3">
        <f>YEAR(G8174)</f>
        <v>2015</v>
      </c>
      <c r="I8174" s="3">
        <f>MONTH(G8174)</f>
        <v>5</v>
      </c>
      <c r="J8174">
        <v>52.109333333333304</v>
      </c>
      <c r="K8174">
        <v>-171.88116666666701</v>
      </c>
      <c r="L8174">
        <v>141.80000000000001</v>
      </c>
      <c r="M8174">
        <v>2</v>
      </c>
      <c r="N8174" t="s">
        <v>60</v>
      </c>
      <c r="O8174">
        <v>370</v>
      </c>
      <c r="P8174">
        <f>O8174*0.1</f>
        <v>37</v>
      </c>
      <c r="Q8174">
        <v>1094</v>
      </c>
      <c r="V8174">
        <v>0</v>
      </c>
      <c r="BH8174">
        <v>4.4076000000000004</v>
      </c>
      <c r="BI8174">
        <v>4.0895190224570603</v>
      </c>
      <c r="BJ8174">
        <v>132.97300924702799</v>
      </c>
    </row>
    <row r="8175" spans="1:62" x14ac:dyDescent="0.25">
      <c r="A8175" t="s">
        <v>435</v>
      </c>
      <c r="B8175">
        <v>112</v>
      </c>
      <c r="C8175">
        <v>909</v>
      </c>
      <c r="D8175" t="s">
        <v>59</v>
      </c>
      <c r="E8175">
        <v>4</v>
      </c>
      <c r="G8175" s="1">
        <v>42125</v>
      </c>
      <c r="H8175" s="3">
        <f>YEAR(G8175)</f>
        <v>2015</v>
      </c>
      <c r="I8175" s="3">
        <f>MONTH(G8175)</f>
        <v>5</v>
      </c>
      <c r="J8175">
        <v>52.109333333333304</v>
      </c>
      <c r="K8175">
        <v>-171.88116666666701</v>
      </c>
      <c r="L8175">
        <v>141.80000000000001</v>
      </c>
      <c r="M8175">
        <v>2</v>
      </c>
      <c r="N8175" t="s">
        <v>60</v>
      </c>
      <c r="O8175">
        <v>440</v>
      </c>
      <c r="P8175">
        <f>O8175*0.1</f>
        <v>44</v>
      </c>
      <c r="Q8175">
        <v>895</v>
      </c>
      <c r="BH8175">
        <v>4.4076000000000004</v>
      </c>
      <c r="BI8175">
        <v>4.0895190224570603</v>
      </c>
      <c r="BJ8175">
        <v>132.97300924702799</v>
      </c>
    </row>
    <row r="8176" spans="1:62" x14ac:dyDescent="0.25">
      <c r="A8176" t="s">
        <v>435</v>
      </c>
      <c r="B8176">
        <v>112</v>
      </c>
      <c r="C8176">
        <v>910</v>
      </c>
      <c r="D8176" t="s">
        <v>59</v>
      </c>
      <c r="E8176">
        <v>4</v>
      </c>
      <c r="G8176" s="1">
        <v>42125</v>
      </c>
      <c r="H8176" s="3">
        <f>YEAR(G8176)</f>
        <v>2015</v>
      </c>
      <c r="I8176" s="3">
        <f>MONTH(G8176)</f>
        <v>5</v>
      </c>
      <c r="J8176">
        <v>52.109333333333304</v>
      </c>
      <c r="K8176">
        <v>-171.88116666666701</v>
      </c>
      <c r="L8176">
        <v>141.80000000000001</v>
      </c>
      <c r="M8176">
        <v>2</v>
      </c>
      <c r="N8176" t="s">
        <v>60</v>
      </c>
      <c r="O8176">
        <v>410</v>
      </c>
      <c r="P8176">
        <f>O8176*0.1</f>
        <v>41</v>
      </c>
      <c r="Q8176">
        <v>811</v>
      </c>
      <c r="BH8176">
        <v>4.4076000000000004</v>
      </c>
      <c r="BI8176">
        <v>4.0895190224570603</v>
      </c>
      <c r="BJ8176">
        <v>132.97300924702799</v>
      </c>
    </row>
    <row r="8177" spans="1:62" x14ac:dyDescent="0.25">
      <c r="A8177" t="s">
        <v>435</v>
      </c>
      <c r="B8177">
        <v>114</v>
      </c>
      <c r="C8177">
        <v>911</v>
      </c>
      <c r="D8177" t="s">
        <v>59</v>
      </c>
      <c r="E8177">
        <v>4</v>
      </c>
      <c r="G8177" s="1">
        <v>42125</v>
      </c>
      <c r="H8177" s="3">
        <f>YEAR(G8177)</f>
        <v>2015</v>
      </c>
      <c r="I8177" s="3">
        <f>MONTH(G8177)</f>
        <v>5</v>
      </c>
      <c r="J8177">
        <v>52.034666666666702</v>
      </c>
      <c r="K8177">
        <v>-171.86283333333299</v>
      </c>
      <c r="L8177">
        <v>116.77</v>
      </c>
      <c r="M8177">
        <v>2</v>
      </c>
      <c r="N8177" t="s">
        <v>60</v>
      </c>
      <c r="O8177">
        <v>390</v>
      </c>
      <c r="P8177">
        <f>O8177*0.1</f>
        <v>39</v>
      </c>
      <c r="Q8177">
        <v>752</v>
      </c>
      <c r="BH8177">
        <v>4.3395999999999999</v>
      </c>
      <c r="BI8177">
        <v>4.0695827991453104</v>
      </c>
      <c r="BJ8177">
        <v>110.232481837607</v>
      </c>
    </row>
    <row r="8178" spans="1:62" x14ac:dyDescent="0.25">
      <c r="A8178" t="s">
        <v>435</v>
      </c>
      <c r="B8178">
        <v>114</v>
      </c>
      <c r="C8178">
        <v>912</v>
      </c>
      <c r="D8178" t="s">
        <v>59</v>
      </c>
      <c r="E8178">
        <v>4</v>
      </c>
      <c r="G8178" s="1">
        <v>42125</v>
      </c>
      <c r="H8178" s="3">
        <f>YEAR(G8178)</f>
        <v>2015</v>
      </c>
      <c r="I8178" s="3">
        <f>MONTH(G8178)</f>
        <v>5</v>
      </c>
      <c r="J8178">
        <v>52.034666666666702</v>
      </c>
      <c r="K8178">
        <v>-171.86283333333299</v>
      </c>
      <c r="L8178">
        <v>116.77</v>
      </c>
      <c r="M8178">
        <v>2</v>
      </c>
      <c r="N8178" t="s">
        <v>60</v>
      </c>
      <c r="O8178">
        <v>410</v>
      </c>
      <c r="P8178">
        <f>O8178*0.1</f>
        <v>41</v>
      </c>
      <c r="Q8178">
        <v>834</v>
      </c>
      <c r="BH8178">
        <v>4.3395999999999999</v>
      </c>
      <c r="BI8178">
        <v>4.0695827991453104</v>
      </c>
      <c r="BJ8178">
        <v>110.232481837607</v>
      </c>
    </row>
    <row r="8179" spans="1:62" x14ac:dyDescent="0.25">
      <c r="A8179" t="s">
        <v>435</v>
      </c>
      <c r="B8179">
        <v>114</v>
      </c>
      <c r="C8179">
        <v>913</v>
      </c>
      <c r="D8179" t="s">
        <v>59</v>
      </c>
      <c r="E8179">
        <v>4</v>
      </c>
      <c r="G8179" s="1">
        <v>42125</v>
      </c>
      <c r="H8179" s="3">
        <f>YEAR(G8179)</f>
        <v>2015</v>
      </c>
      <c r="I8179" s="3">
        <f>MONTH(G8179)</f>
        <v>5</v>
      </c>
      <c r="J8179">
        <v>52.034666666666702</v>
      </c>
      <c r="K8179">
        <v>-171.86283333333299</v>
      </c>
      <c r="L8179">
        <v>116.77</v>
      </c>
      <c r="M8179">
        <v>1</v>
      </c>
      <c r="N8179" t="s">
        <v>61</v>
      </c>
      <c r="O8179">
        <v>390</v>
      </c>
      <c r="P8179">
        <f>O8179*0.1</f>
        <v>39</v>
      </c>
      <c r="Q8179">
        <v>804</v>
      </c>
      <c r="BG8179">
        <v>1</v>
      </c>
      <c r="BH8179">
        <v>4.3395999999999999</v>
      </c>
      <c r="BI8179">
        <v>4.0695827991453104</v>
      </c>
      <c r="BJ8179">
        <v>110.232481837607</v>
      </c>
    </row>
    <row r="8180" spans="1:62" x14ac:dyDescent="0.25">
      <c r="A8180" t="s">
        <v>435</v>
      </c>
      <c r="B8180">
        <v>114</v>
      </c>
      <c r="C8180">
        <v>914</v>
      </c>
      <c r="D8180" t="s">
        <v>59</v>
      </c>
      <c r="E8180">
        <v>4</v>
      </c>
      <c r="G8180" s="1">
        <v>42125</v>
      </c>
      <c r="H8180" s="3">
        <f>YEAR(G8180)</f>
        <v>2015</v>
      </c>
      <c r="I8180" s="3">
        <f>MONTH(G8180)</f>
        <v>5</v>
      </c>
      <c r="J8180">
        <v>52.034666666666702</v>
      </c>
      <c r="K8180">
        <v>-171.86283333333299</v>
      </c>
      <c r="L8180">
        <v>116.77</v>
      </c>
      <c r="M8180">
        <v>2</v>
      </c>
      <c r="N8180" t="s">
        <v>60</v>
      </c>
      <c r="O8180">
        <v>390</v>
      </c>
      <c r="P8180">
        <f>O8180*0.1</f>
        <v>39</v>
      </c>
      <c r="Q8180">
        <v>692</v>
      </c>
      <c r="BH8180">
        <v>4.3395999999999999</v>
      </c>
      <c r="BI8180">
        <v>4.0695827991453104</v>
      </c>
      <c r="BJ8180">
        <v>110.232481837607</v>
      </c>
    </row>
    <row r="8181" spans="1:62" x14ac:dyDescent="0.25">
      <c r="A8181" t="s">
        <v>435</v>
      </c>
      <c r="B8181">
        <v>114</v>
      </c>
      <c r="C8181">
        <v>915</v>
      </c>
      <c r="D8181" t="s">
        <v>59</v>
      </c>
      <c r="E8181">
        <v>4</v>
      </c>
      <c r="G8181" s="1">
        <v>42125</v>
      </c>
      <c r="H8181" s="3">
        <f>YEAR(G8181)</f>
        <v>2015</v>
      </c>
      <c r="I8181" s="3">
        <f>MONTH(G8181)</f>
        <v>5</v>
      </c>
      <c r="J8181">
        <v>52.034666666666702</v>
      </c>
      <c r="K8181">
        <v>-171.86283333333299</v>
      </c>
      <c r="L8181">
        <v>116.77</v>
      </c>
      <c r="M8181">
        <v>2</v>
      </c>
      <c r="N8181" t="s">
        <v>60</v>
      </c>
      <c r="O8181">
        <v>370</v>
      </c>
      <c r="P8181">
        <f>O8181*0.1</f>
        <v>37</v>
      </c>
      <c r="Q8181">
        <v>622</v>
      </c>
      <c r="BH8181">
        <v>4.3395999999999999</v>
      </c>
      <c r="BI8181">
        <v>4.0695827991453104</v>
      </c>
      <c r="BJ8181">
        <v>110.232481837607</v>
      </c>
    </row>
    <row r="8182" spans="1:62" x14ac:dyDescent="0.25">
      <c r="A8182" t="s">
        <v>435</v>
      </c>
      <c r="B8182">
        <v>114</v>
      </c>
      <c r="C8182">
        <v>916</v>
      </c>
      <c r="D8182" t="s">
        <v>59</v>
      </c>
      <c r="E8182">
        <v>4</v>
      </c>
      <c r="G8182" s="1">
        <v>42125</v>
      </c>
      <c r="H8182" s="3">
        <f>YEAR(G8182)</f>
        <v>2015</v>
      </c>
      <c r="I8182" s="3">
        <f>MONTH(G8182)</f>
        <v>5</v>
      </c>
      <c r="J8182">
        <v>52.034666666666702</v>
      </c>
      <c r="K8182">
        <v>-171.86283333333299</v>
      </c>
      <c r="L8182">
        <v>116.77</v>
      </c>
      <c r="M8182">
        <v>2</v>
      </c>
      <c r="N8182" t="s">
        <v>60</v>
      </c>
      <c r="O8182">
        <v>390</v>
      </c>
      <c r="P8182">
        <f>O8182*0.1</f>
        <v>39</v>
      </c>
      <c r="Q8182">
        <v>696</v>
      </c>
      <c r="V8182">
        <v>0</v>
      </c>
      <c r="BH8182">
        <v>4.3395999999999999</v>
      </c>
      <c r="BI8182">
        <v>4.0695827991453104</v>
      </c>
      <c r="BJ8182">
        <v>110.232481837607</v>
      </c>
    </row>
    <row r="8183" spans="1:62" x14ac:dyDescent="0.25">
      <c r="A8183" t="s">
        <v>435</v>
      </c>
      <c r="B8183">
        <v>114</v>
      </c>
      <c r="C8183">
        <v>917</v>
      </c>
      <c r="D8183" t="s">
        <v>59</v>
      </c>
      <c r="E8183">
        <v>4</v>
      </c>
      <c r="G8183" s="1">
        <v>42125</v>
      </c>
      <c r="H8183" s="3">
        <f>YEAR(G8183)</f>
        <v>2015</v>
      </c>
      <c r="I8183" s="3">
        <f>MONTH(G8183)</f>
        <v>5</v>
      </c>
      <c r="J8183">
        <v>52.034666666666702</v>
      </c>
      <c r="K8183">
        <v>-171.86283333333299</v>
      </c>
      <c r="L8183">
        <v>116.77</v>
      </c>
      <c r="M8183">
        <v>1</v>
      </c>
      <c r="N8183" t="s">
        <v>61</v>
      </c>
      <c r="O8183">
        <v>360</v>
      </c>
      <c r="P8183">
        <f>O8183*0.1</f>
        <v>36</v>
      </c>
      <c r="Q8183">
        <v>540</v>
      </c>
      <c r="BG8183">
        <v>1</v>
      </c>
      <c r="BH8183">
        <v>4.3395999999999999</v>
      </c>
      <c r="BI8183">
        <v>4.0695827991453104</v>
      </c>
      <c r="BJ8183">
        <v>110.232481837607</v>
      </c>
    </row>
    <row r="8184" spans="1:62" x14ac:dyDescent="0.25">
      <c r="A8184" t="s">
        <v>435</v>
      </c>
      <c r="B8184">
        <v>114</v>
      </c>
      <c r="C8184">
        <v>918</v>
      </c>
      <c r="D8184" t="s">
        <v>59</v>
      </c>
      <c r="E8184">
        <v>4</v>
      </c>
      <c r="G8184" s="1">
        <v>42125</v>
      </c>
      <c r="H8184" s="3">
        <f>YEAR(G8184)</f>
        <v>2015</v>
      </c>
      <c r="I8184" s="3">
        <f>MONTH(G8184)</f>
        <v>5</v>
      </c>
      <c r="J8184">
        <v>52.034666666666702</v>
      </c>
      <c r="K8184">
        <v>-171.86283333333299</v>
      </c>
      <c r="L8184">
        <v>116.77</v>
      </c>
      <c r="M8184">
        <v>1</v>
      </c>
      <c r="N8184" t="s">
        <v>61</v>
      </c>
      <c r="O8184">
        <v>380</v>
      </c>
      <c r="P8184">
        <f>O8184*0.1</f>
        <v>38</v>
      </c>
      <c r="Q8184">
        <v>681</v>
      </c>
      <c r="BG8184">
        <v>1</v>
      </c>
      <c r="BH8184">
        <v>4.3395999999999999</v>
      </c>
      <c r="BI8184">
        <v>4.0695827991453104</v>
      </c>
      <c r="BJ8184">
        <v>110.232481837607</v>
      </c>
    </row>
    <row r="8185" spans="1:62" x14ac:dyDescent="0.25">
      <c r="A8185" t="s">
        <v>435</v>
      </c>
      <c r="B8185">
        <v>114</v>
      </c>
      <c r="C8185">
        <v>919</v>
      </c>
      <c r="D8185" t="s">
        <v>59</v>
      </c>
      <c r="E8185">
        <v>4</v>
      </c>
      <c r="G8185" s="1">
        <v>42125</v>
      </c>
      <c r="H8185" s="3">
        <f>YEAR(G8185)</f>
        <v>2015</v>
      </c>
      <c r="I8185" s="3">
        <f>MONTH(G8185)</f>
        <v>5</v>
      </c>
      <c r="J8185">
        <v>52.034666666666702</v>
      </c>
      <c r="K8185">
        <v>-171.86283333333299</v>
      </c>
      <c r="L8185">
        <v>116.77</v>
      </c>
      <c r="M8185">
        <v>1</v>
      </c>
      <c r="N8185" t="s">
        <v>61</v>
      </c>
      <c r="O8185">
        <v>380</v>
      </c>
      <c r="P8185">
        <f>O8185*0.1</f>
        <v>38</v>
      </c>
      <c r="Q8185">
        <v>674</v>
      </c>
      <c r="BG8185">
        <v>1</v>
      </c>
      <c r="BH8185">
        <v>4.3395999999999999</v>
      </c>
      <c r="BI8185">
        <v>4.0695827991453104</v>
      </c>
      <c r="BJ8185">
        <v>110.232481837607</v>
      </c>
    </row>
    <row r="8186" spans="1:62" x14ac:dyDescent="0.25">
      <c r="A8186" t="s">
        <v>435</v>
      </c>
      <c r="B8186">
        <v>114</v>
      </c>
      <c r="C8186">
        <v>920</v>
      </c>
      <c r="D8186" t="s">
        <v>59</v>
      </c>
      <c r="E8186">
        <v>4</v>
      </c>
      <c r="G8186" s="1">
        <v>42125</v>
      </c>
      <c r="H8186" s="3">
        <f>YEAR(G8186)</f>
        <v>2015</v>
      </c>
      <c r="I8186" s="3">
        <f>MONTH(G8186)</f>
        <v>5</v>
      </c>
      <c r="J8186">
        <v>52.034666666666702</v>
      </c>
      <c r="K8186">
        <v>-171.86283333333299</v>
      </c>
      <c r="L8186">
        <v>116.77</v>
      </c>
      <c r="M8186">
        <v>1</v>
      </c>
      <c r="N8186" t="s">
        <v>61</v>
      </c>
      <c r="O8186">
        <v>370</v>
      </c>
      <c r="P8186">
        <f>O8186*0.1</f>
        <v>37</v>
      </c>
      <c r="Q8186">
        <v>591</v>
      </c>
      <c r="BG8186">
        <v>1</v>
      </c>
      <c r="BH8186">
        <v>4.3395999999999999</v>
      </c>
      <c r="BI8186">
        <v>4.0695827991453104</v>
      </c>
      <c r="BJ8186">
        <v>110.232481837607</v>
      </c>
    </row>
    <row r="8187" spans="1:62" x14ac:dyDescent="0.25">
      <c r="A8187" t="s">
        <v>435</v>
      </c>
      <c r="B8187">
        <v>115</v>
      </c>
      <c r="C8187">
        <v>921</v>
      </c>
      <c r="D8187" t="s">
        <v>59</v>
      </c>
      <c r="E8187">
        <v>4</v>
      </c>
      <c r="G8187" s="1">
        <v>42125</v>
      </c>
      <c r="H8187" s="3">
        <f>YEAR(G8187)</f>
        <v>2015</v>
      </c>
      <c r="I8187" s="3">
        <f>MONTH(G8187)</f>
        <v>5</v>
      </c>
      <c r="J8187">
        <v>52.0118333333333</v>
      </c>
      <c r="K8187">
        <v>-171.87256666666701</v>
      </c>
      <c r="L8187">
        <v>131.88</v>
      </c>
      <c r="M8187">
        <v>1</v>
      </c>
      <c r="N8187" t="s">
        <v>60</v>
      </c>
      <c r="O8187">
        <v>410</v>
      </c>
      <c r="P8187">
        <f>O8187*0.1</f>
        <v>41</v>
      </c>
      <c r="Q8187">
        <v>763</v>
      </c>
      <c r="BG8187">
        <v>1</v>
      </c>
      <c r="BH8187">
        <v>5.4497</v>
      </c>
      <c r="BI8187">
        <v>4.0674720538720601</v>
      </c>
      <c r="BJ8187">
        <v>126.845033670034</v>
      </c>
    </row>
    <row r="8188" spans="1:62" x14ac:dyDescent="0.25">
      <c r="A8188" t="s">
        <v>435</v>
      </c>
      <c r="B8188">
        <v>115</v>
      </c>
      <c r="C8188">
        <v>922</v>
      </c>
      <c r="D8188" t="s">
        <v>59</v>
      </c>
      <c r="E8188">
        <v>4</v>
      </c>
      <c r="G8188" s="1">
        <v>42125</v>
      </c>
      <c r="H8188" s="3">
        <f>YEAR(G8188)</f>
        <v>2015</v>
      </c>
      <c r="I8188" s="3">
        <f>MONTH(G8188)</f>
        <v>5</v>
      </c>
      <c r="J8188">
        <v>52.0118333333333</v>
      </c>
      <c r="K8188">
        <v>-171.87256666666701</v>
      </c>
      <c r="L8188">
        <v>131.88</v>
      </c>
      <c r="M8188">
        <v>1</v>
      </c>
      <c r="N8188" t="s">
        <v>61</v>
      </c>
      <c r="O8188">
        <v>360</v>
      </c>
      <c r="P8188">
        <f>O8188*0.1</f>
        <v>36</v>
      </c>
      <c r="Q8188">
        <v>536</v>
      </c>
      <c r="BG8188">
        <v>1</v>
      </c>
      <c r="BH8188">
        <v>5.4497</v>
      </c>
      <c r="BI8188">
        <v>4.0674720538720601</v>
      </c>
      <c r="BJ8188">
        <v>126.845033670034</v>
      </c>
    </row>
    <row r="8189" spans="1:62" x14ac:dyDescent="0.25">
      <c r="A8189" t="s">
        <v>435</v>
      </c>
      <c r="B8189">
        <v>115</v>
      </c>
      <c r="C8189">
        <v>923</v>
      </c>
      <c r="D8189" t="s">
        <v>59</v>
      </c>
      <c r="E8189">
        <v>4</v>
      </c>
      <c r="G8189" s="1">
        <v>42125</v>
      </c>
      <c r="H8189" s="3">
        <f>YEAR(G8189)</f>
        <v>2015</v>
      </c>
      <c r="I8189" s="3">
        <f>MONTH(G8189)</f>
        <v>5</v>
      </c>
      <c r="J8189">
        <v>52.0118333333333</v>
      </c>
      <c r="K8189">
        <v>-171.87256666666701</v>
      </c>
      <c r="L8189">
        <v>131.88</v>
      </c>
      <c r="M8189">
        <v>1</v>
      </c>
      <c r="N8189" t="s">
        <v>61</v>
      </c>
      <c r="O8189">
        <v>380</v>
      </c>
      <c r="P8189">
        <f>O8189*0.1</f>
        <v>38</v>
      </c>
      <c r="Q8189">
        <v>647</v>
      </c>
      <c r="BG8189">
        <v>1</v>
      </c>
      <c r="BH8189">
        <v>5.4497</v>
      </c>
      <c r="BI8189">
        <v>4.0674720538720601</v>
      </c>
      <c r="BJ8189">
        <v>126.845033670034</v>
      </c>
    </row>
    <row r="8190" spans="1:62" x14ac:dyDescent="0.25">
      <c r="A8190" t="s">
        <v>435</v>
      </c>
      <c r="B8190">
        <v>115</v>
      </c>
      <c r="C8190">
        <v>924</v>
      </c>
      <c r="D8190" t="s">
        <v>59</v>
      </c>
      <c r="E8190">
        <v>4</v>
      </c>
      <c r="G8190" s="1">
        <v>42125</v>
      </c>
      <c r="H8190" s="3">
        <f>YEAR(G8190)</f>
        <v>2015</v>
      </c>
      <c r="I8190" s="3">
        <f>MONTH(G8190)</f>
        <v>5</v>
      </c>
      <c r="J8190">
        <v>52.0118333333333</v>
      </c>
      <c r="K8190">
        <v>-171.87256666666701</v>
      </c>
      <c r="L8190">
        <v>131.88</v>
      </c>
      <c r="M8190">
        <v>1</v>
      </c>
      <c r="N8190" t="s">
        <v>61</v>
      </c>
      <c r="O8190">
        <v>390</v>
      </c>
      <c r="P8190">
        <f>O8190*0.1</f>
        <v>39</v>
      </c>
      <c r="Q8190">
        <v>725</v>
      </c>
      <c r="BG8190">
        <v>1</v>
      </c>
      <c r="BH8190">
        <v>5.4497</v>
      </c>
      <c r="BI8190">
        <v>4.0674720538720601</v>
      </c>
      <c r="BJ8190">
        <v>126.845033670034</v>
      </c>
    </row>
    <row r="8191" spans="1:62" x14ac:dyDescent="0.25">
      <c r="A8191" t="s">
        <v>435</v>
      </c>
      <c r="B8191">
        <v>115</v>
      </c>
      <c r="C8191">
        <v>925</v>
      </c>
      <c r="D8191" t="s">
        <v>59</v>
      </c>
      <c r="E8191">
        <v>4</v>
      </c>
      <c r="G8191" s="1">
        <v>42125</v>
      </c>
      <c r="H8191" s="3">
        <f>YEAR(G8191)</f>
        <v>2015</v>
      </c>
      <c r="I8191" s="3">
        <f>MONTH(G8191)</f>
        <v>5</v>
      </c>
      <c r="J8191">
        <v>52.0118333333333</v>
      </c>
      <c r="K8191">
        <v>-171.87256666666701</v>
      </c>
      <c r="L8191">
        <v>131.88</v>
      </c>
      <c r="M8191">
        <v>2</v>
      </c>
      <c r="N8191" t="s">
        <v>60</v>
      </c>
      <c r="O8191">
        <v>440</v>
      </c>
      <c r="P8191">
        <f>O8191*0.1</f>
        <v>44</v>
      </c>
      <c r="Q8191">
        <v>879</v>
      </c>
      <c r="BH8191">
        <v>5.4497</v>
      </c>
      <c r="BI8191">
        <v>4.0674720538720601</v>
      </c>
      <c r="BJ8191">
        <v>126.845033670034</v>
      </c>
    </row>
    <row r="8192" spans="1:62" x14ac:dyDescent="0.25">
      <c r="A8192" t="s">
        <v>435</v>
      </c>
      <c r="B8192">
        <v>115</v>
      </c>
      <c r="C8192">
        <v>926</v>
      </c>
      <c r="D8192" t="s">
        <v>59</v>
      </c>
      <c r="E8192">
        <v>4</v>
      </c>
      <c r="G8192" s="1">
        <v>42125</v>
      </c>
      <c r="H8192" s="3">
        <f>YEAR(G8192)</f>
        <v>2015</v>
      </c>
      <c r="I8192" s="3">
        <f>MONTH(G8192)</f>
        <v>5</v>
      </c>
      <c r="J8192">
        <v>52.0118333333333</v>
      </c>
      <c r="K8192">
        <v>-171.87256666666701</v>
      </c>
      <c r="L8192">
        <v>131.88</v>
      </c>
      <c r="M8192">
        <v>1</v>
      </c>
      <c r="N8192" t="s">
        <v>61</v>
      </c>
      <c r="O8192">
        <v>420</v>
      </c>
      <c r="P8192">
        <f>O8192*0.1</f>
        <v>42</v>
      </c>
      <c r="Q8192">
        <v>798</v>
      </c>
      <c r="BG8192">
        <v>1</v>
      </c>
      <c r="BH8192">
        <v>5.4497</v>
      </c>
      <c r="BI8192">
        <v>4.0674720538720601</v>
      </c>
      <c r="BJ8192">
        <v>126.845033670034</v>
      </c>
    </row>
    <row r="8193" spans="1:62" x14ac:dyDescent="0.25">
      <c r="A8193" t="s">
        <v>435</v>
      </c>
      <c r="B8193">
        <v>115</v>
      </c>
      <c r="C8193">
        <v>927</v>
      </c>
      <c r="D8193" t="s">
        <v>59</v>
      </c>
      <c r="E8193">
        <v>4</v>
      </c>
      <c r="G8193" s="1">
        <v>42125</v>
      </c>
      <c r="H8193" s="3">
        <f>YEAR(G8193)</f>
        <v>2015</v>
      </c>
      <c r="I8193" s="3">
        <f>MONTH(G8193)</f>
        <v>5</v>
      </c>
      <c r="J8193">
        <v>52.0118333333333</v>
      </c>
      <c r="K8193">
        <v>-171.87256666666701</v>
      </c>
      <c r="L8193">
        <v>131.88</v>
      </c>
      <c r="M8193">
        <v>2</v>
      </c>
      <c r="N8193" t="s">
        <v>60</v>
      </c>
      <c r="O8193">
        <v>430</v>
      </c>
      <c r="P8193">
        <f>O8193*0.1</f>
        <v>43</v>
      </c>
      <c r="Q8193">
        <v>833</v>
      </c>
      <c r="BH8193">
        <v>5.4497</v>
      </c>
      <c r="BI8193">
        <v>4.0674720538720601</v>
      </c>
      <c r="BJ8193">
        <v>126.845033670034</v>
      </c>
    </row>
    <row r="8194" spans="1:62" x14ac:dyDescent="0.25">
      <c r="A8194" t="s">
        <v>435</v>
      </c>
      <c r="B8194">
        <v>115</v>
      </c>
      <c r="C8194">
        <v>928</v>
      </c>
      <c r="D8194" t="s">
        <v>59</v>
      </c>
      <c r="E8194">
        <v>4</v>
      </c>
      <c r="G8194" s="1">
        <v>42125</v>
      </c>
      <c r="H8194" s="3">
        <f>YEAR(G8194)</f>
        <v>2015</v>
      </c>
      <c r="I8194" s="3">
        <f>MONTH(G8194)</f>
        <v>5</v>
      </c>
      <c r="J8194">
        <v>52.0118333333333</v>
      </c>
      <c r="K8194">
        <v>-171.87256666666701</v>
      </c>
      <c r="L8194">
        <v>131.88</v>
      </c>
      <c r="M8194">
        <v>2</v>
      </c>
      <c r="N8194" t="s">
        <v>60</v>
      </c>
      <c r="O8194">
        <v>330</v>
      </c>
      <c r="P8194">
        <f>O8194*0.1</f>
        <v>33</v>
      </c>
      <c r="Q8194">
        <v>428</v>
      </c>
      <c r="BH8194">
        <v>5.4497</v>
      </c>
      <c r="BI8194">
        <v>4.0674720538720601</v>
      </c>
      <c r="BJ8194">
        <v>126.845033670034</v>
      </c>
    </row>
    <row r="8195" spans="1:62" x14ac:dyDescent="0.25">
      <c r="A8195" t="s">
        <v>435</v>
      </c>
      <c r="B8195">
        <v>115</v>
      </c>
      <c r="C8195">
        <v>929</v>
      </c>
      <c r="D8195" t="s">
        <v>59</v>
      </c>
      <c r="E8195">
        <v>4</v>
      </c>
      <c r="G8195" s="1">
        <v>42125</v>
      </c>
      <c r="H8195" s="3">
        <f>YEAR(G8195)</f>
        <v>2015</v>
      </c>
      <c r="I8195" s="3">
        <f>MONTH(G8195)</f>
        <v>5</v>
      </c>
      <c r="J8195">
        <v>52.0118333333333</v>
      </c>
      <c r="K8195">
        <v>-171.87256666666701</v>
      </c>
      <c r="L8195">
        <v>131.88</v>
      </c>
      <c r="M8195">
        <v>2</v>
      </c>
      <c r="N8195" t="s">
        <v>65</v>
      </c>
      <c r="O8195">
        <v>390</v>
      </c>
      <c r="P8195">
        <f>O8195*0.1</f>
        <v>39</v>
      </c>
      <c r="Q8195">
        <v>613</v>
      </c>
      <c r="BH8195">
        <v>5.4497</v>
      </c>
      <c r="BI8195">
        <v>4.0674720538720601</v>
      </c>
      <c r="BJ8195">
        <v>126.845033670034</v>
      </c>
    </row>
    <row r="8196" spans="1:62" x14ac:dyDescent="0.25">
      <c r="A8196" t="s">
        <v>435</v>
      </c>
      <c r="B8196">
        <v>115</v>
      </c>
      <c r="C8196">
        <v>930</v>
      </c>
      <c r="D8196" t="s">
        <v>59</v>
      </c>
      <c r="E8196">
        <v>4</v>
      </c>
      <c r="G8196" s="1">
        <v>42125</v>
      </c>
      <c r="H8196" s="3">
        <f>YEAR(G8196)</f>
        <v>2015</v>
      </c>
      <c r="I8196" s="3">
        <f>MONTH(G8196)</f>
        <v>5</v>
      </c>
      <c r="J8196">
        <v>52.0118333333333</v>
      </c>
      <c r="K8196">
        <v>-171.87256666666701</v>
      </c>
      <c r="L8196">
        <v>131.88</v>
      </c>
      <c r="M8196">
        <v>2</v>
      </c>
      <c r="N8196" t="s">
        <v>65</v>
      </c>
      <c r="O8196">
        <v>430</v>
      </c>
      <c r="P8196">
        <f>O8196*0.1</f>
        <v>43</v>
      </c>
      <c r="Q8196">
        <v>884</v>
      </c>
      <c r="BH8196">
        <v>5.4497</v>
      </c>
      <c r="BI8196">
        <v>4.0674720538720601</v>
      </c>
      <c r="BJ8196">
        <v>126.845033670034</v>
      </c>
    </row>
    <row r="8197" spans="1:62" x14ac:dyDescent="0.25">
      <c r="A8197" t="s">
        <v>435</v>
      </c>
      <c r="B8197">
        <v>116</v>
      </c>
      <c r="C8197">
        <v>931</v>
      </c>
      <c r="D8197" t="s">
        <v>59</v>
      </c>
      <c r="E8197">
        <v>4</v>
      </c>
      <c r="G8197" s="1">
        <v>42125</v>
      </c>
      <c r="H8197" s="3">
        <f>YEAR(G8197)</f>
        <v>2015</v>
      </c>
      <c r="I8197" s="3">
        <f>MONTH(G8197)</f>
        <v>5</v>
      </c>
      <c r="J8197">
        <v>51.962666666666699</v>
      </c>
      <c r="K8197">
        <v>-171.98750000000001</v>
      </c>
      <c r="L8197">
        <v>120.5</v>
      </c>
      <c r="M8197">
        <v>1</v>
      </c>
      <c r="N8197" t="s">
        <v>61</v>
      </c>
      <c r="O8197">
        <v>400</v>
      </c>
      <c r="P8197">
        <f>O8197*0.1</f>
        <v>40</v>
      </c>
      <c r="Q8197">
        <v>710</v>
      </c>
      <c r="BG8197">
        <v>1</v>
      </c>
      <c r="BH8197">
        <v>5.4827000000000004</v>
      </c>
      <c r="BI8197">
        <v>4.1800228640192501</v>
      </c>
      <c r="BJ8197">
        <v>133.01828580024099</v>
      </c>
    </row>
    <row r="8198" spans="1:62" x14ac:dyDescent="0.25">
      <c r="A8198" t="s">
        <v>435</v>
      </c>
      <c r="B8198">
        <v>116</v>
      </c>
      <c r="C8198">
        <v>932</v>
      </c>
      <c r="D8198" t="s">
        <v>59</v>
      </c>
      <c r="E8198">
        <v>4</v>
      </c>
      <c r="G8198" s="1">
        <v>42125</v>
      </c>
      <c r="H8198" s="3">
        <f>YEAR(G8198)</f>
        <v>2015</v>
      </c>
      <c r="I8198" s="3">
        <f>MONTH(G8198)</f>
        <v>5</v>
      </c>
      <c r="J8198">
        <v>51.962666666666699</v>
      </c>
      <c r="K8198">
        <v>-171.98750000000001</v>
      </c>
      <c r="L8198">
        <v>120.5</v>
      </c>
      <c r="M8198">
        <v>1</v>
      </c>
      <c r="N8198" t="s">
        <v>61</v>
      </c>
      <c r="O8198">
        <v>330</v>
      </c>
      <c r="P8198">
        <f>O8198*0.1</f>
        <v>33</v>
      </c>
      <c r="Q8198">
        <v>418</v>
      </c>
      <c r="BG8198">
        <v>1</v>
      </c>
      <c r="BH8198">
        <v>5.4827000000000004</v>
      </c>
      <c r="BI8198">
        <v>4.1800228640192501</v>
      </c>
      <c r="BJ8198">
        <v>133.01828580024099</v>
      </c>
    </row>
    <row r="8199" spans="1:62" x14ac:dyDescent="0.25">
      <c r="A8199" t="s">
        <v>435</v>
      </c>
      <c r="B8199">
        <v>116</v>
      </c>
      <c r="C8199">
        <v>933</v>
      </c>
      <c r="D8199" t="s">
        <v>59</v>
      </c>
      <c r="E8199">
        <v>4</v>
      </c>
      <c r="G8199" s="1">
        <v>42125</v>
      </c>
      <c r="H8199" s="3">
        <f>YEAR(G8199)</f>
        <v>2015</v>
      </c>
      <c r="I8199" s="3">
        <f>MONTH(G8199)</f>
        <v>5</v>
      </c>
      <c r="J8199">
        <v>51.962666666666699</v>
      </c>
      <c r="K8199">
        <v>-171.98750000000001</v>
      </c>
      <c r="L8199">
        <v>120.5</v>
      </c>
      <c r="M8199">
        <v>2</v>
      </c>
      <c r="N8199" t="s">
        <v>60</v>
      </c>
      <c r="O8199">
        <v>370</v>
      </c>
      <c r="P8199">
        <f>O8199*0.1</f>
        <v>37</v>
      </c>
      <c r="Q8199">
        <v>610</v>
      </c>
      <c r="BH8199">
        <v>5.4827000000000004</v>
      </c>
      <c r="BI8199">
        <v>4.1800228640192501</v>
      </c>
      <c r="BJ8199">
        <v>133.01828580024099</v>
      </c>
    </row>
    <row r="8200" spans="1:62" x14ac:dyDescent="0.25">
      <c r="A8200" t="s">
        <v>435</v>
      </c>
      <c r="B8200">
        <v>116</v>
      </c>
      <c r="C8200">
        <v>934</v>
      </c>
      <c r="D8200" t="s">
        <v>59</v>
      </c>
      <c r="E8200">
        <v>4</v>
      </c>
      <c r="G8200" s="1">
        <v>42125</v>
      </c>
      <c r="H8200" s="3">
        <f>YEAR(G8200)</f>
        <v>2015</v>
      </c>
      <c r="I8200" s="3">
        <f>MONTH(G8200)</f>
        <v>5</v>
      </c>
      <c r="J8200">
        <v>51.962666666666699</v>
      </c>
      <c r="K8200">
        <v>-171.98750000000001</v>
      </c>
      <c r="L8200">
        <v>120.5</v>
      </c>
      <c r="M8200">
        <v>2</v>
      </c>
      <c r="N8200" t="s">
        <v>65</v>
      </c>
      <c r="O8200">
        <v>430</v>
      </c>
      <c r="P8200">
        <f>O8200*0.1</f>
        <v>43</v>
      </c>
      <c r="Q8200">
        <v>844</v>
      </c>
      <c r="BH8200">
        <v>5.4827000000000004</v>
      </c>
      <c r="BI8200">
        <v>4.1800228640192501</v>
      </c>
      <c r="BJ8200">
        <v>133.01828580024099</v>
      </c>
    </row>
    <row r="8201" spans="1:62" x14ac:dyDescent="0.25">
      <c r="A8201" t="s">
        <v>435</v>
      </c>
      <c r="B8201">
        <v>116</v>
      </c>
      <c r="C8201">
        <v>935</v>
      </c>
      <c r="D8201" t="s">
        <v>59</v>
      </c>
      <c r="E8201">
        <v>4</v>
      </c>
      <c r="G8201" s="1">
        <v>42125</v>
      </c>
      <c r="H8201" s="3">
        <f>YEAR(G8201)</f>
        <v>2015</v>
      </c>
      <c r="I8201" s="3">
        <f>MONTH(G8201)</f>
        <v>5</v>
      </c>
      <c r="J8201">
        <v>51.962666666666699</v>
      </c>
      <c r="K8201">
        <v>-171.98750000000001</v>
      </c>
      <c r="L8201">
        <v>120.5</v>
      </c>
      <c r="M8201">
        <v>1</v>
      </c>
      <c r="N8201" t="s">
        <v>60</v>
      </c>
      <c r="O8201">
        <v>410</v>
      </c>
      <c r="P8201">
        <f>O8201*0.1</f>
        <v>41</v>
      </c>
      <c r="Q8201">
        <v>795</v>
      </c>
      <c r="BH8201">
        <v>5.4827000000000004</v>
      </c>
      <c r="BI8201">
        <v>4.1800228640192501</v>
      </c>
      <c r="BJ8201">
        <v>133.01828580024099</v>
      </c>
    </row>
    <row r="8202" spans="1:62" x14ac:dyDescent="0.25">
      <c r="A8202" t="s">
        <v>435</v>
      </c>
      <c r="B8202">
        <v>116</v>
      </c>
      <c r="C8202">
        <v>936</v>
      </c>
      <c r="D8202" t="s">
        <v>59</v>
      </c>
      <c r="E8202">
        <v>4</v>
      </c>
      <c r="G8202" s="1">
        <v>42125</v>
      </c>
      <c r="H8202" s="3">
        <f>YEAR(G8202)</f>
        <v>2015</v>
      </c>
      <c r="I8202" s="3">
        <f>MONTH(G8202)</f>
        <v>5</v>
      </c>
      <c r="J8202">
        <v>51.962666666666699</v>
      </c>
      <c r="K8202">
        <v>-171.98750000000001</v>
      </c>
      <c r="L8202">
        <v>120.5</v>
      </c>
      <c r="M8202">
        <v>2</v>
      </c>
      <c r="N8202" t="s">
        <v>60</v>
      </c>
      <c r="O8202">
        <v>370</v>
      </c>
      <c r="P8202">
        <f>O8202*0.1</f>
        <v>37</v>
      </c>
      <c r="Q8202">
        <v>649</v>
      </c>
      <c r="V8202">
        <v>0</v>
      </c>
      <c r="BH8202">
        <v>5.4827000000000004</v>
      </c>
      <c r="BI8202">
        <v>4.1800228640192501</v>
      </c>
      <c r="BJ8202">
        <v>133.01828580024099</v>
      </c>
    </row>
    <row r="8203" spans="1:62" x14ac:dyDescent="0.25">
      <c r="A8203" t="s">
        <v>435</v>
      </c>
      <c r="B8203">
        <v>116</v>
      </c>
      <c r="C8203">
        <v>937</v>
      </c>
      <c r="D8203" t="s">
        <v>59</v>
      </c>
      <c r="E8203">
        <v>4</v>
      </c>
      <c r="G8203" s="1">
        <v>42125</v>
      </c>
      <c r="H8203" s="3">
        <f>YEAR(G8203)</f>
        <v>2015</v>
      </c>
      <c r="I8203" s="3">
        <f>MONTH(G8203)</f>
        <v>5</v>
      </c>
      <c r="J8203">
        <v>51.962666666666699</v>
      </c>
      <c r="K8203">
        <v>-171.98750000000001</v>
      </c>
      <c r="L8203">
        <v>120.5</v>
      </c>
      <c r="M8203">
        <v>2</v>
      </c>
      <c r="N8203" t="s">
        <v>60</v>
      </c>
      <c r="O8203">
        <v>420</v>
      </c>
      <c r="P8203">
        <f>O8203*0.1</f>
        <v>42</v>
      </c>
      <c r="Q8203">
        <v>812</v>
      </c>
      <c r="V8203">
        <v>0</v>
      </c>
      <c r="BH8203">
        <v>5.4827000000000004</v>
      </c>
      <c r="BI8203">
        <v>4.1800228640192501</v>
      </c>
      <c r="BJ8203">
        <v>133.01828580024099</v>
      </c>
    </row>
    <row r="8204" spans="1:62" x14ac:dyDescent="0.25">
      <c r="A8204" t="s">
        <v>435</v>
      </c>
      <c r="B8204">
        <v>116</v>
      </c>
      <c r="C8204">
        <v>938</v>
      </c>
      <c r="D8204" t="s">
        <v>59</v>
      </c>
      <c r="E8204">
        <v>4</v>
      </c>
      <c r="G8204" s="1">
        <v>42125</v>
      </c>
      <c r="H8204" s="3">
        <f>YEAR(G8204)</f>
        <v>2015</v>
      </c>
      <c r="I8204" s="3">
        <f>MONTH(G8204)</f>
        <v>5</v>
      </c>
      <c r="J8204">
        <v>51.962666666666699</v>
      </c>
      <c r="K8204">
        <v>-171.98750000000001</v>
      </c>
      <c r="L8204">
        <v>120.5</v>
      </c>
      <c r="M8204">
        <v>1</v>
      </c>
      <c r="N8204" t="s">
        <v>61</v>
      </c>
      <c r="O8204">
        <v>360</v>
      </c>
      <c r="P8204">
        <f>O8204*0.1</f>
        <v>36</v>
      </c>
      <c r="Q8204">
        <v>565</v>
      </c>
      <c r="BG8204">
        <v>1</v>
      </c>
      <c r="BH8204">
        <v>5.4827000000000004</v>
      </c>
      <c r="BI8204">
        <v>4.1800228640192501</v>
      </c>
      <c r="BJ8204">
        <v>133.01828580024099</v>
      </c>
    </row>
    <row r="8205" spans="1:62" x14ac:dyDescent="0.25">
      <c r="A8205" t="s">
        <v>435</v>
      </c>
      <c r="B8205">
        <v>116</v>
      </c>
      <c r="C8205">
        <v>939</v>
      </c>
      <c r="D8205" t="s">
        <v>59</v>
      </c>
      <c r="E8205">
        <v>4</v>
      </c>
      <c r="G8205" s="1">
        <v>42125</v>
      </c>
      <c r="H8205" s="3">
        <f>YEAR(G8205)</f>
        <v>2015</v>
      </c>
      <c r="I8205" s="3">
        <f>MONTH(G8205)</f>
        <v>5</v>
      </c>
      <c r="J8205">
        <v>51.962666666666699</v>
      </c>
      <c r="K8205">
        <v>-171.98750000000001</v>
      </c>
      <c r="L8205">
        <v>120.5</v>
      </c>
      <c r="M8205">
        <v>1</v>
      </c>
      <c r="N8205" t="s">
        <v>61</v>
      </c>
      <c r="O8205">
        <v>380</v>
      </c>
      <c r="P8205">
        <f>O8205*0.1</f>
        <v>38</v>
      </c>
      <c r="Q8205">
        <v>939</v>
      </c>
      <c r="BG8205">
        <v>1</v>
      </c>
      <c r="BH8205">
        <v>5.4827000000000004</v>
      </c>
      <c r="BI8205">
        <v>4.1800228640192501</v>
      </c>
      <c r="BJ8205">
        <v>133.01828580024099</v>
      </c>
    </row>
    <row r="8206" spans="1:62" x14ac:dyDescent="0.25">
      <c r="A8206" t="s">
        <v>435</v>
      </c>
      <c r="B8206">
        <v>116</v>
      </c>
      <c r="C8206">
        <v>940</v>
      </c>
      <c r="D8206" t="s">
        <v>59</v>
      </c>
      <c r="E8206">
        <v>4</v>
      </c>
      <c r="G8206" s="1">
        <v>42125</v>
      </c>
      <c r="H8206" s="3">
        <f>YEAR(G8206)</f>
        <v>2015</v>
      </c>
      <c r="I8206" s="3">
        <f>MONTH(G8206)</f>
        <v>5</v>
      </c>
      <c r="J8206">
        <v>51.962666666666699</v>
      </c>
      <c r="K8206">
        <v>-171.98750000000001</v>
      </c>
      <c r="L8206">
        <v>120.5</v>
      </c>
      <c r="M8206">
        <v>2</v>
      </c>
      <c r="N8206" t="s">
        <v>60</v>
      </c>
      <c r="O8206">
        <v>400</v>
      </c>
      <c r="P8206">
        <f>O8206*0.1</f>
        <v>40</v>
      </c>
      <c r="Q8206">
        <v>940</v>
      </c>
      <c r="BH8206">
        <v>5.4827000000000004</v>
      </c>
      <c r="BI8206">
        <v>4.1800228640192501</v>
      </c>
      <c r="BJ8206">
        <v>133.01828580024099</v>
      </c>
    </row>
    <row r="8207" spans="1:62" x14ac:dyDescent="0.25">
      <c r="A8207" t="s">
        <v>435</v>
      </c>
      <c r="B8207">
        <v>119</v>
      </c>
      <c r="C8207">
        <v>941</v>
      </c>
      <c r="D8207" t="s">
        <v>59</v>
      </c>
      <c r="E8207">
        <v>4</v>
      </c>
      <c r="G8207" s="1">
        <v>42126</v>
      </c>
      <c r="H8207" s="3">
        <f>YEAR(G8207)</f>
        <v>2015</v>
      </c>
      <c r="I8207" s="3">
        <f>MONTH(G8207)</f>
        <v>5</v>
      </c>
      <c r="J8207">
        <v>51.981833333333299</v>
      </c>
      <c r="K8207">
        <v>-172.01066666666699</v>
      </c>
      <c r="L8207">
        <v>141.03</v>
      </c>
      <c r="M8207">
        <v>2</v>
      </c>
      <c r="N8207" t="s">
        <v>60</v>
      </c>
      <c r="O8207">
        <v>370</v>
      </c>
      <c r="P8207">
        <f>O8207*0.1</f>
        <v>37</v>
      </c>
      <c r="Q8207">
        <v>651</v>
      </c>
      <c r="BH8207">
        <v>5.1776</v>
      </c>
      <c r="BI8207">
        <v>4.4018584250343897</v>
      </c>
      <c r="BJ8207">
        <v>128.89929883081101</v>
      </c>
    </row>
    <row r="8208" spans="1:62" x14ac:dyDescent="0.25">
      <c r="A8208" t="s">
        <v>435</v>
      </c>
      <c r="B8208">
        <v>119</v>
      </c>
      <c r="C8208">
        <v>942</v>
      </c>
      <c r="D8208" t="s">
        <v>59</v>
      </c>
      <c r="E8208">
        <v>4</v>
      </c>
      <c r="G8208" s="1">
        <v>42126</v>
      </c>
      <c r="H8208" s="3">
        <f>YEAR(G8208)</f>
        <v>2015</v>
      </c>
      <c r="I8208" s="3">
        <f>MONTH(G8208)</f>
        <v>5</v>
      </c>
      <c r="J8208">
        <v>51.981833333333299</v>
      </c>
      <c r="K8208">
        <v>-172.01066666666699</v>
      </c>
      <c r="L8208">
        <v>141.03</v>
      </c>
      <c r="M8208">
        <v>2</v>
      </c>
      <c r="N8208" t="s">
        <v>77</v>
      </c>
      <c r="O8208">
        <v>450</v>
      </c>
      <c r="P8208">
        <f>O8208*0.1</f>
        <v>45</v>
      </c>
      <c r="Q8208">
        <v>870</v>
      </c>
      <c r="BH8208">
        <v>5.1776</v>
      </c>
      <c r="BI8208">
        <v>4.4018584250343897</v>
      </c>
      <c r="BJ8208">
        <v>128.89929883081101</v>
      </c>
    </row>
    <row r="8209" spans="1:62" x14ac:dyDescent="0.25">
      <c r="A8209" t="s">
        <v>435</v>
      </c>
      <c r="B8209">
        <v>119</v>
      </c>
      <c r="C8209">
        <v>943</v>
      </c>
      <c r="D8209" t="s">
        <v>59</v>
      </c>
      <c r="E8209">
        <v>4</v>
      </c>
      <c r="G8209" s="1">
        <v>42126</v>
      </c>
      <c r="H8209" s="3">
        <f>YEAR(G8209)</f>
        <v>2015</v>
      </c>
      <c r="I8209" s="3">
        <f>MONTH(G8209)</f>
        <v>5</v>
      </c>
      <c r="J8209">
        <v>51.981833333333299</v>
      </c>
      <c r="K8209">
        <v>-172.01066666666699</v>
      </c>
      <c r="L8209">
        <v>141.03</v>
      </c>
      <c r="M8209">
        <v>1</v>
      </c>
      <c r="N8209" t="s">
        <v>61</v>
      </c>
      <c r="O8209">
        <v>360</v>
      </c>
      <c r="P8209">
        <f>O8209*0.1</f>
        <v>36</v>
      </c>
      <c r="Q8209">
        <v>565</v>
      </c>
      <c r="BG8209">
        <v>1</v>
      </c>
      <c r="BH8209">
        <v>5.1776</v>
      </c>
      <c r="BI8209">
        <v>4.4018584250343897</v>
      </c>
      <c r="BJ8209">
        <v>128.89929883081101</v>
      </c>
    </row>
    <row r="8210" spans="1:62" x14ac:dyDescent="0.25">
      <c r="A8210" t="s">
        <v>435</v>
      </c>
      <c r="B8210">
        <v>119</v>
      </c>
      <c r="C8210">
        <v>944</v>
      </c>
      <c r="D8210" t="s">
        <v>59</v>
      </c>
      <c r="E8210">
        <v>4</v>
      </c>
      <c r="G8210" s="1">
        <v>42126</v>
      </c>
      <c r="H8210" s="3">
        <f>YEAR(G8210)</f>
        <v>2015</v>
      </c>
      <c r="I8210" s="3">
        <f>MONTH(G8210)</f>
        <v>5</v>
      </c>
      <c r="J8210">
        <v>51.981833333333299</v>
      </c>
      <c r="K8210">
        <v>-172.01066666666699</v>
      </c>
      <c r="L8210">
        <v>141.03</v>
      </c>
      <c r="M8210">
        <v>1</v>
      </c>
      <c r="N8210" t="s">
        <v>60</v>
      </c>
      <c r="O8210">
        <v>370</v>
      </c>
      <c r="P8210">
        <f>O8210*0.1</f>
        <v>37</v>
      </c>
      <c r="Q8210">
        <v>617</v>
      </c>
      <c r="BG8210">
        <v>1</v>
      </c>
      <c r="BH8210">
        <v>5.1776</v>
      </c>
      <c r="BI8210">
        <v>4.4018584250343897</v>
      </c>
      <c r="BJ8210">
        <v>128.89929883081101</v>
      </c>
    </row>
    <row r="8211" spans="1:62" x14ac:dyDescent="0.25">
      <c r="A8211" t="s">
        <v>435</v>
      </c>
      <c r="B8211">
        <v>119</v>
      </c>
      <c r="C8211">
        <v>945</v>
      </c>
      <c r="D8211" t="s">
        <v>59</v>
      </c>
      <c r="E8211">
        <v>4</v>
      </c>
      <c r="G8211" s="1">
        <v>42126</v>
      </c>
      <c r="H8211" s="3">
        <f>YEAR(G8211)</f>
        <v>2015</v>
      </c>
      <c r="I8211" s="3">
        <f>MONTH(G8211)</f>
        <v>5</v>
      </c>
      <c r="J8211">
        <v>51.981833333333299</v>
      </c>
      <c r="K8211">
        <v>-172.01066666666699</v>
      </c>
      <c r="L8211">
        <v>141.03</v>
      </c>
      <c r="M8211">
        <v>2</v>
      </c>
      <c r="N8211" t="s">
        <v>60</v>
      </c>
      <c r="O8211">
        <v>410</v>
      </c>
      <c r="P8211">
        <f>O8211*0.1</f>
        <v>41</v>
      </c>
      <c r="Q8211">
        <v>878</v>
      </c>
      <c r="BH8211">
        <v>5.1776</v>
      </c>
      <c r="BI8211">
        <v>4.4018584250343897</v>
      </c>
      <c r="BJ8211">
        <v>128.89929883081101</v>
      </c>
    </row>
    <row r="8212" spans="1:62" x14ac:dyDescent="0.25">
      <c r="A8212" t="s">
        <v>435</v>
      </c>
      <c r="B8212">
        <v>119</v>
      </c>
      <c r="C8212">
        <v>946</v>
      </c>
      <c r="D8212" t="s">
        <v>59</v>
      </c>
      <c r="E8212">
        <v>4</v>
      </c>
      <c r="G8212" s="1">
        <v>42126</v>
      </c>
      <c r="H8212" s="3">
        <f>YEAR(G8212)</f>
        <v>2015</v>
      </c>
      <c r="I8212" s="3">
        <f>MONTH(G8212)</f>
        <v>5</v>
      </c>
      <c r="J8212">
        <v>51.981833333333299</v>
      </c>
      <c r="K8212">
        <v>-172.01066666666699</v>
      </c>
      <c r="L8212">
        <v>141.03</v>
      </c>
      <c r="M8212">
        <v>2</v>
      </c>
      <c r="N8212" t="s">
        <v>60</v>
      </c>
      <c r="O8212">
        <v>430</v>
      </c>
      <c r="P8212">
        <f>O8212*0.1</f>
        <v>43</v>
      </c>
      <c r="Q8212">
        <v>768</v>
      </c>
      <c r="BH8212">
        <v>5.1776</v>
      </c>
      <c r="BI8212">
        <v>4.4018584250343897</v>
      </c>
      <c r="BJ8212">
        <v>128.89929883081101</v>
      </c>
    </row>
    <row r="8213" spans="1:62" x14ac:dyDescent="0.25">
      <c r="A8213" t="s">
        <v>435</v>
      </c>
      <c r="B8213">
        <v>119</v>
      </c>
      <c r="C8213">
        <v>947</v>
      </c>
      <c r="D8213" t="s">
        <v>59</v>
      </c>
      <c r="E8213">
        <v>4</v>
      </c>
      <c r="G8213" s="1">
        <v>42126</v>
      </c>
      <c r="H8213" s="3">
        <f>YEAR(G8213)</f>
        <v>2015</v>
      </c>
      <c r="I8213" s="3">
        <f>MONTH(G8213)</f>
        <v>5</v>
      </c>
      <c r="J8213">
        <v>51.981833333333299</v>
      </c>
      <c r="K8213">
        <v>-172.01066666666699</v>
      </c>
      <c r="L8213">
        <v>141.03</v>
      </c>
      <c r="M8213">
        <v>2</v>
      </c>
      <c r="N8213" t="s">
        <v>60</v>
      </c>
      <c r="O8213">
        <v>440</v>
      </c>
      <c r="P8213">
        <f>O8213*0.1</f>
        <v>44</v>
      </c>
      <c r="Q8213">
        <v>898</v>
      </c>
      <c r="BH8213">
        <v>5.1776</v>
      </c>
      <c r="BI8213">
        <v>4.4018584250343897</v>
      </c>
      <c r="BJ8213">
        <v>128.89929883081101</v>
      </c>
    </row>
    <row r="8214" spans="1:62" x14ac:dyDescent="0.25">
      <c r="A8214" t="s">
        <v>435</v>
      </c>
      <c r="B8214">
        <v>119</v>
      </c>
      <c r="C8214">
        <v>948</v>
      </c>
      <c r="D8214" t="s">
        <v>59</v>
      </c>
      <c r="E8214">
        <v>4</v>
      </c>
      <c r="G8214" s="1">
        <v>42126</v>
      </c>
      <c r="H8214" s="3">
        <f>YEAR(G8214)</f>
        <v>2015</v>
      </c>
      <c r="I8214" s="3">
        <f>MONTH(G8214)</f>
        <v>5</v>
      </c>
      <c r="J8214">
        <v>51.981833333333299</v>
      </c>
      <c r="K8214">
        <v>-172.01066666666699</v>
      </c>
      <c r="L8214">
        <v>141.03</v>
      </c>
      <c r="M8214">
        <v>1</v>
      </c>
      <c r="N8214" t="s">
        <v>61</v>
      </c>
      <c r="O8214">
        <v>360</v>
      </c>
      <c r="P8214">
        <f>O8214*0.1</f>
        <v>36</v>
      </c>
      <c r="Q8214">
        <v>591</v>
      </c>
      <c r="BG8214">
        <v>1</v>
      </c>
      <c r="BH8214">
        <v>5.1776</v>
      </c>
      <c r="BI8214">
        <v>4.4018584250343897</v>
      </c>
      <c r="BJ8214">
        <v>128.89929883081101</v>
      </c>
    </row>
    <row r="8215" spans="1:62" x14ac:dyDescent="0.25">
      <c r="A8215" t="s">
        <v>435</v>
      </c>
      <c r="B8215">
        <v>119</v>
      </c>
      <c r="C8215">
        <v>949</v>
      </c>
      <c r="D8215" t="s">
        <v>59</v>
      </c>
      <c r="E8215">
        <v>4</v>
      </c>
      <c r="G8215" s="1">
        <v>42126</v>
      </c>
      <c r="H8215" s="3">
        <f>YEAR(G8215)</f>
        <v>2015</v>
      </c>
      <c r="I8215" s="3">
        <f>MONTH(G8215)</f>
        <v>5</v>
      </c>
      <c r="J8215">
        <v>51.981833333333299</v>
      </c>
      <c r="K8215">
        <v>-172.01066666666699</v>
      </c>
      <c r="L8215">
        <v>141.03</v>
      </c>
      <c r="M8215">
        <v>1</v>
      </c>
      <c r="N8215" t="s">
        <v>60</v>
      </c>
      <c r="O8215">
        <v>440</v>
      </c>
      <c r="P8215">
        <f>O8215*0.1</f>
        <v>44</v>
      </c>
      <c r="Q8215">
        <v>1062</v>
      </c>
      <c r="BG8215">
        <v>2</v>
      </c>
      <c r="BH8215">
        <v>5.1776</v>
      </c>
      <c r="BI8215">
        <v>4.4018584250343897</v>
      </c>
      <c r="BJ8215">
        <v>128.89929883081101</v>
      </c>
    </row>
    <row r="8216" spans="1:62" x14ac:dyDescent="0.25">
      <c r="A8216" t="s">
        <v>435</v>
      </c>
      <c r="B8216">
        <v>119</v>
      </c>
      <c r="C8216">
        <v>950</v>
      </c>
      <c r="D8216" t="s">
        <v>59</v>
      </c>
      <c r="E8216">
        <v>4</v>
      </c>
      <c r="G8216" s="1">
        <v>42126</v>
      </c>
      <c r="H8216" s="3">
        <f>YEAR(G8216)</f>
        <v>2015</v>
      </c>
      <c r="I8216" s="3">
        <f>MONTH(G8216)</f>
        <v>5</v>
      </c>
      <c r="J8216">
        <v>51.981833333333299</v>
      </c>
      <c r="K8216">
        <v>-172.01066666666699</v>
      </c>
      <c r="L8216">
        <v>141.03</v>
      </c>
      <c r="M8216">
        <v>1</v>
      </c>
      <c r="N8216" t="s">
        <v>61</v>
      </c>
      <c r="O8216">
        <v>320</v>
      </c>
      <c r="P8216">
        <f>O8216*0.1</f>
        <v>32</v>
      </c>
      <c r="Q8216">
        <v>406</v>
      </c>
      <c r="BG8216">
        <v>1</v>
      </c>
      <c r="BH8216">
        <v>5.1776</v>
      </c>
      <c r="BI8216">
        <v>4.4018584250343897</v>
      </c>
      <c r="BJ8216">
        <v>128.89929883081101</v>
      </c>
    </row>
    <row r="8217" spans="1:62" x14ac:dyDescent="0.25">
      <c r="A8217" t="s">
        <v>435</v>
      </c>
      <c r="B8217">
        <v>120</v>
      </c>
      <c r="C8217">
        <v>951</v>
      </c>
      <c r="D8217" t="s">
        <v>59</v>
      </c>
      <c r="E8217">
        <v>3</v>
      </c>
      <c r="G8217" s="1">
        <v>42126</v>
      </c>
      <c r="H8217" s="3">
        <f>YEAR(G8217)</f>
        <v>2015</v>
      </c>
      <c r="I8217" s="3">
        <f>MONTH(G8217)</f>
        <v>5</v>
      </c>
      <c r="J8217">
        <v>52.046333333333301</v>
      </c>
      <c r="K8217">
        <v>-172.02549999999999</v>
      </c>
      <c r="L8217">
        <v>126.33</v>
      </c>
      <c r="M8217">
        <v>1</v>
      </c>
      <c r="N8217" t="s">
        <v>60</v>
      </c>
      <c r="O8217">
        <v>370</v>
      </c>
      <c r="P8217">
        <f>O8217*0.1</f>
        <v>37</v>
      </c>
      <c r="Q8217">
        <v>710</v>
      </c>
      <c r="BG8217">
        <v>1</v>
      </c>
      <c r="BH8217">
        <v>4.6825999999999999</v>
      </c>
      <c r="BI8217">
        <v>4.3785232538330501</v>
      </c>
      <c r="BJ8217">
        <v>126.687398211244</v>
      </c>
    </row>
    <row r="8218" spans="1:62" x14ac:dyDescent="0.25">
      <c r="A8218" t="s">
        <v>435</v>
      </c>
      <c r="B8218">
        <v>120</v>
      </c>
      <c r="C8218">
        <v>952</v>
      </c>
      <c r="D8218" t="s">
        <v>59</v>
      </c>
      <c r="E8218">
        <v>3</v>
      </c>
      <c r="G8218" s="1">
        <v>42126</v>
      </c>
      <c r="H8218" s="3">
        <f>YEAR(G8218)</f>
        <v>2015</v>
      </c>
      <c r="I8218" s="3">
        <f>MONTH(G8218)</f>
        <v>5</v>
      </c>
      <c r="J8218">
        <v>52.046333333333301</v>
      </c>
      <c r="K8218">
        <v>-172.02549999999999</v>
      </c>
      <c r="L8218">
        <v>126.33</v>
      </c>
      <c r="M8218">
        <v>1</v>
      </c>
      <c r="N8218" t="s">
        <v>61</v>
      </c>
      <c r="O8218">
        <v>410</v>
      </c>
      <c r="P8218">
        <f>O8218*0.1</f>
        <v>41</v>
      </c>
      <c r="Q8218">
        <v>722</v>
      </c>
      <c r="BH8218">
        <v>4.6825999999999999</v>
      </c>
      <c r="BI8218">
        <v>4.3785232538330501</v>
      </c>
      <c r="BJ8218">
        <v>126.687398211244</v>
      </c>
    </row>
    <row r="8219" spans="1:62" x14ac:dyDescent="0.25">
      <c r="A8219" t="s">
        <v>435</v>
      </c>
      <c r="B8219">
        <v>120</v>
      </c>
      <c r="C8219">
        <v>953</v>
      </c>
      <c r="D8219" t="s">
        <v>59</v>
      </c>
      <c r="E8219">
        <v>3</v>
      </c>
      <c r="G8219" s="1">
        <v>42126</v>
      </c>
      <c r="H8219" s="3">
        <f>YEAR(G8219)</f>
        <v>2015</v>
      </c>
      <c r="I8219" s="3">
        <f>MONTH(G8219)</f>
        <v>5</v>
      </c>
      <c r="J8219">
        <v>52.046333333333301</v>
      </c>
      <c r="K8219">
        <v>-172.02549999999999</v>
      </c>
      <c r="L8219">
        <v>126.33</v>
      </c>
      <c r="M8219">
        <v>1</v>
      </c>
      <c r="N8219" t="s">
        <v>61</v>
      </c>
      <c r="O8219">
        <v>390</v>
      </c>
      <c r="P8219">
        <f>O8219*0.1</f>
        <v>39</v>
      </c>
      <c r="Q8219">
        <v>953</v>
      </c>
      <c r="BG8219">
        <v>1</v>
      </c>
      <c r="BH8219">
        <v>4.6825999999999999</v>
      </c>
      <c r="BI8219">
        <v>4.3785232538330501</v>
      </c>
      <c r="BJ8219">
        <v>126.687398211244</v>
      </c>
    </row>
    <row r="8220" spans="1:62" x14ac:dyDescent="0.25">
      <c r="A8220" t="s">
        <v>435</v>
      </c>
      <c r="B8220">
        <v>120</v>
      </c>
      <c r="C8220">
        <v>954</v>
      </c>
      <c r="D8220" t="s">
        <v>59</v>
      </c>
      <c r="E8220">
        <v>3</v>
      </c>
      <c r="G8220" s="1">
        <v>42126</v>
      </c>
      <c r="H8220" s="3">
        <f>YEAR(G8220)</f>
        <v>2015</v>
      </c>
      <c r="I8220" s="3">
        <f>MONTH(G8220)</f>
        <v>5</v>
      </c>
      <c r="J8220">
        <v>52.046333333333301</v>
      </c>
      <c r="K8220">
        <v>-172.02549999999999</v>
      </c>
      <c r="L8220">
        <v>126.33</v>
      </c>
      <c r="M8220">
        <v>2</v>
      </c>
      <c r="N8220" t="s">
        <v>60</v>
      </c>
      <c r="O8220">
        <v>430</v>
      </c>
      <c r="P8220">
        <f>O8220*0.1</f>
        <v>43</v>
      </c>
      <c r="Q8220">
        <v>964</v>
      </c>
      <c r="V8220">
        <v>0</v>
      </c>
      <c r="BH8220">
        <v>4.6825999999999999</v>
      </c>
      <c r="BI8220">
        <v>4.3785232538330501</v>
      </c>
      <c r="BJ8220">
        <v>126.687398211244</v>
      </c>
    </row>
    <row r="8221" spans="1:62" x14ac:dyDescent="0.25">
      <c r="A8221" t="s">
        <v>435</v>
      </c>
      <c r="B8221">
        <v>120</v>
      </c>
      <c r="C8221">
        <v>955</v>
      </c>
      <c r="D8221" t="s">
        <v>59</v>
      </c>
      <c r="E8221">
        <v>3</v>
      </c>
      <c r="G8221" s="1">
        <v>42126</v>
      </c>
      <c r="H8221" s="3">
        <f>YEAR(G8221)</f>
        <v>2015</v>
      </c>
      <c r="I8221" s="3">
        <f>MONTH(G8221)</f>
        <v>5</v>
      </c>
      <c r="J8221">
        <v>52.046333333333301</v>
      </c>
      <c r="K8221">
        <v>-172.02549999999999</v>
      </c>
      <c r="L8221">
        <v>126.33</v>
      </c>
      <c r="M8221">
        <v>2</v>
      </c>
      <c r="N8221" t="s">
        <v>60</v>
      </c>
      <c r="O8221">
        <v>430</v>
      </c>
      <c r="P8221">
        <f>O8221*0.1</f>
        <v>43</v>
      </c>
      <c r="Q8221">
        <v>808</v>
      </c>
      <c r="BH8221">
        <v>4.6825999999999999</v>
      </c>
      <c r="BI8221">
        <v>4.3785232538330501</v>
      </c>
      <c r="BJ8221">
        <v>126.687398211244</v>
      </c>
    </row>
    <row r="8222" spans="1:62" x14ac:dyDescent="0.25">
      <c r="A8222" t="s">
        <v>435</v>
      </c>
      <c r="B8222">
        <v>120</v>
      </c>
      <c r="C8222">
        <v>956</v>
      </c>
      <c r="D8222" t="s">
        <v>59</v>
      </c>
      <c r="E8222">
        <v>3</v>
      </c>
      <c r="G8222" s="1">
        <v>42126</v>
      </c>
      <c r="H8222" s="3">
        <f>YEAR(G8222)</f>
        <v>2015</v>
      </c>
      <c r="I8222" s="3">
        <f>MONTH(G8222)</f>
        <v>5</v>
      </c>
      <c r="J8222">
        <v>52.046333333333301</v>
      </c>
      <c r="K8222">
        <v>-172.02549999999999</v>
      </c>
      <c r="L8222">
        <v>126.33</v>
      </c>
      <c r="M8222">
        <v>2</v>
      </c>
      <c r="N8222" t="s">
        <v>60</v>
      </c>
      <c r="O8222">
        <v>430</v>
      </c>
      <c r="P8222">
        <f>O8222*0.1</f>
        <v>43</v>
      </c>
      <c r="Q8222">
        <v>872</v>
      </c>
      <c r="BH8222">
        <v>4.6825999999999999</v>
      </c>
      <c r="BI8222">
        <v>4.3785232538330501</v>
      </c>
      <c r="BJ8222">
        <v>126.687398211244</v>
      </c>
    </row>
    <row r="8223" spans="1:62" x14ac:dyDescent="0.25">
      <c r="A8223" t="s">
        <v>435</v>
      </c>
      <c r="B8223">
        <v>120</v>
      </c>
      <c r="C8223">
        <v>957</v>
      </c>
      <c r="D8223" t="s">
        <v>59</v>
      </c>
      <c r="E8223">
        <v>3</v>
      </c>
      <c r="G8223" s="1">
        <v>42126</v>
      </c>
      <c r="H8223" s="3">
        <f>YEAR(G8223)</f>
        <v>2015</v>
      </c>
      <c r="I8223" s="3">
        <f>MONTH(G8223)</f>
        <v>5</v>
      </c>
      <c r="J8223">
        <v>52.046333333333301</v>
      </c>
      <c r="K8223">
        <v>-172.02549999999999</v>
      </c>
      <c r="L8223">
        <v>126.33</v>
      </c>
      <c r="M8223">
        <v>2</v>
      </c>
      <c r="N8223" t="s">
        <v>60</v>
      </c>
      <c r="O8223">
        <v>440</v>
      </c>
      <c r="P8223">
        <f>O8223*0.1</f>
        <v>44</v>
      </c>
      <c r="Q8223">
        <v>957</v>
      </c>
      <c r="BH8223">
        <v>4.6825999999999999</v>
      </c>
      <c r="BI8223">
        <v>4.3785232538330501</v>
      </c>
      <c r="BJ8223">
        <v>126.687398211244</v>
      </c>
    </row>
    <row r="8224" spans="1:62" x14ac:dyDescent="0.25">
      <c r="A8224" t="s">
        <v>435</v>
      </c>
      <c r="B8224">
        <v>120</v>
      </c>
      <c r="C8224">
        <v>958</v>
      </c>
      <c r="D8224" t="s">
        <v>59</v>
      </c>
      <c r="E8224">
        <v>3</v>
      </c>
      <c r="G8224" s="1">
        <v>42126</v>
      </c>
      <c r="H8224" s="3">
        <f>YEAR(G8224)</f>
        <v>2015</v>
      </c>
      <c r="I8224" s="3">
        <f>MONTH(G8224)</f>
        <v>5</v>
      </c>
      <c r="J8224">
        <v>52.046333333333301</v>
      </c>
      <c r="K8224">
        <v>-172.02549999999999</v>
      </c>
      <c r="L8224">
        <v>126.33</v>
      </c>
      <c r="M8224">
        <v>1</v>
      </c>
      <c r="N8224" t="s">
        <v>61</v>
      </c>
      <c r="O8224">
        <v>380</v>
      </c>
      <c r="P8224">
        <f>O8224*0.1</f>
        <v>38</v>
      </c>
      <c r="Q8224">
        <v>746</v>
      </c>
      <c r="BG8224">
        <v>1</v>
      </c>
      <c r="BH8224">
        <v>4.6825999999999999</v>
      </c>
      <c r="BI8224">
        <v>4.3785232538330501</v>
      </c>
      <c r="BJ8224">
        <v>126.687398211244</v>
      </c>
    </row>
    <row r="8225" spans="1:62" x14ac:dyDescent="0.25">
      <c r="A8225" t="s">
        <v>435</v>
      </c>
      <c r="B8225">
        <v>120</v>
      </c>
      <c r="C8225">
        <v>959</v>
      </c>
      <c r="D8225" t="s">
        <v>59</v>
      </c>
      <c r="E8225">
        <v>3</v>
      </c>
      <c r="G8225" s="1">
        <v>42126</v>
      </c>
      <c r="H8225" s="3">
        <f>YEAR(G8225)</f>
        <v>2015</v>
      </c>
      <c r="I8225" s="3">
        <f>MONTH(G8225)</f>
        <v>5</v>
      </c>
      <c r="J8225">
        <v>52.046333333333301</v>
      </c>
      <c r="K8225">
        <v>-172.02549999999999</v>
      </c>
      <c r="L8225">
        <v>126.33</v>
      </c>
      <c r="M8225">
        <v>2</v>
      </c>
      <c r="N8225" t="s">
        <v>60</v>
      </c>
      <c r="O8225">
        <v>430</v>
      </c>
      <c r="P8225">
        <f>O8225*0.1</f>
        <v>43</v>
      </c>
      <c r="Q8225">
        <v>959</v>
      </c>
      <c r="V8225">
        <v>0</v>
      </c>
      <c r="BH8225">
        <v>4.6825999999999999</v>
      </c>
      <c r="BI8225">
        <v>4.3785232538330501</v>
      </c>
      <c r="BJ8225">
        <v>126.687398211244</v>
      </c>
    </row>
    <row r="8226" spans="1:62" x14ac:dyDescent="0.25">
      <c r="A8226" t="s">
        <v>435</v>
      </c>
      <c r="B8226">
        <v>120</v>
      </c>
      <c r="C8226">
        <v>960</v>
      </c>
      <c r="D8226" t="s">
        <v>59</v>
      </c>
      <c r="E8226">
        <v>3</v>
      </c>
      <c r="G8226" s="1">
        <v>42126</v>
      </c>
      <c r="H8226" s="3">
        <f>YEAR(G8226)</f>
        <v>2015</v>
      </c>
      <c r="I8226" s="3">
        <f>MONTH(G8226)</f>
        <v>5</v>
      </c>
      <c r="J8226">
        <v>52.046333333333301</v>
      </c>
      <c r="K8226">
        <v>-172.02549999999999</v>
      </c>
      <c r="L8226">
        <v>126.33</v>
      </c>
      <c r="M8226">
        <v>1</v>
      </c>
      <c r="N8226" t="s">
        <v>61</v>
      </c>
      <c r="O8226">
        <v>380</v>
      </c>
      <c r="P8226">
        <f>O8226*0.1</f>
        <v>38</v>
      </c>
      <c r="Q8226">
        <v>703</v>
      </c>
      <c r="BH8226">
        <v>4.6825999999999999</v>
      </c>
      <c r="BI8226">
        <v>4.3785232538330501</v>
      </c>
      <c r="BJ8226">
        <v>126.687398211244</v>
      </c>
    </row>
    <row r="8227" spans="1:62" x14ac:dyDescent="0.25">
      <c r="A8227" t="s">
        <v>435</v>
      </c>
      <c r="B8227">
        <v>121</v>
      </c>
      <c r="C8227">
        <v>961</v>
      </c>
      <c r="D8227" t="s">
        <v>59</v>
      </c>
      <c r="E8227">
        <v>3</v>
      </c>
      <c r="G8227" s="1">
        <v>42126</v>
      </c>
      <c r="H8227" s="3">
        <f>YEAR(G8227)</f>
        <v>2015</v>
      </c>
      <c r="I8227" s="3">
        <f>MONTH(G8227)</f>
        <v>5</v>
      </c>
      <c r="J8227">
        <v>52.072166666666703</v>
      </c>
      <c r="K8227">
        <v>-172.27316666666701</v>
      </c>
      <c r="L8227">
        <v>148.13999999999999</v>
      </c>
      <c r="M8227">
        <v>2</v>
      </c>
      <c r="N8227" t="s">
        <v>60</v>
      </c>
      <c r="O8227">
        <v>430</v>
      </c>
      <c r="P8227">
        <f>O8227*0.1</f>
        <v>43</v>
      </c>
      <c r="Q8227">
        <v>836</v>
      </c>
      <c r="BH8227">
        <v>4.6843000000000004</v>
      </c>
      <c r="BI8227">
        <v>4.1298664159054299</v>
      </c>
      <c r="BJ8227">
        <v>145.804351961311</v>
      </c>
    </row>
    <row r="8228" spans="1:62" x14ac:dyDescent="0.25">
      <c r="A8228" t="s">
        <v>435</v>
      </c>
      <c r="B8228">
        <v>121</v>
      </c>
      <c r="C8228">
        <v>962</v>
      </c>
      <c r="D8228" t="s">
        <v>59</v>
      </c>
      <c r="E8228">
        <v>3</v>
      </c>
      <c r="G8228" s="1">
        <v>42126</v>
      </c>
      <c r="H8228" s="3">
        <f>YEAR(G8228)</f>
        <v>2015</v>
      </c>
      <c r="I8228" s="3">
        <f>MONTH(G8228)</f>
        <v>5</v>
      </c>
      <c r="J8228">
        <v>52.072166666666703</v>
      </c>
      <c r="K8228">
        <v>-172.27316666666701</v>
      </c>
      <c r="L8228">
        <v>148.13999999999999</v>
      </c>
      <c r="M8228">
        <v>2</v>
      </c>
      <c r="N8228" t="s">
        <v>60</v>
      </c>
      <c r="O8228">
        <v>450</v>
      </c>
      <c r="P8228">
        <f>O8228*0.1</f>
        <v>45</v>
      </c>
      <c r="Q8228">
        <v>886</v>
      </c>
      <c r="BH8228">
        <v>4.6843000000000004</v>
      </c>
      <c r="BI8228">
        <v>4.1298664159054299</v>
      </c>
      <c r="BJ8228">
        <v>145.804351961311</v>
      </c>
    </row>
    <row r="8229" spans="1:62" x14ac:dyDescent="0.25">
      <c r="A8229" t="s">
        <v>435</v>
      </c>
      <c r="B8229">
        <v>121</v>
      </c>
      <c r="C8229">
        <v>963</v>
      </c>
      <c r="D8229" t="s">
        <v>59</v>
      </c>
      <c r="E8229">
        <v>3</v>
      </c>
      <c r="G8229" s="1">
        <v>42126</v>
      </c>
      <c r="H8229" s="3">
        <f>YEAR(G8229)</f>
        <v>2015</v>
      </c>
      <c r="I8229" s="3">
        <f>MONTH(G8229)</f>
        <v>5</v>
      </c>
      <c r="J8229">
        <v>52.072166666666703</v>
      </c>
      <c r="K8229">
        <v>-172.27316666666701</v>
      </c>
      <c r="L8229">
        <v>148.13999999999999</v>
      </c>
      <c r="M8229">
        <v>2</v>
      </c>
      <c r="N8229" t="s">
        <v>60</v>
      </c>
      <c r="O8229">
        <v>450</v>
      </c>
      <c r="P8229">
        <f>O8229*0.1</f>
        <v>45</v>
      </c>
      <c r="Q8229">
        <v>984</v>
      </c>
      <c r="BH8229">
        <v>4.6843000000000004</v>
      </c>
      <c r="BI8229">
        <v>4.1298664159054299</v>
      </c>
      <c r="BJ8229">
        <v>145.804351961311</v>
      </c>
    </row>
    <row r="8230" spans="1:62" x14ac:dyDescent="0.25">
      <c r="A8230" t="s">
        <v>435</v>
      </c>
      <c r="B8230">
        <v>121</v>
      </c>
      <c r="C8230">
        <v>964</v>
      </c>
      <c r="D8230" t="s">
        <v>59</v>
      </c>
      <c r="E8230">
        <v>3</v>
      </c>
      <c r="G8230" s="1">
        <v>42126</v>
      </c>
      <c r="H8230" s="3">
        <f>YEAR(G8230)</f>
        <v>2015</v>
      </c>
      <c r="I8230" s="3">
        <f>MONTH(G8230)</f>
        <v>5</v>
      </c>
      <c r="J8230">
        <v>52.072166666666703</v>
      </c>
      <c r="K8230">
        <v>-172.27316666666701</v>
      </c>
      <c r="L8230">
        <v>148.13999999999999</v>
      </c>
      <c r="M8230">
        <v>2</v>
      </c>
      <c r="N8230" t="s">
        <v>60</v>
      </c>
      <c r="O8230">
        <v>430</v>
      </c>
      <c r="P8230">
        <f>O8230*0.1</f>
        <v>43</v>
      </c>
      <c r="Q8230">
        <v>858</v>
      </c>
      <c r="BH8230">
        <v>4.6843000000000004</v>
      </c>
      <c r="BI8230">
        <v>4.1298664159054299</v>
      </c>
      <c r="BJ8230">
        <v>145.804351961311</v>
      </c>
    </row>
    <row r="8231" spans="1:62" x14ac:dyDescent="0.25">
      <c r="A8231" t="s">
        <v>435</v>
      </c>
      <c r="B8231">
        <v>121</v>
      </c>
      <c r="C8231">
        <v>965</v>
      </c>
      <c r="D8231" t="s">
        <v>59</v>
      </c>
      <c r="E8231">
        <v>3</v>
      </c>
      <c r="G8231" s="1">
        <v>42126</v>
      </c>
      <c r="H8231" s="3">
        <f>YEAR(G8231)</f>
        <v>2015</v>
      </c>
      <c r="I8231" s="3">
        <f>MONTH(G8231)</f>
        <v>5</v>
      </c>
      <c r="J8231">
        <v>52.072166666666703</v>
      </c>
      <c r="K8231">
        <v>-172.27316666666701</v>
      </c>
      <c r="L8231">
        <v>148.13999999999999</v>
      </c>
      <c r="M8231">
        <v>1</v>
      </c>
      <c r="N8231" t="s">
        <v>61</v>
      </c>
      <c r="O8231">
        <v>420</v>
      </c>
      <c r="P8231">
        <f>O8231*0.1</f>
        <v>42</v>
      </c>
      <c r="Q8231">
        <v>862</v>
      </c>
      <c r="BG8231">
        <v>1</v>
      </c>
      <c r="BH8231">
        <v>4.6843000000000004</v>
      </c>
      <c r="BI8231">
        <v>4.1298664159054299</v>
      </c>
      <c r="BJ8231">
        <v>145.804351961311</v>
      </c>
    </row>
    <row r="8232" spans="1:62" x14ac:dyDescent="0.25">
      <c r="A8232" t="s">
        <v>435</v>
      </c>
      <c r="B8232">
        <v>121</v>
      </c>
      <c r="C8232">
        <v>966</v>
      </c>
      <c r="D8232" t="s">
        <v>59</v>
      </c>
      <c r="E8232">
        <v>3</v>
      </c>
      <c r="G8232" s="1">
        <v>42126</v>
      </c>
      <c r="H8232" s="3">
        <f>YEAR(G8232)</f>
        <v>2015</v>
      </c>
      <c r="I8232" s="3">
        <f>MONTH(G8232)</f>
        <v>5</v>
      </c>
      <c r="J8232">
        <v>52.072166666666703</v>
      </c>
      <c r="K8232">
        <v>-172.27316666666701</v>
      </c>
      <c r="L8232">
        <v>148.13999999999999</v>
      </c>
      <c r="M8232">
        <v>1</v>
      </c>
      <c r="N8232" t="s">
        <v>60</v>
      </c>
      <c r="O8232">
        <v>400</v>
      </c>
      <c r="P8232">
        <f>O8232*0.1</f>
        <v>40</v>
      </c>
      <c r="Q8232">
        <v>809</v>
      </c>
      <c r="BG8232">
        <v>1</v>
      </c>
      <c r="BH8232">
        <v>4.6843000000000004</v>
      </c>
      <c r="BI8232">
        <v>4.1298664159054299</v>
      </c>
      <c r="BJ8232">
        <v>145.804351961311</v>
      </c>
    </row>
    <row r="8233" spans="1:62" x14ac:dyDescent="0.25">
      <c r="A8233" t="s">
        <v>435</v>
      </c>
      <c r="B8233">
        <v>121</v>
      </c>
      <c r="C8233">
        <v>967</v>
      </c>
      <c r="D8233" t="s">
        <v>59</v>
      </c>
      <c r="E8233">
        <v>3</v>
      </c>
      <c r="G8233" s="1">
        <v>42126</v>
      </c>
      <c r="H8233" s="3">
        <f>YEAR(G8233)</f>
        <v>2015</v>
      </c>
      <c r="I8233" s="3">
        <f>MONTH(G8233)</f>
        <v>5</v>
      </c>
      <c r="J8233">
        <v>52.072166666666703</v>
      </c>
      <c r="K8233">
        <v>-172.27316666666701</v>
      </c>
      <c r="L8233">
        <v>148.13999999999999</v>
      </c>
      <c r="M8233">
        <v>2</v>
      </c>
      <c r="N8233" t="s">
        <v>60</v>
      </c>
      <c r="O8233">
        <v>450</v>
      </c>
      <c r="P8233">
        <f>O8233*0.1</f>
        <v>45</v>
      </c>
      <c r="Q8233">
        <v>979</v>
      </c>
      <c r="BH8233">
        <v>4.6843000000000004</v>
      </c>
      <c r="BI8233">
        <v>4.1298664159054299</v>
      </c>
      <c r="BJ8233">
        <v>145.804351961311</v>
      </c>
    </row>
    <row r="8234" spans="1:62" x14ac:dyDescent="0.25">
      <c r="A8234" t="s">
        <v>435</v>
      </c>
      <c r="B8234">
        <v>121</v>
      </c>
      <c r="C8234">
        <v>968</v>
      </c>
      <c r="D8234" t="s">
        <v>59</v>
      </c>
      <c r="E8234">
        <v>3</v>
      </c>
      <c r="G8234" s="1">
        <v>42126</v>
      </c>
      <c r="H8234" s="3">
        <f>YEAR(G8234)</f>
        <v>2015</v>
      </c>
      <c r="I8234" s="3">
        <f>MONTH(G8234)</f>
        <v>5</v>
      </c>
      <c r="J8234">
        <v>52.072166666666703</v>
      </c>
      <c r="K8234">
        <v>-172.27316666666701</v>
      </c>
      <c r="L8234">
        <v>148.13999999999999</v>
      </c>
      <c r="M8234">
        <v>1</v>
      </c>
      <c r="N8234" t="s">
        <v>61</v>
      </c>
      <c r="O8234">
        <v>420</v>
      </c>
      <c r="P8234">
        <f>O8234*0.1</f>
        <v>42</v>
      </c>
      <c r="Q8234">
        <v>817</v>
      </c>
      <c r="BG8234">
        <v>1</v>
      </c>
      <c r="BH8234">
        <v>4.6843000000000004</v>
      </c>
      <c r="BI8234">
        <v>4.1298664159054299</v>
      </c>
      <c r="BJ8234">
        <v>145.804351961311</v>
      </c>
    </row>
    <row r="8235" spans="1:62" x14ac:dyDescent="0.25">
      <c r="A8235" t="s">
        <v>435</v>
      </c>
      <c r="B8235">
        <v>121</v>
      </c>
      <c r="C8235">
        <v>969</v>
      </c>
      <c r="D8235" t="s">
        <v>59</v>
      </c>
      <c r="E8235">
        <v>3</v>
      </c>
      <c r="G8235" s="1">
        <v>42126</v>
      </c>
      <c r="H8235" s="3">
        <f>YEAR(G8235)</f>
        <v>2015</v>
      </c>
      <c r="I8235" s="3">
        <f>MONTH(G8235)</f>
        <v>5</v>
      </c>
      <c r="J8235">
        <v>52.072166666666703</v>
      </c>
      <c r="K8235">
        <v>-172.27316666666701</v>
      </c>
      <c r="L8235">
        <v>148.13999999999999</v>
      </c>
      <c r="M8235">
        <v>1</v>
      </c>
      <c r="N8235" t="s">
        <v>60</v>
      </c>
      <c r="O8235">
        <v>430</v>
      </c>
      <c r="P8235">
        <f>O8235*0.1</f>
        <v>43</v>
      </c>
      <c r="Q8235">
        <v>949</v>
      </c>
      <c r="BG8235">
        <v>2</v>
      </c>
      <c r="BH8235">
        <v>4.6843000000000004</v>
      </c>
      <c r="BI8235">
        <v>4.1298664159054299</v>
      </c>
      <c r="BJ8235">
        <v>145.804351961311</v>
      </c>
    </row>
    <row r="8236" spans="1:62" x14ac:dyDescent="0.25">
      <c r="A8236" t="s">
        <v>435</v>
      </c>
      <c r="B8236">
        <v>121</v>
      </c>
      <c r="C8236">
        <v>970</v>
      </c>
      <c r="D8236" t="s">
        <v>59</v>
      </c>
      <c r="E8236">
        <v>3</v>
      </c>
      <c r="G8236" s="1">
        <v>42126</v>
      </c>
      <c r="H8236" s="3">
        <f>YEAR(G8236)</f>
        <v>2015</v>
      </c>
      <c r="I8236" s="3">
        <f>MONTH(G8236)</f>
        <v>5</v>
      </c>
      <c r="J8236">
        <v>52.072166666666703</v>
      </c>
      <c r="K8236">
        <v>-172.27316666666701</v>
      </c>
      <c r="L8236">
        <v>148.13999999999999</v>
      </c>
      <c r="M8236">
        <v>1</v>
      </c>
      <c r="N8236" t="s">
        <v>61</v>
      </c>
      <c r="O8236">
        <v>350</v>
      </c>
      <c r="P8236">
        <f>O8236*0.1</f>
        <v>35</v>
      </c>
      <c r="Q8236">
        <v>658</v>
      </c>
      <c r="BG8236">
        <v>1</v>
      </c>
      <c r="BH8236">
        <v>4.6843000000000004</v>
      </c>
      <c r="BI8236">
        <v>4.1298664159054299</v>
      </c>
      <c r="BJ8236">
        <v>145.804351961311</v>
      </c>
    </row>
    <row r="8237" spans="1:62" x14ac:dyDescent="0.25">
      <c r="A8237" t="s">
        <v>435</v>
      </c>
      <c r="B8237">
        <v>122</v>
      </c>
      <c r="C8237">
        <v>971</v>
      </c>
      <c r="D8237" t="s">
        <v>59</v>
      </c>
      <c r="E8237">
        <v>3</v>
      </c>
      <c r="G8237" s="1">
        <v>42126</v>
      </c>
      <c r="H8237" s="3">
        <f>YEAR(G8237)</f>
        <v>2015</v>
      </c>
      <c r="I8237" s="3">
        <f>MONTH(G8237)</f>
        <v>5</v>
      </c>
      <c r="J8237">
        <v>52.051833333333299</v>
      </c>
      <c r="K8237">
        <v>-172.04249999999999</v>
      </c>
      <c r="L8237">
        <v>137.13</v>
      </c>
      <c r="M8237">
        <v>2</v>
      </c>
      <c r="N8237" t="s">
        <v>65</v>
      </c>
      <c r="O8237">
        <v>440</v>
      </c>
      <c r="P8237">
        <f>O8237*0.1</f>
        <v>44</v>
      </c>
      <c r="Q8237">
        <v>848</v>
      </c>
      <c r="BH8237">
        <v>5.6167999999999996</v>
      </c>
      <c r="BI8237">
        <v>4.0823211893764304</v>
      </c>
      <c r="BJ8237">
        <v>133.64103521940001</v>
      </c>
    </row>
    <row r="8238" spans="1:62" x14ac:dyDescent="0.25">
      <c r="A8238" t="s">
        <v>435</v>
      </c>
      <c r="B8238">
        <v>122</v>
      </c>
      <c r="C8238">
        <v>972</v>
      </c>
      <c r="D8238" t="s">
        <v>59</v>
      </c>
      <c r="E8238">
        <v>3</v>
      </c>
      <c r="G8238" s="1">
        <v>42126</v>
      </c>
      <c r="H8238" s="3">
        <f>YEAR(G8238)</f>
        <v>2015</v>
      </c>
      <c r="I8238" s="3">
        <f>MONTH(G8238)</f>
        <v>5</v>
      </c>
      <c r="J8238">
        <v>52.051833333333299</v>
      </c>
      <c r="K8238">
        <v>-172.04249999999999</v>
      </c>
      <c r="L8238">
        <v>137.13</v>
      </c>
      <c r="M8238">
        <v>1</v>
      </c>
      <c r="N8238" t="s">
        <v>60</v>
      </c>
      <c r="O8238">
        <v>430</v>
      </c>
      <c r="P8238">
        <f>O8238*0.1</f>
        <v>43</v>
      </c>
      <c r="Q8238">
        <v>1100</v>
      </c>
      <c r="BG8238">
        <v>1</v>
      </c>
      <c r="BH8238">
        <v>5.6167999999999996</v>
      </c>
      <c r="BI8238">
        <v>4.0823211893764304</v>
      </c>
      <c r="BJ8238">
        <v>133.64103521940001</v>
      </c>
    </row>
    <row r="8239" spans="1:62" x14ac:dyDescent="0.25">
      <c r="A8239" t="s">
        <v>435</v>
      </c>
      <c r="B8239">
        <v>122</v>
      </c>
      <c r="C8239">
        <v>973</v>
      </c>
      <c r="D8239" t="s">
        <v>59</v>
      </c>
      <c r="E8239">
        <v>3</v>
      </c>
      <c r="G8239" s="1">
        <v>42126</v>
      </c>
      <c r="H8239" s="3">
        <f>YEAR(G8239)</f>
        <v>2015</v>
      </c>
      <c r="I8239" s="3">
        <f>MONTH(G8239)</f>
        <v>5</v>
      </c>
      <c r="J8239">
        <v>52.051833333333299</v>
      </c>
      <c r="K8239">
        <v>-172.04249999999999</v>
      </c>
      <c r="L8239">
        <v>137.13</v>
      </c>
      <c r="M8239">
        <v>2</v>
      </c>
      <c r="N8239" t="s">
        <v>60</v>
      </c>
      <c r="O8239">
        <v>410</v>
      </c>
      <c r="P8239">
        <f>O8239*0.1</f>
        <v>41</v>
      </c>
      <c r="Q8239">
        <v>765</v>
      </c>
      <c r="V8239">
        <v>0</v>
      </c>
      <c r="BH8239">
        <v>5.6167999999999996</v>
      </c>
      <c r="BI8239">
        <v>4.0823211893764304</v>
      </c>
      <c r="BJ8239">
        <v>133.64103521940001</v>
      </c>
    </row>
    <row r="8240" spans="1:62" x14ac:dyDescent="0.25">
      <c r="A8240" t="s">
        <v>435</v>
      </c>
      <c r="B8240">
        <v>122</v>
      </c>
      <c r="C8240">
        <v>974</v>
      </c>
      <c r="D8240" t="s">
        <v>59</v>
      </c>
      <c r="E8240">
        <v>3</v>
      </c>
      <c r="G8240" s="1">
        <v>42126</v>
      </c>
      <c r="H8240" s="3">
        <f>YEAR(G8240)</f>
        <v>2015</v>
      </c>
      <c r="I8240" s="3">
        <f>MONTH(G8240)</f>
        <v>5</v>
      </c>
      <c r="J8240">
        <v>52.051833333333299</v>
      </c>
      <c r="K8240">
        <v>-172.04249999999999</v>
      </c>
      <c r="L8240">
        <v>137.13</v>
      </c>
      <c r="M8240">
        <v>1</v>
      </c>
      <c r="N8240" t="s">
        <v>60</v>
      </c>
      <c r="O8240">
        <v>420</v>
      </c>
      <c r="P8240">
        <f>O8240*0.1</f>
        <v>42</v>
      </c>
      <c r="Q8240">
        <v>743</v>
      </c>
      <c r="BG8240">
        <v>1</v>
      </c>
      <c r="BH8240">
        <v>5.6167999999999996</v>
      </c>
      <c r="BI8240">
        <v>4.0823211893764304</v>
      </c>
      <c r="BJ8240">
        <v>133.64103521940001</v>
      </c>
    </row>
    <row r="8241" spans="1:62" x14ac:dyDescent="0.25">
      <c r="A8241" t="s">
        <v>435</v>
      </c>
      <c r="B8241">
        <v>122</v>
      </c>
      <c r="C8241">
        <v>975</v>
      </c>
      <c r="D8241" t="s">
        <v>59</v>
      </c>
      <c r="E8241">
        <v>3</v>
      </c>
      <c r="G8241" s="1">
        <v>42126</v>
      </c>
      <c r="H8241" s="3">
        <f>YEAR(G8241)</f>
        <v>2015</v>
      </c>
      <c r="I8241" s="3">
        <f>MONTH(G8241)</f>
        <v>5</v>
      </c>
      <c r="J8241">
        <v>52.051833333333299</v>
      </c>
      <c r="K8241">
        <v>-172.04249999999999</v>
      </c>
      <c r="L8241">
        <v>137.13</v>
      </c>
      <c r="M8241">
        <v>1</v>
      </c>
      <c r="N8241" t="s">
        <v>60</v>
      </c>
      <c r="O8241">
        <v>400</v>
      </c>
      <c r="P8241">
        <f>O8241*0.1</f>
        <v>40</v>
      </c>
      <c r="Q8241">
        <v>847</v>
      </c>
      <c r="BG8241">
        <v>1</v>
      </c>
      <c r="BH8241">
        <v>5.6167999999999996</v>
      </c>
      <c r="BI8241">
        <v>4.0823211893764304</v>
      </c>
      <c r="BJ8241">
        <v>133.64103521940001</v>
      </c>
    </row>
    <row r="8242" spans="1:62" x14ac:dyDescent="0.25">
      <c r="A8242" t="s">
        <v>435</v>
      </c>
      <c r="B8242">
        <v>122</v>
      </c>
      <c r="C8242">
        <v>976</v>
      </c>
      <c r="D8242" t="s">
        <v>59</v>
      </c>
      <c r="E8242">
        <v>3</v>
      </c>
      <c r="G8242" s="1">
        <v>42126</v>
      </c>
      <c r="H8242" s="3">
        <f>YEAR(G8242)</f>
        <v>2015</v>
      </c>
      <c r="I8242" s="3">
        <f>MONTH(G8242)</f>
        <v>5</v>
      </c>
      <c r="J8242">
        <v>52.051833333333299</v>
      </c>
      <c r="K8242">
        <v>-172.04249999999999</v>
      </c>
      <c r="L8242">
        <v>137.13</v>
      </c>
      <c r="M8242">
        <v>2</v>
      </c>
      <c r="N8242" t="s">
        <v>60</v>
      </c>
      <c r="O8242">
        <v>420</v>
      </c>
      <c r="P8242">
        <f>O8242*0.1</f>
        <v>42</v>
      </c>
      <c r="Q8242">
        <v>858</v>
      </c>
      <c r="BH8242">
        <v>5.6167999999999996</v>
      </c>
      <c r="BI8242">
        <v>4.0823211893764304</v>
      </c>
      <c r="BJ8242">
        <v>133.64103521940001</v>
      </c>
    </row>
    <row r="8243" spans="1:62" x14ac:dyDescent="0.25">
      <c r="A8243" t="s">
        <v>435</v>
      </c>
      <c r="B8243">
        <v>122</v>
      </c>
      <c r="C8243">
        <v>977</v>
      </c>
      <c r="D8243" t="s">
        <v>59</v>
      </c>
      <c r="E8243">
        <v>3</v>
      </c>
      <c r="G8243" s="1">
        <v>42126</v>
      </c>
      <c r="H8243" s="3">
        <f>YEAR(G8243)</f>
        <v>2015</v>
      </c>
      <c r="I8243" s="3">
        <f>MONTH(G8243)</f>
        <v>5</v>
      </c>
      <c r="J8243">
        <v>52.051833333333299</v>
      </c>
      <c r="K8243">
        <v>-172.04249999999999</v>
      </c>
      <c r="L8243">
        <v>137.13</v>
      </c>
      <c r="M8243">
        <v>2</v>
      </c>
      <c r="N8243" t="s">
        <v>65</v>
      </c>
      <c r="O8243">
        <v>440</v>
      </c>
      <c r="P8243">
        <f>O8243*0.1</f>
        <v>44</v>
      </c>
      <c r="Q8243">
        <v>896</v>
      </c>
      <c r="V8243">
        <v>0</v>
      </c>
      <c r="BH8243">
        <v>5.6167999999999996</v>
      </c>
      <c r="BI8243">
        <v>4.0823211893764304</v>
      </c>
      <c r="BJ8243">
        <v>133.64103521940001</v>
      </c>
    </row>
    <row r="8244" spans="1:62" x14ac:dyDescent="0.25">
      <c r="A8244" t="s">
        <v>435</v>
      </c>
      <c r="B8244">
        <v>122</v>
      </c>
      <c r="C8244">
        <v>978</v>
      </c>
      <c r="D8244" t="s">
        <v>59</v>
      </c>
      <c r="E8244">
        <v>3</v>
      </c>
      <c r="G8244" s="1">
        <v>42126</v>
      </c>
      <c r="H8244" s="3">
        <f>YEAR(G8244)</f>
        <v>2015</v>
      </c>
      <c r="I8244" s="3">
        <f>MONTH(G8244)</f>
        <v>5</v>
      </c>
      <c r="J8244">
        <v>52.051833333333299</v>
      </c>
      <c r="K8244">
        <v>-172.04249999999999</v>
      </c>
      <c r="L8244">
        <v>137.13</v>
      </c>
      <c r="M8244">
        <v>2</v>
      </c>
      <c r="N8244" t="s">
        <v>60</v>
      </c>
      <c r="O8244">
        <v>430</v>
      </c>
      <c r="P8244">
        <f>O8244*0.1</f>
        <v>43</v>
      </c>
      <c r="Q8244">
        <v>673</v>
      </c>
      <c r="BH8244">
        <v>5.6167999999999996</v>
      </c>
      <c r="BI8244">
        <v>4.0823211893764304</v>
      </c>
      <c r="BJ8244">
        <v>133.64103521940001</v>
      </c>
    </row>
    <row r="8245" spans="1:62" x14ac:dyDescent="0.25">
      <c r="A8245" t="s">
        <v>435</v>
      </c>
      <c r="B8245">
        <v>122</v>
      </c>
      <c r="C8245">
        <v>979</v>
      </c>
      <c r="D8245" t="s">
        <v>59</v>
      </c>
      <c r="E8245">
        <v>3</v>
      </c>
      <c r="G8245" s="1">
        <v>42126</v>
      </c>
      <c r="H8245" s="3">
        <f>YEAR(G8245)</f>
        <v>2015</v>
      </c>
      <c r="I8245" s="3">
        <f>MONTH(G8245)</f>
        <v>5</v>
      </c>
      <c r="J8245">
        <v>52.051833333333299</v>
      </c>
      <c r="K8245">
        <v>-172.04249999999999</v>
      </c>
      <c r="L8245">
        <v>137.13</v>
      </c>
      <c r="M8245">
        <v>1</v>
      </c>
      <c r="N8245" t="s">
        <v>60</v>
      </c>
      <c r="O8245">
        <v>420</v>
      </c>
      <c r="P8245">
        <f>O8245*0.1</f>
        <v>42</v>
      </c>
      <c r="Q8245">
        <v>894</v>
      </c>
      <c r="BG8245">
        <v>1</v>
      </c>
      <c r="BH8245">
        <v>5.6167999999999996</v>
      </c>
      <c r="BI8245">
        <v>4.0823211893764304</v>
      </c>
      <c r="BJ8245">
        <v>133.64103521940001</v>
      </c>
    </row>
    <row r="8246" spans="1:62" x14ac:dyDescent="0.25">
      <c r="A8246" t="s">
        <v>435</v>
      </c>
      <c r="B8246">
        <v>122</v>
      </c>
      <c r="C8246">
        <v>980</v>
      </c>
      <c r="D8246" t="s">
        <v>59</v>
      </c>
      <c r="E8246">
        <v>3</v>
      </c>
      <c r="G8246" s="1">
        <v>42126</v>
      </c>
      <c r="H8246" s="3">
        <f>YEAR(G8246)</f>
        <v>2015</v>
      </c>
      <c r="I8246" s="3">
        <f>MONTH(G8246)</f>
        <v>5</v>
      </c>
      <c r="J8246">
        <v>52.051833333333299</v>
      </c>
      <c r="K8246">
        <v>-172.04249999999999</v>
      </c>
      <c r="L8246">
        <v>137.13</v>
      </c>
      <c r="M8246">
        <v>1</v>
      </c>
      <c r="N8246" t="s">
        <v>61</v>
      </c>
      <c r="O8246">
        <v>380</v>
      </c>
      <c r="P8246">
        <f>O8246*0.1</f>
        <v>38</v>
      </c>
      <c r="Q8246">
        <v>618</v>
      </c>
      <c r="BG8246">
        <v>1</v>
      </c>
      <c r="BH8246">
        <v>5.6167999999999996</v>
      </c>
      <c r="BI8246">
        <v>4.0823211893764304</v>
      </c>
      <c r="BJ8246">
        <v>133.64103521940001</v>
      </c>
    </row>
    <row r="8247" spans="1:62" x14ac:dyDescent="0.25">
      <c r="A8247" t="s">
        <v>435</v>
      </c>
      <c r="B8247">
        <v>124</v>
      </c>
      <c r="C8247">
        <v>981</v>
      </c>
      <c r="D8247" t="s">
        <v>59</v>
      </c>
      <c r="E8247">
        <v>1</v>
      </c>
      <c r="G8247" s="1">
        <v>42127</v>
      </c>
      <c r="H8247" s="3">
        <f>YEAR(G8247)</f>
        <v>2015</v>
      </c>
      <c r="I8247" s="3">
        <f>MONTH(G8247)</f>
        <v>5</v>
      </c>
      <c r="J8247">
        <v>52.255000000000003</v>
      </c>
      <c r="K8247">
        <v>-172.740833333333</v>
      </c>
      <c r="L8247">
        <v>139.33000000000001</v>
      </c>
      <c r="M8247">
        <v>2</v>
      </c>
      <c r="N8247" t="s">
        <v>60</v>
      </c>
      <c r="O8247">
        <v>440</v>
      </c>
      <c r="P8247">
        <f>O8247*0.1</f>
        <v>44</v>
      </c>
      <c r="Q8247">
        <v>968</v>
      </c>
      <c r="V8247">
        <v>0</v>
      </c>
      <c r="BH8247">
        <v>4.2862</v>
      </c>
      <c r="BI8247">
        <v>4.1007035187287197</v>
      </c>
      <c r="BJ8247">
        <v>127.94256640181599</v>
      </c>
    </row>
    <row r="8248" spans="1:62" x14ac:dyDescent="0.25">
      <c r="A8248" t="s">
        <v>435</v>
      </c>
      <c r="B8248">
        <v>124</v>
      </c>
      <c r="C8248">
        <v>982</v>
      </c>
      <c r="D8248" t="s">
        <v>59</v>
      </c>
      <c r="E8248">
        <v>1</v>
      </c>
      <c r="G8248" s="1">
        <v>42127</v>
      </c>
      <c r="H8248" s="3">
        <f>YEAR(G8248)</f>
        <v>2015</v>
      </c>
      <c r="I8248" s="3">
        <f>MONTH(G8248)</f>
        <v>5</v>
      </c>
      <c r="J8248">
        <v>52.255000000000003</v>
      </c>
      <c r="K8248">
        <v>-172.740833333333</v>
      </c>
      <c r="L8248">
        <v>139.33000000000001</v>
      </c>
      <c r="M8248">
        <v>2</v>
      </c>
      <c r="N8248" t="s">
        <v>60</v>
      </c>
      <c r="O8248">
        <v>450</v>
      </c>
      <c r="P8248">
        <f>O8248*0.1</f>
        <v>45</v>
      </c>
      <c r="Q8248">
        <v>968</v>
      </c>
      <c r="BH8248">
        <v>4.2862</v>
      </c>
      <c r="BI8248">
        <v>4.1007035187287197</v>
      </c>
      <c r="BJ8248">
        <v>127.94256640181599</v>
      </c>
    </row>
    <row r="8249" spans="1:62" x14ac:dyDescent="0.25">
      <c r="A8249" t="s">
        <v>435</v>
      </c>
      <c r="B8249">
        <v>124</v>
      </c>
      <c r="C8249">
        <v>983</v>
      </c>
      <c r="D8249" t="s">
        <v>59</v>
      </c>
      <c r="E8249">
        <v>1</v>
      </c>
      <c r="G8249" s="1">
        <v>42127</v>
      </c>
      <c r="H8249" s="3">
        <f>YEAR(G8249)</f>
        <v>2015</v>
      </c>
      <c r="I8249" s="3">
        <f>MONTH(G8249)</f>
        <v>5</v>
      </c>
      <c r="J8249">
        <v>52.255000000000003</v>
      </c>
      <c r="K8249">
        <v>-172.740833333333</v>
      </c>
      <c r="L8249">
        <v>139.33000000000001</v>
      </c>
      <c r="M8249">
        <v>1</v>
      </c>
      <c r="N8249" t="s">
        <v>60</v>
      </c>
      <c r="O8249">
        <v>430</v>
      </c>
      <c r="P8249">
        <f>O8249*0.1</f>
        <v>43</v>
      </c>
      <c r="Q8249">
        <v>1010</v>
      </c>
      <c r="BG8249">
        <v>2</v>
      </c>
      <c r="BH8249">
        <v>4.2862</v>
      </c>
      <c r="BI8249">
        <v>4.1007035187287197</v>
      </c>
      <c r="BJ8249">
        <v>127.94256640181599</v>
      </c>
    </row>
    <row r="8250" spans="1:62" x14ac:dyDescent="0.25">
      <c r="A8250" t="s">
        <v>435</v>
      </c>
      <c r="B8250">
        <v>124</v>
      </c>
      <c r="C8250">
        <v>984</v>
      </c>
      <c r="D8250" t="s">
        <v>59</v>
      </c>
      <c r="E8250">
        <v>1</v>
      </c>
      <c r="G8250" s="1">
        <v>42127</v>
      </c>
      <c r="H8250" s="3">
        <f>YEAR(G8250)</f>
        <v>2015</v>
      </c>
      <c r="I8250" s="3">
        <f>MONTH(G8250)</f>
        <v>5</v>
      </c>
      <c r="J8250">
        <v>52.255000000000003</v>
      </c>
      <c r="K8250">
        <v>-172.740833333333</v>
      </c>
      <c r="L8250">
        <v>139.33000000000001</v>
      </c>
      <c r="M8250">
        <v>1</v>
      </c>
      <c r="N8250" t="s">
        <v>60</v>
      </c>
      <c r="O8250">
        <v>420</v>
      </c>
      <c r="P8250">
        <f>O8250*0.1</f>
        <v>42</v>
      </c>
      <c r="Q8250">
        <v>930</v>
      </c>
      <c r="BG8250">
        <v>1</v>
      </c>
      <c r="BH8250">
        <v>4.2862</v>
      </c>
      <c r="BI8250">
        <v>4.1007035187287197</v>
      </c>
      <c r="BJ8250">
        <v>127.94256640181599</v>
      </c>
    </row>
    <row r="8251" spans="1:62" x14ac:dyDescent="0.25">
      <c r="A8251" t="s">
        <v>435</v>
      </c>
      <c r="B8251">
        <v>124</v>
      </c>
      <c r="C8251">
        <v>985</v>
      </c>
      <c r="D8251" t="s">
        <v>59</v>
      </c>
      <c r="E8251">
        <v>1</v>
      </c>
      <c r="G8251" s="1">
        <v>42127</v>
      </c>
      <c r="H8251" s="3">
        <f>YEAR(G8251)</f>
        <v>2015</v>
      </c>
      <c r="I8251" s="3">
        <f>MONTH(G8251)</f>
        <v>5</v>
      </c>
      <c r="J8251">
        <v>52.255000000000003</v>
      </c>
      <c r="K8251">
        <v>-172.740833333333</v>
      </c>
      <c r="L8251">
        <v>139.33000000000001</v>
      </c>
      <c r="M8251">
        <v>1</v>
      </c>
      <c r="N8251" t="s">
        <v>61</v>
      </c>
      <c r="O8251">
        <v>310</v>
      </c>
      <c r="P8251">
        <f>O8251*0.1</f>
        <v>31</v>
      </c>
      <c r="Q8251">
        <v>355</v>
      </c>
      <c r="BG8251">
        <v>1</v>
      </c>
      <c r="BH8251">
        <v>4.2862</v>
      </c>
      <c r="BI8251">
        <v>4.1007035187287197</v>
      </c>
      <c r="BJ8251">
        <v>127.94256640181599</v>
      </c>
    </row>
    <row r="8252" spans="1:62" x14ac:dyDescent="0.25">
      <c r="A8252" t="s">
        <v>435</v>
      </c>
      <c r="B8252">
        <v>124</v>
      </c>
      <c r="C8252">
        <v>986</v>
      </c>
      <c r="D8252" t="s">
        <v>59</v>
      </c>
      <c r="E8252">
        <v>1</v>
      </c>
      <c r="G8252" s="1">
        <v>42127</v>
      </c>
      <c r="H8252" s="3">
        <f>YEAR(G8252)</f>
        <v>2015</v>
      </c>
      <c r="I8252" s="3">
        <f>MONTH(G8252)</f>
        <v>5</v>
      </c>
      <c r="J8252">
        <v>52.255000000000003</v>
      </c>
      <c r="K8252">
        <v>-172.740833333333</v>
      </c>
      <c r="L8252">
        <v>139.33000000000001</v>
      </c>
      <c r="M8252">
        <v>1</v>
      </c>
      <c r="N8252" t="s">
        <v>61</v>
      </c>
      <c r="O8252">
        <v>420</v>
      </c>
      <c r="P8252">
        <f>O8252*0.1</f>
        <v>42</v>
      </c>
      <c r="Q8252">
        <v>850</v>
      </c>
      <c r="BG8252">
        <v>1</v>
      </c>
      <c r="BH8252">
        <v>4.2862</v>
      </c>
      <c r="BI8252">
        <v>4.1007035187287197</v>
      </c>
      <c r="BJ8252">
        <v>127.94256640181599</v>
      </c>
    </row>
    <row r="8253" spans="1:62" x14ac:dyDescent="0.25">
      <c r="A8253" t="s">
        <v>435</v>
      </c>
      <c r="B8253">
        <v>124</v>
      </c>
      <c r="C8253">
        <v>987</v>
      </c>
      <c r="D8253" t="s">
        <v>59</v>
      </c>
      <c r="E8253">
        <v>1</v>
      </c>
      <c r="G8253" s="1">
        <v>42127</v>
      </c>
      <c r="H8253" s="3">
        <f>YEAR(G8253)</f>
        <v>2015</v>
      </c>
      <c r="I8253" s="3">
        <f>MONTH(G8253)</f>
        <v>5</v>
      </c>
      <c r="J8253">
        <v>52.255000000000003</v>
      </c>
      <c r="K8253">
        <v>-172.740833333333</v>
      </c>
      <c r="L8253">
        <v>139.33000000000001</v>
      </c>
      <c r="M8253">
        <v>2</v>
      </c>
      <c r="N8253" t="s">
        <v>60</v>
      </c>
      <c r="O8253">
        <v>430</v>
      </c>
      <c r="P8253">
        <f>O8253*0.1</f>
        <v>43</v>
      </c>
      <c r="Q8253">
        <v>808</v>
      </c>
      <c r="BH8253">
        <v>4.2862</v>
      </c>
      <c r="BI8253">
        <v>4.1007035187287197</v>
      </c>
      <c r="BJ8253">
        <v>127.94256640181599</v>
      </c>
    </row>
    <row r="8254" spans="1:62" x14ac:dyDescent="0.25">
      <c r="A8254" t="s">
        <v>435</v>
      </c>
      <c r="B8254">
        <v>124</v>
      </c>
      <c r="C8254">
        <v>988</v>
      </c>
      <c r="D8254" t="s">
        <v>59</v>
      </c>
      <c r="E8254">
        <v>1</v>
      </c>
      <c r="G8254" s="1">
        <v>42127</v>
      </c>
      <c r="H8254" s="3">
        <f>YEAR(G8254)</f>
        <v>2015</v>
      </c>
      <c r="I8254" s="3">
        <f>MONTH(G8254)</f>
        <v>5</v>
      </c>
      <c r="J8254">
        <v>52.255000000000003</v>
      </c>
      <c r="K8254">
        <v>-172.740833333333</v>
      </c>
      <c r="L8254">
        <v>139.33000000000001</v>
      </c>
      <c r="M8254">
        <v>2</v>
      </c>
      <c r="N8254" t="s">
        <v>60</v>
      </c>
      <c r="O8254">
        <v>440</v>
      </c>
      <c r="P8254">
        <f>O8254*0.1</f>
        <v>44</v>
      </c>
      <c r="Q8254">
        <v>870</v>
      </c>
      <c r="BH8254">
        <v>4.2862</v>
      </c>
      <c r="BI8254">
        <v>4.1007035187287197</v>
      </c>
      <c r="BJ8254">
        <v>127.94256640181599</v>
      </c>
    </row>
    <row r="8255" spans="1:62" x14ac:dyDescent="0.25">
      <c r="A8255" t="s">
        <v>435</v>
      </c>
      <c r="B8255">
        <v>124</v>
      </c>
      <c r="C8255">
        <v>989</v>
      </c>
      <c r="D8255" t="s">
        <v>59</v>
      </c>
      <c r="E8255">
        <v>1</v>
      </c>
      <c r="G8255" s="1">
        <v>42127</v>
      </c>
      <c r="H8255" s="3">
        <f>YEAR(G8255)</f>
        <v>2015</v>
      </c>
      <c r="I8255" s="3">
        <f>MONTH(G8255)</f>
        <v>5</v>
      </c>
      <c r="J8255">
        <v>52.255000000000003</v>
      </c>
      <c r="K8255">
        <v>-172.740833333333</v>
      </c>
      <c r="L8255">
        <v>139.33000000000001</v>
      </c>
      <c r="M8255">
        <v>2</v>
      </c>
      <c r="N8255" t="s">
        <v>60</v>
      </c>
      <c r="O8255">
        <v>430</v>
      </c>
      <c r="P8255">
        <f>O8255*0.1</f>
        <v>43</v>
      </c>
      <c r="Q8255">
        <v>887</v>
      </c>
      <c r="BH8255">
        <v>4.2862</v>
      </c>
      <c r="BI8255">
        <v>4.1007035187287197</v>
      </c>
      <c r="BJ8255">
        <v>127.94256640181599</v>
      </c>
    </row>
    <row r="8256" spans="1:62" x14ac:dyDescent="0.25">
      <c r="A8256" t="s">
        <v>435</v>
      </c>
      <c r="B8256">
        <v>124</v>
      </c>
      <c r="C8256">
        <v>990</v>
      </c>
      <c r="D8256" t="s">
        <v>59</v>
      </c>
      <c r="E8256">
        <v>1</v>
      </c>
      <c r="G8256" s="1">
        <v>42127</v>
      </c>
      <c r="H8256" s="3">
        <f>YEAR(G8256)</f>
        <v>2015</v>
      </c>
      <c r="I8256" s="3">
        <f>MONTH(G8256)</f>
        <v>5</v>
      </c>
      <c r="J8256">
        <v>52.255000000000003</v>
      </c>
      <c r="K8256">
        <v>-172.740833333333</v>
      </c>
      <c r="L8256">
        <v>139.33000000000001</v>
      </c>
      <c r="M8256">
        <v>1</v>
      </c>
      <c r="N8256" t="s">
        <v>60</v>
      </c>
      <c r="O8256">
        <v>420</v>
      </c>
      <c r="P8256">
        <f>O8256*0.1</f>
        <v>42</v>
      </c>
      <c r="Q8256">
        <v>872</v>
      </c>
      <c r="BG8256">
        <v>1</v>
      </c>
      <c r="BH8256">
        <v>4.2862</v>
      </c>
      <c r="BI8256">
        <v>4.1007035187287197</v>
      </c>
      <c r="BJ8256">
        <v>127.94256640181599</v>
      </c>
    </row>
    <row r="8257" spans="1:62" x14ac:dyDescent="0.25">
      <c r="A8257" t="s">
        <v>435</v>
      </c>
      <c r="B8257">
        <v>125</v>
      </c>
      <c r="C8257">
        <v>991</v>
      </c>
      <c r="D8257" t="s">
        <v>59</v>
      </c>
      <c r="E8257">
        <v>1</v>
      </c>
      <c r="G8257" s="1">
        <v>42127</v>
      </c>
      <c r="H8257" s="3">
        <f>YEAR(G8257)</f>
        <v>2015</v>
      </c>
      <c r="I8257" s="3">
        <f>MONTH(G8257)</f>
        <v>5</v>
      </c>
      <c r="J8257">
        <v>52.255333333333297</v>
      </c>
      <c r="K8257">
        <v>-172.800833333333</v>
      </c>
      <c r="L8257">
        <v>140.05000000000001</v>
      </c>
      <c r="M8257">
        <v>2</v>
      </c>
      <c r="N8257" t="s">
        <v>60</v>
      </c>
      <c r="O8257">
        <v>440</v>
      </c>
      <c r="P8257">
        <f>O8257*0.1</f>
        <v>44</v>
      </c>
      <c r="Q8257">
        <v>873</v>
      </c>
      <c r="BH8257">
        <v>4.1585999999999999</v>
      </c>
      <c r="BI8257">
        <v>4.0451846661170601</v>
      </c>
      <c r="BJ8257">
        <v>130.20394558944801</v>
      </c>
    </row>
    <row r="8258" spans="1:62" x14ac:dyDescent="0.25">
      <c r="A8258" t="s">
        <v>435</v>
      </c>
      <c r="B8258">
        <v>125</v>
      </c>
      <c r="C8258">
        <v>992</v>
      </c>
      <c r="D8258" t="s">
        <v>59</v>
      </c>
      <c r="E8258">
        <v>1</v>
      </c>
      <c r="G8258" s="1">
        <v>42127</v>
      </c>
      <c r="H8258" s="3">
        <f>YEAR(G8258)</f>
        <v>2015</v>
      </c>
      <c r="I8258" s="3">
        <f>MONTH(G8258)</f>
        <v>5</v>
      </c>
      <c r="J8258">
        <v>52.255333333333297</v>
      </c>
      <c r="K8258">
        <v>-172.800833333333</v>
      </c>
      <c r="L8258">
        <v>140.05000000000001</v>
      </c>
      <c r="M8258">
        <v>1</v>
      </c>
      <c r="N8258" t="s">
        <v>61</v>
      </c>
      <c r="O8258">
        <v>360</v>
      </c>
      <c r="P8258">
        <f>O8258*0.1</f>
        <v>36</v>
      </c>
      <c r="Q8258">
        <v>573</v>
      </c>
      <c r="BG8258">
        <v>1</v>
      </c>
      <c r="BH8258">
        <v>4.1585999999999999</v>
      </c>
      <c r="BI8258">
        <v>4.0451846661170601</v>
      </c>
      <c r="BJ8258">
        <v>130.20394558944801</v>
      </c>
    </row>
    <row r="8259" spans="1:62" x14ac:dyDescent="0.25">
      <c r="A8259" t="s">
        <v>435</v>
      </c>
      <c r="B8259">
        <v>125</v>
      </c>
      <c r="C8259">
        <v>993</v>
      </c>
      <c r="D8259" t="s">
        <v>59</v>
      </c>
      <c r="E8259">
        <v>1</v>
      </c>
      <c r="G8259" s="1">
        <v>42127</v>
      </c>
      <c r="H8259" s="3">
        <f>YEAR(G8259)</f>
        <v>2015</v>
      </c>
      <c r="I8259" s="3">
        <f>MONTH(G8259)</f>
        <v>5</v>
      </c>
      <c r="J8259">
        <v>52.255333333333297</v>
      </c>
      <c r="K8259">
        <v>-172.800833333333</v>
      </c>
      <c r="L8259">
        <v>140.05000000000001</v>
      </c>
      <c r="M8259">
        <v>2</v>
      </c>
      <c r="N8259" t="s">
        <v>60</v>
      </c>
      <c r="O8259">
        <v>410</v>
      </c>
      <c r="P8259">
        <f>O8259*0.1</f>
        <v>41</v>
      </c>
      <c r="Q8259">
        <v>724</v>
      </c>
      <c r="BH8259">
        <v>4.1585999999999999</v>
      </c>
      <c r="BI8259">
        <v>4.0451846661170601</v>
      </c>
      <c r="BJ8259">
        <v>130.20394558944801</v>
      </c>
    </row>
    <row r="8260" spans="1:62" x14ac:dyDescent="0.25">
      <c r="A8260" t="s">
        <v>435</v>
      </c>
      <c r="B8260">
        <v>125</v>
      </c>
      <c r="C8260">
        <v>994</v>
      </c>
      <c r="D8260" t="s">
        <v>59</v>
      </c>
      <c r="E8260">
        <v>1</v>
      </c>
      <c r="G8260" s="1">
        <v>42127</v>
      </c>
      <c r="H8260" s="3">
        <f>YEAR(G8260)</f>
        <v>2015</v>
      </c>
      <c r="I8260" s="3">
        <f>MONTH(G8260)</f>
        <v>5</v>
      </c>
      <c r="J8260">
        <v>52.255333333333297</v>
      </c>
      <c r="K8260">
        <v>-172.800833333333</v>
      </c>
      <c r="L8260">
        <v>140.05000000000001</v>
      </c>
      <c r="M8260">
        <v>1</v>
      </c>
      <c r="N8260" t="s">
        <v>60</v>
      </c>
      <c r="O8260">
        <v>410</v>
      </c>
      <c r="P8260">
        <f>O8260*0.1</f>
        <v>41</v>
      </c>
      <c r="Q8260">
        <v>793</v>
      </c>
      <c r="BG8260">
        <v>1</v>
      </c>
      <c r="BH8260">
        <v>4.1585999999999999</v>
      </c>
      <c r="BI8260">
        <v>4.0451846661170601</v>
      </c>
      <c r="BJ8260">
        <v>130.20394558944801</v>
      </c>
    </row>
    <row r="8261" spans="1:62" x14ac:dyDescent="0.25">
      <c r="A8261" t="s">
        <v>435</v>
      </c>
      <c r="B8261">
        <v>125</v>
      </c>
      <c r="C8261">
        <v>995</v>
      </c>
      <c r="D8261" t="s">
        <v>59</v>
      </c>
      <c r="E8261">
        <v>1</v>
      </c>
      <c r="G8261" s="1">
        <v>42127</v>
      </c>
      <c r="H8261" s="3">
        <f>YEAR(G8261)</f>
        <v>2015</v>
      </c>
      <c r="I8261" s="3">
        <f>MONTH(G8261)</f>
        <v>5</v>
      </c>
      <c r="J8261">
        <v>52.255333333333297</v>
      </c>
      <c r="K8261">
        <v>-172.800833333333</v>
      </c>
      <c r="L8261">
        <v>140.05000000000001</v>
      </c>
      <c r="M8261">
        <v>1</v>
      </c>
      <c r="N8261" t="s">
        <v>60</v>
      </c>
      <c r="O8261">
        <v>430</v>
      </c>
      <c r="P8261">
        <f>O8261*0.1</f>
        <v>43</v>
      </c>
      <c r="Q8261">
        <v>956</v>
      </c>
      <c r="BG8261">
        <v>1</v>
      </c>
      <c r="BH8261">
        <v>4.1585999999999999</v>
      </c>
      <c r="BI8261">
        <v>4.0451846661170601</v>
      </c>
      <c r="BJ8261">
        <v>130.20394558944801</v>
      </c>
    </row>
    <row r="8262" spans="1:62" x14ac:dyDescent="0.25">
      <c r="A8262" t="s">
        <v>435</v>
      </c>
      <c r="B8262">
        <v>125</v>
      </c>
      <c r="C8262">
        <v>996</v>
      </c>
      <c r="D8262" t="s">
        <v>59</v>
      </c>
      <c r="E8262">
        <v>1</v>
      </c>
      <c r="G8262" s="1">
        <v>42127</v>
      </c>
      <c r="H8262" s="3">
        <f>YEAR(G8262)</f>
        <v>2015</v>
      </c>
      <c r="I8262" s="3">
        <f>MONTH(G8262)</f>
        <v>5</v>
      </c>
      <c r="J8262">
        <v>52.255333333333297</v>
      </c>
      <c r="K8262">
        <v>-172.800833333333</v>
      </c>
      <c r="L8262">
        <v>140.05000000000001</v>
      </c>
      <c r="M8262">
        <v>1</v>
      </c>
      <c r="N8262" t="s">
        <v>61</v>
      </c>
      <c r="O8262">
        <v>370</v>
      </c>
      <c r="P8262">
        <f>O8262*0.1</f>
        <v>37</v>
      </c>
      <c r="Q8262">
        <v>718</v>
      </c>
      <c r="BG8262">
        <v>1</v>
      </c>
      <c r="BH8262">
        <v>4.1585999999999999</v>
      </c>
      <c r="BI8262">
        <v>4.0451846661170601</v>
      </c>
      <c r="BJ8262">
        <v>130.20394558944801</v>
      </c>
    </row>
    <row r="8263" spans="1:62" x14ac:dyDescent="0.25">
      <c r="A8263" t="s">
        <v>435</v>
      </c>
      <c r="B8263">
        <v>125</v>
      </c>
      <c r="C8263">
        <v>997</v>
      </c>
      <c r="D8263" t="s">
        <v>59</v>
      </c>
      <c r="E8263">
        <v>1</v>
      </c>
      <c r="G8263" s="1">
        <v>42127</v>
      </c>
      <c r="H8263" s="3">
        <f>YEAR(G8263)</f>
        <v>2015</v>
      </c>
      <c r="I8263" s="3">
        <f>MONTH(G8263)</f>
        <v>5</v>
      </c>
      <c r="J8263">
        <v>52.255333333333297</v>
      </c>
      <c r="K8263">
        <v>-172.800833333333</v>
      </c>
      <c r="L8263">
        <v>140.05000000000001</v>
      </c>
      <c r="M8263">
        <v>2</v>
      </c>
      <c r="N8263" t="s">
        <v>60</v>
      </c>
      <c r="O8263">
        <v>440</v>
      </c>
      <c r="P8263">
        <f>O8263*0.1</f>
        <v>44</v>
      </c>
      <c r="Q8263">
        <v>966</v>
      </c>
      <c r="BH8263">
        <v>4.1585999999999999</v>
      </c>
      <c r="BI8263">
        <v>4.0451846661170601</v>
      </c>
      <c r="BJ8263">
        <v>130.20394558944801</v>
      </c>
    </row>
    <row r="8264" spans="1:62" x14ac:dyDescent="0.25">
      <c r="A8264" t="s">
        <v>435</v>
      </c>
      <c r="B8264">
        <v>125</v>
      </c>
      <c r="C8264">
        <v>998</v>
      </c>
      <c r="D8264" t="s">
        <v>59</v>
      </c>
      <c r="E8264">
        <v>1</v>
      </c>
      <c r="G8264" s="1">
        <v>42127</v>
      </c>
      <c r="H8264" s="3">
        <f>YEAR(G8264)</f>
        <v>2015</v>
      </c>
      <c r="I8264" s="3">
        <f>MONTH(G8264)</f>
        <v>5</v>
      </c>
      <c r="J8264">
        <v>52.255333333333297</v>
      </c>
      <c r="K8264">
        <v>-172.800833333333</v>
      </c>
      <c r="L8264">
        <v>140.05000000000001</v>
      </c>
      <c r="M8264">
        <v>1</v>
      </c>
      <c r="N8264" t="s">
        <v>60</v>
      </c>
      <c r="O8264">
        <v>420</v>
      </c>
      <c r="P8264">
        <f>O8264*0.1</f>
        <v>42</v>
      </c>
      <c r="Q8264">
        <v>798</v>
      </c>
      <c r="BG8264">
        <v>1</v>
      </c>
      <c r="BH8264">
        <v>4.1585999999999999</v>
      </c>
      <c r="BI8264">
        <v>4.0451846661170601</v>
      </c>
      <c r="BJ8264">
        <v>130.20394558944801</v>
      </c>
    </row>
    <row r="8265" spans="1:62" x14ac:dyDescent="0.25">
      <c r="A8265" t="s">
        <v>435</v>
      </c>
      <c r="B8265">
        <v>125</v>
      </c>
      <c r="C8265">
        <v>999</v>
      </c>
      <c r="D8265" t="s">
        <v>59</v>
      </c>
      <c r="E8265">
        <v>1</v>
      </c>
      <c r="G8265" s="1">
        <v>42127</v>
      </c>
      <c r="H8265" s="3">
        <f>YEAR(G8265)</f>
        <v>2015</v>
      </c>
      <c r="I8265" s="3">
        <f>MONTH(G8265)</f>
        <v>5</v>
      </c>
      <c r="J8265">
        <v>52.255333333333297</v>
      </c>
      <c r="K8265">
        <v>-172.800833333333</v>
      </c>
      <c r="L8265">
        <v>140.05000000000001</v>
      </c>
      <c r="M8265">
        <v>2</v>
      </c>
      <c r="N8265" t="s">
        <v>60</v>
      </c>
      <c r="O8265">
        <v>440</v>
      </c>
      <c r="P8265">
        <f>O8265*0.1</f>
        <v>44</v>
      </c>
      <c r="Q8265">
        <v>953</v>
      </c>
      <c r="BH8265">
        <v>4.1585999999999999</v>
      </c>
      <c r="BI8265">
        <v>4.0451846661170601</v>
      </c>
      <c r="BJ8265">
        <v>130.20394558944801</v>
      </c>
    </row>
    <row r="8266" spans="1:62" x14ac:dyDescent="0.25">
      <c r="A8266" t="s">
        <v>435</v>
      </c>
      <c r="B8266">
        <v>125</v>
      </c>
      <c r="C8266">
        <v>1000</v>
      </c>
      <c r="D8266" t="s">
        <v>59</v>
      </c>
      <c r="E8266">
        <v>1</v>
      </c>
      <c r="G8266" s="1">
        <v>42127</v>
      </c>
      <c r="H8266" s="3">
        <f>YEAR(G8266)</f>
        <v>2015</v>
      </c>
      <c r="I8266" s="3">
        <f>MONTH(G8266)</f>
        <v>5</v>
      </c>
      <c r="J8266">
        <v>52.255333333333297</v>
      </c>
      <c r="K8266">
        <v>-172.800833333333</v>
      </c>
      <c r="L8266">
        <v>140.05000000000001</v>
      </c>
      <c r="M8266">
        <v>2</v>
      </c>
      <c r="N8266" t="s">
        <v>60</v>
      </c>
      <c r="O8266">
        <v>430</v>
      </c>
      <c r="P8266">
        <f>O8266*0.1</f>
        <v>43</v>
      </c>
      <c r="Q8266">
        <v>899</v>
      </c>
      <c r="BH8266">
        <v>4.1585999999999999</v>
      </c>
      <c r="BI8266">
        <v>4.0451846661170601</v>
      </c>
      <c r="BJ8266">
        <v>130.20394558944801</v>
      </c>
    </row>
    <row r="8267" spans="1:62" x14ac:dyDescent="0.25">
      <c r="A8267" t="s">
        <v>435</v>
      </c>
      <c r="B8267">
        <v>126</v>
      </c>
      <c r="C8267">
        <v>1001</v>
      </c>
      <c r="D8267" t="s">
        <v>59</v>
      </c>
      <c r="E8267">
        <v>1</v>
      </c>
      <c r="G8267" s="1">
        <v>42127</v>
      </c>
      <c r="H8267" s="3">
        <f>YEAR(G8267)</f>
        <v>2015</v>
      </c>
      <c r="I8267" s="3">
        <f>MONTH(G8267)</f>
        <v>5</v>
      </c>
      <c r="J8267">
        <v>52.259333333333302</v>
      </c>
      <c r="K8267">
        <v>-172.73316666666699</v>
      </c>
      <c r="L8267">
        <v>141.80000000000001</v>
      </c>
      <c r="M8267">
        <v>2</v>
      </c>
      <c r="N8267" t="s">
        <v>60</v>
      </c>
      <c r="O8267">
        <v>410</v>
      </c>
      <c r="P8267">
        <f>O8267*0.1</f>
        <v>41</v>
      </c>
      <c r="Q8267">
        <v>790</v>
      </c>
      <c r="V8267">
        <v>0</v>
      </c>
      <c r="BH8267">
        <v>4.2015000000000002</v>
      </c>
      <c r="BI8267">
        <v>4.0832149068322998</v>
      </c>
      <c r="BJ8267">
        <v>128.89161283643901</v>
      </c>
    </row>
    <row r="8268" spans="1:62" x14ac:dyDescent="0.25">
      <c r="A8268" t="s">
        <v>435</v>
      </c>
      <c r="B8268">
        <v>126</v>
      </c>
      <c r="C8268">
        <v>1002</v>
      </c>
      <c r="D8268" t="s">
        <v>59</v>
      </c>
      <c r="E8268">
        <v>1</v>
      </c>
      <c r="G8268" s="1">
        <v>42127</v>
      </c>
      <c r="H8268" s="3">
        <f>YEAR(G8268)</f>
        <v>2015</v>
      </c>
      <c r="I8268" s="3">
        <f>MONTH(G8268)</f>
        <v>5</v>
      </c>
      <c r="J8268">
        <v>52.259333333333302</v>
      </c>
      <c r="K8268">
        <v>-172.73316666666699</v>
      </c>
      <c r="L8268">
        <v>141.80000000000001</v>
      </c>
      <c r="M8268">
        <v>2</v>
      </c>
      <c r="N8268" t="s">
        <v>60</v>
      </c>
      <c r="O8268">
        <v>440</v>
      </c>
      <c r="P8268">
        <f>O8268*0.1</f>
        <v>44</v>
      </c>
      <c r="Q8268">
        <v>893</v>
      </c>
      <c r="V8268">
        <v>0</v>
      </c>
      <c r="BH8268">
        <v>4.2015000000000002</v>
      </c>
      <c r="BI8268">
        <v>4.0832149068322998</v>
      </c>
      <c r="BJ8268">
        <v>128.89161283643901</v>
      </c>
    </row>
    <row r="8269" spans="1:62" x14ac:dyDescent="0.25">
      <c r="A8269" t="s">
        <v>435</v>
      </c>
      <c r="B8269">
        <v>126</v>
      </c>
      <c r="C8269">
        <v>1003</v>
      </c>
      <c r="D8269" t="s">
        <v>59</v>
      </c>
      <c r="E8269">
        <v>1</v>
      </c>
      <c r="G8269" s="1">
        <v>42127</v>
      </c>
      <c r="H8269" s="3">
        <f>YEAR(G8269)</f>
        <v>2015</v>
      </c>
      <c r="I8269" s="3">
        <f>MONTH(G8269)</f>
        <v>5</v>
      </c>
      <c r="J8269">
        <v>52.259333333333302</v>
      </c>
      <c r="K8269">
        <v>-172.73316666666699</v>
      </c>
      <c r="L8269">
        <v>141.80000000000001</v>
      </c>
      <c r="M8269">
        <v>2</v>
      </c>
      <c r="N8269" t="s">
        <v>60</v>
      </c>
      <c r="O8269">
        <v>440</v>
      </c>
      <c r="P8269">
        <f>O8269*0.1</f>
        <v>44</v>
      </c>
      <c r="Q8269">
        <v>894</v>
      </c>
      <c r="BH8269">
        <v>4.2015000000000002</v>
      </c>
      <c r="BI8269">
        <v>4.0832149068322998</v>
      </c>
      <c r="BJ8269">
        <v>128.89161283643901</v>
      </c>
    </row>
    <row r="8270" spans="1:62" x14ac:dyDescent="0.25">
      <c r="A8270" t="s">
        <v>435</v>
      </c>
      <c r="B8270">
        <v>126</v>
      </c>
      <c r="C8270">
        <v>1004</v>
      </c>
      <c r="D8270" t="s">
        <v>59</v>
      </c>
      <c r="E8270">
        <v>1</v>
      </c>
      <c r="G8270" s="1">
        <v>42127</v>
      </c>
      <c r="H8270" s="3">
        <f>YEAR(G8270)</f>
        <v>2015</v>
      </c>
      <c r="I8270" s="3">
        <f>MONTH(G8270)</f>
        <v>5</v>
      </c>
      <c r="J8270">
        <v>52.259333333333302</v>
      </c>
      <c r="K8270">
        <v>-172.73316666666699</v>
      </c>
      <c r="L8270">
        <v>141.80000000000001</v>
      </c>
      <c r="M8270">
        <v>2</v>
      </c>
      <c r="N8270" t="s">
        <v>60</v>
      </c>
      <c r="O8270">
        <v>440</v>
      </c>
      <c r="P8270">
        <f>O8270*0.1</f>
        <v>44</v>
      </c>
      <c r="Q8270">
        <v>776</v>
      </c>
      <c r="BH8270">
        <v>4.2015000000000002</v>
      </c>
      <c r="BI8270">
        <v>4.0832149068322998</v>
      </c>
      <c r="BJ8270">
        <v>128.89161283643901</v>
      </c>
    </row>
    <row r="8271" spans="1:62" x14ac:dyDescent="0.25">
      <c r="A8271" t="s">
        <v>435</v>
      </c>
      <c r="B8271">
        <v>126</v>
      </c>
      <c r="C8271">
        <v>1005</v>
      </c>
      <c r="D8271" t="s">
        <v>59</v>
      </c>
      <c r="E8271">
        <v>1</v>
      </c>
      <c r="G8271" s="1">
        <v>42127</v>
      </c>
      <c r="H8271" s="3">
        <f>YEAR(G8271)</f>
        <v>2015</v>
      </c>
      <c r="I8271" s="3">
        <f>MONTH(G8271)</f>
        <v>5</v>
      </c>
      <c r="J8271">
        <v>52.259333333333302</v>
      </c>
      <c r="K8271">
        <v>-172.73316666666699</v>
      </c>
      <c r="L8271">
        <v>141.80000000000001</v>
      </c>
      <c r="M8271">
        <v>1</v>
      </c>
      <c r="N8271" t="s">
        <v>61</v>
      </c>
      <c r="O8271">
        <v>370</v>
      </c>
      <c r="P8271">
        <f>O8271*0.1</f>
        <v>37</v>
      </c>
      <c r="Q8271">
        <v>634</v>
      </c>
      <c r="BG8271">
        <v>1</v>
      </c>
      <c r="BH8271">
        <v>4.2015000000000002</v>
      </c>
      <c r="BI8271">
        <v>4.0832149068322998</v>
      </c>
      <c r="BJ8271">
        <v>128.89161283643901</v>
      </c>
    </row>
    <row r="8272" spans="1:62" x14ac:dyDescent="0.25">
      <c r="A8272" t="s">
        <v>435</v>
      </c>
      <c r="B8272">
        <v>126</v>
      </c>
      <c r="C8272">
        <v>1006</v>
      </c>
      <c r="D8272" t="s">
        <v>59</v>
      </c>
      <c r="E8272">
        <v>1</v>
      </c>
      <c r="G8272" s="1">
        <v>42127</v>
      </c>
      <c r="H8272" s="3">
        <f>YEAR(G8272)</f>
        <v>2015</v>
      </c>
      <c r="I8272" s="3">
        <f>MONTH(G8272)</f>
        <v>5</v>
      </c>
      <c r="J8272">
        <v>52.259333333333302</v>
      </c>
      <c r="K8272">
        <v>-172.73316666666699</v>
      </c>
      <c r="L8272">
        <v>141.80000000000001</v>
      </c>
      <c r="M8272">
        <v>2</v>
      </c>
      <c r="N8272" t="s">
        <v>60</v>
      </c>
      <c r="O8272">
        <v>460</v>
      </c>
      <c r="P8272">
        <f>O8272*0.1</f>
        <v>46</v>
      </c>
      <c r="Q8272">
        <v>1022</v>
      </c>
      <c r="V8272">
        <v>0</v>
      </c>
      <c r="BH8272">
        <v>4.2015000000000002</v>
      </c>
      <c r="BI8272">
        <v>4.0832149068322998</v>
      </c>
      <c r="BJ8272">
        <v>128.89161283643901</v>
      </c>
    </row>
    <row r="8273" spans="1:62" x14ac:dyDescent="0.25">
      <c r="A8273" t="s">
        <v>435</v>
      </c>
      <c r="B8273">
        <v>126</v>
      </c>
      <c r="C8273">
        <v>1007</v>
      </c>
      <c r="D8273" t="s">
        <v>59</v>
      </c>
      <c r="E8273">
        <v>1</v>
      </c>
      <c r="G8273" s="1">
        <v>42127</v>
      </c>
      <c r="H8273" s="3">
        <f>YEAR(G8273)</f>
        <v>2015</v>
      </c>
      <c r="I8273" s="3">
        <f>MONTH(G8273)</f>
        <v>5</v>
      </c>
      <c r="J8273">
        <v>52.259333333333302</v>
      </c>
      <c r="K8273">
        <v>-172.73316666666699</v>
      </c>
      <c r="L8273">
        <v>141.80000000000001</v>
      </c>
      <c r="M8273">
        <v>1</v>
      </c>
      <c r="N8273" t="s">
        <v>60</v>
      </c>
      <c r="O8273">
        <v>430</v>
      </c>
      <c r="P8273">
        <f>O8273*0.1</f>
        <v>43</v>
      </c>
      <c r="Q8273">
        <v>1020</v>
      </c>
      <c r="BG8273">
        <v>1</v>
      </c>
      <c r="BH8273">
        <v>4.2015000000000002</v>
      </c>
      <c r="BI8273">
        <v>4.0832149068322998</v>
      </c>
      <c r="BJ8273">
        <v>128.89161283643901</v>
      </c>
    </row>
    <row r="8274" spans="1:62" x14ac:dyDescent="0.25">
      <c r="A8274" t="s">
        <v>435</v>
      </c>
      <c r="B8274">
        <v>126</v>
      </c>
      <c r="C8274">
        <v>1008</v>
      </c>
      <c r="D8274" t="s">
        <v>59</v>
      </c>
      <c r="E8274">
        <v>1</v>
      </c>
      <c r="G8274" s="1">
        <v>42127</v>
      </c>
      <c r="H8274" s="3">
        <f>YEAR(G8274)</f>
        <v>2015</v>
      </c>
      <c r="I8274" s="3">
        <f>MONTH(G8274)</f>
        <v>5</v>
      </c>
      <c r="J8274">
        <v>52.259333333333302</v>
      </c>
      <c r="K8274">
        <v>-172.73316666666699</v>
      </c>
      <c r="L8274">
        <v>141.80000000000001</v>
      </c>
      <c r="M8274">
        <v>1</v>
      </c>
      <c r="N8274" t="s">
        <v>60</v>
      </c>
      <c r="O8274">
        <v>410</v>
      </c>
      <c r="P8274">
        <f>O8274*0.1</f>
        <v>41</v>
      </c>
      <c r="Q8274">
        <v>869</v>
      </c>
      <c r="BG8274">
        <v>1</v>
      </c>
      <c r="BH8274">
        <v>4.2015000000000002</v>
      </c>
      <c r="BI8274">
        <v>4.0832149068322998</v>
      </c>
      <c r="BJ8274">
        <v>128.89161283643901</v>
      </c>
    </row>
    <row r="8275" spans="1:62" x14ac:dyDescent="0.25">
      <c r="A8275" t="s">
        <v>435</v>
      </c>
      <c r="B8275">
        <v>126</v>
      </c>
      <c r="C8275">
        <v>1009</v>
      </c>
      <c r="D8275" t="s">
        <v>59</v>
      </c>
      <c r="E8275">
        <v>1</v>
      </c>
      <c r="G8275" s="1">
        <v>42127</v>
      </c>
      <c r="H8275" s="3">
        <f>YEAR(G8275)</f>
        <v>2015</v>
      </c>
      <c r="I8275" s="3">
        <f>MONTH(G8275)</f>
        <v>5</v>
      </c>
      <c r="J8275">
        <v>52.259333333333302</v>
      </c>
      <c r="K8275">
        <v>-172.73316666666699</v>
      </c>
      <c r="L8275">
        <v>141.80000000000001</v>
      </c>
      <c r="M8275">
        <v>1</v>
      </c>
      <c r="N8275" t="s">
        <v>65</v>
      </c>
      <c r="O8275">
        <v>420</v>
      </c>
      <c r="P8275">
        <f>O8275*0.1</f>
        <v>42</v>
      </c>
      <c r="Q8275">
        <v>954</v>
      </c>
      <c r="BG8275">
        <v>1</v>
      </c>
      <c r="BH8275">
        <v>4.2015000000000002</v>
      </c>
      <c r="BI8275">
        <v>4.0832149068322998</v>
      </c>
      <c r="BJ8275">
        <v>128.89161283643901</v>
      </c>
    </row>
    <row r="8276" spans="1:62" x14ac:dyDescent="0.25">
      <c r="A8276" t="s">
        <v>435</v>
      </c>
      <c r="B8276">
        <v>126</v>
      </c>
      <c r="C8276">
        <v>1010</v>
      </c>
      <c r="D8276" t="s">
        <v>59</v>
      </c>
      <c r="E8276">
        <v>1</v>
      </c>
      <c r="G8276" s="1">
        <v>42127</v>
      </c>
      <c r="H8276" s="3">
        <f>YEAR(G8276)</f>
        <v>2015</v>
      </c>
      <c r="I8276" s="3">
        <f>MONTH(G8276)</f>
        <v>5</v>
      </c>
      <c r="J8276">
        <v>52.259333333333302</v>
      </c>
      <c r="K8276">
        <v>-172.73316666666699</v>
      </c>
      <c r="L8276">
        <v>141.80000000000001</v>
      </c>
      <c r="M8276">
        <v>1</v>
      </c>
      <c r="N8276" t="s">
        <v>61</v>
      </c>
      <c r="O8276">
        <v>410</v>
      </c>
      <c r="P8276">
        <f>O8276*0.1</f>
        <v>41</v>
      </c>
      <c r="Q8276">
        <v>843</v>
      </c>
      <c r="BG8276">
        <v>1</v>
      </c>
      <c r="BH8276">
        <v>4.2015000000000002</v>
      </c>
      <c r="BI8276">
        <v>4.0832149068322998</v>
      </c>
      <c r="BJ8276">
        <v>128.89161283643901</v>
      </c>
    </row>
    <row r="8277" spans="1:62" x14ac:dyDescent="0.25">
      <c r="A8277" t="s">
        <v>435</v>
      </c>
      <c r="B8277">
        <v>127</v>
      </c>
      <c r="C8277">
        <v>1011</v>
      </c>
      <c r="D8277" t="s">
        <v>59</v>
      </c>
      <c r="E8277">
        <v>1</v>
      </c>
      <c r="G8277" s="1">
        <v>42127</v>
      </c>
      <c r="H8277" s="3">
        <f>YEAR(G8277)</f>
        <v>2015</v>
      </c>
      <c r="I8277" s="3">
        <f>MONTH(G8277)</f>
        <v>5</v>
      </c>
      <c r="J8277">
        <v>52.259</v>
      </c>
      <c r="K8277">
        <v>-172.73116666666701</v>
      </c>
      <c r="L8277">
        <v>141.33000000000001</v>
      </c>
      <c r="M8277">
        <v>2</v>
      </c>
      <c r="N8277" t="s">
        <v>60</v>
      </c>
      <c r="O8277">
        <v>420</v>
      </c>
      <c r="P8277">
        <f>O8277*0.1</f>
        <v>42</v>
      </c>
      <c r="Q8277">
        <v>790</v>
      </c>
      <c r="BH8277">
        <v>4.5746000000000002</v>
      </c>
      <c r="BI8277">
        <v>4.3926270181218996</v>
      </c>
      <c r="BJ8277">
        <v>132.046202635914</v>
      </c>
    </row>
    <row r="8278" spans="1:62" x14ac:dyDescent="0.25">
      <c r="A8278" t="s">
        <v>435</v>
      </c>
      <c r="B8278">
        <v>127</v>
      </c>
      <c r="C8278">
        <v>1012</v>
      </c>
      <c r="D8278" t="s">
        <v>59</v>
      </c>
      <c r="E8278">
        <v>1</v>
      </c>
      <c r="G8278" s="1">
        <v>42127</v>
      </c>
      <c r="H8278" s="3">
        <f>YEAR(G8278)</f>
        <v>2015</v>
      </c>
      <c r="I8278" s="3">
        <f>MONTH(G8278)</f>
        <v>5</v>
      </c>
      <c r="J8278">
        <v>52.259</v>
      </c>
      <c r="K8278">
        <v>-172.73116666666701</v>
      </c>
      <c r="L8278">
        <v>141.33000000000001</v>
      </c>
      <c r="M8278">
        <v>1</v>
      </c>
      <c r="N8278" t="s">
        <v>61</v>
      </c>
      <c r="O8278">
        <v>370</v>
      </c>
      <c r="P8278">
        <f>O8278*0.1</f>
        <v>37</v>
      </c>
      <c r="Q8278">
        <v>654</v>
      </c>
      <c r="BG8278">
        <v>1</v>
      </c>
      <c r="BH8278">
        <v>4.5746000000000002</v>
      </c>
      <c r="BI8278">
        <v>4.3926270181218996</v>
      </c>
      <c r="BJ8278">
        <v>132.046202635914</v>
      </c>
    </row>
    <row r="8279" spans="1:62" x14ac:dyDescent="0.25">
      <c r="A8279" t="s">
        <v>435</v>
      </c>
      <c r="B8279">
        <v>127</v>
      </c>
      <c r="C8279">
        <v>1013</v>
      </c>
      <c r="D8279" t="s">
        <v>59</v>
      </c>
      <c r="E8279">
        <v>1</v>
      </c>
      <c r="G8279" s="1">
        <v>42127</v>
      </c>
      <c r="H8279" s="3">
        <f>YEAR(G8279)</f>
        <v>2015</v>
      </c>
      <c r="I8279" s="3">
        <f>MONTH(G8279)</f>
        <v>5</v>
      </c>
      <c r="J8279">
        <v>52.259</v>
      </c>
      <c r="K8279">
        <v>-172.73116666666701</v>
      </c>
      <c r="L8279">
        <v>141.33000000000001</v>
      </c>
      <c r="M8279">
        <v>2</v>
      </c>
      <c r="N8279" t="s">
        <v>60</v>
      </c>
      <c r="O8279">
        <v>420</v>
      </c>
      <c r="P8279">
        <f>O8279*0.1</f>
        <v>42</v>
      </c>
      <c r="Q8279">
        <v>780</v>
      </c>
      <c r="BH8279">
        <v>4.5746000000000002</v>
      </c>
      <c r="BI8279">
        <v>4.3926270181218996</v>
      </c>
      <c r="BJ8279">
        <v>132.046202635914</v>
      </c>
    </row>
    <row r="8280" spans="1:62" x14ac:dyDescent="0.25">
      <c r="A8280" t="s">
        <v>435</v>
      </c>
      <c r="B8280">
        <v>127</v>
      </c>
      <c r="C8280">
        <v>1014</v>
      </c>
      <c r="D8280" t="s">
        <v>59</v>
      </c>
      <c r="E8280">
        <v>1</v>
      </c>
      <c r="G8280" s="1">
        <v>42127</v>
      </c>
      <c r="H8280" s="3">
        <f>YEAR(G8280)</f>
        <v>2015</v>
      </c>
      <c r="I8280" s="3">
        <f>MONTH(G8280)</f>
        <v>5</v>
      </c>
      <c r="J8280">
        <v>52.259</v>
      </c>
      <c r="K8280">
        <v>-172.73116666666701</v>
      </c>
      <c r="L8280">
        <v>141.33000000000001</v>
      </c>
      <c r="M8280">
        <v>2</v>
      </c>
      <c r="N8280" t="s">
        <v>60</v>
      </c>
      <c r="O8280">
        <v>450</v>
      </c>
      <c r="P8280">
        <f>O8280*0.1</f>
        <v>45</v>
      </c>
      <c r="Q8280">
        <v>951</v>
      </c>
      <c r="BH8280">
        <v>4.5746000000000002</v>
      </c>
      <c r="BI8280">
        <v>4.3926270181218996</v>
      </c>
      <c r="BJ8280">
        <v>132.046202635914</v>
      </c>
    </row>
    <row r="8281" spans="1:62" x14ac:dyDescent="0.25">
      <c r="A8281" t="s">
        <v>435</v>
      </c>
      <c r="B8281">
        <v>127</v>
      </c>
      <c r="C8281">
        <v>1015</v>
      </c>
      <c r="D8281" t="s">
        <v>59</v>
      </c>
      <c r="E8281">
        <v>1</v>
      </c>
      <c r="G8281" s="1">
        <v>42127</v>
      </c>
      <c r="H8281" s="3">
        <f>YEAR(G8281)</f>
        <v>2015</v>
      </c>
      <c r="I8281" s="3">
        <f>MONTH(G8281)</f>
        <v>5</v>
      </c>
      <c r="J8281">
        <v>52.259</v>
      </c>
      <c r="K8281">
        <v>-172.73116666666701</v>
      </c>
      <c r="L8281">
        <v>141.33000000000001</v>
      </c>
      <c r="M8281">
        <v>1</v>
      </c>
      <c r="N8281" t="s">
        <v>60</v>
      </c>
      <c r="O8281">
        <v>430</v>
      </c>
      <c r="P8281">
        <f>O8281*0.1</f>
        <v>43</v>
      </c>
      <c r="Q8281">
        <v>950</v>
      </c>
      <c r="BG8281">
        <v>1</v>
      </c>
      <c r="BH8281">
        <v>4.5746000000000002</v>
      </c>
      <c r="BI8281">
        <v>4.3926270181218996</v>
      </c>
      <c r="BJ8281">
        <v>132.046202635914</v>
      </c>
    </row>
    <row r="8282" spans="1:62" x14ac:dyDescent="0.25">
      <c r="A8282" t="s">
        <v>435</v>
      </c>
      <c r="B8282">
        <v>127</v>
      </c>
      <c r="C8282">
        <v>1016</v>
      </c>
      <c r="D8282" t="s">
        <v>59</v>
      </c>
      <c r="E8282">
        <v>1</v>
      </c>
      <c r="G8282" s="1">
        <v>42127</v>
      </c>
      <c r="H8282" s="3">
        <f>YEAR(G8282)</f>
        <v>2015</v>
      </c>
      <c r="I8282" s="3">
        <f>MONTH(G8282)</f>
        <v>5</v>
      </c>
      <c r="J8282">
        <v>52.259</v>
      </c>
      <c r="K8282">
        <v>-172.73116666666701</v>
      </c>
      <c r="L8282">
        <v>141.33000000000001</v>
      </c>
      <c r="M8282">
        <v>1</v>
      </c>
      <c r="N8282" t="s">
        <v>61</v>
      </c>
      <c r="O8282">
        <v>360</v>
      </c>
      <c r="P8282">
        <f>O8282*0.1</f>
        <v>36</v>
      </c>
      <c r="Q8282">
        <v>573</v>
      </c>
      <c r="BG8282">
        <v>1</v>
      </c>
      <c r="BH8282">
        <v>4.5746000000000002</v>
      </c>
      <c r="BI8282">
        <v>4.3926270181218996</v>
      </c>
      <c r="BJ8282">
        <v>132.046202635914</v>
      </c>
    </row>
    <row r="8283" spans="1:62" x14ac:dyDescent="0.25">
      <c r="A8283" t="s">
        <v>435</v>
      </c>
      <c r="B8283">
        <v>127</v>
      </c>
      <c r="C8283">
        <v>1017</v>
      </c>
      <c r="D8283" t="s">
        <v>59</v>
      </c>
      <c r="E8283">
        <v>1</v>
      </c>
      <c r="G8283" s="1">
        <v>42127</v>
      </c>
      <c r="H8283" s="3">
        <f>YEAR(G8283)</f>
        <v>2015</v>
      </c>
      <c r="I8283" s="3">
        <f>MONTH(G8283)</f>
        <v>5</v>
      </c>
      <c r="J8283">
        <v>52.259</v>
      </c>
      <c r="K8283">
        <v>-172.73116666666701</v>
      </c>
      <c r="L8283">
        <v>141.33000000000001</v>
      </c>
      <c r="M8283">
        <v>1</v>
      </c>
      <c r="N8283" t="s">
        <v>61</v>
      </c>
      <c r="O8283">
        <v>380</v>
      </c>
      <c r="P8283">
        <f>O8283*0.1</f>
        <v>38</v>
      </c>
      <c r="Q8283">
        <v>654</v>
      </c>
      <c r="BG8283">
        <v>1</v>
      </c>
      <c r="BH8283">
        <v>4.5746000000000002</v>
      </c>
      <c r="BI8283">
        <v>4.3926270181218996</v>
      </c>
      <c r="BJ8283">
        <v>132.046202635914</v>
      </c>
    </row>
    <row r="8284" spans="1:62" x14ac:dyDescent="0.25">
      <c r="A8284" t="s">
        <v>435</v>
      </c>
      <c r="B8284">
        <v>127</v>
      </c>
      <c r="C8284">
        <v>1018</v>
      </c>
      <c r="D8284" t="s">
        <v>59</v>
      </c>
      <c r="E8284">
        <v>1</v>
      </c>
      <c r="G8284" s="1">
        <v>42127</v>
      </c>
      <c r="H8284" s="3">
        <f>YEAR(G8284)</f>
        <v>2015</v>
      </c>
      <c r="I8284" s="3">
        <f>MONTH(G8284)</f>
        <v>5</v>
      </c>
      <c r="J8284">
        <v>52.259</v>
      </c>
      <c r="K8284">
        <v>-172.73116666666701</v>
      </c>
      <c r="L8284">
        <v>141.33000000000001</v>
      </c>
      <c r="M8284">
        <v>2</v>
      </c>
      <c r="N8284" t="s">
        <v>65</v>
      </c>
      <c r="O8284">
        <v>460</v>
      </c>
      <c r="P8284">
        <f>O8284*0.1</f>
        <v>46</v>
      </c>
      <c r="Q8284">
        <v>895</v>
      </c>
      <c r="BH8284">
        <v>4.5746000000000002</v>
      </c>
      <c r="BI8284">
        <v>4.3926270181218996</v>
      </c>
      <c r="BJ8284">
        <v>132.046202635914</v>
      </c>
    </row>
    <row r="8285" spans="1:62" x14ac:dyDescent="0.25">
      <c r="A8285" t="s">
        <v>435</v>
      </c>
      <c r="B8285">
        <v>127</v>
      </c>
      <c r="C8285">
        <v>1019</v>
      </c>
      <c r="D8285" t="s">
        <v>59</v>
      </c>
      <c r="E8285">
        <v>1</v>
      </c>
      <c r="G8285" s="1">
        <v>42127</v>
      </c>
      <c r="H8285" s="3">
        <f>YEAR(G8285)</f>
        <v>2015</v>
      </c>
      <c r="I8285" s="3">
        <f>MONTH(G8285)</f>
        <v>5</v>
      </c>
      <c r="J8285">
        <v>52.259</v>
      </c>
      <c r="K8285">
        <v>-172.73116666666701</v>
      </c>
      <c r="L8285">
        <v>141.33000000000001</v>
      </c>
      <c r="M8285">
        <v>2</v>
      </c>
      <c r="N8285" t="s">
        <v>60</v>
      </c>
      <c r="O8285">
        <v>450</v>
      </c>
      <c r="P8285">
        <f>O8285*0.1</f>
        <v>45</v>
      </c>
      <c r="Q8285">
        <v>983</v>
      </c>
      <c r="BH8285">
        <v>4.5746000000000002</v>
      </c>
      <c r="BI8285">
        <v>4.3926270181218996</v>
      </c>
      <c r="BJ8285">
        <v>132.046202635914</v>
      </c>
    </row>
    <row r="8286" spans="1:62" x14ac:dyDescent="0.25">
      <c r="A8286" t="s">
        <v>435</v>
      </c>
      <c r="B8286">
        <v>127</v>
      </c>
      <c r="C8286">
        <v>1020</v>
      </c>
      <c r="D8286" t="s">
        <v>59</v>
      </c>
      <c r="E8286">
        <v>1</v>
      </c>
      <c r="G8286" s="1">
        <v>42127</v>
      </c>
      <c r="H8286" s="3">
        <f>YEAR(G8286)</f>
        <v>2015</v>
      </c>
      <c r="I8286" s="3">
        <f>MONTH(G8286)</f>
        <v>5</v>
      </c>
      <c r="J8286">
        <v>52.259</v>
      </c>
      <c r="K8286">
        <v>-172.73116666666701</v>
      </c>
      <c r="L8286">
        <v>141.33000000000001</v>
      </c>
      <c r="M8286">
        <v>1</v>
      </c>
      <c r="N8286" t="s">
        <v>60</v>
      </c>
      <c r="O8286">
        <v>400</v>
      </c>
      <c r="P8286">
        <f>O8286*0.1</f>
        <v>40</v>
      </c>
      <c r="Q8286">
        <v>828</v>
      </c>
      <c r="BG8286">
        <v>1</v>
      </c>
      <c r="BH8286">
        <v>4.5746000000000002</v>
      </c>
      <c r="BI8286">
        <v>4.3926270181218996</v>
      </c>
      <c r="BJ8286">
        <v>132.046202635914</v>
      </c>
    </row>
    <row r="8287" spans="1:62" x14ac:dyDescent="0.25">
      <c r="A8287" t="s">
        <v>435</v>
      </c>
      <c r="B8287">
        <v>128</v>
      </c>
      <c r="C8287">
        <v>1021</v>
      </c>
      <c r="D8287" t="s">
        <v>59</v>
      </c>
      <c r="E8287">
        <v>1</v>
      </c>
      <c r="G8287" s="1">
        <v>42128</v>
      </c>
      <c r="H8287" s="3">
        <f>YEAR(G8287)</f>
        <v>2015</v>
      </c>
      <c r="I8287" s="3">
        <f>MONTH(G8287)</f>
        <v>5</v>
      </c>
      <c r="J8287">
        <v>52.249666666666698</v>
      </c>
      <c r="K8287">
        <v>-172.79949999999999</v>
      </c>
      <c r="L8287">
        <v>130.6</v>
      </c>
      <c r="M8287">
        <v>2</v>
      </c>
      <c r="N8287" t="s">
        <v>60</v>
      </c>
      <c r="O8287">
        <v>430</v>
      </c>
      <c r="P8287">
        <f>O8287*0.1</f>
        <v>43</v>
      </c>
      <c r="Q8287">
        <v>816</v>
      </c>
      <c r="BH8287">
        <v>4.4394999999999998</v>
      </c>
      <c r="BI8287">
        <v>4.0670210526315804</v>
      </c>
      <c r="BJ8287">
        <v>123.844610526316</v>
      </c>
    </row>
    <row r="8288" spans="1:62" x14ac:dyDescent="0.25">
      <c r="A8288" t="s">
        <v>435</v>
      </c>
      <c r="B8288">
        <v>128</v>
      </c>
      <c r="C8288">
        <v>1022</v>
      </c>
      <c r="D8288" t="s">
        <v>59</v>
      </c>
      <c r="E8288">
        <v>1</v>
      </c>
      <c r="G8288" s="1">
        <v>42128</v>
      </c>
      <c r="H8288" s="3">
        <f>YEAR(G8288)</f>
        <v>2015</v>
      </c>
      <c r="I8288" s="3">
        <f>MONTH(G8288)</f>
        <v>5</v>
      </c>
      <c r="J8288">
        <v>52.249666666666698</v>
      </c>
      <c r="K8288">
        <v>-172.79949999999999</v>
      </c>
      <c r="L8288">
        <v>130.6</v>
      </c>
      <c r="M8288">
        <v>1</v>
      </c>
      <c r="N8288" t="s">
        <v>60</v>
      </c>
      <c r="O8288">
        <v>430</v>
      </c>
      <c r="P8288">
        <f>O8288*0.1</f>
        <v>43</v>
      </c>
      <c r="Q8288">
        <v>944</v>
      </c>
      <c r="BG8288">
        <v>1</v>
      </c>
      <c r="BH8288">
        <v>4.4394999999999998</v>
      </c>
      <c r="BI8288">
        <v>4.0670210526315804</v>
      </c>
      <c r="BJ8288">
        <v>123.844610526316</v>
      </c>
    </row>
    <row r="8289" spans="1:62" x14ac:dyDescent="0.25">
      <c r="A8289" t="s">
        <v>435</v>
      </c>
      <c r="B8289">
        <v>128</v>
      </c>
      <c r="C8289">
        <v>1023</v>
      </c>
      <c r="D8289" t="s">
        <v>59</v>
      </c>
      <c r="E8289">
        <v>1</v>
      </c>
      <c r="G8289" s="1">
        <v>42128</v>
      </c>
      <c r="H8289" s="3">
        <f>YEAR(G8289)</f>
        <v>2015</v>
      </c>
      <c r="I8289" s="3">
        <f>MONTH(G8289)</f>
        <v>5</v>
      </c>
      <c r="J8289">
        <v>52.249666666666698</v>
      </c>
      <c r="K8289">
        <v>-172.79949999999999</v>
      </c>
      <c r="L8289">
        <v>130.6</v>
      </c>
      <c r="M8289">
        <v>2</v>
      </c>
      <c r="N8289" t="s">
        <v>60</v>
      </c>
      <c r="O8289">
        <v>420</v>
      </c>
      <c r="P8289">
        <f>O8289*0.1</f>
        <v>42</v>
      </c>
      <c r="Q8289">
        <v>776</v>
      </c>
      <c r="BH8289">
        <v>4.4394999999999998</v>
      </c>
      <c r="BI8289">
        <v>4.0670210526315804</v>
      </c>
      <c r="BJ8289">
        <v>123.844610526316</v>
      </c>
    </row>
    <row r="8290" spans="1:62" x14ac:dyDescent="0.25">
      <c r="A8290" t="s">
        <v>435</v>
      </c>
      <c r="B8290">
        <v>128</v>
      </c>
      <c r="C8290">
        <v>1024</v>
      </c>
      <c r="D8290" t="s">
        <v>59</v>
      </c>
      <c r="E8290">
        <v>1</v>
      </c>
      <c r="G8290" s="1">
        <v>42128</v>
      </c>
      <c r="H8290" s="3">
        <f>YEAR(G8290)</f>
        <v>2015</v>
      </c>
      <c r="I8290" s="3">
        <f>MONTH(G8290)</f>
        <v>5</v>
      </c>
      <c r="J8290">
        <v>52.249666666666698</v>
      </c>
      <c r="K8290">
        <v>-172.79949999999999</v>
      </c>
      <c r="L8290">
        <v>130.6</v>
      </c>
      <c r="M8290">
        <v>1</v>
      </c>
      <c r="N8290" t="s">
        <v>60</v>
      </c>
      <c r="O8290">
        <v>380</v>
      </c>
      <c r="P8290">
        <f>O8290*0.1</f>
        <v>38</v>
      </c>
      <c r="Q8290">
        <v>746</v>
      </c>
      <c r="BG8290">
        <v>1</v>
      </c>
      <c r="BH8290">
        <v>4.4394999999999998</v>
      </c>
      <c r="BI8290">
        <v>4.0670210526315804</v>
      </c>
      <c r="BJ8290">
        <v>123.844610526316</v>
      </c>
    </row>
    <row r="8291" spans="1:62" x14ac:dyDescent="0.25">
      <c r="A8291" t="s">
        <v>435</v>
      </c>
      <c r="B8291">
        <v>128</v>
      </c>
      <c r="C8291">
        <v>1025</v>
      </c>
      <c r="D8291" t="s">
        <v>59</v>
      </c>
      <c r="E8291">
        <v>1</v>
      </c>
      <c r="G8291" s="1">
        <v>42128</v>
      </c>
      <c r="H8291" s="3">
        <f>YEAR(G8291)</f>
        <v>2015</v>
      </c>
      <c r="I8291" s="3">
        <f>MONTH(G8291)</f>
        <v>5</v>
      </c>
      <c r="J8291">
        <v>52.249666666666698</v>
      </c>
      <c r="K8291">
        <v>-172.79949999999999</v>
      </c>
      <c r="L8291">
        <v>130.6</v>
      </c>
      <c r="M8291">
        <v>1</v>
      </c>
      <c r="N8291" t="s">
        <v>61</v>
      </c>
      <c r="O8291">
        <v>420</v>
      </c>
      <c r="P8291">
        <f>O8291*0.1</f>
        <v>42</v>
      </c>
      <c r="Q8291">
        <v>808</v>
      </c>
      <c r="BG8291">
        <v>1</v>
      </c>
      <c r="BH8291">
        <v>4.4394999999999998</v>
      </c>
      <c r="BI8291">
        <v>4.0670210526315804</v>
      </c>
      <c r="BJ8291">
        <v>123.844610526316</v>
      </c>
    </row>
    <row r="8292" spans="1:62" x14ac:dyDescent="0.25">
      <c r="A8292" t="s">
        <v>435</v>
      </c>
      <c r="B8292">
        <v>128</v>
      </c>
      <c r="C8292">
        <v>1026</v>
      </c>
      <c r="D8292" t="s">
        <v>59</v>
      </c>
      <c r="E8292">
        <v>1</v>
      </c>
      <c r="G8292" s="1">
        <v>42128</v>
      </c>
      <c r="H8292" s="3">
        <f>YEAR(G8292)</f>
        <v>2015</v>
      </c>
      <c r="I8292" s="3">
        <f>MONTH(G8292)</f>
        <v>5</v>
      </c>
      <c r="J8292">
        <v>52.249666666666698</v>
      </c>
      <c r="K8292">
        <v>-172.79949999999999</v>
      </c>
      <c r="L8292">
        <v>130.6</v>
      </c>
      <c r="M8292">
        <v>2</v>
      </c>
      <c r="N8292" t="s">
        <v>60</v>
      </c>
      <c r="O8292">
        <v>370</v>
      </c>
      <c r="P8292">
        <f>O8292*0.1</f>
        <v>37</v>
      </c>
      <c r="Q8292">
        <v>601</v>
      </c>
      <c r="BH8292">
        <v>4.4394999999999998</v>
      </c>
      <c r="BI8292">
        <v>4.0670210526315804</v>
      </c>
      <c r="BJ8292">
        <v>123.844610526316</v>
      </c>
    </row>
    <row r="8293" spans="1:62" x14ac:dyDescent="0.25">
      <c r="A8293" t="s">
        <v>435</v>
      </c>
      <c r="B8293">
        <v>128</v>
      </c>
      <c r="C8293">
        <v>1027</v>
      </c>
      <c r="D8293" t="s">
        <v>59</v>
      </c>
      <c r="E8293">
        <v>1</v>
      </c>
      <c r="G8293" s="1">
        <v>42128</v>
      </c>
      <c r="H8293" s="3">
        <f>YEAR(G8293)</f>
        <v>2015</v>
      </c>
      <c r="I8293" s="3">
        <f>MONTH(G8293)</f>
        <v>5</v>
      </c>
      <c r="J8293">
        <v>52.249666666666698</v>
      </c>
      <c r="K8293">
        <v>-172.79949999999999</v>
      </c>
      <c r="L8293">
        <v>130.6</v>
      </c>
      <c r="M8293">
        <v>1</v>
      </c>
      <c r="N8293" t="s">
        <v>61</v>
      </c>
      <c r="O8293">
        <v>290</v>
      </c>
      <c r="P8293">
        <f>O8293*0.1</f>
        <v>29</v>
      </c>
      <c r="Q8293">
        <v>523</v>
      </c>
      <c r="BG8293">
        <v>1</v>
      </c>
      <c r="BH8293">
        <v>4.4394999999999998</v>
      </c>
      <c r="BI8293">
        <v>4.0670210526315804</v>
      </c>
      <c r="BJ8293">
        <v>123.844610526316</v>
      </c>
    </row>
    <row r="8294" spans="1:62" x14ac:dyDescent="0.25">
      <c r="A8294" t="s">
        <v>435</v>
      </c>
      <c r="B8294">
        <v>128</v>
      </c>
      <c r="C8294">
        <v>1028</v>
      </c>
      <c r="D8294" t="s">
        <v>59</v>
      </c>
      <c r="E8294">
        <v>1</v>
      </c>
      <c r="G8294" s="1">
        <v>42128</v>
      </c>
      <c r="H8294" s="3">
        <f>YEAR(G8294)</f>
        <v>2015</v>
      </c>
      <c r="I8294" s="3">
        <f>MONTH(G8294)</f>
        <v>5</v>
      </c>
      <c r="J8294">
        <v>52.249666666666698</v>
      </c>
      <c r="K8294">
        <v>-172.79949999999999</v>
      </c>
      <c r="L8294">
        <v>130.6</v>
      </c>
      <c r="M8294">
        <v>2</v>
      </c>
      <c r="N8294" t="s">
        <v>60</v>
      </c>
      <c r="O8294">
        <v>430</v>
      </c>
      <c r="P8294">
        <f>O8294*0.1</f>
        <v>43</v>
      </c>
      <c r="Q8294">
        <v>725</v>
      </c>
      <c r="BH8294">
        <v>4.4394999999999998</v>
      </c>
      <c r="BI8294">
        <v>4.0670210526315804</v>
      </c>
      <c r="BJ8294">
        <v>123.844610526316</v>
      </c>
    </row>
    <row r="8295" spans="1:62" x14ac:dyDescent="0.25">
      <c r="A8295" t="s">
        <v>435</v>
      </c>
      <c r="B8295">
        <v>128</v>
      </c>
      <c r="C8295">
        <v>1029</v>
      </c>
      <c r="D8295" t="s">
        <v>59</v>
      </c>
      <c r="E8295">
        <v>1</v>
      </c>
      <c r="G8295" s="1">
        <v>42128</v>
      </c>
      <c r="H8295" s="3">
        <f>YEAR(G8295)</f>
        <v>2015</v>
      </c>
      <c r="I8295" s="3">
        <f>MONTH(G8295)</f>
        <v>5</v>
      </c>
      <c r="J8295">
        <v>52.249666666666698</v>
      </c>
      <c r="K8295">
        <v>-172.79949999999999</v>
      </c>
      <c r="L8295">
        <v>130.6</v>
      </c>
      <c r="M8295">
        <v>1</v>
      </c>
      <c r="N8295" t="s">
        <v>60</v>
      </c>
      <c r="O8295">
        <v>380</v>
      </c>
      <c r="P8295">
        <f>O8295*0.1</f>
        <v>38</v>
      </c>
      <c r="Q8295">
        <v>659</v>
      </c>
      <c r="BG8295">
        <v>1</v>
      </c>
      <c r="BH8295">
        <v>4.4394999999999998</v>
      </c>
      <c r="BI8295">
        <v>4.0670210526315804</v>
      </c>
      <c r="BJ8295">
        <v>123.844610526316</v>
      </c>
    </row>
    <row r="8296" spans="1:62" x14ac:dyDescent="0.25">
      <c r="A8296" t="s">
        <v>435</v>
      </c>
      <c r="B8296">
        <v>128</v>
      </c>
      <c r="C8296">
        <v>1030</v>
      </c>
      <c r="D8296" t="s">
        <v>59</v>
      </c>
      <c r="E8296">
        <v>1</v>
      </c>
      <c r="G8296" s="1">
        <v>42128</v>
      </c>
      <c r="H8296" s="3">
        <f>YEAR(G8296)</f>
        <v>2015</v>
      </c>
      <c r="I8296" s="3">
        <f>MONTH(G8296)</f>
        <v>5</v>
      </c>
      <c r="J8296">
        <v>52.249666666666698</v>
      </c>
      <c r="K8296">
        <v>-172.79949999999999</v>
      </c>
      <c r="L8296">
        <v>130.6</v>
      </c>
      <c r="M8296">
        <v>2</v>
      </c>
      <c r="N8296" t="s">
        <v>60</v>
      </c>
      <c r="O8296">
        <v>430</v>
      </c>
      <c r="P8296">
        <f>O8296*0.1</f>
        <v>43</v>
      </c>
      <c r="Q8296">
        <v>1030</v>
      </c>
      <c r="V8296">
        <v>0</v>
      </c>
      <c r="BH8296">
        <v>4.4394999999999998</v>
      </c>
      <c r="BI8296">
        <v>4.0670210526315804</v>
      </c>
      <c r="BJ8296">
        <v>123.844610526316</v>
      </c>
    </row>
    <row r="8297" spans="1:62" x14ac:dyDescent="0.25">
      <c r="A8297" t="s">
        <v>435</v>
      </c>
      <c r="B8297">
        <v>130</v>
      </c>
      <c r="C8297">
        <v>1031</v>
      </c>
      <c r="D8297" t="s">
        <v>59</v>
      </c>
      <c r="E8297">
        <v>3</v>
      </c>
      <c r="G8297" s="1">
        <v>42128</v>
      </c>
      <c r="H8297" s="3">
        <f>YEAR(G8297)</f>
        <v>2015</v>
      </c>
      <c r="I8297" s="3">
        <f>MONTH(G8297)</f>
        <v>5</v>
      </c>
      <c r="J8297">
        <v>52.012833333333298</v>
      </c>
      <c r="K8297">
        <v>-172.11449999999999</v>
      </c>
      <c r="L8297">
        <v>117.91</v>
      </c>
      <c r="M8297">
        <v>2</v>
      </c>
      <c r="N8297" t="s">
        <v>60</v>
      </c>
      <c r="O8297">
        <v>340</v>
      </c>
      <c r="P8297">
        <f>O8297*0.1</f>
        <v>34</v>
      </c>
      <c r="Q8297">
        <v>508</v>
      </c>
      <c r="BH8297">
        <v>5.3936999999999999</v>
      </c>
      <c r="BI8297">
        <v>4.8816886479591899</v>
      </c>
      <c r="BJ8297">
        <v>113.135974489796</v>
      </c>
    </row>
    <row r="8298" spans="1:62" x14ac:dyDescent="0.25">
      <c r="A8298" t="s">
        <v>435</v>
      </c>
      <c r="B8298">
        <v>130</v>
      </c>
      <c r="C8298">
        <v>1032</v>
      </c>
      <c r="D8298" t="s">
        <v>59</v>
      </c>
      <c r="E8298">
        <v>3</v>
      </c>
      <c r="G8298" s="1">
        <v>42128</v>
      </c>
      <c r="H8298" s="3">
        <f>YEAR(G8298)</f>
        <v>2015</v>
      </c>
      <c r="I8298" s="3">
        <f>MONTH(G8298)</f>
        <v>5</v>
      </c>
      <c r="J8298">
        <v>52.012833333333298</v>
      </c>
      <c r="K8298">
        <v>-172.11449999999999</v>
      </c>
      <c r="L8298">
        <v>117.91</v>
      </c>
      <c r="M8298">
        <v>1</v>
      </c>
      <c r="N8298" t="s">
        <v>61</v>
      </c>
      <c r="O8298">
        <v>400</v>
      </c>
      <c r="P8298">
        <f>O8298*0.1</f>
        <v>40</v>
      </c>
      <c r="Q8298">
        <v>749</v>
      </c>
      <c r="BH8298">
        <v>5.3936999999999999</v>
      </c>
      <c r="BI8298">
        <v>4.8816886479591899</v>
      </c>
      <c r="BJ8298">
        <v>113.135974489796</v>
      </c>
    </row>
    <row r="8299" spans="1:62" x14ac:dyDescent="0.25">
      <c r="A8299" t="s">
        <v>435</v>
      </c>
      <c r="B8299">
        <v>130</v>
      </c>
      <c r="C8299">
        <v>1033</v>
      </c>
      <c r="D8299" t="s">
        <v>59</v>
      </c>
      <c r="E8299">
        <v>3</v>
      </c>
      <c r="G8299" s="1">
        <v>42128</v>
      </c>
      <c r="H8299" s="3">
        <f>YEAR(G8299)</f>
        <v>2015</v>
      </c>
      <c r="I8299" s="3">
        <f>MONTH(G8299)</f>
        <v>5</v>
      </c>
      <c r="J8299">
        <v>52.012833333333298</v>
      </c>
      <c r="K8299">
        <v>-172.11449999999999</v>
      </c>
      <c r="L8299">
        <v>117.91</v>
      </c>
      <c r="M8299">
        <v>1</v>
      </c>
      <c r="N8299" t="s">
        <v>61</v>
      </c>
      <c r="O8299">
        <v>340</v>
      </c>
      <c r="P8299">
        <f>O8299*0.1</f>
        <v>34</v>
      </c>
      <c r="Q8299">
        <v>419</v>
      </c>
      <c r="BH8299">
        <v>5.3936999999999999</v>
      </c>
      <c r="BI8299">
        <v>4.8816886479591899</v>
      </c>
      <c r="BJ8299">
        <v>113.135974489796</v>
      </c>
    </row>
    <row r="8300" spans="1:62" x14ac:dyDescent="0.25">
      <c r="A8300" t="s">
        <v>435</v>
      </c>
      <c r="B8300">
        <v>130</v>
      </c>
      <c r="C8300">
        <v>1034</v>
      </c>
      <c r="D8300" t="s">
        <v>59</v>
      </c>
      <c r="E8300">
        <v>3</v>
      </c>
      <c r="G8300" s="1">
        <v>42128</v>
      </c>
      <c r="H8300" s="3">
        <f>YEAR(G8300)</f>
        <v>2015</v>
      </c>
      <c r="I8300" s="3">
        <f>MONTH(G8300)</f>
        <v>5</v>
      </c>
      <c r="J8300">
        <v>52.012833333333298</v>
      </c>
      <c r="K8300">
        <v>-172.11449999999999</v>
      </c>
      <c r="L8300">
        <v>117.91</v>
      </c>
      <c r="M8300">
        <v>1</v>
      </c>
      <c r="N8300" t="s">
        <v>61</v>
      </c>
      <c r="O8300">
        <v>360</v>
      </c>
      <c r="P8300">
        <f>O8300*0.1</f>
        <v>36</v>
      </c>
      <c r="Q8300">
        <v>552</v>
      </c>
      <c r="BH8300">
        <v>5.3936999999999999</v>
      </c>
      <c r="BI8300">
        <v>4.8816886479591899</v>
      </c>
      <c r="BJ8300">
        <v>113.135974489796</v>
      </c>
    </row>
    <row r="8301" spans="1:62" x14ac:dyDescent="0.25">
      <c r="A8301" t="s">
        <v>435</v>
      </c>
      <c r="B8301">
        <v>130</v>
      </c>
      <c r="C8301">
        <v>1035</v>
      </c>
      <c r="D8301" t="s">
        <v>59</v>
      </c>
      <c r="E8301">
        <v>3</v>
      </c>
      <c r="G8301" s="1">
        <v>42128</v>
      </c>
      <c r="H8301" s="3">
        <f>YEAR(G8301)</f>
        <v>2015</v>
      </c>
      <c r="I8301" s="3">
        <f>MONTH(G8301)</f>
        <v>5</v>
      </c>
      <c r="J8301">
        <v>52.012833333333298</v>
      </c>
      <c r="K8301">
        <v>-172.11449999999999</v>
      </c>
      <c r="L8301">
        <v>117.91</v>
      </c>
      <c r="M8301">
        <v>1</v>
      </c>
      <c r="N8301" t="s">
        <v>61</v>
      </c>
      <c r="O8301">
        <v>370</v>
      </c>
      <c r="P8301">
        <f>O8301*0.1</f>
        <v>37</v>
      </c>
      <c r="Q8301">
        <v>581</v>
      </c>
      <c r="BH8301">
        <v>5.3936999999999999</v>
      </c>
      <c r="BI8301">
        <v>4.8816886479591899</v>
      </c>
      <c r="BJ8301">
        <v>113.135974489796</v>
      </c>
    </row>
    <row r="8302" spans="1:62" x14ac:dyDescent="0.25">
      <c r="A8302" t="s">
        <v>435</v>
      </c>
      <c r="B8302">
        <v>130</v>
      </c>
      <c r="C8302">
        <v>1036</v>
      </c>
      <c r="D8302" t="s">
        <v>59</v>
      </c>
      <c r="E8302">
        <v>3</v>
      </c>
      <c r="G8302" s="1">
        <v>42128</v>
      </c>
      <c r="H8302" s="3">
        <f>YEAR(G8302)</f>
        <v>2015</v>
      </c>
      <c r="I8302" s="3">
        <f>MONTH(G8302)</f>
        <v>5</v>
      </c>
      <c r="J8302">
        <v>52.012833333333298</v>
      </c>
      <c r="K8302">
        <v>-172.11449999999999</v>
      </c>
      <c r="L8302">
        <v>117.91</v>
      </c>
      <c r="M8302">
        <v>2</v>
      </c>
      <c r="N8302" t="s">
        <v>60</v>
      </c>
      <c r="O8302">
        <v>400</v>
      </c>
      <c r="P8302">
        <f>O8302*0.1</f>
        <v>40</v>
      </c>
      <c r="Q8302">
        <v>676</v>
      </c>
      <c r="BH8302">
        <v>5.3936999999999999</v>
      </c>
      <c r="BI8302">
        <v>4.8816886479591899</v>
      </c>
      <c r="BJ8302">
        <v>113.135974489796</v>
      </c>
    </row>
    <row r="8303" spans="1:62" x14ac:dyDescent="0.25">
      <c r="A8303" t="s">
        <v>435</v>
      </c>
      <c r="B8303">
        <v>130</v>
      </c>
      <c r="C8303">
        <v>1037</v>
      </c>
      <c r="D8303" t="s">
        <v>59</v>
      </c>
      <c r="E8303">
        <v>3</v>
      </c>
      <c r="G8303" s="1">
        <v>42128</v>
      </c>
      <c r="H8303" s="3">
        <f>YEAR(G8303)</f>
        <v>2015</v>
      </c>
      <c r="I8303" s="3">
        <f>MONTH(G8303)</f>
        <v>5</v>
      </c>
      <c r="J8303">
        <v>52.012833333333298</v>
      </c>
      <c r="K8303">
        <v>-172.11449999999999</v>
      </c>
      <c r="L8303">
        <v>117.91</v>
      </c>
      <c r="M8303">
        <v>1</v>
      </c>
      <c r="N8303" t="s">
        <v>61</v>
      </c>
      <c r="O8303">
        <v>420</v>
      </c>
      <c r="P8303">
        <f>O8303*0.1</f>
        <v>42</v>
      </c>
      <c r="Q8303">
        <v>797</v>
      </c>
      <c r="BH8303">
        <v>5.3936999999999999</v>
      </c>
      <c r="BI8303">
        <v>4.8816886479591899</v>
      </c>
      <c r="BJ8303">
        <v>113.135974489796</v>
      </c>
    </row>
    <row r="8304" spans="1:62" x14ac:dyDescent="0.25">
      <c r="A8304" t="s">
        <v>435</v>
      </c>
      <c r="B8304">
        <v>130</v>
      </c>
      <c r="C8304">
        <v>1038</v>
      </c>
      <c r="D8304" t="s">
        <v>59</v>
      </c>
      <c r="E8304">
        <v>3</v>
      </c>
      <c r="G8304" s="1">
        <v>42128</v>
      </c>
      <c r="H8304" s="3">
        <f>YEAR(G8304)</f>
        <v>2015</v>
      </c>
      <c r="I8304" s="3">
        <f>MONTH(G8304)</f>
        <v>5</v>
      </c>
      <c r="J8304">
        <v>52.012833333333298</v>
      </c>
      <c r="K8304">
        <v>-172.11449999999999</v>
      </c>
      <c r="L8304">
        <v>117.91</v>
      </c>
      <c r="M8304">
        <v>2</v>
      </c>
      <c r="N8304" t="s">
        <v>60</v>
      </c>
      <c r="O8304">
        <v>410</v>
      </c>
      <c r="P8304">
        <f>O8304*0.1</f>
        <v>41</v>
      </c>
      <c r="Q8304">
        <v>698</v>
      </c>
      <c r="BH8304">
        <v>5.3936999999999999</v>
      </c>
      <c r="BI8304">
        <v>4.8816886479591899</v>
      </c>
      <c r="BJ8304">
        <v>113.135974489796</v>
      </c>
    </row>
    <row r="8305" spans="1:62" x14ac:dyDescent="0.25">
      <c r="A8305" t="s">
        <v>435</v>
      </c>
      <c r="B8305">
        <v>130</v>
      </c>
      <c r="C8305">
        <v>1039</v>
      </c>
      <c r="D8305" t="s">
        <v>59</v>
      </c>
      <c r="E8305">
        <v>3</v>
      </c>
      <c r="G8305" s="1">
        <v>42128</v>
      </c>
      <c r="H8305" s="3">
        <f>YEAR(G8305)</f>
        <v>2015</v>
      </c>
      <c r="I8305" s="3">
        <f>MONTH(G8305)</f>
        <v>5</v>
      </c>
      <c r="J8305">
        <v>52.012833333333298</v>
      </c>
      <c r="K8305">
        <v>-172.11449999999999</v>
      </c>
      <c r="L8305">
        <v>117.91</v>
      </c>
      <c r="M8305">
        <v>2</v>
      </c>
      <c r="N8305" t="s">
        <v>61</v>
      </c>
      <c r="O8305">
        <v>340</v>
      </c>
      <c r="P8305">
        <f>O8305*0.1</f>
        <v>34</v>
      </c>
      <c r="Q8305">
        <v>385</v>
      </c>
      <c r="BH8305">
        <v>5.3936999999999999</v>
      </c>
      <c r="BI8305">
        <v>4.8816886479591899</v>
      </c>
      <c r="BJ8305">
        <v>113.135974489796</v>
      </c>
    </row>
    <row r="8306" spans="1:62" x14ac:dyDescent="0.25">
      <c r="A8306" t="s">
        <v>435</v>
      </c>
      <c r="B8306">
        <v>130</v>
      </c>
      <c r="C8306">
        <v>1040</v>
      </c>
      <c r="D8306" t="s">
        <v>59</v>
      </c>
      <c r="E8306">
        <v>3</v>
      </c>
      <c r="G8306" s="1">
        <v>42128</v>
      </c>
      <c r="H8306" s="3">
        <f>YEAR(G8306)</f>
        <v>2015</v>
      </c>
      <c r="I8306" s="3">
        <f>MONTH(G8306)</f>
        <v>5</v>
      </c>
      <c r="J8306">
        <v>52.012833333333298</v>
      </c>
      <c r="K8306">
        <v>-172.11449999999999</v>
      </c>
      <c r="L8306">
        <v>117.91</v>
      </c>
      <c r="M8306">
        <v>2</v>
      </c>
      <c r="N8306" t="s">
        <v>60</v>
      </c>
      <c r="O8306">
        <v>350</v>
      </c>
      <c r="P8306">
        <f>O8306*0.1</f>
        <v>35</v>
      </c>
      <c r="Q8306">
        <v>547</v>
      </c>
      <c r="BH8306">
        <v>5.3936999999999999</v>
      </c>
      <c r="BI8306">
        <v>4.8816886479591899</v>
      </c>
      <c r="BJ8306">
        <v>113.135974489796</v>
      </c>
    </row>
    <row r="8307" spans="1:62" x14ac:dyDescent="0.25">
      <c r="A8307" t="s">
        <v>435</v>
      </c>
      <c r="B8307">
        <v>131</v>
      </c>
      <c r="C8307">
        <v>1041</v>
      </c>
      <c r="D8307" t="s">
        <v>59</v>
      </c>
      <c r="E8307">
        <v>3</v>
      </c>
      <c r="G8307" s="1">
        <v>42128</v>
      </c>
      <c r="H8307" s="3">
        <f>YEAR(G8307)</f>
        <v>2015</v>
      </c>
      <c r="I8307" s="3">
        <f>MONTH(G8307)</f>
        <v>5</v>
      </c>
      <c r="J8307">
        <v>52.042999999999999</v>
      </c>
      <c r="K8307">
        <v>-172.021166666667</v>
      </c>
      <c r="L8307">
        <v>131.52000000000001</v>
      </c>
      <c r="M8307">
        <v>1</v>
      </c>
      <c r="N8307" t="s">
        <v>61</v>
      </c>
      <c r="O8307">
        <v>380</v>
      </c>
      <c r="P8307">
        <f>O8307*0.1</f>
        <v>38</v>
      </c>
      <c r="Q8307">
        <v>741</v>
      </c>
      <c r="BG8307">
        <v>1</v>
      </c>
      <c r="BH8307">
        <v>5.4485999999999999</v>
      </c>
      <c r="BI8307">
        <v>4.4856779091474799</v>
      </c>
      <c r="BJ8307">
        <v>123.046413814562</v>
      </c>
    </row>
    <row r="8308" spans="1:62" x14ac:dyDescent="0.25">
      <c r="A8308" t="s">
        <v>435</v>
      </c>
      <c r="B8308">
        <v>131</v>
      </c>
      <c r="C8308">
        <v>1042</v>
      </c>
      <c r="D8308" t="s">
        <v>59</v>
      </c>
      <c r="E8308">
        <v>3</v>
      </c>
      <c r="G8308" s="1">
        <v>42128</v>
      </c>
      <c r="H8308" s="3">
        <f>YEAR(G8308)</f>
        <v>2015</v>
      </c>
      <c r="I8308" s="3">
        <f>MONTH(G8308)</f>
        <v>5</v>
      </c>
      <c r="J8308">
        <v>52.042999999999999</v>
      </c>
      <c r="K8308">
        <v>-172.021166666667</v>
      </c>
      <c r="L8308">
        <v>131.52000000000001</v>
      </c>
      <c r="M8308">
        <v>2</v>
      </c>
      <c r="N8308" t="s">
        <v>60</v>
      </c>
      <c r="O8308">
        <v>380</v>
      </c>
      <c r="P8308">
        <f>O8308*0.1</f>
        <v>38</v>
      </c>
      <c r="Q8308">
        <v>619</v>
      </c>
      <c r="BH8308">
        <v>5.4485999999999999</v>
      </c>
      <c r="BI8308">
        <v>4.4856779091474799</v>
      </c>
      <c r="BJ8308">
        <v>123.046413814562</v>
      </c>
    </row>
    <row r="8309" spans="1:62" x14ac:dyDescent="0.25">
      <c r="A8309" t="s">
        <v>435</v>
      </c>
      <c r="B8309">
        <v>131</v>
      </c>
      <c r="C8309">
        <v>1043</v>
      </c>
      <c r="D8309" t="s">
        <v>59</v>
      </c>
      <c r="E8309">
        <v>3</v>
      </c>
      <c r="G8309" s="1">
        <v>42128</v>
      </c>
      <c r="H8309" s="3">
        <f>YEAR(G8309)</f>
        <v>2015</v>
      </c>
      <c r="I8309" s="3">
        <f>MONTH(G8309)</f>
        <v>5</v>
      </c>
      <c r="J8309">
        <v>52.042999999999999</v>
      </c>
      <c r="K8309">
        <v>-172.021166666667</v>
      </c>
      <c r="L8309">
        <v>131.52000000000001</v>
      </c>
      <c r="M8309">
        <v>2</v>
      </c>
      <c r="N8309" t="s">
        <v>60</v>
      </c>
      <c r="O8309">
        <v>370</v>
      </c>
      <c r="P8309">
        <f>O8309*0.1</f>
        <v>37</v>
      </c>
      <c r="Q8309">
        <v>676</v>
      </c>
      <c r="BH8309">
        <v>5.4485999999999999</v>
      </c>
      <c r="BI8309">
        <v>4.4856779091474799</v>
      </c>
      <c r="BJ8309">
        <v>123.046413814562</v>
      </c>
    </row>
    <row r="8310" spans="1:62" x14ac:dyDescent="0.25">
      <c r="A8310" t="s">
        <v>435</v>
      </c>
      <c r="B8310">
        <v>131</v>
      </c>
      <c r="C8310">
        <v>1044</v>
      </c>
      <c r="D8310" t="s">
        <v>59</v>
      </c>
      <c r="E8310">
        <v>3</v>
      </c>
      <c r="G8310" s="1">
        <v>42128</v>
      </c>
      <c r="H8310" s="3">
        <f>YEAR(G8310)</f>
        <v>2015</v>
      </c>
      <c r="I8310" s="3">
        <f>MONTH(G8310)</f>
        <v>5</v>
      </c>
      <c r="J8310">
        <v>52.042999999999999</v>
      </c>
      <c r="K8310">
        <v>-172.021166666667</v>
      </c>
      <c r="L8310">
        <v>131.52000000000001</v>
      </c>
      <c r="M8310">
        <v>1</v>
      </c>
      <c r="N8310" t="s">
        <v>61</v>
      </c>
      <c r="O8310">
        <v>390</v>
      </c>
      <c r="P8310">
        <f>O8310*0.1</f>
        <v>39</v>
      </c>
      <c r="Q8310">
        <v>704</v>
      </c>
      <c r="BG8310">
        <v>2</v>
      </c>
      <c r="BH8310">
        <v>5.4485999999999999</v>
      </c>
      <c r="BI8310">
        <v>4.4856779091474799</v>
      </c>
      <c r="BJ8310">
        <v>123.046413814562</v>
      </c>
    </row>
    <row r="8311" spans="1:62" x14ac:dyDescent="0.25">
      <c r="A8311" t="s">
        <v>435</v>
      </c>
      <c r="B8311">
        <v>131</v>
      </c>
      <c r="C8311">
        <v>1045</v>
      </c>
      <c r="D8311" t="s">
        <v>59</v>
      </c>
      <c r="E8311">
        <v>3</v>
      </c>
      <c r="G8311" s="1">
        <v>42128</v>
      </c>
      <c r="H8311" s="3">
        <f>YEAR(G8311)</f>
        <v>2015</v>
      </c>
      <c r="I8311" s="3">
        <f>MONTH(G8311)</f>
        <v>5</v>
      </c>
      <c r="J8311">
        <v>52.042999999999999</v>
      </c>
      <c r="K8311">
        <v>-172.021166666667</v>
      </c>
      <c r="L8311">
        <v>131.52000000000001</v>
      </c>
      <c r="M8311">
        <v>1</v>
      </c>
      <c r="N8311" t="s">
        <v>61</v>
      </c>
      <c r="O8311">
        <v>430</v>
      </c>
      <c r="P8311">
        <f>O8311*0.1</f>
        <v>43</v>
      </c>
      <c r="Q8311">
        <v>860</v>
      </c>
      <c r="BG8311">
        <v>1</v>
      </c>
      <c r="BH8311">
        <v>5.4485999999999999</v>
      </c>
      <c r="BI8311">
        <v>4.4856779091474799</v>
      </c>
      <c r="BJ8311">
        <v>123.046413814562</v>
      </c>
    </row>
    <row r="8312" spans="1:62" x14ac:dyDescent="0.25">
      <c r="A8312" t="s">
        <v>435</v>
      </c>
      <c r="B8312">
        <v>131</v>
      </c>
      <c r="C8312">
        <v>1046</v>
      </c>
      <c r="D8312" t="s">
        <v>59</v>
      </c>
      <c r="E8312">
        <v>3</v>
      </c>
      <c r="G8312" s="1">
        <v>42128</v>
      </c>
      <c r="H8312" s="3">
        <f>YEAR(G8312)</f>
        <v>2015</v>
      </c>
      <c r="I8312" s="3">
        <f>MONTH(G8312)</f>
        <v>5</v>
      </c>
      <c r="J8312">
        <v>52.042999999999999</v>
      </c>
      <c r="K8312">
        <v>-172.021166666667</v>
      </c>
      <c r="L8312">
        <v>131.52000000000001</v>
      </c>
      <c r="M8312">
        <v>2</v>
      </c>
      <c r="N8312" t="s">
        <v>60</v>
      </c>
      <c r="O8312">
        <v>380</v>
      </c>
      <c r="P8312">
        <f>O8312*0.1</f>
        <v>38</v>
      </c>
      <c r="Q8312">
        <v>694</v>
      </c>
      <c r="BH8312">
        <v>5.4485999999999999</v>
      </c>
      <c r="BI8312">
        <v>4.4856779091474799</v>
      </c>
      <c r="BJ8312">
        <v>123.046413814562</v>
      </c>
    </row>
    <row r="8313" spans="1:62" x14ac:dyDescent="0.25">
      <c r="A8313" t="s">
        <v>435</v>
      </c>
      <c r="B8313">
        <v>131</v>
      </c>
      <c r="C8313">
        <v>1047</v>
      </c>
      <c r="D8313" t="s">
        <v>59</v>
      </c>
      <c r="E8313">
        <v>3</v>
      </c>
      <c r="G8313" s="1">
        <v>42128</v>
      </c>
      <c r="H8313" s="3">
        <f>YEAR(G8313)</f>
        <v>2015</v>
      </c>
      <c r="I8313" s="3">
        <f>MONTH(G8313)</f>
        <v>5</v>
      </c>
      <c r="J8313">
        <v>52.042999999999999</v>
      </c>
      <c r="K8313">
        <v>-172.021166666667</v>
      </c>
      <c r="L8313">
        <v>131.52000000000001</v>
      </c>
      <c r="M8313">
        <v>2</v>
      </c>
      <c r="N8313" t="s">
        <v>60</v>
      </c>
      <c r="O8313">
        <v>420</v>
      </c>
      <c r="P8313">
        <f>O8313*0.1</f>
        <v>42</v>
      </c>
      <c r="Q8313">
        <v>779</v>
      </c>
      <c r="BH8313">
        <v>5.4485999999999999</v>
      </c>
      <c r="BI8313">
        <v>4.4856779091474799</v>
      </c>
      <c r="BJ8313">
        <v>123.046413814562</v>
      </c>
    </row>
    <row r="8314" spans="1:62" x14ac:dyDescent="0.25">
      <c r="A8314" t="s">
        <v>435</v>
      </c>
      <c r="B8314">
        <v>131</v>
      </c>
      <c r="C8314">
        <v>1048</v>
      </c>
      <c r="D8314" t="s">
        <v>59</v>
      </c>
      <c r="E8314">
        <v>3</v>
      </c>
      <c r="G8314" s="1">
        <v>42128</v>
      </c>
      <c r="H8314" s="3">
        <f>YEAR(G8314)</f>
        <v>2015</v>
      </c>
      <c r="I8314" s="3">
        <f>MONTH(G8314)</f>
        <v>5</v>
      </c>
      <c r="J8314">
        <v>52.042999999999999</v>
      </c>
      <c r="K8314">
        <v>-172.021166666667</v>
      </c>
      <c r="L8314">
        <v>131.52000000000001</v>
      </c>
      <c r="M8314">
        <v>2</v>
      </c>
      <c r="N8314" t="s">
        <v>60</v>
      </c>
      <c r="O8314">
        <v>350</v>
      </c>
      <c r="P8314">
        <f>O8314*0.1</f>
        <v>35</v>
      </c>
      <c r="Q8314">
        <v>552</v>
      </c>
      <c r="BH8314">
        <v>5.4485999999999999</v>
      </c>
      <c r="BI8314">
        <v>4.4856779091474799</v>
      </c>
      <c r="BJ8314">
        <v>123.046413814562</v>
      </c>
    </row>
    <row r="8315" spans="1:62" x14ac:dyDescent="0.25">
      <c r="A8315" t="s">
        <v>435</v>
      </c>
      <c r="B8315">
        <v>131</v>
      </c>
      <c r="C8315">
        <v>1049</v>
      </c>
      <c r="D8315" t="s">
        <v>59</v>
      </c>
      <c r="E8315">
        <v>3</v>
      </c>
      <c r="G8315" s="1">
        <v>42128</v>
      </c>
      <c r="H8315" s="3">
        <f>YEAR(G8315)</f>
        <v>2015</v>
      </c>
      <c r="I8315" s="3">
        <f>MONTH(G8315)</f>
        <v>5</v>
      </c>
      <c r="J8315">
        <v>52.042999999999999</v>
      </c>
      <c r="K8315">
        <v>-172.021166666667</v>
      </c>
      <c r="L8315">
        <v>131.52000000000001</v>
      </c>
      <c r="M8315">
        <v>1</v>
      </c>
      <c r="O8315">
        <v>430</v>
      </c>
      <c r="P8315">
        <f>O8315*0.1</f>
        <v>43</v>
      </c>
      <c r="Q8315">
        <v>984</v>
      </c>
      <c r="BG8315">
        <v>1</v>
      </c>
      <c r="BH8315">
        <v>5.4485999999999999</v>
      </c>
      <c r="BI8315">
        <v>4.4856779091474799</v>
      </c>
      <c r="BJ8315">
        <v>123.046413814562</v>
      </c>
    </row>
    <row r="8316" spans="1:62" x14ac:dyDescent="0.25">
      <c r="A8316" t="s">
        <v>435</v>
      </c>
      <c r="B8316">
        <v>131</v>
      </c>
      <c r="C8316">
        <v>1050</v>
      </c>
      <c r="D8316" t="s">
        <v>59</v>
      </c>
      <c r="E8316">
        <v>3</v>
      </c>
      <c r="G8316" s="1">
        <v>42128</v>
      </c>
      <c r="H8316" s="3">
        <f>YEAR(G8316)</f>
        <v>2015</v>
      </c>
      <c r="I8316" s="3">
        <f>MONTH(G8316)</f>
        <v>5</v>
      </c>
      <c r="J8316">
        <v>52.042999999999999</v>
      </c>
      <c r="K8316">
        <v>-172.021166666667</v>
      </c>
      <c r="L8316">
        <v>131.52000000000001</v>
      </c>
      <c r="M8316">
        <v>1</v>
      </c>
      <c r="N8316" t="s">
        <v>61</v>
      </c>
      <c r="O8316">
        <v>380</v>
      </c>
      <c r="P8316">
        <f>O8316*0.1</f>
        <v>38</v>
      </c>
      <c r="Q8316">
        <v>696</v>
      </c>
      <c r="BG8316">
        <v>1</v>
      </c>
      <c r="BH8316">
        <v>5.4485999999999999</v>
      </c>
      <c r="BI8316">
        <v>4.4856779091474799</v>
      </c>
      <c r="BJ8316">
        <v>123.046413814562</v>
      </c>
    </row>
    <row r="8317" spans="1:62" x14ac:dyDescent="0.25">
      <c r="A8317" t="s">
        <v>435</v>
      </c>
      <c r="B8317">
        <v>132</v>
      </c>
      <c r="C8317">
        <v>1051</v>
      </c>
      <c r="D8317" t="s">
        <v>59</v>
      </c>
      <c r="E8317">
        <v>1</v>
      </c>
      <c r="G8317" s="1">
        <v>42128</v>
      </c>
      <c r="H8317" s="3">
        <f>YEAR(G8317)</f>
        <v>2015</v>
      </c>
      <c r="I8317" s="3">
        <f>MONTH(G8317)</f>
        <v>5</v>
      </c>
      <c r="J8317">
        <v>52.268166666666701</v>
      </c>
      <c r="K8317">
        <v>-172.72833333333301</v>
      </c>
      <c r="L8317">
        <v>142.55000000000001</v>
      </c>
      <c r="M8317">
        <v>1</v>
      </c>
      <c r="N8317" t="s">
        <v>60</v>
      </c>
      <c r="O8317">
        <v>400</v>
      </c>
      <c r="P8317">
        <f>O8317*0.1</f>
        <v>40</v>
      </c>
      <c r="Q8317">
        <v>782</v>
      </c>
      <c r="BG8317">
        <v>1</v>
      </c>
      <c r="BI8317">
        <v>3.8</v>
      </c>
      <c r="BJ8317">
        <v>142.55000000000001</v>
      </c>
    </row>
    <row r="8318" spans="1:62" x14ac:dyDescent="0.25">
      <c r="A8318" t="s">
        <v>435</v>
      </c>
      <c r="B8318">
        <v>132</v>
      </c>
      <c r="C8318">
        <v>1052</v>
      </c>
      <c r="D8318" t="s">
        <v>59</v>
      </c>
      <c r="E8318">
        <v>1</v>
      </c>
      <c r="G8318" s="1">
        <v>42128</v>
      </c>
      <c r="H8318" s="3">
        <f>YEAR(G8318)</f>
        <v>2015</v>
      </c>
      <c r="I8318" s="3">
        <f>MONTH(G8318)</f>
        <v>5</v>
      </c>
      <c r="J8318">
        <v>52.268166666666701</v>
      </c>
      <c r="K8318">
        <v>-172.72833333333301</v>
      </c>
      <c r="L8318">
        <v>142.55000000000001</v>
      </c>
      <c r="M8318">
        <v>1</v>
      </c>
      <c r="N8318" t="s">
        <v>61</v>
      </c>
      <c r="O8318">
        <v>350</v>
      </c>
      <c r="P8318">
        <f>O8318*0.1</f>
        <v>35</v>
      </c>
      <c r="Q8318">
        <v>530</v>
      </c>
      <c r="BG8318">
        <v>1</v>
      </c>
      <c r="BI8318">
        <v>3.8</v>
      </c>
      <c r="BJ8318">
        <v>142.55000000000001</v>
      </c>
    </row>
    <row r="8319" spans="1:62" x14ac:dyDescent="0.25">
      <c r="A8319" t="s">
        <v>435</v>
      </c>
      <c r="B8319">
        <v>132</v>
      </c>
      <c r="C8319">
        <v>1053</v>
      </c>
      <c r="D8319" t="s">
        <v>59</v>
      </c>
      <c r="E8319">
        <v>1</v>
      </c>
      <c r="G8319" s="1">
        <v>42128</v>
      </c>
      <c r="H8319" s="3">
        <f>YEAR(G8319)</f>
        <v>2015</v>
      </c>
      <c r="I8319" s="3">
        <f>MONTH(G8319)</f>
        <v>5</v>
      </c>
      <c r="J8319">
        <v>52.268166666666701</v>
      </c>
      <c r="K8319">
        <v>-172.72833333333301</v>
      </c>
      <c r="L8319">
        <v>142.55000000000001</v>
      </c>
      <c r="M8319">
        <v>1</v>
      </c>
      <c r="N8319" t="s">
        <v>61</v>
      </c>
      <c r="O8319">
        <v>430</v>
      </c>
      <c r="P8319">
        <f>O8319*0.1</f>
        <v>43</v>
      </c>
      <c r="Q8319">
        <v>928</v>
      </c>
      <c r="BG8319">
        <v>1</v>
      </c>
      <c r="BI8319">
        <v>3.8</v>
      </c>
      <c r="BJ8319">
        <v>142.55000000000001</v>
      </c>
    </row>
    <row r="8320" spans="1:62" x14ac:dyDescent="0.25">
      <c r="A8320" t="s">
        <v>435</v>
      </c>
      <c r="B8320">
        <v>132</v>
      </c>
      <c r="C8320">
        <v>1054</v>
      </c>
      <c r="D8320" t="s">
        <v>59</v>
      </c>
      <c r="E8320">
        <v>1</v>
      </c>
      <c r="G8320" s="1">
        <v>42128</v>
      </c>
      <c r="H8320" s="3">
        <f>YEAR(G8320)</f>
        <v>2015</v>
      </c>
      <c r="I8320" s="3">
        <f>MONTH(G8320)</f>
        <v>5</v>
      </c>
      <c r="J8320">
        <v>52.268166666666701</v>
      </c>
      <c r="K8320">
        <v>-172.72833333333301</v>
      </c>
      <c r="L8320">
        <v>142.55000000000001</v>
      </c>
      <c r="M8320">
        <v>2</v>
      </c>
      <c r="N8320" t="s">
        <v>60</v>
      </c>
      <c r="O8320">
        <v>430</v>
      </c>
      <c r="P8320">
        <f>O8320*0.1</f>
        <v>43</v>
      </c>
      <c r="Q8320">
        <v>826</v>
      </c>
      <c r="BI8320">
        <v>3.8</v>
      </c>
      <c r="BJ8320">
        <v>142.55000000000001</v>
      </c>
    </row>
    <row r="8321" spans="1:62" x14ac:dyDescent="0.25">
      <c r="A8321" t="s">
        <v>435</v>
      </c>
      <c r="B8321">
        <v>132</v>
      </c>
      <c r="C8321">
        <v>1055</v>
      </c>
      <c r="D8321" t="s">
        <v>59</v>
      </c>
      <c r="E8321">
        <v>1</v>
      </c>
      <c r="G8321" s="1">
        <v>42128</v>
      </c>
      <c r="H8321" s="3">
        <f>YEAR(G8321)</f>
        <v>2015</v>
      </c>
      <c r="I8321" s="3">
        <f>MONTH(G8321)</f>
        <v>5</v>
      </c>
      <c r="J8321">
        <v>52.268166666666701</v>
      </c>
      <c r="K8321">
        <v>-172.72833333333301</v>
      </c>
      <c r="L8321">
        <v>142.55000000000001</v>
      </c>
      <c r="M8321">
        <v>1</v>
      </c>
      <c r="N8321" t="s">
        <v>60</v>
      </c>
      <c r="O8321">
        <v>400</v>
      </c>
      <c r="P8321">
        <f>O8321*0.1</f>
        <v>40</v>
      </c>
      <c r="Q8321">
        <v>878</v>
      </c>
      <c r="BG8321">
        <v>2</v>
      </c>
      <c r="BI8321">
        <v>3.8</v>
      </c>
      <c r="BJ8321">
        <v>142.55000000000001</v>
      </c>
    </row>
    <row r="8322" spans="1:62" x14ac:dyDescent="0.25">
      <c r="A8322" t="s">
        <v>435</v>
      </c>
      <c r="B8322">
        <v>132</v>
      </c>
      <c r="C8322">
        <v>1056</v>
      </c>
      <c r="D8322" t="s">
        <v>59</v>
      </c>
      <c r="E8322">
        <v>1</v>
      </c>
      <c r="G8322" s="1">
        <v>42128</v>
      </c>
      <c r="H8322" s="3">
        <f>YEAR(G8322)</f>
        <v>2015</v>
      </c>
      <c r="I8322" s="3">
        <f>MONTH(G8322)</f>
        <v>5</v>
      </c>
      <c r="J8322">
        <v>52.268166666666701</v>
      </c>
      <c r="K8322">
        <v>-172.72833333333301</v>
      </c>
      <c r="L8322">
        <v>142.55000000000001</v>
      </c>
      <c r="M8322">
        <v>2</v>
      </c>
      <c r="N8322" t="s">
        <v>65</v>
      </c>
      <c r="O8322">
        <v>450</v>
      </c>
      <c r="P8322">
        <f>O8322*0.1</f>
        <v>45</v>
      </c>
      <c r="Q8322">
        <v>994</v>
      </c>
      <c r="V8322">
        <v>0</v>
      </c>
      <c r="BI8322">
        <v>3.8</v>
      </c>
      <c r="BJ8322">
        <v>142.55000000000001</v>
      </c>
    </row>
    <row r="8323" spans="1:62" x14ac:dyDescent="0.25">
      <c r="A8323" t="s">
        <v>435</v>
      </c>
      <c r="B8323">
        <v>132</v>
      </c>
      <c r="C8323">
        <v>1057</v>
      </c>
      <c r="D8323" t="s">
        <v>59</v>
      </c>
      <c r="E8323">
        <v>1</v>
      </c>
      <c r="G8323" s="1">
        <v>42128</v>
      </c>
      <c r="H8323" s="3">
        <f>YEAR(G8323)</f>
        <v>2015</v>
      </c>
      <c r="I8323" s="3">
        <f>MONTH(G8323)</f>
        <v>5</v>
      </c>
      <c r="J8323">
        <v>52.268166666666701</v>
      </c>
      <c r="K8323">
        <v>-172.72833333333301</v>
      </c>
      <c r="L8323">
        <v>142.55000000000001</v>
      </c>
      <c r="M8323">
        <v>1</v>
      </c>
      <c r="N8323" t="s">
        <v>61</v>
      </c>
      <c r="O8323">
        <v>400</v>
      </c>
      <c r="P8323">
        <f>O8323*0.1</f>
        <v>40</v>
      </c>
      <c r="Q8323">
        <v>759</v>
      </c>
      <c r="BG8323">
        <v>1</v>
      </c>
      <c r="BI8323">
        <v>3.8</v>
      </c>
      <c r="BJ8323">
        <v>142.55000000000001</v>
      </c>
    </row>
    <row r="8324" spans="1:62" x14ac:dyDescent="0.25">
      <c r="A8324" t="s">
        <v>435</v>
      </c>
      <c r="B8324">
        <v>132</v>
      </c>
      <c r="C8324">
        <v>1058</v>
      </c>
      <c r="D8324" t="s">
        <v>59</v>
      </c>
      <c r="E8324">
        <v>1</v>
      </c>
      <c r="G8324" s="1">
        <v>42128</v>
      </c>
      <c r="H8324" s="3">
        <f>YEAR(G8324)</f>
        <v>2015</v>
      </c>
      <c r="I8324" s="3">
        <f>MONTH(G8324)</f>
        <v>5</v>
      </c>
      <c r="J8324">
        <v>52.268166666666701</v>
      </c>
      <c r="K8324">
        <v>-172.72833333333301</v>
      </c>
      <c r="L8324">
        <v>142.55000000000001</v>
      </c>
      <c r="M8324">
        <v>2</v>
      </c>
      <c r="N8324" t="s">
        <v>60</v>
      </c>
      <c r="O8324">
        <v>440</v>
      </c>
      <c r="P8324">
        <f>O8324*0.1</f>
        <v>44</v>
      </c>
      <c r="Q8324">
        <v>835</v>
      </c>
      <c r="BI8324">
        <v>3.8</v>
      </c>
      <c r="BJ8324">
        <v>142.55000000000001</v>
      </c>
    </row>
    <row r="8325" spans="1:62" x14ac:dyDescent="0.25">
      <c r="A8325" t="s">
        <v>435</v>
      </c>
      <c r="B8325">
        <v>132</v>
      </c>
      <c r="C8325">
        <v>1059</v>
      </c>
      <c r="D8325" t="s">
        <v>59</v>
      </c>
      <c r="E8325">
        <v>1</v>
      </c>
      <c r="G8325" s="1">
        <v>42128</v>
      </c>
      <c r="H8325" s="3">
        <f>YEAR(G8325)</f>
        <v>2015</v>
      </c>
      <c r="I8325" s="3">
        <f>MONTH(G8325)</f>
        <v>5</v>
      </c>
      <c r="J8325">
        <v>52.268166666666701</v>
      </c>
      <c r="K8325">
        <v>-172.72833333333301</v>
      </c>
      <c r="L8325">
        <v>142.55000000000001</v>
      </c>
      <c r="M8325">
        <v>2</v>
      </c>
      <c r="N8325" t="s">
        <v>60</v>
      </c>
      <c r="O8325">
        <v>460</v>
      </c>
      <c r="P8325">
        <f>O8325*0.1</f>
        <v>46</v>
      </c>
      <c r="Q8325">
        <v>873</v>
      </c>
      <c r="V8325">
        <v>0</v>
      </c>
      <c r="BI8325">
        <v>3.8</v>
      </c>
      <c r="BJ8325">
        <v>142.55000000000001</v>
      </c>
    </row>
    <row r="8326" spans="1:62" x14ac:dyDescent="0.25">
      <c r="A8326" t="s">
        <v>435</v>
      </c>
      <c r="B8326">
        <v>132</v>
      </c>
      <c r="C8326">
        <v>1060</v>
      </c>
      <c r="D8326" t="s">
        <v>59</v>
      </c>
      <c r="E8326">
        <v>1</v>
      </c>
      <c r="G8326" s="1">
        <v>42128</v>
      </c>
      <c r="H8326" s="3">
        <f>YEAR(G8326)</f>
        <v>2015</v>
      </c>
      <c r="I8326" s="3">
        <f>MONTH(G8326)</f>
        <v>5</v>
      </c>
      <c r="J8326">
        <v>52.268166666666701</v>
      </c>
      <c r="K8326">
        <v>-172.72833333333301</v>
      </c>
      <c r="L8326">
        <v>142.55000000000001</v>
      </c>
      <c r="M8326">
        <v>2</v>
      </c>
      <c r="N8326" t="s">
        <v>60</v>
      </c>
      <c r="O8326">
        <v>440</v>
      </c>
      <c r="P8326">
        <f>O8326*0.1</f>
        <v>44</v>
      </c>
      <c r="Q8326">
        <v>842</v>
      </c>
      <c r="V8326">
        <v>0</v>
      </c>
      <c r="BI8326">
        <v>3.8</v>
      </c>
      <c r="BJ8326">
        <v>142.55000000000001</v>
      </c>
    </row>
    <row r="8327" spans="1:62" x14ac:dyDescent="0.25">
      <c r="A8327" t="s">
        <v>435</v>
      </c>
      <c r="B8327">
        <v>45</v>
      </c>
      <c r="C8327">
        <v>1431</v>
      </c>
      <c r="D8327" t="s">
        <v>63</v>
      </c>
      <c r="E8327">
        <v>2</v>
      </c>
      <c r="G8327" s="1">
        <v>42108</v>
      </c>
      <c r="H8327" s="3">
        <f>YEAR(G8327)</f>
        <v>2015</v>
      </c>
      <c r="I8327" s="3">
        <f>MONTH(G8327)</f>
        <v>4</v>
      </c>
      <c r="J8327">
        <v>51.845999999999997</v>
      </c>
      <c r="K8327">
        <v>175.28899999999999</v>
      </c>
      <c r="L8327">
        <v>141.44999999999999</v>
      </c>
      <c r="M8327">
        <v>2</v>
      </c>
      <c r="N8327" t="s">
        <v>60</v>
      </c>
      <c r="O8327">
        <v>380</v>
      </c>
      <c r="P8327">
        <f>O8327*0.1</f>
        <v>38</v>
      </c>
      <c r="BH8327">
        <v>3.9525000000000001</v>
      </c>
      <c r="BI8327">
        <v>4.1941778801843403</v>
      </c>
      <c r="BJ8327">
        <v>124.953448732719</v>
      </c>
    </row>
    <row r="8328" spans="1:62" x14ac:dyDescent="0.25">
      <c r="A8328" t="s">
        <v>435</v>
      </c>
      <c r="B8328">
        <v>45</v>
      </c>
      <c r="C8328">
        <v>1432</v>
      </c>
      <c r="D8328" t="s">
        <v>63</v>
      </c>
      <c r="E8328">
        <v>2</v>
      </c>
      <c r="G8328" s="1">
        <v>42108</v>
      </c>
      <c r="H8328" s="3">
        <f>YEAR(G8328)</f>
        <v>2015</v>
      </c>
      <c r="I8328" s="3">
        <f>MONTH(G8328)</f>
        <v>4</v>
      </c>
      <c r="J8328">
        <v>51.845999999999997</v>
      </c>
      <c r="K8328">
        <v>175.28899999999999</v>
      </c>
      <c r="L8328">
        <v>141.44999999999999</v>
      </c>
      <c r="M8328">
        <v>2</v>
      </c>
      <c r="N8328" t="s">
        <v>60</v>
      </c>
      <c r="O8328">
        <v>370</v>
      </c>
      <c r="P8328">
        <f>O8328*0.1</f>
        <v>37</v>
      </c>
      <c r="BH8328">
        <v>3.9525000000000001</v>
      </c>
      <c r="BI8328">
        <v>4.1941778801843403</v>
      </c>
      <c r="BJ8328">
        <v>124.953448732719</v>
      </c>
    </row>
    <row r="8329" spans="1:62" x14ac:dyDescent="0.25">
      <c r="A8329" t="s">
        <v>435</v>
      </c>
      <c r="B8329">
        <v>45</v>
      </c>
      <c r="C8329">
        <v>1433</v>
      </c>
      <c r="D8329" t="s">
        <v>63</v>
      </c>
      <c r="E8329">
        <v>2</v>
      </c>
      <c r="G8329" s="1">
        <v>42108</v>
      </c>
      <c r="H8329" s="3">
        <f>YEAR(G8329)</f>
        <v>2015</v>
      </c>
      <c r="I8329" s="3">
        <f>MONTH(G8329)</f>
        <v>4</v>
      </c>
      <c r="J8329">
        <v>51.845999999999997</v>
      </c>
      <c r="K8329">
        <v>175.28899999999999</v>
      </c>
      <c r="L8329">
        <v>141.44999999999999</v>
      </c>
      <c r="M8329">
        <v>1</v>
      </c>
      <c r="N8329" t="s">
        <v>60</v>
      </c>
      <c r="O8329">
        <v>360</v>
      </c>
      <c r="P8329">
        <f>O8329*0.1</f>
        <v>36</v>
      </c>
      <c r="BG8329">
        <v>1</v>
      </c>
      <c r="BH8329">
        <v>3.9525000000000001</v>
      </c>
      <c r="BI8329">
        <v>4.1941778801843403</v>
      </c>
      <c r="BJ8329">
        <v>124.953448732719</v>
      </c>
    </row>
    <row r="8330" spans="1:62" x14ac:dyDescent="0.25">
      <c r="A8330" t="s">
        <v>435</v>
      </c>
      <c r="B8330">
        <v>45</v>
      </c>
      <c r="C8330">
        <v>1434</v>
      </c>
      <c r="D8330" t="s">
        <v>63</v>
      </c>
      <c r="E8330">
        <v>2</v>
      </c>
      <c r="G8330" s="1">
        <v>42108</v>
      </c>
      <c r="H8330" s="3">
        <f>YEAR(G8330)</f>
        <v>2015</v>
      </c>
      <c r="I8330" s="3">
        <f>MONTH(G8330)</f>
        <v>4</v>
      </c>
      <c r="J8330">
        <v>51.845999999999997</v>
      </c>
      <c r="K8330">
        <v>175.28899999999999</v>
      </c>
      <c r="L8330">
        <v>141.44999999999999</v>
      </c>
      <c r="M8330">
        <v>1</v>
      </c>
      <c r="N8330" t="s">
        <v>61</v>
      </c>
      <c r="O8330">
        <v>370</v>
      </c>
      <c r="P8330">
        <f>O8330*0.1</f>
        <v>37</v>
      </c>
      <c r="BG8330">
        <v>1</v>
      </c>
      <c r="BH8330">
        <v>3.9525000000000001</v>
      </c>
      <c r="BI8330">
        <v>4.1941778801843403</v>
      </c>
      <c r="BJ8330">
        <v>124.953448732719</v>
      </c>
    </row>
    <row r="8331" spans="1:62" x14ac:dyDescent="0.25">
      <c r="A8331" t="s">
        <v>435</v>
      </c>
      <c r="B8331">
        <v>45</v>
      </c>
      <c r="C8331">
        <v>1435</v>
      </c>
      <c r="D8331" t="s">
        <v>63</v>
      </c>
      <c r="E8331">
        <v>2</v>
      </c>
      <c r="G8331" s="1">
        <v>42108</v>
      </c>
      <c r="H8331" s="3">
        <f>YEAR(G8331)</f>
        <v>2015</v>
      </c>
      <c r="I8331" s="3">
        <f>MONTH(G8331)</f>
        <v>4</v>
      </c>
      <c r="J8331">
        <v>51.845999999999997</v>
      </c>
      <c r="K8331">
        <v>175.28899999999999</v>
      </c>
      <c r="L8331">
        <v>141.44999999999999</v>
      </c>
      <c r="M8331">
        <v>2</v>
      </c>
      <c r="N8331" t="s">
        <v>60</v>
      </c>
      <c r="O8331">
        <v>380</v>
      </c>
      <c r="P8331">
        <f>O8331*0.1</f>
        <v>38</v>
      </c>
      <c r="BH8331">
        <v>3.9525000000000001</v>
      </c>
      <c r="BI8331">
        <v>4.1941778801843403</v>
      </c>
      <c r="BJ8331">
        <v>124.953448732719</v>
      </c>
    </row>
    <row r="8332" spans="1:62" x14ac:dyDescent="0.25">
      <c r="A8332" t="s">
        <v>435</v>
      </c>
      <c r="B8332">
        <v>45</v>
      </c>
      <c r="C8332">
        <v>1460</v>
      </c>
      <c r="D8332" t="s">
        <v>63</v>
      </c>
      <c r="E8332">
        <v>2</v>
      </c>
      <c r="G8332" s="1">
        <v>42108</v>
      </c>
      <c r="H8332" s="3">
        <f>YEAR(G8332)</f>
        <v>2015</v>
      </c>
      <c r="I8332" s="3">
        <f>MONTH(G8332)</f>
        <v>4</v>
      </c>
      <c r="J8332">
        <v>51.845999999999997</v>
      </c>
      <c r="K8332">
        <v>175.28899999999999</v>
      </c>
      <c r="L8332">
        <v>141.44999999999999</v>
      </c>
      <c r="M8332">
        <v>1</v>
      </c>
      <c r="N8332" t="s">
        <v>61</v>
      </c>
      <c r="O8332">
        <v>370</v>
      </c>
      <c r="P8332">
        <f>O8332*0.1</f>
        <v>37</v>
      </c>
      <c r="BG8332">
        <v>1</v>
      </c>
      <c r="BH8332">
        <v>3.9525000000000001</v>
      </c>
      <c r="BI8332">
        <v>4.1941778801843403</v>
      </c>
      <c r="BJ8332">
        <v>124.953448732719</v>
      </c>
    </row>
    <row r="8333" spans="1:62" x14ac:dyDescent="0.25">
      <c r="A8333" t="s">
        <v>435</v>
      </c>
      <c r="B8333">
        <v>45</v>
      </c>
      <c r="C8333">
        <v>1461</v>
      </c>
      <c r="D8333" t="s">
        <v>63</v>
      </c>
      <c r="E8333">
        <v>2</v>
      </c>
      <c r="G8333" s="1">
        <v>42108</v>
      </c>
      <c r="H8333" s="3">
        <f>YEAR(G8333)</f>
        <v>2015</v>
      </c>
      <c r="I8333" s="3">
        <f>MONTH(G8333)</f>
        <v>4</v>
      </c>
      <c r="J8333">
        <v>51.845999999999997</v>
      </c>
      <c r="K8333">
        <v>175.28899999999999</v>
      </c>
      <c r="L8333">
        <v>141.44999999999999</v>
      </c>
      <c r="M8333">
        <v>2</v>
      </c>
      <c r="N8333" t="s">
        <v>60</v>
      </c>
      <c r="O8333">
        <v>380</v>
      </c>
      <c r="P8333">
        <f>O8333*0.1</f>
        <v>38</v>
      </c>
      <c r="BH8333">
        <v>3.9525000000000001</v>
      </c>
      <c r="BI8333">
        <v>4.1941778801843403</v>
      </c>
      <c r="BJ8333">
        <v>124.953448732719</v>
      </c>
    </row>
    <row r="8334" spans="1:62" x14ac:dyDescent="0.25">
      <c r="A8334" t="s">
        <v>435</v>
      </c>
      <c r="B8334">
        <v>45</v>
      </c>
      <c r="C8334">
        <v>1462</v>
      </c>
      <c r="D8334" t="s">
        <v>63</v>
      </c>
      <c r="E8334">
        <v>2</v>
      </c>
      <c r="G8334" s="1">
        <v>42108</v>
      </c>
      <c r="H8334" s="3">
        <f>YEAR(G8334)</f>
        <v>2015</v>
      </c>
      <c r="I8334" s="3">
        <f>MONTH(G8334)</f>
        <v>4</v>
      </c>
      <c r="J8334">
        <v>51.845999999999997</v>
      </c>
      <c r="K8334">
        <v>175.28899999999999</v>
      </c>
      <c r="L8334">
        <v>141.44999999999999</v>
      </c>
      <c r="M8334">
        <v>1</v>
      </c>
      <c r="N8334" t="s">
        <v>60</v>
      </c>
      <c r="O8334">
        <v>360</v>
      </c>
      <c r="P8334">
        <f>O8334*0.1</f>
        <v>36</v>
      </c>
      <c r="BG8334">
        <v>1</v>
      </c>
      <c r="BH8334">
        <v>3.9525000000000001</v>
      </c>
      <c r="BI8334">
        <v>4.1941778801843403</v>
      </c>
      <c r="BJ8334">
        <v>124.953448732719</v>
      </c>
    </row>
    <row r="8335" spans="1:62" x14ac:dyDescent="0.25">
      <c r="A8335" t="s">
        <v>435</v>
      </c>
      <c r="B8335">
        <v>45</v>
      </c>
      <c r="C8335">
        <v>1463</v>
      </c>
      <c r="D8335" t="s">
        <v>63</v>
      </c>
      <c r="E8335">
        <v>2</v>
      </c>
      <c r="G8335" s="1">
        <v>42108</v>
      </c>
      <c r="H8335" s="3">
        <f>YEAR(G8335)</f>
        <v>2015</v>
      </c>
      <c r="I8335" s="3">
        <f>MONTH(G8335)</f>
        <v>4</v>
      </c>
      <c r="J8335">
        <v>51.845999999999997</v>
      </c>
      <c r="K8335">
        <v>175.28899999999999</v>
      </c>
      <c r="L8335">
        <v>141.44999999999999</v>
      </c>
      <c r="M8335">
        <v>1</v>
      </c>
      <c r="N8335" t="s">
        <v>61</v>
      </c>
      <c r="O8335">
        <v>360</v>
      </c>
      <c r="P8335">
        <f>O8335*0.1</f>
        <v>36</v>
      </c>
      <c r="BG8335">
        <v>1</v>
      </c>
      <c r="BH8335">
        <v>3.9525000000000001</v>
      </c>
      <c r="BI8335">
        <v>4.1941778801843403</v>
      </c>
      <c r="BJ8335">
        <v>124.953448732719</v>
      </c>
    </row>
    <row r="8336" spans="1:62" x14ac:dyDescent="0.25">
      <c r="A8336" t="s">
        <v>435</v>
      </c>
      <c r="B8336">
        <v>45</v>
      </c>
      <c r="C8336">
        <v>1464</v>
      </c>
      <c r="D8336" t="s">
        <v>63</v>
      </c>
      <c r="E8336">
        <v>2</v>
      </c>
      <c r="G8336" s="1">
        <v>42108</v>
      </c>
      <c r="H8336" s="3">
        <f>YEAR(G8336)</f>
        <v>2015</v>
      </c>
      <c r="I8336" s="3">
        <f>MONTH(G8336)</f>
        <v>4</v>
      </c>
      <c r="J8336">
        <v>51.845999999999997</v>
      </c>
      <c r="K8336">
        <v>175.28899999999999</v>
      </c>
      <c r="L8336">
        <v>141.44999999999999</v>
      </c>
      <c r="M8336">
        <v>1</v>
      </c>
      <c r="N8336" t="s">
        <v>61</v>
      </c>
      <c r="O8336">
        <v>340</v>
      </c>
      <c r="P8336">
        <f>O8336*0.1</f>
        <v>34</v>
      </c>
      <c r="BG8336">
        <v>1</v>
      </c>
      <c r="BH8336">
        <v>3.9525000000000001</v>
      </c>
      <c r="BI8336">
        <v>4.1941778801843403</v>
      </c>
      <c r="BJ8336">
        <v>124.953448732719</v>
      </c>
    </row>
  </sheetData>
  <autoFilter ref="A1:BJ8336">
    <sortState ref="A2:BJ8336">
      <sortCondition ref="A1:A8336"/>
    </sortState>
  </autoFilter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Morgan_ALL_NEW</vt:lpstr>
      <vt:lpstr>Morgan_ALL_NEW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kimberly.rand</dc:creator>
  <cp:lastModifiedBy>Morgan.Arrington</cp:lastModifiedBy>
  <dcterms:created xsi:type="dcterms:W3CDTF">2016-08-02T20:44:48Z</dcterms:created>
  <dcterms:modified xsi:type="dcterms:W3CDTF">2016-08-02T22:47:01Z</dcterms:modified>
</cp:coreProperties>
</file>